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K:\Google Drive\ELEX\T-38C Planning\bin\"/>
    </mc:Choice>
  </mc:AlternateContent>
  <xr:revisionPtr revIDLastSave="0" documentId="13_ncr:8001_{C62988D6-C8CB-4BDF-B2AB-3F1BDB8F9F58}" xr6:coauthVersionLast="43" xr6:coauthVersionMax="43" xr10:uidLastSave="{00000000-0000-0000-0000-000000000000}"/>
  <workbookProtection workbookPassword="CA4D" lockStructure="1"/>
  <bookViews>
    <workbookView xWindow="-110" yWindow="-110" windowWidth="38620" windowHeight="21220" tabRatio="782" firstSheet="3" activeTab="5" xr2:uid="{00000000-000D-0000-FFFF-FFFF00000000}"/>
  </bookViews>
  <sheets>
    <sheet name="Calc1" sheetId="21" state="hidden" r:id="rId1"/>
    <sheet name="SEROC" sheetId="38" state="hidden" r:id="rId2"/>
    <sheet name="TOData" sheetId="16" state="hidden" r:id="rId3"/>
    <sheet name="printer" sheetId="39" r:id="rId4"/>
    <sheet name="button" sheetId="41" state="hidden" r:id="rId5"/>
    <sheet name="TOLDin" sheetId="40" r:id="rId6"/>
    <sheet name="TOLD" sheetId="2" r:id="rId7"/>
    <sheet name="Calc" sheetId="3" state="hidden" r:id="rId8"/>
    <sheet name="WindRCR" sheetId="33" state="hidden" r:id="rId9"/>
    <sheet name="DS125" sheetId="20" state="hidden" r:id="rId10"/>
    <sheet name="TOData2" sheetId="34" state="hidden" r:id="rId11"/>
    <sheet name="CFLwind" sheetId="35" state="hidden" r:id="rId12"/>
    <sheet name="CEFS_RCR" sheetId="37" state="hidden" r:id="rId13"/>
    <sheet name="RSData" sheetId="36" state="hidden" r:id="rId14"/>
    <sheet name="NOTES" sheetId="4" r:id="rId15"/>
  </sheets>
  <functionGroups builtInGroupCount="19"/>
  <definedNames>
    <definedName name="_xlnm._FilterDatabase" localSheetId="12" hidden="1">CEFS_RCR!$A$1:$K$135</definedName>
    <definedName name="_xlnm._FilterDatabase" localSheetId="11" hidden="1">CFLwind!$A$1:$AA$91</definedName>
    <definedName name="_xlnm._FilterDatabase" localSheetId="9" hidden="1">'DS125'!$A$1:$H$7561</definedName>
    <definedName name="_xlnm._FilterDatabase" localSheetId="13" hidden="1">RSData!$A$1:$J$5881</definedName>
    <definedName name="_xlnm._FilterDatabase" localSheetId="1" hidden="1">SEROC!$A$1:$G$6721</definedName>
    <definedName name="_xlnm._FilterDatabase" localSheetId="2" hidden="1">TOData!$A$1:$P$841</definedName>
    <definedName name="_xlnm._FilterDatabase" localSheetId="10" hidden="1">TOData2!$A$1:$H$253</definedName>
    <definedName name="_xlnm._FilterDatabase" localSheetId="6" hidden="1">TOLD!$C$21:$D$27</definedName>
    <definedName name="_xlnm._FilterDatabase" localSheetId="5" hidden="1">TOLDin!$C$6:$F$18</definedName>
    <definedName name="cfl_cefs_rcr" localSheetId="12">CEFS_RCR!$A$2:$H$135</definedName>
    <definedName name="cfl_cefs_wod" localSheetId="11">CFLwind!$A$2:$H$91</definedName>
    <definedName name="ds_rwl12bl" localSheetId="9">'DS125'!#REF!</definedName>
    <definedName name="ds_rwl12bl_1" localSheetId="9">'DS125'!$A$2:$H$7498</definedName>
    <definedName name="rsef" localSheetId="13">RSData!$A$1:$I$3030</definedName>
    <definedName name="rsef_1" localSheetId="13">RSData!$A$2:$G$3030</definedName>
    <definedName name="takeoff" localSheetId="2">TOData!$A$1:$I$841</definedName>
    <definedName name="takeoff_wod" localSheetId="10">TOData2!$A$1:$H$253</definedName>
  </definedNames>
  <calcPr calcId="181029"/>
</workbook>
</file>

<file path=xl/calcChain.xml><?xml version="1.0" encoding="utf-8"?>
<calcChain xmlns="http://schemas.openxmlformats.org/spreadsheetml/2006/main">
  <c r="E18" i="2" l="1"/>
  <c r="E7" i="2"/>
  <c r="D6" i="21"/>
  <c r="D7" i="21" s="1"/>
  <c r="D7378" i="20"/>
  <c r="F7378" i="20" s="1"/>
  <c r="D7544" i="20"/>
  <c r="F7544" i="20" s="1"/>
  <c r="D7555" i="20"/>
  <c r="F7555" i="20" s="1"/>
  <c r="D6716" i="20"/>
  <c r="F6716" i="20"/>
  <c r="D6438" i="20"/>
  <c r="F6438" i="20" s="1"/>
  <c r="D7278" i="20"/>
  <c r="F7278" i="20" s="1"/>
  <c r="D6715" i="20"/>
  <c r="F6715" i="20" s="1"/>
  <c r="D5813" i="20"/>
  <c r="F5813" i="20" s="1"/>
  <c r="D6604" i="20"/>
  <c r="F6604" i="20" s="1"/>
  <c r="D6653" i="20"/>
  <c r="F6653" i="20"/>
  <c r="D6216" i="20"/>
  <c r="F6216" i="20" s="1"/>
  <c r="D7444" i="20"/>
  <c r="F7444" i="20" s="1"/>
  <c r="D5598" i="20"/>
  <c r="F5598" i="20" s="1"/>
  <c r="D5376" i="20"/>
  <c r="F5376" i="20" s="1"/>
  <c r="D5764" i="20"/>
  <c r="F5764" i="20" s="1"/>
  <c r="D5819" i="20"/>
  <c r="F5819" i="20"/>
  <c r="D4973" i="20"/>
  <c r="F4973" i="20" s="1"/>
  <c r="D4027" i="20"/>
  <c r="F4027" i="20" s="1"/>
  <c r="D6327" i="20"/>
  <c r="F6327" i="20" s="1"/>
  <c r="D5875" i="20"/>
  <c r="F5875" i="20" s="1"/>
  <c r="D6659" i="20"/>
  <c r="F6659" i="20" s="1"/>
  <c r="D3187" i="20"/>
  <c r="F3187" i="20"/>
  <c r="D7112" i="20"/>
  <c r="F7112" i="20" s="1"/>
  <c r="D5868" i="20"/>
  <c r="F5868" i="20" s="1"/>
  <c r="D5028" i="20"/>
  <c r="F5028" i="20" s="1"/>
  <c r="D5653" i="20"/>
  <c r="F5653" i="20" s="1"/>
  <c r="D5487" i="20"/>
  <c r="F5487" i="20" s="1"/>
  <c r="D7001" i="20"/>
  <c r="F7001" i="20"/>
  <c r="D6493" i="20"/>
  <c r="F6493" i="20" s="1"/>
  <c r="D2347" i="20"/>
  <c r="F2347" i="20" s="1"/>
  <c r="D4979" i="20"/>
  <c r="F4979" i="20" s="1"/>
  <c r="D5265" i="20"/>
  <c r="F5265" i="20" s="1"/>
  <c r="D4536" i="20"/>
  <c r="F4536" i="20" s="1"/>
  <c r="D7167" i="20"/>
  <c r="F7167" i="20"/>
  <c r="D6161" i="20"/>
  <c r="F6161" i="20" s="1"/>
  <c r="D4991" i="20"/>
  <c r="F4991" i="20" s="1"/>
  <c r="D3972" i="20"/>
  <c r="F3972" i="20" s="1"/>
  <c r="D4758" i="20"/>
  <c r="F4758" i="20" s="1"/>
  <c r="D5702" i="20"/>
  <c r="F5702" i="20" s="1"/>
  <c r="D7056" i="20"/>
  <c r="F7056" i="20"/>
  <c r="D4924" i="20"/>
  <c r="F4924" i="20" s="1"/>
  <c r="D6272" i="20"/>
  <c r="F6272" i="20" s="1"/>
  <c r="D4923" i="20"/>
  <c r="F4923" i="20" s="1"/>
  <c r="D6105" i="20"/>
  <c r="F6105" i="20" s="1"/>
  <c r="D5425" i="20"/>
  <c r="F5425" i="20" s="1"/>
  <c r="D4132" i="20"/>
  <c r="F4132" i="20"/>
  <c r="D4862" i="20"/>
  <c r="F4862" i="20" s="1"/>
  <c r="D5708" i="20"/>
  <c r="F5708" i="20" s="1"/>
  <c r="D7493" i="20"/>
  <c r="F7493" i="20" s="1"/>
  <c r="D4868" i="20"/>
  <c r="F4868" i="20" s="1"/>
  <c r="D1507" i="20"/>
  <c r="F1507" i="20" s="1"/>
  <c r="D5015" i="20"/>
  <c r="F5015" i="20"/>
  <c r="D3310" i="20"/>
  <c r="F3310" i="20" s="1"/>
  <c r="D6598" i="20"/>
  <c r="F6598" i="20" s="1"/>
  <c r="D4095" i="20"/>
  <c r="F4095" i="20" s="1"/>
  <c r="D4585" i="20"/>
  <c r="F4585" i="20" s="1"/>
  <c r="D4083" i="20"/>
  <c r="F4083" i="20" s="1"/>
  <c r="D3861" i="20"/>
  <c r="F3861" i="20"/>
  <c r="D4813" i="20"/>
  <c r="F4813" i="20" s="1"/>
  <c r="D4757" i="20"/>
  <c r="F4757" i="20" s="1"/>
  <c r="D4188" i="20"/>
  <c r="F4188" i="20" s="1"/>
  <c r="D7389" i="20"/>
  <c r="F7389" i="20" s="1"/>
  <c r="D4812" i="20"/>
  <c r="F4812" i="20" s="1"/>
  <c r="D6321" i="20"/>
  <c r="F6321" i="20"/>
  <c r="D4917" i="20"/>
  <c r="F4917" i="20" s="1"/>
  <c r="D4751" i="20"/>
  <c r="F4751" i="20" s="1"/>
  <c r="D4960" i="20"/>
  <c r="F4960" i="20" s="1"/>
  <c r="D5536" i="20"/>
  <c r="F5536" i="20" s="1"/>
  <c r="D4480" i="20"/>
  <c r="F4480" i="20" s="1"/>
  <c r="D5542" i="20"/>
  <c r="F5542" i="20"/>
  <c r="D4974" i="20"/>
  <c r="F4974" i="20" s="1"/>
  <c r="D4040" i="20"/>
  <c r="F4040" i="20" s="1"/>
  <c r="D4425" i="20"/>
  <c r="F4425" i="20" s="1"/>
  <c r="D6487" i="20"/>
  <c r="F6487" i="20" s="1"/>
  <c r="D3255" i="20"/>
  <c r="F3255" i="20" s="1"/>
  <c r="D4151" i="20"/>
  <c r="F4151" i="20"/>
  <c r="D4647" i="20"/>
  <c r="F4647" i="20" s="1"/>
  <c r="D3144" i="20"/>
  <c r="F3144" i="20" s="1"/>
  <c r="D4175" i="20"/>
  <c r="F4175" i="20" s="1"/>
  <c r="D4646" i="20"/>
  <c r="F4646" i="20" s="1"/>
  <c r="D5647" i="20"/>
  <c r="F5647" i="20" s="1"/>
  <c r="D7438" i="20"/>
  <c r="F7438" i="20"/>
  <c r="D4972" i="20"/>
  <c r="F4972" i="20" s="1"/>
  <c r="D2470" i="20"/>
  <c r="F2470" i="20" s="1"/>
  <c r="D2799" i="20"/>
  <c r="F2799" i="20" s="1"/>
  <c r="D5800" i="20"/>
  <c r="F5800" i="20" s="1"/>
  <c r="D3076" i="20"/>
  <c r="F3076" i="20" s="1"/>
  <c r="D5862" i="20"/>
  <c r="F5862" i="20"/>
  <c r="D6210" i="20"/>
  <c r="F6210" i="20" s="1"/>
  <c r="D3966" i="20"/>
  <c r="F3966" i="20" s="1"/>
  <c r="D2688" i="20"/>
  <c r="F2688" i="20" s="1"/>
  <c r="D3806" i="20"/>
  <c r="F3806" i="20" s="1"/>
  <c r="D3584" i="20"/>
  <c r="F3584" i="20" s="1"/>
  <c r="D3021" i="20"/>
  <c r="F3021" i="20"/>
  <c r="D3132" i="20"/>
  <c r="F3132" i="20" s="1"/>
  <c r="D4101" i="20"/>
  <c r="F4101" i="20" s="1"/>
  <c r="D4369" i="20"/>
  <c r="F4369" i="20" s="1"/>
  <c r="D5321" i="20"/>
  <c r="F5321" i="20" s="1"/>
  <c r="D2236" i="20"/>
  <c r="F2236" i="20" s="1"/>
  <c r="D6708" i="20"/>
  <c r="F6708" i="20"/>
  <c r="D3316" i="20"/>
  <c r="F3316" i="20"/>
  <c r="D4077" i="20"/>
  <c r="F4077" i="20" s="1"/>
  <c r="D5320" i="20"/>
  <c r="F5320" i="20" s="1"/>
  <c r="D4867" i="20"/>
  <c r="F4867" i="20" s="1"/>
  <c r="D4113" i="20"/>
  <c r="F4113" i="20" s="1"/>
  <c r="D4139" i="20"/>
  <c r="F4139" i="20"/>
  <c r="D2285" i="20"/>
  <c r="F2285" i="20"/>
  <c r="D4021" i="20"/>
  <c r="F4021" i="20" s="1"/>
  <c r="D3292" i="20"/>
  <c r="F3292" i="20" s="1"/>
  <c r="D3125" i="20"/>
  <c r="F3125" i="20" s="1"/>
  <c r="D3639" i="20"/>
  <c r="F3639" i="20" s="1"/>
  <c r="D5370" i="20"/>
  <c r="F5370" i="20"/>
  <c r="D3695" i="20"/>
  <c r="F3695" i="20" s="1"/>
  <c r="D5022" i="20"/>
  <c r="F5022" i="20" s="1"/>
  <c r="D3236" i="20"/>
  <c r="F3236" i="20" s="1"/>
  <c r="D4107" i="20"/>
  <c r="F4107" i="20" s="1"/>
  <c r="D3917" i="20"/>
  <c r="F3917" i="20" s="1"/>
  <c r="D7161" i="20"/>
  <c r="F7161" i="20"/>
  <c r="D4702" i="20"/>
  <c r="F4702" i="20"/>
  <c r="D3947" i="20"/>
  <c r="F3947" i="20" s="1"/>
  <c r="D2304" i="20"/>
  <c r="F2304" i="20" s="1"/>
  <c r="D4683" i="20"/>
  <c r="F4683" i="20" s="1"/>
  <c r="D1574" i="20"/>
  <c r="F1574" i="20" s="1"/>
  <c r="D3836" i="20"/>
  <c r="F3836" i="20"/>
  <c r="D4064" i="20"/>
  <c r="F4064" i="20"/>
  <c r="D4474" i="20"/>
  <c r="F4474" i="20" s="1"/>
  <c r="D4849" i="20"/>
  <c r="F4849" i="20" s="1"/>
  <c r="D1959" i="20"/>
  <c r="F1959" i="20" s="1"/>
  <c r="D4696" i="20"/>
  <c r="F4696" i="20" s="1"/>
  <c r="D1629" i="20"/>
  <c r="F1629" i="20"/>
  <c r="D3855" i="20"/>
  <c r="F3855" i="20" s="1"/>
  <c r="D3181" i="20"/>
  <c r="F3181" i="20" s="1"/>
  <c r="D5431" i="20"/>
  <c r="F5431" i="20" s="1"/>
  <c r="D4640" i="20"/>
  <c r="F4640" i="20" s="1"/>
  <c r="D4591" i="20"/>
  <c r="F4591" i="20" s="1"/>
  <c r="D5758" i="20"/>
  <c r="F5758" i="20"/>
  <c r="D6549" i="20"/>
  <c r="F6549" i="20"/>
  <c r="D5591" i="20"/>
  <c r="F5591" i="20" s="1"/>
  <c r="D4028" i="20"/>
  <c r="F4028" i="20" s="1"/>
  <c r="D3911" i="20"/>
  <c r="F3911" i="20" s="1"/>
  <c r="D3941" i="20"/>
  <c r="F3941" i="20" s="1"/>
  <c r="D3689" i="20"/>
  <c r="F3689" i="20" s="1"/>
  <c r="D1848" i="20"/>
  <c r="F1848" i="20"/>
  <c r="D4022" i="20"/>
  <c r="F4022" i="20" s="1"/>
  <c r="D3750" i="20"/>
  <c r="F3750" i="20" s="1"/>
  <c r="D1445" i="20"/>
  <c r="F1445" i="20" s="1"/>
  <c r="D4806" i="20"/>
  <c r="F4806" i="20" s="1"/>
  <c r="D5481" i="20"/>
  <c r="F5481" i="20" s="1"/>
  <c r="D3898" i="20"/>
  <c r="F3898" i="20" s="1"/>
  <c r="D4168" i="20"/>
  <c r="F4168" i="20" s="1"/>
  <c r="D3916" i="20"/>
  <c r="F3916" i="20" s="1"/>
  <c r="D3127" i="20"/>
  <c r="F3127" i="20" s="1"/>
  <c r="D6376" i="20"/>
  <c r="F6376" i="20" s="1"/>
  <c r="D4529" i="20"/>
  <c r="F4529" i="20" s="1"/>
  <c r="D2396" i="20"/>
  <c r="F2396" i="20"/>
  <c r="D3205" i="20"/>
  <c r="F3205" i="20" s="1"/>
  <c r="D2910" i="20"/>
  <c r="F2910" i="20" s="1"/>
  <c r="D2365" i="20"/>
  <c r="F2365" i="20" s="1"/>
  <c r="D3528" i="20"/>
  <c r="F3528" i="20" s="1"/>
  <c r="D5745" i="20"/>
  <c r="F5745" i="20" s="1"/>
  <c r="D5597" i="20"/>
  <c r="F5597" i="20"/>
  <c r="D4892" i="20"/>
  <c r="F4892" i="20" s="1"/>
  <c r="D4535" i="20"/>
  <c r="F4535" i="20" s="1"/>
  <c r="D3787" i="20"/>
  <c r="F3787" i="20" s="1"/>
  <c r="D5763" i="20"/>
  <c r="F5763" i="20" s="1"/>
  <c r="D5314" i="20"/>
  <c r="F5314" i="20" s="1"/>
  <c r="D2414" i="20"/>
  <c r="F2414" i="20" s="1"/>
  <c r="D3328" i="20"/>
  <c r="F3328" i="20" s="1"/>
  <c r="D3640" i="20"/>
  <c r="F3640" i="20" s="1"/>
  <c r="D4794" i="20"/>
  <c r="F4794" i="20" s="1"/>
  <c r="D5634" i="20"/>
  <c r="F5634" i="20" s="1"/>
  <c r="D3070" i="20"/>
  <c r="F3070" i="20" s="1"/>
  <c r="D4424" i="20"/>
  <c r="F4424" i="20"/>
  <c r="D2476" i="20"/>
  <c r="F2476" i="20" s="1"/>
  <c r="D4911" i="20"/>
  <c r="F4911" i="20" s="1"/>
  <c r="D5432" i="20"/>
  <c r="F5432" i="20" s="1"/>
  <c r="D2181" i="20"/>
  <c r="F2181" i="20" s="1"/>
  <c r="D3322" i="20"/>
  <c r="F3322" i="20" s="1"/>
  <c r="D3529" i="20"/>
  <c r="F3529" i="20"/>
  <c r="D5807" i="20"/>
  <c r="F5807" i="20" s="1"/>
  <c r="D3745" i="20"/>
  <c r="F3745" i="20" s="1"/>
  <c r="D4052" i="20"/>
  <c r="F4052" i="20" s="1"/>
  <c r="D2292" i="20"/>
  <c r="F2292" i="20" s="1"/>
  <c r="D4162" i="20"/>
  <c r="F4162" i="20" s="1"/>
  <c r="D3996" i="20"/>
  <c r="F3996" i="20" s="1"/>
  <c r="D3473" i="20"/>
  <c r="F3473" i="20" s="1"/>
  <c r="D7223" i="20"/>
  <c r="F7223" i="20" s="1"/>
  <c r="D3334" i="20"/>
  <c r="F3334" i="20" s="1"/>
  <c r="D6265" i="20"/>
  <c r="F6265" i="20" s="1"/>
  <c r="D6382" i="20"/>
  <c r="F6382" i="20" s="1"/>
  <c r="D6542" i="20"/>
  <c r="F6542" i="20"/>
  <c r="D2744" i="20"/>
  <c r="F2744" i="20" s="1"/>
  <c r="D3156" i="20"/>
  <c r="F3156" i="20" s="1"/>
  <c r="D1408" i="20"/>
  <c r="F1408" i="20" s="1"/>
  <c r="D5009" i="20"/>
  <c r="F5009" i="20" s="1"/>
  <c r="D5849" i="20"/>
  <c r="F5849" i="20" s="1"/>
  <c r="D7499" i="20"/>
  <c r="F7499" i="20"/>
  <c r="D3243" i="20"/>
  <c r="F3243" i="20" s="1"/>
  <c r="D4009" i="20"/>
  <c r="F4009" i="20" s="1"/>
  <c r="D3261" i="20"/>
  <c r="F3261" i="20" s="1"/>
  <c r="D1396" i="20"/>
  <c r="F1396" i="20" s="1"/>
  <c r="D3800" i="20"/>
  <c r="F3800" i="20" s="1"/>
  <c r="D2359" i="20"/>
  <c r="F2359" i="20" s="1"/>
  <c r="D7333" i="20"/>
  <c r="F7333" i="20" s="1"/>
  <c r="D2248" i="20"/>
  <c r="F2248" i="20" s="1"/>
  <c r="D6647" i="20"/>
  <c r="F6647" i="20" s="1"/>
  <c r="D4572" i="20"/>
  <c r="F4572" i="20" s="1"/>
  <c r="D2174" i="20"/>
  <c r="F2174" i="20" s="1"/>
  <c r="D4120" i="20"/>
  <c r="F4120" i="20"/>
  <c r="D4738" i="20"/>
  <c r="F4738" i="20" s="1"/>
  <c r="D4787" i="20"/>
  <c r="F4787" i="20" s="1"/>
  <c r="D4898" i="20"/>
  <c r="F4898" i="20" s="1"/>
  <c r="D2793" i="20"/>
  <c r="F2793" i="20" s="1"/>
  <c r="D2420" i="20"/>
  <c r="F2420" i="20" s="1"/>
  <c r="D2341" i="20"/>
  <c r="F2341" i="20"/>
  <c r="D1119" i="20"/>
  <c r="F1119" i="20" s="1"/>
  <c r="D4156" i="20"/>
  <c r="F4156" i="20" s="1"/>
  <c r="D2254" i="20"/>
  <c r="F2254" i="20" s="1"/>
  <c r="D5757" i="20"/>
  <c r="F5757" i="20" s="1"/>
  <c r="D4181" i="20"/>
  <c r="F4181" i="20" s="1"/>
  <c r="D3830" i="20"/>
  <c r="F3830" i="20" s="1"/>
  <c r="D4002" i="20"/>
  <c r="F4002" i="20" s="1"/>
  <c r="D7549" i="20"/>
  <c r="F7549" i="20" s="1"/>
  <c r="D4807" i="20"/>
  <c r="F4807" i="20" s="1"/>
  <c r="D789" i="20"/>
  <c r="F789" i="20" s="1"/>
  <c r="D3045" i="20"/>
  <c r="F3045" i="20" s="1"/>
  <c r="D2452" i="20"/>
  <c r="F2452" i="20"/>
  <c r="D3935" i="20"/>
  <c r="F3935" i="20" s="1"/>
  <c r="D4953" i="20"/>
  <c r="F4953" i="20" s="1"/>
  <c r="D3633" i="20"/>
  <c r="F3633" i="20" s="1"/>
  <c r="D5209" i="20"/>
  <c r="F5209" i="20" s="1"/>
  <c r="D4701" i="20"/>
  <c r="F4701" i="20" s="1"/>
  <c r="D3279" i="20"/>
  <c r="F3279" i="20"/>
  <c r="D1525" i="20"/>
  <c r="F1525" i="20" s="1"/>
  <c r="D3199" i="20"/>
  <c r="F3199" i="20" s="1"/>
  <c r="D1334" i="20"/>
  <c r="F1334" i="20" s="1"/>
  <c r="D2070" i="20"/>
  <c r="F2070" i="20" s="1"/>
  <c r="D2494" i="20"/>
  <c r="F2494" i="20" s="1"/>
  <c r="D1008" i="20"/>
  <c r="F1008" i="20" s="1"/>
  <c r="D3744" i="20"/>
  <c r="F3744" i="20" s="1"/>
  <c r="D4119" i="20"/>
  <c r="F4119" i="20" s="1"/>
  <c r="D3015" i="20"/>
  <c r="F3015" i="20" s="1"/>
  <c r="D4880" i="20"/>
  <c r="F4880" i="20" s="1"/>
  <c r="D7272" i="20"/>
  <c r="F7272" i="20" s="1"/>
  <c r="D4621" i="20"/>
  <c r="F4621" i="20"/>
  <c r="D5523" i="20"/>
  <c r="F5523" i="20" s="1"/>
  <c r="D2959" i="20"/>
  <c r="F2959" i="20" s="1"/>
  <c r="D3578" i="20"/>
  <c r="F3578" i="20" s="1"/>
  <c r="D1580" i="20"/>
  <c r="F1580" i="20" s="1"/>
  <c r="D6531" i="20"/>
  <c r="F6531" i="20" s="1"/>
  <c r="D3585" i="20"/>
  <c r="F3585" i="20"/>
  <c r="D2855" i="20"/>
  <c r="F2855" i="20" s="1"/>
  <c r="D1556" i="20"/>
  <c r="F1556" i="20" s="1"/>
  <c r="D6696" i="20"/>
  <c r="F6696" i="20" s="1"/>
  <c r="D3126" i="20"/>
  <c r="F3126" i="20" s="1"/>
  <c r="D5003" i="20"/>
  <c r="F5003" i="20" s="1"/>
  <c r="D788" i="20"/>
  <c r="F788" i="20"/>
  <c r="D1786" i="20"/>
  <c r="F1786" i="20" s="1"/>
  <c r="D2230" i="20"/>
  <c r="F2230" i="20" s="1"/>
  <c r="D6432" i="20"/>
  <c r="F6432" i="20" s="1"/>
  <c r="D1414" i="20"/>
  <c r="F1414" i="20" s="1"/>
  <c r="D4126" i="20"/>
  <c r="F4126" i="20" s="1"/>
  <c r="D3039" i="20"/>
  <c r="F3039" i="20"/>
  <c r="D6585" i="20"/>
  <c r="F6585" i="20" s="1"/>
  <c r="D2965" i="20"/>
  <c r="F2965" i="20" s="1"/>
  <c r="D3725" i="20"/>
  <c r="F3725" i="20" s="1"/>
  <c r="D2996" i="20"/>
  <c r="F2996" i="20" s="1"/>
  <c r="D2966" i="20"/>
  <c r="F2966" i="20" s="1"/>
  <c r="D6548" i="20"/>
  <c r="F6548" i="20"/>
  <c r="D3341" i="20"/>
  <c r="F3341" i="20" s="1"/>
  <c r="D5696" i="20"/>
  <c r="F5696" i="20" s="1"/>
  <c r="D3267" i="20"/>
  <c r="F3267" i="20" s="1"/>
  <c r="D4904" i="20"/>
  <c r="F4904" i="20" s="1"/>
  <c r="D3224" i="20"/>
  <c r="F3224" i="20" s="1"/>
  <c r="D4076" i="20"/>
  <c r="F4076" i="20"/>
  <c r="D3910" i="20"/>
  <c r="F3910" i="20" s="1"/>
  <c r="D4634" i="20"/>
  <c r="F4634" i="20" s="1"/>
  <c r="D3634" i="20"/>
  <c r="F3634" i="20" s="1"/>
  <c r="D1630" i="20"/>
  <c r="F1630" i="20" s="1"/>
  <c r="D2904" i="20"/>
  <c r="F2904" i="20" s="1"/>
  <c r="D5776" i="20"/>
  <c r="F5776" i="20"/>
  <c r="D4997" i="20"/>
  <c r="F4997" i="20" s="1"/>
  <c r="D3014" i="20"/>
  <c r="F3014" i="20" s="1"/>
  <c r="D4732" i="20"/>
  <c r="F4732" i="20" s="1"/>
  <c r="D4781" i="20"/>
  <c r="F4781" i="20" s="1"/>
  <c r="D4936" i="20"/>
  <c r="F4936" i="20" s="1"/>
  <c r="D3843" i="20"/>
  <c r="F3843" i="20"/>
  <c r="D3676" i="20"/>
  <c r="F3676" i="20" s="1"/>
  <c r="D2119" i="20"/>
  <c r="F2119" i="20" s="1"/>
  <c r="D3273" i="20"/>
  <c r="F3273" i="20" s="1"/>
  <c r="D1341" i="20"/>
  <c r="F1341" i="20" s="1"/>
  <c r="D3732" i="20"/>
  <c r="F3732" i="20" s="1"/>
  <c r="D2125" i="20"/>
  <c r="F2125" i="20"/>
  <c r="D3953" i="20"/>
  <c r="F3953" i="20" s="1"/>
  <c r="D946" i="20"/>
  <c r="F946" i="20" s="1"/>
  <c r="D2488" i="20"/>
  <c r="F2488" i="20" s="1"/>
  <c r="D3162" i="20"/>
  <c r="F3162" i="20" s="1"/>
  <c r="D5855" i="20"/>
  <c r="F5855" i="20" s="1"/>
  <c r="D5468" i="20"/>
  <c r="F5468" i="20"/>
  <c r="D3094" i="20"/>
  <c r="F3094" i="20" s="1"/>
  <c r="D3781" i="20"/>
  <c r="F3781" i="20" s="1"/>
  <c r="D2577" i="20"/>
  <c r="F2577" i="20" s="1"/>
  <c r="D1598" i="20"/>
  <c r="F1598" i="20" s="1"/>
  <c r="D3849" i="20"/>
  <c r="F3849" i="20" s="1"/>
  <c r="D2626" i="20"/>
  <c r="F2626" i="20"/>
  <c r="D3211" i="20"/>
  <c r="F3211" i="20" s="1"/>
  <c r="D2633" i="20"/>
  <c r="F2633" i="20" s="1"/>
  <c r="D4530" i="20"/>
  <c r="F4530" i="20" s="1"/>
  <c r="D4133" i="20"/>
  <c r="F4133" i="20" s="1"/>
  <c r="D4071" i="20"/>
  <c r="F4071" i="20" s="1"/>
  <c r="D3984" i="20"/>
  <c r="F3984" i="20"/>
  <c r="D3002" i="20"/>
  <c r="F3002" i="20" s="1"/>
  <c r="D3751" i="20"/>
  <c r="F3751" i="20" s="1"/>
  <c r="D2848" i="20"/>
  <c r="F2848" i="20" s="1"/>
  <c r="D1897" i="20"/>
  <c r="F1897" i="20" s="1"/>
  <c r="D1635" i="20"/>
  <c r="F1635" i="20" s="1"/>
  <c r="D5530" i="20"/>
  <c r="F5530" i="20"/>
  <c r="D4150" i="20"/>
  <c r="F4150" i="20" s="1"/>
  <c r="D3168" i="20"/>
  <c r="F3168" i="20" s="1"/>
  <c r="D3335" i="20"/>
  <c r="F3335" i="20" s="1"/>
  <c r="D3150" i="20"/>
  <c r="F3150" i="20" s="1"/>
  <c r="D2008" i="20"/>
  <c r="F2008" i="20" s="1"/>
  <c r="D3862" i="20"/>
  <c r="F3862" i="20"/>
  <c r="D2205" i="20"/>
  <c r="F2205" i="20" s="1"/>
  <c r="D2469" i="20"/>
  <c r="F2469" i="20" s="1"/>
  <c r="D2482" i="20"/>
  <c r="F2482" i="20" s="1"/>
  <c r="D1469" i="20"/>
  <c r="F1469" i="20" s="1"/>
  <c r="D4627" i="20"/>
  <c r="F4627" i="20" s="1"/>
  <c r="D1519" i="20"/>
  <c r="F1519" i="20"/>
  <c r="D7327" i="20"/>
  <c r="F7327" i="20" s="1"/>
  <c r="D5794" i="20"/>
  <c r="F5794" i="20" s="1"/>
  <c r="D1953" i="20"/>
  <c r="F1953" i="20" s="1"/>
  <c r="D4843" i="20"/>
  <c r="F4843" i="20" s="1"/>
  <c r="D2947" i="20"/>
  <c r="F2947" i="20" s="1"/>
  <c r="D622" i="20"/>
  <c r="F622" i="20"/>
  <c r="D3230" i="20"/>
  <c r="F3230" i="20" s="1"/>
  <c r="D4015" i="20"/>
  <c r="F4015" i="20" s="1"/>
  <c r="D4966" i="20"/>
  <c r="F4966" i="20" s="1"/>
  <c r="D7106" i="20"/>
  <c r="F7106" i="20" s="1"/>
  <c r="D2383" i="20"/>
  <c r="F2383" i="20" s="1"/>
  <c r="D5683" i="20"/>
  <c r="F5683" i="20"/>
  <c r="D2737" i="20"/>
  <c r="F2737" i="20" s="1"/>
  <c r="D2885" i="20"/>
  <c r="F2885" i="20" s="1"/>
  <c r="D4058" i="20"/>
  <c r="F4058" i="20" s="1"/>
  <c r="D4905" i="20"/>
  <c r="F4905" i="20" s="1"/>
  <c r="D3237" i="20"/>
  <c r="F3237" i="20" s="1"/>
  <c r="D4745" i="20"/>
  <c r="F4745" i="20"/>
  <c r="D6419" i="20"/>
  <c r="F6419" i="20" s="1"/>
  <c r="D3738" i="20"/>
  <c r="F3738" i="20" s="1"/>
  <c r="D5843" i="20"/>
  <c r="F5843" i="20" s="1"/>
  <c r="D678" i="20"/>
  <c r="F678" i="20" s="1"/>
  <c r="D2199" i="20"/>
  <c r="F2199" i="20" s="1"/>
  <c r="D1737" i="20"/>
  <c r="F1737" i="20"/>
  <c r="D2934" i="20"/>
  <c r="F2934" i="20" s="1"/>
  <c r="D3077" i="20"/>
  <c r="F3077" i="20" s="1"/>
  <c r="D1904" i="20"/>
  <c r="F1904" i="20" s="1"/>
  <c r="D511" i="20"/>
  <c r="F511" i="20" s="1"/>
  <c r="D3217" i="20"/>
  <c r="F3217" i="20" s="1"/>
  <c r="D2990" i="20"/>
  <c r="F2990" i="20"/>
  <c r="D4695" i="20"/>
  <c r="F4695" i="20" s="1"/>
  <c r="D4856" i="20"/>
  <c r="F4856" i="20" s="1"/>
  <c r="D3990" i="20"/>
  <c r="F3990" i="20" s="1"/>
  <c r="D4676" i="20"/>
  <c r="F4676" i="20" s="1"/>
  <c r="D4418" i="20"/>
  <c r="F4418" i="20" s="1"/>
  <c r="D2438" i="20"/>
  <c r="F2438" i="20"/>
  <c r="D2439" i="20"/>
  <c r="F2439" i="20" s="1"/>
  <c r="D1230" i="20"/>
  <c r="F1230" i="20" s="1"/>
  <c r="D2849" i="20"/>
  <c r="F2849" i="20" s="1"/>
  <c r="D4182" i="20"/>
  <c r="F4182" i="20" s="1"/>
  <c r="D1390" i="20"/>
  <c r="F1390" i="20"/>
  <c r="D2316" i="20"/>
  <c r="F2316" i="20" s="1"/>
  <c r="D5579" i="20"/>
  <c r="F5579" i="20"/>
  <c r="D3064" i="20"/>
  <c r="F3064" i="20" s="1"/>
  <c r="D5751" i="20"/>
  <c r="F5751" i="20" s="1"/>
  <c r="D677" i="20"/>
  <c r="F677" i="20" s="1"/>
  <c r="D4800" i="20"/>
  <c r="F4800" i="20" s="1"/>
  <c r="D1654" i="20"/>
  <c r="F1654" i="20"/>
  <c r="D3260" i="20"/>
  <c r="F3260" i="20" s="1"/>
  <c r="D7050" i="20"/>
  <c r="F7050" i="20" s="1"/>
  <c r="D1463" i="20"/>
  <c r="F1463" i="20" s="1"/>
  <c r="D4947" i="20"/>
  <c r="F4947" i="20" s="1"/>
  <c r="D3107" i="20"/>
  <c r="F3107" i="20"/>
  <c r="D6481" i="20"/>
  <c r="F6481" i="20" s="1"/>
  <c r="D5709" i="20"/>
  <c r="F5709" i="20"/>
  <c r="D3960" i="20"/>
  <c r="F3960" i="20" s="1"/>
  <c r="D3856" i="20"/>
  <c r="F3856" i="20"/>
  <c r="D6945" i="20"/>
  <c r="F6945" i="20" s="1"/>
  <c r="D3113" i="20"/>
  <c r="F3113" i="20" s="1"/>
  <c r="D1303" i="20"/>
  <c r="F1303" i="20"/>
  <c r="D1279" i="20"/>
  <c r="F1279" i="20" s="1"/>
  <c r="D2836" i="20"/>
  <c r="F2836" i="20" s="1"/>
  <c r="D2891" i="20"/>
  <c r="F2891" i="20"/>
  <c r="D2143" i="20"/>
  <c r="F2143" i="20" s="1"/>
  <c r="D1543" i="20"/>
  <c r="F1543" i="20"/>
  <c r="D2445" i="20"/>
  <c r="F2445" i="20" s="1"/>
  <c r="D1501" i="20"/>
  <c r="F1501" i="20"/>
  <c r="D2094" i="20"/>
  <c r="F2094" i="20" s="1"/>
  <c r="D3058" i="20"/>
  <c r="F3058" i="20"/>
  <c r="D1500" i="20"/>
  <c r="F1500" i="20" s="1"/>
  <c r="D733" i="20"/>
  <c r="F733" i="20" s="1"/>
  <c r="D4523" i="20"/>
  <c r="F4523" i="20"/>
  <c r="D2371" i="20"/>
  <c r="F2371" i="20" s="1"/>
  <c r="D1285" i="20"/>
  <c r="F1285" i="20" s="1"/>
  <c r="D3101" i="20"/>
  <c r="F3101" i="20" s="1"/>
  <c r="D1383" i="20"/>
  <c r="F1383" i="20" s="1"/>
  <c r="D4313" i="20"/>
  <c r="F4313" i="20" s="1"/>
  <c r="D2426" i="20"/>
  <c r="F2426" i="20" s="1"/>
  <c r="D3088" i="20"/>
  <c r="F3088" i="20"/>
  <c r="D5856" i="20"/>
  <c r="F5856" i="20" s="1"/>
  <c r="D2015" i="20"/>
  <c r="F2015" i="20" s="1"/>
  <c r="D456" i="20"/>
  <c r="F456" i="20" s="1"/>
  <c r="D1057" i="20"/>
  <c r="F1057" i="20" s="1"/>
  <c r="D2328" i="20"/>
  <c r="F2328" i="20" s="1"/>
  <c r="D3885" i="20"/>
  <c r="F3885" i="20" s="1"/>
  <c r="D6702" i="20"/>
  <c r="F6702" i="20" s="1"/>
  <c r="D1168" i="20"/>
  <c r="F1168" i="20"/>
  <c r="D2175" i="20"/>
  <c r="F2175" i="20" s="1"/>
  <c r="D3223" i="20"/>
  <c r="F3223" i="20"/>
  <c r="D5641" i="20"/>
  <c r="F5641" i="20" s="1"/>
  <c r="D2340" i="20"/>
  <c r="F2340" i="20"/>
  <c r="D2064" i="20"/>
  <c r="F2064" i="20" s="1"/>
  <c r="D4967" i="20"/>
  <c r="F4967" i="20"/>
  <c r="D5486" i="20"/>
  <c r="F5486" i="20" s="1"/>
  <c r="D2309" i="20"/>
  <c r="F2309" i="20" s="1"/>
  <c r="D2475" i="20"/>
  <c r="F2475" i="20"/>
  <c r="D794" i="20"/>
  <c r="F794" i="20" s="1"/>
  <c r="D2377" i="20"/>
  <c r="F2377" i="20" s="1"/>
  <c r="D6709" i="20"/>
  <c r="F6709" i="20"/>
  <c r="D3285" i="20"/>
  <c r="F3285" i="20" s="1"/>
  <c r="D3683" i="20"/>
  <c r="F3683" i="20" s="1"/>
  <c r="D2390" i="20"/>
  <c r="F2390" i="20" s="1"/>
  <c r="D3051" i="20"/>
  <c r="F3051" i="20"/>
  <c r="D3842" i="20"/>
  <c r="F3842" i="20" s="1"/>
  <c r="D2415" i="20"/>
  <c r="F2415" i="20"/>
  <c r="D6383" i="20"/>
  <c r="F6383" i="20" s="1"/>
  <c r="D2286" i="20"/>
  <c r="F2286" i="20" s="1"/>
  <c r="D2162" i="20"/>
  <c r="F2162" i="20" s="1"/>
  <c r="D3794" i="20"/>
  <c r="F3794" i="20"/>
  <c r="D5831" i="20"/>
  <c r="F5831" i="20" s="1"/>
  <c r="D6530" i="20"/>
  <c r="F6530" i="20" s="1"/>
  <c r="D2260" i="20"/>
  <c r="F2260" i="20" s="1"/>
  <c r="D2432" i="20"/>
  <c r="F2432" i="20"/>
  <c r="D2682" i="20"/>
  <c r="F2682" i="20" s="1"/>
  <c r="D6672" i="20"/>
  <c r="F6672" i="20"/>
  <c r="D2501" i="20"/>
  <c r="F2501" i="20" s="1"/>
  <c r="D4628" i="20"/>
  <c r="F4628" i="20" s="1"/>
  <c r="D2738" i="20"/>
  <c r="F2738" i="20" s="1"/>
  <c r="D1647" i="20"/>
  <c r="F1647" i="20" s="1"/>
  <c r="D2051" i="20"/>
  <c r="F2051" i="20" s="1"/>
  <c r="D2217" i="20"/>
  <c r="F2217" i="20" s="1"/>
  <c r="D5480" i="20"/>
  <c r="F5480" i="20" s="1"/>
  <c r="D4726" i="20"/>
  <c r="F4726" i="20" s="1"/>
  <c r="D4886" i="20"/>
  <c r="F4886" i="20" s="1"/>
  <c r="D5689" i="20"/>
  <c r="F5689" i="20"/>
  <c r="D3254" i="20"/>
  <c r="F3254" i="20" s="1"/>
  <c r="D1223" i="20"/>
  <c r="F1223" i="20"/>
  <c r="D2322" i="20"/>
  <c r="F2322" i="20" s="1"/>
  <c r="D4641" i="20"/>
  <c r="F4641" i="20"/>
  <c r="D6634" i="20"/>
  <c r="F6634" i="20" s="1"/>
  <c r="D3904" i="20"/>
  <c r="F3904" i="20" s="1"/>
  <c r="D3175" i="20"/>
  <c r="F3175" i="20"/>
  <c r="D3954" i="20"/>
  <c r="F3954" i="20" s="1"/>
  <c r="D7383" i="20"/>
  <c r="F7383" i="20" s="1"/>
  <c r="D732" i="20"/>
  <c r="F732" i="20"/>
  <c r="D5585" i="20"/>
  <c r="F5585" i="20" s="1"/>
  <c r="D4831" i="20"/>
  <c r="F4831" i="20"/>
  <c r="D3100" i="20"/>
  <c r="F3100" i="20"/>
  <c r="D7536" i="20"/>
  <c r="F7536" i="20"/>
  <c r="D1793" i="20"/>
  <c r="F1793" i="20" s="1"/>
  <c r="D1518" i="20"/>
  <c r="F1518" i="20"/>
  <c r="D2689" i="20"/>
  <c r="F2689" i="20" s="1"/>
  <c r="D3057" i="20"/>
  <c r="F3057" i="20" s="1"/>
  <c r="D5782" i="20"/>
  <c r="F5782" i="20" s="1"/>
  <c r="D4861" i="20"/>
  <c r="F4861" i="20" s="1"/>
  <c r="D2960" i="20"/>
  <c r="F2960" i="20" s="1"/>
  <c r="D897" i="20"/>
  <c r="F897" i="20" s="1"/>
  <c r="D2063" i="20"/>
  <c r="F2063" i="20" s="1"/>
  <c r="D2224" i="20"/>
  <c r="F2224" i="20"/>
  <c r="D1113" i="20"/>
  <c r="F1113" i="20" s="1"/>
  <c r="D1605" i="20"/>
  <c r="F1605" i="20"/>
  <c r="D1432" i="20"/>
  <c r="F1432" i="20" s="1"/>
  <c r="D2156" i="20"/>
  <c r="F2156" i="20" s="1"/>
  <c r="D751" i="20"/>
  <c r="F751" i="20" s="1"/>
  <c r="D7217" i="20"/>
  <c r="F7217" i="20" s="1"/>
  <c r="D3417" i="20"/>
  <c r="F3417" i="20" s="1"/>
  <c r="D6370" i="20"/>
  <c r="F6370" i="20" s="1"/>
  <c r="D3973" i="20"/>
  <c r="F3973" i="20" s="1"/>
  <c r="D2940" i="20"/>
  <c r="F2940" i="20" s="1"/>
  <c r="D3272" i="20"/>
  <c r="F3272" i="20" s="1"/>
  <c r="D4046" i="20"/>
  <c r="F4046" i="20"/>
  <c r="D3095" i="20"/>
  <c r="F3095" i="20" s="1"/>
  <c r="D2487" i="20"/>
  <c r="F2487" i="20" s="1"/>
  <c r="D1586" i="20"/>
  <c r="F1586" i="20" s="1"/>
  <c r="D5572" i="20"/>
  <c r="F5572" i="20"/>
  <c r="D3266" i="20"/>
  <c r="F3266" i="20" s="1"/>
  <c r="D1641" i="20"/>
  <c r="F1641" i="20" s="1"/>
  <c r="D605" i="20"/>
  <c r="F605" i="20"/>
  <c r="D2149" i="20"/>
  <c r="F2149" i="20" s="1"/>
  <c r="D494" i="20"/>
  <c r="F494" i="20" s="1"/>
  <c r="D2898" i="20"/>
  <c r="F2898" i="20" s="1"/>
  <c r="D2045" i="20"/>
  <c r="F2045" i="20" s="1"/>
  <c r="D2223" i="20"/>
  <c r="F2223" i="20"/>
  <c r="D4174" i="20"/>
  <c r="F4174" i="20"/>
  <c r="D3286" i="20"/>
  <c r="F3286" i="20"/>
  <c r="D1487" i="20"/>
  <c r="F1487" i="20" s="1"/>
  <c r="D1494" i="20"/>
  <c r="F1494" i="20"/>
  <c r="D3009" i="20"/>
  <c r="F3009" i="20" s="1"/>
  <c r="D5592" i="20"/>
  <c r="F5592" i="20" s="1"/>
  <c r="D2384" i="20"/>
  <c r="F2384" i="20" s="1"/>
  <c r="D4169" i="20"/>
  <c r="F4169" i="20"/>
  <c r="D2126" i="20"/>
  <c r="F2126" i="20"/>
  <c r="D2272" i="20"/>
  <c r="F2272" i="20" s="1"/>
  <c r="D2310" i="20"/>
  <c r="F2310" i="20" s="1"/>
  <c r="D2334" i="20"/>
  <c r="F2334" i="20" s="1"/>
  <c r="D3965" i="20"/>
  <c r="F3965" i="20" s="1"/>
  <c r="D758" i="20"/>
  <c r="F758" i="20" s="1"/>
  <c r="D4690" i="20"/>
  <c r="F4690" i="20"/>
  <c r="D2106" i="20"/>
  <c r="F2106" i="20" s="1"/>
  <c r="D566" i="20"/>
  <c r="F566" i="20" s="1"/>
  <c r="D3892" i="20"/>
  <c r="F3892" i="20" s="1"/>
  <c r="D1358" i="20"/>
  <c r="F1358" i="20"/>
  <c r="D2780" i="20"/>
  <c r="F2780" i="20" s="1"/>
  <c r="D2014" i="20"/>
  <c r="F2014" i="20"/>
  <c r="D1592" i="20"/>
  <c r="F1592" i="20" s="1"/>
  <c r="D3891" i="20"/>
  <c r="F3891" i="20"/>
  <c r="D4689" i="20"/>
  <c r="F4689" i="20" s="1"/>
  <c r="D5419" i="20"/>
  <c r="F5419" i="20"/>
  <c r="D1842" i="20"/>
  <c r="F1842" i="20"/>
  <c r="D3799" i="20"/>
  <c r="F3799" i="20"/>
  <c r="D2273" i="20"/>
  <c r="F2273" i="20" s="1"/>
  <c r="D6266" i="20"/>
  <c r="F6266" i="20"/>
  <c r="D2481" i="20"/>
  <c r="F2481" i="20" s="1"/>
  <c r="D1488" i="20"/>
  <c r="F1488" i="20" s="1"/>
  <c r="D1549" i="20"/>
  <c r="F1549" i="20"/>
  <c r="D1254" i="20"/>
  <c r="F1254" i="20"/>
  <c r="D4070" i="20"/>
  <c r="F4070" i="20" s="1"/>
  <c r="D1352" i="20"/>
  <c r="F1352" i="20"/>
  <c r="D1155" i="20"/>
  <c r="F1155" i="20" s="1"/>
  <c r="D400" i="20"/>
  <c r="F400" i="20"/>
  <c r="D1309" i="20"/>
  <c r="F1309" i="20" s="1"/>
  <c r="D2953" i="20"/>
  <c r="F2953" i="20"/>
  <c r="D6468" i="20"/>
  <c r="F6468" i="20" s="1"/>
  <c r="D2303" i="20"/>
  <c r="F2303" i="20"/>
  <c r="D5788" i="20"/>
  <c r="F5788" i="20" s="1"/>
  <c r="D628" i="20"/>
  <c r="F628" i="20" s="1"/>
  <c r="D2291" i="20"/>
  <c r="F2291" i="20"/>
  <c r="D2211" i="20"/>
  <c r="F2211" i="20" s="1"/>
  <c r="D738" i="20"/>
  <c r="F738" i="20" s="1"/>
  <c r="D739" i="20"/>
  <c r="F739" i="20" s="1"/>
  <c r="D567" i="20"/>
  <c r="F567" i="20" s="1"/>
  <c r="D2100" i="20"/>
  <c r="F2100" i="20" s="1"/>
  <c r="D512" i="20"/>
  <c r="F512" i="20" s="1"/>
  <c r="D689" i="20"/>
  <c r="F689" i="20"/>
  <c r="D2854" i="20"/>
  <c r="F2854" i="20" s="1"/>
  <c r="D1940" i="20"/>
  <c r="F1940" i="20" s="1"/>
  <c r="D2107" i="20"/>
  <c r="F2107" i="20" s="1"/>
  <c r="D3522" i="20"/>
  <c r="F3522" i="20"/>
  <c r="D1481" i="20"/>
  <c r="F1481" i="20" s="1"/>
  <c r="D6271" i="20"/>
  <c r="F6271" i="20" s="1"/>
  <c r="D1995" i="20"/>
  <c r="F1995" i="20" s="1"/>
  <c r="D683" i="20"/>
  <c r="F683" i="20"/>
  <c r="D455" i="20"/>
  <c r="F455" i="20" s="1"/>
  <c r="D1420" i="20"/>
  <c r="F1420" i="20"/>
  <c r="D6315" i="20"/>
  <c r="F6315" i="20"/>
  <c r="D1377" i="20"/>
  <c r="F1377" i="20" s="1"/>
  <c r="D5738" i="20"/>
  <c r="F5738" i="20" s="1"/>
  <c r="D5628" i="20"/>
  <c r="F5628" i="20"/>
  <c r="D1112" i="20"/>
  <c r="F1112" i="20" s="1"/>
  <c r="D4941" i="20"/>
  <c r="F4941" i="20" s="1"/>
  <c r="D1792" i="20"/>
  <c r="F1792" i="20"/>
  <c r="D3119" i="20"/>
  <c r="F3119" i="20"/>
  <c r="D2279" i="20"/>
  <c r="F2279" i="20" s="1"/>
  <c r="D3131" i="20"/>
  <c r="F3131" i="20"/>
  <c r="D1599" i="20"/>
  <c r="F1599" i="20" s="1"/>
  <c r="D462" i="20"/>
  <c r="F462" i="20"/>
  <c r="D787" i="20"/>
  <c r="F787" i="20" s="1"/>
  <c r="D1389" i="20"/>
  <c r="F1389" i="20"/>
  <c r="D1550" i="20"/>
  <c r="F1550" i="20" s="1"/>
  <c r="D2842" i="20"/>
  <c r="F2842" i="20"/>
  <c r="D1359" i="20"/>
  <c r="F1359" i="20" s="1"/>
  <c r="D5474" i="20"/>
  <c r="F5474" i="20" s="1"/>
  <c r="D1272" i="20"/>
  <c r="F1272" i="20"/>
  <c r="D2044" i="20"/>
  <c r="F2044" i="20" s="1"/>
  <c r="D3805" i="20"/>
  <c r="F3805" i="20" s="1"/>
  <c r="D1996" i="20"/>
  <c r="F1996" i="20" s="1"/>
  <c r="D5652" i="20"/>
  <c r="F5652" i="20" s="1"/>
  <c r="D2321" i="20"/>
  <c r="F2321" i="20" s="1"/>
  <c r="D2335" i="20"/>
  <c r="F2335" i="20" s="1"/>
  <c r="D1370" i="20"/>
  <c r="F1370" i="20"/>
  <c r="D7500" i="20"/>
  <c r="F7500" i="20" s="1"/>
  <c r="D1531" i="20"/>
  <c r="F1531" i="20" s="1"/>
  <c r="D647" i="20"/>
  <c r="F647" i="20" s="1"/>
  <c r="D1224" i="20"/>
  <c r="F1224" i="20"/>
  <c r="D3905" i="20"/>
  <c r="F3905" i="20" s="1"/>
  <c r="D1266" i="20"/>
  <c r="F1266" i="20" s="1"/>
  <c r="D4157" i="20"/>
  <c r="F4157" i="20" s="1"/>
  <c r="D1204" i="20"/>
  <c r="F1204" i="20"/>
  <c r="D4057" i="20"/>
  <c r="F4057" i="20" s="1"/>
  <c r="D5412" i="20"/>
  <c r="F5412" i="20"/>
  <c r="D2829" i="20"/>
  <c r="F2829" i="20"/>
  <c r="D106" i="20"/>
  <c r="F106" i="20" s="1"/>
  <c r="D4163" i="20"/>
  <c r="F4163" i="20" s="1"/>
  <c r="D3180" i="20"/>
  <c r="F3180" i="20"/>
  <c r="D640" i="20"/>
  <c r="F640" i="20" s="1"/>
  <c r="D1537" i="20"/>
  <c r="F1537" i="20" s="1"/>
  <c r="D7512" i="20"/>
  <c r="F7512" i="20"/>
  <c r="D623" i="20"/>
  <c r="F623" i="20"/>
  <c r="D1989" i="20"/>
  <c r="F1989" i="20" s="1"/>
  <c r="D1106" i="20"/>
  <c r="F1106" i="20"/>
  <c r="D1365" i="20"/>
  <c r="F1365" i="20" s="1"/>
  <c r="D2168" i="20"/>
  <c r="F2168" i="20"/>
  <c r="D1174" i="20"/>
  <c r="F1174" i="20" s="1"/>
  <c r="D1001" i="20"/>
  <c r="F1001" i="20"/>
  <c r="D2150" i="20"/>
  <c r="F2150" i="20" s="1"/>
  <c r="D2057" i="20"/>
  <c r="F2057" i="20"/>
  <c r="D1217" i="20"/>
  <c r="F1217" i="20" s="1"/>
  <c r="D4579" i="20"/>
  <c r="F4579" i="20" s="1"/>
  <c r="D6308" i="20"/>
  <c r="F6308" i="20"/>
  <c r="D1536" i="20"/>
  <c r="F1536" i="20" s="1"/>
  <c r="D1591" i="20"/>
  <c r="F1591" i="20" s="1"/>
  <c r="D543" i="20"/>
  <c r="F543" i="20" s="1"/>
  <c r="D1044" i="20"/>
  <c r="F1044" i="20" s="1"/>
  <c r="D4590" i="20"/>
  <c r="F4590" i="20" s="1"/>
  <c r="D1475" i="20"/>
  <c r="F1475" i="20" s="1"/>
  <c r="D2983" i="20"/>
  <c r="F2983" i="20"/>
  <c r="D793" i="20"/>
  <c r="F793" i="20" s="1"/>
  <c r="D800" i="20"/>
  <c r="F800" i="20" s="1"/>
  <c r="D406" i="20"/>
  <c r="F406" i="20" s="1"/>
  <c r="D4008" i="20"/>
  <c r="F4008" i="20"/>
  <c r="D795" i="20"/>
  <c r="F795" i="20" s="1"/>
  <c r="D3278" i="20"/>
  <c r="F3278" i="20" s="1"/>
  <c r="D2155" i="20"/>
  <c r="F2155" i="20" s="1"/>
  <c r="D5517" i="20"/>
  <c r="F5517" i="20"/>
  <c r="D6640" i="20"/>
  <c r="F6640" i="20" s="1"/>
  <c r="D634" i="20"/>
  <c r="F634" i="20"/>
  <c r="D2946" i="20"/>
  <c r="F2946" i="20"/>
  <c r="D2989" i="20"/>
  <c r="F2989" i="20" s="1"/>
  <c r="D4775" i="20"/>
  <c r="F4775" i="20" s="1"/>
  <c r="D1321" i="20"/>
  <c r="F1321" i="20"/>
  <c r="D2002" i="20"/>
  <c r="F2002" i="20" s="1"/>
  <c r="D952" i="20"/>
  <c r="F952" i="20" s="1"/>
  <c r="D2266" i="20"/>
  <c r="F2266" i="20"/>
  <c r="D3731" i="20"/>
  <c r="F3731" i="20"/>
  <c r="D1903" i="20"/>
  <c r="F1903" i="20" s="1"/>
  <c r="D536" i="20"/>
  <c r="F536" i="20"/>
  <c r="D744" i="20"/>
  <c r="F744" i="20" s="1"/>
  <c r="D301" i="20"/>
  <c r="F301" i="20"/>
  <c r="D517" i="20"/>
  <c r="F517" i="20" s="1"/>
  <c r="D5837" i="20"/>
  <c r="F5837" i="20"/>
  <c r="D1340" i="20"/>
  <c r="F1340" i="20" s="1"/>
  <c r="D1451" i="20"/>
  <c r="F1451" i="20" s="1"/>
  <c r="D4954" i="20"/>
  <c r="F4954" i="20" s="1"/>
  <c r="D572" i="20"/>
  <c r="F572" i="20" s="1"/>
  <c r="D2180" i="20"/>
  <c r="F2180" i="20"/>
  <c r="D1648" i="20"/>
  <c r="F1648" i="20" s="1"/>
  <c r="D3106" i="20"/>
  <c r="F3106" i="20" s="1"/>
  <c r="D660" i="20"/>
  <c r="F660" i="20" s="1"/>
  <c r="D2113" i="20"/>
  <c r="F2113" i="20" s="1"/>
  <c r="D1322" i="20"/>
  <c r="F1322" i="20" s="1"/>
  <c r="D1211" i="20"/>
  <c r="F1211" i="20" s="1"/>
  <c r="D3627" i="20"/>
  <c r="F3627" i="20"/>
  <c r="D2058" i="20"/>
  <c r="F2058" i="20" s="1"/>
  <c r="D629" i="20"/>
  <c r="F629" i="20" s="1"/>
  <c r="D4051" i="20"/>
  <c r="F4051" i="20" s="1"/>
  <c r="D1898" i="20"/>
  <c r="F1898" i="20"/>
  <c r="D5690" i="20"/>
  <c r="F5690" i="20" s="1"/>
  <c r="D2315" i="20"/>
  <c r="F2315" i="20" s="1"/>
  <c r="D3886" i="20"/>
  <c r="F3886" i="20" s="1"/>
  <c r="D2632" i="20"/>
  <c r="F2632" i="20" s="1"/>
  <c r="D1884" i="20"/>
  <c r="F1884" i="20" s="1"/>
  <c r="D6160" i="20"/>
  <c r="F6160" i="20"/>
  <c r="D2787" i="20"/>
  <c r="F2787" i="20"/>
  <c r="D5369" i="20"/>
  <c r="F5369" i="20" s="1"/>
  <c r="D1952" i="20"/>
  <c r="F1952" i="20" s="1"/>
  <c r="D1384" i="20"/>
  <c r="F1384" i="20"/>
  <c r="D1636" i="20"/>
  <c r="F1636" i="20" s="1"/>
  <c r="D695" i="20"/>
  <c r="F695" i="20" s="1"/>
  <c r="D1328" i="20"/>
  <c r="F1328" i="20"/>
  <c r="D252" i="20"/>
  <c r="F252" i="20"/>
  <c r="D1946" i="20"/>
  <c r="F1946" i="20" s="1"/>
  <c r="D7370" i="20"/>
  <c r="F7370" i="20"/>
  <c r="D2903" i="20"/>
  <c r="F2903" i="20" s="1"/>
  <c r="D6536" i="20"/>
  <c r="F6536" i="20"/>
  <c r="D3200" i="20"/>
  <c r="F3200" i="20"/>
  <c r="D709" i="20"/>
  <c r="F709" i="20"/>
  <c r="D1315" i="20"/>
  <c r="F1315" i="20" s="1"/>
  <c r="D1464" i="20"/>
  <c r="F1464" i="20" s="1"/>
  <c r="D3879" i="20"/>
  <c r="F3879" i="20" s="1"/>
  <c r="D3169" i="20"/>
  <c r="F3169" i="20" s="1"/>
  <c r="D1439" i="20"/>
  <c r="F1439" i="20"/>
  <c r="D523" i="20"/>
  <c r="F523" i="20" s="1"/>
  <c r="D5021" i="20"/>
  <c r="F5021" i="20" s="1"/>
  <c r="D1210" i="20"/>
  <c r="F1210" i="20" s="1"/>
  <c r="D3696" i="20"/>
  <c r="F3696" i="20" s="1"/>
  <c r="D363" i="20"/>
  <c r="F363" i="20" s="1"/>
  <c r="D1198" i="20"/>
  <c r="F1198" i="20" s="1"/>
  <c r="D4479" i="20"/>
  <c r="F4479" i="20"/>
  <c r="D702" i="20"/>
  <c r="F702" i="20" s="1"/>
  <c r="D3120" i="20"/>
  <c r="F3120" i="20" s="1"/>
  <c r="D2743" i="20"/>
  <c r="F2743" i="20" s="1"/>
  <c r="D2421" i="20"/>
  <c r="F2421" i="20"/>
  <c r="D2169" i="20"/>
  <c r="F2169" i="20" s="1"/>
  <c r="D5008" i="20"/>
  <c r="F5008" i="20" s="1"/>
  <c r="D432" i="20"/>
  <c r="F432" i="20" s="1"/>
  <c r="D210" i="20"/>
  <c r="F210" i="20" s="1"/>
  <c r="D1841" i="20"/>
  <c r="F1841" i="20" s="1"/>
  <c r="D621" i="20"/>
  <c r="F621" i="20"/>
  <c r="D4670" i="20"/>
  <c r="F4670" i="20"/>
  <c r="D573" i="20"/>
  <c r="F573" i="20" s="1"/>
  <c r="D7481" i="20"/>
  <c r="F7481" i="20" s="1"/>
  <c r="D4918" i="20"/>
  <c r="F4918" i="20"/>
  <c r="D1063" i="20"/>
  <c r="F1063" i="20" s="1"/>
  <c r="D6474" i="20"/>
  <c r="F6474" i="20" s="1"/>
  <c r="D6154" i="20"/>
  <c r="F6154" i="20"/>
  <c r="D1891" i="20"/>
  <c r="F1891" i="20"/>
  <c r="D1524" i="20"/>
  <c r="F1524" i="20" s="1"/>
  <c r="D3071" i="20"/>
  <c r="F3071" i="20"/>
  <c r="D578" i="20"/>
  <c r="F578" i="20" s="1"/>
  <c r="D1229" i="20"/>
  <c r="F1229" i="20" s="1"/>
  <c r="D6543" i="20"/>
  <c r="F6543" i="20" s="1"/>
  <c r="D383" i="20"/>
  <c r="F383" i="20"/>
  <c r="D357" i="20"/>
  <c r="F357" i="20" s="1"/>
  <c r="D627" i="20"/>
  <c r="F627" i="20" s="1"/>
  <c r="D6579" i="20"/>
  <c r="F6579" i="20" s="1"/>
  <c r="D7542" i="20"/>
  <c r="F7542" i="20" s="1"/>
  <c r="D3174" i="20"/>
  <c r="F3174" i="20"/>
  <c r="D3008" i="20"/>
  <c r="F3008" i="20" s="1"/>
  <c r="D2229" i="20"/>
  <c r="F2229" i="20" s="1"/>
  <c r="D1376" i="20"/>
  <c r="F1376" i="20" s="1"/>
  <c r="D148" i="20"/>
  <c r="F148" i="20" s="1"/>
  <c r="D2" i="20"/>
  <c r="F2" i="20" s="1"/>
  <c r="D3" i="20"/>
  <c r="F3" i="20" s="1"/>
  <c r="D4" i="20"/>
  <c r="F4" i="20"/>
  <c r="D5" i="20"/>
  <c r="F5" i="20" s="1"/>
  <c r="D6" i="20"/>
  <c r="F6" i="20" s="1"/>
  <c r="D7" i="20"/>
  <c r="F7" i="20" s="1"/>
  <c r="D8" i="20"/>
  <c r="F8" i="20"/>
  <c r="D9" i="20"/>
  <c r="F9" i="20" s="1"/>
  <c r="D10" i="20"/>
  <c r="F10" i="20" s="1"/>
  <c r="D11" i="20"/>
  <c r="F11" i="20" s="1"/>
  <c r="D12" i="20"/>
  <c r="F12" i="20"/>
  <c r="D13" i="20"/>
  <c r="F13" i="20" s="1"/>
  <c r="D14" i="20"/>
  <c r="F14" i="20" s="1"/>
  <c r="D15" i="20"/>
  <c r="F15" i="20"/>
  <c r="D16" i="20"/>
  <c r="F16" i="20" s="1"/>
  <c r="D17" i="20"/>
  <c r="F17" i="20" s="1"/>
  <c r="D18" i="20"/>
  <c r="F18" i="20"/>
  <c r="D19" i="20"/>
  <c r="F19" i="20" s="1"/>
  <c r="D20" i="20"/>
  <c r="F20" i="20"/>
  <c r="D21" i="20"/>
  <c r="F21" i="20"/>
  <c r="D23" i="20"/>
  <c r="F23" i="20"/>
  <c r="D24" i="20"/>
  <c r="F24" i="20" s="1"/>
  <c r="D25" i="20"/>
  <c r="F25" i="20"/>
  <c r="D26" i="20"/>
  <c r="F26" i="20" s="1"/>
  <c r="D30" i="20"/>
  <c r="F30" i="20" s="1"/>
  <c r="D31" i="20"/>
  <c r="F31" i="20"/>
  <c r="D32" i="20"/>
  <c r="F32" i="20"/>
  <c r="D33" i="20"/>
  <c r="F33" i="20" s="1"/>
  <c r="D37" i="20"/>
  <c r="F37" i="20" s="1"/>
  <c r="D38" i="20"/>
  <c r="F38" i="20" s="1"/>
  <c r="D39" i="20"/>
  <c r="F39" i="20" s="1"/>
  <c r="D44" i="20"/>
  <c r="F44" i="20"/>
  <c r="D45" i="20"/>
  <c r="F45" i="20" s="1"/>
  <c r="D51" i="20"/>
  <c r="F51" i="20" s="1"/>
  <c r="D58" i="20"/>
  <c r="F58" i="20" s="1"/>
  <c r="D59" i="20"/>
  <c r="F59" i="20" s="1"/>
  <c r="D60" i="20"/>
  <c r="F60" i="20"/>
  <c r="D61" i="20"/>
  <c r="F61" i="20" s="1"/>
  <c r="D62" i="20"/>
  <c r="F62" i="20"/>
  <c r="D63" i="20"/>
  <c r="F63" i="20" s="1"/>
  <c r="D64" i="20"/>
  <c r="F64" i="20"/>
  <c r="D65" i="20"/>
  <c r="F65" i="20" s="1"/>
  <c r="D66" i="20"/>
  <c r="F66" i="20"/>
  <c r="D67" i="20"/>
  <c r="F67" i="20" s="1"/>
  <c r="D68" i="20"/>
  <c r="F68" i="20" s="1"/>
  <c r="D69" i="20"/>
  <c r="F69" i="20" s="1"/>
  <c r="D70" i="20"/>
  <c r="F70" i="20"/>
  <c r="D72" i="20"/>
  <c r="F72" i="20" s="1"/>
  <c r="D73" i="20"/>
  <c r="F73" i="20"/>
  <c r="D74" i="20"/>
  <c r="F74" i="20"/>
  <c r="D75" i="20"/>
  <c r="F75" i="20" s="1"/>
  <c r="D76" i="20"/>
  <c r="F76" i="20" s="1"/>
  <c r="D79" i="20"/>
  <c r="F79" i="20"/>
  <c r="D80" i="20"/>
  <c r="F80" i="20" s="1"/>
  <c r="D81" i="20"/>
  <c r="F81" i="20" s="1"/>
  <c r="D82" i="20"/>
  <c r="F82" i="20"/>
  <c r="D86" i="20"/>
  <c r="F86" i="20"/>
  <c r="D87" i="20"/>
  <c r="F87" i="20" s="1"/>
  <c r="D88" i="20"/>
  <c r="F88" i="20" s="1"/>
  <c r="D93" i="20"/>
  <c r="F93" i="20" s="1"/>
  <c r="D94" i="20"/>
  <c r="F94" i="20"/>
  <c r="D95" i="20"/>
  <c r="F95" i="20" s="1"/>
  <c r="D100" i="20"/>
  <c r="F100" i="20"/>
  <c r="D101" i="20"/>
  <c r="F101" i="20"/>
  <c r="D107" i="20"/>
  <c r="F107" i="20"/>
  <c r="D113" i="20"/>
  <c r="F113" i="20" s="1"/>
  <c r="D114" i="20"/>
  <c r="F114" i="20"/>
  <c r="D115" i="20"/>
  <c r="F115" i="20"/>
  <c r="D116" i="20"/>
  <c r="F116" i="20"/>
  <c r="D117" i="20"/>
  <c r="F117" i="20" s="1"/>
  <c r="D118" i="20"/>
  <c r="F118" i="20"/>
  <c r="D119" i="20"/>
  <c r="F119" i="20" s="1"/>
  <c r="D120" i="20"/>
  <c r="F120" i="20" s="1"/>
  <c r="D121" i="20"/>
  <c r="F121" i="20" s="1"/>
  <c r="D122" i="20"/>
  <c r="F122" i="20"/>
  <c r="D123" i="20"/>
  <c r="F123" i="20" s="1"/>
  <c r="D124" i="20"/>
  <c r="F124" i="20"/>
  <c r="D125" i="20"/>
  <c r="F125" i="20" s="1"/>
  <c r="D126" i="20"/>
  <c r="F126" i="20"/>
  <c r="D128" i="20"/>
  <c r="F128" i="20"/>
  <c r="D129" i="20"/>
  <c r="F129" i="20" s="1"/>
  <c r="D130" i="20"/>
  <c r="F130" i="20"/>
  <c r="D131" i="20"/>
  <c r="F131" i="20" s="1"/>
  <c r="D132" i="20"/>
  <c r="F132" i="20" s="1"/>
  <c r="D135" i="20"/>
  <c r="F135" i="20" s="1"/>
  <c r="D136" i="20"/>
  <c r="F136" i="20" s="1"/>
  <c r="D137" i="20"/>
  <c r="F137" i="20" s="1"/>
  <c r="D142" i="20"/>
  <c r="F142" i="20" s="1"/>
  <c r="D143" i="20"/>
  <c r="F143" i="20"/>
  <c r="D144" i="20"/>
  <c r="F144" i="20" s="1"/>
  <c r="D149" i="20"/>
  <c r="F149" i="20"/>
  <c r="D150" i="20"/>
  <c r="F150" i="20" s="1"/>
  <c r="D156" i="20"/>
  <c r="F156" i="20"/>
  <c r="D162" i="20"/>
  <c r="F162" i="20" s="1"/>
  <c r="D168" i="20"/>
  <c r="F168" i="20" s="1"/>
  <c r="D169" i="20"/>
  <c r="F169" i="20" s="1"/>
  <c r="D170" i="20"/>
  <c r="F170" i="20"/>
  <c r="D171" i="20"/>
  <c r="F171" i="20"/>
  <c r="D172" i="20"/>
  <c r="F172" i="20" s="1"/>
  <c r="D173" i="20"/>
  <c r="F173" i="20"/>
  <c r="D174" i="20"/>
  <c r="F174" i="20" s="1"/>
  <c r="D175" i="20"/>
  <c r="F175" i="20" s="1"/>
  <c r="D177" i="20"/>
  <c r="F177" i="20" s="1"/>
  <c r="D178" i="20"/>
  <c r="F178" i="20"/>
  <c r="D179" i="20"/>
  <c r="F179" i="20"/>
  <c r="D180" i="20"/>
  <c r="F180" i="20"/>
  <c r="D181" i="20"/>
  <c r="F181" i="20"/>
  <c r="D184" i="20"/>
  <c r="F184" i="20" s="1"/>
  <c r="D185" i="20"/>
  <c r="F185" i="20" s="1"/>
  <c r="D186" i="20"/>
  <c r="F186" i="20"/>
  <c r="D187" i="20"/>
  <c r="F187" i="20" s="1"/>
  <c r="D191" i="20"/>
  <c r="F191" i="20" s="1"/>
  <c r="D192" i="20"/>
  <c r="F192" i="20" s="1"/>
  <c r="D193" i="20"/>
  <c r="F193" i="20" s="1"/>
  <c r="D198" i="20"/>
  <c r="F198" i="20" s="1"/>
  <c r="D199" i="20"/>
  <c r="F199" i="20" s="1"/>
  <c r="D205" i="20"/>
  <c r="F205" i="20" s="1"/>
  <c r="D206" i="20"/>
  <c r="F206" i="20"/>
  <c r="D212" i="20"/>
  <c r="F212" i="20"/>
  <c r="D218" i="20"/>
  <c r="F218" i="20" s="1"/>
  <c r="D224" i="20"/>
  <c r="F224" i="20"/>
  <c r="D225" i="20"/>
  <c r="F225" i="20"/>
  <c r="D226" i="20"/>
  <c r="F226" i="20"/>
  <c r="D227" i="20"/>
  <c r="F227" i="20"/>
  <c r="D228" i="20"/>
  <c r="F228" i="20" s="1"/>
  <c r="D229" i="20"/>
  <c r="F229" i="20" s="1"/>
  <c r="D230" i="20"/>
  <c r="F230" i="20"/>
  <c r="D231" i="20"/>
  <c r="F231" i="20"/>
  <c r="D233" i="20"/>
  <c r="F233" i="20" s="1"/>
  <c r="D234" i="20"/>
  <c r="F234" i="20" s="1"/>
  <c r="D235" i="20"/>
  <c r="F235" i="20" s="1"/>
  <c r="D236" i="20"/>
  <c r="F236" i="20" s="1"/>
  <c r="D237" i="20"/>
  <c r="F237" i="20" s="1"/>
  <c r="D240" i="20"/>
  <c r="F240" i="20"/>
  <c r="D241" i="20"/>
  <c r="F241" i="20"/>
  <c r="D242" i="20"/>
  <c r="F242" i="20"/>
  <c r="D247" i="20"/>
  <c r="F247" i="20" s="1"/>
  <c r="D248" i="20"/>
  <c r="F248" i="20" s="1"/>
  <c r="D254" i="20"/>
  <c r="F254" i="20"/>
  <c r="D255" i="20"/>
  <c r="F255" i="20"/>
  <c r="D261" i="20"/>
  <c r="F261" i="20" s="1"/>
  <c r="D267" i="20"/>
  <c r="F267" i="20" s="1"/>
  <c r="D274" i="20"/>
  <c r="F274" i="20"/>
  <c r="D279" i="20"/>
  <c r="F279" i="20" s="1"/>
  <c r="D280" i="20"/>
  <c r="F280" i="20"/>
  <c r="D281" i="20"/>
  <c r="F281" i="20" s="1"/>
  <c r="D282" i="20"/>
  <c r="F282" i="20"/>
  <c r="D283" i="20"/>
  <c r="F283" i="20" s="1"/>
  <c r="D284" i="20"/>
  <c r="F284" i="20"/>
  <c r="D285" i="20"/>
  <c r="F285" i="20" s="1"/>
  <c r="D286" i="20"/>
  <c r="F286" i="20"/>
  <c r="D289" i="20"/>
  <c r="F289" i="20"/>
  <c r="D290" i="20"/>
  <c r="F290" i="20"/>
  <c r="D291" i="20"/>
  <c r="F291" i="20" s="1"/>
  <c r="D292" i="20"/>
  <c r="F292" i="20"/>
  <c r="D296" i="20"/>
  <c r="F296" i="20" s="1"/>
  <c r="D297" i="20"/>
  <c r="F297" i="20"/>
  <c r="D298" i="20"/>
  <c r="F298" i="20"/>
  <c r="D303" i="20"/>
  <c r="F303" i="20" s="1"/>
  <c r="D304" i="20"/>
  <c r="F304" i="20" s="1"/>
  <c r="D309" i="20"/>
  <c r="F309" i="20" s="1"/>
  <c r="D310" i="20"/>
  <c r="F310" i="20"/>
  <c r="D316" i="20"/>
  <c r="F316" i="20"/>
  <c r="D317" i="20"/>
  <c r="F317" i="20" s="1"/>
  <c r="D323" i="20"/>
  <c r="F323" i="20"/>
  <c r="D329" i="20"/>
  <c r="F329" i="20" s="1"/>
  <c r="D330" i="20"/>
  <c r="F330" i="20"/>
  <c r="D335" i="20"/>
  <c r="F335" i="20"/>
  <c r="D336" i="20"/>
  <c r="F336" i="20"/>
  <c r="D337" i="20"/>
  <c r="F337" i="20" s="1"/>
  <c r="D338" i="20"/>
  <c r="F338" i="20"/>
  <c r="D339" i="20"/>
  <c r="F339" i="20" s="1"/>
  <c r="D340" i="20"/>
  <c r="F340" i="20"/>
  <c r="D341" i="20"/>
  <c r="F341" i="20" s="1"/>
  <c r="D342" i="20"/>
  <c r="F342" i="20"/>
  <c r="D345" i="20"/>
  <c r="F345" i="20" s="1"/>
  <c r="D346" i="20"/>
  <c r="F346" i="20" s="1"/>
  <c r="D347" i="20"/>
  <c r="F347" i="20" s="1"/>
  <c r="D348" i="20"/>
  <c r="F348" i="20" s="1"/>
  <c r="D352" i="20"/>
  <c r="F352" i="20"/>
  <c r="D353" i="20"/>
  <c r="F353" i="20"/>
  <c r="D359" i="20"/>
  <c r="F359" i="20"/>
  <c r="D365" i="20"/>
  <c r="F365" i="20" s="1"/>
  <c r="D366" i="20"/>
  <c r="F366" i="20" s="1"/>
  <c r="D372" i="20"/>
  <c r="F372" i="20"/>
  <c r="D378" i="20"/>
  <c r="F378" i="20"/>
  <c r="D379" i="20"/>
  <c r="F379" i="20"/>
  <c r="D385" i="20"/>
  <c r="F385" i="20"/>
  <c r="D386" i="20"/>
  <c r="F386" i="20"/>
  <c r="D390" i="20"/>
  <c r="F390" i="20" s="1"/>
  <c r="D391" i="20"/>
  <c r="F391" i="20"/>
  <c r="D392" i="20"/>
  <c r="F392" i="20" s="1"/>
  <c r="D393" i="20"/>
  <c r="F393" i="20"/>
  <c r="D394" i="20"/>
  <c r="F394" i="20"/>
  <c r="D395" i="20"/>
  <c r="F395" i="20" s="1"/>
  <c r="D396" i="20"/>
  <c r="F396" i="20" s="1"/>
  <c r="D397" i="20"/>
  <c r="F397" i="20"/>
  <c r="D401" i="20"/>
  <c r="F401" i="20"/>
  <c r="D402" i="20"/>
  <c r="F402" i="20"/>
  <c r="D403" i="20"/>
  <c r="F403" i="20" s="1"/>
  <c r="D408" i="20"/>
  <c r="F408" i="20"/>
  <c r="D409" i="20"/>
  <c r="F409" i="20" s="1"/>
  <c r="D414" i="20"/>
  <c r="F414" i="20" s="1"/>
  <c r="D415" i="20"/>
  <c r="F415" i="20"/>
  <c r="D420" i="20"/>
  <c r="F420" i="20"/>
  <c r="D421" i="20"/>
  <c r="F421" i="20"/>
  <c r="D427" i="20"/>
  <c r="F427" i="20"/>
  <c r="D428" i="20"/>
  <c r="F428" i="20" s="1"/>
  <c r="D434" i="20"/>
  <c r="F434" i="20"/>
  <c r="D435" i="20"/>
  <c r="F435" i="20"/>
  <c r="D440" i="20"/>
  <c r="F440" i="20"/>
  <c r="D441" i="20"/>
  <c r="F441" i="20"/>
  <c r="D442" i="20"/>
  <c r="F442" i="20" s="1"/>
  <c r="D446" i="20"/>
  <c r="F446" i="20" s="1"/>
  <c r="D447" i="20"/>
  <c r="F447" i="20" s="1"/>
  <c r="D448" i="20"/>
  <c r="F448" i="20" s="1"/>
  <c r="D449" i="20"/>
  <c r="F449" i="20"/>
  <c r="D450" i="20"/>
  <c r="F450" i="20" s="1"/>
  <c r="D451" i="20"/>
  <c r="F451" i="20"/>
  <c r="D452" i="20"/>
  <c r="F452" i="20" s="1"/>
  <c r="D453" i="20"/>
  <c r="F453" i="20"/>
  <c r="D457" i="20"/>
  <c r="F457" i="20"/>
  <c r="D458" i="20"/>
  <c r="F458" i="20"/>
  <c r="D464" i="20"/>
  <c r="F464" i="20"/>
  <c r="D470" i="20"/>
  <c r="F470" i="20"/>
  <c r="D476" i="20"/>
  <c r="F476" i="20" s="1"/>
  <c r="D477" i="20"/>
  <c r="F477" i="20"/>
  <c r="D483" i="20"/>
  <c r="F483" i="20" s="1"/>
  <c r="D484" i="20"/>
  <c r="F484" i="20"/>
  <c r="D489" i="20"/>
  <c r="F489" i="20"/>
  <c r="D490" i="20"/>
  <c r="F490" i="20" s="1"/>
  <c r="D491" i="20"/>
  <c r="F491" i="20" s="1"/>
  <c r="D495" i="20"/>
  <c r="F495" i="20" s="1"/>
  <c r="D496" i="20"/>
  <c r="F496" i="20"/>
  <c r="D497" i="20"/>
  <c r="F497" i="20"/>
  <c r="D498" i="20"/>
  <c r="F498" i="20"/>
  <c r="D501" i="20"/>
  <c r="F501" i="20"/>
  <c r="D502" i="20"/>
  <c r="F502" i="20" s="1"/>
  <c r="D503" i="20"/>
  <c r="F503" i="20"/>
  <c r="D504" i="20"/>
  <c r="F504" i="20"/>
  <c r="D505" i="20"/>
  <c r="F505" i="20"/>
  <c r="D506" i="20"/>
  <c r="F506" i="20" s="1"/>
  <c r="D507" i="20"/>
  <c r="F507" i="20"/>
  <c r="D508" i="20"/>
  <c r="F508" i="20" s="1"/>
  <c r="D513" i="20"/>
  <c r="F513" i="20"/>
  <c r="D514" i="20"/>
  <c r="F514" i="20" s="1"/>
  <c r="D520" i="20"/>
  <c r="F520" i="20"/>
  <c r="D525" i="20"/>
  <c r="F525" i="20" s="1"/>
  <c r="D526" i="20"/>
  <c r="F526" i="20"/>
  <c r="D531" i="20"/>
  <c r="F531" i="20" s="1"/>
  <c r="D532" i="20"/>
  <c r="F532" i="20" s="1"/>
  <c r="D533" i="20"/>
  <c r="F533" i="20"/>
  <c r="D538" i="20"/>
  <c r="F538" i="20"/>
  <c r="D539" i="20"/>
  <c r="F539" i="20"/>
  <c r="D540" i="20"/>
  <c r="F540" i="20" s="1"/>
  <c r="D544" i="20"/>
  <c r="F544" i="20" s="1"/>
  <c r="D545" i="20"/>
  <c r="F545" i="20"/>
  <c r="D546" i="20"/>
  <c r="F546" i="20"/>
  <c r="D547" i="20"/>
  <c r="F547" i="20"/>
  <c r="D551" i="20"/>
  <c r="F551" i="20"/>
  <c r="D552" i="20"/>
  <c r="F552" i="20"/>
  <c r="D553" i="20"/>
  <c r="F553" i="20" s="1"/>
  <c r="D554" i="20"/>
  <c r="F554" i="20"/>
  <c r="D557" i="20"/>
  <c r="F557" i="20" s="1"/>
  <c r="D558" i="20"/>
  <c r="F558" i="20"/>
  <c r="D559" i="20"/>
  <c r="F559" i="20"/>
  <c r="D560" i="20"/>
  <c r="F560" i="20" s="1"/>
  <c r="D561" i="20"/>
  <c r="F561" i="20" s="1"/>
  <c r="D562" i="20"/>
  <c r="F562" i="20"/>
  <c r="D563" i="20"/>
  <c r="F563" i="20"/>
  <c r="D564" i="20"/>
  <c r="F564" i="20"/>
  <c r="D569" i="20"/>
  <c r="F569" i="20" s="1"/>
  <c r="D575" i="20"/>
  <c r="F575" i="20"/>
  <c r="D581" i="20"/>
  <c r="F581" i="20" s="1"/>
  <c r="D582" i="20"/>
  <c r="F582" i="20" s="1"/>
  <c r="D587" i="20"/>
  <c r="F587" i="20"/>
  <c r="D588" i="20"/>
  <c r="F588" i="20"/>
  <c r="D589" i="20"/>
  <c r="F589" i="20"/>
  <c r="D594" i="20"/>
  <c r="F594" i="20"/>
  <c r="D595" i="20"/>
  <c r="F595" i="20" s="1"/>
  <c r="D596" i="20"/>
  <c r="F596" i="20"/>
  <c r="D600" i="20"/>
  <c r="F600" i="20"/>
  <c r="D601" i="20"/>
  <c r="F601" i="20"/>
  <c r="D602" i="20"/>
  <c r="F602" i="20"/>
  <c r="D603" i="20"/>
  <c r="F603" i="20" s="1"/>
  <c r="D606" i="20"/>
  <c r="F606" i="20" s="1"/>
  <c r="D607" i="20"/>
  <c r="F607" i="20" s="1"/>
  <c r="D608" i="20"/>
  <c r="F608" i="20" s="1"/>
  <c r="D609" i="20"/>
  <c r="F609" i="20"/>
  <c r="D610" i="20"/>
  <c r="F610" i="20" s="1"/>
  <c r="D612" i="20"/>
  <c r="F612" i="20"/>
  <c r="D613" i="20"/>
  <c r="F613" i="20" s="1"/>
  <c r="D614" i="20"/>
  <c r="F614" i="20"/>
  <c r="D615" i="20"/>
  <c r="F615" i="20"/>
  <c r="D616" i="20"/>
  <c r="F616" i="20"/>
  <c r="D617" i="20"/>
  <c r="F617" i="20"/>
  <c r="D618" i="20"/>
  <c r="F618" i="20"/>
  <c r="D619" i="20"/>
  <c r="F619" i="20" s="1"/>
  <c r="D624" i="20"/>
  <c r="F624" i="20"/>
  <c r="D625" i="20"/>
  <c r="F625" i="20" s="1"/>
  <c r="D631" i="20"/>
  <c r="F631" i="20"/>
  <c r="D636" i="20"/>
  <c r="F636" i="20"/>
  <c r="D637" i="20"/>
  <c r="F637" i="20" s="1"/>
  <c r="D638" i="20"/>
  <c r="F638" i="20" s="1"/>
  <c r="D642" i="20"/>
  <c r="F642" i="20" s="1"/>
  <c r="D643" i="20"/>
  <c r="F643" i="20" s="1"/>
  <c r="D644" i="20"/>
  <c r="F644" i="20"/>
  <c r="D645" i="20"/>
  <c r="F645" i="20"/>
  <c r="D649" i="20"/>
  <c r="F649" i="20"/>
  <c r="D650" i="20"/>
  <c r="F650" i="20" s="1"/>
  <c r="D651" i="20"/>
  <c r="F651" i="20"/>
  <c r="D652" i="20"/>
  <c r="F652" i="20"/>
  <c r="D655" i="20"/>
  <c r="F655" i="20"/>
  <c r="D656" i="20"/>
  <c r="F656" i="20" s="1"/>
  <c r="D657" i="20"/>
  <c r="F657" i="20"/>
  <c r="D658" i="20"/>
  <c r="F658" i="20" s="1"/>
  <c r="D659" i="20"/>
  <c r="F659" i="20"/>
  <c r="D662" i="20"/>
  <c r="F662" i="20" s="1"/>
  <c r="D663" i="20"/>
  <c r="F663" i="20"/>
  <c r="D664" i="20"/>
  <c r="F664" i="20" s="1"/>
  <c r="D665" i="20"/>
  <c r="F665" i="20"/>
  <c r="D666" i="20"/>
  <c r="F666" i="20" s="1"/>
  <c r="D667" i="20"/>
  <c r="F667" i="20" s="1"/>
  <c r="D668" i="20"/>
  <c r="F668" i="20"/>
  <c r="D669" i="20"/>
  <c r="F669" i="20"/>
  <c r="D670" i="20"/>
  <c r="F670" i="20"/>
  <c r="D671" i="20"/>
  <c r="F671" i="20" s="1"/>
  <c r="D672" i="20"/>
  <c r="F672" i="20" s="1"/>
  <c r="D673" i="20"/>
  <c r="F673" i="20"/>
  <c r="D674" i="20"/>
  <c r="F674" i="20"/>
  <c r="D679" i="20"/>
  <c r="F679" i="20"/>
  <c r="D680" i="20"/>
  <c r="F680" i="20" s="1"/>
  <c r="D686" i="20"/>
  <c r="F686" i="20"/>
  <c r="D687" i="20"/>
  <c r="F687" i="20" s="1"/>
  <c r="D691" i="20"/>
  <c r="F691" i="20"/>
  <c r="D692" i="20"/>
  <c r="F692" i="20" s="1"/>
  <c r="D693" i="20"/>
  <c r="F693" i="20"/>
  <c r="D694" i="20"/>
  <c r="F694" i="20"/>
  <c r="D697" i="20"/>
  <c r="F697" i="20" s="1"/>
  <c r="D698" i="20"/>
  <c r="F698" i="20" s="1"/>
  <c r="D699" i="20"/>
  <c r="F699" i="20"/>
  <c r="D700" i="20"/>
  <c r="F700" i="20"/>
  <c r="D701" i="20"/>
  <c r="F701" i="20"/>
  <c r="D704" i="20"/>
  <c r="F704" i="20" s="1"/>
  <c r="D705" i="20"/>
  <c r="F705" i="20" s="1"/>
  <c r="D706" i="20"/>
  <c r="F706" i="20" s="1"/>
  <c r="D707" i="20"/>
  <c r="F707" i="20" s="1"/>
  <c r="D708" i="20"/>
  <c r="F708" i="20"/>
  <c r="D710" i="20"/>
  <c r="F710" i="20"/>
  <c r="D711" i="20"/>
  <c r="F711" i="20"/>
  <c r="D712" i="20"/>
  <c r="F712" i="20"/>
  <c r="D713" i="20"/>
  <c r="F713" i="20" s="1"/>
  <c r="D714" i="20"/>
  <c r="F714" i="20"/>
  <c r="D715" i="20"/>
  <c r="F715" i="20"/>
  <c r="D717" i="20"/>
  <c r="F717" i="20"/>
  <c r="D718" i="20"/>
  <c r="F718" i="20"/>
  <c r="D719" i="20"/>
  <c r="F719" i="20" s="1"/>
  <c r="D720" i="20"/>
  <c r="F720" i="20" s="1"/>
  <c r="D721" i="20"/>
  <c r="F721" i="20" s="1"/>
  <c r="D722" i="20"/>
  <c r="F722" i="20" s="1"/>
  <c r="D723" i="20"/>
  <c r="F723" i="20"/>
  <c r="D724" i="20"/>
  <c r="F724" i="20" s="1"/>
  <c r="D725" i="20"/>
  <c r="F725" i="20"/>
  <c r="D726" i="20"/>
  <c r="F726" i="20" s="1"/>
  <c r="D727" i="20"/>
  <c r="F727" i="20"/>
  <c r="D728" i="20"/>
  <c r="F728" i="20"/>
  <c r="D729" i="20"/>
  <c r="F729" i="20"/>
  <c r="D730" i="20"/>
  <c r="F730" i="20" s="1"/>
  <c r="D735" i="20"/>
  <c r="F735" i="20"/>
  <c r="D736" i="20"/>
  <c r="F736" i="20" s="1"/>
  <c r="D741" i="20"/>
  <c r="F741" i="20"/>
  <c r="D742" i="20"/>
  <c r="F742" i="20" s="1"/>
  <c r="D743" i="20"/>
  <c r="F743" i="20"/>
  <c r="D747" i="20"/>
  <c r="F747" i="20"/>
  <c r="D748" i="20"/>
  <c r="F748" i="20" s="1"/>
  <c r="D749" i="20"/>
  <c r="F749" i="20" s="1"/>
  <c r="D750" i="20"/>
  <c r="F750" i="20" s="1"/>
  <c r="D753" i="20"/>
  <c r="F753" i="20" s="1"/>
  <c r="D754" i="20"/>
  <c r="F754" i="20"/>
  <c r="D755" i="20"/>
  <c r="F755" i="20"/>
  <c r="D756" i="20"/>
  <c r="F756" i="20" s="1"/>
  <c r="D757" i="20"/>
  <c r="F757" i="20" s="1"/>
  <c r="D759" i="20"/>
  <c r="F759" i="20"/>
  <c r="D760" i="20"/>
  <c r="F760" i="20"/>
  <c r="D761" i="20"/>
  <c r="F761" i="20"/>
  <c r="D762" i="20"/>
  <c r="F762" i="20" s="1"/>
  <c r="D763" i="20"/>
  <c r="F763" i="20"/>
  <c r="D764" i="20"/>
  <c r="F764" i="20" s="1"/>
  <c r="D766" i="20"/>
  <c r="F766" i="20"/>
  <c r="D767" i="20"/>
  <c r="F767" i="20" s="1"/>
  <c r="D768" i="20"/>
  <c r="F768" i="20"/>
  <c r="D769" i="20"/>
  <c r="F769" i="20" s="1"/>
  <c r="D770" i="20"/>
  <c r="F770" i="20"/>
  <c r="D771" i="20"/>
  <c r="F771" i="20" s="1"/>
  <c r="D772" i="20"/>
  <c r="F772" i="20" s="1"/>
  <c r="D773" i="20"/>
  <c r="F773" i="20" s="1"/>
  <c r="D774" i="20"/>
  <c r="F774" i="20"/>
  <c r="D775" i="20"/>
  <c r="F775" i="20"/>
  <c r="D776" i="20"/>
  <c r="F776" i="20" s="1"/>
  <c r="D777" i="20"/>
  <c r="F777" i="20" s="1"/>
  <c r="D778" i="20"/>
  <c r="F778" i="20"/>
  <c r="D779" i="20"/>
  <c r="F779" i="20"/>
  <c r="D780" i="20"/>
  <c r="F780" i="20"/>
  <c r="D781" i="20"/>
  <c r="F781" i="20" s="1"/>
  <c r="D782" i="20"/>
  <c r="F782" i="20"/>
  <c r="D783" i="20"/>
  <c r="F783" i="20" s="1"/>
  <c r="D784" i="20"/>
  <c r="F784" i="20"/>
  <c r="D785" i="20"/>
  <c r="F785" i="20" s="1"/>
  <c r="D790" i="20"/>
  <c r="F790" i="20"/>
  <c r="D791" i="20"/>
  <c r="F791" i="20"/>
  <c r="D792" i="20"/>
  <c r="F792" i="20" s="1"/>
  <c r="D796" i="20"/>
  <c r="F796" i="20" s="1"/>
  <c r="D797" i="20"/>
  <c r="F797" i="20"/>
  <c r="D798" i="20"/>
  <c r="F798" i="20" s="1"/>
  <c r="D799" i="20"/>
  <c r="F799" i="20"/>
  <c r="D802" i="20"/>
  <c r="F802" i="20" s="1"/>
  <c r="D803" i="20"/>
  <c r="F803" i="20" s="1"/>
  <c r="D804" i="20"/>
  <c r="F804" i="20" s="1"/>
  <c r="D805" i="20"/>
  <c r="F805" i="20" s="1"/>
  <c r="D806" i="20"/>
  <c r="F806" i="20"/>
  <c r="D808" i="20"/>
  <c r="F808" i="20"/>
  <c r="D809" i="20"/>
  <c r="F809" i="20"/>
  <c r="D810" i="20"/>
  <c r="F810" i="20"/>
  <c r="D811" i="20"/>
  <c r="F811" i="20" s="1"/>
  <c r="D812" i="20"/>
  <c r="F812" i="20"/>
  <c r="D813" i="20"/>
  <c r="F813" i="20"/>
  <c r="D815" i="20"/>
  <c r="F815" i="20"/>
  <c r="D816" i="20"/>
  <c r="F816" i="20"/>
  <c r="D817" i="20"/>
  <c r="F817" i="20" s="1"/>
  <c r="D818" i="20"/>
  <c r="F818" i="20" s="1"/>
  <c r="D819" i="20"/>
  <c r="F819" i="20" s="1"/>
  <c r="D820" i="20"/>
  <c r="F820" i="20" s="1"/>
  <c r="D821" i="20"/>
  <c r="F821" i="20"/>
  <c r="D822" i="20"/>
  <c r="F822" i="20" s="1"/>
  <c r="D823" i="20"/>
  <c r="F823" i="20" s="1"/>
  <c r="D824" i="20"/>
  <c r="F824" i="20" s="1"/>
  <c r="D825" i="20"/>
  <c r="F825" i="20"/>
  <c r="D826" i="20"/>
  <c r="F826" i="20"/>
  <c r="D827" i="20"/>
  <c r="F827" i="20"/>
  <c r="D828" i="20"/>
  <c r="F828" i="20" s="1"/>
  <c r="D829" i="20"/>
  <c r="F829" i="20"/>
  <c r="D830" i="20"/>
  <c r="F830" i="20" s="1"/>
  <c r="D831" i="20"/>
  <c r="F831" i="20"/>
  <c r="D832" i="20"/>
  <c r="F832" i="20" s="1"/>
  <c r="D833" i="20"/>
  <c r="F833" i="20"/>
  <c r="D834" i="20"/>
  <c r="F834" i="20"/>
  <c r="D835" i="20"/>
  <c r="F835" i="20" s="1"/>
  <c r="D836" i="20"/>
  <c r="F836" i="20" s="1"/>
  <c r="D837" i="20"/>
  <c r="F837" i="20" s="1"/>
  <c r="D838" i="20"/>
  <c r="F838" i="20" s="1"/>
  <c r="D839" i="20"/>
  <c r="F839" i="20"/>
  <c r="D840" i="20"/>
  <c r="F840" i="20"/>
  <c r="D841" i="20"/>
  <c r="F841" i="20" s="1"/>
  <c r="D842" i="20"/>
  <c r="F842" i="20" s="1"/>
  <c r="D843" i="20"/>
  <c r="F843" i="20"/>
  <c r="D844" i="20"/>
  <c r="F844" i="20"/>
  <c r="D845" i="20"/>
  <c r="F845" i="20"/>
  <c r="D846" i="20"/>
  <c r="F846" i="20" s="1"/>
  <c r="D847" i="20"/>
  <c r="F847" i="20"/>
  <c r="D848" i="20"/>
  <c r="F848" i="20" s="1"/>
  <c r="D849" i="20"/>
  <c r="F849" i="20"/>
  <c r="D850" i="20"/>
  <c r="F850" i="20" s="1"/>
  <c r="D851" i="20"/>
  <c r="F851" i="20"/>
  <c r="D852" i="20"/>
  <c r="F852" i="20" s="1"/>
  <c r="D853" i="20"/>
  <c r="F853" i="20"/>
  <c r="D854" i="20"/>
  <c r="F854" i="20" s="1"/>
  <c r="D855" i="20"/>
  <c r="F855" i="20" s="1"/>
  <c r="D856" i="20"/>
  <c r="F856" i="20" s="1"/>
  <c r="D857" i="20"/>
  <c r="F857" i="20"/>
  <c r="D858" i="20"/>
  <c r="F858" i="20"/>
  <c r="D859" i="20"/>
  <c r="F859" i="20" s="1"/>
  <c r="D860" i="20"/>
  <c r="F860" i="20" s="1"/>
  <c r="D861" i="20"/>
  <c r="F861" i="20"/>
  <c r="D862" i="20"/>
  <c r="F862" i="20"/>
  <c r="D863" i="20"/>
  <c r="F863" i="20"/>
  <c r="D864" i="20"/>
  <c r="F864" i="20" s="1"/>
  <c r="D865" i="20"/>
  <c r="F865" i="20"/>
  <c r="D866" i="20"/>
  <c r="F866" i="20" s="1"/>
  <c r="D867" i="20"/>
  <c r="F867" i="20"/>
  <c r="D868" i="20"/>
  <c r="F868" i="20" s="1"/>
  <c r="D870" i="20"/>
  <c r="F870" i="20"/>
  <c r="D871" i="20"/>
  <c r="F871" i="20"/>
  <c r="D872" i="20"/>
  <c r="F872" i="20" s="1"/>
  <c r="D873" i="20"/>
  <c r="F873" i="20" s="1"/>
  <c r="D874" i="20"/>
  <c r="F874" i="20"/>
  <c r="D877" i="20"/>
  <c r="F877" i="20"/>
  <c r="D878" i="20"/>
  <c r="F878" i="20"/>
  <c r="D879" i="20"/>
  <c r="F879" i="20" s="1"/>
  <c r="D880" i="20"/>
  <c r="F880" i="20" s="1"/>
  <c r="D881" i="20"/>
  <c r="F881" i="20" s="1"/>
  <c r="D884" i="20"/>
  <c r="F884" i="20" s="1"/>
  <c r="D885" i="20"/>
  <c r="F885" i="20"/>
  <c r="D886" i="20"/>
  <c r="F886" i="20"/>
  <c r="D887" i="20"/>
  <c r="F887" i="20"/>
  <c r="D891" i="20"/>
  <c r="F891" i="20"/>
  <c r="D892" i="20"/>
  <c r="F892" i="20" s="1"/>
  <c r="D893" i="20"/>
  <c r="F893" i="20"/>
  <c r="D898" i="20"/>
  <c r="F898" i="20"/>
  <c r="D899" i="20"/>
  <c r="F899" i="20"/>
  <c r="D900" i="20"/>
  <c r="F900" i="20"/>
  <c r="D901" i="20"/>
  <c r="F901" i="20" s="1"/>
  <c r="D902" i="20"/>
  <c r="F902" i="20" s="1"/>
  <c r="D903" i="20"/>
  <c r="F903" i="20" s="1"/>
  <c r="D904" i="20"/>
  <c r="F904" i="20" s="1"/>
  <c r="D905" i="20"/>
  <c r="F905" i="20"/>
  <c r="D906" i="20"/>
  <c r="F906" i="20" s="1"/>
  <c r="D907" i="20"/>
  <c r="F907" i="20" s="1"/>
  <c r="D908" i="20"/>
  <c r="F908" i="20" s="1"/>
  <c r="D909" i="20"/>
  <c r="F909" i="20"/>
  <c r="D910" i="20"/>
  <c r="F910" i="20"/>
  <c r="D911" i="20"/>
  <c r="F911" i="20"/>
  <c r="D912" i="20"/>
  <c r="F912" i="20" s="1"/>
  <c r="D913" i="20"/>
  <c r="F913" i="20"/>
  <c r="D914" i="20"/>
  <c r="F914" i="20" s="1"/>
  <c r="D915" i="20"/>
  <c r="F915" i="20"/>
  <c r="D916" i="20"/>
  <c r="F916" i="20" s="1"/>
  <c r="D917" i="20"/>
  <c r="F917" i="20"/>
  <c r="D918" i="20"/>
  <c r="F918" i="20"/>
  <c r="D919" i="20"/>
  <c r="F919" i="20" s="1"/>
  <c r="D920" i="20"/>
  <c r="F920" i="20" s="1"/>
  <c r="D921" i="20"/>
  <c r="F921" i="20" s="1"/>
  <c r="D922" i="20"/>
  <c r="F922" i="20" s="1"/>
  <c r="D923" i="20"/>
  <c r="F923" i="20"/>
  <c r="D924" i="20"/>
  <c r="F924" i="20"/>
  <c r="D926" i="20"/>
  <c r="F926" i="20" s="1"/>
  <c r="D927" i="20"/>
  <c r="F927" i="20" s="1"/>
  <c r="D928" i="20"/>
  <c r="F928" i="20"/>
  <c r="D929" i="20"/>
  <c r="F929" i="20"/>
  <c r="D930" i="20"/>
  <c r="F930" i="20"/>
  <c r="D933" i="20"/>
  <c r="F933" i="20" s="1"/>
  <c r="D934" i="20"/>
  <c r="F934" i="20"/>
  <c r="D935" i="20"/>
  <c r="F935" i="20" s="1"/>
  <c r="D936" i="20"/>
  <c r="F936" i="20"/>
  <c r="D940" i="20"/>
  <c r="F940" i="20" s="1"/>
  <c r="D941" i="20"/>
  <c r="F941" i="20"/>
  <c r="D942" i="20"/>
  <c r="F942" i="20" s="1"/>
  <c r="D947" i="20"/>
  <c r="F947" i="20"/>
  <c r="D948" i="20"/>
  <c r="F948" i="20" s="1"/>
  <c r="D954" i="20"/>
  <c r="F954" i="20" s="1"/>
  <c r="D955" i="20"/>
  <c r="F955" i="20" s="1"/>
  <c r="D956" i="20"/>
  <c r="F956" i="20"/>
  <c r="D957" i="20"/>
  <c r="F957" i="20"/>
  <c r="D958" i="20"/>
  <c r="F958" i="20" s="1"/>
  <c r="D959" i="20"/>
  <c r="F959" i="20" s="1"/>
  <c r="D960" i="20"/>
  <c r="F960" i="20"/>
  <c r="D961" i="20"/>
  <c r="F961" i="20"/>
  <c r="D962" i="20"/>
  <c r="F962" i="20"/>
  <c r="D963" i="20"/>
  <c r="F963" i="20" s="1"/>
  <c r="D964" i="20"/>
  <c r="F964" i="20" s="1"/>
  <c r="D965" i="20"/>
  <c r="F965" i="20" s="1"/>
  <c r="D966" i="20"/>
  <c r="F966" i="20"/>
  <c r="D967" i="20"/>
  <c r="F967" i="20" s="1"/>
  <c r="D968" i="20"/>
  <c r="F968" i="20"/>
  <c r="D969" i="20"/>
  <c r="F969" i="20"/>
  <c r="D970" i="20"/>
  <c r="F970" i="20" s="1"/>
  <c r="D971" i="20"/>
  <c r="F971" i="20" s="1"/>
  <c r="D972" i="20"/>
  <c r="F972" i="20"/>
  <c r="D973" i="20"/>
  <c r="F973" i="20"/>
  <c r="D975" i="20"/>
  <c r="F975" i="20"/>
  <c r="D976" i="20"/>
  <c r="F976" i="20" s="1"/>
  <c r="D977" i="20"/>
  <c r="F977" i="20" s="1"/>
  <c r="D978" i="20"/>
  <c r="F978" i="20" s="1"/>
  <c r="D979" i="20"/>
  <c r="F979" i="20" s="1"/>
  <c r="D982" i="20"/>
  <c r="F982" i="20"/>
  <c r="D983" i="20"/>
  <c r="F983" i="20"/>
  <c r="D984" i="20"/>
  <c r="F984" i="20"/>
  <c r="D985" i="20"/>
  <c r="F985" i="20"/>
  <c r="D989" i="20"/>
  <c r="F989" i="20" s="1"/>
  <c r="D990" i="20"/>
  <c r="F990" i="20" s="1"/>
  <c r="D991" i="20"/>
  <c r="F991" i="20"/>
  <c r="D992" i="20"/>
  <c r="F992" i="20"/>
  <c r="D996" i="20"/>
  <c r="F996" i="20"/>
  <c r="D997" i="20"/>
  <c r="F997" i="20"/>
  <c r="D998" i="20"/>
  <c r="F998" i="20" s="1"/>
  <c r="D1003" i="20"/>
  <c r="F1003" i="20" s="1"/>
  <c r="D1004" i="20"/>
  <c r="F1004" i="20" s="1"/>
  <c r="D1009" i="20"/>
  <c r="F1009" i="20"/>
  <c r="D1010" i="20"/>
  <c r="F1010" i="20" s="1"/>
  <c r="D1011" i="20"/>
  <c r="F1011" i="20"/>
  <c r="D1012" i="20"/>
  <c r="F1012" i="20"/>
  <c r="D1013" i="20"/>
  <c r="F1013" i="20" s="1"/>
  <c r="D1014" i="20"/>
  <c r="F1014" i="20"/>
  <c r="D1015" i="20"/>
  <c r="F1015" i="20"/>
  <c r="D1016" i="20"/>
  <c r="F1016" i="20"/>
  <c r="D1017" i="20"/>
  <c r="F1017" i="20"/>
  <c r="D1018" i="20"/>
  <c r="F1018" i="20" s="1"/>
  <c r="D1019" i="20"/>
  <c r="F1019" i="20" s="1"/>
  <c r="D1020" i="20"/>
  <c r="F1020" i="20" s="1"/>
  <c r="D1021" i="20"/>
  <c r="F1021" i="20" s="1"/>
  <c r="D1022" i="20"/>
  <c r="F1022" i="20"/>
  <c r="D1023" i="20"/>
  <c r="F1023" i="20"/>
  <c r="D1024" i="20"/>
  <c r="F1024" i="20"/>
  <c r="D1025" i="20"/>
  <c r="F1025" i="20" s="1"/>
  <c r="D1026" i="20"/>
  <c r="F1026" i="20" s="1"/>
  <c r="D1027" i="20"/>
  <c r="F1027" i="20"/>
  <c r="D1028" i="20"/>
  <c r="F1028" i="20"/>
  <c r="D1029" i="20"/>
  <c r="F1029" i="20"/>
  <c r="D1031" i="20"/>
  <c r="F1031" i="20"/>
  <c r="D1032" i="20"/>
  <c r="F1032" i="20" s="1"/>
  <c r="D1033" i="20"/>
  <c r="F1033" i="20"/>
  <c r="D1034" i="20"/>
  <c r="F1034" i="20" s="1"/>
  <c r="D1038" i="20"/>
  <c r="F1038" i="20" s="1"/>
  <c r="D1039" i="20"/>
  <c r="F1039" i="20"/>
  <c r="D1040" i="20"/>
  <c r="F1040" i="20" s="1"/>
  <c r="D1041" i="20"/>
  <c r="F1041" i="20" s="1"/>
  <c r="D1045" i="20"/>
  <c r="F1045" i="20" s="1"/>
  <c r="D1046" i="20"/>
  <c r="F1046" i="20" s="1"/>
  <c r="D1047" i="20"/>
  <c r="F1047" i="20"/>
  <c r="D1052" i="20"/>
  <c r="F1052" i="20"/>
  <c r="D1053" i="20"/>
  <c r="F1053" i="20"/>
  <c r="D1059" i="20"/>
  <c r="F1059" i="20" s="1"/>
  <c r="D1065" i="20"/>
  <c r="F1065" i="20"/>
  <c r="D1066" i="20"/>
  <c r="F1066" i="20"/>
  <c r="D1067" i="20"/>
  <c r="F1067" i="20" s="1"/>
  <c r="D1068" i="20"/>
  <c r="F1068" i="20"/>
  <c r="D1069" i="20"/>
  <c r="F1069" i="20" s="1"/>
  <c r="D1070" i="20"/>
  <c r="F1070" i="20" s="1"/>
  <c r="D1071" i="20"/>
  <c r="F1071" i="20"/>
  <c r="D1072" i="20"/>
  <c r="F1072" i="20" s="1"/>
  <c r="D1073" i="20"/>
  <c r="F1073" i="20" s="1"/>
  <c r="D1074" i="20"/>
  <c r="F1074" i="20"/>
  <c r="D1075" i="20"/>
  <c r="F1075" i="20"/>
  <c r="D1076" i="20"/>
  <c r="F1076" i="20" s="1"/>
  <c r="D1077" i="20"/>
  <c r="F1077" i="20" s="1"/>
  <c r="D1078" i="20"/>
  <c r="F1078" i="20"/>
  <c r="D1080" i="20"/>
  <c r="F1080" i="20"/>
  <c r="D1081" i="20"/>
  <c r="F1081" i="20"/>
  <c r="D1082" i="20"/>
  <c r="F1082" i="20" s="1"/>
  <c r="D1083" i="20"/>
  <c r="F1083" i="20" s="1"/>
  <c r="D1084" i="20"/>
  <c r="F1084" i="20" s="1"/>
  <c r="D1087" i="20"/>
  <c r="F1087" i="20"/>
  <c r="D1088" i="20"/>
  <c r="F1088" i="20" s="1"/>
  <c r="D1089" i="20"/>
  <c r="F1089" i="20"/>
  <c r="D1090" i="20"/>
  <c r="F1090" i="20"/>
  <c r="D1094" i="20"/>
  <c r="F1094" i="20" s="1"/>
  <c r="D1095" i="20"/>
  <c r="F1095" i="20"/>
  <c r="D1096" i="20"/>
  <c r="F1096" i="20" s="1"/>
  <c r="D1101" i="20"/>
  <c r="F1101" i="20" s="1"/>
  <c r="D1102" i="20"/>
  <c r="F1102" i="20"/>
  <c r="D1103" i="20"/>
  <c r="F1103" i="20" s="1"/>
  <c r="D1108" i="20"/>
  <c r="F1108" i="20" s="1"/>
  <c r="D1109" i="20"/>
  <c r="F1109" i="20"/>
  <c r="D1114" i="20"/>
  <c r="F1114" i="20"/>
  <c r="D1115" i="20"/>
  <c r="F1115" i="20"/>
  <c r="D1120" i="20"/>
  <c r="F1120" i="20"/>
  <c r="D1121" i="20"/>
  <c r="F1121" i="20" s="1"/>
  <c r="D1122" i="20"/>
  <c r="F1122" i="20" s="1"/>
  <c r="D1123" i="20"/>
  <c r="F1123" i="20" s="1"/>
  <c r="D1124" i="20"/>
  <c r="F1124" i="20" s="1"/>
  <c r="D1125" i="20"/>
  <c r="F1125" i="20" s="1"/>
  <c r="D1126" i="20"/>
  <c r="F1126" i="20"/>
  <c r="D1127" i="20"/>
  <c r="F1127" i="20"/>
  <c r="D1128" i="20"/>
  <c r="F1128" i="20" s="1"/>
  <c r="D1129" i="20"/>
  <c r="F1129" i="20"/>
  <c r="D1130" i="20"/>
  <c r="F1130" i="20"/>
  <c r="D1131" i="20"/>
  <c r="F1131" i="20" s="1"/>
  <c r="D1132" i="20"/>
  <c r="F1132" i="20"/>
  <c r="D1133" i="20"/>
  <c r="F1133" i="20"/>
  <c r="D1134" i="20"/>
  <c r="F1134" i="20" s="1"/>
  <c r="D1136" i="20"/>
  <c r="F1136" i="20" s="1"/>
  <c r="D1137" i="20"/>
  <c r="F1137" i="20" s="1"/>
  <c r="D1138" i="20"/>
  <c r="F1138" i="20" s="1"/>
  <c r="D1139" i="20"/>
  <c r="F1139" i="20"/>
  <c r="D1140" i="20"/>
  <c r="F1140" i="20"/>
  <c r="D1143" i="20"/>
  <c r="F1143" i="20" s="1"/>
  <c r="D1144" i="20"/>
  <c r="F1144" i="20" s="1"/>
  <c r="D1145" i="20"/>
  <c r="F1145" i="20"/>
  <c r="D1150" i="20"/>
  <c r="F1150" i="20"/>
  <c r="D1151" i="20"/>
  <c r="F1151" i="20"/>
  <c r="D1152" i="20"/>
  <c r="F1152" i="20"/>
  <c r="D1157" i="20"/>
  <c r="F1157" i="20" s="1"/>
  <c r="D1158" i="20"/>
  <c r="F1158" i="20" s="1"/>
  <c r="D1164" i="20"/>
  <c r="F1164" i="20" s="1"/>
  <c r="D1170" i="20"/>
  <c r="F1170" i="20" s="1"/>
  <c r="D1176" i="20"/>
  <c r="F1176" i="20"/>
  <c r="D1177" i="20"/>
  <c r="F1177" i="20" s="1"/>
  <c r="D1178" i="20"/>
  <c r="F1178" i="20" s="1"/>
  <c r="D1179" i="20"/>
  <c r="F1179" i="20"/>
  <c r="D1180" i="20"/>
  <c r="F1180" i="20" s="1"/>
  <c r="D1181" i="20"/>
  <c r="F1181" i="20"/>
  <c r="D1182" i="20"/>
  <c r="F1182" i="20"/>
  <c r="D1183" i="20"/>
  <c r="F1183" i="20" s="1"/>
  <c r="D1185" i="20"/>
  <c r="F1185" i="20" s="1"/>
  <c r="D1186" i="20"/>
  <c r="F1186" i="20"/>
  <c r="D1187" i="20"/>
  <c r="F1187" i="20"/>
  <c r="D1188" i="20"/>
  <c r="F1188" i="20" s="1"/>
  <c r="D1189" i="20"/>
  <c r="F1189" i="20"/>
  <c r="D1192" i="20"/>
  <c r="F1192" i="20"/>
  <c r="D1193" i="20"/>
  <c r="F1193" i="20" s="1"/>
  <c r="D1194" i="20"/>
  <c r="F1194" i="20"/>
  <c r="D1195" i="20"/>
  <c r="F1195" i="20"/>
  <c r="D1199" i="20"/>
  <c r="F1199" i="20" s="1"/>
  <c r="D1200" i="20"/>
  <c r="F1200" i="20"/>
  <c r="D1201" i="20"/>
  <c r="F1201" i="20"/>
  <c r="D1206" i="20"/>
  <c r="F1206" i="20" s="1"/>
  <c r="D1207" i="20"/>
  <c r="F1207" i="20" s="1"/>
  <c r="D1212" i="20"/>
  <c r="F1212" i="20" s="1"/>
  <c r="D1213" i="20"/>
  <c r="F1213" i="20" s="1"/>
  <c r="D1214" i="20"/>
  <c r="F1214" i="20"/>
  <c r="D1219" i="20"/>
  <c r="F1219" i="20" s="1"/>
  <c r="D1220" i="20"/>
  <c r="F1220" i="20" s="1"/>
  <c r="D1225" i="20"/>
  <c r="F1225" i="20"/>
  <c r="D1226" i="20"/>
  <c r="F1226" i="20"/>
  <c r="D1231" i="20"/>
  <c r="F1231" i="20" s="1"/>
  <c r="D1232" i="20"/>
  <c r="F1232" i="20"/>
  <c r="D1233" i="20"/>
  <c r="F1233" i="20"/>
  <c r="D1234" i="20"/>
  <c r="F1234" i="20" s="1"/>
  <c r="D1235" i="20"/>
  <c r="F1235" i="20" s="1"/>
  <c r="D1236" i="20"/>
  <c r="F1236" i="20" s="1"/>
  <c r="D1237" i="20"/>
  <c r="F1237" i="20"/>
  <c r="D1238" i="20"/>
  <c r="F1238" i="20"/>
  <c r="D1239" i="20"/>
  <c r="F1239" i="20" s="1"/>
  <c r="D1241" i="20"/>
  <c r="F1241" i="20" s="1"/>
  <c r="D1242" i="20"/>
  <c r="F1242" i="20"/>
  <c r="D1243" i="20"/>
  <c r="F1243" i="20"/>
  <c r="D1244" i="20"/>
  <c r="F1244" i="20"/>
  <c r="D1245" i="20"/>
  <c r="F1245" i="20"/>
  <c r="D1248" i="20"/>
  <c r="F1248" i="20" s="1"/>
  <c r="D1249" i="20"/>
  <c r="F1249" i="20" s="1"/>
  <c r="D1250" i="20"/>
  <c r="F1250" i="20" s="1"/>
  <c r="D1255" i="20"/>
  <c r="F1255" i="20"/>
  <c r="D1256" i="20"/>
  <c r="F1256" i="20" s="1"/>
  <c r="D1261" i="20"/>
  <c r="F1261" i="20"/>
  <c r="D1262" i="20"/>
  <c r="F1262" i="20"/>
  <c r="D1263" i="20"/>
  <c r="F1263" i="20" s="1"/>
  <c r="D1268" i="20"/>
  <c r="F1268" i="20"/>
  <c r="D1269" i="20"/>
  <c r="F1269" i="20"/>
  <c r="D1274" i="20"/>
  <c r="F1274" i="20"/>
  <c r="D1275" i="20"/>
  <c r="F1275" i="20"/>
  <c r="D1281" i="20"/>
  <c r="F1281" i="20" s="1"/>
  <c r="D1282" i="20"/>
  <c r="F1282" i="20" s="1"/>
  <c r="D1286" i="20"/>
  <c r="F1286" i="20" s="1"/>
  <c r="D1287" i="20"/>
  <c r="F1287" i="20" s="1"/>
  <c r="D1288" i="20"/>
  <c r="F1288" i="20"/>
  <c r="D1289" i="20"/>
  <c r="F1289" i="20"/>
  <c r="D1290" i="20"/>
  <c r="F1290" i="20" s="1"/>
  <c r="D1291" i="20"/>
  <c r="F1291" i="20" s="1"/>
  <c r="D1292" i="20"/>
  <c r="F1292" i="20" s="1"/>
  <c r="D1293" i="20"/>
  <c r="F1293" i="20"/>
  <c r="D1294" i="20"/>
  <c r="F1294" i="20"/>
  <c r="D1297" i="20"/>
  <c r="F1297" i="20"/>
  <c r="D1298" i="20"/>
  <c r="F1298" i="20"/>
  <c r="D1299" i="20"/>
  <c r="F1299" i="20" s="1"/>
  <c r="D1300" i="20"/>
  <c r="F1300" i="20"/>
  <c r="D1304" i="20"/>
  <c r="F1304" i="20" s="1"/>
  <c r="D1305" i="20"/>
  <c r="F1305" i="20" s="1"/>
  <c r="D1306" i="20"/>
  <c r="F1306" i="20"/>
  <c r="D1310" i="20"/>
  <c r="F1310" i="20" s="1"/>
  <c r="D1311" i="20"/>
  <c r="F1311" i="20" s="1"/>
  <c r="D1312" i="20"/>
  <c r="F1312" i="20"/>
  <c r="D1316" i="20"/>
  <c r="F1316" i="20" s="1"/>
  <c r="D1317" i="20"/>
  <c r="F1317" i="20"/>
  <c r="D1318" i="20"/>
  <c r="F1318" i="20"/>
  <c r="D1323" i="20"/>
  <c r="F1323" i="20"/>
  <c r="D1324" i="20"/>
  <c r="F1324" i="20" s="1"/>
  <c r="D1325" i="20"/>
  <c r="F1325" i="20"/>
  <c r="D1330" i="20"/>
  <c r="F1330" i="20"/>
  <c r="D1331" i="20"/>
  <c r="F1331" i="20" s="1"/>
  <c r="D1336" i="20"/>
  <c r="F1336" i="20"/>
  <c r="D1337" i="20"/>
  <c r="F1337" i="20"/>
  <c r="D1338" i="20"/>
  <c r="F1338" i="20" s="1"/>
  <c r="D1342" i="20"/>
  <c r="F1342" i="20" s="1"/>
  <c r="D1343" i="20"/>
  <c r="F1343" i="20"/>
  <c r="D1344" i="20"/>
  <c r="F1344" i="20" s="1"/>
  <c r="D1345" i="20"/>
  <c r="F1345" i="20"/>
  <c r="D1346" i="20"/>
  <c r="F1346" i="20"/>
  <c r="D1347" i="20"/>
  <c r="F1347" i="20" s="1"/>
  <c r="D1348" i="20"/>
  <c r="F1348" i="20" s="1"/>
  <c r="D1349" i="20"/>
  <c r="F1349" i="20" s="1"/>
  <c r="D1350" i="20"/>
  <c r="F1350" i="20"/>
  <c r="D1353" i="20"/>
  <c r="F1353" i="20"/>
  <c r="D1354" i="20"/>
  <c r="F1354" i="20" s="1"/>
  <c r="D1355" i="20"/>
  <c r="F1355" i="20" s="1"/>
  <c r="D1360" i="20"/>
  <c r="F1360" i="20"/>
  <c r="D1361" i="20"/>
  <c r="F1361" i="20" s="1"/>
  <c r="D1366" i="20"/>
  <c r="F1366" i="20" s="1"/>
  <c r="D1367" i="20"/>
  <c r="F1367" i="20"/>
  <c r="D1372" i="20"/>
  <c r="F1372" i="20"/>
  <c r="D1373" i="20"/>
  <c r="F1373" i="20" s="1"/>
  <c r="D1374" i="20"/>
  <c r="F1374" i="20" s="1"/>
  <c r="D1379" i="20"/>
  <c r="F1379" i="20"/>
  <c r="D1380" i="20"/>
  <c r="F1380" i="20"/>
  <c r="D1385" i="20"/>
  <c r="F1385" i="20"/>
  <c r="D1386" i="20"/>
  <c r="F1386" i="20" s="1"/>
  <c r="D1387" i="20"/>
  <c r="F1387" i="20" s="1"/>
  <c r="D1391" i="20"/>
  <c r="F1391" i="20"/>
  <c r="D1392" i="20"/>
  <c r="F1392" i="20" s="1"/>
  <c r="D1393" i="20"/>
  <c r="F1393" i="20"/>
  <c r="D1394" i="20"/>
  <c r="F1394" i="20"/>
  <c r="D1397" i="20"/>
  <c r="F1397" i="20" s="1"/>
  <c r="D1398" i="20"/>
  <c r="F1398" i="20" s="1"/>
  <c r="D1399" i="20"/>
  <c r="F1399" i="20" s="1"/>
  <c r="D1400" i="20"/>
  <c r="F1400" i="20"/>
  <c r="D1401" i="20"/>
  <c r="F1401" i="20"/>
  <c r="D1402" i="20"/>
  <c r="F1402" i="20"/>
  <c r="D1403" i="20"/>
  <c r="F1403" i="20" s="1"/>
  <c r="D1404" i="20"/>
  <c r="F1404" i="20" s="1"/>
  <c r="D1405" i="20"/>
  <c r="F1405" i="20"/>
  <c r="D1409" i="20"/>
  <c r="F1409" i="20"/>
  <c r="D1410" i="20"/>
  <c r="F1410" i="20" s="1"/>
  <c r="D1411" i="20"/>
  <c r="F1411" i="20"/>
  <c r="D1416" i="20"/>
  <c r="F1416" i="20"/>
  <c r="D1417" i="20"/>
  <c r="F1417" i="20" s="1"/>
  <c r="D1421" i="20"/>
  <c r="F1421" i="20" s="1"/>
  <c r="D1422" i="20"/>
  <c r="F1422" i="20" s="1"/>
  <c r="D1423" i="20"/>
  <c r="F1423" i="20"/>
  <c r="D1427" i="20"/>
  <c r="F1427" i="20"/>
  <c r="D1428" i="20"/>
  <c r="F1428" i="20"/>
  <c r="D1429" i="20"/>
  <c r="F1429" i="20" s="1"/>
  <c r="D1434" i="20"/>
  <c r="F1434" i="20" s="1"/>
  <c r="D1435" i="20"/>
  <c r="F1435" i="20"/>
  <c r="D1436" i="20"/>
  <c r="F1436" i="20"/>
  <c r="D1441" i="20"/>
  <c r="F1441" i="20"/>
  <c r="D1442" i="20"/>
  <c r="F1442" i="20" s="1"/>
  <c r="D1443" i="20"/>
  <c r="F1443" i="20" s="1"/>
  <c r="D1447" i="20"/>
  <c r="F1447" i="20" s="1"/>
  <c r="D1448" i="20"/>
  <c r="F1448" i="20" s="1"/>
  <c r="D1449" i="20"/>
  <c r="F1449" i="20" s="1"/>
  <c r="D1450" i="20"/>
  <c r="F1450" i="20"/>
  <c r="D1453" i="20"/>
  <c r="F1453" i="20"/>
  <c r="D1454" i="20"/>
  <c r="F1454" i="20" s="1"/>
  <c r="D1455" i="20"/>
  <c r="F1455" i="20" s="1"/>
  <c r="D1456" i="20"/>
  <c r="F1456" i="20"/>
  <c r="D1457" i="20"/>
  <c r="F1457" i="20"/>
  <c r="D1458" i="20"/>
  <c r="F1458" i="20"/>
  <c r="D1459" i="20"/>
  <c r="F1459" i="20" s="1"/>
  <c r="D1460" i="20"/>
  <c r="F1460" i="20" s="1"/>
  <c r="D1461" i="20"/>
  <c r="F1461" i="20"/>
  <c r="D1465" i="20"/>
  <c r="F1465" i="20" s="1"/>
  <c r="D1466" i="20"/>
  <c r="F1466" i="20" s="1"/>
  <c r="D1471" i="20"/>
  <c r="F1471" i="20"/>
  <c r="D1472" i="20"/>
  <c r="F1472" i="20" s="1"/>
  <c r="D1477" i="20"/>
  <c r="F1477" i="20" s="1"/>
  <c r="D1478" i="20"/>
  <c r="F1478" i="20"/>
  <c r="D1483" i="20"/>
  <c r="F1483" i="20"/>
  <c r="D1484" i="20"/>
  <c r="F1484" i="20" s="1"/>
  <c r="D1485" i="20"/>
  <c r="F1485" i="20"/>
  <c r="D1490" i="20"/>
  <c r="F1490" i="20"/>
  <c r="D1491" i="20"/>
  <c r="F1491" i="20" s="1"/>
  <c r="D1492" i="20"/>
  <c r="F1492" i="20" s="1"/>
  <c r="D1496" i="20"/>
  <c r="F1496" i="20"/>
  <c r="D1497" i="20"/>
  <c r="F1497" i="20" s="1"/>
  <c r="D1498" i="20"/>
  <c r="F1498" i="20"/>
  <c r="D1499" i="20"/>
  <c r="F1499" i="20" s="1"/>
  <c r="D1502" i="20"/>
  <c r="F1502" i="20" s="1"/>
  <c r="D1503" i="20"/>
  <c r="F1503" i="20" s="1"/>
  <c r="D1504" i="20"/>
  <c r="F1504" i="20" s="1"/>
  <c r="D1505" i="20"/>
  <c r="F1505" i="20"/>
  <c r="D1506" i="20"/>
  <c r="F1506" i="20"/>
  <c r="D1508" i="20"/>
  <c r="F1508" i="20"/>
  <c r="D1509" i="20"/>
  <c r="F1509" i="20" s="1"/>
  <c r="D1510" i="20"/>
  <c r="F1510" i="20"/>
  <c r="D1511" i="20"/>
  <c r="F1511" i="20"/>
  <c r="D1512" i="20"/>
  <c r="F1512" i="20"/>
  <c r="D1513" i="20"/>
  <c r="F1513" i="20"/>
  <c r="D1514" i="20"/>
  <c r="F1514" i="20" s="1"/>
  <c r="D1515" i="20"/>
  <c r="F1515" i="20" s="1"/>
  <c r="D1516" i="20"/>
  <c r="F1516" i="20"/>
  <c r="D1521" i="20"/>
  <c r="F1521" i="20"/>
  <c r="D1522" i="20"/>
  <c r="F1522" i="20"/>
  <c r="D1527" i="20"/>
  <c r="F1527" i="20"/>
  <c r="D1528" i="20"/>
  <c r="F1528" i="20" s="1"/>
  <c r="D1532" i="20"/>
  <c r="F1532" i="20" s="1"/>
  <c r="D1533" i="20"/>
  <c r="F1533" i="20" s="1"/>
  <c r="D1534" i="20"/>
  <c r="F1534" i="20" s="1"/>
  <c r="D1538" i="20"/>
  <c r="F1538" i="20"/>
  <c r="D1539" i="20"/>
  <c r="F1539" i="20"/>
  <c r="D1540" i="20"/>
  <c r="F1540" i="20"/>
  <c r="D1541" i="20"/>
  <c r="F1541" i="20" s="1"/>
  <c r="D1545" i="20"/>
  <c r="F1545" i="20"/>
  <c r="D1546" i="20"/>
  <c r="F1546" i="20"/>
  <c r="D1547" i="20"/>
  <c r="F1547" i="20"/>
  <c r="D1548" i="20"/>
  <c r="F1548" i="20"/>
  <c r="D1551" i="20"/>
  <c r="F1551" i="20" s="1"/>
  <c r="D1552" i="20"/>
  <c r="F1552" i="20" s="1"/>
  <c r="D1553" i="20"/>
  <c r="F1553" i="20" s="1"/>
  <c r="D1554" i="20"/>
  <c r="F1554" i="20" s="1"/>
  <c r="D1555" i="20"/>
  <c r="F1555" i="20" s="1"/>
  <c r="D1557" i="20"/>
  <c r="F1557" i="20"/>
  <c r="D1558" i="20"/>
  <c r="F1558" i="20"/>
  <c r="D1559" i="20"/>
  <c r="F1559" i="20" s="1"/>
  <c r="D1560" i="20"/>
  <c r="F1560" i="20" s="1"/>
  <c r="D1561" i="20"/>
  <c r="F1561" i="20"/>
  <c r="D1562" i="20"/>
  <c r="F1562" i="20"/>
  <c r="D1563" i="20"/>
  <c r="F1563" i="20"/>
  <c r="D1564" i="20"/>
  <c r="F1564" i="20"/>
  <c r="D1565" i="20"/>
  <c r="F1565" i="20" s="1"/>
  <c r="D1566" i="20"/>
  <c r="F1566" i="20"/>
  <c r="D1567" i="20"/>
  <c r="F1567" i="20" s="1"/>
  <c r="D1568" i="20"/>
  <c r="F1568" i="20" s="1"/>
  <c r="D1569" i="20"/>
  <c r="F1569" i="20"/>
  <c r="D1570" i="20"/>
  <c r="F1570" i="20" s="1"/>
  <c r="D1571" i="20"/>
  <c r="F1571" i="20" s="1"/>
  <c r="D1576" i="20"/>
  <c r="F1576" i="20"/>
  <c r="D1577" i="20"/>
  <c r="F1577" i="20" s="1"/>
  <c r="D1581" i="20"/>
  <c r="F1581" i="20"/>
  <c r="D1582" i="20"/>
  <c r="F1582" i="20"/>
  <c r="D1583" i="20"/>
  <c r="F1583" i="20"/>
  <c r="D1587" i="20"/>
  <c r="F1587" i="20" s="1"/>
  <c r="D1588" i="20"/>
  <c r="F1588" i="20" s="1"/>
  <c r="D1589" i="20"/>
  <c r="F1589" i="20"/>
  <c r="D1590" i="20"/>
  <c r="F1590" i="20" s="1"/>
  <c r="D1593" i="20"/>
  <c r="F1593" i="20"/>
  <c r="D1594" i="20"/>
  <c r="F1594" i="20"/>
  <c r="D1595" i="20"/>
  <c r="F1595" i="20"/>
  <c r="D1596" i="20"/>
  <c r="F1596" i="20"/>
  <c r="D1597" i="20"/>
  <c r="F1597" i="20"/>
  <c r="D1600" i="20"/>
  <c r="F1600" i="20" s="1"/>
  <c r="D1601" i="20"/>
  <c r="F1601" i="20"/>
  <c r="D1602" i="20"/>
  <c r="F1602" i="20"/>
  <c r="D1603" i="20"/>
  <c r="F1603" i="20" s="1"/>
  <c r="D1604" i="20"/>
  <c r="F1604" i="20" s="1"/>
  <c r="D1606" i="20"/>
  <c r="F1606" i="20" s="1"/>
  <c r="D1607" i="20"/>
  <c r="F1607" i="20" s="1"/>
  <c r="D1608" i="20"/>
  <c r="F1608" i="20"/>
  <c r="D1609" i="20"/>
  <c r="F1609" i="20" s="1"/>
  <c r="D1610" i="20"/>
  <c r="F1610" i="20"/>
  <c r="D1611" i="20"/>
  <c r="F1611" i="20" s="1"/>
  <c r="D1613" i="20"/>
  <c r="F1613" i="20"/>
  <c r="D1614" i="20"/>
  <c r="F1614" i="20" s="1"/>
  <c r="D1615" i="20"/>
  <c r="F1615" i="20"/>
  <c r="D1616" i="20"/>
  <c r="F1616" i="20"/>
  <c r="D1617" i="20"/>
  <c r="F1617" i="20"/>
  <c r="D1618" i="20"/>
  <c r="F1618" i="20"/>
  <c r="D1619" i="20"/>
  <c r="F1619" i="20" s="1"/>
  <c r="D1620" i="20"/>
  <c r="F1620" i="20" s="1"/>
  <c r="D1621" i="20"/>
  <c r="F1621" i="20"/>
  <c r="D1622" i="20"/>
  <c r="F1622" i="20" s="1"/>
  <c r="D1623" i="20"/>
  <c r="F1623" i="20" s="1"/>
  <c r="D1624" i="20"/>
  <c r="F1624" i="20"/>
  <c r="D1625" i="20"/>
  <c r="F1625" i="20" s="1"/>
  <c r="D1626" i="20"/>
  <c r="F1626" i="20" s="1"/>
  <c r="D1627" i="20"/>
  <c r="F1627" i="20"/>
  <c r="D1631" i="20"/>
  <c r="F1631" i="20"/>
  <c r="D1632" i="20"/>
  <c r="F1632" i="20"/>
  <c r="D1633" i="20"/>
  <c r="F1633" i="20"/>
  <c r="D1637" i="20"/>
  <c r="F1637" i="20"/>
  <c r="D1638" i="20"/>
  <c r="F1638" i="20" s="1"/>
  <c r="D1639" i="20"/>
  <c r="F1639" i="20" s="1"/>
  <c r="D1643" i="20"/>
  <c r="F1643" i="20" s="1"/>
  <c r="D1644" i="20"/>
  <c r="F1644" i="20"/>
  <c r="D1645" i="20"/>
  <c r="F1645" i="20"/>
  <c r="D1646" i="20"/>
  <c r="F1646" i="20"/>
  <c r="D1649" i="20"/>
  <c r="F1649" i="20" s="1"/>
  <c r="D1650" i="20"/>
  <c r="F1650" i="20" s="1"/>
  <c r="D1651" i="20"/>
  <c r="F1651" i="20" s="1"/>
  <c r="D1652" i="20"/>
  <c r="F1652" i="20" s="1"/>
  <c r="D1653" i="20"/>
  <c r="F1653" i="20"/>
  <c r="D1655" i="20"/>
  <c r="F1655" i="20"/>
  <c r="D1656" i="20"/>
  <c r="F1656" i="20" s="1"/>
  <c r="D1657" i="20"/>
  <c r="F1657" i="20" s="1"/>
  <c r="D1658" i="20"/>
  <c r="F1658" i="20" s="1"/>
  <c r="D1659" i="20"/>
  <c r="F1659" i="20" s="1"/>
  <c r="D1660" i="20"/>
  <c r="F1660" i="20" s="1"/>
  <c r="D1662" i="20"/>
  <c r="F1662" i="20"/>
  <c r="D1663" i="20"/>
  <c r="F1663" i="20" s="1"/>
  <c r="D1664" i="20"/>
  <c r="F1664" i="20" s="1"/>
  <c r="D1665" i="20"/>
  <c r="F1665" i="20"/>
  <c r="D1666" i="20"/>
  <c r="F1666" i="20"/>
  <c r="D1667" i="20"/>
  <c r="F1667" i="20" s="1"/>
  <c r="D1668" i="20"/>
  <c r="F1668" i="20" s="1"/>
  <c r="D1669" i="20"/>
  <c r="F1669" i="20" s="1"/>
  <c r="D1670" i="20"/>
  <c r="F1670" i="20" s="1"/>
  <c r="D1671" i="20"/>
  <c r="F1671" i="20"/>
  <c r="D1672" i="20"/>
  <c r="F1672" i="20"/>
  <c r="D1673" i="20"/>
  <c r="F1673" i="20"/>
  <c r="D1674" i="20"/>
  <c r="F1674" i="20" s="1"/>
  <c r="D1675" i="20"/>
  <c r="F1675" i="20" s="1"/>
  <c r="D1676" i="20"/>
  <c r="F1676" i="20" s="1"/>
  <c r="D1677" i="20"/>
  <c r="F1677" i="20"/>
  <c r="D1678" i="20"/>
  <c r="F1678" i="20"/>
  <c r="D1679" i="20"/>
  <c r="F1679" i="20"/>
  <c r="D1680" i="20"/>
  <c r="F1680" i="20" s="1"/>
  <c r="D1681" i="20"/>
  <c r="F1681" i="20" s="1"/>
  <c r="D1682" i="20"/>
  <c r="F1682" i="20" s="1"/>
  <c r="D1683" i="20"/>
  <c r="F1683" i="20" s="1"/>
  <c r="D1684" i="20"/>
  <c r="F1684" i="20"/>
  <c r="D1685" i="20"/>
  <c r="F1685" i="20"/>
  <c r="D1686" i="20"/>
  <c r="F1686" i="20"/>
  <c r="D1687" i="20"/>
  <c r="F1687" i="20" s="1"/>
  <c r="D1688" i="20"/>
  <c r="F1688" i="20" s="1"/>
  <c r="D1689" i="20"/>
  <c r="F1689" i="20" s="1"/>
  <c r="D1690" i="20"/>
  <c r="F1690" i="20" s="1"/>
  <c r="D1691" i="20"/>
  <c r="F1691" i="20"/>
  <c r="D1692" i="20"/>
  <c r="F1692" i="20"/>
  <c r="D1693" i="20"/>
  <c r="F1693" i="20" s="1"/>
  <c r="D1694" i="20"/>
  <c r="F1694" i="20" s="1"/>
  <c r="D1695" i="20"/>
  <c r="F1695" i="20" s="1"/>
  <c r="D1696" i="20"/>
  <c r="F1696" i="20" s="1"/>
  <c r="D1697" i="20"/>
  <c r="F1697" i="20" s="1"/>
  <c r="D1698" i="20"/>
  <c r="F1698" i="20"/>
  <c r="D1699" i="20"/>
  <c r="F1699" i="20" s="1"/>
  <c r="D1700" i="20"/>
  <c r="F1700" i="20" s="1"/>
  <c r="D1701" i="20"/>
  <c r="F1701" i="20"/>
  <c r="D1702" i="20"/>
  <c r="F1702" i="20" s="1"/>
  <c r="D1703" i="20"/>
  <c r="F1703" i="20" s="1"/>
  <c r="D1704" i="20"/>
  <c r="F1704" i="20" s="1"/>
  <c r="D1705" i="20"/>
  <c r="F1705" i="20" s="1"/>
  <c r="D1706" i="20"/>
  <c r="F1706" i="20" s="1"/>
  <c r="D1707" i="20"/>
  <c r="F1707" i="20"/>
  <c r="D1708" i="20"/>
  <c r="F1708" i="20"/>
  <c r="D1709" i="20"/>
  <c r="F1709" i="20" s="1"/>
  <c r="D1710" i="20"/>
  <c r="F1710" i="20" s="1"/>
  <c r="D1711" i="20"/>
  <c r="F1711" i="20" s="1"/>
  <c r="D1712" i="20"/>
  <c r="F1712" i="20" s="1"/>
  <c r="D1713" i="20"/>
  <c r="F1713" i="20"/>
  <c r="D1714" i="20"/>
  <c r="F1714" i="20"/>
  <c r="D1715" i="20"/>
  <c r="F1715" i="20"/>
  <c r="D1717" i="20"/>
  <c r="F1717" i="20"/>
  <c r="D1718" i="20"/>
  <c r="F1718" i="20" s="1"/>
  <c r="D1719" i="20"/>
  <c r="F1719" i="20" s="1"/>
  <c r="D1720" i="20"/>
  <c r="F1720" i="20" s="1"/>
  <c r="D1721" i="20"/>
  <c r="F1721" i="20"/>
  <c r="D1722" i="20"/>
  <c r="F1722" i="20"/>
  <c r="D1724" i="20"/>
  <c r="F1724" i="20"/>
  <c r="D1725" i="20"/>
  <c r="F1725" i="20" s="1"/>
  <c r="D1726" i="20"/>
  <c r="F1726" i="20" s="1"/>
  <c r="D1727" i="20"/>
  <c r="F1727" i="20" s="1"/>
  <c r="D1728" i="20"/>
  <c r="F1728" i="20" s="1"/>
  <c r="D1731" i="20"/>
  <c r="F1731" i="20"/>
  <c r="D1732" i="20"/>
  <c r="F1732" i="20"/>
  <c r="D1733" i="20"/>
  <c r="F1733" i="20" s="1"/>
  <c r="D1734" i="20"/>
  <c r="F1734" i="20" s="1"/>
  <c r="D1738" i="20"/>
  <c r="F1738" i="20"/>
  <c r="D1739" i="20"/>
  <c r="F1739" i="20" s="1"/>
  <c r="D1740" i="20"/>
  <c r="F1740" i="20" s="1"/>
  <c r="D1741" i="20"/>
  <c r="F1741" i="20"/>
  <c r="D1742" i="20"/>
  <c r="F1742" i="20" s="1"/>
  <c r="D1743" i="20"/>
  <c r="F1743" i="20" s="1"/>
  <c r="D1744" i="20"/>
  <c r="F1744" i="20"/>
  <c r="D1745" i="20"/>
  <c r="F1745" i="20"/>
  <c r="D1746" i="20"/>
  <c r="F1746" i="20" s="1"/>
  <c r="D1747" i="20"/>
  <c r="F1747" i="20" s="1"/>
  <c r="D1748" i="20"/>
  <c r="F1748" i="20" s="1"/>
  <c r="D1749" i="20"/>
  <c r="F1749" i="20" s="1"/>
  <c r="D1750" i="20"/>
  <c r="F1750" i="20"/>
  <c r="D1751" i="20"/>
  <c r="F1751" i="20"/>
  <c r="D1752" i="20"/>
  <c r="F1752" i="20" s="1"/>
  <c r="D1753" i="20"/>
  <c r="F1753" i="20" s="1"/>
  <c r="D1754" i="20"/>
  <c r="F1754" i="20" s="1"/>
  <c r="D1755" i="20"/>
  <c r="F1755" i="20" s="1"/>
  <c r="D1756" i="20"/>
  <c r="F1756" i="20"/>
  <c r="D1757" i="20"/>
  <c r="F1757" i="20"/>
  <c r="D1758" i="20"/>
  <c r="F1758" i="20"/>
  <c r="D1759" i="20"/>
  <c r="F1759" i="20"/>
  <c r="D1760" i="20"/>
  <c r="F1760" i="20" s="1"/>
  <c r="D1761" i="20"/>
  <c r="F1761" i="20" s="1"/>
  <c r="D1762" i="20"/>
  <c r="F1762" i="20" s="1"/>
  <c r="D1763" i="20"/>
  <c r="F1763" i="20"/>
  <c r="D1764" i="20"/>
  <c r="F1764" i="20"/>
  <c r="D1766" i="20"/>
  <c r="F1766" i="20"/>
  <c r="D1767" i="20"/>
  <c r="F1767" i="20" s="1"/>
  <c r="D1768" i="20"/>
  <c r="F1768" i="20" s="1"/>
  <c r="D1769" i="20"/>
  <c r="F1769" i="20" s="1"/>
  <c r="D1770" i="20"/>
  <c r="F1770" i="20" s="1"/>
  <c r="D1771" i="20"/>
  <c r="F1771" i="20"/>
  <c r="D1773" i="20"/>
  <c r="F1773" i="20"/>
  <c r="D1774" i="20"/>
  <c r="F1774" i="20" s="1"/>
  <c r="D1775" i="20"/>
  <c r="F1775" i="20" s="1"/>
  <c r="D1776" i="20"/>
  <c r="F1776" i="20" s="1"/>
  <c r="D1777" i="20"/>
  <c r="F1777" i="20" s="1"/>
  <c r="D1780" i="20"/>
  <c r="F1780" i="20" s="1"/>
  <c r="D1781" i="20"/>
  <c r="F1781" i="20"/>
  <c r="D1782" i="20"/>
  <c r="F1782" i="20" s="1"/>
  <c r="D1783" i="20"/>
  <c r="F1783" i="20" s="1"/>
  <c r="D1787" i="20"/>
  <c r="F1787" i="20"/>
  <c r="D1788" i="20"/>
  <c r="F1788" i="20"/>
  <c r="D1789" i="20"/>
  <c r="F1789" i="20"/>
  <c r="D1794" i="20"/>
  <c r="F1794" i="20"/>
  <c r="D1795" i="20"/>
  <c r="F1795" i="20" s="1"/>
  <c r="D1796" i="20"/>
  <c r="F1796" i="20"/>
  <c r="D1797" i="20"/>
  <c r="F1797" i="20"/>
  <c r="D1798" i="20"/>
  <c r="F1798" i="20" s="1"/>
  <c r="D1799" i="20"/>
  <c r="F1799" i="20" s="1"/>
  <c r="D1800" i="20"/>
  <c r="F1800" i="20" s="1"/>
  <c r="D1801" i="20"/>
  <c r="F1801" i="20" s="1"/>
  <c r="D1802" i="20"/>
  <c r="F1802" i="20" s="1"/>
  <c r="D1803" i="20"/>
  <c r="F1803" i="20" s="1"/>
  <c r="D1804" i="20"/>
  <c r="F1804" i="20"/>
  <c r="D1805" i="20"/>
  <c r="F1805" i="20"/>
  <c r="D1806" i="20"/>
  <c r="F1806" i="20"/>
  <c r="D1807" i="20"/>
  <c r="F1807" i="20" s="1"/>
  <c r="D1808" i="20"/>
  <c r="F1808" i="20"/>
  <c r="D1809" i="20"/>
  <c r="F1809" i="20"/>
  <c r="D1810" i="20"/>
  <c r="F1810" i="20"/>
  <c r="D1811" i="20"/>
  <c r="F1811" i="20" s="1"/>
  <c r="D1812" i="20"/>
  <c r="F1812" i="20" s="1"/>
  <c r="D1813" i="20"/>
  <c r="F1813" i="20" s="1"/>
  <c r="D1814" i="20"/>
  <c r="F1814" i="20"/>
  <c r="D1815" i="20"/>
  <c r="F1815" i="20" s="1"/>
  <c r="D1816" i="20"/>
  <c r="F1816" i="20" s="1"/>
  <c r="D1817" i="20"/>
  <c r="F1817" i="20"/>
  <c r="D1818" i="20"/>
  <c r="F1818" i="20"/>
  <c r="D1819" i="20"/>
  <c r="F1819" i="20" s="1"/>
  <c r="D1820" i="20"/>
  <c r="F1820" i="20" s="1"/>
  <c r="D1822" i="20"/>
  <c r="F1822" i="20"/>
  <c r="D1823" i="20"/>
  <c r="F1823" i="20"/>
  <c r="D1824" i="20"/>
  <c r="F1824" i="20"/>
  <c r="D1825" i="20"/>
  <c r="F1825" i="20" s="1"/>
  <c r="D1826" i="20"/>
  <c r="F1826" i="20" s="1"/>
  <c r="D1829" i="20"/>
  <c r="F1829" i="20"/>
  <c r="D1830" i="20"/>
  <c r="F1830" i="20"/>
  <c r="D1831" i="20"/>
  <c r="F1831" i="20" s="1"/>
  <c r="D1832" i="20"/>
  <c r="F1832" i="20" s="1"/>
  <c r="D1833" i="20"/>
  <c r="F1833" i="20"/>
  <c r="D1836" i="20"/>
  <c r="F1836" i="20" s="1"/>
  <c r="D1837" i="20"/>
  <c r="F1837" i="20" s="1"/>
  <c r="D1838" i="20"/>
  <c r="F1838" i="20" s="1"/>
  <c r="D1839" i="20"/>
  <c r="F1839" i="20"/>
  <c r="D1843" i="20"/>
  <c r="F1843" i="20"/>
  <c r="D1844" i="20"/>
  <c r="F1844" i="20"/>
  <c r="D1845" i="20"/>
  <c r="F1845" i="20" s="1"/>
  <c r="D1850" i="20"/>
  <c r="F1850" i="20"/>
  <c r="D1851" i="20"/>
  <c r="F1851" i="20"/>
  <c r="D1852" i="20"/>
  <c r="F1852" i="20"/>
  <c r="D1853" i="20"/>
  <c r="F1853" i="20" s="1"/>
  <c r="D1854" i="20"/>
  <c r="F1854" i="20" s="1"/>
  <c r="D1855" i="20"/>
  <c r="F1855" i="20" s="1"/>
  <c r="D1856" i="20"/>
  <c r="F1856" i="20" s="1"/>
  <c r="D1857" i="20"/>
  <c r="F1857" i="20" s="1"/>
  <c r="D1858" i="20"/>
  <c r="F1858" i="20" s="1"/>
  <c r="D1859" i="20"/>
  <c r="F1859" i="20"/>
  <c r="D1860" i="20"/>
  <c r="F1860" i="20"/>
  <c r="D1861" i="20"/>
  <c r="F1861" i="20" s="1"/>
  <c r="D1862" i="20"/>
  <c r="F1862" i="20"/>
  <c r="D1863" i="20"/>
  <c r="F1863" i="20"/>
  <c r="D1864" i="20"/>
  <c r="F1864" i="20"/>
  <c r="D1865" i="20"/>
  <c r="F1865" i="20"/>
  <c r="D1866" i="20"/>
  <c r="F1866" i="20" s="1"/>
  <c r="D1867" i="20"/>
  <c r="F1867" i="20" s="1"/>
  <c r="D1868" i="20"/>
  <c r="F1868" i="20"/>
  <c r="D1869" i="20"/>
  <c r="F1869" i="20" s="1"/>
  <c r="D1871" i="20"/>
  <c r="F1871" i="20" s="1"/>
  <c r="D1872" i="20"/>
  <c r="F1872" i="20" s="1"/>
  <c r="D1873" i="20"/>
  <c r="F1873" i="20"/>
  <c r="D1874" i="20"/>
  <c r="F1874" i="20" s="1"/>
  <c r="D1875" i="20"/>
  <c r="F1875" i="20" s="1"/>
  <c r="D1878" i="20"/>
  <c r="F1878" i="20"/>
  <c r="D1879" i="20"/>
  <c r="F1879" i="20" s="1"/>
  <c r="D1880" i="20"/>
  <c r="F1880" i="20"/>
  <c r="D1881" i="20"/>
  <c r="F1881" i="20"/>
  <c r="D1882" i="20"/>
  <c r="F1882" i="20" s="1"/>
  <c r="D1885" i="20"/>
  <c r="F1885" i="20"/>
  <c r="D1886" i="20"/>
  <c r="F1886" i="20"/>
  <c r="D1887" i="20"/>
  <c r="F1887" i="20" s="1"/>
  <c r="D1888" i="20"/>
  <c r="F1888" i="20" s="1"/>
  <c r="D1892" i="20"/>
  <c r="F1892" i="20" s="1"/>
  <c r="D1893" i="20"/>
  <c r="F1893" i="20" s="1"/>
  <c r="D1894" i="20"/>
  <c r="F1894" i="20" s="1"/>
  <c r="D1899" i="20"/>
  <c r="F1899" i="20" s="1"/>
  <c r="D1900" i="20"/>
  <c r="F1900" i="20"/>
  <c r="D1905" i="20"/>
  <c r="F1905" i="20"/>
  <c r="D1906" i="20"/>
  <c r="F1906" i="20"/>
  <c r="D1907" i="20"/>
  <c r="F1907" i="20" s="1"/>
  <c r="D1908" i="20"/>
  <c r="F1908" i="20"/>
  <c r="D1909" i="20"/>
  <c r="F1909" i="20"/>
  <c r="D1910" i="20"/>
  <c r="F1910" i="20"/>
  <c r="D1911" i="20"/>
  <c r="F1911" i="20" s="1"/>
  <c r="D1912" i="20"/>
  <c r="F1912" i="20" s="1"/>
  <c r="D1913" i="20"/>
  <c r="F1913" i="20" s="1"/>
  <c r="D1914" i="20"/>
  <c r="F1914" i="20"/>
  <c r="D1915" i="20"/>
  <c r="F1915" i="20" s="1"/>
  <c r="D1916" i="20"/>
  <c r="F1916" i="20" s="1"/>
  <c r="D1917" i="20"/>
  <c r="F1917" i="20"/>
  <c r="D1918" i="20"/>
  <c r="F1918" i="20" s="1"/>
  <c r="D1919" i="20"/>
  <c r="F1919" i="20" s="1"/>
  <c r="D1920" i="20"/>
  <c r="F1920" i="20" s="1"/>
  <c r="D1921" i="20"/>
  <c r="F1921" i="20"/>
  <c r="D1922" i="20"/>
  <c r="F1922" i="20"/>
  <c r="D1923" i="20"/>
  <c r="F1923" i="20"/>
  <c r="D1924" i="20"/>
  <c r="F1924" i="20" s="1"/>
  <c r="D1925" i="20"/>
  <c r="F1925" i="20" s="1"/>
  <c r="D1927" i="20"/>
  <c r="F1927" i="20"/>
  <c r="D1928" i="20"/>
  <c r="F1928" i="20"/>
  <c r="D1929" i="20"/>
  <c r="F1929" i="20" s="1"/>
  <c r="D1930" i="20"/>
  <c r="F1930" i="20" s="1"/>
  <c r="D1931" i="20"/>
  <c r="F1931" i="20"/>
  <c r="D1934" i="20"/>
  <c r="F1934" i="20" s="1"/>
  <c r="D1935" i="20"/>
  <c r="F1935" i="20" s="1"/>
  <c r="D1936" i="20"/>
  <c r="F1936" i="20" s="1"/>
  <c r="D1937" i="20"/>
  <c r="F1937" i="20"/>
  <c r="D1941" i="20"/>
  <c r="F1941" i="20"/>
  <c r="D1942" i="20"/>
  <c r="F1942" i="20"/>
  <c r="D1943" i="20"/>
  <c r="F1943" i="20" s="1"/>
  <c r="D1944" i="20"/>
  <c r="F1944" i="20" s="1"/>
  <c r="D1948" i="20"/>
  <c r="F1948" i="20"/>
  <c r="D1949" i="20"/>
  <c r="F1949" i="20"/>
  <c r="D1950" i="20"/>
  <c r="F1950" i="20" s="1"/>
  <c r="D1955" i="20"/>
  <c r="F1955" i="20" s="1"/>
  <c r="D1960" i="20"/>
  <c r="F1960" i="20" s="1"/>
  <c r="D1961" i="20"/>
  <c r="F1961" i="20"/>
  <c r="D1962" i="20"/>
  <c r="F1962" i="20" s="1"/>
  <c r="D1963" i="20"/>
  <c r="F1963" i="20" s="1"/>
  <c r="D1964" i="20"/>
  <c r="F1964" i="20"/>
  <c r="D1965" i="20"/>
  <c r="F1965" i="20"/>
  <c r="D1966" i="20"/>
  <c r="F1966" i="20" s="1"/>
  <c r="D1967" i="20"/>
  <c r="F1967" i="20"/>
  <c r="D1968" i="20"/>
  <c r="F1968" i="20"/>
  <c r="D1969" i="20"/>
  <c r="F1969" i="20"/>
  <c r="D1970" i="20"/>
  <c r="F1970" i="20"/>
  <c r="D1971" i="20"/>
  <c r="F1971" i="20" s="1"/>
  <c r="D1972" i="20"/>
  <c r="F1972" i="20" s="1"/>
  <c r="D1973" i="20"/>
  <c r="F1973" i="20"/>
  <c r="D1974" i="20"/>
  <c r="F1974" i="20"/>
  <c r="D1976" i="20"/>
  <c r="F1976" i="20" s="1"/>
  <c r="D1977" i="20"/>
  <c r="F1977" i="20" s="1"/>
  <c r="D1978" i="20"/>
  <c r="F1978" i="20"/>
  <c r="D1979" i="20"/>
  <c r="F1979" i="20" s="1"/>
  <c r="D1980" i="20"/>
  <c r="F1980" i="20" s="1"/>
  <c r="D1983" i="20"/>
  <c r="F1983" i="20"/>
  <c r="D1984" i="20"/>
  <c r="F1984" i="20"/>
  <c r="D1985" i="20"/>
  <c r="F1985" i="20"/>
  <c r="D1986" i="20"/>
  <c r="F1986" i="20"/>
  <c r="D1990" i="20"/>
  <c r="F1990" i="20" s="1"/>
  <c r="D1991" i="20"/>
  <c r="F1991" i="20"/>
  <c r="D1992" i="20"/>
  <c r="F1992" i="20"/>
  <c r="D1997" i="20"/>
  <c r="F1997" i="20" s="1"/>
  <c r="D1998" i="20"/>
  <c r="F1998" i="20" s="1"/>
  <c r="D1999" i="20"/>
  <c r="F1999" i="20" s="1"/>
  <c r="D2004" i="20"/>
  <c r="F2004" i="20" s="1"/>
  <c r="D2005" i="20"/>
  <c r="F2005" i="20" s="1"/>
  <c r="D2010" i="20"/>
  <c r="F2010" i="20" s="1"/>
  <c r="D2011" i="20"/>
  <c r="F2011" i="20" s="1"/>
  <c r="D2016" i="20"/>
  <c r="F2016" i="20" s="1"/>
  <c r="D2017" i="20"/>
  <c r="F2017" i="20"/>
  <c r="D2018" i="20"/>
  <c r="F2018" i="20"/>
  <c r="D2019" i="20"/>
  <c r="F2019" i="20" s="1"/>
  <c r="D2020" i="20"/>
  <c r="F2020" i="20" s="1"/>
  <c r="D2021" i="20"/>
  <c r="F2021" i="20"/>
  <c r="D2022" i="20"/>
  <c r="F2022" i="20" s="1"/>
  <c r="D2023" i="20"/>
  <c r="F2023" i="20"/>
  <c r="D2024" i="20"/>
  <c r="F2024" i="20"/>
  <c r="D2025" i="20"/>
  <c r="F2025" i="20" s="1"/>
  <c r="D2026" i="20"/>
  <c r="F2026" i="20" s="1"/>
  <c r="D2027" i="20"/>
  <c r="F2027" i="20"/>
  <c r="D2028" i="20"/>
  <c r="F2028" i="20"/>
  <c r="D2029" i="20"/>
  <c r="F2029" i="20"/>
  <c r="D2030" i="20"/>
  <c r="F2030" i="20"/>
  <c r="D2032" i="20"/>
  <c r="F2032" i="20" s="1"/>
  <c r="D2033" i="20"/>
  <c r="F2033" i="20" s="1"/>
  <c r="D2034" i="20"/>
  <c r="F2034" i="20"/>
  <c r="D2035" i="20"/>
  <c r="F2035" i="20"/>
  <c r="D2036" i="20"/>
  <c r="F2036" i="20"/>
  <c r="D2039" i="20"/>
  <c r="F2039" i="20"/>
  <c r="D2040" i="20"/>
  <c r="F2040" i="20" s="1"/>
  <c r="D2041" i="20"/>
  <c r="F2041" i="20" s="1"/>
  <c r="D2042" i="20"/>
  <c r="F2042" i="20" s="1"/>
  <c r="D2046" i="20"/>
  <c r="F2046" i="20"/>
  <c r="D2047" i="20"/>
  <c r="F2047" i="20"/>
  <c r="D2048" i="20"/>
  <c r="F2048" i="20"/>
  <c r="D2053" i="20"/>
  <c r="F2053" i="20" s="1"/>
  <c r="D2054" i="20"/>
  <c r="F2054" i="20" s="1"/>
  <c r="D2059" i="20"/>
  <c r="F2059" i="20" s="1"/>
  <c r="D2060" i="20"/>
  <c r="F2060" i="20" s="1"/>
  <c r="D2065" i="20"/>
  <c r="F2065" i="20"/>
  <c r="D2066" i="20"/>
  <c r="F2066" i="20"/>
  <c r="D2071" i="20"/>
  <c r="F2071" i="20" s="1"/>
  <c r="D2072" i="20"/>
  <c r="F2072" i="20" s="1"/>
  <c r="D2073" i="20"/>
  <c r="F2073" i="20" s="1"/>
  <c r="D2074" i="20"/>
  <c r="F2074" i="20" s="1"/>
  <c r="D2075" i="20"/>
  <c r="F2075" i="20"/>
  <c r="D2076" i="20"/>
  <c r="F2076" i="20"/>
  <c r="D2077" i="20"/>
  <c r="F2077" i="20" s="1"/>
  <c r="D2078" i="20"/>
  <c r="F2078" i="20" s="1"/>
  <c r="D2079" i="20"/>
  <c r="F2079" i="20"/>
  <c r="D2081" i="20"/>
  <c r="F2081" i="20" s="1"/>
  <c r="D2082" i="20"/>
  <c r="F2082" i="20"/>
  <c r="D2083" i="20"/>
  <c r="F2083" i="20"/>
  <c r="D2084" i="20"/>
  <c r="F2084" i="20" s="1"/>
  <c r="D2085" i="20"/>
  <c r="F2085" i="20" s="1"/>
  <c r="D2088" i="20"/>
  <c r="F2088" i="20"/>
  <c r="D2089" i="20"/>
  <c r="F2089" i="20"/>
  <c r="D2090" i="20"/>
  <c r="F2090" i="20"/>
  <c r="D2091" i="20"/>
  <c r="F2091" i="20"/>
  <c r="D2095" i="20"/>
  <c r="F2095" i="20" s="1"/>
  <c r="D2096" i="20"/>
  <c r="F2096" i="20" s="1"/>
  <c r="D2097" i="20"/>
  <c r="F2097" i="20"/>
  <c r="D2101" i="20"/>
  <c r="F2101" i="20"/>
  <c r="D2102" i="20"/>
  <c r="F2102" i="20"/>
  <c r="D2103" i="20"/>
  <c r="F2103" i="20"/>
  <c r="D2108" i="20"/>
  <c r="F2108" i="20" s="1"/>
  <c r="D2109" i="20"/>
  <c r="F2109" i="20" s="1"/>
  <c r="D2110" i="20"/>
  <c r="F2110" i="20" s="1"/>
  <c r="D2115" i="20"/>
  <c r="F2115" i="20"/>
  <c r="D2116" i="20"/>
  <c r="F2116" i="20"/>
  <c r="D2121" i="20"/>
  <c r="F2121" i="20"/>
  <c r="D2122" i="20"/>
  <c r="F2122" i="20" s="1"/>
  <c r="D2127" i="20"/>
  <c r="F2127" i="20" s="1"/>
  <c r="D2128" i="20"/>
  <c r="F2128" i="20" s="1"/>
  <c r="D2129" i="20"/>
  <c r="F2129" i="20" s="1"/>
  <c r="D2130" i="20"/>
  <c r="F2130" i="20"/>
  <c r="D2131" i="20"/>
  <c r="F2131" i="20"/>
  <c r="D2132" i="20"/>
  <c r="F2132" i="20" s="1"/>
  <c r="D2133" i="20"/>
  <c r="F2133" i="20" s="1"/>
  <c r="D2134" i="20"/>
  <c r="F2134" i="20" s="1"/>
  <c r="D2135" i="20"/>
  <c r="F2135" i="20" s="1"/>
  <c r="D2137" i="20"/>
  <c r="F2137" i="20"/>
  <c r="D2138" i="20"/>
  <c r="F2138" i="20"/>
  <c r="D2139" i="20"/>
  <c r="F2139" i="20" s="1"/>
  <c r="D2140" i="20"/>
  <c r="F2140" i="20" s="1"/>
  <c r="D2141" i="20"/>
  <c r="F2141" i="20"/>
  <c r="D2144" i="20"/>
  <c r="F2144" i="20" s="1"/>
  <c r="D2145" i="20"/>
  <c r="F2145" i="20"/>
  <c r="D2146" i="20"/>
  <c r="F2146" i="20"/>
  <c r="D2147" i="20"/>
  <c r="F2147" i="20" s="1"/>
  <c r="D2151" i="20"/>
  <c r="F2151" i="20" s="1"/>
  <c r="D2152" i="20"/>
  <c r="F2152" i="20"/>
  <c r="D2153" i="20"/>
  <c r="F2153" i="20"/>
  <c r="D2157" i="20"/>
  <c r="F2157" i="20"/>
  <c r="D2158" i="20"/>
  <c r="F2158" i="20"/>
  <c r="D2159" i="20"/>
  <c r="F2159" i="20" s="1"/>
  <c r="D2164" i="20"/>
  <c r="F2164" i="20" s="1"/>
  <c r="D2165" i="20"/>
  <c r="F2165" i="20"/>
  <c r="D2170" i="20"/>
  <c r="F2170" i="20"/>
  <c r="D2171" i="20"/>
  <c r="F2171" i="20"/>
  <c r="D2176" i="20"/>
  <c r="F2176" i="20"/>
  <c r="D2177" i="20"/>
  <c r="F2177" i="20" s="1"/>
  <c r="D2178" i="20"/>
  <c r="F2178" i="20" s="1"/>
  <c r="D2182" i="20"/>
  <c r="F2182" i="20" s="1"/>
  <c r="D2183" i="20"/>
  <c r="F2183" i="20"/>
  <c r="D2184" i="20"/>
  <c r="F2184" i="20"/>
  <c r="D2185" i="20"/>
  <c r="F2185" i="20"/>
  <c r="D2186" i="20"/>
  <c r="F2186" i="20" s="1"/>
  <c r="D2187" i="20"/>
  <c r="F2187" i="20" s="1"/>
  <c r="D2188" i="20"/>
  <c r="F2188" i="20" s="1"/>
  <c r="D2189" i="20"/>
  <c r="F2189" i="20" s="1"/>
  <c r="D2190" i="20"/>
  <c r="F2190" i="20"/>
  <c r="D2193" i="20"/>
  <c r="F2193" i="20"/>
  <c r="D2194" i="20"/>
  <c r="F2194" i="20" s="1"/>
  <c r="D2195" i="20"/>
  <c r="F2195" i="20" s="1"/>
  <c r="D2196" i="20"/>
  <c r="F2196" i="20" s="1"/>
  <c r="D2200" i="20"/>
  <c r="F2200" i="20" s="1"/>
  <c r="D2201" i="20"/>
  <c r="F2201" i="20"/>
  <c r="D2202" i="20"/>
  <c r="F2202" i="20"/>
  <c r="D2206" i="20"/>
  <c r="F2206" i="20" s="1"/>
  <c r="D2207" i="20"/>
  <c r="F2207" i="20" s="1"/>
  <c r="D2208" i="20"/>
  <c r="F2208" i="20"/>
  <c r="D2212" i="20"/>
  <c r="F2212" i="20" s="1"/>
  <c r="D2213" i="20"/>
  <c r="F2213" i="20"/>
  <c r="D2214" i="20"/>
  <c r="F2214" i="20"/>
  <c r="D2219" i="20"/>
  <c r="F2219" i="20" s="1"/>
  <c r="D2220" i="20"/>
  <c r="F2220" i="20" s="1"/>
  <c r="D2221" i="20"/>
  <c r="F2221" i="20"/>
  <c r="D2226" i="20"/>
  <c r="F2226" i="20"/>
  <c r="D2227" i="20"/>
  <c r="F2227" i="20"/>
  <c r="D2232" i="20"/>
  <c r="F2232" i="20"/>
  <c r="D2233" i="20"/>
  <c r="F2233" i="20" s="1"/>
  <c r="D2234" i="20"/>
  <c r="F2234" i="20" s="1"/>
  <c r="D2237" i="20"/>
  <c r="F2237" i="20"/>
  <c r="D2238" i="20"/>
  <c r="F2238" i="20"/>
  <c r="D2239" i="20"/>
  <c r="F2239" i="20"/>
  <c r="D2240" i="20"/>
  <c r="F2240" i="20"/>
  <c r="D2241" i="20"/>
  <c r="F2241" i="20" s="1"/>
  <c r="D2242" i="20"/>
  <c r="F2242" i="20" s="1"/>
  <c r="D2243" i="20"/>
  <c r="F2243" i="20" s="1"/>
  <c r="D2244" i="20"/>
  <c r="F2244" i="20"/>
  <c r="D2245" i="20"/>
  <c r="F2245" i="20"/>
  <c r="D2246" i="20"/>
  <c r="F2246" i="20"/>
  <c r="D2249" i="20"/>
  <c r="F2249" i="20" s="1"/>
  <c r="D2250" i="20"/>
  <c r="F2250" i="20" s="1"/>
  <c r="D2251" i="20"/>
  <c r="F2251" i="20" s="1"/>
  <c r="D2252" i="20"/>
  <c r="F2252" i="20" s="1"/>
  <c r="D2256" i="20"/>
  <c r="F2256" i="20"/>
  <c r="D2257" i="20"/>
  <c r="F2257" i="20"/>
  <c r="D2262" i="20"/>
  <c r="F2262" i="20" s="1"/>
  <c r="D2263" i="20"/>
  <c r="F2263" i="20" s="1"/>
  <c r="D2268" i="20"/>
  <c r="F2268" i="20" s="1"/>
  <c r="D2269" i="20"/>
  <c r="F2269" i="20" s="1"/>
  <c r="D2270" i="20"/>
  <c r="F2270" i="20"/>
  <c r="D2274" i="20"/>
  <c r="F2274" i="20"/>
  <c r="D2275" i="20"/>
  <c r="F2275" i="20" s="1"/>
  <c r="D2276" i="20"/>
  <c r="F2276" i="20" s="1"/>
  <c r="D2281" i="20"/>
  <c r="F2281" i="20"/>
  <c r="D2282" i="20"/>
  <c r="F2282" i="20" s="1"/>
  <c r="D2283" i="20"/>
  <c r="F2283" i="20"/>
  <c r="D2287" i="20"/>
  <c r="F2287" i="20"/>
  <c r="D2288" i="20"/>
  <c r="F2288" i="20" s="1"/>
  <c r="D2289" i="20"/>
  <c r="F2289" i="20" s="1"/>
  <c r="D2290" i="20"/>
  <c r="F2290" i="20"/>
  <c r="D2293" i="20"/>
  <c r="F2293" i="20"/>
  <c r="D2294" i="20"/>
  <c r="F2294" i="20"/>
  <c r="D2295" i="20"/>
  <c r="F2295" i="20"/>
  <c r="D2296" i="20"/>
  <c r="F2296" i="20" s="1"/>
  <c r="D2297" i="20"/>
  <c r="F2297" i="20" s="1"/>
  <c r="D2298" i="20"/>
  <c r="F2298" i="20"/>
  <c r="D2299" i="20"/>
  <c r="F2299" i="20"/>
  <c r="D2300" i="20"/>
  <c r="F2300" i="20"/>
  <c r="D2301" i="20"/>
  <c r="F2301" i="20"/>
  <c r="D2305" i="20"/>
  <c r="F2305" i="20" s="1"/>
  <c r="D2306" i="20"/>
  <c r="F2306" i="20" s="1"/>
  <c r="D2307" i="20"/>
  <c r="F2307" i="20"/>
  <c r="D2311" i="20"/>
  <c r="F2311" i="20"/>
  <c r="D2312" i="20"/>
  <c r="F2312" i="20"/>
  <c r="D2313" i="20"/>
  <c r="F2313" i="20"/>
  <c r="D2317" i="20"/>
  <c r="F2317" i="20" s="1"/>
  <c r="D2318" i="20"/>
  <c r="F2318" i="20" s="1"/>
  <c r="D2319" i="20"/>
  <c r="F2319" i="20" s="1"/>
  <c r="D2323" i="20"/>
  <c r="F2323" i="20"/>
  <c r="D2324" i="20"/>
  <c r="F2324" i="20"/>
  <c r="D2325" i="20"/>
  <c r="F2325" i="20"/>
  <c r="D2330" i="20"/>
  <c r="F2330" i="20" s="1"/>
  <c r="D2331" i="20"/>
  <c r="F2331" i="20" s="1"/>
  <c r="D2332" i="20"/>
  <c r="F2332" i="20" s="1"/>
  <c r="D2336" i="20"/>
  <c r="F2336" i="20" s="1"/>
  <c r="D2337" i="20"/>
  <c r="F2337" i="20"/>
  <c r="D2338" i="20"/>
  <c r="F2338" i="20"/>
  <c r="D2339" i="20"/>
  <c r="F2339" i="20" s="1"/>
  <c r="D2342" i="20"/>
  <c r="F2342" i="20" s="1"/>
  <c r="D2343" i="20"/>
  <c r="F2343" i="20"/>
  <c r="D2344" i="20"/>
  <c r="F2344" i="20" s="1"/>
  <c r="D2345" i="20"/>
  <c r="F2345" i="20"/>
  <c r="D2346" i="20"/>
  <c r="F2346" i="20"/>
  <c r="D2348" i="20"/>
  <c r="F2348" i="20" s="1"/>
  <c r="D2349" i="20"/>
  <c r="F2349" i="20" s="1"/>
  <c r="D2350" i="20"/>
  <c r="F2350" i="20"/>
  <c r="D2351" i="20"/>
  <c r="F2351" i="20"/>
  <c r="D2352" i="20"/>
  <c r="F2352" i="20"/>
  <c r="D2353" i="20"/>
  <c r="F2353" i="20"/>
  <c r="D2354" i="20"/>
  <c r="F2354" i="20" s="1"/>
  <c r="D2355" i="20"/>
  <c r="F2355" i="20" s="1"/>
  <c r="D2356" i="20"/>
  <c r="F2356" i="20"/>
  <c r="D2357" i="20"/>
  <c r="F2357" i="20"/>
  <c r="D2360" i="20"/>
  <c r="F2360" i="20"/>
  <c r="D2361" i="20"/>
  <c r="F2361" i="20"/>
  <c r="D2362" i="20"/>
  <c r="F2362" i="20" s="1"/>
  <c r="D2363" i="20"/>
  <c r="F2363" i="20" s="1"/>
  <c r="D2366" i="20"/>
  <c r="F2366" i="20"/>
  <c r="D2367" i="20"/>
  <c r="F2367" i="20"/>
  <c r="D2368" i="20"/>
  <c r="F2368" i="20"/>
  <c r="D2372" i="20"/>
  <c r="F2372" i="20"/>
  <c r="D2373" i="20"/>
  <c r="F2373" i="20" s="1"/>
  <c r="D2374" i="20"/>
  <c r="F2374" i="20" s="1"/>
  <c r="D2378" i="20"/>
  <c r="F2378" i="20" s="1"/>
  <c r="D2379" i="20"/>
  <c r="F2379" i="20"/>
  <c r="D2380" i="20"/>
  <c r="F2380" i="20"/>
  <c r="D2381" i="20"/>
  <c r="F2381" i="20"/>
  <c r="D2385" i="20"/>
  <c r="F2385" i="20" s="1"/>
  <c r="D2386" i="20"/>
  <c r="F2386" i="20" s="1"/>
  <c r="D2387" i="20"/>
  <c r="F2387" i="20" s="1"/>
  <c r="D2388" i="20"/>
  <c r="F2388" i="20" s="1"/>
  <c r="D2392" i="20"/>
  <c r="F2392" i="20"/>
  <c r="D2393" i="20"/>
  <c r="F2393" i="20"/>
  <c r="D2394" i="20"/>
  <c r="F2394" i="20" s="1"/>
  <c r="D2395" i="20"/>
  <c r="F2395" i="20" s="1"/>
  <c r="D2397" i="20"/>
  <c r="F2397" i="20"/>
  <c r="D2398" i="20"/>
  <c r="F2398" i="20" s="1"/>
  <c r="D2399" i="20"/>
  <c r="F2399" i="20"/>
  <c r="D2400" i="20"/>
  <c r="F2400" i="20"/>
  <c r="D2401" i="20"/>
  <c r="F2401" i="20" s="1"/>
  <c r="D2402" i="20"/>
  <c r="F2402" i="20" s="1"/>
  <c r="D2404" i="20"/>
  <c r="F2404" i="20"/>
  <c r="D2405" i="20"/>
  <c r="F2405" i="20"/>
  <c r="D2406" i="20"/>
  <c r="F2406" i="20"/>
  <c r="D2407" i="20"/>
  <c r="F2407" i="20"/>
  <c r="D2408" i="20"/>
  <c r="F2408" i="20" s="1"/>
  <c r="D2409" i="20"/>
  <c r="F2409" i="20" s="1"/>
  <c r="D2410" i="20"/>
  <c r="F2410" i="20"/>
  <c r="D2411" i="20"/>
  <c r="F2411" i="20"/>
  <c r="D2412" i="20"/>
  <c r="F2412" i="20"/>
  <c r="D2416" i="20"/>
  <c r="F2416" i="20"/>
  <c r="D2417" i="20"/>
  <c r="F2417" i="20" s="1"/>
  <c r="D2418" i="20"/>
  <c r="F2418" i="20" s="1"/>
  <c r="D2422" i="20"/>
  <c r="F2422" i="20"/>
  <c r="D2423" i="20"/>
  <c r="F2423" i="20"/>
  <c r="D2424" i="20"/>
  <c r="F2424" i="20"/>
  <c r="D2428" i="20"/>
  <c r="F2428" i="20"/>
  <c r="D2429" i="20"/>
  <c r="F2429" i="20" s="1"/>
  <c r="D2430" i="20"/>
  <c r="F2430" i="20" s="1"/>
  <c r="D2434" i="20"/>
  <c r="F2434" i="20" s="1"/>
  <c r="D2435" i="20"/>
  <c r="F2435" i="20"/>
  <c r="D2436" i="20"/>
  <c r="F2436" i="20"/>
  <c r="D2437" i="20"/>
  <c r="F2437" i="20"/>
  <c r="D2441" i="20"/>
  <c r="F2441" i="20" s="1"/>
  <c r="D2442" i="20"/>
  <c r="F2442" i="20" s="1"/>
  <c r="D2443" i="20"/>
  <c r="F2443" i="20" s="1"/>
  <c r="D2444" i="20"/>
  <c r="F2444" i="20" s="1"/>
  <c r="D2447" i="20"/>
  <c r="F2447" i="20"/>
  <c r="D2448" i="20"/>
  <c r="F2448" i="20"/>
  <c r="D2449" i="20"/>
  <c r="F2449" i="20" s="1"/>
  <c r="D2450" i="20"/>
  <c r="F2450" i="20" s="1"/>
  <c r="D2451" i="20"/>
  <c r="F2451" i="20"/>
  <c r="D2453" i="20"/>
  <c r="F2453" i="20" s="1"/>
  <c r="D2454" i="20"/>
  <c r="F2454" i="20"/>
  <c r="D2455" i="20"/>
  <c r="F2455" i="20"/>
  <c r="D2456" i="20"/>
  <c r="F2456" i="20" s="1"/>
  <c r="D2457" i="20"/>
  <c r="F2457" i="20" s="1"/>
  <c r="D2458" i="20"/>
  <c r="F2458" i="20"/>
  <c r="D2459" i="20"/>
  <c r="F2459" i="20"/>
  <c r="D2460" i="20"/>
  <c r="F2460" i="20"/>
  <c r="D2461" i="20"/>
  <c r="F2461" i="20"/>
  <c r="D2462" i="20"/>
  <c r="F2462" i="20" s="1"/>
  <c r="D2463" i="20"/>
  <c r="F2463" i="20" s="1"/>
  <c r="D2464" i="20"/>
  <c r="F2464" i="20"/>
  <c r="D2465" i="20"/>
  <c r="F2465" i="20"/>
  <c r="D2466" i="20"/>
  <c r="F2466" i="20"/>
  <c r="D2467" i="20"/>
  <c r="F2467" i="20"/>
  <c r="D2468" i="20"/>
  <c r="F2468" i="20" s="1"/>
  <c r="D2471" i="20"/>
  <c r="F2471" i="20" s="1"/>
  <c r="D2472" i="20"/>
  <c r="F2472" i="20"/>
  <c r="D2473" i="20"/>
  <c r="F2473" i="20"/>
  <c r="D2477" i="20"/>
  <c r="F2477" i="20"/>
  <c r="D2478" i="20"/>
  <c r="F2478" i="20"/>
  <c r="D2479" i="20"/>
  <c r="F2479" i="20" s="1"/>
  <c r="D2483" i="20"/>
  <c r="F2483" i="20" s="1"/>
  <c r="D2484" i="20"/>
  <c r="F2484" i="20" s="1"/>
  <c r="D2485" i="20"/>
  <c r="F2485" i="20"/>
  <c r="D2486" i="20"/>
  <c r="F2486" i="20"/>
  <c r="D2489" i="20"/>
  <c r="F2489" i="20"/>
  <c r="D2490" i="20"/>
  <c r="F2490" i="20" s="1"/>
  <c r="D2491" i="20"/>
  <c r="F2491" i="20" s="1"/>
  <c r="D2492" i="20"/>
  <c r="F2492" i="20" s="1"/>
  <c r="D2493" i="20"/>
  <c r="F2493" i="20" s="1"/>
  <c r="D2495" i="20"/>
  <c r="F2495" i="20"/>
  <c r="D2496" i="20"/>
  <c r="F2496" i="20"/>
  <c r="D2497" i="20"/>
  <c r="F2497" i="20" s="1"/>
  <c r="D2498" i="20"/>
  <c r="F2498" i="20" s="1"/>
  <c r="D2499" i="20"/>
  <c r="F2499" i="20"/>
  <c r="D2500" i="20"/>
  <c r="F2500" i="20" s="1"/>
  <c r="D2502" i="20"/>
  <c r="F2502" i="20"/>
  <c r="D2503" i="20"/>
  <c r="F2503" i="20"/>
  <c r="D2504" i="20"/>
  <c r="F2504" i="20" s="1"/>
  <c r="D2505" i="20"/>
  <c r="F2505" i="20" s="1"/>
  <c r="D2506" i="20"/>
  <c r="F2506" i="20"/>
  <c r="D2507" i="20"/>
  <c r="F2507" i="20"/>
  <c r="D2508" i="20"/>
  <c r="F2508" i="20"/>
  <c r="D2509" i="20"/>
  <c r="F2509" i="20"/>
  <c r="D2510" i="20"/>
  <c r="F2510" i="20" s="1"/>
  <c r="D2511" i="20"/>
  <c r="F2511" i="20" s="1"/>
  <c r="D2512" i="20"/>
  <c r="F2512" i="20"/>
  <c r="D2513" i="20"/>
  <c r="F2513" i="20"/>
  <c r="D2514" i="20"/>
  <c r="F2514" i="20"/>
  <c r="D2515" i="20"/>
  <c r="F2515" i="20"/>
  <c r="D2516" i="20"/>
  <c r="F2516" i="20" s="1"/>
  <c r="D2517" i="20"/>
  <c r="F2517" i="20" s="1"/>
  <c r="D2518" i="20"/>
  <c r="F2518" i="20"/>
  <c r="D2519" i="20"/>
  <c r="F2519" i="20"/>
  <c r="D2520" i="20"/>
  <c r="F2520" i="20"/>
  <c r="D2521" i="20"/>
  <c r="F2521" i="20"/>
  <c r="D2522" i="20"/>
  <c r="F2522" i="20" s="1"/>
  <c r="D2523" i="20"/>
  <c r="F2523" i="20" s="1"/>
  <c r="D2524" i="20"/>
  <c r="F2524" i="20" s="1"/>
  <c r="D2525" i="20"/>
  <c r="F2525" i="20"/>
  <c r="D2526" i="20"/>
  <c r="F2526" i="20"/>
  <c r="D2527" i="20"/>
  <c r="F2527" i="20"/>
  <c r="D2528" i="20"/>
  <c r="F2528" i="20" s="1"/>
  <c r="D2529" i="20"/>
  <c r="F2529" i="20" s="1"/>
  <c r="D2530" i="20"/>
  <c r="F2530" i="20" s="1"/>
  <c r="D2531" i="20"/>
  <c r="F2531" i="20" s="1"/>
  <c r="D2532" i="20"/>
  <c r="F2532" i="20"/>
  <c r="D2533" i="20"/>
  <c r="F2533" i="20"/>
  <c r="D2534" i="20"/>
  <c r="F2534" i="20" s="1"/>
  <c r="D2535" i="20"/>
  <c r="F2535" i="20" s="1"/>
  <c r="D2536" i="20"/>
  <c r="F2536" i="20"/>
  <c r="D2537" i="20"/>
  <c r="F2537" i="20" s="1"/>
  <c r="D2538" i="20"/>
  <c r="F2538" i="20"/>
  <c r="D2539" i="20"/>
  <c r="F2539" i="20"/>
  <c r="D2540" i="20"/>
  <c r="F2540" i="20" s="1"/>
  <c r="D2541" i="20"/>
  <c r="F2541" i="20" s="1"/>
  <c r="D2542" i="20"/>
  <c r="F2542" i="20"/>
  <c r="D2543" i="20"/>
  <c r="F2543" i="20"/>
  <c r="D2544" i="20"/>
  <c r="F2544" i="20"/>
  <c r="D2545" i="20"/>
  <c r="F2545" i="20"/>
  <c r="D2546" i="20"/>
  <c r="F2546" i="20" s="1"/>
  <c r="D2547" i="20"/>
  <c r="F2547" i="20" s="1"/>
  <c r="D2548" i="20"/>
  <c r="F2548" i="20"/>
  <c r="D2549" i="20"/>
  <c r="F2549" i="20"/>
  <c r="D2550" i="20"/>
  <c r="F2550" i="20"/>
  <c r="D2551" i="20"/>
  <c r="F2551" i="20"/>
  <c r="D2552" i="20"/>
  <c r="F2552" i="20" s="1"/>
  <c r="D2553" i="20"/>
  <c r="F2553" i="20" s="1"/>
  <c r="D2554" i="20"/>
  <c r="F2554" i="20"/>
  <c r="D2555" i="20"/>
  <c r="F2555" i="20"/>
  <c r="D2556" i="20"/>
  <c r="F2556" i="20"/>
  <c r="D2557" i="20"/>
  <c r="F2557" i="20"/>
  <c r="D2558" i="20"/>
  <c r="F2558" i="20" s="1"/>
  <c r="D2559" i="20"/>
  <c r="F2559" i="20" s="1"/>
  <c r="D2560" i="20"/>
  <c r="F2560" i="20" s="1"/>
  <c r="D2561" i="20"/>
  <c r="F2561" i="20"/>
  <c r="D2562" i="20"/>
  <c r="F2562" i="20"/>
  <c r="D2564" i="20"/>
  <c r="F2564" i="20"/>
  <c r="D2565" i="20"/>
  <c r="F2565" i="20" s="1"/>
  <c r="D2566" i="20"/>
  <c r="F2566" i="20" s="1"/>
  <c r="D2567" i="20"/>
  <c r="F2567" i="20" s="1"/>
  <c r="D2568" i="20"/>
  <c r="F2568" i="20" s="1"/>
  <c r="D2571" i="20"/>
  <c r="F2571" i="20"/>
  <c r="D2572" i="20"/>
  <c r="F2572" i="20"/>
  <c r="D2573" i="20"/>
  <c r="F2573" i="20" s="1"/>
  <c r="D2574" i="20"/>
  <c r="F2574" i="20" s="1"/>
  <c r="D2578" i="20"/>
  <c r="F2578" i="20"/>
  <c r="D2579" i="20"/>
  <c r="F2579" i="20" s="1"/>
  <c r="D2580" i="20"/>
  <c r="F2580" i="20"/>
  <c r="D2581" i="20"/>
  <c r="F2581" i="20"/>
  <c r="D2582" i="20"/>
  <c r="F2582" i="20" s="1"/>
  <c r="D2583" i="20"/>
  <c r="F2583" i="20" s="1"/>
  <c r="D2584" i="20"/>
  <c r="F2584" i="20"/>
  <c r="D2585" i="20"/>
  <c r="F2585" i="20"/>
  <c r="D2586" i="20"/>
  <c r="F2586" i="20"/>
  <c r="D2587" i="20"/>
  <c r="F2587" i="20"/>
  <c r="D2588" i="20"/>
  <c r="F2588" i="20" s="1"/>
  <c r="D2589" i="20"/>
  <c r="F2589" i="20" s="1"/>
  <c r="D2590" i="20"/>
  <c r="F2590" i="20"/>
  <c r="D2591" i="20"/>
  <c r="F2591" i="20"/>
  <c r="D2592" i="20"/>
  <c r="F2592" i="20"/>
  <c r="D2593" i="20"/>
  <c r="F2593" i="20"/>
  <c r="D2594" i="20"/>
  <c r="F2594" i="20" s="1"/>
  <c r="D2595" i="20"/>
  <c r="F2595" i="20" s="1"/>
  <c r="D2596" i="20"/>
  <c r="F2596" i="20" s="1"/>
  <c r="D2597" i="20"/>
  <c r="F2597" i="20" s="1"/>
  <c r="D2598" i="20"/>
  <c r="F2598" i="20"/>
  <c r="D2599" i="20"/>
  <c r="F2599" i="20"/>
  <c r="D2600" i="20"/>
  <c r="F2600" i="20" s="1"/>
  <c r="D2601" i="20"/>
  <c r="F2601" i="20" s="1"/>
  <c r="D2602" i="20"/>
  <c r="F2602" i="20"/>
  <c r="D2603" i="20"/>
  <c r="F2603" i="20"/>
  <c r="D2604" i="20"/>
  <c r="F2604" i="20"/>
  <c r="D2605" i="20"/>
  <c r="F2605" i="20"/>
  <c r="D2606" i="20"/>
  <c r="F2606" i="20" s="1"/>
  <c r="D2607" i="20"/>
  <c r="F2607" i="20" s="1"/>
  <c r="D2608" i="20"/>
  <c r="F2608" i="20"/>
  <c r="D2609" i="20"/>
  <c r="F2609" i="20" s="1"/>
  <c r="D2610" i="20"/>
  <c r="F2610" i="20"/>
  <c r="D2611" i="20"/>
  <c r="F2611" i="20"/>
  <c r="D2613" i="20"/>
  <c r="F2613" i="20"/>
  <c r="D2614" i="20"/>
  <c r="F2614" i="20" s="1"/>
  <c r="D2615" i="20"/>
  <c r="F2615" i="20" s="1"/>
  <c r="D2616" i="20"/>
  <c r="F2616" i="20"/>
  <c r="D2617" i="20"/>
  <c r="F2617" i="20"/>
  <c r="D2618" i="20"/>
  <c r="F2618" i="20"/>
  <c r="D2620" i="20"/>
  <c r="F2620" i="20"/>
  <c r="D2621" i="20"/>
  <c r="F2621" i="20" s="1"/>
  <c r="D2622" i="20"/>
  <c r="F2622" i="20" s="1"/>
  <c r="D2623" i="20"/>
  <c r="F2623" i="20"/>
  <c r="D2624" i="20"/>
  <c r="F2624" i="20"/>
  <c r="D2627" i="20"/>
  <c r="F2627" i="20"/>
  <c r="D2628" i="20"/>
  <c r="F2628" i="20" s="1"/>
  <c r="D2629" i="20"/>
  <c r="F2629" i="20" s="1"/>
  <c r="D2630" i="20"/>
  <c r="F2630" i="20" s="1"/>
  <c r="D2634" i="20"/>
  <c r="F2634" i="20" s="1"/>
  <c r="D2635" i="20"/>
  <c r="F2635" i="20"/>
  <c r="D2636" i="20"/>
  <c r="F2636" i="20"/>
  <c r="D2637" i="20"/>
  <c r="F2637" i="20"/>
  <c r="D2638" i="20"/>
  <c r="F2638" i="20" s="1"/>
  <c r="D2639" i="20"/>
  <c r="F2639" i="20"/>
  <c r="D2640" i="20"/>
  <c r="F2640" i="20" s="1"/>
  <c r="D2641" i="20"/>
  <c r="F2641" i="20"/>
  <c r="D2642" i="20"/>
  <c r="F2642" i="20"/>
  <c r="D2643" i="20"/>
  <c r="F2643" i="20" s="1"/>
  <c r="D2644" i="20"/>
  <c r="F2644" i="20" s="1"/>
  <c r="D2645" i="20"/>
  <c r="F2645" i="20"/>
  <c r="D2646" i="20"/>
  <c r="F2646" i="20" s="1"/>
  <c r="D2647" i="20"/>
  <c r="F2647" i="20"/>
  <c r="D2648" i="20"/>
  <c r="F2648" i="20"/>
  <c r="D2649" i="20"/>
  <c r="F2649" i="20"/>
  <c r="D2650" i="20"/>
  <c r="F2650" i="20"/>
  <c r="D2651" i="20"/>
  <c r="F2651" i="20"/>
  <c r="D2652" i="20"/>
  <c r="F2652" i="20" s="1"/>
  <c r="D2653" i="20"/>
  <c r="F2653" i="20"/>
  <c r="D2654" i="20"/>
  <c r="F2654" i="20"/>
  <c r="D2655" i="20"/>
  <c r="F2655" i="20"/>
  <c r="D2656" i="20"/>
  <c r="F2656" i="20"/>
  <c r="D2657" i="20"/>
  <c r="F2657" i="20"/>
  <c r="D2658" i="20"/>
  <c r="F2658" i="20" s="1"/>
  <c r="D2659" i="20"/>
  <c r="F2659" i="20"/>
  <c r="D2660" i="20"/>
  <c r="F2660" i="20"/>
  <c r="D2662" i="20"/>
  <c r="F2662" i="20"/>
  <c r="D2663" i="20"/>
  <c r="F2663" i="20"/>
  <c r="D2664" i="20"/>
  <c r="F2664" i="20"/>
  <c r="D2665" i="20"/>
  <c r="F2665" i="20" s="1"/>
  <c r="D2666" i="20"/>
  <c r="F2666" i="20"/>
  <c r="D2667" i="20"/>
  <c r="F2667" i="20"/>
  <c r="D2669" i="20"/>
  <c r="F2669" i="20"/>
  <c r="D2670" i="20"/>
  <c r="F2670" i="20"/>
  <c r="D2671" i="20"/>
  <c r="F2671" i="20"/>
  <c r="D2672" i="20"/>
  <c r="F2672" i="20" s="1"/>
  <c r="D2673" i="20"/>
  <c r="F2673" i="20"/>
  <c r="D2676" i="20"/>
  <c r="F2676" i="20"/>
  <c r="D2677" i="20"/>
  <c r="F2677" i="20"/>
  <c r="D2678" i="20"/>
  <c r="F2678" i="20"/>
  <c r="D2679" i="20"/>
  <c r="F2679" i="20"/>
  <c r="D2683" i="20"/>
  <c r="F2683" i="20" s="1"/>
  <c r="D2684" i="20"/>
  <c r="F2684" i="20"/>
  <c r="D2685" i="20"/>
  <c r="F2685" i="20"/>
  <c r="D2690" i="20"/>
  <c r="F2690" i="20"/>
  <c r="D2691" i="20"/>
  <c r="F2691" i="20"/>
  <c r="D2692" i="20"/>
  <c r="F2692" i="20"/>
  <c r="D2693" i="20"/>
  <c r="F2693" i="20" s="1"/>
  <c r="D2694" i="20"/>
  <c r="F2694" i="20"/>
  <c r="D2695" i="20"/>
  <c r="F2695" i="20"/>
  <c r="D2696" i="20"/>
  <c r="F2696" i="20"/>
  <c r="D2697" i="20"/>
  <c r="F2697" i="20"/>
  <c r="D2698" i="20"/>
  <c r="F2698" i="20"/>
  <c r="D2699" i="20"/>
  <c r="F2699" i="20" s="1"/>
  <c r="D2700" i="20"/>
  <c r="F2700" i="20"/>
  <c r="D2701" i="20"/>
  <c r="F2701" i="20"/>
  <c r="D2702" i="20"/>
  <c r="F2702" i="20"/>
  <c r="D2703" i="20"/>
  <c r="F2703" i="20"/>
  <c r="D2704" i="20"/>
  <c r="F2704" i="20"/>
  <c r="D2705" i="20"/>
  <c r="F2705" i="20" s="1"/>
  <c r="D2706" i="20"/>
  <c r="F2706" i="20"/>
  <c r="D2707" i="20"/>
  <c r="F2707" i="20"/>
  <c r="D2708" i="20"/>
  <c r="F2708" i="20"/>
  <c r="D2709" i="20"/>
  <c r="F2709" i="20"/>
  <c r="D2710" i="20"/>
  <c r="F2710" i="20"/>
  <c r="D2711" i="20"/>
  <c r="F2711" i="20" s="1"/>
  <c r="D2712" i="20"/>
  <c r="F2712" i="20"/>
  <c r="D2713" i="20"/>
  <c r="F2713" i="20"/>
  <c r="D2714" i="20"/>
  <c r="F2714" i="20"/>
  <c r="D2715" i="20"/>
  <c r="F2715" i="20"/>
  <c r="D2716" i="20"/>
  <c r="F2716" i="20"/>
  <c r="D2718" i="20"/>
  <c r="F2718" i="20" s="1"/>
  <c r="D2719" i="20"/>
  <c r="F2719" i="20"/>
  <c r="D2720" i="20"/>
  <c r="F2720" i="20"/>
  <c r="D2721" i="20"/>
  <c r="F2721" i="20"/>
  <c r="D2722" i="20"/>
  <c r="F2722" i="20"/>
  <c r="D2725" i="20"/>
  <c r="F2725" i="20"/>
  <c r="D2726" i="20"/>
  <c r="F2726" i="20" s="1"/>
  <c r="D2727" i="20"/>
  <c r="F2727" i="20"/>
  <c r="D2728" i="20"/>
  <c r="F2728" i="20"/>
  <c r="D2729" i="20"/>
  <c r="F2729" i="20"/>
  <c r="D2732" i="20"/>
  <c r="F2732" i="20"/>
  <c r="D2733" i="20"/>
  <c r="F2733" i="20"/>
  <c r="D2734" i="20"/>
  <c r="F2734" i="20" s="1"/>
  <c r="D2735" i="20"/>
  <c r="F2735" i="20"/>
  <c r="D2739" i="20"/>
  <c r="F2739" i="20"/>
  <c r="D2740" i="20"/>
  <c r="F2740" i="20"/>
  <c r="D2741" i="20"/>
  <c r="F2741" i="20"/>
  <c r="D2745" i="20"/>
  <c r="F2745" i="20"/>
  <c r="D2746" i="20"/>
  <c r="F2746" i="20" s="1"/>
  <c r="D2747" i="20"/>
  <c r="F2747" i="20"/>
  <c r="D2748" i="20"/>
  <c r="F2748" i="20"/>
  <c r="D2749" i="20"/>
  <c r="F2749" i="20"/>
  <c r="D2750" i="20"/>
  <c r="F2750" i="20"/>
  <c r="D2751" i="20"/>
  <c r="F2751" i="20"/>
  <c r="D2752" i="20"/>
  <c r="F2752" i="20" s="1"/>
  <c r="D2753" i="20"/>
  <c r="F2753" i="20"/>
  <c r="D2754" i="20"/>
  <c r="F2754" i="20"/>
  <c r="D2755" i="20"/>
  <c r="F2755" i="20"/>
  <c r="D2756" i="20"/>
  <c r="F2756" i="20"/>
  <c r="D2757" i="20"/>
  <c r="F2757" i="20"/>
  <c r="D2758" i="20"/>
  <c r="F2758" i="20" s="1"/>
  <c r="D2759" i="20"/>
  <c r="F2759" i="20"/>
  <c r="D2760" i="20"/>
  <c r="F2760" i="20"/>
  <c r="D2761" i="20"/>
  <c r="F2761" i="20"/>
  <c r="D2762" i="20"/>
  <c r="F2762" i="20"/>
  <c r="D2763" i="20"/>
  <c r="F2763" i="20"/>
  <c r="D2764" i="20"/>
  <c r="F2764" i="20" s="1"/>
  <c r="D2765" i="20"/>
  <c r="F2765" i="20"/>
  <c r="D2767" i="20"/>
  <c r="F2767" i="20"/>
  <c r="D2768" i="20"/>
  <c r="F2768" i="20"/>
  <c r="D2769" i="20"/>
  <c r="F2769" i="20"/>
  <c r="D2770" i="20"/>
  <c r="F2770" i="20"/>
  <c r="D2771" i="20"/>
  <c r="F2771" i="20" s="1"/>
  <c r="D2774" i="20"/>
  <c r="F2774" i="20"/>
  <c r="D2775" i="20"/>
  <c r="F2775" i="20"/>
  <c r="D2776" i="20"/>
  <c r="F2776" i="20"/>
  <c r="D2777" i="20"/>
  <c r="F2777" i="20"/>
  <c r="D2778" i="20"/>
  <c r="F2778" i="20"/>
  <c r="D2781" i="20"/>
  <c r="F2781" i="20" s="1"/>
  <c r="D2782" i="20"/>
  <c r="F2782" i="20"/>
  <c r="D2783" i="20"/>
  <c r="F2783" i="20"/>
  <c r="D2784" i="20"/>
  <c r="F2784" i="20"/>
  <c r="D2788" i="20"/>
  <c r="F2788" i="20"/>
  <c r="D2789" i="20"/>
  <c r="F2789" i="20"/>
  <c r="D2790" i="20"/>
  <c r="F2790" i="20" s="1"/>
  <c r="D2795" i="20"/>
  <c r="F2795" i="20"/>
  <c r="D2796" i="20"/>
  <c r="F2796" i="20"/>
  <c r="D2801" i="20"/>
  <c r="F2801" i="20"/>
  <c r="D2802" i="20"/>
  <c r="F2802" i="20"/>
  <c r="D2803" i="20"/>
  <c r="F2803" i="20"/>
  <c r="D2804" i="20"/>
  <c r="F2804" i="20" s="1"/>
  <c r="D2805" i="20"/>
  <c r="F2805" i="20"/>
  <c r="D2806" i="20"/>
  <c r="F2806" i="20"/>
  <c r="D2807" i="20"/>
  <c r="F2807" i="20"/>
  <c r="D2808" i="20"/>
  <c r="F2808" i="20"/>
  <c r="D2809" i="20"/>
  <c r="F2809" i="20"/>
  <c r="D2810" i="20"/>
  <c r="F2810" i="20" s="1"/>
  <c r="D2811" i="20"/>
  <c r="F2811" i="20"/>
  <c r="D2812" i="20"/>
  <c r="F2812" i="20"/>
  <c r="D2813" i="20"/>
  <c r="F2813" i="20"/>
  <c r="D2814" i="20"/>
  <c r="F2814" i="20"/>
  <c r="D2815" i="20"/>
  <c r="F2815" i="20"/>
  <c r="D2816" i="20"/>
  <c r="F2816" i="20" s="1"/>
  <c r="D2817" i="20"/>
  <c r="F2817" i="20"/>
  <c r="D2818" i="20"/>
  <c r="F2818" i="20"/>
  <c r="D2819" i="20"/>
  <c r="F2819" i="20"/>
  <c r="D2820" i="20"/>
  <c r="F2820" i="20"/>
  <c r="D2821" i="20"/>
  <c r="F2821" i="20"/>
  <c r="D2823" i="20"/>
  <c r="F2823" i="20" s="1"/>
  <c r="D2824" i="20"/>
  <c r="F2824" i="20"/>
  <c r="D2825" i="20"/>
  <c r="F2825" i="20"/>
  <c r="D2826" i="20"/>
  <c r="F2826" i="20"/>
  <c r="D2827" i="20"/>
  <c r="F2827" i="20"/>
  <c r="D2830" i="20"/>
  <c r="F2830" i="20"/>
  <c r="D2831" i="20"/>
  <c r="F2831" i="20" s="1"/>
  <c r="D2832" i="20"/>
  <c r="F2832" i="20"/>
  <c r="D2833" i="20"/>
  <c r="F2833" i="20"/>
  <c r="D2837" i="20"/>
  <c r="F2837" i="20"/>
  <c r="D2838" i="20"/>
  <c r="F2838" i="20"/>
  <c r="D2839" i="20"/>
  <c r="F2839" i="20"/>
  <c r="D2840" i="20"/>
  <c r="F2840" i="20" s="1"/>
  <c r="D2844" i="20"/>
  <c r="F2844" i="20"/>
  <c r="D2845" i="20"/>
  <c r="F2845" i="20"/>
  <c r="D2846" i="20"/>
  <c r="F2846" i="20"/>
  <c r="D2850" i="20"/>
  <c r="F2850" i="20"/>
  <c r="D2851" i="20"/>
  <c r="F2851" i="20"/>
  <c r="D2852" i="20"/>
  <c r="F2852" i="20" s="1"/>
  <c r="D2856" i="20"/>
  <c r="F2856" i="20"/>
  <c r="D2857" i="20"/>
  <c r="F2857" i="20"/>
  <c r="D2858" i="20"/>
  <c r="F2858" i="20"/>
  <c r="D2859" i="20"/>
  <c r="F2859" i="20"/>
  <c r="D2860" i="20"/>
  <c r="F2860" i="20"/>
  <c r="D2861" i="20"/>
  <c r="F2861" i="20" s="1"/>
  <c r="D2862" i="20"/>
  <c r="F2862" i="20"/>
  <c r="D2863" i="20"/>
  <c r="F2863" i="20"/>
  <c r="D2864" i="20"/>
  <c r="F2864" i="20"/>
  <c r="D2865" i="20"/>
  <c r="F2865" i="20"/>
  <c r="D2866" i="20"/>
  <c r="F2866" i="20"/>
  <c r="D2867" i="20"/>
  <c r="F2867" i="20" s="1"/>
  <c r="D2868" i="20"/>
  <c r="F2868" i="20"/>
  <c r="D2869" i="20"/>
  <c r="F2869" i="20"/>
  <c r="D2870" i="20"/>
  <c r="F2870" i="20"/>
  <c r="D2872" i="20"/>
  <c r="F2872" i="20"/>
  <c r="D2873" i="20"/>
  <c r="F2873" i="20"/>
  <c r="D2874" i="20"/>
  <c r="F2874" i="20" s="1"/>
  <c r="D2875" i="20"/>
  <c r="F2875" i="20"/>
  <c r="D2876" i="20"/>
  <c r="F2876" i="20"/>
  <c r="D2879" i="20"/>
  <c r="F2879" i="20"/>
  <c r="D2880" i="20"/>
  <c r="F2880" i="20"/>
  <c r="D2881" i="20"/>
  <c r="F2881" i="20"/>
  <c r="D2882" i="20"/>
  <c r="F2882" i="20" s="1"/>
  <c r="D2886" i="20"/>
  <c r="F2886" i="20"/>
  <c r="D2887" i="20"/>
  <c r="F2887" i="20"/>
  <c r="D2888" i="20"/>
  <c r="F2888" i="20"/>
  <c r="D2889" i="20"/>
  <c r="F2889" i="20"/>
  <c r="D2893" i="20"/>
  <c r="F2893" i="20"/>
  <c r="D2894" i="20"/>
  <c r="F2894" i="20" s="1"/>
  <c r="D2895" i="20"/>
  <c r="F2895" i="20"/>
  <c r="D2900" i="20"/>
  <c r="F2900" i="20"/>
  <c r="D2901" i="20"/>
  <c r="F2901" i="20"/>
  <c r="D2906" i="20"/>
  <c r="F2906" i="20"/>
  <c r="D2907" i="20"/>
  <c r="F2907" i="20"/>
  <c r="D2912" i="20"/>
  <c r="F2912" i="20" s="1"/>
  <c r="D2913" i="20"/>
  <c r="F2913" i="20"/>
  <c r="D2914" i="20"/>
  <c r="F2914" i="20"/>
  <c r="D2915" i="20"/>
  <c r="F2915" i="20"/>
  <c r="D2916" i="20"/>
  <c r="F2916" i="20"/>
  <c r="D2917" i="20"/>
  <c r="F2917" i="20"/>
  <c r="D2918" i="20"/>
  <c r="F2918" i="20" s="1"/>
  <c r="D2919" i="20"/>
  <c r="F2919" i="20"/>
  <c r="D2920" i="20"/>
  <c r="F2920" i="20"/>
  <c r="D2921" i="20"/>
  <c r="F2921" i="20"/>
  <c r="D2922" i="20"/>
  <c r="F2922" i="20"/>
  <c r="D2923" i="20"/>
  <c r="F2923" i="20"/>
  <c r="D2924" i="20"/>
  <c r="F2924" i="20" s="1"/>
  <c r="D2925" i="20"/>
  <c r="F2925" i="20"/>
  <c r="D2926" i="20"/>
  <c r="F2926" i="20"/>
  <c r="D2928" i="20"/>
  <c r="F2928" i="20"/>
  <c r="D2929" i="20"/>
  <c r="F2929" i="20"/>
  <c r="D2930" i="20"/>
  <c r="F2930" i="20"/>
  <c r="D2931" i="20"/>
  <c r="F2931" i="20" s="1"/>
  <c r="D2932" i="20"/>
  <c r="F2932" i="20"/>
  <c r="D2935" i="20"/>
  <c r="F2935" i="20"/>
  <c r="D2936" i="20"/>
  <c r="F2936" i="20"/>
  <c r="D2937" i="20"/>
  <c r="F2937" i="20"/>
  <c r="D2938" i="20"/>
  <c r="F2938" i="20"/>
  <c r="D2942" i="20"/>
  <c r="F2942" i="20" s="1"/>
  <c r="D2943" i="20"/>
  <c r="F2943" i="20"/>
  <c r="D2944" i="20"/>
  <c r="F2944" i="20"/>
  <c r="D2948" i="20"/>
  <c r="F2948" i="20"/>
  <c r="D2949" i="20"/>
  <c r="F2949" i="20"/>
  <c r="D2950" i="20"/>
  <c r="F2950" i="20"/>
  <c r="D2951" i="20"/>
  <c r="F2951" i="20" s="1"/>
  <c r="D2955" i="20"/>
  <c r="F2955" i="20"/>
  <c r="D2956" i="20"/>
  <c r="F2956" i="20"/>
  <c r="D2957" i="20"/>
  <c r="F2957" i="20"/>
  <c r="D2961" i="20"/>
  <c r="F2961" i="20"/>
  <c r="D2962" i="20"/>
  <c r="F2962" i="20"/>
  <c r="D2967" i="20"/>
  <c r="F2967" i="20" s="1"/>
  <c r="D2968" i="20"/>
  <c r="F2968" i="20"/>
  <c r="D2969" i="20"/>
  <c r="F2969" i="20"/>
  <c r="D2970" i="20"/>
  <c r="F2970" i="20"/>
  <c r="D2971" i="20"/>
  <c r="F2971" i="20"/>
  <c r="D2972" i="20"/>
  <c r="F2972" i="20"/>
  <c r="D2973" i="20"/>
  <c r="F2973" i="20" s="1"/>
  <c r="D2974" i="20"/>
  <c r="F2974" i="20"/>
  <c r="D2975" i="20"/>
  <c r="F2975" i="20"/>
  <c r="D2976" i="20"/>
  <c r="F2976" i="20"/>
  <c r="D2977" i="20"/>
  <c r="F2977" i="20"/>
  <c r="D2978" i="20"/>
  <c r="F2978" i="20"/>
  <c r="D2979" i="20"/>
  <c r="F2979" i="20" s="1"/>
  <c r="D2980" i="20"/>
  <c r="F2980" i="20"/>
  <c r="D2981" i="20"/>
  <c r="F2981" i="20"/>
  <c r="D2984" i="20"/>
  <c r="F2984" i="20"/>
  <c r="D2985" i="20"/>
  <c r="F2985" i="20"/>
  <c r="D2986" i="20"/>
  <c r="F2986" i="20"/>
  <c r="D2987" i="20"/>
  <c r="F2987" i="20" s="1"/>
  <c r="D2991" i="20"/>
  <c r="F2991" i="20"/>
  <c r="D2992" i="20"/>
  <c r="F2992" i="20"/>
  <c r="D2993" i="20"/>
  <c r="F2993" i="20"/>
  <c r="D2998" i="20"/>
  <c r="F2998" i="20"/>
  <c r="D2999" i="20"/>
  <c r="F2999" i="20"/>
  <c r="D3000" i="20"/>
  <c r="F3000" i="20" s="1"/>
  <c r="D3004" i="20"/>
  <c r="F3004" i="20"/>
  <c r="D3005" i="20"/>
  <c r="F3005" i="20"/>
  <c r="D3006" i="20"/>
  <c r="F3006" i="20"/>
  <c r="D3011" i="20"/>
  <c r="F3011" i="20"/>
  <c r="D3012" i="20"/>
  <c r="F3012" i="20"/>
  <c r="D3017" i="20"/>
  <c r="F3017" i="20" s="1"/>
  <c r="D3018" i="20"/>
  <c r="F3018" i="20"/>
  <c r="D3022" i="20"/>
  <c r="F3022" i="20"/>
  <c r="D3023" i="20"/>
  <c r="F3023" i="20"/>
  <c r="D3024" i="20"/>
  <c r="F3024" i="20"/>
  <c r="D3025" i="20"/>
  <c r="F3025" i="20"/>
  <c r="D3026" i="20"/>
  <c r="F3026" i="20" s="1"/>
  <c r="D3027" i="20"/>
  <c r="F3027" i="20"/>
  <c r="D3028" i="20"/>
  <c r="F3028" i="20"/>
  <c r="D3029" i="20"/>
  <c r="F3029" i="20"/>
  <c r="D3030" i="20"/>
  <c r="F3030" i="20"/>
  <c r="D3031" i="20"/>
  <c r="F3031" i="20"/>
  <c r="D3033" i="20"/>
  <c r="F3033" i="20" s="1"/>
  <c r="D3034" i="20"/>
  <c r="F3034" i="20"/>
  <c r="D3035" i="20"/>
  <c r="F3035" i="20"/>
  <c r="D3036" i="20"/>
  <c r="F3036" i="20"/>
  <c r="D3037" i="20"/>
  <c r="F3037" i="20"/>
  <c r="D3040" i="20"/>
  <c r="F3040" i="20"/>
  <c r="D3041" i="20"/>
  <c r="F3041" i="20" s="1"/>
  <c r="D3042" i="20"/>
  <c r="F3042" i="20"/>
  <c r="D3043" i="20"/>
  <c r="F3043" i="20"/>
  <c r="D3046" i="20"/>
  <c r="F3046" i="20"/>
  <c r="D3047" i="20"/>
  <c r="F3047" i="20"/>
  <c r="D3048" i="20"/>
  <c r="F3048" i="20"/>
  <c r="D3049" i="20"/>
  <c r="F3049" i="20" s="1"/>
  <c r="D3053" i="20"/>
  <c r="F3053" i="20"/>
  <c r="D3054" i="20"/>
  <c r="F3054" i="20"/>
  <c r="D3055" i="20"/>
  <c r="F3055" i="20"/>
  <c r="D3059" i="20"/>
  <c r="F3059" i="20"/>
  <c r="D3060" i="20"/>
  <c r="F3060" i="20"/>
  <c r="D3061" i="20"/>
  <c r="F3061" i="20" s="1"/>
  <c r="D3062" i="20"/>
  <c r="F3062" i="20"/>
  <c r="D3066" i="20"/>
  <c r="F3066" i="20"/>
  <c r="D3067" i="20"/>
  <c r="F3067" i="20"/>
  <c r="D3072" i="20"/>
  <c r="F3072" i="20"/>
  <c r="D3073" i="20"/>
  <c r="F3073" i="20"/>
  <c r="D3074" i="20"/>
  <c r="F3074" i="20" s="1"/>
  <c r="D3078" i="20"/>
  <c r="F3078" i="20"/>
  <c r="D3079" i="20"/>
  <c r="F3079" i="20"/>
  <c r="D3080" i="20"/>
  <c r="F3080" i="20"/>
  <c r="D3081" i="20"/>
  <c r="F3081" i="20"/>
  <c r="D3082" i="20"/>
  <c r="F3082" i="20"/>
  <c r="D3083" i="20"/>
  <c r="F3083" i="20" s="1"/>
  <c r="D3084" i="20"/>
  <c r="F3084" i="20"/>
  <c r="D3085" i="20"/>
  <c r="F3085" i="20"/>
  <c r="D3086" i="20"/>
  <c r="F3086" i="20"/>
  <c r="D3089" i="20"/>
  <c r="F3089" i="20"/>
  <c r="D3090" i="20"/>
  <c r="F3090" i="20"/>
  <c r="D3091" i="20"/>
  <c r="F3091" i="20" s="1"/>
  <c r="D3092" i="20"/>
  <c r="F3092" i="20"/>
  <c r="D3096" i="20"/>
  <c r="F3096" i="20"/>
  <c r="D3097" i="20"/>
  <c r="F3097" i="20"/>
  <c r="D3098" i="20"/>
  <c r="F3098" i="20"/>
  <c r="D3102" i="20"/>
  <c r="F3102" i="20"/>
  <c r="D3103" i="20"/>
  <c r="F3103" i="20" s="1"/>
  <c r="D3104" i="20"/>
  <c r="F3104" i="20"/>
  <c r="D3108" i="20"/>
  <c r="F3108" i="20"/>
  <c r="D3109" i="20"/>
  <c r="F3109" i="20"/>
  <c r="D3110" i="20"/>
  <c r="F3110" i="20"/>
  <c r="D3115" i="20"/>
  <c r="F3115" i="20"/>
  <c r="D3116" i="20"/>
  <c r="F3116" i="20" s="1"/>
  <c r="D3117" i="20"/>
  <c r="F3117" i="20"/>
  <c r="D3121" i="20"/>
  <c r="F3121" i="20"/>
  <c r="D3122" i="20"/>
  <c r="F3122" i="20"/>
  <c r="D3123" i="20"/>
  <c r="F3123" i="20"/>
  <c r="D3128" i="20"/>
  <c r="F3128" i="20"/>
  <c r="D3129" i="20"/>
  <c r="F3129" i="20" s="1"/>
  <c r="D3130" i="20"/>
  <c r="F3130" i="20"/>
  <c r="D3133" i="20"/>
  <c r="F3133" i="20"/>
  <c r="D3134" i="20"/>
  <c r="F3134" i="20"/>
  <c r="D3135" i="20"/>
  <c r="F3135" i="20"/>
  <c r="D3136" i="20"/>
  <c r="F3136" i="20"/>
  <c r="D3137" i="20"/>
  <c r="F3137" i="20" s="1"/>
  <c r="D3138" i="20"/>
  <c r="F3138" i="20"/>
  <c r="D3139" i="20"/>
  <c r="F3139" i="20"/>
  <c r="D3140" i="20"/>
  <c r="F3140" i="20"/>
  <c r="D3141" i="20"/>
  <c r="F3141" i="20"/>
  <c r="D3142" i="20"/>
  <c r="F3142" i="20"/>
  <c r="D3145" i="20"/>
  <c r="F3145" i="20" s="1"/>
  <c r="D3146" i="20"/>
  <c r="F3146" i="20"/>
  <c r="D3147" i="20"/>
  <c r="F3147" i="20"/>
  <c r="D3148" i="20"/>
  <c r="F3148" i="20"/>
  <c r="D3151" i="20"/>
  <c r="F3151" i="20"/>
  <c r="D3152" i="20"/>
  <c r="F3152" i="20"/>
  <c r="D3153" i="20"/>
  <c r="F3153" i="20" s="1"/>
  <c r="D3154" i="20"/>
  <c r="F3154" i="20"/>
  <c r="D3157" i="20"/>
  <c r="F3157" i="20"/>
  <c r="D3158" i="20"/>
  <c r="F3158" i="20"/>
  <c r="D3159" i="20"/>
  <c r="F3159" i="20"/>
  <c r="D3164" i="20"/>
  <c r="F3164" i="20"/>
  <c r="D3165" i="20"/>
  <c r="F3165" i="20" s="1"/>
  <c r="D3166" i="20"/>
  <c r="F3166" i="20"/>
  <c r="D3170" i="20"/>
  <c r="F3170" i="20"/>
  <c r="D3171" i="20"/>
  <c r="F3171" i="20"/>
  <c r="D3172" i="20"/>
  <c r="F3172" i="20"/>
  <c r="D3177" i="20"/>
  <c r="F3177" i="20"/>
  <c r="D3178" i="20"/>
  <c r="F3178" i="20" s="1"/>
  <c r="D3179" i="20"/>
  <c r="F3179" i="20"/>
  <c r="D3183" i="20"/>
  <c r="F3183" i="20"/>
  <c r="D3184" i="20"/>
  <c r="F3184" i="20"/>
  <c r="D3185" i="20"/>
  <c r="F3185" i="20"/>
  <c r="D3186" i="20"/>
  <c r="F3186" i="20"/>
  <c r="D3189" i="20"/>
  <c r="F3189" i="20" s="1"/>
  <c r="D3190" i="20"/>
  <c r="F3190" i="20"/>
  <c r="D3191" i="20"/>
  <c r="F3191" i="20"/>
  <c r="D3192" i="20"/>
  <c r="F3192" i="20"/>
  <c r="D3193" i="20"/>
  <c r="F3193" i="20"/>
  <c r="D3194" i="20"/>
  <c r="F3194" i="20"/>
  <c r="D3195" i="20"/>
  <c r="F3195" i="20" s="1"/>
  <c r="D3196" i="20"/>
  <c r="F3196" i="20"/>
  <c r="D3197" i="20"/>
  <c r="F3197" i="20"/>
  <c r="D3201" i="20"/>
  <c r="F3201" i="20"/>
  <c r="D3202" i="20"/>
  <c r="F3202" i="20"/>
  <c r="D3203" i="20"/>
  <c r="F3203" i="20"/>
  <c r="D3207" i="20"/>
  <c r="F3207" i="20" s="1"/>
  <c r="D3208" i="20"/>
  <c r="F3208" i="20"/>
  <c r="D3209" i="20"/>
  <c r="F3209" i="20"/>
  <c r="D3213" i="20"/>
  <c r="F3213" i="20"/>
  <c r="D3214" i="20"/>
  <c r="F3214" i="20"/>
  <c r="D3215" i="20"/>
  <c r="F3215" i="20"/>
  <c r="D3219" i="20"/>
  <c r="F3219" i="20" s="1"/>
  <c r="D3220" i="20"/>
  <c r="F3220" i="20"/>
  <c r="D3221" i="20"/>
  <c r="F3221" i="20"/>
  <c r="D3226" i="20"/>
  <c r="F3226" i="20"/>
  <c r="D3227" i="20"/>
  <c r="F3227" i="20"/>
  <c r="D3228" i="20"/>
  <c r="F3228" i="20"/>
  <c r="D3232" i="20"/>
  <c r="F3232" i="20" s="1"/>
  <c r="D3233" i="20"/>
  <c r="F3233" i="20"/>
  <c r="D3234" i="20"/>
  <c r="F3234" i="20"/>
  <c r="D3235" i="20"/>
  <c r="F3235" i="20"/>
  <c r="D3238" i="20"/>
  <c r="F3238" i="20"/>
  <c r="D3239" i="20"/>
  <c r="F3239" i="20"/>
  <c r="D3240" i="20"/>
  <c r="F3240" i="20" s="1"/>
  <c r="D3241" i="20"/>
  <c r="F3241" i="20"/>
  <c r="D3242" i="20"/>
  <c r="F3242" i="20"/>
  <c r="D3244" i="20"/>
  <c r="F3244" i="20"/>
  <c r="D3245" i="20"/>
  <c r="F3245" i="20"/>
  <c r="D3246" i="20"/>
  <c r="F3246" i="20"/>
  <c r="D3247" i="20"/>
  <c r="F3247" i="20" s="1"/>
  <c r="D3248" i="20"/>
  <c r="F3248" i="20"/>
  <c r="D3249" i="20"/>
  <c r="F3249" i="20"/>
  <c r="D3250" i="20"/>
  <c r="F3250" i="20"/>
  <c r="D3251" i="20"/>
  <c r="F3251" i="20"/>
  <c r="D3252" i="20"/>
  <c r="F3252" i="20"/>
  <c r="D3253" i="20"/>
  <c r="F3253" i="20" s="1"/>
  <c r="D3257" i="20"/>
  <c r="F3257" i="20"/>
  <c r="D3258" i="20"/>
  <c r="F3258" i="20"/>
  <c r="D3262" i="20"/>
  <c r="F3262" i="20"/>
  <c r="D3263" i="20"/>
  <c r="F3263" i="20"/>
  <c r="D3264" i="20"/>
  <c r="F3264" i="20"/>
  <c r="D3268" i="20"/>
  <c r="F3268" i="20" s="1"/>
  <c r="D3269" i="20"/>
  <c r="F3269" i="20"/>
  <c r="D3270" i="20"/>
  <c r="F3270" i="20"/>
  <c r="D3274" i="20"/>
  <c r="F3274" i="20"/>
  <c r="D3275" i="20"/>
  <c r="F3275" i="20"/>
  <c r="D3276" i="20"/>
  <c r="F3276" i="20"/>
  <c r="D3277" i="20"/>
  <c r="F3277" i="20" s="1"/>
  <c r="D3281" i="20"/>
  <c r="F3281" i="20"/>
  <c r="D3282" i="20"/>
  <c r="F3282" i="20"/>
  <c r="D3283" i="20"/>
  <c r="F3283" i="20"/>
  <c r="D3284" i="20"/>
  <c r="F3284" i="20"/>
  <c r="D3287" i="20"/>
  <c r="F3287" i="20"/>
  <c r="D3288" i="20"/>
  <c r="F3288" i="20" s="1"/>
  <c r="D3289" i="20"/>
  <c r="F3289" i="20"/>
  <c r="D3290" i="20"/>
  <c r="F3290" i="20"/>
  <c r="D3291" i="20"/>
  <c r="F3291" i="20"/>
  <c r="D3293" i="20"/>
  <c r="F3293" i="20"/>
  <c r="D3294" i="20"/>
  <c r="F3294" i="20"/>
  <c r="D3295" i="20"/>
  <c r="F3295" i="20" s="1"/>
  <c r="D3296" i="20"/>
  <c r="F3296" i="20"/>
  <c r="D3297" i="20"/>
  <c r="F3297" i="20"/>
  <c r="D3298" i="20"/>
  <c r="F3298" i="20"/>
  <c r="D3299" i="20"/>
  <c r="F3299" i="20"/>
  <c r="D3300" i="20"/>
  <c r="F3300" i="20"/>
  <c r="D3301" i="20"/>
  <c r="F3301" i="20" s="1"/>
  <c r="D3302" i="20"/>
  <c r="F3302" i="20"/>
  <c r="D3303" i="20"/>
  <c r="F3303" i="20"/>
  <c r="D3304" i="20"/>
  <c r="F3304" i="20"/>
  <c r="D3305" i="20"/>
  <c r="F3305" i="20"/>
  <c r="D3306" i="20"/>
  <c r="F3306" i="20"/>
  <c r="D3307" i="20"/>
  <c r="F3307" i="20" s="1"/>
  <c r="D3308" i="20"/>
  <c r="F3308" i="20"/>
  <c r="D3312" i="20"/>
  <c r="F3312" i="20"/>
  <c r="D3313" i="20"/>
  <c r="F3313" i="20"/>
  <c r="D3314" i="20"/>
  <c r="F3314" i="20"/>
  <c r="D3318" i="20"/>
  <c r="F3318" i="20"/>
  <c r="D3319" i="20"/>
  <c r="F3319" i="20" s="1"/>
  <c r="D3320" i="20"/>
  <c r="F3320" i="20"/>
  <c r="D3323" i="20"/>
  <c r="F3323" i="20"/>
  <c r="D3324" i="20"/>
  <c r="F3324" i="20"/>
  <c r="D3325" i="20"/>
  <c r="F3325" i="20"/>
  <c r="D3326" i="20"/>
  <c r="F3326" i="20"/>
  <c r="D3330" i="20"/>
  <c r="F3330" i="20" s="1"/>
  <c r="D3331" i="20"/>
  <c r="F3331" i="20"/>
  <c r="D3332" i="20"/>
  <c r="F3332" i="20"/>
  <c r="D3333" i="20"/>
  <c r="F3333" i="20"/>
  <c r="D3336" i="20"/>
  <c r="F3336" i="20"/>
  <c r="D3337" i="20"/>
  <c r="F3337" i="20"/>
  <c r="D3338" i="20"/>
  <c r="F3338" i="20" s="1"/>
  <c r="D3339" i="20"/>
  <c r="F3339" i="20"/>
  <c r="D3340" i="20"/>
  <c r="F3340" i="20"/>
  <c r="D3343" i="20"/>
  <c r="F3343" i="20"/>
  <c r="D3344" i="20"/>
  <c r="F3344" i="20"/>
  <c r="D3345" i="20"/>
  <c r="F3345" i="20"/>
  <c r="D3346" i="20"/>
  <c r="F3346" i="20" s="1"/>
  <c r="D3347" i="20"/>
  <c r="F3347" i="20"/>
  <c r="D3348" i="20"/>
  <c r="F3348" i="20"/>
  <c r="D3349" i="20"/>
  <c r="F3349" i="20"/>
  <c r="D3350" i="20"/>
  <c r="F3350" i="20"/>
  <c r="D3351" i="20"/>
  <c r="F3351" i="20"/>
  <c r="D3352" i="20"/>
  <c r="F3352" i="20" s="1"/>
  <c r="D3353" i="20"/>
  <c r="F3353" i="20"/>
  <c r="D3354" i="20"/>
  <c r="F3354" i="20"/>
  <c r="D3355" i="20"/>
  <c r="F3355" i="20"/>
  <c r="D3356" i="20"/>
  <c r="F3356" i="20"/>
  <c r="D3357" i="20"/>
  <c r="F3357" i="20"/>
  <c r="D3358" i="20"/>
  <c r="F3358" i="20" s="1"/>
  <c r="D3359" i="20"/>
  <c r="F3359" i="20"/>
  <c r="D3360" i="20"/>
  <c r="F3360" i="20"/>
  <c r="D3361" i="20"/>
  <c r="F3361" i="20"/>
  <c r="D3362" i="20"/>
  <c r="F3362" i="20"/>
  <c r="D3363" i="20"/>
  <c r="F3363" i="20"/>
  <c r="D3364" i="20"/>
  <c r="F3364" i="20" s="1"/>
  <c r="D3365" i="20"/>
  <c r="F3365" i="20"/>
  <c r="D3366" i="20"/>
  <c r="F3366" i="20"/>
  <c r="D3367" i="20"/>
  <c r="F3367" i="20"/>
  <c r="D3368" i="20"/>
  <c r="F3368" i="20"/>
  <c r="D3369" i="20"/>
  <c r="F3369" i="20"/>
  <c r="D3370" i="20"/>
  <c r="F3370" i="20" s="1"/>
  <c r="D3371" i="20"/>
  <c r="F3371" i="20"/>
  <c r="D3372" i="20"/>
  <c r="F3372" i="20"/>
  <c r="D3373" i="20"/>
  <c r="F3373" i="20"/>
  <c r="D3374" i="20"/>
  <c r="F3374" i="20"/>
  <c r="D3375" i="20"/>
  <c r="F3375" i="20"/>
  <c r="D3376" i="20"/>
  <c r="F3376" i="20" s="1"/>
  <c r="D3377" i="20"/>
  <c r="F3377" i="20"/>
  <c r="D3378" i="20"/>
  <c r="F3378" i="20"/>
  <c r="D3379" i="20"/>
  <c r="F3379" i="20"/>
  <c r="D3380" i="20"/>
  <c r="F3380" i="20"/>
  <c r="D3381" i="20"/>
  <c r="F3381" i="20"/>
  <c r="D3382" i="20"/>
  <c r="F3382" i="20" s="1"/>
  <c r="D3383" i="20"/>
  <c r="F3383" i="20"/>
  <c r="D3384" i="20"/>
  <c r="F3384" i="20"/>
  <c r="D3385" i="20"/>
  <c r="F3385" i="20"/>
  <c r="D3386" i="20"/>
  <c r="F3386" i="20"/>
  <c r="D3387" i="20"/>
  <c r="F3387" i="20"/>
  <c r="D3388" i="20"/>
  <c r="F3388" i="20" s="1"/>
  <c r="D3389" i="20"/>
  <c r="F3389" i="20"/>
  <c r="D3390" i="20"/>
  <c r="F3390" i="20"/>
  <c r="D3391" i="20"/>
  <c r="F3391" i="20"/>
  <c r="D3392" i="20"/>
  <c r="F3392" i="20"/>
  <c r="D3393" i="20"/>
  <c r="F3393" i="20"/>
  <c r="D3394" i="20"/>
  <c r="F3394" i="20" s="1"/>
  <c r="D3395" i="20"/>
  <c r="F3395" i="20"/>
  <c r="D3396" i="20"/>
  <c r="F3396" i="20"/>
  <c r="D3397" i="20"/>
  <c r="F3397" i="20"/>
  <c r="D3398" i="20"/>
  <c r="F3398" i="20"/>
  <c r="D3399" i="20"/>
  <c r="F3399" i="20"/>
  <c r="D3400" i="20"/>
  <c r="F3400" i="20" s="1"/>
  <c r="D3401" i="20"/>
  <c r="F3401" i="20"/>
  <c r="D3402" i="20"/>
  <c r="F3402" i="20"/>
  <c r="D3403" i="20"/>
  <c r="F3403" i="20"/>
  <c r="D3404" i="20"/>
  <c r="F3404" i="20"/>
  <c r="D3405" i="20"/>
  <c r="F3405" i="20"/>
  <c r="D3406" i="20"/>
  <c r="F3406" i="20" s="1"/>
  <c r="D3407" i="20"/>
  <c r="F3407" i="20"/>
  <c r="D3408" i="20"/>
  <c r="F3408" i="20"/>
  <c r="D3409" i="20"/>
  <c r="F3409" i="20"/>
  <c r="D3411" i="20"/>
  <c r="F3411" i="20"/>
  <c r="D3412" i="20"/>
  <c r="F3412" i="20"/>
  <c r="D3413" i="20"/>
  <c r="F3413" i="20" s="1"/>
  <c r="D3414" i="20"/>
  <c r="F3414" i="20"/>
  <c r="D3415" i="20"/>
  <c r="F3415" i="20"/>
  <c r="D3418" i="20"/>
  <c r="F3418" i="20"/>
  <c r="D3419" i="20"/>
  <c r="F3419" i="20"/>
  <c r="D3420" i="20"/>
  <c r="F3420" i="20"/>
  <c r="D3421" i="20"/>
  <c r="F3421" i="20" s="1"/>
  <c r="D3422" i="20"/>
  <c r="F3422" i="20"/>
  <c r="D3423" i="20"/>
  <c r="F3423" i="20"/>
  <c r="D3424" i="20"/>
  <c r="F3424" i="20"/>
  <c r="D3425" i="20"/>
  <c r="F3425" i="20"/>
  <c r="D3426" i="20"/>
  <c r="F3426" i="20"/>
  <c r="D3427" i="20"/>
  <c r="F3427" i="20" s="1"/>
  <c r="D3428" i="20"/>
  <c r="F3428" i="20"/>
  <c r="D3429" i="20"/>
  <c r="F3429" i="20"/>
  <c r="D3430" i="20"/>
  <c r="F3430" i="20"/>
  <c r="D3431" i="20"/>
  <c r="F3431" i="20"/>
  <c r="D3432" i="20"/>
  <c r="F3432" i="20"/>
  <c r="D3433" i="20"/>
  <c r="F3433" i="20" s="1"/>
  <c r="D3434" i="20"/>
  <c r="F3434" i="20"/>
  <c r="D3435" i="20"/>
  <c r="F3435" i="20"/>
  <c r="D3436" i="20"/>
  <c r="F3436" i="20"/>
  <c r="D3437" i="20"/>
  <c r="F3437" i="20"/>
  <c r="D3438" i="20"/>
  <c r="F3438" i="20"/>
  <c r="D3439" i="20"/>
  <c r="F3439" i="20" s="1"/>
  <c r="D3440" i="20"/>
  <c r="F3440" i="20"/>
  <c r="D3441" i="20"/>
  <c r="F3441" i="20"/>
  <c r="D3442" i="20"/>
  <c r="F3442" i="20"/>
  <c r="D3443" i="20"/>
  <c r="F3443" i="20"/>
  <c r="D3444" i="20"/>
  <c r="F3444" i="20"/>
  <c r="D3445" i="20"/>
  <c r="F3445" i="20" s="1"/>
  <c r="D3446" i="20"/>
  <c r="F3446" i="20"/>
  <c r="D3447" i="20"/>
  <c r="F3447" i="20"/>
  <c r="D3448" i="20"/>
  <c r="F3448" i="20"/>
  <c r="D3449" i="20"/>
  <c r="F3449" i="20"/>
  <c r="D3450" i="20"/>
  <c r="F3450" i="20"/>
  <c r="D3451" i="20"/>
  <c r="F3451" i="20" s="1"/>
  <c r="D3452" i="20"/>
  <c r="F3452" i="20"/>
  <c r="D3453" i="20"/>
  <c r="F3453" i="20"/>
  <c r="D3454" i="20"/>
  <c r="F3454" i="20"/>
  <c r="D3455" i="20"/>
  <c r="F3455" i="20"/>
  <c r="D3456" i="20"/>
  <c r="F3456" i="20"/>
  <c r="D3457" i="20"/>
  <c r="F3457" i="20" s="1"/>
  <c r="D3458" i="20"/>
  <c r="F3458" i="20"/>
  <c r="D3459" i="20"/>
  <c r="F3459" i="20"/>
  <c r="D3460" i="20"/>
  <c r="F3460" i="20"/>
  <c r="D3461" i="20"/>
  <c r="F3461" i="20"/>
  <c r="D3462" i="20"/>
  <c r="F3462" i="20"/>
  <c r="D3463" i="20"/>
  <c r="F3463" i="20" s="1"/>
  <c r="D3464" i="20"/>
  <c r="F3464" i="20"/>
  <c r="D3465" i="20"/>
  <c r="F3465" i="20"/>
  <c r="D3467" i="20"/>
  <c r="F3467" i="20"/>
  <c r="D3468" i="20"/>
  <c r="F3468" i="20"/>
  <c r="D3469" i="20"/>
  <c r="F3469" i="20"/>
  <c r="D3470" i="20"/>
  <c r="F3470" i="20" s="1"/>
  <c r="D3471" i="20"/>
  <c r="F3471" i="20"/>
  <c r="D3474" i="20"/>
  <c r="F3474" i="20"/>
  <c r="D3475" i="20"/>
  <c r="F3475" i="20"/>
  <c r="D3476" i="20"/>
  <c r="F3476" i="20"/>
  <c r="D3477" i="20"/>
  <c r="F3477" i="20"/>
  <c r="D3478" i="20"/>
  <c r="F3478" i="20" s="1"/>
  <c r="D3479" i="20"/>
  <c r="F3479" i="20"/>
  <c r="D3480" i="20"/>
  <c r="F3480" i="20"/>
  <c r="D3481" i="20"/>
  <c r="F3481" i="20"/>
  <c r="D3482" i="20"/>
  <c r="F3482" i="20"/>
  <c r="D3483" i="20"/>
  <c r="F3483" i="20"/>
  <c r="D3484" i="20"/>
  <c r="F3484" i="20" s="1"/>
  <c r="D3485" i="20"/>
  <c r="F3485" i="20"/>
  <c r="D3486" i="20"/>
  <c r="F3486" i="20"/>
  <c r="D3487" i="20"/>
  <c r="F3487" i="20"/>
  <c r="D3488" i="20"/>
  <c r="F3488" i="20"/>
  <c r="D3489" i="20"/>
  <c r="F3489" i="20"/>
  <c r="D3490" i="20"/>
  <c r="F3490" i="20" s="1"/>
  <c r="D3491" i="20"/>
  <c r="F3491" i="20"/>
  <c r="D3492" i="20"/>
  <c r="F3492" i="20"/>
  <c r="D3493" i="20"/>
  <c r="F3493" i="20"/>
  <c r="D3494" i="20"/>
  <c r="F3494" i="20"/>
  <c r="D3495" i="20"/>
  <c r="F3495" i="20"/>
  <c r="D3496" i="20"/>
  <c r="F3496" i="20" s="1"/>
  <c r="D3497" i="20"/>
  <c r="F3497" i="20"/>
  <c r="D3498" i="20"/>
  <c r="F3498" i="20"/>
  <c r="D3499" i="20"/>
  <c r="F3499" i="20"/>
  <c r="D3500" i="20"/>
  <c r="F3500" i="20"/>
  <c r="D3501" i="20"/>
  <c r="F3501" i="20"/>
  <c r="D3502" i="20"/>
  <c r="F3502" i="20" s="1"/>
  <c r="D3503" i="20"/>
  <c r="F3503" i="20"/>
  <c r="D3504" i="20"/>
  <c r="F3504" i="20"/>
  <c r="D3505" i="20"/>
  <c r="F3505" i="20"/>
  <c r="D3506" i="20"/>
  <c r="F3506" i="20"/>
  <c r="D3507" i="20"/>
  <c r="F3507" i="20"/>
  <c r="D3508" i="20"/>
  <c r="F3508" i="20" s="1"/>
  <c r="D3509" i="20"/>
  <c r="F3509" i="20"/>
  <c r="D3510" i="20"/>
  <c r="F3510" i="20"/>
  <c r="D3511" i="20"/>
  <c r="F3511" i="20"/>
  <c r="D3512" i="20"/>
  <c r="F3512" i="20"/>
  <c r="D3513" i="20"/>
  <c r="F3513" i="20"/>
  <c r="D3514" i="20"/>
  <c r="F3514" i="20" s="1"/>
  <c r="D3516" i="20"/>
  <c r="F3516" i="20"/>
  <c r="D3517" i="20"/>
  <c r="F3517" i="20"/>
  <c r="D3518" i="20"/>
  <c r="F3518" i="20"/>
  <c r="D3519" i="20"/>
  <c r="F3519" i="20"/>
  <c r="D3520" i="20"/>
  <c r="F3520" i="20"/>
  <c r="D3523" i="20"/>
  <c r="F3523" i="20" s="1"/>
  <c r="D3524" i="20"/>
  <c r="F3524" i="20"/>
  <c r="D3525" i="20"/>
  <c r="F3525" i="20"/>
  <c r="D3526" i="20"/>
  <c r="F3526" i="20"/>
  <c r="D3530" i="20"/>
  <c r="F3530" i="20"/>
  <c r="D3531" i="20"/>
  <c r="F3531" i="20"/>
  <c r="D3532" i="20"/>
  <c r="F3532" i="20" s="1"/>
  <c r="D3533" i="20"/>
  <c r="F3533" i="20"/>
  <c r="D3534" i="20"/>
  <c r="F3534" i="20"/>
  <c r="D3535" i="20"/>
  <c r="F3535" i="20"/>
  <c r="D3536" i="20"/>
  <c r="F3536" i="20"/>
  <c r="D3537" i="20"/>
  <c r="F3537" i="20"/>
  <c r="D3538" i="20"/>
  <c r="F3538" i="20" s="1"/>
  <c r="D3539" i="20"/>
  <c r="F3539" i="20"/>
  <c r="D3540" i="20"/>
  <c r="F3540" i="20"/>
  <c r="D3541" i="20"/>
  <c r="F3541" i="20"/>
  <c r="D3542" i="20"/>
  <c r="F3542" i="20"/>
  <c r="D3543" i="20"/>
  <c r="F3543" i="20"/>
  <c r="D3544" i="20"/>
  <c r="F3544" i="20" s="1"/>
  <c r="D3545" i="20"/>
  <c r="F3545" i="20"/>
  <c r="D3546" i="20"/>
  <c r="F3546" i="20"/>
  <c r="D3547" i="20"/>
  <c r="F3547" i="20"/>
  <c r="D3548" i="20"/>
  <c r="F3548" i="20"/>
  <c r="D3549" i="20"/>
  <c r="F3549" i="20"/>
  <c r="D3550" i="20"/>
  <c r="F3550" i="20" s="1"/>
  <c r="D3551" i="20"/>
  <c r="F3551" i="20"/>
  <c r="D3552" i="20"/>
  <c r="F3552" i="20"/>
  <c r="D3553" i="20"/>
  <c r="F3553" i="20"/>
  <c r="D3554" i="20"/>
  <c r="F3554" i="20"/>
  <c r="D3555" i="20"/>
  <c r="F3555" i="20"/>
  <c r="D3556" i="20"/>
  <c r="F3556" i="20" s="1"/>
  <c r="D3557" i="20"/>
  <c r="F3557" i="20"/>
  <c r="D3558" i="20"/>
  <c r="F3558" i="20"/>
  <c r="D3559" i="20"/>
  <c r="F3559" i="20"/>
  <c r="D3560" i="20"/>
  <c r="F3560" i="20"/>
  <c r="D3561" i="20"/>
  <c r="F3561" i="20"/>
  <c r="D3562" i="20"/>
  <c r="F3562" i="20" s="1"/>
  <c r="D3563" i="20"/>
  <c r="F3563" i="20"/>
  <c r="D3565" i="20"/>
  <c r="F3565" i="20"/>
  <c r="D3566" i="20"/>
  <c r="F3566" i="20"/>
  <c r="D3567" i="20"/>
  <c r="F3567" i="20"/>
  <c r="D3568" i="20"/>
  <c r="F3568" i="20"/>
  <c r="D3569" i="20"/>
  <c r="F3569" i="20" s="1"/>
  <c r="D3570" i="20"/>
  <c r="F3570" i="20"/>
  <c r="D3572" i="20"/>
  <c r="F3572" i="20"/>
  <c r="D3573" i="20"/>
  <c r="F3573" i="20"/>
  <c r="D3574" i="20"/>
  <c r="F3574" i="20"/>
  <c r="D3575" i="20"/>
  <c r="F3575" i="20"/>
  <c r="D3576" i="20"/>
  <c r="F3576" i="20" s="1"/>
  <c r="D3579" i="20"/>
  <c r="F3579" i="20"/>
  <c r="D3580" i="20"/>
  <c r="F3580" i="20"/>
  <c r="D3581" i="20"/>
  <c r="F3581" i="20"/>
  <c r="D3582" i="20"/>
  <c r="F3582" i="20"/>
  <c r="D3586" i="20"/>
  <c r="F3586" i="20"/>
  <c r="D3587" i="20"/>
  <c r="F3587" i="20" s="1"/>
  <c r="D3588" i="20"/>
  <c r="F3588" i="20"/>
  <c r="D3589" i="20"/>
  <c r="F3589" i="20"/>
  <c r="D3590" i="20"/>
  <c r="F3590" i="20"/>
  <c r="D3591" i="20"/>
  <c r="F3591" i="20"/>
  <c r="D3592" i="20"/>
  <c r="F3592" i="20"/>
  <c r="D3593" i="20"/>
  <c r="F3593" i="20" s="1"/>
  <c r="D3594" i="20"/>
  <c r="F3594" i="20"/>
  <c r="D3595" i="20"/>
  <c r="F3595" i="20"/>
  <c r="D3596" i="20"/>
  <c r="F3596" i="20"/>
  <c r="D3597" i="20"/>
  <c r="F3597" i="20"/>
  <c r="D3598" i="20"/>
  <c r="F3598" i="20"/>
  <c r="D3599" i="20"/>
  <c r="F3599" i="20" s="1"/>
  <c r="D3600" i="20"/>
  <c r="F3600" i="20"/>
  <c r="D3601" i="20"/>
  <c r="F3601" i="20"/>
  <c r="D3602" i="20"/>
  <c r="F3602" i="20"/>
  <c r="D3603" i="20"/>
  <c r="F3603" i="20"/>
  <c r="D3604" i="20"/>
  <c r="F3604" i="20"/>
  <c r="D3605" i="20"/>
  <c r="F3605" i="20" s="1"/>
  <c r="D3606" i="20"/>
  <c r="F3606" i="20"/>
  <c r="D3607" i="20"/>
  <c r="F3607" i="20"/>
  <c r="D3608" i="20"/>
  <c r="F3608" i="20"/>
  <c r="D3609" i="20"/>
  <c r="F3609" i="20"/>
  <c r="D3610" i="20"/>
  <c r="F3610" i="20"/>
  <c r="D3611" i="20"/>
  <c r="F3611" i="20" s="1"/>
  <c r="D3612" i="20"/>
  <c r="F3612" i="20"/>
  <c r="D3614" i="20"/>
  <c r="F3614" i="20"/>
  <c r="D3615" i="20"/>
  <c r="F3615" i="20"/>
  <c r="D3616" i="20"/>
  <c r="F3616" i="20"/>
  <c r="D3617" i="20"/>
  <c r="F3617" i="20"/>
  <c r="D3618" i="20"/>
  <c r="F3618" i="20" s="1"/>
  <c r="D3619" i="20"/>
  <c r="F3619" i="20"/>
  <c r="D3621" i="20"/>
  <c r="F3621" i="20"/>
  <c r="D3622" i="20"/>
  <c r="F3622" i="20"/>
  <c r="D3623" i="20"/>
  <c r="F3623" i="20"/>
  <c r="D3624" i="20"/>
  <c r="F3624" i="20"/>
  <c r="D3625" i="20"/>
  <c r="F3625" i="20" s="1"/>
  <c r="D3628" i="20"/>
  <c r="F3628" i="20"/>
  <c r="D3629" i="20"/>
  <c r="F3629" i="20"/>
  <c r="D3630" i="20"/>
  <c r="F3630" i="20"/>
  <c r="D3631" i="20"/>
  <c r="F3631" i="20"/>
  <c r="D3635" i="20"/>
  <c r="F3635" i="20"/>
  <c r="D3636" i="20"/>
  <c r="F3636" i="20" s="1"/>
  <c r="D3637" i="20"/>
  <c r="F3637" i="20"/>
  <c r="D3641" i="20"/>
  <c r="F3641" i="20"/>
  <c r="D3642" i="20"/>
  <c r="F3642" i="20"/>
  <c r="D3643" i="20"/>
  <c r="F3643" i="20"/>
  <c r="D3644" i="20"/>
  <c r="F3644" i="20"/>
  <c r="D3645" i="20"/>
  <c r="F3645" i="20" s="1"/>
  <c r="D3646" i="20"/>
  <c r="F3646" i="20"/>
  <c r="D3647" i="20"/>
  <c r="F3647" i="20"/>
  <c r="D3648" i="20"/>
  <c r="F3648" i="20"/>
  <c r="D3649" i="20"/>
  <c r="F3649" i="20"/>
  <c r="D3650" i="20"/>
  <c r="F3650" i="20"/>
  <c r="D3651" i="20"/>
  <c r="F3651" i="20" s="1"/>
  <c r="D3652" i="20"/>
  <c r="F3652" i="20"/>
  <c r="D3653" i="20"/>
  <c r="F3653" i="20"/>
  <c r="D3654" i="20"/>
  <c r="F3654" i="20"/>
  <c r="D3655" i="20"/>
  <c r="F3655" i="20"/>
  <c r="D3656" i="20"/>
  <c r="F3656" i="20"/>
  <c r="D3657" i="20"/>
  <c r="F3657" i="20" s="1"/>
  <c r="D3658" i="20"/>
  <c r="F3658" i="20"/>
  <c r="D3659" i="20"/>
  <c r="F3659" i="20"/>
  <c r="D3660" i="20"/>
  <c r="F3660" i="20"/>
  <c r="D3661" i="20"/>
  <c r="F3661" i="20"/>
  <c r="D3662" i="20"/>
  <c r="F3662" i="20"/>
  <c r="D3663" i="20"/>
  <c r="F3663" i="20" s="1"/>
  <c r="D3664" i="20"/>
  <c r="F3664" i="20"/>
  <c r="D3665" i="20"/>
  <c r="F3665" i="20"/>
  <c r="D3666" i="20"/>
  <c r="F3666" i="20"/>
  <c r="D3667" i="20"/>
  <c r="F3667" i="20"/>
  <c r="D3668" i="20"/>
  <c r="F3668" i="20"/>
  <c r="D3670" i="20"/>
  <c r="F3670" i="20" s="1"/>
  <c r="D3671" i="20"/>
  <c r="F3671" i="20"/>
  <c r="D3672" i="20"/>
  <c r="F3672" i="20"/>
  <c r="D3673" i="20"/>
  <c r="F3673" i="20"/>
  <c r="D3674" i="20"/>
  <c r="F3674" i="20"/>
  <c r="D3677" i="20"/>
  <c r="F3677" i="20"/>
  <c r="D3678" i="20"/>
  <c r="F3678" i="20" s="1"/>
  <c r="D3679" i="20"/>
  <c r="F3679" i="20"/>
  <c r="D3680" i="20"/>
  <c r="F3680" i="20"/>
  <c r="D3681" i="20"/>
  <c r="F3681" i="20"/>
  <c r="D3684" i="20"/>
  <c r="F3684" i="20"/>
  <c r="D3685" i="20"/>
  <c r="F3685" i="20"/>
  <c r="D3686" i="20"/>
  <c r="F3686" i="20" s="1"/>
  <c r="D3687" i="20"/>
  <c r="F3687" i="20"/>
  <c r="D3691" i="20"/>
  <c r="F3691" i="20"/>
  <c r="D3692" i="20"/>
  <c r="F3692" i="20"/>
  <c r="D3693" i="20"/>
  <c r="F3693" i="20"/>
  <c r="D3697" i="20"/>
  <c r="F3697" i="20"/>
  <c r="D3698" i="20"/>
  <c r="F3698" i="20" s="1"/>
  <c r="D3699" i="20"/>
  <c r="F3699" i="20"/>
  <c r="D3700" i="20"/>
  <c r="F3700" i="20"/>
  <c r="D3701" i="20"/>
  <c r="F3701" i="20"/>
  <c r="D3702" i="20"/>
  <c r="F3702" i="20"/>
  <c r="D3703" i="20"/>
  <c r="F3703" i="20"/>
  <c r="D3704" i="20"/>
  <c r="F3704" i="20" s="1"/>
  <c r="D3705" i="20"/>
  <c r="F3705" i="20"/>
  <c r="D3706" i="20"/>
  <c r="F3706" i="20"/>
  <c r="D3707" i="20"/>
  <c r="F3707" i="20"/>
  <c r="D3708" i="20"/>
  <c r="F3708" i="20"/>
  <c r="D3709" i="20"/>
  <c r="F3709" i="20"/>
  <c r="D3710" i="20"/>
  <c r="F3710" i="20" s="1"/>
  <c r="D3711" i="20"/>
  <c r="F3711" i="20"/>
  <c r="D3712" i="20"/>
  <c r="F3712" i="20"/>
  <c r="D3713" i="20"/>
  <c r="F3713" i="20"/>
  <c r="D3714" i="20"/>
  <c r="F3714" i="20"/>
  <c r="D3715" i="20"/>
  <c r="F3715" i="20"/>
  <c r="D3716" i="20"/>
  <c r="F3716" i="20" s="1"/>
  <c r="D3717" i="20"/>
  <c r="F3717" i="20"/>
  <c r="D3719" i="20"/>
  <c r="F3719" i="20"/>
  <c r="D3720" i="20"/>
  <c r="F3720" i="20"/>
  <c r="D3721" i="20"/>
  <c r="F3721" i="20"/>
  <c r="D3722" i="20"/>
  <c r="F3722" i="20"/>
  <c r="D3723" i="20"/>
  <c r="F3723" i="20" s="1"/>
  <c r="D3726" i="20"/>
  <c r="F3726" i="20"/>
  <c r="D3727" i="20"/>
  <c r="F3727" i="20"/>
  <c r="D3728" i="20"/>
  <c r="F3728" i="20"/>
  <c r="D3729" i="20"/>
  <c r="F3729" i="20"/>
  <c r="D3730" i="20"/>
  <c r="F3730" i="20"/>
  <c r="D3733" i="20"/>
  <c r="F3733" i="20" s="1"/>
  <c r="D3734" i="20"/>
  <c r="F3734" i="20"/>
  <c r="D3735" i="20"/>
  <c r="F3735" i="20"/>
  <c r="D3736" i="20"/>
  <c r="F3736" i="20"/>
  <c r="D3740" i="20"/>
  <c r="F3740" i="20"/>
  <c r="D3741" i="20"/>
  <c r="F3741" i="20"/>
  <c r="D3742" i="20"/>
  <c r="F3742" i="20" s="1"/>
  <c r="D3746" i="20"/>
  <c r="F3746" i="20"/>
  <c r="D3747" i="20"/>
  <c r="F3747" i="20"/>
  <c r="D3748" i="20"/>
  <c r="F3748" i="20"/>
  <c r="D3752" i="20"/>
  <c r="F3752" i="20"/>
  <c r="D3753" i="20"/>
  <c r="F3753" i="20"/>
  <c r="D3754" i="20"/>
  <c r="F3754" i="20" s="1"/>
  <c r="D3755" i="20"/>
  <c r="F3755" i="20"/>
  <c r="D3756" i="20"/>
  <c r="F3756" i="20"/>
  <c r="D3757" i="20"/>
  <c r="F3757" i="20"/>
  <c r="D3758" i="20"/>
  <c r="F3758" i="20"/>
  <c r="D3759" i="20"/>
  <c r="F3759" i="20"/>
  <c r="D3760" i="20"/>
  <c r="F3760" i="20" s="1"/>
  <c r="D3761" i="20"/>
  <c r="F3761" i="20"/>
  <c r="D3762" i="20"/>
  <c r="F3762" i="20"/>
  <c r="D3763" i="20"/>
  <c r="F3763" i="20"/>
  <c r="D3764" i="20"/>
  <c r="F3764" i="20"/>
  <c r="D3765" i="20"/>
  <c r="F3765" i="20"/>
  <c r="D3766" i="20"/>
  <c r="F3766" i="20" s="1"/>
  <c r="D3767" i="20"/>
  <c r="F3767" i="20"/>
  <c r="D3768" i="20"/>
  <c r="F3768" i="20"/>
  <c r="D3769" i="20"/>
  <c r="F3769" i="20"/>
  <c r="D3770" i="20"/>
  <c r="F3770" i="20"/>
  <c r="D3771" i="20"/>
  <c r="F3771" i="20"/>
  <c r="D3772" i="20"/>
  <c r="F3772" i="20" s="1"/>
  <c r="D3773" i="20"/>
  <c r="F3773" i="20"/>
  <c r="D3775" i="20"/>
  <c r="F3775" i="20"/>
  <c r="D3776" i="20"/>
  <c r="F3776" i="20"/>
  <c r="D3777" i="20"/>
  <c r="F3777" i="20"/>
  <c r="D3778" i="20"/>
  <c r="F3778" i="20"/>
  <c r="D3779" i="20"/>
  <c r="F3779" i="20" s="1"/>
  <c r="D3782" i="20"/>
  <c r="F3782" i="20"/>
  <c r="D3783" i="20"/>
  <c r="F3783" i="20"/>
  <c r="D3784" i="20"/>
  <c r="F3784" i="20"/>
  <c r="D3785" i="20"/>
  <c r="F3785" i="20"/>
  <c r="D3789" i="20"/>
  <c r="F3789" i="20"/>
  <c r="D3790" i="20"/>
  <c r="F3790" i="20"/>
  <c r="D3791" i="20"/>
  <c r="F3791" i="20"/>
  <c r="D3792" i="20"/>
  <c r="F3792" i="20"/>
  <c r="D3796" i="20"/>
  <c r="F3796" i="20"/>
  <c r="D3797" i="20"/>
  <c r="F3797" i="20"/>
  <c r="D3798" i="20"/>
  <c r="F3798" i="20"/>
  <c r="D3801" i="20"/>
  <c r="F3801" i="20"/>
  <c r="D3802" i="20"/>
  <c r="F3802" i="20"/>
  <c r="D3803" i="20"/>
  <c r="F3803" i="20"/>
  <c r="D3804" i="20"/>
  <c r="F3804" i="20"/>
  <c r="D3807" i="20"/>
  <c r="F3807" i="20"/>
  <c r="D3808" i="20"/>
  <c r="F3808" i="20"/>
  <c r="D3809" i="20"/>
  <c r="F3809" i="20"/>
  <c r="D3810" i="20"/>
  <c r="F3810" i="20"/>
  <c r="D3811" i="20"/>
  <c r="F3811" i="20"/>
  <c r="D3812" i="20"/>
  <c r="F3812" i="20"/>
  <c r="D3813" i="20"/>
  <c r="F3813" i="20"/>
  <c r="D3814" i="20"/>
  <c r="F3814" i="20"/>
  <c r="D3815" i="20"/>
  <c r="F3815" i="20"/>
  <c r="D3816" i="20"/>
  <c r="F3816" i="20"/>
  <c r="D3817" i="20"/>
  <c r="F3817" i="20"/>
  <c r="D3818" i="20"/>
  <c r="F3818" i="20"/>
  <c r="D3819" i="20"/>
  <c r="F3819" i="20"/>
  <c r="D3820" i="20"/>
  <c r="F3820" i="20"/>
  <c r="D3821" i="20"/>
  <c r="F3821" i="20"/>
  <c r="D3822" i="20"/>
  <c r="F3822" i="20"/>
  <c r="D3824" i="20"/>
  <c r="F3824" i="20"/>
  <c r="D3825" i="20"/>
  <c r="F3825" i="20"/>
  <c r="D3826" i="20"/>
  <c r="F3826" i="20"/>
  <c r="D3827" i="20"/>
  <c r="F3827" i="20"/>
  <c r="D3828" i="20"/>
  <c r="F3828" i="20"/>
  <c r="D3831" i="20"/>
  <c r="F3831" i="20"/>
  <c r="D3832" i="20"/>
  <c r="F3832" i="20"/>
  <c r="D3833" i="20"/>
  <c r="F3833" i="20"/>
  <c r="D3834" i="20"/>
  <c r="F3834" i="20"/>
  <c r="D3838" i="20"/>
  <c r="F3838" i="20"/>
  <c r="D3839" i="20"/>
  <c r="F3839" i="20"/>
  <c r="D3840" i="20"/>
  <c r="F3840" i="20"/>
  <c r="D3844" i="20"/>
  <c r="F3844" i="20"/>
  <c r="D3845" i="20"/>
  <c r="F3845" i="20"/>
  <c r="D3846" i="20"/>
  <c r="F3846" i="20"/>
  <c r="D3847" i="20"/>
  <c r="F3847" i="20"/>
  <c r="D3851" i="20"/>
  <c r="F3851" i="20"/>
  <c r="D3852" i="20"/>
  <c r="F3852" i="20"/>
  <c r="D3853" i="20"/>
  <c r="F3853" i="20"/>
  <c r="D3857" i="20"/>
  <c r="F3857" i="20"/>
  <c r="D3858" i="20"/>
  <c r="F3858" i="20"/>
  <c r="D3859" i="20"/>
  <c r="F3859" i="20"/>
  <c r="D3863" i="20"/>
  <c r="F3863" i="20"/>
  <c r="D3864" i="20"/>
  <c r="F3864" i="20"/>
  <c r="D3865" i="20"/>
  <c r="F3865" i="20"/>
  <c r="D3866" i="20"/>
  <c r="F3866" i="20"/>
  <c r="D3867" i="20"/>
  <c r="F3867" i="20"/>
  <c r="D3868" i="20"/>
  <c r="F3868" i="20"/>
  <c r="D3869" i="20"/>
  <c r="F3869" i="20"/>
  <c r="D3870" i="20"/>
  <c r="F3870" i="20"/>
  <c r="D3871" i="20"/>
  <c r="F3871" i="20"/>
  <c r="D3872" i="20"/>
  <c r="F3872" i="20"/>
  <c r="D3873" i="20"/>
  <c r="F3873" i="20"/>
  <c r="D3874" i="20"/>
  <c r="F3874" i="20"/>
  <c r="D3875" i="20"/>
  <c r="F3875" i="20"/>
  <c r="D3876" i="20"/>
  <c r="F3876" i="20"/>
  <c r="D3877" i="20"/>
  <c r="F3877" i="20"/>
  <c r="D3878" i="20"/>
  <c r="F3878" i="20"/>
  <c r="D3880" i="20"/>
  <c r="F3880" i="20"/>
  <c r="D3881" i="20"/>
  <c r="F3881" i="20"/>
  <c r="D3882" i="20"/>
  <c r="F3882" i="20"/>
  <c r="D3883" i="20"/>
  <c r="F3883" i="20"/>
  <c r="D3884" i="20"/>
  <c r="F3884" i="20"/>
  <c r="D3887" i="20"/>
  <c r="F3887" i="20"/>
  <c r="D3888" i="20"/>
  <c r="F3888" i="20"/>
  <c r="D3889" i="20"/>
  <c r="F3889" i="20"/>
  <c r="D3890" i="20"/>
  <c r="F3890" i="20"/>
  <c r="D3893" i="20"/>
  <c r="F3893" i="20"/>
  <c r="D3894" i="20"/>
  <c r="F3894" i="20"/>
  <c r="D3895" i="20"/>
  <c r="F3895" i="20"/>
  <c r="D3896" i="20"/>
  <c r="F3896" i="20"/>
  <c r="D3899" i="20"/>
  <c r="F3899" i="20"/>
  <c r="D3900" i="20"/>
  <c r="F3900" i="20"/>
  <c r="D3901" i="20"/>
  <c r="F3901" i="20"/>
  <c r="D3902" i="20"/>
  <c r="F3902" i="20"/>
  <c r="D3906" i="20"/>
  <c r="F3906" i="20"/>
  <c r="D3907" i="20"/>
  <c r="F3907" i="20"/>
  <c r="D3908" i="20"/>
  <c r="F3908" i="20"/>
  <c r="D3912" i="20"/>
  <c r="F3912" i="20"/>
  <c r="D3913" i="20"/>
  <c r="F3913" i="20"/>
  <c r="D3914" i="20"/>
  <c r="F3914" i="20"/>
  <c r="D3918" i="20"/>
  <c r="F3918" i="20"/>
  <c r="D3919" i="20"/>
  <c r="F3919" i="20"/>
  <c r="D3920" i="20"/>
  <c r="F3920" i="20"/>
  <c r="D3921" i="20"/>
  <c r="F3921" i="20"/>
  <c r="D3922" i="20"/>
  <c r="F3922" i="20"/>
  <c r="D3923" i="20"/>
  <c r="F3923" i="20"/>
  <c r="D3924" i="20"/>
  <c r="F3924" i="20"/>
  <c r="D3925" i="20"/>
  <c r="F3925" i="20"/>
  <c r="D3926" i="20"/>
  <c r="F3926" i="20"/>
  <c r="D3927" i="20"/>
  <c r="F3927" i="20"/>
  <c r="D3929" i="20"/>
  <c r="F3929" i="20"/>
  <c r="D3930" i="20"/>
  <c r="F3930" i="20"/>
  <c r="D3931" i="20"/>
  <c r="F3931" i="20"/>
  <c r="D3932" i="20"/>
  <c r="F3932" i="20"/>
  <c r="D3933" i="20"/>
  <c r="F3933" i="20"/>
  <c r="D3936" i="20"/>
  <c r="F3936" i="20"/>
  <c r="D3937" i="20"/>
  <c r="F3937" i="20"/>
  <c r="D3938" i="20"/>
  <c r="F3938" i="20"/>
  <c r="D3939" i="20"/>
  <c r="F3939" i="20"/>
  <c r="D3942" i="20"/>
  <c r="F3942" i="20"/>
  <c r="D3943" i="20"/>
  <c r="F3943" i="20"/>
  <c r="D3944" i="20"/>
  <c r="F3944" i="20"/>
  <c r="D3945" i="20"/>
  <c r="F3945" i="20"/>
  <c r="D3949" i="20"/>
  <c r="F3949" i="20"/>
  <c r="D3950" i="20"/>
  <c r="F3950" i="20"/>
  <c r="D3951" i="20"/>
  <c r="F3951" i="20"/>
  <c r="D3955" i="20"/>
  <c r="F3955" i="20"/>
  <c r="D3956" i="20"/>
  <c r="F3956" i="20"/>
  <c r="D3957" i="20"/>
  <c r="F3957" i="20"/>
  <c r="D3958" i="20"/>
  <c r="F3958" i="20"/>
  <c r="D3962" i="20"/>
  <c r="F3962" i="20"/>
  <c r="D3963" i="20"/>
  <c r="F3963" i="20"/>
  <c r="D3964" i="20"/>
  <c r="F3964" i="20"/>
  <c r="D3967" i="20"/>
  <c r="F3967" i="20"/>
  <c r="D3968" i="20"/>
  <c r="F3968" i="20"/>
  <c r="D3969" i="20"/>
  <c r="F3969" i="20"/>
  <c r="D3970" i="20"/>
  <c r="F3970" i="20"/>
  <c r="D3974" i="20"/>
  <c r="F3974" i="20"/>
  <c r="D3975" i="20"/>
  <c r="F3975" i="20"/>
  <c r="D3976" i="20"/>
  <c r="F3976" i="20"/>
  <c r="D3977" i="20"/>
  <c r="F3977" i="20"/>
  <c r="D3978" i="20"/>
  <c r="F3978" i="20"/>
  <c r="D3979" i="20"/>
  <c r="F3979" i="20"/>
  <c r="D3980" i="20"/>
  <c r="F3980" i="20"/>
  <c r="D3981" i="20"/>
  <c r="F3981" i="20"/>
  <c r="D3982" i="20"/>
  <c r="F3982" i="20"/>
  <c r="D3983" i="20"/>
  <c r="F3983" i="20"/>
  <c r="D3985" i="20"/>
  <c r="F3985" i="20"/>
  <c r="D3986" i="20"/>
  <c r="F3986" i="20"/>
  <c r="D3987" i="20"/>
  <c r="F3987" i="20"/>
  <c r="D3988" i="20"/>
  <c r="F3988" i="20"/>
  <c r="D3992" i="20"/>
  <c r="F3992" i="20"/>
  <c r="D3993" i="20"/>
  <c r="F3993" i="20"/>
  <c r="D3994" i="20"/>
  <c r="F3994" i="20"/>
  <c r="D3998" i="20"/>
  <c r="F3998" i="20"/>
  <c r="D3999" i="20"/>
  <c r="F3999" i="20"/>
  <c r="D4000" i="20"/>
  <c r="F4000" i="20"/>
  <c r="D4004" i="20"/>
  <c r="F4004" i="20"/>
  <c r="D4005" i="20"/>
  <c r="F4005" i="20"/>
  <c r="D4006" i="20"/>
  <c r="F4006" i="20"/>
  <c r="D4007" i="20"/>
  <c r="F4007" i="20"/>
  <c r="D4010" i="20"/>
  <c r="F4010" i="20"/>
  <c r="D4011" i="20"/>
  <c r="F4011" i="20"/>
  <c r="D4012" i="20"/>
  <c r="F4012" i="20"/>
  <c r="D4013" i="20"/>
  <c r="F4013" i="20"/>
  <c r="D4017" i="20"/>
  <c r="F4017" i="20"/>
  <c r="D4018" i="20"/>
  <c r="F4018" i="20"/>
  <c r="D4019" i="20"/>
  <c r="F4019" i="20"/>
  <c r="D4023" i="20"/>
  <c r="F4023" i="20"/>
  <c r="D4024" i="20"/>
  <c r="F4024" i="20"/>
  <c r="D4025" i="20"/>
  <c r="F4025" i="20"/>
  <c r="D4026" i="20"/>
  <c r="F4026" i="20"/>
  <c r="D4029" i="20"/>
  <c r="F4029" i="20"/>
  <c r="D4030" i="20"/>
  <c r="F4030" i="20"/>
  <c r="D4031" i="20"/>
  <c r="F4031" i="20"/>
  <c r="D4032" i="20"/>
  <c r="F4032" i="20"/>
  <c r="D4033" i="20"/>
  <c r="F4033" i="20"/>
  <c r="D4034" i="20"/>
  <c r="F4034" i="20"/>
  <c r="D4035" i="20"/>
  <c r="F4035" i="20"/>
  <c r="D4036" i="20"/>
  <c r="F4036" i="20"/>
  <c r="D4037" i="20"/>
  <c r="F4037" i="20"/>
  <c r="D4038" i="20"/>
  <c r="F4038" i="20"/>
  <c r="D4041" i="20"/>
  <c r="F4041" i="20"/>
  <c r="D4042" i="20"/>
  <c r="F4042" i="20"/>
  <c r="D4043" i="20"/>
  <c r="F4043" i="20"/>
  <c r="D4044" i="20"/>
  <c r="F4044" i="20"/>
  <c r="D4047" i="20"/>
  <c r="F4047" i="20"/>
  <c r="D4048" i="20"/>
  <c r="F4048" i="20"/>
  <c r="D4049" i="20"/>
  <c r="F4049" i="20"/>
  <c r="D4050" i="20"/>
  <c r="F4050" i="20"/>
  <c r="D4053" i="20"/>
  <c r="F4053" i="20"/>
  <c r="D4054" i="20"/>
  <c r="F4054" i="20"/>
  <c r="D4055" i="20"/>
  <c r="F4055" i="20"/>
  <c r="D4056" i="20"/>
  <c r="F4056" i="20"/>
  <c r="D4060" i="20"/>
  <c r="F4060" i="20"/>
  <c r="D4061" i="20"/>
  <c r="F4061" i="20"/>
  <c r="D4062" i="20"/>
  <c r="F4062" i="20"/>
  <c r="D4066" i="20"/>
  <c r="F4066" i="20"/>
  <c r="D4067" i="20"/>
  <c r="F4067" i="20"/>
  <c r="D4068" i="20"/>
  <c r="F4068" i="20"/>
  <c r="D4069" i="20"/>
  <c r="F4069" i="20"/>
  <c r="D4073" i="20"/>
  <c r="F4073" i="20"/>
  <c r="D4074" i="20"/>
  <c r="F4074" i="20"/>
  <c r="D4075" i="20"/>
  <c r="F4075" i="20"/>
  <c r="D4078" i="20"/>
  <c r="F4078" i="20"/>
  <c r="D4079" i="20"/>
  <c r="F4079" i="20"/>
  <c r="D4080" i="20"/>
  <c r="F4080" i="20"/>
  <c r="D4081" i="20"/>
  <c r="F4081" i="20"/>
  <c r="D4082" i="20"/>
  <c r="F4082" i="20"/>
  <c r="D4084" i="20"/>
  <c r="F4084" i="20"/>
  <c r="D4085" i="20"/>
  <c r="F4085" i="20"/>
  <c r="D4086" i="20"/>
  <c r="F4086" i="20"/>
  <c r="D4087" i="20"/>
  <c r="F4087" i="20"/>
  <c r="D4088" i="20"/>
  <c r="F4088" i="20"/>
  <c r="D4089" i="20"/>
  <c r="F4089" i="20"/>
  <c r="D4090" i="20"/>
  <c r="F4090" i="20"/>
  <c r="D4091" i="20"/>
  <c r="F4091" i="20"/>
  <c r="D4092" i="20"/>
  <c r="F4092" i="20"/>
  <c r="D4093" i="20"/>
  <c r="F4093" i="20"/>
  <c r="D4097" i="20"/>
  <c r="F4097" i="20"/>
  <c r="D4098" i="20"/>
  <c r="F4098" i="20"/>
  <c r="D4099" i="20"/>
  <c r="F4099" i="20"/>
  <c r="D4102" i="20"/>
  <c r="F4102" i="20"/>
  <c r="D4103" i="20"/>
  <c r="F4103" i="20"/>
  <c r="D4104" i="20"/>
  <c r="F4104" i="20"/>
  <c r="D4105" i="20"/>
  <c r="F4105" i="20"/>
  <c r="D4108" i="20"/>
  <c r="F4108" i="20"/>
  <c r="D4109" i="20"/>
  <c r="F4109" i="20"/>
  <c r="D4110" i="20"/>
  <c r="F4110" i="20"/>
  <c r="D4111" i="20"/>
  <c r="F4111" i="20"/>
  <c r="D4115" i="20"/>
  <c r="F4115" i="20"/>
  <c r="D4116" i="20"/>
  <c r="F4116" i="20"/>
  <c r="D4117" i="20"/>
  <c r="F4117" i="20"/>
  <c r="D4121" i="20"/>
  <c r="F4121" i="20"/>
  <c r="D4122" i="20"/>
  <c r="F4122" i="20"/>
  <c r="D4123" i="20"/>
  <c r="F4123" i="20"/>
  <c r="D4124" i="20"/>
  <c r="F4124" i="20"/>
  <c r="D4128" i="20"/>
  <c r="F4128" i="20"/>
  <c r="D4129" i="20"/>
  <c r="F4129" i="20"/>
  <c r="D4130" i="20"/>
  <c r="F4130" i="20"/>
  <c r="D4131" i="20"/>
  <c r="F4131" i="20"/>
  <c r="D4134" i="20"/>
  <c r="F4134" i="20"/>
  <c r="D4135" i="20"/>
  <c r="F4135" i="20"/>
  <c r="D4136" i="20"/>
  <c r="F4136" i="20"/>
  <c r="D4137" i="20"/>
  <c r="F4137" i="20"/>
  <c r="D4138" i="20"/>
  <c r="F4138" i="20"/>
  <c r="D4140" i="20"/>
  <c r="F4140" i="20"/>
  <c r="D4141" i="20"/>
  <c r="F4141" i="20"/>
  <c r="D4142" i="20"/>
  <c r="F4142" i="20"/>
  <c r="D4143" i="20"/>
  <c r="F4143" i="20"/>
  <c r="D4144" i="20"/>
  <c r="F4144" i="20"/>
  <c r="D4145" i="20"/>
  <c r="F4145" i="20"/>
  <c r="D4146" i="20"/>
  <c r="F4146" i="20"/>
  <c r="D4147" i="20"/>
  <c r="F4147" i="20"/>
  <c r="D4148" i="20"/>
  <c r="F4148" i="20"/>
  <c r="D4149" i="20"/>
  <c r="F4149" i="20"/>
  <c r="D4152" i="20"/>
  <c r="F4152" i="20"/>
  <c r="D4153" i="20"/>
  <c r="F4153" i="20"/>
  <c r="D4154" i="20"/>
  <c r="F4154" i="20"/>
  <c r="D4155" i="20"/>
  <c r="F4155" i="20"/>
  <c r="D4158" i="20"/>
  <c r="F4158" i="20"/>
  <c r="D4159" i="20"/>
  <c r="F4159" i="20"/>
  <c r="D4160" i="20"/>
  <c r="F4160" i="20"/>
  <c r="D4164" i="20"/>
  <c r="F4164" i="20"/>
  <c r="D4165" i="20"/>
  <c r="F4165" i="20"/>
  <c r="D4166" i="20"/>
  <c r="F4166" i="20"/>
  <c r="D4170" i="20"/>
  <c r="F4170" i="20"/>
  <c r="D4171" i="20"/>
  <c r="F4171" i="20"/>
  <c r="D4172" i="20"/>
  <c r="F4172" i="20"/>
  <c r="D4173" i="20"/>
  <c r="F4173" i="20"/>
  <c r="D4176" i="20"/>
  <c r="F4176" i="20"/>
  <c r="D4177" i="20"/>
  <c r="F4177" i="20"/>
  <c r="D4178" i="20"/>
  <c r="F4178" i="20"/>
  <c r="D4179" i="20"/>
  <c r="F4179" i="20"/>
  <c r="D4180" i="20"/>
  <c r="F4180" i="20"/>
  <c r="D4183" i="20"/>
  <c r="F4183" i="20"/>
  <c r="D4184" i="20"/>
  <c r="F4184" i="20"/>
  <c r="D4185" i="20"/>
  <c r="F4185" i="20"/>
  <c r="D4186" i="20"/>
  <c r="F4186" i="20"/>
  <c r="D4187" i="20"/>
  <c r="F4187" i="20"/>
  <c r="D4189" i="20"/>
  <c r="F4189" i="20"/>
  <c r="D4190" i="20"/>
  <c r="F4190" i="20"/>
  <c r="D4191" i="20"/>
  <c r="F4191" i="20"/>
  <c r="D4192" i="20"/>
  <c r="F4192" i="20"/>
  <c r="D4193" i="20"/>
  <c r="F4193" i="20"/>
  <c r="D4194" i="20"/>
  <c r="F4194" i="20"/>
  <c r="D4195" i="20"/>
  <c r="F4195" i="20"/>
  <c r="D4196" i="20"/>
  <c r="F4196" i="20"/>
  <c r="D4197" i="20"/>
  <c r="F4197" i="20"/>
  <c r="D4198" i="20"/>
  <c r="F4198" i="20"/>
  <c r="D4199" i="20"/>
  <c r="F4199" i="20"/>
  <c r="D4200" i="20"/>
  <c r="F4200" i="20"/>
  <c r="D4201" i="20"/>
  <c r="F4201" i="20"/>
  <c r="D4202" i="20"/>
  <c r="F4202" i="20"/>
  <c r="D4203" i="20"/>
  <c r="F4203" i="20"/>
  <c r="D4204" i="20"/>
  <c r="F4204" i="20"/>
  <c r="D4205" i="20"/>
  <c r="F4205" i="20"/>
  <c r="D4206" i="20"/>
  <c r="F4206" i="20"/>
  <c r="D4207" i="20"/>
  <c r="F4207" i="20"/>
  <c r="D4208" i="20"/>
  <c r="F4208" i="20"/>
  <c r="D4209" i="20"/>
  <c r="F4209" i="20"/>
  <c r="D4210" i="20"/>
  <c r="F4210" i="20"/>
  <c r="D4211" i="20"/>
  <c r="F4211" i="20"/>
  <c r="D4212" i="20"/>
  <c r="F4212" i="20"/>
  <c r="D4213" i="20"/>
  <c r="F4213" i="20"/>
  <c r="D4214" i="20"/>
  <c r="F4214" i="20"/>
  <c r="D4215" i="20"/>
  <c r="F4215" i="20"/>
  <c r="D4216" i="20"/>
  <c r="F4216" i="20"/>
  <c r="D4217" i="20"/>
  <c r="F4217" i="20"/>
  <c r="D4218" i="20"/>
  <c r="F4218" i="20"/>
  <c r="D4219" i="20"/>
  <c r="F4219" i="20"/>
  <c r="D4220" i="20"/>
  <c r="F4220" i="20"/>
  <c r="D4221" i="20"/>
  <c r="F4221" i="20"/>
  <c r="D4222" i="20"/>
  <c r="F4222" i="20"/>
  <c r="D4223" i="20"/>
  <c r="F4223" i="20"/>
  <c r="D4224" i="20"/>
  <c r="F4224" i="20"/>
  <c r="D4225" i="20"/>
  <c r="F4225" i="20"/>
  <c r="D4226" i="20"/>
  <c r="F4226" i="20"/>
  <c r="D4227" i="20"/>
  <c r="F4227" i="20"/>
  <c r="D4228" i="20"/>
  <c r="F4228" i="20"/>
  <c r="D4229" i="20"/>
  <c r="F4229" i="20"/>
  <c r="D4230" i="20"/>
  <c r="F4230" i="20"/>
  <c r="D4231" i="20"/>
  <c r="F4231" i="20"/>
  <c r="D4232" i="20"/>
  <c r="F4232" i="20"/>
  <c r="D4233" i="20"/>
  <c r="F4233" i="20"/>
  <c r="D4234" i="20"/>
  <c r="F4234" i="20"/>
  <c r="D4235" i="20"/>
  <c r="F4235" i="20"/>
  <c r="D4236" i="20"/>
  <c r="F4236" i="20"/>
  <c r="D4237" i="20"/>
  <c r="F4237" i="20"/>
  <c r="D4238" i="20"/>
  <c r="F4238" i="20"/>
  <c r="D4239" i="20"/>
  <c r="F4239" i="20"/>
  <c r="D4240" i="20"/>
  <c r="F4240" i="20"/>
  <c r="D4241" i="20"/>
  <c r="F4241" i="20"/>
  <c r="D4242" i="20"/>
  <c r="F4242" i="20"/>
  <c r="D4243" i="20"/>
  <c r="F4243" i="20"/>
  <c r="D4244" i="20"/>
  <c r="F4244" i="20"/>
  <c r="D4245" i="20"/>
  <c r="F4245" i="20"/>
  <c r="D4246" i="20"/>
  <c r="F4246" i="20"/>
  <c r="D4247" i="20"/>
  <c r="F4247" i="20"/>
  <c r="D4248" i="20"/>
  <c r="F4248" i="20"/>
  <c r="D4249" i="20"/>
  <c r="F4249" i="20"/>
  <c r="D4250" i="20"/>
  <c r="F4250" i="20"/>
  <c r="D4251" i="20"/>
  <c r="F4251" i="20"/>
  <c r="D4252" i="20"/>
  <c r="F4252" i="20"/>
  <c r="D4253" i="20"/>
  <c r="F4253" i="20"/>
  <c r="D4254" i="20"/>
  <c r="F4254" i="20"/>
  <c r="D4255" i="20"/>
  <c r="F4255" i="20"/>
  <c r="D4256" i="20"/>
  <c r="F4256" i="20"/>
  <c r="D4258" i="20"/>
  <c r="F4258" i="20"/>
  <c r="D4259" i="20"/>
  <c r="F4259" i="20"/>
  <c r="D4260" i="20"/>
  <c r="F4260" i="20"/>
  <c r="D4261" i="20"/>
  <c r="F4261" i="20"/>
  <c r="D4262" i="20"/>
  <c r="F4262" i="20"/>
  <c r="D4263" i="20"/>
  <c r="F4263" i="20"/>
  <c r="D4264" i="20"/>
  <c r="F4264" i="20"/>
  <c r="D4265" i="20"/>
  <c r="F4265" i="20"/>
  <c r="D4266" i="20"/>
  <c r="F4266" i="20"/>
  <c r="D4267" i="20"/>
  <c r="F4267" i="20"/>
  <c r="D4268" i="20"/>
  <c r="F4268" i="20"/>
  <c r="D4269" i="20"/>
  <c r="F4269" i="20"/>
  <c r="D4270" i="20"/>
  <c r="F4270" i="20"/>
  <c r="D4271" i="20"/>
  <c r="F4271" i="20"/>
  <c r="D4272" i="20"/>
  <c r="F4272" i="20"/>
  <c r="D4273" i="20"/>
  <c r="F4273" i="20"/>
  <c r="D4274" i="20"/>
  <c r="F4274" i="20"/>
  <c r="D4275" i="20"/>
  <c r="F4275" i="20"/>
  <c r="D4276" i="20"/>
  <c r="F4276" i="20"/>
  <c r="D4277" i="20"/>
  <c r="F4277" i="20"/>
  <c r="D4278" i="20"/>
  <c r="F4278" i="20"/>
  <c r="D4279" i="20"/>
  <c r="F4279" i="20"/>
  <c r="D4280" i="20"/>
  <c r="F4280" i="20"/>
  <c r="D4281" i="20"/>
  <c r="F4281" i="20"/>
  <c r="D4282" i="20"/>
  <c r="F4282" i="20"/>
  <c r="D4283" i="20"/>
  <c r="F4283" i="20"/>
  <c r="D4284" i="20"/>
  <c r="F4284" i="20"/>
  <c r="D4285" i="20"/>
  <c r="F4285" i="20"/>
  <c r="D4286" i="20"/>
  <c r="F4286" i="20"/>
  <c r="D4287" i="20"/>
  <c r="F4287" i="20"/>
  <c r="D4288" i="20"/>
  <c r="F4288" i="20"/>
  <c r="D4289" i="20"/>
  <c r="F4289" i="20"/>
  <c r="D4290" i="20"/>
  <c r="F4290" i="20"/>
  <c r="D4291" i="20"/>
  <c r="F4291" i="20"/>
  <c r="D4292" i="20"/>
  <c r="F4292" i="20"/>
  <c r="D4293" i="20"/>
  <c r="F4293" i="20"/>
  <c r="D4294" i="20"/>
  <c r="F4294" i="20"/>
  <c r="D4295" i="20"/>
  <c r="F4295" i="20"/>
  <c r="D4296" i="20"/>
  <c r="F4296" i="20"/>
  <c r="D4297" i="20"/>
  <c r="F4297" i="20"/>
  <c r="D4298" i="20"/>
  <c r="F4298" i="20"/>
  <c r="D4299" i="20"/>
  <c r="F4299" i="20"/>
  <c r="D4300" i="20"/>
  <c r="F4300" i="20"/>
  <c r="D4301" i="20"/>
  <c r="F4301" i="20"/>
  <c r="D4302" i="20"/>
  <c r="F4302" i="20"/>
  <c r="D4303" i="20"/>
  <c r="F4303" i="20"/>
  <c r="D4304" i="20"/>
  <c r="F4304" i="20"/>
  <c r="D4305" i="20"/>
  <c r="F4305" i="20"/>
  <c r="D4306" i="20"/>
  <c r="F4306" i="20"/>
  <c r="D4307" i="20"/>
  <c r="F4307" i="20"/>
  <c r="D4308" i="20"/>
  <c r="F4308" i="20"/>
  <c r="D4309" i="20"/>
  <c r="F4309" i="20"/>
  <c r="D4310" i="20"/>
  <c r="F4310" i="20"/>
  <c r="D4311" i="20"/>
  <c r="F4311" i="20"/>
  <c r="D4312" i="20"/>
  <c r="F4312" i="20"/>
  <c r="D4314" i="20"/>
  <c r="F4314" i="20"/>
  <c r="D4315" i="20"/>
  <c r="F4315" i="20"/>
  <c r="D4316" i="20"/>
  <c r="F4316" i="20"/>
  <c r="D4317" i="20"/>
  <c r="F4317" i="20"/>
  <c r="D4318" i="20"/>
  <c r="F4318" i="20"/>
  <c r="D4319" i="20"/>
  <c r="F4319" i="20"/>
  <c r="D4320" i="20"/>
  <c r="F4320" i="20"/>
  <c r="D4321" i="20"/>
  <c r="F4321" i="20"/>
  <c r="D4322" i="20"/>
  <c r="F4322" i="20"/>
  <c r="D4323" i="20"/>
  <c r="F4323" i="20"/>
  <c r="D4324" i="20"/>
  <c r="F4324" i="20"/>
  <c r="D4325" i="20"/>
  <c r="F4325" i="20"/>
  <c r="D4326" i="20"/>
  <c r="F4326" i="20"/>
  <c r="D4327" i="20"/>
  <c r="F4327" i="20"/>
  <c r="D4328" i="20"/>
  <c r="F4328" i="20"/>
  <c r="D4329" i="20"/>
  <c r="F4329" i="20"/>
  <c r="D4330" i="20"/>
  <c r="F4330" i="20"/>
  <c r="D4331" i="20"/>
  <c r="F4331" i="20"/>
  <c r="D4332" i="20"/>
  <c r="F4332" i="20"/>
  <c r="D4333" i="20"/>
  <c r="F4333" i="20"/>
  <c r="D4334" i="20"/>
  <c r="F4334" i="20"/>
  <c r="D4335" i="20"/>
  <c r="F4335" i="20"/>
  <c r="D4336" i="20"/>
  <c r="F4336" i="20"/>
  <c r="D4337" i="20"/>
  <c r="F4337" i="20"/>
  <c r="D4338" i="20"/>
  <c r="F4338" i="20"/>
  <c r="D4339" i="20"/>
  <c r="F4339" i="20"/>
  <c r="D4340" i="20"/>
  <c r="F4340" i="20"/>
  <c r="D4341" i="20"/>
  <c r="F4341" i="20"/>
  <c r="D4342" i="20"/>
  <c r="F4342" i="20"/>
  <c r="D4343" i="20"/>
  <c r="F4343" i="20"/>
  <c r="D4344" i="20"/>
  <c r="F4344" i="20"/>
  <c r="D4345" i="20"/>
  <c r="F4345" i="20"/>
  <c r="D4346" i="20"/>
  <c r="F4346" i="20"/>
  <c r="D4347" i="20"/>
  <c r="F4347" i="20"/>
  <c r="D4348" i="20"/>
  <c r="F4348" i="20"/>
  <c r="D4349" i="20"/>
  <c r="F4349" i="20"/>
  <c r="D4350" i="20"/>
  <c r="F4350" i="20"/>
  <c r="D4351" i="20"/>
  <c r="F4351" i="20"/>
  <c r="D4352" i="20"/>
  <c r="F4352" i="20"/>
  <c r="D4353" i="20"/>
  <c r="F4353" i="20"/>
  <c r="D4354" i="20"/>
  <c r="F4354" i="20"/>
  <c r="D4355" i="20"/>
  <c r="F4355" i="20"/>
  <c r="D4356" i="20"/>
  <c r="F4356" i="20"/>
  <c r="D4357" i="20"/>
  <c r="F4357" i="20"/>
  <c r="D4358" i="20"/>
  <c r="F4358" i="20"/>
  <c r="D4359" i="20"/>
  <c r="F4359" i="20"/>
  <c r="D4360" i="20"/>
  <c r="F4360" i="20"/>
  <c r="D4361" i="20"/>
  <c r="F4361" i="20"/>
  <c r="D4363" i="20"/>
  <c r="F4363" i="20"/>
  <c r="D4364" i="20"/>
  <c r="F4364" i="20"/>
  <c r="D4365" i="20"/>
  <c r="F4365" i="20"/>
  <c r="D4366" i="20"/>
  <c r="F4366" i="20"/>
  <c r="D4367" i="20"/>
  <c r="F4367" i="20"/>
  <c r="D4370" i="20"/>
  <c r="F4370" i="20"/>
  <c r="D4371" i="20"/>
  <c r="F4371" i="20"/>
  <c r="D4372" i="20"/>
  <c r="F4372" i="20"/>
  <c r="D4373" i="20"/>
  <c r="F4373" i="20"/>
  <c r="D4374" i="20"/>
  <c r="F4374" i="20"/>
  <c r="D4375" i="20"/>
  <c r="F4375" i="20"/>
  <c r="D4376" i="20"/>
  <c r="F4376" i="20"/>
  <c r="D4377" i="20"/>
  <c r="F4377" i="20"/>
  <c r="D4378" i="20"/>
  <c r="F4378" i="20"/>
  <c r="D4379" i="20"/>
  <c r="F4379" i="20"/>
  <c r="D4380" i="20"/>
  <c r="F4380" i="20"/>
  <c r="D4381" i="20"/>
  <c r="F4381" i="20"/>
  <c r="D4382" i="20"/>
  <c r="F4382" i="20"/>
  <c r="D4383" i="20"/>
  <c r="F4383" i="20"/>
  <c r="D4384" i="20"/>
  <c r="F4384" i="20"/>
  <c r="D4385" i="20"/>
  <c r="F4385" i="20"/>
  <c r="D4386" i="20"/>
  <c r="F4386" i="20"/>
  <c r="D4387" i="20"/>
  <c r="F4387" i="20"/>
  <c r="D4388" i="20"/>
  <c r="F4388" i="20"/>
  <c r="D4389" i="20"/>
  <c r="F4389" i="20"/>
  <c r="D4390" i="20"/>
  <c r="F4390" i="20"/>
  <c r="D4391" i="20"/>
  <c r="F4391" i="20"/>
  <c r="D4392" i="20"/>
  <c r="F4392" i="20"/>
  <c r="D4393" i="20"/>
  <c r="F4393" i="20"/>
  <c r="D4394" i="20"/>
  <c r="F4394" i="20"/>
  <c r="D4395" i="20"/>
  <c r="F4395" i="20"/>
  <c r="D4396" i="20"/>
  <c r="F4396" i="20"/>
  <c r="D4397" i="20"/>
  <c r="F4397" i="20"/>
  <c r="D4398" i="20"/>
  <c r="F4398" i="20"/>
  <c r="D4399" i="20"/>
  <c r="F4399" i="20"/>
  <c r="D4400" i="20"/>
  <c r="F4400" i="20"/>
  <c r="D4401" i="20"/>
  <c r="F4401" i="20"/>
  <c r="D4402" i="20"/>
  <c r="F4402" i="20"/>
  <c r="D4403" i="20"/>
  <c r="F4403" i="20"/>
  <c r="D4404" i="20"/>
  <c r="F4404" i="20"/>
  <c r="D4405" i="20"/>
  <c r="F4405" i="20"/>
  <c r="D4406" i="20"/>
  <c r="F4406" i="20"/>
  <c r="D4407" i="20"/>
  <c r="F4407" i="20"/>
  <c r="D4408" i="20"/>
  <c r="F4408" i="20"/>
  <c r="D4409" i="20"/>
  <c r="F4409" i="20"/>
  <c r="D4410" i="20"/>
  <c r="F4410" i="20"/>
  <c r="D4411" i="20"/>
  <c r="F4411" i="20"/>
  <c r="D4412" i="20"/>
  <c r="F4412" i="20"/>
  <c r="D4413" i="20"/>
  <c r="F4413" i="20"/>
  <c r="D4414" i="20"/>
  <c r="F4414" i="20"/>
  <c r="D4415" i="20"/>
  <c r="F4415" i="20"/>
  <c r="D4416" i="20"/>
  <c r="F4416" i="20"/>
  <c r="D4417" i="20"/>
  <c r="F4417" i="20"/>
  <c r="D4419" i="20"/>
  <c r="F4419" i="20"/>
  <c r="D4420" i="20"/>
  <c r="F4420" i="20"/>
  <c r="D4421" i="20"/>
  <c r="F4421" i="20"/>
  <c r="D4422" i="20"/>
  <c r="F4422" i="20"/>
  <c r="D4423" i="20"/>
  <c r="F4423" i="20"/>
  <c r="D4426" i="20"/>
  <c r="F4426" i="20"/>
  <c r="D4427" i="20"/>
  <c r="F4427" i="20"/>
  <c r="D4428" i="20"/>
  <c r="F4428" i="20"/>
  <c r="D4429" i="20"/>
  <c r="F4429" i="20"/>
  <c r="D4430" i="20"/>
  <c r="F4430" i="20"/>
  <c r="D4431" i="20"/>
  <c r="F4431" i="20"/>
  <c r="D4432" i="20"/>
  <c r="F4432" i="20"/>
  <c r="D4433" i="20"/>
  <c r="F4433" i="20"/>
  <c r="D4434" i="20"/>
  <c r="F4434" i="20"/>
  <c r="D4435" i="20"/>
  <c r="F4435" i="20"/>
  <c r="D4436" i="20"/>
  <c r="F4436" i="20"/>
  <c r="D4437" i="20"/>
  <c r="F4437" i="20"/>
  <c r="D4438" i="20"/>
  <c r="F4438" i="20"/>
  <c r="D4439" i="20"/>
  <c r="F4439" i="20"/>
  <c r="D4440" i="20"/>
  <c r="F4440" i="20"/>
  <c r="D4441" i="20"/>
  <c r="F4441" i="20"/>
  <c r="D4442" i="20"/>
  <c r="F4442" i="20"/>
  <c r="D4443" i="20"/>
  <c r="F4443" i="20"/>
  <c r="D4444" i="20"/>
  <c r="F4444" i="20"/>
  <c r="D4445" i="20"/>
  <c r="F4445" i="20"/>
  <c r="D4446" i="20"/>
  <c r="F4446" i="20"/>
  <c r="D4447" i="20"/>
  <c r="F4447" i="20"/>
  <c r="D4448" i="20"/>
  <c r="F4448" i="20"/>
  <c r="D4449" i="20"/>
  <c r="F4449" i="20"/>
  <c r="D4450" i="20"/>
  <c r="F4450" i="20"/>
  <c r="D4451" i="20"/>
  <c r="F4451" i="20"/>
  <c r="D4452" i="20"/>
  <c r="F4452" i="20"/>
  <c r="D4453" i="20"/>
  <c r="F4453" i="20"/>
  <c r="D4454" i="20"/>
  <c r="F4454" i="20"/>
  <c r="D4455" i="20"/>
  <c r="F4455" i="20"/>
  <c r="D4456" i="20"/>
  <c r="F4456" i="20"/>
  <c r="D4457" i="20"/>
  <c r="F4457" i="20"/>
  <c r="D4458" i="20"/>
  <c r="F4458" i="20"/>
  <c r="D4459" i="20"/>
  <c r="F4459" i="20"/>
  <c r="D4461" i="20"/>
  <c r="F4461" i="20"/>
  <c r="D4462" i="20"/>
  <c r="F4462" i="20"/>
  <c r="D4463" i="20"/>
  <c r="F4463" i="20"/>
  <c r="D4464" i="20"/>
  <c r="F4464" i="20"/>
  <c r="D4465" i="20"/>
  <c r="F4465" i="20"/>
  <c r="D4466" i="20"/>
  <c r="F4466" i="20"/>
  <c r="D4468" i="20"/>
  <c r="F4468" i="20"/>
  <c r="D4469" i="20"/>
  <c r="F4469" i="20"/>
  <c r="D4470" i="20"/>
  <c r="F4470" i="20"/>
  <c r="D4471" i="20"/>
  <c r="F4471" i="20"/>
  <c r="D4472" i="20"/>
  <c r="F4472" i="20"/>
  <c r="D4475" i="20"/>
  <c r="F4475" i="20"/>
  <c r="D4476" i="20"/>
  <c r="F4476" i="20"/>
  <c r="D4477" i="20"/>
  <c r="F4477" i="20"/>
  <c r="D4478" i="20"/>
  <c r="F4478" i="20"/>
  <c r="D4482" i="20"/>
  <c r="F4482" i="20"/>
  <c r="D4483" i="20"/>
  <c r="F4483" i="20"/>
  <c r="D4484" i="20"/>
  <c r="F4484" i="20"/>
  <c r="D4485" i="20"/>
  <c r="F4485" i="20"/>
  <c r="D4486" i="20"/>
  <c r="F4486" i="20"/>
  <c r="D4487" i="20"/>
  <c r="F4487" i="20"/>
  <c r="D4488" i="20"/>
  <c r="F4488" i="20"/>
  <c r="D4489" i="20"/>
  <c r="F4489" i="20"/>
  <c r="D4490" i="20"/>
  <c r="F4490" i="20"/>
  <c r="D4491" i="20"/>
  <c r="F4491" i="20"/>
  <c r="D4492" i="20"/>
  <c r="F4492" i="20"/>
  <c r="D4493" i="20"/>
  <c r="F4493" i="20"/>
  <c r="D4494" i="20"/>
  <c r="F4494" i="20"/>
  <c r="D4495" i="20"/>
  <c r="F4495" i="20"/>
  <c r="D4496" i="20"/>
  <c r="F4496" i="20"/>
  <c r="D4497" i="20"/>
  <c r="F4497" i="20"/>
  <c r="D4498" i="20"/>
  <c r="F4498" i="20"/>
  <c r="D4499" i="20"/>
  <c r="F4499" i="20"/>
  <c r="D4500" i="20"/>
  <c r="F4500" i="20"/>
  <c r="D4501" i="20"/>
  <c r="F4501" i="20"/>
  <c r="D4502" i="20"/>
  <c r="F4502" i="20"/>
  <c r="D4503" i="20"/>
  <c r="F4503" i="20"/>
  <c r="D4504" i="20"/>
  <c r="F4504" i="20"/>
  <c r="D4505" i="20"/>
  <c r="F4505" i="20"/>
  <c r="D4506" i="20"/>
  <c r="F4506" i="20"/>
  <c r="D4507" i="20"/>
  <c r="F4507" i="20"/>
  <c r="D4508" i="20"/>
  <c r="F4508" i="20"/>
  <c r="D4510" i="20"/>
  <c r="F4510" i="20"/>
  <c r="D4511" i="20"/>
  <c r="F4511" i="20"/>
  <c r="D4512" i="20"/>
  <c r="F4512" i="20"/>
  <c r="D4513" i="20"/>
  <c r="F4513" i="20"/>
  <c r="D4514" i="20"/>
  <c r="F4514" i="20"/>
  <c r="D4515" i="20"/>
  <c r="F4515" i="20"/>
  <c r="D4517" i="20"/>
  <c r="F4517" i="20"/>
  <c r="D4518" i="20"/>
  <c r="F4518" i="20"/>
  <c r="D4519" i="20"/>
  <c r="F4519" i="20"/>
  <c r="D4520" i="20"/>
  <c r="F4520" i="20"/>
  <c r="D4521" i="20"/>
  <c r="F4521" i="20"/>
  <c r="D4524" i="20"/>
  <c r="F4524" i="20"/>
  <c r="D4525" i="20"/>
  <c r="F4525" i="20"/>
  <c r="D4526" i="20"/>
  <c r="F4526" i="20"/>
  <c r="D4527" i="20"/>
  <c r="F4527" i="20"/>
  <c r="D4531" i="20"/>
  <c r="F4531" i="20"/>
  <c r="D4532" i="20"/>
  <c r="F4532" i="20"/>
  <c r="D4533" i="20"/>
  <c r="F4533" i="20"/>
  <c r="D4537" i="20"/>
  <c r="F4537" i="20"/>
  <c r="D4538" i="20"/>
  <c r="F4538" i="20"/>
  <c r="D4539" i="20"/>
  <c r="F4539" i="20"/>
  <c r="D4540" i="20"/>
  <c r="F4540" i="20"/>
  <c r="D4541" i="20"/>
  <c r="F4541" i="20"/>
  <c r="D4542" i="20"/>
  <c r="F4542" i="20"/>
  <c r="D4543" i="20"/>
  <c r="F4543" i="20"/>
  <c r="D4544" i="20"/>
  <c r="F4544" i="20"/>
  <c r="D4545" i="20"/>
  <c r="F4545" i="20"/>
  <c r="D4546" i="20"/>
  <c r="F4546" i="20"/>
  <c r="D4547" i="20"/>
  <c r="F4547" i="20"/>
  <c r="D4548" i="20"/>
  <c r="F4548" i="20"/>
  <c r="D4549" i="20"/>
  <c r="F4549" i="20"/>
  <c r="D4550" i="20"/>
  <c r="F4550" i="20"/>
  <c r="D4551" i="20"/>
  <c r="F4551" i="20"/>
  <c r="D4552" i="20"/>
  <c r="F4552" i="20"/>
  <c r="D4553" i="20"/>
  <c r="F4553" i="20"/>
  <c r="D4554" i="20"/>
  <c r="F4554" i="20"/>
  <c r="D4555" i="20"/>
  <c r="F4555" i="20"/>
  <c r="D4556" i="20"/>
  <c r="F4556" i="20"/>
  <c r="D4557" i="20"/>
  <c r="F4557" i="20"/>
  <c r="D4558" i="20"/>
  <c r="F4558" i="20"/>
  <c r="D4559" i="20"/>
  <c r="F4559" i="20"/>
  <c r="D4560" i="20"/>
  <c r="F4560" i="20"/>
  <c r="D4561" i="20"/>
  <c r="F4561" i="20"/>
  <c r="D4562" i="20"/>
  <c r="F4562" i="20"/>
  <c r="D4563" i="20"/>
  <c r="F4563" i="20"/>
  <c r="D4564" i="20"/>
  <c r="F4564" i="20"/>
  <c r="D4566" i="20"/>
  <c r="F4566" i="20"/>
  <c r="D4567" i="20"/>
  <c r="F4567" i="20"/>
  <c r="D4568" i="20"/>
  <c r="F4568" i="20"/>
  <c r="D4569" i="20"/>
  <c r="F4569" i="20"/>
  <c r="D4570" i="20"/>
  <c r="F4570" i="20"/>
  <c r="D4573" i="20"/>
  <c r="F4573" i="20"/>
  <c r="D4574" i="20"/>
  <c r="F4574" i="20"/>
  <c r="D4575" i="20"/>
  <c r="F4575" i="20"/>
  <c r="D4576" i="20"/>
  <c r="F4576" i="20"/>
  <c r="D4577" i="20"/>
  <c r="F4577" i="20"/>
  <c r="D4580" i="20"/>
  <c r="F4580" i="20"/>
  <c r="D4581" i="20"/>
  <c r="F4581" i="20"/>
  <c r="D4582" i="20"/>
  <c r="F4582" i="20"/>
  <c r="D4583" i="20"/>
  <c r="F4583" i="20"/>
  <c r="D4586" i="20"/>
  <c r="F4586" i="20"/>
  <c r="D4587" i="20"/>
  <c r="F4587" i="20"/>
  <c r="D4588" i="20"/>
  <c r="F4588" i="20"/>
  <c r="D4589" i="20"/>
  <c r="F4589" i="20"/>
  <c r="D4592" i="20"/>
  <c r="F4592" i="20"/>
  <c r="D4593" i="20"/>
  <c r="F4593" i="20"/>
  <c r="D4594" i="20"/>
  <c r="F4594" i="20"/>
  <c r="D4595" i="20"/>
  <c r="F4595" i="20"/>
  <c r="D4596" i="20"/>
  <c r="F4596" i="20"/>
  <c r="D4597" i="20"/>
  <c r="F4597" i="20"/>
  <c r="D4598" i="20"/>
  <c r="F4598" i="20"/>
  <c r="D4599" i="20"/>
  <c r="F4599" i="20"/>
  <c r="D4600" i="20"/>
  <c r="F4600" i="20"/>
  <c r="D4601" i="20"/>
  <c r="F4601" i="20"/>
  <c r="D4602" i="20"/>
  <c r="F4602" i="20"/>
  <c r="D4603" i="20"/>
  <c r="F4603" i="20"/>
  <c r="D4604" i="20"/>
  <c r="F4604" i="20"/>
  <c r="D4605" i="20"/>
  <c r="F4605" i="20"/>
  <c r="D4606" i="20"/>
  <c r="F4606" i="20"/>
  <c r="D4607" i="20"/>
  <c r="F4607" i="20"/>
  <c r="D4608" i="20"/>
  <c r="F4608" i="20"/>
  <c r="D4609" i="20"/>
  <c r="F4609" i="20"/>
  <c r="D4610" i="20"/>
  <c r="F4610" i="20"/>
  <c r="D4611" i="20"/>
  <c r="F4611" i="20"/>
  <c r="D4612" i="20"/>
  <c r="F4612" i="20"/>
  <c r="D4613" i="20"/>
  <c r="F4613" i="20"/>
  <c r="D4615" i="20"/>
  <c r="F4615" i="20"/>
  <c r="D4616" i="20"/>
  <c r="F4616" i="20"/>
  <c r="D4617" i="20"/>
  <c r="F4617" i="20"/>
  <c r="D4618" i="20"/>
  <c r="F4618" i="20"/>
  <c r="D4619" i="20"/>
  <c r="F4619" i="20"/>
  <c r="D4622" i="20"/>
  <c r="F4622" i="20"/>
  <c r="D4623" i="20"/>
  <c r="F4623" i="20"/>
  <c r="D4624" i="20"/>
  <c r="F4624" i="20"/>
  <c r="D4625" i="20"/>
  <c r="F4625" i="20"/>
  <c r="D4626" i="20"/>
  <c r="F4626" i="20"/>
  <c r="D4629" i="20"/>
  <c r="F4629" i="20"/>
  <c r="D4630" i="20"/>
  <c r="F4630" i="20"/>
  <c r="D4631" i="20"/>
  <c r="F4631" i="20"/>
  <c r="D4632" i="20"/>
  <c r="F4632" i="20"/>
  <c r="D4636" i="20"/>
  <c r="F4636" i="20"/>
  <c r="D4637" i="20"/>
  <c r="F4637" i="20"/>
  <c r="D4638" i="20"/>
  <c r="F4638" i="20"/>
  <c r="D4642" i="20"/>
  <c r="F4642" i="20"/>
  <c r="D4643" i="20"/>
  <c r="F4643" i="20"/>
  <c r="D4644" i="20"/>
  <c r="F4644" i="20"/>
  <c r="D4648" i="20"/>
  <c r="F4648" i="20"/>
  <c r="D4649" i="20"/>
  <c r="F4649" i="20"/>
  <c r="D4650" i="20"/>
  <c r="F4650" i="20"/>
  <c r="D4651" i="20"/>
  <c r="F4651" i="20"/>
  <c r="D4652" i="20"/>
  <c r="F4652" i="20"/>
  <c r="D4653" i="20"/>
  <c r="F4653" i="20"/>
  <c r="D4654" i="20"/>
  <c r="F4654" i="20"/>
  <c r="D4655" i="20"/>
  <c r="F4655" i="20"/>
  <c r="D4656" i="20"/>
  <c r="F4656" i="20"/>
  <c r="D4657" i="20"/>
  <c r="F4657" i="20"/>
  <c r="D4658" i="20"/>
  <c r="F4658" i="20"/>
  <c r="D4659" i="20"/>
  <c r="F4659" i="20"/>
  <c r="D4660" i="20"/>
  <c r="F4660" i="20"/>
  <c r="D4661" i="20"/>
  <c r="F4661" i="20"/>
  <c r="D4662" i="20"/>
  <c r="F4662" i="20"/>
  <c r="D4663" i="20"/>
  <c r="F4663" i="20"/>
  <c r="D4664" i="20"/>
  <c r="F4664" i="20"/>
  <c r="D4665" i="20"/>
  <c r="F4665" i="20"/>
  <c r="D4666" i="20"/>
  <c r="F4666" i="20"/>
  <c r="D4667" i="20"/>
  <c r="F4667" i="20"/>
  <c r="D4668" i="20"/>
  <c r="F4668" i="20"/>
  <c r="D4669" i="20"/>
  <c r="F4669" i="20"/>
  <c r="D4671" i="20"/>
  <c r="F4671" i="20"/>
  <c r="D4672" i="20"/>
  <c r="F4672" i="20"/>
  <c r="D4673" i="20"/>
  <c r="F4673" i="20"/>
  <c r="D4674" i="20"/>
  <c r="F4674" i="20"/>
  <c r="D4675" i="20"/>
  <c r="F4675" i="20"/>
  <c r="D4678" i="20"/>
  <c r="F4678" i="20"/>
  <c r="D4679" i="20"/>
  <c r="F4679" i="20"/>
  <c r="D4680" i="20"/>
  <c r="F4680" i="20"/>
  <c r="D4681" i="20"/>
  <c r="F4681" i="20"/>
  <c r="D4685" i="20"/>
  <c r="F4685" i="20"/>
  <c r="D4686" i="20"/>
  <c r="F4686" i="20"/>
  <c r="D4687" i="20"/>
  <c r="F4687" i="20"/>
  <c r="D4688" i="20"/>
  <c r="F4688" i="20"/>
  <c r="D4691" i="20"/>
  <c r="F4691" i="20"/>
  <c r="D4692" i="20"/>
  <c r="F4692" i="20"/>
  <c r="D4693" i="20"/>
  <c r="F4693" i="20"/>
  <c r="D4694" i="20"/>
  <c r="F4694" i="20"/>
  <c r="D4697" i="20"/>
  <c r="F4697" i="20"/>
  <c r="D4698" i="20"/>
  <c r="F4698" i="20"/>
  <c r="D4699" i="20"/>
  <c r="F4699" i="20"/>
  <c r="D4700" i="20"/>
  <c r="F4700" i="20"/>
  <c r="D4703" i="20"/>
  <c r="F4703" i="20"/>
  <c r="D4704" i="20"/>
  <c r="F4704" i="20"/>
  <c r="D4705" i="20"/>
  <c r="F4705" i="20"/>
  <c r="D4706" i="20"/>
  <c r="F4706" i="20"/>
  <c r="D4707" i="20"/>
  <c r="F4707" i="20"/>
  <c r="D4708" i="20"/>
  <c r="F4708" i="20"/>
  <c r="D4709" i="20"/>
  <c r="F4709" i="20"/>
  <c r="D4710" i="20"/>
  <c r="F4710" i="20"/>
  <c r="D4711" i="20"/>
  <c r="F4711" i="20"/>
  <c r="D4712" i="20"/>
  <c r="F4712" i="20"/>
  <c r="D4713" i="20"/>
  <c r="F4713" i="20"/>
  <c r="D4714" i="20"/>
  <c r="F4714" i="20"/>
  <c r="D4715" i="20"/>
  <c r="F4715" i="20"/>
  <c r="D4716" i="20"/>
  <c r="F4716" i="20"/>
  <c r="D4717" i="20"/>
  <c r="F4717" i="20"/>
  <c r="D4718" i="20"/>
  <c r="F4718" i="20"/>
  <c r="D4720" i="20"/>
  <c r="F4720" i="20"/>
  <c r="D4721" i="20"/>
  <c r="F4721" i="20"/>
  <c r="D4722" i="20"/>
  <c r="F4722" i="20"/>
  <c r="D4723" i="20"/>
  <c r="F4723" i="20"/>
  <c r="D4724" i="20"/>
  <c r="F4724" i="20"/>
  <c r="D4727" i="20"/>
  <c r="F4727" i="20"/>
  <c r="D4728" i="20"/>
  <c r="F4728" i="20"/>
  <c r="D4729" i="20"/>
  <c r="F4729" i="20"/>
  <c r="D4730" i="20"/>
  <c r="F4730" i="20"/>
  <c r="D4734" i="20"/>
  <c r="F4734" i="20"/>
  <c r="D4735" i="20"/>
  <c r="F4735" i="20"/>
  <c r="D4736" i="20"/>
  <c r="F4736" i="20"/>
  <c r="D4737" i="20"/>
  <c r="F4737" i="20"/>
  <c r="D4740" i="20"/>
  <c r="F4740" i="20"/>
  <c r="D4741" i="20"/>
  <c r="F4741" i="20"/>
  <c r="D4742" i="20"/>
  <c r="F4742" i="20"/>
  <c r="D4743" i="20"/>
  <c r="F4743" i="20"/>
  <c r="D4747" i="20"/>
  <c r="F4747" i="20"/>
  <c r="D4748" i="20"/>
  <c r="F4748" i="20"/>
  <c r="D4749" i="20"/>
  <c r="F4749" i="20"/>
  <c r="D4753" i="20"/>
  <c r="F4753" i="20"/>
  <c r="D4754" i="20"/>
  <c r="F4754" i="20"/>
  <c r="D4755" i="20"/>
  <c r="F4755" i="20"/>
  <c r="D4759" i="20"/>
  <c r="F4759" i="20"/>
  <c r="D4760" i="20"/>
  <c r="F4760" i="20"/>
  <c r="D4761" i="20"/>
  <c r="F4761" i="20"/>
  <c r="D4762" i="20"/>
  <c r="F4762" i="20"/>
  <c r="D4763" i="20"/>
  <c r="F4763" i="20"/>
  <c r="D4764" i="20"/>
  <c r="F4764" i="20"/>
  <c r="D4765" i="20"/>
  <c r="F4765" i="20"/>
  <c r="D4766" i="20"/>
  <c r="F4766" i="20"/>
  <c r="D4767" i="20"/>
  <c r="F4767" i="20"/>
  <c r="D4768" i="20"/>
  <c r="F4768" i="20"/>
  <c r="D4769" i="20"/>
  <c r="F4769" i="20"/>
  <c r="D4770" i="20"/>
  <c r="F4770" i="20"/>
  <c r="D4771" i="20"/>
  <c r="F4771" i="20"/>
  <c r="D4772" i="20"/>
  <c r="F4772" i="20"/>
  <c r="D4773" i="20"/>
  <c r="F4773" i="20"/>
  <c r="D4774" i="20"/>
  <c r="F4774" i="20"/>
  <c r="D4776" i="20"/>
  <c r="F4776" i="20"/>
  <c r="D4777" i="20"/>
  <c r="F4777" i="20"/>
  <c r="D4778" i="20"/>
  <c r="F4778" i="20"/>
  <c r="D4779" i="20"/>
  <c r="F4779" i="20"/>
  <c r="D4780" i="20"/>
  <c r="F4780" i="20"/>
  <c r="D4783" i="20"/>
  <c r="F4783" i="20"/>
  <c r="D4784" i="20"/>
  <c r="F4784" i="20"/>
  <c r="D4785" i="20"/>
  <c r="F4785" i="20"/>
  <c r="D4786" i="20"/>
  <c r="F4786" i="20"/>
  <c r="D4789" i="20"/>
  <c r="F4789" i="20"/>
  <c r="D4790" i="20"/>
  <c r="F4790" i="20"/>
  <c r="D4791" i="20"/>
  <c r="F4791" i="20"/>
  <c r="D4792" i="20"/>
  <c r="F4792" i="20"/>
  <c r="D4796" i="20"/>
  <c r="F4796" i="20"/>
  <c r="D4797" i="20"/>
  <c r="F4797" i="20"/>
  <c r="D4798" i="20"/>
  <c r="F4798" i="20"/>
  <c r="D4799" i="20"/>
  <c r="F4799" i="20"/>
  <c r="D4802" i="20"/>
  <c r="F4802" i="20"/>
  <c r="D4803" i="20"/>
  <c r="F4803" i="20"/>
  <c r="D4804" i="20"/>
  <c r="F4804" i="20"/>
  <c r="D4805" i="20"/>
  <c r="F4805" i="20"/>
  <c r="D4808" i="20"/>
  <c r="F4808" i="20"/>
  <c r="D4809" i="20"/>
  <c r="F4809" i="20"/>
  <c r="D4810" i="20"/>
  <c r="F4810" i="20"/>
  <c r="D4811" i="20"/>
  <c r="F4811" i="20"/>
  <c r="D4814" i="20"/>
  <c r="F4814" i="20"/>
  <c r="D4815" i="20"/>
  <c r="F4815" i="20"/>
  <c r="D4816" i="20"/>
  <c r="F4816" i="20"/>
  <c r="D4817" i="20"/>
  <c r="F4817" i="20"/>
  <c r="D4818" i="20"/>
  <c r="F4818" i="20"/>
  <c r="D4819" i="20"/>
  <c r="F4819" i="20"/>
  <c r="D4820" i="20"/>
  <c r="F4820" i="20"/>
  <c r="D4821" i="20"/>
  <c r="F4821" i="20"/>
  <c r="D4822" i="20"/>
  <c r="F4822" i="20"/>
  <c r="D4823" i="20"/>
  <c r="F4823" i="20"/>
  <c r="D4825" i="20"/>
  <c r="F4825" i="20"/>
  <c r="D4826" i="20"/>
  <c r="F4826" i="20"/>
  <c r="D4827" i="20"/>
  <c r="F4827" i="20"/>
  <c r="D4828" i="20"/>
  <c r="F4828" i="20"/>
  <c r="D4829" i="20"/>
  <c r="F4829" i="20"/>
  <c r="D4832" i="20"/>
  <c r="F4832" i="20"/>
  <c r="D4833" i="20"/>
  <c r="F4833" i="20"/>
  <c r="D4834" i="20"/>
  <c r="F4834" i="20"/>
  <c r="D4835" i="20"/>
  <c r="F4835" i="20"/>
  <c r="D4838" i="20"/>
  <c r="F4838" i="20"/>
  <c r="D4839" i="20"/>
  <c r="F4839" i="20"/>
  <c r="D4840" i="20"/>
  <c r="F4840" i="20"/>
  <c r="D4841" i="20"/>
  <c r="F4841" i="20"/>
  <c r="D4844" i="20"/>
  <c r="F4844" i="20"/>
  <c r="D4845" i="20"/>
  <c r="F4845" i="20"/>
  <c r="D4846" i="20"/>
  <c r="F4846" i="20"/>
  <c r="D4847" i="20"/>
  <c r="F4847" i="20"/>
  <c r="D4851" i="20"/>
  <c r="F4851" i="20"/>
  <c r="D4852" i="20"/>
  <c r="F4852" i="20"/>
  <c r="D4853" i="20"/>
  <c r="F4853" i="20"/>
  <c r="D4854" i="20"/>
  <c r="F4854" i="20"/>
  <c r="D4858" i="20"/>
  <c r="F4858" i="20"/>
  <c r="D4859" i="20"/>
  <c r="F4859" i="20"/>
  <c r="D4860" i="20"/>
  <c r="F4860" i="20"/>
  <c r="D4864" i="20"/>
  <c r="F4864" i="20"/>
  <c r="D4865" i="20"/>
  <c r="F4865" i="20"/>
  <c r="D4866" i="20"/>
  <c r="F4866" i="20"/>
  <c r="D4869" i="20"/>
  <c r="F4869" i="20"/>
  <c r="D4870" i="20"/>
  <c r="F4870" i="20"/>
  <c r="D4871" i="20"/>
  <c r="F4871" i="20"/>
  <c r="D4872" i="20"/>
  <c r="F4872" i="20"/>
  <c r="D4873" i="20"/>
  <c r="F4873" i="20"/>
  <c r="D4874" i="20"/>
  <c r="F4874" i="20"/>
  <c r="D4875" i="20"/>
  <c r="F4875" i="20"/>
  <c r="D4876" i="20"/>
  <c r="F4876" i="20"/>
  <c r="D4877" i="20"/>
  <c r="F4877" i="20"/>
  <c r="D4878" i="20"/>
  <c r="F4878" i="20"/>
  <c r="D4879" i="20"/>
  <c r="F4879" i="20"/>
  <c r="D4881" i="20"/>
  <c r="F4881" i="20"/>
  <c r="D4882" i="20"/>
  <c r="F4882" i="20"/>
  <c r="D4883" i="20"/>
  <c r="F4883" i="20"/>
  <c r="D4884" i="20"/>
  <c r="F4884" i="20"/>
  <c r="D4885" i="20"/>
  <c r="F4885" i="20"/>
  <c r="D4887" i="20"/>
  <c r="F4887" i="20"/>
  <c r="D4888" i="20"/>
  <c r="F4888" i="20"/>
  <c r="D4889" i="20"/>
  <c r="F4889" i="20"/>
  <c r="D4890" i="20"/>
  <c r="F4890" i="20"/>
  <c r="D4893" i="20"/>
  <c r="F4893" i="20"/>
  <c r="D4894" i="20"/>
  <c r="F4894" i="20"/>
  <c r="D4895" i="20"/>
  <c r="F4895" i="20"/>
  <c r="D4896" i="20"/>
  <c r="F4896" i="20"/>
  <c r="D4900" i="20"/>
  <c r="F4900" i="20"/>
  <c r="D4901" i="20"/>
  <c r="F4901" i="20"/>
  <c r="D4902" i="20"/>
  <c r="F4902" i="20"/>
  <c r="D4903" i="20"/>
  <c r="F4903" i="20"/>
  <c r="D4906" i="20"/>
  <c r="F4906" i="20"/>
  <c r="D4907" i="20"/>
  <c r="F4907" i="20"/>
  <c r="D4908" i="20"/>
  <c r="F4908" i="20"/>
  <c r="D4909" i="20"/>
  <c r="F4909" i="20"/>
  <c r="D4913" i="20"/>
  <c r="F4913" i="20"/>
  <c r="D4914" i="20"/>
  <c r="F4914" i="20"/>
  <c r="D4915" i="20"/>
  <c r="F4915" i="20"/>
  <c r="D4919" i="20"/>
  <c r="F4919" i="20"/>
  <c r="D4920" i="20"/>
  <c r="F4920" i="20"/>
  <c r="D4921" i="20"/>
  <c r="F4921" i="20"/>
  <c r="D4922" i="20"/>
  <c r="F4922" i="20"/>
  <c r="D4925" i="20"/>
  <c r="F4925" i="20"/>
  <c r="D4926" i="20"/>
  <c r="F4926" i="20"/>
  <c r="D4927" i="20"/>
  <c r="F4927" i="20"/>
  <c r="D4928" i="20"/>
  <c r="F4928" i="20"/>
  <c r="D4929" i="20"/>
  <c r="F4929" i="20"/>
  <c r="D4930" i="20"/>
  <c r="F4930" i="20"/>
  <c r="D4931" i="20"/>
  <c r="F4931" i="20"/>
  <c r="D4932" i="20"/>
  <c r="F4932" i="20"/>
  <c r="D4933" i="20"/>
  <c r="F4933" i="20"/>
  <c r="D4934" i="20"/>
  <c r="F4934" i="20"/>
  <c r="D4937" i="20"/>
  <c r="F4937" i="20"/>
  <c r="D4938" i="20"/>
  <c r="F4938" i="20"/>
  <c r="D4939" i="20"/>
  <c r="F4939" i="20"/>
  <c r="D4940" i="20"/>
  <c r="F4940" i="20"/>
  <c r="D4943" i="20"/>
  <c r="F4943" i="20"/>
  <c r="D4944" i="20"/>
  <c r="F4944" i="20"/>
  <c r="D4945" i="20"/>
  <c r="F4945" i="20"/>
  <c r="D4946" i="20"/>
  <c r="F4946" i="20"/>
  <c r="D4949" i="20"/>
  <c r="F4949" i="20"/>
  <c r="D4950" i="20"/>
  <c r="F4950" i="20"/>
  <c r="D4951" i="20"/>
  <c r="F4951" i="20"/>
  <c r="D4952" i="20"/>
  <c r="F4952" i="20"/>
  <c r="D4955" i="20"/>
  <c r="F4955" i="20"/>
  <c r="D4956" i="20"/>
  <c r="F4956" i="20"/>
  <c r="D4957" i="20"/>
  <c r="F4957" i="20"/>
  <c r="D4958" i="20"/>
  <c r="F4958" i="20"/>
  <c r="D4962" i="20"/>
  <c r="F4962" i="20"/>
  <c r="D4963" i="20"/>
  <c r="F4963" i="20"/>
  <c r="D4964" i="20"/>
  <c r="F4964" i="20"/>
  <c r="D4965" i="20"/>
  <c r="F4965" i="20"/>
  <c r="D4968" i="20"/>
  <c r="F4968" i="20"/>
  <c r="D4969" i="20"/>
  <c r="F4969" i="20"/>
  <c r="D4970" i="20"/>
  <c r="F4970" i="20"/>
  <c r="D4971" i="20"/>
  <c r="F4971" i="20"/>
  <c r="D4975" i="20"/>
  <c r="F4975" i="20"/>
  <c r="D4976" i="20"/>
  <c r="F4976" i="20"/>
  <c r="D4977" i="20"/>
  <c r="F4977" i="20"/>
  <c r="D4978" i="20"/>
  <c r="F4978" i="20"/>
  <c r="D4980" i="20"/>
  <c r="F4980" i="20"/>
  <c r="D4981" i="20"/>
  <c r="F4981" i="20"/>
  <c r="D4982" i="20"/>
  <c r="F4982" i="20"/>
  <c r="D4983" i="20"/>
  <c r="F4983" i="20"/>
  <c r="D4984" i="20"/>
  <c r="F4984" i="20"/>
  <c r="D4985" i="20"/>
  <c r="F4985" i="20"/>
  <c r="D4986" i="20"/>
  <c r="F4986" i="20"/>
  <c r="D4987" i="20"/>
  <c r="F4987" i="20"/>
  <c r="D4988" i="20"/>
  <c r="F4988" i="20"/>
  <c r="D4989" i="20"/>
  <c r="F4989" i="20"/>
  <c r="D4992" i="20"/>
  <c r="F4992" i="20"/>
  <c r="D4993" i="20"/>
  <c r="F4993" i="20"/>
  <c r="D4994" i="20"/>
  <c r="F4994" i="20"/>
  <c r="D4995" i="20"/>
  <c r="F4995" i="20"/>
  <c r="D4998" i="20"/>
  <c r="F4998" i="20"/>
  <c r="D4999" i="20"/>
  <c r="F4999" i="20"/>
  <c r="D5000" i="20"/>
  <c r="F5000" i="20"/>
  <c r="D5001" i="20"/>
  <c r="F5001" i="20"/>
  <c r="D5004" i="20"/>
  <c r="F5004" i="20"/>
  <c r="D5005" i="20"/>
  <c r="F5005" i="20"/>
  <c r="D5006" i="20"/>
  <c r="F5006" i="20"/>
  <c r="D5007" i="20"/>
  <c r="F5007" i="20"/>
  <c r="D5011" i="20"/>
  <c r="F5011" i="20"/>
  <c r="D5012" i="20"/>
  <c r="F5012" i="20"/>
  <c r="D5013" i="20"/>
  <c r="F5013" i="20"/>
  <c r="D5017" i="20"/>
  <c r="F5017" i="20"/>
  <c r="D5018" i="20"/>
  <c r="F5018" i="20"/>
  <c r="D5019" i="20"/>
  <c r="F5019" i="20"/>
  <c r="D5020" i="20"/>
  <c r="F5020" i="20"/>
  <c r="D5024" i="20"/>
  <c r="F5024" i="20"/>
  <c r="D5025" i="20"/>
  <c r="F5025" i="20"/>
  <c r="D5026" i="20"/>
  <c r="F5026" i="20"/>
  <c r="D5027" i="20"/>
  <c r="F5027" i="20"/>
  <c r="D5030" i="20"/>
  <c r="F5030" i="20"/>
  <c r="D5031" i="20"/>
  <c r="F5031" i="20"/>
  <c r="D5032" i="20"/>
  <c r="F5032" i="20"/>
  <c r="D5033" i="20"/>
  <c r="F5033" i="20"/>
  <c r="D5034" i="20"/>
  <c r="F5034" i="20"/>
  <c r="D5035" i="20"/>
  <c r="F5035" i="20"/>
  <c r="D5036" i="20"/>
  <c r="F5036" i="20"/>
  <c r="D5037" i="20"/>
  <c r="F5037" i="20"/>
  <c r="D5038" i="20"/>
  <c r="F5038" i="20"/>
  <c r="D5039" i="20"/>
  <c r="F5039" i="20"/>
  <c r="D5040" i="20"/>
  <c r="F5040" i="20"/>
  <c r="D5041" i="20"/>
  <c r="F5041" i="20"/>
  <c r="D5042" i="20"/>
  <c r="F5042" i="20"/>
  <c r="D5043" i="20"/>
  <c r="F5043" i="20"/>
  <c r="D5044" i="20"/>
  <c r="F5044" i="20"/>
  <c r="D5045" i="20"/>
  <c r="F5045" i="20"/>
  <c r="D5046" i="20"/>
  <c r="F5046" i="20"/>
  <c r="D5047" i="20"/>
  <c r="F5047" i="20"/>
  <c r="D5048" i="20"/>
  <c r="F5048" i="20"/>
  <c r="D5049" i="20"/>
  <c r="F5049" i="20"/>
  <c r="D5050" i="20"/>
  <c r="F5050" i="20"/>
  <c r="D5051" i="20"/>
  <c r="F5051" i="20"/>
  <c r="D5052" i="20"/>
  <c r="F5052" i="20"/>
  <c r="D5053" i="20"/>
  <c r="F5053" i="20"/>
  <c r="D5054" i="20"/>
  <c r="F5054" i="20"/>
  <c r="D5055" i="20"/>
  <c r="F5055" i="20"/>
  <c r="D5056" i="20"/>
  <c r="F5056" i="20"/>
  <c r="D5057" i="20"/>
  <c r="F5057" i="20"/>
  <c r="D5058" i="20"/>
  <c r="F5058" i="20"/>
  <c r="D5059" i="20"/>
  <c r="F5059" i="20"/>
  <c r="D5060" i="20"/>
  <c r="F5060" i="20"/>
  <c r="D5061" i="20"/>
  <c r="F5061" i="20"/>
  <c r="D5062" i="20"/>
  <c r="F5062" i="20"/>
  <c r="D5063" i="20"/>
  <c r="F5063" i="20"/>
  <c r="D5064" i="20"/>
  <c r="F5064" i="20"/>
  <c r="D5065" i="20"/>
  <c r="F5065" i="20"/>
  <c r="D5066" i="20"/>
  <c r="F5066" i="20"/>
  <c r="D5067" i="20"/>
  <c r="F5067" i="20"/>
  <c r="D5068" i="20"/>
  <c r="F5068" i="20"/>
  <c r="D5069" i="20"/>
  <c r="F5069" i="20"/>
  <c r="D5070" i="20"/>
  <c r="F5070" i="20"/>
  <c r="D5071" i="20"/>
  <c r="F5071" i="20"/>
  <c r="D5072" i="20"/>
  <c r="F5072" i="20"/>
  <c r="D5073" i="20"/>
  <c r="F5073" i="20"/>
  <c r="D5074" i="20"/>
  <c r="F5074" i="20"/>
  <c r="D5075" i="20"/>
  <c r="F5075" i="20"/>
  <c r="D5076" i="20"/>
  <c r="F5076" i="20"/>
  <c r="D5077" i="20"/>
  <c r="F5077" i="20"/>
  <c r="D5078" i="20"/>
  <c r="F5078" i="20"/>
  <c r="D5079" i="20"/>
  <c r="F5079" i="20"/>
  <c r="D5080" i="20"/>
  <c r="F5080" i="20"/>
  <c r="D5081" i="20"/>
  <c r="F5081" i="20"/>
  <c r="D5082" i="20"/>
  <c r="F5082" i="20"/>
  <c r="D5083" i="20"/>
  <c r="F5083" i="20"/>
  <c r="D5084" i="20"/>
  <c r="F5084" i="20"/>
  <c r="D5085" i="20"/>
  <c r="F5085" i="20"/>
  <c r="D5086" i="20"/>
  <c r="F5086" i="20"/>
  <c r="D5087" i="20"/>
  <c r="F5087" i="20"/>
  <c r="D5088" i="20"/>
  <c r="F5088" i="20"/>
  <c r="D5089" i="20"/>
  <c r="F5089" i="20"/>
  <c r="D5090" i="20"/>
  <c r="F5090" i="20"/>
  <c r="D5091" i="20"/>
  <c r="F5091" i="20"/>
  <c r="D5092" i="20"/>
  <c r="F5092" i="20"/>
  <c r="D5093" i="20"/>
  <c r="F5093" i="20"/>
  <c r="D5094" i="20"/>
  <c r="F5094" i="20"/>
  <c r="D5095" i="20"/>
  <c r="F5095" i="20"/>
  <c r="D5096" i="20"/>
  <c r="F5096" i="20"/>
  <c r="D5097" i="20"/>
  <c r="F5097" i="20"/>
  <c r="D5098" i="20"/>
  <c r="F5098" i="20"/>
  <c r="D5099" i="20"/>
  <c r="F5099" i="20"/>
  <c r="D5100" i="20"/>
  <c r="F5100" i="20"/>
  <c r="D5101" i="20"/>
  <c r="F5101" i="20"/>
  <c r="D5102" i="20"/>
  <c r="F5102" i="20"/>
  <c r="D5103" i="20"/>
  <c r="F5103" i="20"/>
  <c r="D5104" i="20"/>
  <c r="F5104" i="20"/>
  <c r="D5105" i="20"/>
  <c r="F5105" i="20"/>
  <c r="D5106" i="20"/>
  <c r="F5106" i="20"/>
  <c r="D5107" i="20"/>
  <c r="F5107" i="20"/>
  <c r="D5108" i="20"/>
  <c r="F5108" i="20"/>
  <c r="D5109" i="20"/>
  <c r="F5109" i="20"/>
  <c r="D5110" i="20"/>
  <c r="F5110" i="20"/>
  <c r="D5111" i="20"/>
  <c r="F5111" i="20"/>
  <c r="D5112" i="20"/>
  <c r="F5112" i="20"/>
  <c r="D5113" i="20"/>
  <c r="F5113" i="20"/>
  <c r="D5114" i="20"/>
  <c r="F5114" i="20"/>
  <c r="D5115" i="20"/>
  <c r="F5115" i="20"/>
  <c r="D5116" i="20"/>
  <c r="F5116" i="20"/>
  <c r="D5117" i="20"/>
  <c r="F5117" i="20"/>
  <c r="D5118" i="20"/>
  <c r="F5118" i="20"/>
  <c r="D5119" i="20"/>
  <c r="F5119" i="20"/>
  <c r="D5120" i="20"/>
  <c r="F5120" i="20"/>
  <c r="D5121" i="20"/>
  <c r="F5121" i="20"/>
  <c r="D5122" i="20"/>
  <c r="F5122" i="20"/>
  <c r="D5123" i="20"/>
  <c r="F5123" i="20"/>
  <c r="D5124" i="20"/>
  <c r="F5124" i="20"/>
  <c r="D5125" i="20"/>
  <c r="F5125" i="20"/>
  <c r="D5126" i="20"/>
  <c r="F5126" i="20"/>
  <c r="D5127" i="20"/>
  <c r="F5127" i="20"/>
  <c r="D5128" i="20"/>
  <c r="F5128" i="20"/>
  <c r="D5129" i="20"/>
  <c r="F5129" i="20"/>
  <c r="D5130" i="20"/>
  <c r="F5130" i="20"/>
  <c r="D5131" i="20"/>
  <c r="F5131" i="20"/>
  <c r="D5132" i="20"/>
  <c r="F5132" i="20"/>
  <c r="D5133" i="20"/>
  <c r="F5133" i="20"/>
  <c r="D5134" i="20"/>
  <c r="F5134" i="20"/>
  <c r="D5135" i="20"/>
  <c r="F5135" i="20"/>
  <c r="D5136" i="20"/>
  <c r="F5136" i="20"/>
  <c r="D5137" i="20"/>
  <c r="F5137" i="20"/>
  <c r="D5138" i="20"/>
  <c r="F5138" i="20"/>
  <c r="D5139" i="20"/>
  <c r="F5139" i="20"/>
  <c r="D5140" i="20"/>
  <c r="F5140" i="20"/>
  <c r="D5141" i="20"/>
  <c r="F5141" i="20"/>
  <c r="D5142" i="20"/>
  <c r="F5142" i="20"/>
  <c r="D5143" i="20"/>
  <c r="F5143" i="20"/>
  <c r="D5144" i="20"/>
  <c r="F5144" i="20"/>
  <c r="D5145" i="20"/>
  <c r="F5145" i="20"/>
  <c r="D5146" i="20"/>
  <c r="F5146" i="20"/>
  <c r="D5147" i="20"/>
  <c r="F5147" i="20"/>
  <c r="D5148" i="20"/>
  <c r="F5148" i="20"/>
  <c r="D5149" i="20"/>
  <c r="F5149" i="20"/>
  <c r="D5150" i="20"/>
  <c r="F5150" i="20"/>
  <c r="D5151" i="20"/>
  <c r="F5151" i="20"/>
  <c r="D5152" i="20"/>
  <c r="F5152" i="20"/>
  <c r="D5154" i="20"/>
  <c r="F5154" i="20"/>
  <c r="D5155" i="20"/>
  <c r="F5155" i="20"/>
  <c r="D5156" i="20"/>
  <c r="F5156" i="20"/>
  <c r="D5157" i="20"/>
  <c r="F5157" i="20"/>
  <c r="D5158" i="20"/>
  <c r="F5158" i="20"/>
  <c r="D5159" i="20"/>
  <c r="F5159" i="20"/>
  <c r="D5160" i="20"/>
  <c r="F5160" i="20"/>
  <c r="D5161" i="20"/>
  <c r="F5161" i="20"/>
  <c r="D5162" i="20"/>
  <c r="F5162" i="20"/>
  <c r="D5163" i="20"/>
  <c r="F5163" i="20"/>
  <c r="D5164" i="20"/>
  <c r="F5164" i="20"/>
  <c r="D5165" i="20"/>
  <c r="F5165" i="20"/>
  <c r="D5166" i="20"/>
  <c r="F5166" i="20"/>
  <c r="D5167" i="20"/>
  <c r="F5167" i="20"/>
  <c r="D5168" i="20"/>
  <c r="F5168" i="20"/>
  <c r="D5169" i="20"/>
  <c r="F5169" i="20"/>
  <c r="D5170" i="20"/>
  <c r="F5170" i="20"/>
  <c r="D5171" i="20"/>
  <c r="F5171" i="20"/>
  <c r="D5172" i="20"/>
  <c r="F5172" i="20"/>
  <c r="D5173" i="20"/>
  <c r="F5173" i="20"/>
  <c r="D5174" i="20"/>
  <c r="F5174" i="20"/>
  <c r="D5175" i="20"/>
  <c r="F5175" i="20"/>
  <c r="D5176" i="20"/>
  <c r="F5176" i="20"/>
  <c r="D5177" i="20"/>
  <c r="F5177" i="20"/>
  <c r="D5178" i="20"/>
  <c r="F5178" i="20"/>
  <c r="D5179" i="20"/>
  <c r="F5179" i="20"/>
  <c r="D5180" i="20"/>
  <c r="F5180" i="20"/>
  <c r="D5181" i="20"/>
  <c r="F5181" i="20"/>
  <c r="D5182" i="20"/>
  <c r="F5182" i="20"/>
  <c r="D5183" i="20"/>
  <c r="F5183" i="20"/>
  <c r="D5184" i="20"/>
  <c r="F5184" i="20"/>
  <c r="D5185" i="20"/>
  <c r="F5185" i="20"/>
  <c r="D5186" i="20"/>
  <c r="F5186" i="20"/>
  <c r="D5187" i="20"/>
  <c r="F5187" i="20"/>
  <c r="D5188" i="20"/>
  <c r="F5188" i="20"/>
  <c r="D5189" i="20"/>
  <c r="F5189" i="20"/>
  <c r="D5190" i="20"/>
  <c r="F5190" i="20"/>
  <c r="D5191" i="20"/>
  <c r="F5191" i="20"/>
  <c r="D5192" i="20"/>
  <c r="F5192" i="20"/>
  <c r="D5193" i="20"/>
  <c r="F5193" i="20"/>
  <c r="D5194" i="20"/>
  <c r="F5194" i="20"/>
  <c r="D5195" i="20"/>
  <c r="F5195" i="20"/>
  <c r="D5196" i="20"/>
  <c r="F5196" i="20"/>
  <c r="D5197" i="20"/>
  <c r="F5197" i="20"/>
  <c r="D5198" i="20"/>
  <c r="F5198" i="20"/>
  <c r="D5199" i="20"/>
  <c r="F5199" i="20"/>
  <c r="D5200" i="20"/>
  <c r="F5200" i="20"/>
  <c r="D5201" i="20"/>
  <c r="F5201" i="20"/>
  <c r="D5202" i="20"/>
  <c r="F5202" i="20"/>
  <c r="D5203" i="20"/>
  <c r="F5203" i="20"/>
  <c r="D5204" i="20"/>
  <c r="F5204" i="20"/>
  <c r="D5205" i="20"/>
  <c r="F5205" i="20"/>
  <c r="D5206" i="20"/>
  <c r="F5206" i="20"/>
  <c r="D5207" i="20"/>
  <c r="F5207" i="20"/>
  <c r="D5208" i="20"/>
  <c r="F5208" i="20"/>
  <c r="D5210" i="20"/>
  <c r="F5210" i="20"/>
  <c r="D5211" i="20"/>
  <c r="F5211" i="20"/>
  <c r="D5212" i="20"/>
  <c r="F5212" i="20"/>
  <c r="D5213" i="20"/>
  <c r="F5213" i="20"/>
  <c r="D5214" i="20"/>
  <c r="F5214" i="20"/>
  <c r="D5215" i="20"/>
  <c r="F5215" i="20"/>
  <c r="D5216" i="20"/>
  <c r="F5216" i="20"/>
  <c r="D5217" i="20"/>
  <c r="F5217" i="20"/>
  <c r="D5218" i="20"/>
  <c r="F5218" i="20"/>
  <c r="D5219" i="20"/>
  <c r="F5219" i="20"/>
  <c r="D5220" i="20"/>
  <c r="F5220" i="20"/>
  <c r="D5221" i="20"/>
  <c r="F5221" i="20"/>
  <c r="D5222" i="20"/>
  <c r="F5222" i="20"/>
  <c r="D5223" i="20"/>
  <c r="F5223" i="20"/>
  <c r="D5224" i="20"/>
  <c r="F5224" i="20"/>
  <c r="D5225" i="20"/>
  <c r="F5225" i="20"/>
  <c r="D5226" i="20"/>
  <c r="F5226" i="20"/>
  <c r="D5227" i="20"/>
  <c r="F5227" i="20"/>
  <c r="D5228" i="20"/>
  <c r="F5228" i="20"/>
  <c r="D5229" i="20"/>
  <c r="F5229" i="20"/>
  <c r="D5230" i="20"/>
  <c r="F5230" i="20"/>
  <c r="D5231" i="20"/>
  <c r="F5231" i="20"/>
  <c r="D5232" i="20"/>
  <c r="F5232" i="20"/>
  <c r="D5233" i="20"/>
  <c r="F5233" i="20"/>
  <c r="D5234" i="20"/>
  <c r="F5234" i="20"/>
  <c r="D5235" i="20"/>
  <c r="F5235" i="20"/>
  <c r="D5236" i="20"/>
  <c r="F5236" i="20"/>
  <c r="D5237" i="20"/>
  <c r="F5237" i="20"/>
  <c r="D5238" i="20"/>
  <c r="F5238" i="20"/>
  <c r="D5239" i="20"/>
  <c r="F5239" i="20"/>
  <c r="D5240" i="20"/>
  <c r="F5240" i="20"/>
  <c r="D5241" i="20"/>
  <c r="F5241" i="20"/>
  <c r="D5242" i="20"/>
  <c r="F5242" i="20"/>
  <c r="D5243" i="20"/>
  <c r="F5243" i="20"/>
  <c r="D5244" i="20"/>
  <c r="F5244" i="20"/>
  <c r="D5245" i="20"/>
  <c r="F5245" i="20"/>
  <c r="D5246" i="20"/>
  <c r="F5246" i="20"/>
  <c r="D5247" i="20"/>
  <c r="F5247" i="20"/>
  <c r="D5248" i="20"/>
  <c r="F5248" i="20"/>
  <c r="D5249" i="20"/>
  <c r="F5249" i="20"/>
  <c r="D5250" i="20"/>
  <c r="F5250" i="20"/>
  <c r="D5251" i="20"/>
  <c r="F5251" i="20"/>
  <c r="D5252" i="20"/>
  <c r="F5252" i="20"/>
  <c r="D5253" i="20"/>
  <c r="F5253" i="20"/>
  <c r="D5254" i="20"/>
  <c r="F5254" i="20"/>
  <c r="D5255" i="20"/>
  <c r="F5255" i="20"/>
  <c r="D5256" i="20"/>
  <c r="F5256" i="20"/>
  <c r="D5257" i="20"/>
  <c r="F5257" i="20"/>
  <c r="D5259" i="20"/>
  <c r="F5259" i="20"/>
  <c r="D5260" i="20"/>
  <c r="F5260" i="20"/>
  <c r="D5261" i="20"/>
  <c r="F5261" i="20"/>
  <c r="D5262" i="20"/>
  <c r="F5262" i="20"/>
  <c r="D5263" i="20"/>
  <c r="F5263" i="20"/>
  <c r="D5266" i="20"/>
  <c r="F5266" i="20"/>
  <c r="D5267" i="20"/>
  <c r="F5267" i="20"/>
  <c r="D5268" i="20"/>
  <c r="F5268" i="20"/>
  <c r="D5269" i="20"/>
  <c r="F5269" i="20"/>
  <c r="D5270" i="20"/>
  <c r="F5270" i="20"/>
  <c r="D5271" i="20"/>
  <c r="F5271" i="20"/>
  <c r="D5272" i="20"/>
  <c r="F5272" i="20"/>
  <c r="D5273" i="20"/>
  <c r="F5273" i="20"/>
  <c r="D5274" i="20"/>
  <c r="F5274" i="20"/>
  <c r="D5275" i="20"/>
  <c r="F5275" i="20"/>
  <c r="D5276" i="20"/>
  <c r="F5276" i="20"/>
  <c r="D5277" i="20"/>
  <c r="F5277" i="20"/>
  <c r="D5278" i="20"/>
  <c r="F5278" i="20"/>
  <c r="D5279" i="20"/>
  <c r="F5279" i="20"/>
  <c r="D5280" i="20"/>
  <c r="F5280" i="20"/>
  <c r="D5281" i="20"/>
  <c r="F5281" i="20"/>
  <c r="D5282" i="20"/>
  <c r="F5282" i="20"/>
  <c r="D5283" i="20"/>
  <c r="F5283" i="20"/>
  <c r="D5284" i="20"/>
  <c r="F5284" i="20"/>
  <c r="D5285" i="20"/>
  <c r="F5285" i="20"/>
  <c r="D5286" i="20"/>
  <c r="F5286" i="20"/>
  <c r="D5287" i="20"/>
  <c r="F5287" i="20"/>
  <c r="D5288" i="20"/>
  <c r="F5288" i="20"/>
  <c r="D5289" i="20"/>
  <c r="F5289" i="20"/>
  <c r="D5290" i="20"/>
  <c r="F5290" i="20"/>
  <c r="D5291" i="20"/>
  <c r="F5291" i="20"/>
  <c r="D5292" i="20"/>
  <c r="F5292" i="20"/>
  <c r="D5293" i="20"/>
  <c r="F5293" i="20"/>
  <c r="D5294" i="20"/>
  <c r="F5294" i="20"/>
  <c r="D5295" i="20"/>
  <c r="F5295" i="20"/>
  <c r="D5296" i="20"/>
  <c r="F5296" i="20"/>
  <c r="D5297" i="20"/>
  <c r="F5297" i="20"/>
  <c r="D5298" i="20"/>
  <c r="F5298" i="20"/>
  <c r="D5299" i="20"/>
  <c r="F5299" i="20"/>
  <c r="D5300" i="20"/>
  <c r="F5300" i="20"/>
  <c r="D5301" i="20"/>
  <c r="F5301" i="20"/>
  <c r="D5302" i="20"/>
  <c r="F5302" i="20"/>
  <c r="D5303" i="20"/>
  <c r="F5303" i="20"/>
  <c r="D5304" i="20"/>
  <c r="F5304" i="20"/>
  <c r="D5305" i="20"/>
  <c r="F5305" i="20"/>
  <c r="D5306" i="20"/>
  <c r="F5306" i="20"/>
  <c r="D5307" i="20"/>
  <c r="F5307" i="20"/>
  <c r="D5308" i="20"/>
  <c r="F5308" i="20"/>
  <c r="D5309" i="20"/>
  <c r="F5309" i="20"/>
  <c r="D5310" i="20"/>
  <c r="F5310" i="20"/>
  <c r="D5311" i="20"/>
  <c r="F5311" i="20"/>
  <c r="D5312" i="20"/>
  <c r="F5312" i="20"/>
  <c r="D5313" i="20"/>
  <c r="F5313" i="20"/>
  <c r="D5315" i="20"/>
  <c r="F5315" i="20"/>
  <c r="D5316" i="20"/>
  <c r="F5316" i="20"/>
  <c r="D5317" i="20"/>
  <c r="F5317" i="20"/>
  <c r="D5318" i="20"/>
  <c r="F5318" i="20"/>
  <c r="D5319" i="20"/>
  <c r="F5319" i="20"/>
  <c r="D5322" i="20"/>
  <c r="F5322" i="20"/>
  <c r="D5323" i="20"/>
  <c r="F5323" i="20"/>
  <c r="D5324" i="20"/>
  <c r="F5324" i="20"/>
  <c r="D5325" i="20"/>
  <c r="F5325" i="20"/>
  <c r="D5326" i="20"/>
  <c r="F5326" i="20"/>
  <c r="D5327" i="20"/>
  <c r="F5327" i="20"/>
  <c r="D5328" i="20"/>
  <c r="F5328" i="20"/>
  <c r="D5329" i="20"/>
  <c r="F5329" i="20"/>
  <c r="D5330" i="20"/>
  <c r="F5330" i="20"/>
  <c r="D5331" i="20"/>
  <c r="F5331" i="20"/>
  <c r="D5332" i="20"/>
  <c r="F5332" i="20"/>
  <c r="D5333" i="20"/>
  <c r="F5333" i="20"/>
  <c r="D5334" i="20"/>
  <c r="F5334" i="20"/>
  <c r="D5335" i="20"/>
  <c r="F5335" i="20"/>
  <c r="D5336" i="20"/>
  <c r="F5336" i="20"/>
  <c r="D5337" i="20"/>
  <c r="F5337" i="20"/>
  <c r="D5338" i="20"/>
  <c r="F5338" i="20"/>
  <c r="D5339" i="20"/>
  <c r="F5339" i="20"/>
  <c r="D5340" i="20"/>
  <c r="F5340" i="20"/>
  <c r="D5341" i="20"/>
  <c r="F5341" i="20"/>
  <c r="D5342" i="20"/>
  <c r="F5342" i="20"/>
  <c r="D5343" i="20"/>
  <c r="F5343" i="20"/>
  <c r="D5344" i="20"/>
  <c r="F5344" i="20"/>
  <c r="D5345" i="20"/>
  <c r="F5345" i="20"/>
  <c r="D5346" i="20"/>
  <c r="F5346" i="20"/>
  <c r="D5347" i="20"/>
  <c r="F5347" i="20"/>
  <c r="D5348" i="20"/>
  <c r="F5348" i="20"/>
  <c r="D5349" i="20"/>
  <c r="F5349" i="20"/>
  <c r="D5350" i="20"/>
  <c r="F5350" i="20"/>
  <c r="D5351" i="20"/>
  <c r="F5351" i="20"/>
  <c r="D5352" i="20"/>
  <c r="F5352" i="20"/>
  <c r="D5353" i="20"/>
  <c r="F5353" i="20"/>
  <c r="D5354" i="20"/>
  <c r="F5354" i="20"/>
  <c r="D5355" i="20"/>
  <c r="F5355" i="20"/>
  <c r="D5357" i="20"/>
  <c r="F5357" i="20"/>
  <c r="D5358" i="20"/>
  <c r="F5358" i="20"/>
  <c r="D5359" i="20"/>
  <c r="F5359" i="20"/>
  <c r="D5360" i="20"/>
  <c r="F5360" i="20"/>
  <c r="D5361" i="20"/>
  <c r="F5361" i="20"/>
  <c r="D5362" i="20"/>
  <c r="F5362" i="20"/>
  <c r="D5364" i="20"/>
  <c r="F5364" i="20"/>
  <c r="D5365" i="20"/>
  <c r="F5365" i="20"/>
  <c r="D5366" i="20"/>
  <c r="F5366" i="20"/>
  <c r="D5367" i="20"/>
  <c r="F5367" i="20"/>
  <c r="D5368" i="20"/>
  <c r="F5368" i="20"/>
  <c r="D5371" i="20"/>
  <c r="F5371" i="20"/>
  <c r="D5372" i="20"/>
  <c r="F5372" i="20"/>
  <c r="D5373" i="20"/>
  <c r="F5373" i="20"/>
  <c r="D5374" i="20"/>
  <c r="F5374" i="20"/>
  <c r="D5378" i="20"/>
  <c r="F5378" i="20"/>
  <c r="D5379" i="20"/>
  <c r="F5379" i="20"/>
  <c r="D5380" i="20"/>
  <c r="F5380" i="20"/>
  <c r="D5381" i="20"/>
  <c r="F5381" i="20"/>
  <c r="D5382" i="20"/>
  <c r="F5382" i="20"/>
  <c r="D5383" i="20"/>
  <c r="F5383" i="20"/>
  <c r="D5384" i="20"/>
  <c r="F5384" i="20"/>
  <c r="D5385" i="20"/>
  <c r="F5385" i="20"/>
  <c r="D5386" i="20"/>
  <c r="F5386" i="20"/>
  <c r="D5387" i="20"/>
  <c r="F5387" i="20"/>
  <c r="D5388" i="20"/>
  <c r="F5388" i="20"/>
  <c r="D5389" i="20"/>
  <c r="F5389" i="20"/>
  <c r="D5390" i="20"/>
  <c r="F5390" i="20"/>
  <c r="D5391" i="20"/>
  <c r="F5391" i="20"/>
  <c r="D5392" i="20"/>
  <c r="F5392" i="20"/>
  <c r="D5393" i="20"/>
  <c r="F5393" i="20"/>
  <c r="D5394" i="20"/>
  <c r="F5394" i="20"/>
  <c r="D5395" i="20"/>
  <c r="F5395" i="20"/>
  <c r="D5396" i="20"/>
  <c r="F5396" i="20"/>
  <c r="D5397" i="20"/>
  <c r="F5397" i="20"/>
  <c r="D5398" i="20"/>
  <c r="F5398" i="20"/>
  <c r="D5399" i="20"/>
  <c r="F5399" i="20"/>
  <c r="D5400" i="20"/>
  <c r="F5400" i="20"/>
  <c r="D5401" i="20"/>
  <c r="F5401" i="20"/>
  <c r="D5402" i="20"/>
  <c r="F5402" i="20"/>
  <c r="D5403" i="20"/>
  <c r="F5403" i="20"/>
  <c r="D5404" i="20"/>
  <c r="F5404" i="20"/>
  <c r="D5406" i="20"/>
  <c r="F5406" i="20"/>
  <c r="D5407" i="20"/>
  <c r="F5407" i="20"/>
  <c r="D5408" i="20"/>
  <c r="F5408" i="20"/>
  <c r="D5409" i="20"/>
  <c r="F5409" i="20"/>
  <c r="D5410" i="20"/>
  <c r="F5410" i="20"/>
  <c r="D5411" i="20"/>
  <c r="F5411" i="20"/>
  <c r="D5413" i="20"/>
  <c r="F5413" i="20"/>
  <c r="D5414" i="20"/>
  <c r="F5414" i="20"/>
  <c r="D5415" i="20"/>
  <c r="F5415" i="20"/>
  <c r="D5416" i="20"/>
  <c r="F5416" i="20"/>
  <c r="D5417" i="20"/>
  <c r="F5417" i="20"/>
  <c r="D5420" i="20"/>
  <c r="F5420" i="20"/>
  <c r="D5421" i="20"/>
  <c r="F5421" i="20"/>
  <c r="D5422" i="20"/>
  <c r="F5422" i="20"/>
  <c r="D5423" i="20"/>
  <c r="F5423" i="20"/>
  <c r="D5427" i="20"/>
  <c r="F5427" i="20"/>
  <c r="D5428" i="20"/>
  <c r="F5428" i="20"/>
  <c r="D5429" i="20"/>
  <c r="F5429" i="20"/>
  <c r="D5430" i="20"/>
  <c r="F5430" i="20"/>
  <c r="D5433" i="20"/>
  <c r="F5433" i="20"/>
  <c r="D5434" i="20"/>
  <c r="F5434" i="20"/>
  <c r="D5435" i="20"/>
  <c r="F5435" i="20"/>
  <c r="D5436" i="20"/>
  <c r="F5436" i="20"/>
  <c r="D5437" i="20"/>
  <c r="F5437" i="20"/>
  <c r="D5438" i="20"/>
  <c r="F5438" i="20"/>
  <c r="D5439" i="20"/>
  <c r="F5439" i="20"/>
  <c r="D5440" i="20"/>
  <c r="F5440" i="20"/>
  <c r="D5441" i="20"/>
  <c r="F5441" i="20"/>
  <c r="D5442" i="20"/>
  <c r="F5442" i="20"/>
  <c r="D5443" i="20"/>
  <c r="F5443" i="20"/>
  <c r="D5444" i="20"/>
  <c r="F5444" i="20"/>
  <c r="D5445" i="20"/>
  <c r="F5445" i="20"/>
  <c r="D5446" i="20"/>
  <c r="F5446" i="20"/>
  <c r="D5447" i="20"/>
  <c r="F5447" i="20"/>
  <c r="D5448" i="20"/>
  <c r="F5448" i="20"/>
  <c r="D5449" i="20"/>
  <c r="F5449" i="20"/>
  <c r="D5450" i="20"/>
  <c r="F5450" i="20"/>
  <c r="D5451" i="20"/>
  <c r="F5451" i="20"/>
  <c r="D5452" i="20"/>
  <c r="F5452" i="20"/>
  <c r="D5453" i="20"/>
  <c r="F5453" i="20"/>
  <c r="D5454" i="20"/>
  <c r="F5454" i="20"/>
  <c r="D5455" i="20"/>
  <c r="F5455" i="20"/>
  <c r="D5456" i="20"/>
  <c r="F5456" i="20"/>
  <c r="D5457" i="20"/>
  <c r="F5457" i="20"/>
  <c r="D5458" i="20"/>
  <c r="F5458" i="20"/>
  <c r="D5459" i="20"/>
  <c r="F5459" i="20"/>
  <c r="D5460" i="20"/>
  <c r="F5460" i="20"/>
  <c r="D5462" i="20"/>
  <c r="F5462" i="20"/>
  <c r="D5463" i="20"/>
  <c r="F5463" i="20"/>
  <c r="D5464" i="20"/>
  <c r="F5464" i="20"/>
  <c r="D5465" i="20"/>
  <c r="F5465" i="20"/>
  <c r="D5466" i="20"/>
  <c r="F5466" i="20"/>
  <c r="D5469" i="20"/>
  <c r="F5469" i="20"/>
  <c r="D5470" i="20"/>
  <c r="F5470" i="20"/>
  <c r="D5471" i="20"/>
  <c r="F5471" i="20"/>
  <c r="D5472" i="20"/>
  <c r="F5472" i="20"/>
  <c r="D5473" i="20"/>
  <c r="F5473" i="20"/>
  <c r="D5476" i="20"/>
  <c r="F5476" i="20"/>
  <c r="D5477" i="20"/>
  <c r="F5477" i="20"/>
  <c r="D5478" i="20"/>
  <c r="F5478" i="20"/>
  <c r="D5479" i="20"/>
  <c r="F5479" i="20"/>
  <c r="D5482" i="20"/>
  <c r="F5482" i="20"/>
  <c r="D5483" i="20"/>
  <c r="F5483" i="20"/>
  <c r="D5484" i="20"/>
  <c r="F5484" i="20"/>
  <c r="D5485" i="20"/>
  <c r="F5485" i="20"/>
  <c r="D5488" i="20"/>
  <c r="F5488" i="20"/>
  <c r="D5489" i="20"/>
  <c r="F5489" i="20"/>
  <c r="D5490" i="20"/>
  <c r="F5490" i="20"/>
  <c r="D5491" i="20"/>
  <c r="F5491" i="20"/>
  <c r="D5492" i="20"/>
  <c r="F5492" i="20"/>
  <c r="D5493" i="20"/>
  <c r="F5493" i="20"/>
  <c r="D5494" i="20"/>
  <c r="F5494" i="20"/>
  <c r="D5495" i="20"/>
  <c r="F5495" i="20"/>
  <c r="D5496" i="20"/>
  <c r="F5496" i="20"/>
  <c r="D5497" i="20"/>
  <c r="F5497" i="20"/>
  <c r="D5498" i="20"/>
  <c r="F5498" i="20"/>
  <c r="D5499" i="20"/>
  <c r="F5499" i="20"/>
  <c r="D5500" i="20"/>
  <c r="F5500" i="20"/>
  <c r="D5501" i="20"/>
  <c r="F5501" i="20"/>
  <c r="D5502" i="20"/>
  <c r="F5502" i="20"/>
  <c r="D5503" i="20"/>
  <c r="F5503" i="20"/>
  <c r="D5504" i="20"/>
  <c r="F5504" i="20"/>
  <c r="D5505" i="20"/>
  <c r="F5505" i="20"/>
  <c r="D5506" i="20"/>
  <c r="F5506" i="20"/>
  <c r="D5507" i="20"/>
  <c r="F5507" i="20"/>
  <c r="D5508" i="20"/>
  <c r="F5508" i="20"/>
  <c r="D5509" i="20"/>
  <c r="F5509" i="20"/>
  <c r="D5511" i="20"/>
  <c r="F5511" i="20"/>
  <c r="D5512" i="20"/>
  <c r="F5512" i="20"/>
  <c r="D5513" i="20"/>
  <c r="F5513" i="20"/>
  <c r="D5514" i="20"/>
  <c r="F5514" i="20"/>
  <c r="D5515" i="20"/>
  <c r="F5515" i="20"/>
  <c r="D5518" i="20"/>
  <c r="F5518" i="20"/>
  <c r="D5519" i="20"/>
  <c r="F5519" i="20"/>
  <c r="D5520" i="20"/>
  <c r="F5520" i="20"/>
  <c r="D5521" i="20"/>
  <c r="F5521" i="20"/>
  <c r="D5522" i="20"/>
  <c r="F5522" i="20"/>
  <c r="D5525" i="20"/>
  <c r="F5525" i="20"/>
  <c r="D5526" i="20"/>
  <c r="F5526" i="20"/>
  <c r="D5527" i="20"/>
  <c r="F5527" i="20"/>
  <c r="D5528" i="20"/>
  <c r="F5528" i="20"/>
  <c r="D5532" i="20"/>
  <c r="F5532" i="20"/>
  <c r="D5533" i="20"/>
  <c r="F5533" i="20"/>
  <c r="D5534" i="20"/>
  <c r="F5534" i="20"/>
  <c r="D5537" i="20"/>
  <c r="F5537" i="20"/>
  <c r="D5538" i="20"/>
  <c r="F5538" i="20"/>
  <c r="D5539" i="20"/>
  <c r="F5539" i="20"/>
  <c r="D5540" i="20"/>
  <c r="F5540" i="20"/>
  <c r="D5544" i="20"/>
  <c r="F5544" i="20"/>
  <c r="D5545" i="20"/>
  <c r="F5545" i="20"/>
  <c r="D5546" i="20"/>
  <c r="F5546" i="20"/>
  <c r="D5547" i="20"/>
  <c r="F5547" i="20"/>
  <c r="D5548" i="20"/>
  <c r="F5548" i="20"/>
  <c r="D5549" i="20"/>
  <c r="F5549" i="20"/>
  <c r="D5550" i="20"/>
  <c r="F5550" i="20"/>
  <c r="D5551" i="20"/>
  <c r="F5551" i="20"/>
  <c r="D5552" i="20"/>
  <c r="F5552" i="20"/>
  <c r="D5553" i="20"/>
  <c r="F5553" i="20"/>
  <c r="D5554" i="20"/>
  <c r="F5554" i="20"/>
  <c r="D5555" i="20"/>
  <c r="F5555" i="20"/>
  <c r="D5556" i="20"/>
  <c r="F5556" i="20"/>
  <c r="D5557" i="20"/>
  <c r="F5557" i="20"/>
  <c r="D5558" i="20"/>
  <c r="F5558" i="20"/>
  <c r="D5559" i="20"/>
  <c r="F5559" i="20"/>
  <c r="D5560" i="20"/>
  <c r="F5560" i="20"/>
  <c r="D5561" i="20"/>
  <c r="F5561" i="20"/>
  <c r="D5562" i="20"/>
  <c r="F5562" i="20"/>
  <c r="D5563" i="20"/>
  <c r="F5563" i="20"/>
  <c r="D5564" i="20"/>
  <c r="F5564" i="20"/>
  <c r="D5565" i="20"/>
  <c r="F5565" i="20"/>
  <c r="D5567" i="20"/>
  <c r="F5567" i="20"/>
  <c r="D5568" i="20"/>
  <c r="F5568" i="20"/>
  <c r="D5569" i="20"/>
  <c r="F5569" i="20"/>
  <c r="D5570" i="20"/>
  <c r="F5570" i="20"/>
  <c r="D5571" i="20"/>
  <c r="F5571" i="20"/>
  <c r="D5574" i="20"/>
  <c r="F5574" i="20"/>
  <c r="D5575" i="20"/>
  <c r="F5575" i="20"/>
  <c r="D5576" i="20"/>
  <c r="F5576" i="20"/>
  <c r="D5577" i="20"/>
  <c r="F5577" i="20"/>
  <c r="D5580" i="20"/>
  <c r="F5580" i="20"/>
  <c r="D5581" i="20"/>
  <c r="F5581" i="20"/>
  <c r="D5582" i="20"/>
  <c r="F5582" i="20"/>
  <c r="D5583" i="20"/>
  <c r="F5583" i="20"/>
  <c r="D5584" i="20"/>
  <c r="F5584" i="20"/>
  <c r="D5587" i="20"/>
  <c r="F5587" i="20"/>
  <c r="D5588" i="20"/>
  <c r="F5588" i="20"/>
  <c r="D5589" i="20"/>
  <c r="F5589" i="20"/>
  <c r="D5590" i="20"/>
  <c r="F5590" i="20"/>
  <c r="D5593" i="20"/>
  <c r="F5593" i="20"/>
  <c r="D5594" i="20"/>
  <c r="F5594" i="20"/>
  <c r="D5595" i="20"/>
  <c r="F5595" i="20"/>
  <c r="D5596" i="20"/>
  <c r="F5596" i="20"/>
  <c r="D5599" i="20"/>
  <c r="F5599" i="20"/>
  <c r="D5600" i="20"/>
  <c r="F5600" i="20"/>
  <c r="D5601" i="20"/>
  <c r="F5601" i="20"/>
  <c r="D5602" i="20"/>
  <c r="F5602" i="20"/>
  <c r="D5603" i="20"/>
  <c r="F5603" i="20"/>
  <c r="D5604" i="20"/>
  <c r="F5604" i="20"/>
  <c r="D5605" i="20"/>
  <c r="F5605" i="20"/>
  <c r="D5606" i="20"/>
  <c r="F5606" i="20"/>
  <c r="D5607" i="20"/>
  <c r="F5607" i="20"/>
  <c r="D5608" i="20"/>
  <c r="F5608" i="20"/>
  <c r="D5609" i="20"/>
  <c r="F5609" i="20"/>
  <c r="D5610" i="20"/>
  <c r="F5610" i="20"/>
  <c r="D5611" i="20"/>
  <c r="F5611" i="20"/>
  <c r="D5612" i="20"/>
  <c r="F5612" i="20"/>
  <c r="D5613" i="20"/>
  <c r="F5613" i="20"/>
  <c r="D5614" i="20"/>
  <c r="F5614" i="20"/>
  <c r="D5616" i="20"/>
  <c r="F5616" i="20"/>
  <c r="D5617" i="20"/>
  <c r="F5617" i="20"/>
  <c r="D5618" i="20"/>
  <c r="F5618" i="20"/>
  <c r="D5619" i="20"/>
  <c r="F5619" i="20"/>
  <c r="D5620" i="20"/>
  <c r="F5620" i="20"/>
  <c r="D5623" i="20"/>
  <c r="F5623" i="20"/>
  <c r="D5624" i="20"/>
  <c r="F5624" i="20"/>
  <c r="D5625" i="20"/>
  <c r="F5625" i="20"/>
  <c r="D5626" i="20"/>
  <c r="F5626" i="20"/>
  <c r="D5630" i="20"/>
  <c r="F5630" i="20"/>
  <c r="D5631" i="20"/>
  <c r="F5631" i="20"/>
  <c r="D5632" i="20"/>
  <c r="F5632" i="20"/>
  <c r="D5633" i="20"/>
  <c r="F5633" i="20"/>
  <c r="D5636" i="20"/>
  <c r="F5636" i="20"/>
  <c r="D5637" i="20"/>
  <c r="F5637" i="20"/>
  <c r="D5638" i="20"/>
  <c r="F5638" i="20"/>
  <c r="D5639" i="20"/>
  <c r="F5639" i="20"/>
  <c r="D5643" i="20"/>
  <c r="F5643" i="20"/>
  <c r="D5644" i="20"/>
  <c r="F5644" i="20"/>
  <c r="D5645" i="20"/>
  <c r="F5645" i="20"/>
  <c r="D5648" i="20"/>
  <c r="F5648" i="20"/>
  <c r="D5649" i="20"/>
  <c r="F5649" i="20"/>
  <c r="D5650" i="20"/>
  <c r="F5650" i="20"/>
  <c r="D5651" i="20"/>
  <c r="F5651" i="20"/>
  <c r="D5654" i="20"/>
  <c r="F5654" i="20"/>
  <c r="D5655" i="20"/>
  <c r="F5655" i="20"/>
  <c r="D5656" i="20"/>
  <c r="F5656" i="20"/>
  <c r="D5657" i="20"/>
  <c r="F5657" i="20"/>
  <c r="D5658" i="20"/>
  <c r="F5658" i="20"/>
  <c r="D5659" i="20"/>
  <c r="F5659" i="20"/>
  <c r="D5660" i="20"/>
  <c r="F5660" i="20"/>
  <c r="D5661" i="20"/>
  <c r="F5661" i="20"/>
  <c r="D5662" i="20"/>
  <c r="F5662" i="20"/>
  <c r="D5663" i="20"/>
  <c r="F5663" i="20"/>
  <c r="D5664" i="20"/>
  <c r="F5664" i="20"/>
  <c r="D5665" i="20"/>
  <c r="F5665" i="20"/>
  <c r="D5666" i="20"/>
  <c r="F5666" i="20"/>
  <c r="D5667" i="20"/>
  <c r="F5667" i="20"/>
  <c r="D5668" i="20"/>
  <c r="F5668" i="20"/>
  <c r="D5669" i="20"/>
  <c r="F5669" i="20"/>
  <c r="D5670" i="20"/>
  <c r="F5670" i="20"/>
  <c r="D5672" i="20"/>
  <c r="F5672" i="20"/>
  <c r="D5673" i="20"/>
  <c r="F5673" i="20"/>
  <c r="D5674" i="20"/>
  <c r="F5674" i="20"/>
  <c r="D5675" i="20"/>
  <c r="F5675" i="20"/>
  <c r="D5676" i="20"/>
  <c r="F5676" i="20"/>
  <c r="D5679" i="20"/>
  <c r="F5679" i="20"/>
  <c r="D5680" i="20"/>
  <c r="F5680" i="20"/>
  <c r="D5681" i="20"/>
  <c r="F5681" i="20"/>
  <c r="D5682" i="20"/>
  <c r="F5682" i="20"/>
  <c r="D5685" i="20"/>
  <c r="F5685" i="20"/>
  <c r="D5686" i="20"/>
  <c r="F5686" i="20"/>
  <c r="D5687" i="20"/>
  <c r="F5687" i="20"/>
  <c r="D5688" i="20"/>
  <c r="F5688" i="20"/>
  <c r="D5691" i="20"/>
  <c r="F5691" i="20"/>
  <c r="D5692" i="20"/>
  <c r="F5692" i="20"/>
  <c r="D5693" i="20"/>
  <c r="F5693" i="20"/>
  <c r="D5694" i="20"/>
  <c r="F5694" i="20"/>
  <c r="D5698" i="20"/>
  <c r="F5698" i="20"/>
  <c r="D5699" i="20"/>
  <c r="F5699" i="20"/>
  <c r="D5700" i="20"/>
  <c r="F5700" i="20"/>
  <c r="D5701" i="20"/>
  <c r="F5701" i="20"/>
  <c r="D5704" i="20"/>
  <c r="F5704" i="20"/>
  <c r="D5705" i="20"/>
  <c r="F5705" i="20"/>
  <c r="D5706" i="20"/>
  <c r="F5706" i="20"/>
  <c r="D5707" i="20"/>
  <c r="F5707" i="20"/>
  <c r="D5710" i="20"/>
  <c r="F5710" i="20"/>
  <c r="D5711" i="20"/>
  <c r="F5711" i="20"/>
  <c r="D5712" i="20"/>
  <c r="F5712" i="20"/>
  <c r="D5713" i="20"/>
  <c r="F5713" i="20"/>
  <c r="D5714" i="20"/>
  <c r="F5714" i="20"/>
  <c r="D5715" i="20"/>
  <c r="F5715" i="20"/>
  <c r="D5716" i="20"/>
  <c r="F5716" i="20"/>
  <c r="D5717" i="20"/>
  <c r="F5717" i="20"/>
  <c r="D5718" i="20"/>
  <c r="F5718" i="20"/>
  <c r="D5719" i="20"/>
  <c r="F5719" i="20"/>
  <c r="D5721" i="20"/>
  <c r="F5721" i="20"/>
  <c r="D5722" i="20"/>
  <c r="F5722" i="20"/>
  <c r="D5723" i="20"/>
  <c r="F5723" i="20"/>
  <c r="D5724" i="20"/>
  <c r="F5724" i="20"/>
  <c r="D5725" i="20"/>
  <c r="F5725" i="20"/>
  <c r="D5728" i="20"/>
  <c r="F5728" i="20"/>
  <c r="D5729" i="20"/>
  <c r="F5729" i="20"/>
  <c r="D5730" i="20"/>
  <c r="F5730" i="20"/>
  <c r="D5731" i="20"/>
  <c r="F5731" i="20"/>
  <c r="D5734" i="20"/>
  <c r="F5734" i="20"/>
  <c r="D5735" i="20"/>
  <c r="F5735" i="20"/>
  <c r="D5736" i="20"/>
  <c r="F5736" i="20"/>
  <c r="D5737" i="20"/>
  <c r="F5737" i="20"/>
  <c r="D5740" i="20"/>
  <c r="F5740" i="20"/>
  <c r="D5741" i="20"/>
  <c r="F5741" i="20"/>
  <c r="D5742" i="20"/>
  <c r="F5742" i="20"/>
  <c r="D5743" i="20"/>
  <c r="F5743" i="20"/>
  <c r="D5747" i="20"/>
  <c r="F5747" i="20"/>
  <c r="D5748" i="20"/>
  <c r="F5748" i="20"/>
  <c r="D5749" i="20"/>
  <c r="F5749" i="20"/>
  <c r="D5750" i="20"/>
  <c r="F5750" i="20"/>
  <c r="D5753" i="20"/>
  <c r="F5753" i="20"/>
  <c r="D5754" i="20"/>
  <c r="F5754" i="20"/>
  <c r="D5755" i="20"/>
  <c r="F5755" i="20"/>
  <c r="D5756" i="20"/>
  <c r="F5756" i="20"/>
  <c r="D5759" i="20"/>
  <c r="F5759" i="20"/>
  <c r="D5760" i="20"/>
  <c r="F5760" i="20"/>
  <c r="D5761" i="20"/>
  <c r="F5761" i="20"/>
  <c r="D5762" i="20"/>
  <c r="F5762" i="20"/>
  <c r="D5765" i="20"/>
  <c r="F5765" i="20"/>
  <c r="D5766" i="20"/>
  <c r="F5766" i="20"/>
  <c r="D5767" i="20"/>
  <c r="F5767" i="20"/>
  <c r="D5768" i="20"/>
  <c r="F5768" i="20"/>
  <c r="D5769" i="20"/>
  <c r="F5769" i="20"/>
  <c r="D5770" i="20"/>
  <c r="F5770" i="20"/>
  <c r="D5771" i="20"/>
  <c r="F5771" i="20"/>
  <c r="D5772" i="20"/>
  <c r="F5772" i="20"/>
  <c r="D5773" i="20"/>
  <c r="F5773" i="20"/>
  <c r="D5774" i="20"/>
  <c r="F5774" i="20"/>
  <c r="D5775" i="20"/>
  <c r="F5775" i="20"/>
  <c r="D5777" i="20"/>
  <c r="F5777" i="20"/>
  <c r="D5778" i="20"/>
  <c r="F5778" i="20"/>
  <c r="D5779" i="20"/>
  <c r="F5779" i="20"/>
  <c r="D5780" i="20"/>
  <c r="F5780" i="20"/>
  <c r="D5783" i="20"/>
  <c r="F5783" i="20"/>
  <c r="D5784" i="20"/>
  <c r="F5784" i="20"/>
  <c r="D5785" i="20"/>
  <c r="F5785" i="20"/>
  <c r="D5786" i="20"/>
  <c r="F5786" i="20"/>
  <c r="D5789" i="20"/>
  <c r="F5789" i="20"/>
  <c r="D5790" i="20"/>
  <c r="F5790" i="20"/>
  <c r="D5791" i="20"/>
  <c r="F5791" i="20"/>
  <c r="D5792" i="20"/>
  <c r="F5792" i="20"/>
  <c r="D5796" i="20"/>
  <c r="F5796" i="20"/>
  <c r="D5797" i="20"/>
  <c r="F5797" i="20"/>
  <c r="D5798" i="20"/>
  <c r="F5798" i="20"/>
  <c r="D5799" i="20"/>
  <c r="F5799" i="20"/>
  <c r="D5802" i="20"/>
  <c r="F5802" i="20"/>
  <c r="D5803" i="20"/>
  <c r="F5803" i="20"/>
  <c r="D5804" i="20"/>
  <c r="F5804" i="20"/>
  <c r="D5805" i="20"/>
  <c r="F5805" i="20"/>
  <c r="D5809" i="20"/>
  <c r="F5809" i="20"/>
  <c r="D5810" i="20"/>
  <c r="F5810" i="20"/>
  <c r="D5811" i="20"/>
  <c r="F5811" i="20"/>
  <c r="D5814" i="20"/>
  <c r="F5814" i="20"/>
  <c r="D5815" i="20"/>
  <c r="F5815" i="20"/>
  <c r="D5816" i="20"/>
  <c r="F5816" i="20"/>
  <c r="D5817" i="20"/>
  <c r="F5817" i="20"/>
  <c r="D5818" i="20"/>
  <c r="F5818" i="20"/>
  <c r="D5820" i="20"/>
  <c r="F5820" i="20"/>
  <c r="D5821" i="20"/>
  <c r="F5821" i="20"/>
  <c r="D5822" i="20"/>
  <c r="F5822" i="20"/>
  <c r="D5823" i="20"/>
  <c r="F5823" i="20"/>
  <c r="D5824" i="20"/>
  <c r="F5824" i="20"/>
  <c r="D5825" i="20"/>
  <c r="F5825" i="20"/>
  <c r="D5826" i="20"/>
  <c r="F5826" i="20"/>
  <c r="D5827" i="20"/>
  <c r="F5827" i="20"/>
  <c r="D5828" i="20"/>
  <c r="F5828" i="20"/>
  <c r="D5829" i="20"/>
  <c r="F5829" i="20"/>
  <c r="D5830" i="20"/>
  <c r="F5830" i="20"/>
  <c r="D5833" i="20"/>
  <c r="F5833" i="20"/>
  <c r="D5834" i="20"/>
  <c r="F5834" i="20"/>
  <c r="D5835" i="20"/>
  <c r="F5835" i="20"/>
  <c r="D5836" i="20"/>
  <c r="F5836" i="20"/>
  <c r="D5839" i="20"/>
  <c r="F5839" i="20"/>
  <c r="D5840" i="20"/>
  <c r="F5840" i="20"/>
  <c r="D5841" i="20"/>
  <c r="F5841" i="20"/>
  <c r="D5842" i="20"/>
  <c r="F5842" i="20"/>
  <c r="D5845" i="20"/>
  <c r="F5845" i="20"/>
  <c r="D5846" i="20"/>
  <c r="F5846" i="20"/>
  <c r="D5847" i="20"/>
  <c r="F5847" i="20"/>
  <c r="D5848" i="20"/>
  <c r="F5848" i="20"/>
  <c r="D5851" i="20"/>
  <c r="F5851" i="20"/>
  <c r="D5852" i="20"/>
  <c r="F5852" i="20"/>
  <c r="D5853" i="20"/>
  <c r="F5853" i="20"/>
  <c r="D5854" i="20"/>
  <c r="F5854" i="20"/>
  <c r="D5857" i="20"/>
  <c r="F5857" i="20"/>
  <c r="D5858" i="20"/>
  <c r="F5858" i="20"/>
  <c r="D5859" i="20"/>
  <c r="F5859" i="20"/>
  <c r="D5860" i="20"/>
  <c r="F5860" i="20"/>
  <c r="D5861" i="20"/>
  <c r="F5861" i="20"/>
  <c r="D5864" i="20"/>
  <c r="F5864" i="20"/>
  <c r="D5865" i="20"/>
  <c r="F5865" i="20"/>
  <c r="D5866" i="20"/>
  <c r="F5866" i="20"/>
  <c r="D5867" i="20"/>
  <c r="F5867" i="20"/>
  <c r="D5870" i="20"/>
  <c r="F5870" i="20"/>
  <c r="D5871" i="20"/>
  <c r="F5871" i="20"/>
  <c r="D5872" i="20"/>
  <c r="F5872" i="20"/>
  <c r="D5873" i="20"/>
  <c r="F5873" i="20"/>
  <c r="D5874" i="20"/>
  <c r="F5874" i="20"/>
  <c r="D5876" i="20"/>
  <c r="F5876" i="20"/>
  <c r="D5877" i="20"/>
  <c r="F5877" i="20"/>
  <c r="D5878" i="20"/>
  <c r="F5878" i="20"/>
  <c r="D5879" i="20"/>
  <c r="F5879" i="20"/>
  <c r="D5880" i="20"/>
  <c r="F5880" i="20"/>
  <c r="D5881" i="20"/>
  <c r="F5881" i="20"/>
  <c r="D5882" i="20"/>
  <c r="F5882" i="20"/>
  <c r="D5883" i="20"/>
  <c r="F5883" i="20"/>
  <c r="D5884" i="20"/>
  <c r="F5884" i="20"/>
  <c r="D5885" i="20"/>
  <c r="F5885" i="20"/>
  <c r="D5886" i="20"/>
  <c r="F5886" i="20"/>
  <c r="D5887" i="20"/>
  <c r="F5887" i="20"/>
  <c r="D5888" i="20"/>
  <c r="F5888" i="20"/>
  <c r="D5889" i="20"/>
  <c r="F5889" i="20"/>
  <c r="D5890" i="20"/>
  <c r="F5890" i="20"/>
  <c r="D5891" i="20"/>
  <c r="F5891" i="20"/>
  <c r="D5892" i="20"/>
  <c r="F5892" i="20"/>
  <c r="D5893" i="20"/>
  <c r="F5893" i="20"/>
  <c r="D5894" i="20"/>
  <c r="F5894" i="20"/>
  <c r="D5895" i="20"/>
  <c r="F5895" i="20"/>
  <c r="D5896" i="20"/>
  <c r="F5896" i="20"/>
  <c r="D5897" i="20"/>
  <c r="F5897" i="20"/>
  <c r="D5898" i="20"/>
  <c r="F5898" i="20"/>
  <c r="D5899" i="20"/>
  <c r="F5899" i="20"/>
  <c r="D5900" i="20"/>
  <c r="F5900" i="20"/>
  <c r="D5901" i="20"/>
  <c r="F5901" i="20"/>
  <c r="D5902" i="20"/>
  <c r="F5902" i="20"/>
  <c r="D5903" i="20"/>
  <c r="F5903" i="20"/>
  <c r="D5904" i="20"/>
  <c r="F5904" i="20"/>
  <c r="D5905" i="20"/>
  <c r="F5905" i="20"/>
  <c r="D5906" i="20"/>
  <c r="F5906" i="20"/>
  <c r="D5907" i="20"/>
  <c r="F5907" i="20"/>
  <c r="D5908" i="20"/>
  <c r="F5908" i="20"/>
  <c r="D5909" i="20"/>
  <c r="F5909" i="20"/>
  <c r="D5910" i="20"/>
  <c r="F5910" i="20"/>
  <c r="D5911" i="20"/>
  <c r="F5911" i="20"/>
  <c r="D5912" i="20"/>
  <c r="F5912" i="20"/>
  <c r="D5913" i="20"/>
  <c r="F5913" i="20"/>
  <c r="D5914" i="20"/>
  <c r="F5914" i="20"/>
  <c r="D5915" i="20"/>
  <c r="F5915" i="20"/>
  <c r="D5916" i="20"/>
  <c r="F5916" i="20"/>
  <c r="D5917" i="20"/>
  <c r="F5917" i="20"/>
  <c r="D5918" i="20"/>
  <c r="F5918" i="20"/>
  <c r="D5919" i="20"/>
  <c r="F5919" i="20"/>
  <c r="D5920" i="20"/>
  <c r="F5920" i="20"/>
  <c r="D5921" i="20"/>
  <c r="F5921" i="20"/>
  <c r="D5922" i="20"/>
  <c r="F5922" i="20"/>
  <c r="D5923" i="20"/>
  <c r="F5923" i="20"/>
  <c r="D5924" i="20"/>
  <c r="F5924" i="20"/>
  <c r="D5925" i="20"/>
  <c r="F5925" i="20"/>
  <c r="D5926" i="20"/>
  <c r="F5926" i="20"/>
  <c r="D5927" i="20"/>
  <c r="F5927" i="20"/>
  <c r="D5928" i="20"/>
  <c r="F5928" i="20"/>
  <c r="D5929" i="20"/>
  <c r="F5929" i="20"/>
  <c r="D5930" i="20"/>
  <c r="F5930" i="20"/>
  <c r="D5931" i="20"/>
  <c r="F5931" i="20"/>
  <c r="D5932" i="20"/>
  <c r="F5932" i="20"/>
  <c r="D5933" i="20"/>
  <c r="F5933" i="20"/>
  <c r="D5934" i="20"/>
  <c r="F5934" i="20"/>
  <c r="D5935" i="20"/>
  <c r="F5935" i="20"/>
  <c r="D5936" i="20"/>
  <c r="F5936" i="20"/>
  <c r="D5937" i="20"/>
  <c r="F5937" i="20"/>
  <c r="D5938" i="20"/>
  <c r="F5938" i="20"/>
  <c r="D5939" i="20"/>
  <c r="F5939" i="20"/>
  <c r="D5940" i="20"/>
  <c r="F5940" i="20"/>
  <c r="D5941" i="20"/>
  <c r="F5941" i="20"/>
  <c r="D5942" i="20"/>
  <c r="F5942" i="20"/>
  <c r="D5943" i="20"/>
  <c r="F5943" i="20"/>
  <c r="D5944" i="20"/>
  <c r="F5944" i="20"/>
  <c r="D5945" i="20"/>
  <c r="F5945" i="20"/>
  <c r="D5946" i="20"/>
  <c r="F5946" i="20"/>
  <c r="D5947" i="20"/>
  <c r="F5947" i="20"/>
  <c r="D5948" i="20"/>
  <c r="F5948" i="20"/>
  <c r="D5949" i="20"/>
  <c r="F5949" i="20"/>
  <c r="D5950" i="20"/>
  <c r="F5950" i="20"/>
  <c r="D5951" i="20"/>
  <c r="F5951" i="20"/>
  <c r="D5952" i="20"/>
  <c r="F5952" i="20"/>
  <c r="D5953" i="20"/>
  <c r="F5953" i="20"/>
  <c r="D5954" i="20"/>
  <c r="F5954" i="20"/>
  <c r="D5955" i="20"/>
  <c r="F5955" i="20"/>
  <c r="D5956" i="20"/>
  <c r="F5956" i="20"/>
  <c r="D5957" i="20"/>
  <c r="F5957" i="20"/>
  <c r="D5958" i="20"/>
  <c r="F5958" i="20"/>
  <c r="D5959" i="20"/>
  <c r="F5959" i="20"/>
  <c r="D5960" i="20"/>
  <c r="F5960" i="20"/>
  <c r="D5961" i="20"/>
  <c r="F5961" i="20"/>
  <c r="D5962" i="20"/>
  <c r="F5962" i="20"/>
  <c r="D5963" i="20"/>
  <c r="F5963" i="20"/>
  <c r="D5964" i="20"/>
  <c r="F5964" i="20"/>
  <c r="D5965" i="20"/>
  <c r="F5965" i="20"/>
  <c r="D5966" i="20"/>
  <c r="F5966" i="20"/>
  <c r="D5967" i="20"/>
  <c r="F5967" i="20"/>
  <c r="D5968" i="20"/>
  <c r="F5968" i="20"/>
  <c r="D5969" i="20"/>
  <c r="F5969" i="20"/>
  <c r="D5970" i="20"/>
  <c r="F5970" i="20"/>
  <c r="D5971" i="20"/>
  <c r="F5971" i="20"/>
  <c r="D5972" i="20"/>
  <c r="F5972" i="20"/>
  <c r="D5973" i="20"/>
  <c r="F5973" i="20"/>
  <c r="D5974" i="20"/>
  <c r="F5974" i="20"/>
  <c r="D5975" i="20"/>
  <c r="F5975" i="20"/>
  <c r="D5976" i="20"/>
  <c r="F5976" i="20"/>
  <c r="D5977" i="20"/>
  <c r="F5977" i="20"/>
  <c r="D5978" i="20"/>
  <c r="F5978" i="20"/>
  <c r="D5979" i="20"/>
  <c r="F5979" i="20"/>
  <c r="D5980" i="20"/>
  <c r="F5980" i="20"/>
  <c r="D5981" i="20"/>
  <c r="F5981" i="20"/>
  <c r="D5982" i="20"/>
  <c r="F5982" i="20"/>
  <c r="D5983" i="20"/>
  <c r="F5983" i="20"/>
  <c r="D5984" i="20"/>
  <c r="F5984" i="20"/>
  <c r="D5985" i="20"/>
  <c r="F5985" i="20"/>
  <c r="D5986" i="20"/>
  <c r="F5986" i="20"/>
  <c r="D5987" i="20"/>
  <c r="F5987" i="20"/>
  <c r="D5988" i="20"/>
  <c r="F5988" i="20"/>
  <c r="D5989" i="20"/>
  <c r="F5989" i="20"/>
  <c r="D5990" i="20"/>
  <c r="F5990" i="20"/>
  <c r="D5991" i="20"/>
  <c r="F5991" i="20"/>
  <c r="D5992" i="20"/>
  <c r="F5992" i="20"/>
  <c r="D5993" i="20"/>
  <c r="F5993" i="20"/>
  <c r="D5994" i="20"/>
  <c r="F5994" i="20"/>
  <c r="D5995" i="20"/>
  <c r="F5995" i="20"/>
  <c r="D5996" i="20"/>
  <c r="F5996" i="20"/>
  <c r="D5997" i="20"/>
  <c r="F5997" i="20"/>
  <c r="D5998" i="20"/>
  <c r="F5998" i="20"/>
  <c r="D5999" i="20"/>
  <c r="F5999" i="20"/>
  <c r="D6000" i="20"/>
  <c r="F6000" i="20"/>
  <c r="D6001" i="20"/>
  <c r="F6001" i="20"/>
  <c r="D6002" i="20"/>
  <c r="F6002" i="20"/>
  <c r="D6003" i="20"/>
  <c r="F6003" i="20"/>
  <c r="D6004" i="20"/>
  <c r="F6004" i="20"/>
  <c r="D6005" i="20"/>
  <c r="F6005" i="20"/>
  <c r="D6006" i="20"/>
  <c r="F6006" i="20"/>
  <c r="D6007" i="20"/>
  <c r="F6007" i="20"/>
  <c r="D6008" i="20"/>
  <c r="F6008" i="20"/>
  <c r="D6009" i="20"/>
  <c r="F6009" i="20"/>
  <c r="D6010" i="20"/>
  <c r="F6010" i="20"/>
  <c r="D6011" i="20"/>
  <c r="F6011" i="20"/>
  <c r="D6012" i="20"/>
  <c r="F6012" i="20"/>
  <c r="D6013" i="20"/>
  <c r="F6013" i="20"/>
  <c r="D6014" i="20"/>
  <c r="F6014" i="20"/>
  <c r="D6015" i="20"/>
  <c r="F6015" i="20"/>
  <c r="D6016" i="20"/>
  <c r="F6016" i="20"/>
  <c r="D6017" i="20"/>
  <c r="F6017" i="20"/>
  <c r="D6018" i="20"/>
  <c r="F6018" i="20"/>
  <c r="D6019" i="20"/>
  <c r="F6019" i="20"/>
  <c r="D6020" i="20"/>
  <c r="F6020" i="20"/>
  <c r="D6021" i="20"/>
  <c r="F6021" i="20"/>
  <c r="D6022" i="20"/>
  <c r="F6022" i="20"/>
  <c r="D6023" i="20"/>
  <c r="F6023" i="20"/>
  <c r="D6024" i="20"/>
  <c r="F6024" i="20"/>
  <c r="D6025" i="20"/>
  <c r="F6025" i="20"/>
  <c r="D6026" i="20"/>
  <c r="F6026" i="20"/>
  <c r="D6027" i="20"/>
  <c r="F6027" i="20"/>
  <c r="D6028" i="20"/>
  <c r="F6028" i="20"/>
  <c r="D6029" i="20"/>
  <c r="F6029" i="20"/>
  <c r="D6030" i="20"/>
  <c r="F6030" i="20"/>
  <c r="D6031" i="20"/>
  <c r="F6031" i="20"/>
  <c r="D6032" i="20"/>
  <c r="F6032" i="20"/>
  <c r="D6033" i="20"/>
  <c r="F6033" i="20"/>
  <c r="D6034" i="20"/>
  <c r="F6034" i="20"/>
  <c r="D6035" i="20"/>
  <c r="F6035" i="20"/>
  <c r="D6036" i="20"/>
  <c r="F6036" i="20"/>
  <c r="D6037" i="20"/>
  <c r="F6037" i="20"/>
  <c r="D6038" i="20"/>
  <c r="F6038" i="20"/>
  <c r="D6039" i="20"/>
  <c r="F6039" i="20"/>
  <c r="D6040" i="20"/>
  <c r="F6040" i="20"/>
  <c r="D6041" i="20"/>
  <c r="F6041" i="20"/>
  <c r="D6042" i="20"/>
  <c r="F6042" i="20"/>
  <c r="D6043" i="20"/>
  <c r="F6043" i="20"/>
  <c r="D6044" i="20"/>
  <c r="F6044" i="20"/>
  <c r="D6045" i="20"/>
  <c r="F6045" i="20"/>
  <c r="D6046" i="20"/>
  <c r="F6046" i="20"/>
  <c r="D6047" i="20"/>
  <c r="F6047" i="20"/>
  <c r="D6048" i="20"/>
  <c r="F6048" i="20"/>
  <c r="D6050" i="20"/>
  <c r="F6050" i="20"/>
  <c r="D6051" i="20"/>
  <c r="F6051" i="20"/>
  <c r="D6052" i="20"/>
  <c r="F6052" i="20"/>
  <c r="D6053" i="20"/>
  <c r="F6053" i="20"/>
  <c r="D6054" i="20"/>
  <c r="F6054" i="20"/>
  <c r="D6055" i="20"/>
  <c r="F6055" i="20"/>
  <c r="D6056" i="20"/>
  <c r="F6056" i="20"/>
  <c r="D6057" i="20"/>
  <c r="F6057" i="20"/>
  <c r="D6058" i="20"/>
  <c r="F6058" i="20"/>
  <c r="D6059" i="20"/>
  <c r="F6059" i="20"/>
  <c r="D6060" i="20"/>
  <c r="F6060" i="20"/>
  <c r="D6061" i="20"/>
  <c r="F6061" i="20"/>
  <c r="D6062" i="20"/>
  <c r="F6062" i="20"/>
  <c r="D6063" i="20"/>
  <c r="F6063" i="20"/>
  <c r="D6064" i="20"/>
  <c r="F6064" i="20"/>
  <c r="D6065" i="20"/>
  <c r="F6065" i="20"/>
  <c r="D6066" i="20"/>
  <c r="F6066" i="20"/>
  <c r="D6067" i="20"/>
  <c r="F6067" i="20"/>
  <c r="D6068" i="20"/>
  <c r="F6068" i="20"/>
  <c r="D6069" i="20"/>
  <c r="F6069" i="20"/>
  <c r="D6070" i="20"/>
  <c r="F6070" i="20"/>
  <c r="D6071" i="20"/>
  <c r="F6071" i="20"/>
  <c r="D6072" i="20"/>
  <c r="F6072" i="20"/>
  <c r="D6073" i="20"/>
  <c r="F6073" i="20"/>
  <c r="D6074" i="20"/>
  <c r="F6074" i="20"/>
  <c r="D6075" i="20"/>
  <c r="F6075" i="20"/>
  <c r="D6076" i="20"/>
  <c r="F6076" i="20"/>
  <c r="D6077" i="20"/>
  <c r="F6077" i="20"/>
  <c r="D6078" i="20"/>
  <c r="F6078" i="20"/>
  <c r="D6079" i="20"/>
  <c r="F6079" i="20"/>
  <c r="D6080" i="20"/>
  <c r="F6080" i="20"/>
  <c r="D6081" i="20"/>
  <c r="F6081" i="20"/>
  <c r="D6082" i="20"/>
  <c r="F6082" i="20"/>
  <c r="D6083" i="20"/>
  <c r="F6083" i="20"/>
  <c r="D6084" i="20"/>
  <c r="F6084" i="20"/>
  <c r="D6085" i="20"/>
  <c r="F6085" i="20"/>
  <c r="D6086" i="20"/>
  <c r="F6086" i="20"/>
  <c r="D6087" i="20"/>
  <c r="F6087" i="20"/>
  <c r="D6088" i="20"/>
  <c r="F6088" i="20"/>
  <c r="D6089" i="20"/>
  <c r="F6089" i="20"/>
  <c r="D6090" i="20"/>
  <c r="F6090" i="20"/>
  <c r="D6091" i="20"/>
  <c r="F6091" i="20"/>
  <c r="D6092" i="20"/>
  <c r="F6092" i="20"/>
  <c r="D6093" i="20"/>
  <c r="F6093" i="20"/>
  <c r="D6094" i="20"/>
  <c r="F6094" i="20"/>
  <c r="D6095" i="20"/>
  <c r="F6095" i="20"/>
  <c r="D6096" i="20"/>
  <c r="F6096" i="20"/>
  <c r="D6097" i="20"/>
  <c r="F6097" i="20"/>
  <c r="D6098" i="20"/>
  <c r="F6098" i="20"/>
  <c r="D6099" i="20"/>
  <c r="F6099" i="20"/>
  <c r="D6100" i="20"/>
  <c r="F6100" i="20"/>
  <c r="D6101" i="20"/>
  <c r="F6101" i="20"/>
  <c r="D6102" i="20"/>
  <c r="F6102" i="20"/>
  <c r="D6103" i="20"/>
  <c r="F6103" i="20"/>
  <c r="D6104" i="20"/>
  <c r="F6104" i="20"/>
  <c r="D6106" i="20"/>
  <c r="F6106" i="20"/>
  <c r="D6107" i="20"/>
  <c r="F6107" i="20"/>
  <c r="D6108" i="20"/>
  <c r="F6108" i="20"/>
  <c r="D6109" i="20"/>
  <c r="F6109" i="20"/>
  <c r="D6110" i="20"/>
  <c r="F6110" i="20"/>
  <c r="D6111" i="20"/>
  <c r="F6111" i="20"/>
  <c r="D6112" i="20"/>
  <c r="F6112" i="20"/>
  <c r="D6113" i="20"/>
  <c r="F6113" i="20"/>
  <c r="D6114" i="20"/>
  <c r="F6114" i="20"/>
  <c r="D6115" i="20"/>
  <c r="F6115" i="20"/>
  <c r="D6116" i="20"/>
  <c r="F6116" i="20"/>
  <c r="D6117" i="20"/>
  <c r="F6117" i="20"/>
  <c r="D6118" i="20"/>
  <c r="F6118" i="20"/>
  <c r="D6119" i="20"/>
  <c r="F6119" i="20"/>
  <c r="D6120" i="20"/>
  <c r="F6120" i="20"/>
  <c r="D6121" i="20"/>
  <c r="F6121" i="20"/>
  <c r="D6122" i="20"/>
  <c r="F6122" i="20"/>
  <c r="D6123" i="20"/>
  <c r="F6123" i="20"/>
  <c r="D6124" i="20"/>
  <c r="F6124" i="20"/>
  <c r="D6125" i="20"/>
  <c r="F6125" i="20"/>
  <c r="D6126" i="20"/>
  <c r="F6126" i="20"/>
  <c r="D6127" i="20"/>
  <c r="F6127" i="20"/>
  <c r="D6128" i="20"/>
  <c r="F6128" i="20"/>
  <c r="D6129" i="20"/>
  <c r="F6129" i="20"/>
  <c r="D6130" i="20"/>
  <c r="F6130" i="20"/>
  <c r="D6131" i="20"/>
  <c r="F6131" i="20"/>
  <c r="D6132" i="20"/>
  <c r="F6132" i="20"/>
  <c r="D6133" i="20"/>
  <c r="F6133" i="20"/>
  <c r="D6134" i="20"/>
  <c r="F6134" i="20"/>
  <c r="D6135" i="20"/>
  <c r="F6135" i="20"/>
  <c r="D6136" i="20"/>
  <c r="F6136" i="20"/>
  <c r="D6137" i="20"/>
  <c r="F6137" i="20"/>
  <c r="D6138" i="20"/>
  <c r="F6138" i="20"/>
  <c r="D6139" i="20"/>
  <c r="F6139" i="20"/>
  <c r="D6140" i="20"/>
  <c r="F6140" i="20"/>
  <c r="D6141" i="20"/>
  <c r="F6141" i="20"/>
  <c r="D6142" i="20"/>
  <c r="F6142" i="20"/>
  <c r="D6143" i="20"/>
  <c r="F6143" i="20"/>
  <c r="D6144" i="20"/>
  <c r="F6144" i="20"/>
  <c r="D6145" i="20"/>
  <c r="F6145" i="20"/>
  <c r="D6146" i="20"/>
  <c r="F6146" i="20"/>
  <c r="D6147" i="20"/>
  <c r="F6147" i="20"/>
  <c r="D6148" i="20"/>
  <c r="F6148" i="20"/>
  <c r="D6149" i="20"/>
  <c r="F6149" i="20"/>
  <c r="D6150" i="20"/>
  <c r="F6150" i="20"/>
  <c r="D6151" i="20"/>
  <c r="F6151" i="20"/>
  <c r="D6152" i="20"/>
  <c r="F6152" i="20"/>
  <c r="D6153" i="20"/>
  <c r="F6153" i="20"/>
  <c r="D6155" i="20"/>
  <c r="F6155" i="20"/>
  <c r="D6156" i="20"/>
  <c r="F6156" i="20"/>
  <c r="D6157" i="20"/>
  <c r="F6157" i="20"/>
  <c r="D6158" i="20"/>
  <c r="F6158" i="20"/>
  <c r="D6159" i="20"/>
  <c r="F6159" i="20"/>
  <c r="D6162" i="20"/>
  <c r="F6162" i="20"/>
  <c r="D6163" i="20"/>
  <c r="F6163" i="20"/>
  <c r="D6164" i="20"/>
  <c r="F6164" i="20"/>
  <c r="D6165" i="20"/>
  <c r="F6165" i="20"/>
  <c r="D6166" i="20"/>
  <c r="F6166" i="20"/>
  <c r="D6167" i="20"/>
  <c r="F6167" i="20"/>
  <c r="D6168" i="20"/>
  <c r="F6168" i="20"/>
  <c r="D6169" i="20"/>
  <c r="F6169" i="20"/>
  <c r="D6170" i="20"/>
  <c r="F6170" i="20"/>
  <c r="D6171" i="20"/>
  <c r="F6171" i="20"/>
  <c r="D6172" i="20"/>
  <c r="F6172" i="20"/>
  <c r="D6173" i="20"/>
  <c r="F6173" i="20"/>
  <c r="D6174" i="20"/>
  <c r="F6174" i="20"/>
  <c r="D6175" i="20"/>
  <c r="F6175" i="20"/>
  <c r="D6176" i="20"/>
  <c r="F6176" i="20"/>
  <c r="D6177" i="20"/>
  <c r="F6177" i="20"/>
  <c r="D6178" i="20"/>
  <c r="F6178" i="20"/>
  <c r="D6179" i="20"/>
  <c r="F6179" i="20"/>
  <c r="D6180" i="20"/>
  <c r="F6180" i="20"/>
  <c r="D6181" i="20"/>
  <c r="F6181" i="20"/>
  <c r="D6182" i="20"/>
  <c r="F6182" i="20"/>
  <c r="D6183" i="20"/>
  <c r="F6183" i="20"/>
  <c r="D6184" i="20"/>
  <c r="F6184" i="20"/>
  <c r="D6185" i="20"/>
  <c r="F6185" i="20"/>
  <c r="D6186" i="20"/>
  <c r="F6186" i="20"/>
  <c r="D6187" i="20"/>
  <c r="F6187" i="20"/>
  <c r="D6188" i="20"/>
  <c r="F6188" i="20"/>
  <c r="D6189" i="20"/>
  <c r="F6189" i="20"/>
  <c r="D6190" i="20"/>
  <c r="F6190" i="20"/>
  <c r="D6191" i="20"/>
  <c r="F6191" i="20"/>
  <c r="D6192" i="20"/>
  <c r="F6192" i="20"/>
  <c r="D6193" i="20"/>
  <c r="F6193" i="20"/>
  <c r="D6194" i="20"/>
  <c r="F6194" i="20"/>
  <c r="D6195" i="20"/>
  <c r="F6195" i="20"/>
  <c r="D6196" i="20"/>
  <c r="F6196" i="20"/>
  <c r="D6197" i="20"/>
  <c r="F6197" i="20"/>
  <c r="D6198" i="20"/>
  <c r="F6198" i="20"/>
  <c r="D6199" i="20"/>
  <c r="F6199" i="20"/>
  <c r="D6200" i="20"/>
  <c r="F6200" i="20"/>
  <c r="D6201" i="20"/>
  <c r="F6201" i="20"/>
  <c r="D6202" i="20"/>
  <c r="F6202" i="20"/>
  <c r="D6204" i="20"/>
  <c r="F6204" i="20"/>
  <c r="D6205" i="20"/>
  <c r="F6205" i="20"/>
  <c r="D6206" i="20"/>
  <c r="F6206" i="20"/>
  <c r="D6207" i="20"/>
  <c r="F6207" i="20"/>
  <c r="D6208" i="20"/>
  <c r="F6208" i="20"/>
  <c r="D6209" i="20"/>
  <c r="F6209" i="20"/>
  <c r="D6211" i="20"/>
  <c r="F6211" i="20"/>
  <c r="D6212" i="20"/>
  <c r="F6212" i="20"/>
  <c r="D6213" i="20"/>
  <c r="F6213" i="20"/>
  <c r="D6214" i="20"/>
  <c r="F6214" i="20"/>
  <c r="D6215" i="20"/>
  <c r="F6215" i="20"/>
  <c r="D6218" i="20"/>
  <c r="F6218" i="20"/>
  <c r="D6219" i="20"/>
  <c r="F6219" i="20"/>
  <c r="D6220" i="20"/>
  <c r="F6220" i="20"/>
  <c r="D6221" i="20"/>
  <c r="F6221" i="20"/>
  <c r="D6222" i="20"/>
  <c r="F6222" i="20"/>
  <c r="D6223" i="20"/>
  <c r="F6223" i="20"/>
  <c r="D6224" i="20"/>
  <c r="F6224" i="20"/>
  <c r="D6225" i="20"/>
  <c r="F6225" i="20"/>
  <c r="D6226" i="20"/>
  <c r="F6226" i="20"/>
  <c r="D6227" i="20"/>
  <c r="F6227" i="20"/>
  <c r="D6228" i="20"/>
  <c r="F6228" i="20"/>
  <c r="D6229" i="20"/>
  <c r="F6229" i="20"/>
  <c r="D6230" i="20"/>
  <c r="F6230" i="20"/>
  <c r="D6231" i="20"/>
  <c r="F6231" i="20"/>
  <c r="D6232" i="20"/>
  <c r="F6232" i="20"/>
  <c r="D6233" i="20"/>
  <c r="F6233" i="20"/>
  <c r="D6234" i="20"/>
  <c r="F6234" i="20"/>
  <c r="D6235" i="20"/>
  <c r="F6235" i="20"/>
  <c r="D6236" i="20"/>
  <c r="F6236" i="20"/>
  <c r="D6237" i="20"/>
  <c r="F6237" i="20"/>
  <c r="D6238" i="20"/>
  <c r="F6238" i="20"/>
  <c r="D6239" i="20"/>
  <c r="F6239" i="20"/>
  <c r="D6240" i="20"/>
  <c r="F6240" i="20"/>
  <c r="D6241" i="20"/>
  <c r="F6241" i="20"/>
  <c r="D6242" i="20"/>
  <c r="F6242" i="20"/>
  <c r="D6243" i="20"/>
  <c r="F6243" i="20"/>
  <c r="D6244" i="20"/>
  <c r="F6244" i="20"/>
  <c r="D6245" i="20"/>
  <c r="F6245" i="20"/>
  <c r="D6246" i="20"/>
  <c r="F6246" i="20"/>
  <c r="D6247" i="20"/>
  <c r="F6247" i="20"/>
  <c r="D6248" i="20"/>
  <c r="F6248" i="20"/>
  <c r="D6249" i="20"/>
  <c r="F6249" i="20"/>
  <c r="D6250" i="20"/>
  <c r="F6250" i="20"/>
  <c r="D6251" i="20"/>
  <c r="F6251" i="20"/>
  <c r="D6253" i="20"/>
  <c r="F6253" i="20"/>
  <c r="D6254" i="20"/>
  <c r="F6254" i="20"/>
  <c r="D6255" i="20"/>
  <c r="F6255" i="20"/>
  <c r="D6256" i="20"/>
  <c r="F6256" i="20"/>
  <c r="D6257" i="20"/>
  <c r="F6257" i="20"/>
  <c r="D6258" i="20"/>
  <c r="F6258" i="20"/>
  <c r="D6260" i="20"/>
  <c r="F6260" i="20"/>
  <c r="D6261" i="20"/>
  <c r="F6261" i="20"/>
  <c r="D6262" i="20"/>
  <c r="F6262" i="20"/>
  <c r="D6263" i="20"/>
  <c r="F6263" i="20"/>
  <c r="D6264" i="20"/>
  <c r="F6264" i="20"/>
  <c r="D6267" i="20"/>
  <c r="F6267" i="20"/>
  <c r="D6268" i="20"/>
  <c r="F6268" i="20"/>
  <c r="D6269" i="20"/>
  <c r="F6269" i="20"/>
  <c r="D6270" i="20"/>
  <c r="F6270" i="20"/>
  <c r="D6273" i="20"/>
  <c r="F6273" i="20"/>
  <c r="D6274" i="20"/>
  <c r="F6274" i="20"/>
  <c r="D6275" i="20"/>
  <c r="F6275" i="20"/>
  <c r="D6276" i="20"/>
  <c r="F6276" i="20"/>
  <c r="D6277" i="20"/>
  <c r="F6277" i="20"/>
  <c r="D6278" i="20"/>
  <c r="F6278" i="20"/>
  <c r="D6279" i="20"/>
  <c r="F6279" i="20"/>
  <c r="D6280" i="20"/>
  <c r="F6280" i="20"/>
  <c r="D6281" i="20"/>
  <c r="F6281" i="20"/>
  <c r="D6282" i="20"/>
  <c r="F6282" i="20"/>
  <c r="D6283" i="20"/>
  <c r="F6283" i="20"/>
  <c r="D6284" i="20"/>
  <c r="F6284" i="20"/>
  <c r="D6285" i="20"/>
  <c r="F6285" i="20"/>
  <c r="D6286" i="20"/>
  <c r="F6286" i="20"/>
  <c r="D6287" i="20"/>
  <c r="F6287" i="20"/>
  <c r="D6288" i="20"/>
  <c r="F6288" i="20"/>
  <c r="D6289" i="20"/>
  <c r="F6289" i="20"/>
  <c r="D6290" i="20"/>
  <c r="F6290" i="20"/>
  <c r="D6291" i="20"/>
  <c r="F6291" i="20"/>
  <c r="D6292" i="20"/>
  <c r="F6292" i="20"/>
  <c r="D6293" i="20"/>
  <c r="F6293" i="20"/>
  <c r="D6294" i="20"/>
  <c r="F6294" i="20"/>
  <c r="D6295" i="20"/>
  <c r="F6295" i="20"/>
  <c r="D6296" i="20"/>
  <c r="F6296" i="20"/>
  <c r="D6297" i="20"/>
  <c r="F6297" i="20"/>
  <c r="D6298" i="20"/>
  <c r="F6298" i="20"/>
  <c r="D6299" i="20"/>
  <c r="F6299" i="20"/>
  <c r="D6300" i="20"/>
  <c r="F6300" i="20"/>
  <c r="D6302" i="20"/>
  <c r="F6302" i="20"/>
  <c r="D6303" i="20"/>
  <c r="F6303" i="20"/>
  <c r="D6304" i="20"/>
  <c r="F6304" i="20"/>
  <c r="D6305" i="20"/>
  <c r="F6305" i="20"/>
  <c r="D6306" i="20"/>
  <c r="F6306" i="20"/>
  <c r="D6307" i="20"/>
  <c r="F6307" i="20"/>
  <c r="D6309" i="20"/>
  <c r="F6309" i="20"/>
  <c r="D6310" i="20"/>
  <c r="F6310" i="20"/>
  <c r="D6311" i="20"/>
  <c r="F6311" i="20"/>
  <c r="D6312" i="20"/>
  <c r="F6312" i="20"/>
  <c r="D6313" i="20"/>
  <c r="F6313" i="20"/>
  <c r="D6316" i="20"/>
  <c r="F6316" i="20"/>
  <c r="D6317" i="20"/>
  <c r="F6317" i="20"/>
  <c r="D6318" i="20"/>
  <c r="F6318" i="20"/>
  <c r="D6319" i="20"/>
  <c r="F6319" i="20"/>
  <c r="D6322" i="20"/>
  <c r="F6322" i="20"/>
  <c r="D6323" i="20"/>
  <c r="F6323" i="20"/>
  <c r="D6324" i="20"/>
  <c r="F6324" i="20"/>
  <c r="D6325" i="20"/>
  <c r="F6325" i="20"/>
  <c r="D6328" i="20"/>
  <c r="F6328" i="20"/>
  <c r="D6329" i="20"/>
  <c r="F6329" i="20"/>
  <c r="D6330" i="20"/>
  <c r="F6330" i="20"/>
  <c r="D6331" i="20"/>
  <c r="F6331" i="20"/>
  <c r="D6332" i="20"/>
  <c r="F6332" i="20"/>
  <c r="D6333" i="20"/>
  <c r="F6333" i="20"/>
  <c r="D6334" i="20"/>
  <c r="F6334" i="20"/>
  <c r="D6335" i="20"/>
  <c r="F6335" i="20"/>
  <c r="D6336" i="20"/>
  <c r="F6336" i="20"/>
  <c r="D6337" i="20"/>
  <c r="F6337" i="20"/>
  <c r="D6338" i="20"/>
  <c r="F6338" i="20"/>
  <c r="D6339" i="20"/>
  <c r="F6339" i="20"/>
  <c r="D6340" i="20"/>
  <c r="F6340" i="20"/>
  <c r="D6341" i="20"/>
  <c r="F6341" i="20"/>
  <c r="D6342" i="20"/>
  <c r="F6342" i="20"/>
  <c r="D6343" i="20"/>
  <c r="F6343" i="20"/>
  <c r="D6344" i="20"/>
  <c r="F6344" i="20"/>
  <c r="D6345" i="20"/>
  <c r="F6345" i="20"/>
  <c r="D6346" i="20"/>
  <c r="F6346" i="20"/>
  <c r="D6347" i="20"/>
  <c r="F6347" i="20"/>
  <c r="D6348" i="20"/>
  <c r="F6348" i="20"/>
  <c r="D6349" i="20"/>
  <c r="F6349" i="20"/>
  <c r="D6350" i="20"/>
  <c r="F6350" i="20"/>
  <c r="D6351" i="20"/>
  <c r="F6351" i="20"/>
  <c r="D6352" i="20"/>
  <c r="F6352" i="20"/>
  <c r="D6353" i="20"/>
  <c r="F6353" i="20"/>
  <c r="D6354" i="20"/>
  <c r="F6354" i="20"/>
  <c r="D6355" i="20"/>
  <c r="F6355" i="20"/>
  <c r="D6356" i="20"/>
  <c r="F6356" i="20"/>
  <c r="D6358" i="20"/>
  <c r="F6358" i="20"/>
  <c r="D6359" i="20"/>
  <c r="F6359" i="20"/>
  <c r="D6360" i="20"/>
  <c r="F6360" i="20"/>
  <c r="D6361" i="20"/>
  <c r="F6361" i="20"/>
  <c r="D6362" i="20"/>
  <c r="F6362" i="20"/>
  <c r="D6365" i="20"/>
  <c r="F6365" i="20"/>
  <c r="D6366" i="20"/>
  <c r="F6366" i="20"/>
  <c r="D6367" i="20"/>
  <c r="F6367" i="20"/>
  <c r="D6368" i="20"/>
  <c r="F6368" i="20"/>
  <c r="D6369" i="20"/>
  <c r="F6369" i="20"/>
  <c r="D6372" i="20"/>
  <c r="F6372" i="20"/>
  <c r="D6373" i="20"/>
  <c r="F6373" i="20"/>
  <c r="D6374" i="20"/>
  <c r="F6374" i="20"/>
  <c r="D6375" i="20"/>
  <c r="F6375" i="20"/>
  <c r="D6378" i="20"/>
  <c r="F6378" i="20"/>
  <c r="D6379" i="20"/>
  <c r="F6379" i="20"/>
  <c r="D6380" i="20"/>
  <c r="F6380" i="20"/>
  <c r="D6381" i="20"/>
  <c r="F6381" i="20"/>
  <c r="D6384" i="20"/>
  <c r="F6384" i="20"/>
  <c r="D6385" i="20"/>
  <c r="F6385" i="20"/>
  <c r="D6386" i="20"/>
  <c r="F6386" i="20"/>
  <c r="D6387" i="20"/>
  <c r="F6387" i="20"/>
  <c r="D6388" i="20"/>
  <c r="F6388" i="20"/>
  <c r="D6389" i="20"/>
  <c r="F6389" i="20"/>
  <c r="D6390" i="20"/>
  <c r="F6390" i="20"/>
  <c r="D6391" i="20"/>
  <c r="F6391" i="20"/>
  <c r="D6392" i="20"/>
  <c r="F6392" i="20"/>
  <c r="D6393" i="20"/>
  <c r="F6393" i="20"/>
  <c r="D6394" i="20"/>
  <c r="F6394" i="20"/>
  <c r="D6395" i="20"/>
  <c r="F6395" i="20"/>
  <c r="D6396" i="20"/>
  <c r="F6396" i="20"/>
  <c r="D6397" i="20"/>
  <c r="F6397" i="20"/>
  <c r="D6398" i="20"/>
  <c r="F6398" i="20"/>
  <c r="D6399" i="20"/>
  <c r="F6399" i="20"/>
  <c r="D6400" i="20"/>
  <c r="F6400" i="20"/>
  <c r="D6401" i="20"/>
  <c r="F6401" i="20"/>
  <c r="D6402" i="20"/>
  <c r="F6402" i="20"/>
  <c r="D6403" i="20"/>
  <c r="F6403" i="20"/>
  <c r="D6404" i="20"/>
  <c r="F6404" i="20"/>
  <c r="D6405" i="20"/>
  <c r="F6405" i="20"/>
  <c r="D6407" i="20"/>
  <c r="F6407" i="20"/>
  <c r="D6408" i="20"/>
  <c r="F6408" i="20"/>
  <c r="D6409" i="20"/>
  <c r="F6409" i="20"/>
  <c r="D6410" i="20"/>
  <c r="F6410" i="20"/>
  <c r="D6411" i="20"/>
  <c r="F6411" i="20"/>
  <c r="D6414" i="20"/>
  <c r="F6414" i="20"/>
  <c r="D6415" i="20"/>
  <c r="F6415" i="20"/>
  <c r="D6416" i="20"/>
  <c r="F6416" i="20"/>
  <c r="D6417" i="20"/>
  <c r="F6417" i="20"/>
  <c r="D6418" i="20"/>
  <c r="F6418" i="20"/>
  <c r="D6421" i="20"/>
  <c r="F6421" i="20"/>
  <c r="D6422" i="20"/>
  <c r="F6422" i="20"/>
  <c r="D6423" i="20"/>
  <c r="F6423" i="20"/>
  <c r="D6424" i="20"/>
  <c r="F6424" i="20"/>
  <c r="D6427" i="20"/>
  <c r="F6427" i="20"/>
  <c r="D6428" i="20"/>
  <c r="F6428" i="20"/>
  <c r="D6429" i="20"/>
  <c r="F6429" i="20"/>
  <c r="D6430" i="20"/>
  <c r="F6430" i="20"/>
  <c r="D6433" i="20"/>
  <c r="F6433" i="20"/>
  <c r="D6434" i="20"/>
  <c r="F6434" i="20"/>
  <c r="D6435" i="20"/>
  <c r="F6435" i="20"/>
  <c r="D6436" i="20"/>
  <c r="F6436" i="20"/>
  <c r="D6439" i="20"/>
  <c r="F6439" i="20"/>
  <c r="D6440" i="20"/>
  <c r="F6440" i="20"/>
  <c r="D6441" i="20"/>
  <c r="F6441" i="20"/>
  <c r="D6442" i="20"/>
  <c r="F6442" i="20"/>
  <c r="D6443" i="20"/>
  <c r="F6443" i="20"/>
  <c r="D6444" i="20"/>
  <c r="F6444" i="20"/>
  <c r="D6445" i="20"/>
  <c r="F6445" i="20"/>
  <c r="D6446" i="20"/>
  <c r="F6446" i="20"/>
  <c r="D6447" i="20"/>
  <c r="F6447" i="20"/>
  <c r="D6448" i="20"/>
  <c r="F6448" i="20"/>
  <c r="D6449" i="20"/>
  <c r="F6449" i="20"/>
  <c r="D6450" i="20"/>
  <c r="F6450" i="20"/>
  <c r="D6451" i="20"/>
  <c r="F6451" i="20"/>
  <c r="D6452" i="20"/>
  <c r="F6452" i="20"/>
  <c r="D6453" i="20"/>
  <c r="F6453" i="20"/>
  <c r="D6454" i="20"/>
  <c r="F6454" i="20"/>
  <c r="D6455" i="20"/>
  <c r="F6455" i="20"/>
  <c r="D6456" i="20"/>
  <c r="F6456" i="20"/>
  <c r="D6457" i="20"/>
  <c r="F6457" i="20"/>
  <c r="D6458" i="20"/>
  <c r="F6458" i="20"/>
  <c r="D6459" i="20"/>
  <c r="F6459" i="20"/>
  <c r="D6460" i="20"/>
  <c r="F6460" i="20"/>
  <c r="D6461" i="20"/>
  <c r="F6461" i="20"/>
  <c r="D6463" i="20"/>
  <c r="F6463" i="20"/>
  <c r="D6464" i="20"/>
  <c r="F6464" i="20"/>
  <c r="D6465" i="20"/>
  <c r="F6465" i="20"/>
  <c r="D6466" i="20"/>
  <c r="F6466" i="20"/>
  <c r="D6467" i="20"/>
  <c r="F6467" i="20"/>
  <c r="D6470" i="20"/>
  <c r="F6470" i="20"/>
  <c r="D6471" i="20"/>
  <c r="F6471" i="20"/>
  <c r="D6472" i="20"/>
  <c r="F6472" i="20"/>
  <c r="D6473" i="20"/>
  <c r="F6473" i="20"/>
  <c r="D6476" i="20"/>
  <c r="F6476" i="20"/>
  <c r="D6477" i="20"/>
  <c r="F6477" i="20"/>
  <c r="D6478" i="20"/>
  <c r="F6478" i="20"/>
  <c r="D6479" i="20"/>
  <c r="F6479" i="20"/>
  <c r="D6480" i="20"/>
  <c r="F6480" i="20"/>
  <c r="D6483" i="20"/>
  <c r="F6483" i="20"/>
  <c r="D6484" i="20"/>
  <c r="F6484" i="20"/>
  <c r="D6485" i="20"/>
  <c r="F6485" i="20"/>
  <c r="D6486" i="20"/>
  <c r="F6486" i="20"/>
  <c r="D6488" i="20"/>
  <c r="F6488" i="20"/>
  <c r="D6489" i="20"/>
  <c r="F6489" i="20"/>
  <c r="D6490" i="20"/>
  <c r="F6490" i="20"/>
  <c r="D6491" i="20"/>
  <c r="F6491" i="20"/>
  <c r="D6492" i="20"/>
  <c r="F6492" i="20"/>
  <c r="D6495" i="20"/>
  <c r="F6495" i="20"/>
  <c r="D6496" i="20"/>
  <c r="F6496" i="20"/>
  <c r="D6497" i="20"/>
  <c r="F6497" i="20"/>
  <c r="D6498" i="20"/>
  <c r="F6498" i="20"/>
  <c r="D6499" i="20"/>
  <c r="F6499" i="20"/>
  <c r="D6500" i="20"/>
  <c r="F6500" i="20"/>
  <c r="D6501" i="20"/>
  <c r="F6501" i="20"/>
  <c r="D6502" i="20"/>
  <c r="F6502" i="20"/>
  <c r="D6503" i="20"/>
  <c r="F6503" i="20"/>
  <c r="D6504" i="20"/>
  <c r="F6504" i="20"/>
  <c r="D6505" i="20"/>
  <c r="F6505" i="20"/>
  <c r="D6506" i="20"/>
  <c r="F6506" i="20"/>
  <c r="D6507" i="20"/>
  <c r="F6507" i="20"/>
  <c r="D6508" i="20"/>
  <c r="F6508" i="20"/>
  <c r="D6509" i="20"/>
  <c r="F6509" i="20"/>
  <c r="D6510" i="20"/>
  <c r="F6510" i="20"/>
  <c r="D6512" i="20"/>
  <c r="F6512" i="20"/>
  <c r="D6513" i="20"/>
  <c r="F6513" i="20"/>
  <c r="D6514" i="20"/>
  <c r="F6514" i="20"/>
  <c r="D6515" i="20"/>
  <c r="F6515" i="20"/>
  <c r="D6516" i="20"/>
  <c r="F6516" i="20"/>
  <c r="D6519" i="20"/>
  <c r="F6519" i="20"/>
  <c r="D6520" i="20"/>
  <c r="F6520" i="20"/>
  <c r="D6521" i="20"/>
  <c r="F6521" i="20"/>
  <c r="D6522" i="20"/>
  <c r="F6522" i="20"/>
  <c r="D6525" i="20"/>
  <c r="F6525" i="20"/>
  <c r="D6526" i="20"/>
  <c r="F6526" i="20"/>
  <c r="D6527" i="20"/>
  <c r="F6527" i="20"/>
  <c r="D6528" i="20"/>
  <c r="F6528" i="20"/>
  <c r="D6532" i="20"/>
  <c r="F6532" i="20"/>
  <c r="D6533" i="20"/>
  <c r="F6533" i="20"/>
  <c r="D6534" i="20"/>
  <c r="F6534" i="20"/>
  <c r="D6535" i="20"/>
  <c r="F6535" i="20"/>
  <c r="D6538" i="20"/>
  <c r="F6538" i="20"/>
  <c r="D6539" i="20"/>
  <c r="F6539" i="20"/>
  <c r="D6540" i="20"/>
  <c r="F6540" i="20"/>
  <c r="D6541" i="20"/>
  <c r="F6541" i="20"/>
  <c r="D6544" i="20"/>
  <c r="F6544" i="20"/>
  <c r="D6545" i="20"/>
  <c r="F6545" i="20"/>
  <c r="D6546" i="20"/>
  <c r="F6546" i="20"/>
  <c r="D6547" i="20"/>
  <c r="F6547" i="20"/>
  <c r="D6550" i="20"/>
  <c r="F6550" i="20"/>
  <c r="D6551" i="20"/>
  <c r="F6551" i="20"/>
  <c r="D6552" i="20"/>
  <c r="F6552" i="20"/>
  <c r="D6553" i="20"/>
  <c r="F6553" i="20"/>
  <c r="D6554" i="20"/>
  <c r="F6554" i="20"/>
  <c r="D6555" i="20"/>
  <c r="F6555" i="20"/>
  <c r="D6556" i="20"/>
  <c r="F6556" i="20"/>
  <c r="D6557" i="20"/>
  <c r="F6557" i="20"/>
  <c r="D6558" i="20"/>
  <c r="F6558" i="20"/>
  <c r="D6559" i="20"/>
  <c r="F6559" i="20"/>
  <c r="D6560" i="20"/>
  <c r="F6560" i="20"/>
  <c r="D6561" i="20"/>
  <c r="F6561" i="20"/>
  <c r="D6562" i="20"/>
  <c r="F6562" i="20"/>
  <c r="D6563" i="20"/>
  <c r="F6563" i="20"/>
  <c r="D6564" i="20"/>
  <c r="F6564" i="20"/>
  <c r="D6565" i="20"/>
  <c r="F6565" i="20"/>
  <c r="D6566" i="20"/>
  <c r="F6566" i="20"/>
  <c r="D6568" i="20"/>
  <c r="F6568" i="20"/>
  <c r="D6569" i="20"/>
  <c r="F6569" i="20"/>
  <c r="D6570" i="20"/>
  <c r="F6570" i="20"/>
  <c r="D6571" i="20"/>
  <c r="F6571" i="20"/>
  <c r="D6572" i="20"/>
  <c r="F6572" i="20"/>
  <c r="D6574" i="20"/>
  <c r="F6574" i="20"/>
  <c r="D6575" i="20"/>
  <c r="F6575" i="20"/>
  <c r="D6576" i="20"/>
  <c r="F6576" i="20"/>
  <c r="D6577" i="20"/>
  <c r="F6577" i="20"/>
  <c r="D6580" i="20"/>
  <c r="F6580" i="20"/>
  <c r="D6581" i="20"/>
  <c r="F6581" i="20"/>
  <c r="D6582" i="20"/>
  <c r="F6582" i="20"/>
  <c r="D6583" i="20"/>
  <c r="F6583" i="20"/>
  <c r="D6584" i="20"/>
  <c r="F6584" i="20"/>
  <c r="D6587" i="20"/>
  <c r="F6587" i="20"/>
  <c r="D6588" i="20"/>
  <c r="F6588" i="20"/>
  <c r="D6589" i="20"/>
  <c r="F6589" i="20"/>
  <c r="D6590" i="20"/>
  <c r="F6590" i="20"/>
  <c r="D6594" i="20"/>
  <c r="F6594" i="20"/>
  <c r="D6595" i="20"/>
  <c r="F6595" i="20"/>
  <c r="D6596" i="20"/>
  <c r="F6596" i="20"/>
  <c r="D6599" i="20"/>
  <c r="F6599" i="20"/>
  <c r="D6600" i="20"/>
  <c r="F6600" i="20"/>
  <c r="D6601" i="20"/>
  <c r="F6601" i="20"/>
  <c r="D6602" i="20"/>
  <c r="F6602" i="20"/>
  <c r="D6605" i="20"/>
  <c r="F6605" i="20"/>
  <c r="D6606" i="20"/>
  <c r="F6606" i="20"/>
  <c r="D6607" i="20"/>
  <c r="F6607" i="20"/>
  <c r="D6608" i="20"/>
  <c r="F6608" i="20"/>
  <c r="D6609" i="20"/>
  <c r="F6609" i="20"/>
  <c r="D6610" i="20"/>
  <c r="F6610" i="20"/>
  <c r="D6611" i="20"/>
  <c r="F6611" i="20"/>
  <c r="D6612" i="20"/>
  <c r="F6612" i="20"/>
  <c r="D6613" i="20"/>
  <c r="F6613" i="20"/>
  <c r="D6614" i="20"/>
  <c r="F6614" i="20"/>
  <c r="D6615" i="20"/>
  <c r="F6615" i="20"/>
  <c r="D6617" i="20"/>
  <c r="F6617" i="20"/>
  <c r="D6618" i="20"/>
  <c r="F6618" i="20"/>
  <c r="D6619" i="20"/>
  <c r="F6619" i="20"/>
  <c r="D6620" i="20"/>
  <c r="F6620" i="20"/>
  <c r="D6621" i="20"/>
  <c r="F6621" i="20"/>
  <c r="D6623" i="20"/>
  <c r="F6623" i="20"/>
  <c r="D6624" i="20"/>
  <c r="F6624" i="20"/>
  <c r="D6625" i="20"/>
  <c r="F6625" i="20"/>
  <c r="D6626" i="20"/>
  <c r="F6626" i="20"/>
  <c r="D6627" i="20"/>
  <c r="F6627" i="20"/>
  <c r="D6629" i="20"/>
  <c r="F6629" i="20"/>
  <c r="D6630" i="20"/>
  <c r="F6630" i="20"/>
  <c r="D6631" i="20"/>
  <c r="F6631" i="20"/>
  <c r="D6632" i="20"/>
  <c r="F6632" i="20"/>
  <c r="D6633" i="20"/>
  <c r="F6633" i="20"/>
  <c r="D6636" i="20"/>
  <c r="F6636" i="20"/>
  <c r="D6637" i="20"/>
  <c r="F6637" i="20"/>
  <c r="D6638" i="20"/>
  <c r="F6638" i="20"/>
  <c r="D6639" i="20"/>
  <c r="F6639" i="20"/>
  <c r="D6642" i="20"/>
  <c r="F6642" i="20"/>
  <c r="D6643" i="20"/>
  <c r="F6643" i="20"/>
  <c r="D6644" i="20"/>
  <c r="F6644" i="20"/>
  <c r="D6645" i="20"/>
  <c r="F6645" i="20"/>
  <c r="D6646" i="20"/>
  <c r="F6646" i="20"/>
  <c r="D6649" i="20"/>
  <c r="F6649" i="20"/>
  <c r="D6650" i="20"/>
  <c r="F6650" i="20"/>
  <c r="D6651" i="20"/>
  <c r="F6651" i="20"/>
  <c r="D6652" i="20"/>
  <c r="F6652" i="20"/>
  <c r="D6655" i="20"/>
  <c r="F6655" i="20"/>
  <c r="D6656" i="20"/>
  <c r="F6656" i="20"/>
  <c r="D6657" i="20"/>
  <c r="F6657" i="20"/>
  <c r="D6658" i="20"/>
  <c r="F6658" i="20"/>
  <c r="D6661" i="20"/>
  <c r="F6661" i="20"/>
  <c r="D6662" i="20"/>
  <c r="F6662" i="20"/>
  <c r="D6663" i="20"/>
  <c r="F6663" i="20"/>
  <c r="D6664" i="20"/>
  <c r="F6664" i="20"/>
  <c r="D6665" i="20"/>
  <c r="F6665" i="20"/>
  <c r="D6666" i="20"/>
  <c r="F6666" i="20"/>
  <c r="D6667" i="20"/>
  <c r="F6667" i="20"/>
  <c r="D6668" i="20"/>
  <c r="F6668" i="20"/>
  <c r="D6669" i="20"/>
  <c r="F6669" i="20"/>
  <c r="D6670" i="20"/>
  <c r="F6670" i="20"/>
  <c r="D6673" i="20"/>
  <c r="F6673" i="20"/>
  <c r="D6674" i="20"/>
  <c r="F6674" i="20"/>
  <c r="D6675" i="20"/>
  <c r="F6675" i="20"/>
  <c r="D6676" i="20"/>
  <c r="F6676" i="20"/>
  <c r="D6679" i="20"/>
  <c r="F6679" i="20"/>
  <c r="D6680" i="20"/>
  <c r="F6680" i="20"/>
  <c r="D6681" i="20"/>
  <c r="F6681" i="20"/>
  <c r="D6682" i="20"/>
  <c r="F6682" i="20"/>
  <c r="D6685" i="20"/>
  <c r="F6685" i="20"/>
  <c r="D6686" i="20"/>
  <c r="F6686" i="20"/>
  <c r="D6687" i="20"/>
  <c r="F6687" i="20"/>
  <c r="D6688" i="20"/>
  <c r="F6688" i="20"/>
  <c r="D6691" i="20"/>
  <c r="F6691" i="20"/>
  <c r="D6692" i="20"/>
  <c r="F6692" i="20"/>
  <c r="D6693" i="20"/>
  <c r="F6693" i="20"/>
  <c r="D6694" i="20"/>
  <c r="F6694" i="20"/>
  <c r="D6695" i="20"/>
  <c r="F6695" i="20"/>
  <c r="D6697" i="20"/>
  <c r="F6697" i="20"/>
  <c r="D6698" i="20"/>
  <c r="F6698" i="20"/>
  <c r="D6699" i="20"/>
  <c r="F6699" i="20"/>
  <c r="D6700" i="20"/>
  <c r="F6700" i="20"/>
  <c r="D6701" i="20"/>
  <c r="F6701" i="20"/>
  <c r="D6704" i="20"/>
  <c r="F6704" i="20"/>
  <c r="D6705" i="20"/>
  <c r="F6705" i="20"/>
  <c r="D6706" i="20"/>
  <c r="F6706" i="20"/>
  <c r="D6707" i="20"/>
  <c r="F6707" i="20"/>
  <c r="D6710" i="20"/>
  <c r="F6710" i="20"/>
  <c r="D6711" i="20"/>
  <c r="F6711" i="20"/>
  <c r="D6712" i="20"/>
  <c r="F6712" i="20"/>
  <c r="D6713" i="20"/>
  <c r="F6713" i="20"/>
  <c r="D6714" i="20"/>
  <c r="F6714" i="20"/>
  <c r="D6717" i="20"/>
  <c r="F6717" i="20"/>
  <c r="D6718" i="20"/>
  <c r="F6718" i="20"/>
  <c r="D6719" i="20"/>
  <c r="F6719" i="20"/>
  <c r="D6720" i="20"/>
  <c r="F6720" i="20"/>
  <c r="D6721" i="20"/>
  <c r="F6721" i="20"/>
  <c r="D6722" i="20"/>
  <c r="F6722" i="20"/>
  <c r="D6723" i="20"/>
  <c r="F6723" i="20"/>
  <c r="D6724" i="20"/>
  <c r="F6724" i="20"/>
  <c r="D6725" i="20"/>
  <c r="F6725" i="20"/>
  <c r="D6726" i="20"/>
  <c r="F6726" i="20"/>
  <c r="D6727" i="20"/>
  <c r="F6727" i="20"/>
  <c r="D6728" i="20"/>
  <c r="F6728" i="20"/>
  <c r="D6729" i="20"/>
  <c r="F6729" i="20"/>
  <c r="D6730" i="20"/>
  <c r="F6730" i="20"/>
  <c r="D6731" i="20"/>
  <c r="F6731" i="20"/>
  <c r="D6732" i="20"/>
  <c r="F6732" i="20"/>
  <c r="D6733" i="20"/>
  <c r="F6733" i="20"/>
  <c r="D6734" i="20"/>
  <c r="F6734" i="20"/>
  <c r="D6735" i="20"/>
  <c r="F6735" i="20"/>
  <c r="D6736" i="20"/>
  <c r="F6736" i="20"/>
  <c r="D6737" i="20"/>
  <c r="F6737" i="20"/>
  <c r="D6738" i="20"/>
  <c r="F6738" i="20"/>
  <c r="D6739" i="20"/>
  <c r="F6739" i="20"/>
  <c r="D6740" i="20"/>
  <c r="F6740" i="20"/>
  <c r="D6741" i="20"/>
  <c r="F6741" i="20"/>
  <c r="D6742" i="20"/>
  <c r="F6742" i="20"/>
  <c r="D6743" i="20"/>
  <c r="F6743" i="20"/>
  <c r="D6744" i="20"/>
  <c r="F6744" i="20"/>
  <c r="D6745" i="20"/>
  <c r="F6745" i="20"/>
  <c r="D6746" i="20"/>
  <c r="F6746" i="20"/>
  <c r="D6747" i="20"/>
  <c r="F6747" i="20"/>
  <c r="D6748" i="20"/>
  <c r="F6748" i="20"/>
  <c r="D6749" i="20"/>
  <c r="F6749" i="20"/>
  <c r="D6750" i="20"/>
  <c r="F6750" i="20"/>
  <c r="D6751" i="20"/>
  <c r="F6751" i="20"/>
  <c r="D6752" i="20"/>
  <c r="F6752" i="20"/>
  <c r="D6753" i="20"/>
  <c r="F6753" i="20"/>
  <c r="D6754" i="20"/>
  <c r="F6754" i="20"/>
  <c r="D6755" i="20"/>
  <c r="F6755" i="20"/>
  <c r="D6756" i="20"/>
  <c r="F6756" i="20"/>
  <c r="D6757" i="20"/>
  <c r="F6757" i="20"/>
  <c r="D6758" i="20"/>
  <c r="F6758" i="20"/>
  <c r="D6759" i="20"/>
  <c r="F6759" i="20"/>
  <c r="D6760" i="20"/>
  <c r="F6760" i="20"/>
  <c r="D6761" i="20"/>
  <c r="F6761" i="20"/>
  <c r="D6762" i="20"/>
  <c r="F6762" i="20"/>
  <c r="D6763" i="20"/>
  <c r="F6763" i="20"/>
  <c r="D6764" i="20"/>
  <c r="F6764" i="20"/>
  <c r="D6765" i="20"/>
  <c r="F6765" i="20"/>
  <c r="D6766" i="20"/>
  <c r="F6766" i="20"/>
  <c r="D6767" i="20"/>
  <c r="F6767" i="20"/>
  <c r="D6768" i="20"/>
  <c r="F6768" i="20"/>
  <c r="D6769" i="20"/>
  <c r="F6769" i="20"/>
  <c r="D6770" i="20"/>
  <c r="F6770" i="20"/>
  <c r="D6771" i="20"/>
  <c r="F6771" i="20"/>
  <c r="D6772" i="20"/>
  <c r="F6772" i="20"/>
  <c r="D6773" i="20"/>
  <c r="F6773" i="20"/>
  <c r="D6774" i="20"/>
  <c r="F6774" i="20"/>
  <c r="D6775" i="20"/>
  <c r="F6775" i="20"/>
  <c r="D6776" i="20"/>
  <c r="F6776" i="20"/>
  <c r="D6777" i="20"/>
  <c r="F6777" i="20"/>
  <c r="D6778" i="20"/>
  <c r="F6778" i="20"/>
  <c r="D6779" i="20"/>
  <c r="F6779" i="20"/>
  <c r="D6780" i="20"/>
  <c r="F6780" i="20"/>
  <c r="D6781" i="20"/>
  <c r="F6781" i="20"/>
  <c r="D6782" i="20"/>
  <c r="F6782" i="20"/>
  <c r="D6783" i="20"/>
  <c r="F6783" i="20"/>
  <c r="D6784" i="20"/>
  <c r="F6784" i="20"/>
  <c r="D6785" i="20"/>
  <c r="F6785" i="20"/>
  <c r="D6786" i="20"/>
  <c r="F6786" i="20"/>
  <c r="D6787" i="20"/>
  <c r="F6787" i="20"/>
  <c r="D6788" i="20"/>
  <c r="F6788" i="20"/>
  <c r="D6789" i="20"/>
  <c r="F6789" i="20"/>
  <c r="D6790" i="20"/>
  <c r="F6790" i="20"/>
  <c r="D6791" i="20"/>
  <c r="F6791" i="20"/>
  <c r="D6792" i="20"/>
  <c r="F6792" i="20"/>
  <c r="D6793" i="20"/>
  <c r="F6793" i="20"/>
  <c r="D6794" i="20"/>
  <c r="F6794" i="20"/>
  <c r="D6795" i="20"/>
  <c r="F6795" i="20"/>
  <c r="D6796" i="20"/>
  <c r="F6796" i="20"/>
  <c r="D6797" i="20"/>
  <c r="F6797" i="20"/>
  <c r="D6798" i="20"/>
  <c r="F6798" i="20"/>
  <c r="D6799" i="20"/>
  <c r="F6799" i="20"/>
  <c r="D6800" i="20"/>
  <c r="F6800" i="20"/>
  <c r="D6801" i="20"/>
  <c r="F6801" i="20"/>
  <c r="D6802" i="20"/>
  <c r="F6802" i="20"/>
  <c r="D6803" i="20"/>
  <c r="F6803" i="20"/>
  <c r="D6804" i="20"/>
  <c r="F6804" i="20"/>
  <c r="D6805" i="20"/>
  <c r="F6805" i="20"/>
  <c r="D6806" i="20"/>
  <c r="F6806" i="20"/>
  <c r="D6807" i="20"/>
  <c r="F6807" i="20"/>
  <c r="D6808" i="20"/>
  <c r="F6808" i="20"/>
  <c r="D6809" i="20"/>
  <c r="F6809" i="20"/>
  <c r="D6810" i="20"/>
  <c r="F6810" i="20"/>
  <c r="D6811" i="20"/>
  <c r="F6811" i="20"/>
  <c r="D6812" i="20"/>
  <c r="F6812" i="20"/>
  <c r="D6813" i="20"/>
  <c r="F6813" i="20"/>
  <c r="D6814" i="20"/>
  <c r="F6814" i="20"/>
  <c r="D6815" i="20"/>
  <c r="F6815" i="20"/>
  <c r="D6816" i="20"/>
  <c r="F6816" i="20"/>
  <c r="D6817" i="20"/>
  <c r="F6817" i="20"/>
  <c r="D6818" i="20"/>
  <c r="F6818" i="20"/>
  <c r="D6819" i="20"/>
  <c r="F6819" i="20"/>
  <c r="D6820" i="20"/>
  <c r="F6820" i="20"/>
  <c r="D6821" i="20"/>
  <c r="F6821" i="20"/>
  <c r="D6822" i="20"/>
  <c r="F6822" i="20"/>
  <c r="D6823" i="20"/>
  <c r="F6823" i="20"/>
  <c r="D6824" i="20"/>
  <c r="F6824" i="20"/>
  <c r="D6825" i="20"/>
  <c r="F6825" i="20"/>
  <c r="D6826" i="20"/>
  <c r="F6826" i="20"/>
  <c r="D6827" i="20"/>
  <c r="F6827" i="20"/>
  <c r="D6828" i="20"/>
  <c r="F6828" i="20"/>
  <c r="D6829" i="20"/>
  <c r="F6829" i="20"/>
  <c r="D6830" i="20"/>
  <c r="F6830" i="20"/>
  <c r="D6831" i="20"/>
  <c r="F6831" i="20"/>
  <c r="D6832" i="20"/>
  <c r="F6832" i="20"/>
  <c r="D6833" i="20"/>
  <c r="F6833" i="20"/>
  <c r="D6834" i="20"/>
  <c r="F6834" i="20"/>
  <c r="D6835" i="20"/>
  <c r="F6835" i="20"/>
  <c r="D6836" i="20"/>
  <c r="F6836" i="20"/>
  <c r="D6837" i="20"/>
  <c r="F6837" i="20"/>
  <c r="D6838" i="20"/>
  <c r="F6838" i="20"/>
  <c r="D6839" i="20"/>
  <c r="F6839" i="20"/>
  <c r="D6840" i="20"/>
  <c r="F6840" i="20"/>
  <c r="D6841" i="20"/>
  <c r="F6841" i="20"/>
  <c r="D6842" i="20"/>
  <c r="F6842" i="20"/>
  <c r="D6843" i="20"/>
  <c r="F6843" i="20"/>
  <c r="D6844" i="20"/>
  <c r="F6844" i="20"/>
  <c r="D6845" i="20"/>
  <c r="F6845" i="20"/>
  <c r="D6846" i="20"/>
  <c r="F6846" i="20"/>
  <c r="D6847" i="20"/>
  <c r="F6847" i="20"/>
  <c r="D6848" i="20"/>
  <c r="F6848" i="20"/>
  <c r="D6849" i="20"/>
  <c r="F6849" i="20"/>
  <c r="D6850" i="20"/>
  <c r="F6850" i="20"/>
  <c r="D6851" i="20"/>
  <c r="F6851" i="20"/>
  <c r="D6852" i="20"/>
  <c r="F6852" i="20"/>
  <c r="D6853" i="20"/>
  <c r="F6853" i="20"/>
  <c r="D6854" i="20"/>
  <c r="F6854" i="20"/>
  <c r="D6855" i="20"/>
  <c r="F6855" i="20"/>
  <c r="D6856" i="20"/>
  <c r="F6856" i="20"/>
  <c r="D6857" i="20"/>
  <c r="F6857" i="20"/>
  <c r="D6858" i="20"/>
  <c r="F6858" i="20"/>
  <c r="D6859" i="20"/>
  <c r="F6859" i="20"/>
  <c r="D6860" i="20"/>
  <c r="F6860" i="20"/>
  <c r="D6861" i="20"/>
  <c r="F6861" i="20"/>
  <c r="D6862" i="20"/>
  <c r="F6862" i="20"/>
  <c r="D6863" i="20"/>
  <c r="F6863" i="20"/>
  <c r="D6864" i="20"/>
  <c r="F6864" i="20"/>
  <c r="D6865" i="20"/>
  <c r="F6865" i="20"/>
  <c r="D6866" i="20"/>
  <c r="F6866" i="20"/>
  <c r="D6867" i="20"/>
  <c r="F6867" i="20"/>
  <c r="D6868" i="20"/>
  <c r="F6868" i="20"/>
  <c r="D6869" i="20"/>
  <c r="F6869" i="20"/>
  <c r="D6870" i="20"/>
  <c r="F6870" i="20"/>
  <c r="D6871" i="20"/>
  <c r="F6871" i="20"/>
  <c r="D6872" i="20"/>
  <c r="F6872" i="20"/>
  <c r="D6873" i="20"/>
  <c r="F6873" i="20"/>
  <c r="D6874" i="20"/>
  <c r="F6874" i="20"/>
  <c r="D6875" i="20"/>
  <c r="F6875" i="20"/>
  <c r="D6876" i="20"/>
  <c r="F6876" i="20"/>
  <c r="D6877" i="20"/>
  <c r="F6877" i="20"/>
  <c r="D6878" i="20"/>
  <c r="F6878" i="20"/>
  <c r="D6879" i="20"/>
  <c r="F6879" i="20"/>
  <c r="D6880" i="20"/>
  <c r="F6880" i="20"/>
  <c r="D6881" i="20"/>
  <c r="F6881" i="20"/>
  <c r="D6882" i="20"/>
  <c r="F6882" i="20"/>
  <c r="D6883" i="20"/>
  <c r="F6883" i="20"/>
  <c r="D6884" i="20"/>
  <c r="F6884" i="20"/>
  <c r="D6885" i="20"/>
  <c r="F6885" i="20"/>
  <c r="D6886" i="20"/>
  <c r="F6886" i="20"/>
  <c r="D6887" i="20"/>
  <c r="F6887" i="20"/>
  <c r="D6888" i="20"/>
  <c r="F6888" i="20"/>
  <c r="D6889" i="20"/>
  <c r="F6889" i="20"/>
  <c r="D6890" i="20"/>
  <c r="F6890" i="20"/>
  <c r="D6891" i="20"/>
  <c r="F6891" i="20"/>
  <c r="D6892" i="20"/>
  <c r="F6892" i="20"/>
  <c r="D6893" i="20"/>
  <c r="F6893" i="20"/>
  <c r="D6894" i="20"/>
  <c r="F6894" i="20"/>
  <c r="D6895" i="20"/>
  <c r="F6895" i="20"/>
  <c r="D6896" i="20"/>
  <c r="F6896" i="20"/>
  <c r="D6897" i="20"/>
  <c r="F6897" i="20"/>
  <c r="D6898" i="20"/>
  <c r="F6898" i="20"/>
  <c r="D6899" i="20"/>
  <c r="F6899" i="20"/>
  <c r="D6900" i="20"/>
  <c r="F6900" i="20"/>
  <c r="D6901" i="20"/>
  <c r="F6901" i="20"/>
  <c r="D6902" i="20"/>
  <c r="F6902" i="20"/>
  <c r="D6903" i="20"/>
  <c r="F6903" i="20"/>
  <c r="D6904" i="20"/>
  <c r="F6904" i="20"/>
  <c r="D6905" i="20"/>
  <c r="F6905" i="20"/>
  <c r="D6906" i="20"/>
  <c r="F6906" i="20"/>
  <c r="D6907" i="20"/>
  <c r="F6907" i="20"/>
  <c r="D6908" i="20"/>
  <c r="F6908" i="20"/>
  <c r="D6909" i="20"/>
  <c r="F6909" i="20"/>
  <c r="D6910" i="20"/>
  <c r="F6910" i="20"/>
  <c r="D6911" i="20"/>
  <c r="F6911" i="20"/>
  <c r="D6912" i="20"/>
  <c r="F6912" i="20"/>
  <c r="D6913" i="20"/>
  <c r="F6913" i="20"/>
  <c r="D6914" i="20"/>
  <c r="F6914" i="20"/>
  <c r="D6915" i="20"/>
  <c r="F6915" i="20"/>
  <c r="D6916" i="20"/>
  <c r="F6916" i="20"/>
  <c r="D6917" i="20"/>
  <c r="F6917" i="20"/>
  <c r="D6918" i="20"/>
  <c r="F6918" i="20"/>
  <c r="D6919" i="20"/>
  <c r="F6919" i="20"/>
  <c r="D6920" i="20"/>
  <c r="F6920" i="20"/>
  <c r="D6921" i="20"/>
  <c r="F6921" i="20"/>
  <c r="D6922" i="20"/>
  <c r="F6922" i="20"/>
  <c r="D6923" i="20"/>
  <c r="F6923" i="20"/>
  <c r="D6924" i="20"/>
  <c r="F6924" i="20"/>
  <c r="D6925" i="20"/>
  <c r="F6925" i="20"/>
  <c r="D6926" i="20"/>
  <c r="F6926" i="20"/>
  <c r="D6927" i="20"/>
  <c r="F6927" i="20"/>
  <c r="D6928" i="20"/>
  <c r="F6928" i="20"/>
  <c r="D6929" i="20"/>
  <c r="F6929" i="20"/>
  <c r="D6930" i="20"/>
  <c r="F6930" i="20"/>
  <c r="D6931" i="20"/>
  <c r="F6931" i="20"/>
  <c r="D6932" i="20"/>
  <c r="F6932" i="20"/>
  <c r="D6933" i="20"/>
  <c r="F6933" i="20"/>
  <c r="D6934" i="20"/>
  <c r="F6934" i="20"/>
  <c r="D6935" i="20"/>
  <c r="F6935" i="20"/>
  <c r="D6936" i="20"/>
  <c r="F6936" i="20"/>
  <c r="D6937" i="20"/>
  <c r="F6937" i="20"/>
  <c r="D6938" i="20"/>
  <c r="F6938" i="20"/>
  <c r="D6939" i="20"/>
  <c r="F6939" i="20"/>
  <c r="D6940" i="20"/>
  <c r="F6940" i="20"/>
  <c r="D6941" i="20"/>
  <c r="F6941" i="20"/>
  <c r="D6942" i="20"/>
  <c r="F6942" i="20"/>
  <c r="D6943" i="20"/>
  <c r="F6943" i="20"/>
  <c r="D6944" i="20"/>
  <c r="F6944" i="20"/>
  <c r="D6946" i="20"/>
  <c r="F6946" i="20"/>
  <c r="D6947" i="20"/>
  <c r="F6947" i="20"/>
  <c r="D6948" i="20"/>
  <c r="F6948" i="20"/>
  <c r="D6949" i="20"/>
  <c r="F6949" i="20"/>
  <c r="D6950" i="20"/>
  <c r="F6950" i="20"/>
  <c r="D6951" i="20"/>
  <c r="F6951" i="20"/>
  <c r="D6952" i="20"/>
  <c r="F6952" i="20"/>
  <c r="D6953" i="20"/>
  <c r="F6953" i="20"/>
  <c r="D6954" i="20"/>
  <c r="F6954" i="20"/>
  <c r="D6955" i="20"/>
  <c r="F6955" i="20"/>
  <c r="D6956" i="20"/>
  <c r="F6956" i="20"/>
  <c r="D6957" i="20"/>
  <c r="F6957" i="20"/>
  <c r="D6958" i="20"/>
  <c r="F6958" i="20"/>
  <c r="D6959" i="20"/>
  <c r="F6959" i="20"/>
  <c r="D6960" i="20"/>
  <c r="F6960" i="20"/>
  <c r="D6961" i="20"/>
  <c r="F6961" i="20"/>
  <c r="D6962" i="20"/>
  <c r="F6962" i="20"/>
  <c r="D6963" i="20"/>
  <c r="F6963" i="20"/>
  <c r="D6964" i="20"/>
  <c r="F6964" i="20"/>
  <c r="D6965" i="20"/>
  <c r="F6965" i="20"/>
  <c r="D6966" i="20"/>
  <c r="F6966" i="20"/>
  <c r="D6967" i="20"/>
  <c r="F6967" i="20"/>
  <c r="D6968" i="20"/>
  <c r="F6968" i="20"/>
  <c r="D6969" i="20"/>
  <c r="F6969" i="20"/>
  <c r="D6970" i="20"/>
  <c r="F6970" i="20"/>
  <c r="D6971" i="20"/>
  <c r="F6971" i="20"/>
  <c r="D6972" i="20"/>
  <c r="F6972" i="20"/>
  <c r="D6973" i="20"/>
  <c r="F6973" i="20"/>
  <c r="D6974" i="20"/>
  <c r="F6974" i="20"/>
  <c r="D6975" i="20"/>
  <c r="F6975" i="20"/>
  <c r="D6976" i="20"/>
  <c r="F6976" i="20"/>
  <c r="D6977" i="20"/>
  <c r="F6977" i="20"/>
  <c r="D6978" i="20"/>
  <c r="F6978" i="20"/>
  <c r="D6979" i="20"/>
  <c r="F6979" i="20"/>
  <c r="D6980" i="20"/>
  <c r="F6980" i="20"/>
  <c r="D6981" i="20"/>
  <c r="F6981" i="20"/>
  <c r="D6982" i="20"/>
  <c r="F6982" i="20"/>
  <c r="D6983" i="20"/>
  <c r="F6983" i="20"/>
  <c r="D6984" i="20"/>
  <c r="F6984" i="20"/>
  <c r="D6985" i="20"/>
  <c r="F6985" i="20"/>
  <c r="D6986" i="20"/>
  <c r="F6986" i="20"/>
  <c r="D6987" i="20"/>
  <c r="F6987" i="20"/>
  <c r="D6988" i="20"/>
  <c r="F6988" i="20"/>
  <c r="D6989" i="20"/>
  <c r="F6989" i="20"/>
  <c r="D6990" i="20"/>
  <c r="F6990" i="20"/>
  <c r="D6991" i="20"/>
  <c r="F6991" i="20"/>
  <c r="D6992" i="20"/>
  <c r="F6992" i="20"/>
  <c r="D6993" i="20"/>
  <c r="F6993" i="20"/>
  <c r="D6994" i="20"/>
  <c r="F6994" i="20"/>
  <c r="D6995" i="20"/>
  <c r="F6995" i="20"/>
  <c r="D6996" i="20"/>
  <c r="F6996" i="20"/>
  <c r="D6997" i="20"/>
  <c r="F6997" i="20"/>
  <c r="D6998" i="20"/>
  <c r="F6998" i="20"/>
  <c r="D6999" i="20"/>
  <c r="F6999" i="20"/>
  <c r="D7000" i="20"/>
  <c r="F7000" i="20"/>
  <c r="D7002" i="20"/>
  <c r="F7002" i="20"/>
  <c r="D7003" i="20"/>
  <c r="F7003" i="20"/>
  <c r="D7004" i="20"/>
  <c r="F7004" i="20"/>
  <c r="D7005" i="20"/>
  <c r="F7005" i="20"/>
  <c r="D7006" i="20"/>
  <c r="F7006" i="20"/>
  <c r="D7007" i="20"/>
  <c r="F7007" i="20"/>
  <c r="D7008" i="20"/>
  <c r="F7008" i="20"/>
  <c r="D7009" i="20"/>
  <c r="F7009" i="20"/>
  <c r="D7010" i="20"/>
  <c r="F7010" i="20"/>
  <c r="D7011" i="20"/>
  <c r="F7011" i="20"/>
  <c r="D7012" i="20"/>
  <c r="F7012" i="20"/>
  <c r="D7013" i="20"/>
  <c r="F7013" i="20"/>
  <c r="D7014" i="20"/>
  <c r="F7014" i="20"/>
  <c r="D7015" i="20"/>
  <c r="F7015" i="20"/>
  <c r="D7016" i="20"/>
  <c r="F7016" i="20"/>
  <c r="D7017" i="20"/>
  <c r="F7017" i="20"/>
  <c r="D7018" i="20"/>
  <c r="F7018" i="20"/>
  <c r="D7019" i="20"/>
  <c r="F7019" i="20"/>
  <c r="D7020" i="20"/>
  <c r="F7020" i="20"/>
  <c r="D7021" i="20"/>
  <c r="F7021" i="20"/>
  <c r="D7022" i="20"/>
  <c r="F7022" i="20"/>
  <c r="D7023" i="20"/>
  <c r="F7023" i="20"/>
  <c r="D7024" i="20"/>
  <c r="F7024" i="20"/>
  <c r="D7025" i="20"/>
  <c r="F7025" i="20"/>
  <c r="D7026" i="20"/>
  <c r="F7026" i="20"/>
  <c r="D7027" i="20"/>
  <c r="F7027" i="20"/>
  <c r="D7028" i="20"/>
  <c r="F7028" i="20"/>
  <c r="D7029" i="20"/>
  <c r="F7029" i="20"/>
  <c r="D7030" i="20"/>
  <c r="F7030" i="20"/>
  <c r="D7031" i="20"/>
  <c r="F7031" i="20"/>
  <c r="D7032" i="20"/>
  <c r="F7032" i="20"/>
  <c r="D7033" i="20"/>
  <c r="F7033" i="20"/>
  <c r="D7034" i="20"/>
  <c r="F7034" i="20"/>
  <c r="D7035" i="20"/>
  <c r="F7035" i="20"/>
  <c r="D7036" i="20"/>
  <c r="F7036" i="20"/>
  <c r="D7037" i="20"/>
  <c r="F7037" i="20"/>
  <c r="D7038" i="20"/>
  <c r="F7038" i="20"/>
  <c r="D7039" i="20"/>
  <c r="F7039" i="20"/>
  <c r="D7040" i="20"/>
  <c r="F7040" i="20"/>
  <c r="D7041" i="20"/>
  <c r="F7041" i="20"/>
  <c r="D7042" i="20"/>
  <c r="F7042" i="20"/>
  <c r="D7043" i="20"/>
  <c r="F7043" i="20"/>
  <c r="D7044" i="20"/>
  <c r="F7044" i="20"/>
  <c r="D7045" i="20"/>
  <c r="F7045" i="20"/>
  <c r="D7046" i="20"/>
  <c r="F7046" i="20"/>
  <c r="D7047" i="20"/>
  <c r="F7047" i="20"/>
  <c r="D7048" i="20"/>
  <c r="F7048" i="20"/>
  <c r="D7049" i="20"/>
  <c r="F7049" i="20"/>
  <c r="D7051" i="20"/>
  <c r="F7051" i="20"/>
  <c r="D7052" i="20"/>
  <c r="F7052" i="20"/>
  <c r="D7053" i="20"/>
  <c r="F7053" i="20"/>
  <c r="D7054" i="20"/>
  <c r="F7054" i="20"/>
  <c r="D7055" i="20"/>
  <c r="F7055" i="20"/>
  <c r="D7058" i="20"/>
  <c r="F7058" i="20"/>
  <c r="D7059" i="20"/>
  <c r="F7059" i="20"/>
  <c r="D7060" i="20"/>
  <c r="F7060" i="20"/>
  <c r="D7061" i="20"/>
  <c r="F7061" i="20"/>
  <c r="D7062" i="20"/>
  <c r="F7062" i="20"/>
  <c r="D7063" i="20"/>
  <c r="F7063" i="20"/>
  <c r="D7064" i="20"/>
  <c r="F7064" i="20"/>
  <c r="D7065" i="20"/>
  <c r="F7065" i="20"/>
  <c r="D7066" i="20"/>
  <c r="F7066" i="20"/>
  <c r="D7067" i="20"/>
  <c r="F7067" i="20"/>
  <c r="D7068" i="20"/>
  <c r="F7068" i="20"/>
  <c r="D7069" i="20"/>
  <c r="F7069" i="20"/>
  <c r="D7070" i="20"/>
  <c r="F7070" i="20"/>
  <c r="D7071" i="20"/>
  <c r="F7071" i="20"/>
  <c r="D7072" i="20"/>
  <c r="F7072" i="20"/>
  <c r="D7073" i="20"/>
  <c r="F7073" i="20"/>
  <c r="D7074" i="20"/>
  <c r="F7074" i="20"/>
  <c r="D7075" i="20"/>
  <c r="F7075" i="20"/>
  <c r="D7076" i="20"/>
  <c r="F7076" i="20"/>
  <c r="D7077" i="20"/>
  <c r="F7077" i="20"/>
  <c r="D7078" i="20"/>
  <c r="F7078" i="20"/>
  <c r="D7079" i="20"/>
  <c r="F7079" i="20"/>
  <c r="D7080" i="20"/>
  <c r="F7080" i="20"/>
  <c r="D7081" i="20"/>
  <c r="F7081" i="20"/>
  <c r="D7082" i="20"/>
  <c r="F7082" i="20"/>
  <c r="D7083" i="20"/>
  <c r="F7083" i="20"/>
  <c r="D7084" i="20"/>
  <c r="F7084" i="20"/>
  <c r="D7085" i="20"/>
  <c r="F7085" i="20"/>
  <c r="D7086" i="20"/>
  <c r="F7086" i="20"/>
  <c r="D7087" i="20"/>
  <c r="F7087" i="20"/>
  <c r="D7088" i="20"/>
  <c r="F7088" i="20"/>
  <c r="D7089" i="20"/>
  <c r="F7089" i="20"/>
  <c r="D7090" i="20"/>
  <c r="F7090" i="20"/>
  <c r="D7091" i="20"/>
  <c r="F7091" i="20"/>
  <c r="D7092" i="20"/>
  <c r="F7092" i="20"/>
  <c r="D7093" i="20"/>
  <c r="F7093" i="20"/>
  <c r="D7094" i="20"/>
  <c r="F7094" i="20"/>
  <c r="D7095" i="20"/>
  <c r="F7095" i="20"/>
  <c r="D7096" i="20"/>
  <c r="F7096" i="20"/>
  <c r="D7097" i="20"/>
  <c r="F7097" i="20"/>
  <c r="D7098" i="20"/>
  <c r="F7098" i="20"/>
  <c r="D7100" i="20"/>
  <c r="F7100" i="20"/>
  <c r="D7101" i="20"/>
  <c r="F7101" i="20"/>
  <c r="D7102" i="20"/>
  <c r="F7102" i="20"/>
  <c r="D7103" i="20"/>
  <c r="F7103" i="20"/>
  <c r="D7104" i="20"/>
  <c r="F7104" i="20"/>
  <c r="D7107" i="20"/>
  <c r="F7107" i="20"/>
  <c r="D7108" i="20"/>
  <c r="F7108" i="20"/>
  <c r="D7109" i="20"/>
  <c r="F7109" i="20"/>
  <c r="D7110" i="20"/>
  <c r="F7110" i="20"/>
  <c r="D7113" i="20"/>
  <c r="F7113" i="20"/>
  <c r="D7114" i="20"/>
  <c r="F7114" i="20"/>
  <c r="D7115" i="20"/>
  <c r="F7115" i="20"/>
  <c r="D7116" i="20"/>
  <c r="F7116" i="20"/>
  <c r="D7117" i="20"/>
  <c r="F7117" i="20"/>
  <c r="D7118" i="20"/>
  <c r="F7118" i="20"/>
  <c r="D7119" i="20"/>
  <c r="F7119" i="20"/>
  <c r="D7120" i="20"/>
  <c r="F7120" i="20"/>
  <c r="D7121" i="20"/>
  <c r="F7121" i="20"/>
  <c r="D7122" i="20"/>
  <c r="F7122" i="20"/>
  <c r="D7123" i="20"/>
  <c r="F7123" i="20"/>
  <c r="D7124" i="20"/>
  <c r="F7124" i="20"/>
  <c r="D7125" i="20"/>
  <c r="F7125" i="20"/>
  <c r="D7126" i="20"/>
  <c r="F7126" i="20"/>
  <c r="D7127" i="20"/>
  <c r="F7127" i="20"/>
  <c r="D7128" i="20"/>
  <c r="F7128" i="20"/>
  <c r="D7129" i="20"/>
  <c r="F7129" i="20"/>
  <c r="D7130" i="20"/>
  <c r="F7130" i="20"/>
  <c r="D7131" i="20"/>
  <c r="F7131" i="20"/>
  <c r="D7132" i="20"/>
  <c r="F7132" i="20"/>
  <c r="D7133" i="20"/>
  <c r="F7133" i="20"/>
  <c r="D7134" i="20"/>
  <c r="F7134" i="20"/>
  <c r="D7135" i="20"/>
  <c r="F7135" i="20"/>
  <c r="D7136" i="20"/>
  <c r="F7136" i="20"/>
  <c r="D7137" i="20"/>
  <c r="F7137" i="20"/>
  <c r="D7138" i="20"/>
  <c r="F7138" i="20"/>
  <c r="D7139" i="20"/>
  <c r="F7139" i="20"/>
  <c r="D7140" i="20"/>
  <c r="F7140" i="20"/>
  <c r="D7141" i="20"/>
  <c r="F7141" i="20"/>
  <c r="D7142" i="20"/>
  <c r="F7142" i="20"/>
  <c r="D7143" i="20"/>
  <c r="F7143" i="20"/>
  <c r="D7144" i="20"/>
  <c r="F7144" i="20"/>
  <c r="D7145" i="20"/>
  <c r="F7145" i="20"/>
  <c r="D7146" i="20"/>
  <c r="F7146" i="20"/>
  <c r="D7147" i="20"/>
  <c r="F7147" i="20"/>
  <c r="D7149" i="20"/>
  <c r="F7149" i="20"/>
  <c r="D7150" i="20"/>
  <c r="F7150" i="20"/>
  <c r="D7151" i="20"/>
  <c r="F7151" i="20"/>
  <c r="D7152" i="20"/>
  <c r="F7152" i="20"/>
  <c r="D7153" i="20"/>
  <c r="F7153" i="20"/>
  <c r="D7154" i="20"/>
  <c r="F7154" i="20"/>
  <c r="D7156" i="20"/>
  <c r="F7156" i="20"/>
  <c r="D7157" i="20"/>
  <c r="F7157" i="20"/>
  <c r="D7158" i="20"/>
  <c r="F7158" i="20"/>
  <c r="D7159" i="20"/>
  <c r="F7159" i="20"/>
  <c r="D7160" i="20"/>
  <c r="F7160" i="20"/>
  <c r="D7163" i="20"/>
  <c r="F7163" i="20"/>
  <c r="D7164" i="20"/>
  <c r="F7164" i="20"/>
  <c r="D7165" i="20"/>
  <c r="F7165" i="20"/>
  <c r="D7166" i="20"/>
  <c r="F7166" i="20"/>
  <c r="D7169" i="20"/>
  <c r="F7169" i="20"/>
  <c r="D7170" i="20"/>
  <c r="F7170" i="20"/>
  <c r="D7171" i="20"/>
  <c r="F7171" i="20"/>
  <c r="D7172" i="20"/>
  <c r="F7172" i="20"/>
  <c r="D7173" i="20"/>
  <c r="F7173" i="20"/>
  <c r="D7174" i="20"/>
  <c r="F7174" i="20"/>
  <c r="D7175" i="20"/>
  <c r="F7175" i="20"/>
  <c r="D7176" i="20"/>
  <c r="F7176" i="20"/>
  <c r="D7177" i="20"/>
  <c r="F7177" i="20"/>
  <c r="D7178" i="20"/>
  <c r="F7178" i="20"/>
  <c r="D7179" i="20"/>
  <c r="F7179" i="20"/>
  <c r="D7180" i="20"/>
  <c r="F7180" i="20"/>
  <c r="D7181" i="20"/>
  <c r="F7181" i="20"/>
  <c r="D7182" i="20"/>
  <c r="F7182" i="20"/>
  <c r="D7183" i="20"/>
  <c r="F7183" i="20"/>
  <c r="D7184" i="20"/>
  <c r="F7184" i="20"/>
  <c r="D7185" i="20"/>
  <c r="F7185" i="20"/>
  <c r="D7186" i="20"/>
  <c r="F7186" i="20"/>
  <c r="D7187" i="20"/>
  <c r="F7187" i="20"/>
  <c r="D7188" i="20"/>
  <c r="F7188" i="20"/>
  <c r="D7189" i="20"/>
  <c r="F7189" i="20"/>
  <c r="D7190" i="20"/>
  <c r="F7190" i="20"/>
  <c r="D7191" i="20"/>
  <c r="F7191" i="20"/>
  <c r="D7192" i="20"/>
  <c r="F7192" i="20"/>
  <c r="D7193" i="20"/>
  <c r="F7193" i="20"/>
  <c r="D7194" i="20"/>
  <c r="F7194" i="20"/>
  <c r="D7195" i="20"/>
  <c r="F7195" i="20"/>
  <c r="D7196" i="20"/>
  <c r="F7196" i="20"/>
  <c r="D7198" i="20"/>
  <c r="F7198" i="20"/>
  <c r="D7199" i="20"/>
  <c r="F7199" i="20"/>
  <c r="D7200" i="20"/>
  <c r="F7200" i="20"/>
  <c r="D7201" i="20"/>
  <c r="F7201" i="20"/>
  <c r="D7202" i="20"/>
  <c r="F7202" i="20"/>
  <c r="D7203" i="20"/>
  <c r="F7203" i="20"/>
  <c r="D7205" i="20"/>
  <c r="F7205" i="20"/>
  <c r="D7206" i="20"/>
  <c r="F7206" i="20"/>
  <c r="D7207" i="20"/>
  <c r="F7207" i="20"/>
  <c r="D7208" i="20"/>
  <c r="F7208" i="20"/>
  <c r="D7209" i="20"/>
  <c r="F7209" i="20"/>
  <c r="D7212" i="20"/>
  <c r="F7212" i="20"/>
  <c r="D7213" i="20"/>
  <c r="F7213" i="20"/>
  <c r="D7214" i="20"/>
  <c r="F7214" i="20"/>
  <c r="D7215" i="20"/>
  <c r="F7215" i="20"/>
  <c r="D7218" i="20"/>
  <c r="F7218" i="20"/>
  <c r="D7219" i="20"/>
  <c r="F7219" i="20"/>
  <c r="D7220" i="20"/>
  <c r="F7220" i="20"/>
  <c r="D7221" i="20"/>
  <c r="F7221" i="20"/>
  <c r="D7224" i="20"/>
  <c r="F7224" i="20"/>
  <c r="D7225" i="20"/>
  <c r="F7225" i="20"/>
  <c r="D7226" i="20"/>
  <c r="F7226" i="20"/>
  <c r="D7227" i="20"/>
  <c r="F7227" i="20"/>
  <c r="D7228" i="20"/>
  <c r="F7228" i="20"/>
  <c r="D7229" i="20"/>
  <c r="F7229" i="20"/>
  <c r="D7230" i="20"/>
  <c r="F7230" i="20"/>
  <c r="D7231" i="20"/>
  <c r="F7231" i="20"/>
  <c r="D7232" i="20"/>
  <c r="F7232" i="20"/>
  <c r="D7233" i="20"/>
  <c r="F7233" i="20"/>
  <c r="D7234" i="20"/>
  <c r="F7234" i="20"/>
  <c r="D7235" i="20"/>
  <c r="F7235" i="20"/>
  <c r="D7236" i="20"/>
  <c r="F7236" i="20"/>
  <c r="D7237" i="20"/>
  <c r="F7237" i="20"/>
  <c r="D7238" i="20"/>
  <c r="F7238" i="20"/>
  <c r="D7239" i="20"/>
  <c r="F7239" i="20"/>
  <c r="D7240" i="20"/>
  <c r="F7240" i="20"/>
  <c r="D7241" i="20"/>
  <c r="F7241" i="20"/>
  <c r="D7242" i="20"/>
  <c r="F7242" i="20"/>
  <c r="D7243" i="20"/>
  <c r="F7243" i="20"/>
  <c r="D7244" i="20"/>
  <c r="F7244" i="20"/>
  <c r="D7245" i="20"/>
  <c r="F7245" i="20"/>
  <c r="D7246" i="20"/>
  <c r="F7246" i="20"/>
  <c r="D7247" i="20"/>
  <c r="F7247" i="20"/>
  <c r="D7248" i="20"/>
  <c r="F7248" i="20"/>
  <c r="D7249" i="20"/>
  <c r="F7249" i="20"/>
  <c r="D7250" i="20"/>
  <c r="F7250" i="20"/>
  <c r="D7251" i="20"/>
  <c r="F7251" i="20"/>
  <c r="D7252" i="20"/>
  <c r="F7252" i="20"/>
  <c r="D7254" i="20"/>
  <c r="F7254" i="20"/>
  <c r="D7255" i="20"/>
  <c r="F7255" i="20"/>
  <c r="D7256" i="20"/>
  <c r="F7256" i="20"/>
  <c r="D7257" i="20"/>
  <c r="F7257" i="20"/>
  <c r="D7258" i="20"/>
  <c r="F7258" i="20"/>
  <c r="D7261" i="20"/>
  <c r="F7261" i="20"/>
  <c r="D7262" i="20"/>
  <c r="F7262" i="20"/>
  <c r="D7263" i="20"/>
  <c r="F7263" i="20"/>
  <c r="D7264" i="20"/>
  <c r="F7264" i="20"/>
  <c r="D7265" i="20"/>
  <c r="F7265" i="20"/>
  <c r="D7268" i="20"/>
  <c r="F7268" i="20"/>
  <c r="D7269" i="20"/>
  <c r="F7269" i="20"/>
  <c r="D7270" i="20"/>
  <c r="F7270" i="20"/>
  <c r="D7271" i="20"/>
  <c r="F7271" i="20"/>
  <c r="D7273" i="20"/>
  <c r="F7273" i="20"/>
  <c r="D7274" i="20"/>
  <c r="F7274" i="20"/>
  <c r="D7275" i="20"/>
  <c r="F7275" i="20"/>
  <c r="D7276" i="20"/>
  <c r="F7276" i="20"/>
  <c r="D7277" i="20"/>
  <c r="F7277" i="20"/>
  <c r="D7279" i="20"/>
  <c r="F7279" i="20"/>
  <c r="D7280" i="20"/>
  <c r="F7280" i="20"/>
  <c r="D7281" i="20"/>
  <c r="F7281" i="20"/>
  <c r="D7282" i="20"/>
  <c r="F7282" i="20"/>
  <c r="D7283" i="20"/>
  <c r="F7283" i="20"/>
  <c r="D7284" i="20"/>
  <c r="F7284" i="20"/>
  <c r="D7285" i="20"/>
  <c r="F7285" i="20"/>
  <c r="D7286" i="20"/>
  <c r="F7286" i="20"/>
  <c r="D7287" i="20"/>
  <c r="F7287" i="20"/>
  <c r="D7288" i="20"/>
  <c r="F7288" i="20"/>
  <c r="D7289" i="20"/>
  <c r="F7289" i="20"/>
  <c r="D7290" i="20"/>
  <c r="F7290" i="20"/>
  <c r="D7291" i="20"/>
  <c r="F7291" i="20"/>
  <c r="D7292" i="20"/>
  <c r="F7292" i="20"/>
  <c r="D7293" i="20"/>
  <c r="F7293" i="20"/>
  <c r="D7294" i="20"/>
  <c r="F7294" i="20"/>
  <c r="D7295" i="20"/>
  <c r="F7295" i="20"/>
  <c r="D7296" i="20"/>
  <c r="F7296" i="20"/>
  <c r="D7297" i="20"/>
  <c r="F7297" i="20"/>
  <c r="D7298" i="20"/>
  <c r="F7298" i="20"/>
  <c r="D7299" i="20"/>
  <c r="F7299" i="20"/>
  <c r="D7300" i="20"/>
  <c r="F7300" i="20"/>
  <c r="D7301" i="20"/>
  <c r="F7301" i="20"/>
  <c r="D7303" i="20"/>
  <c r="F7303" i="20"/>
  <c r="D7304" i="20"/>
  <c r="F7304" i="20"/>
  <c r="D7305" i="20"/>
  <c r="F7305" i="20"/>
  <c r="D7306" i="20"/>
  <c r="F7306" i="20"/>
  <c r="D7307" i="20"/>
  <c r="F7307" i="20"/>
  <c r="D7310" i="20"/>
  <c r="F7310" i="20"/>
  <c r="D7311" i="20"/>
  <c r="F7311" i="20"/>
  <c r="D7312" i="20"/>
  <c r="F7312" i="20"/>
  <c r="D7313" i="20"/>
  <c r="F7313" i="20"/>
  <c r="D7316" i="20"/>
  <c r="F7316" i="20"/>
  <c r="D7317" i="20"/>
  <c r="F7317" i="20"/>
  <c r="D7318" i="20"/>
  <c r="F7318" i="20"/>
  <c r="D7319" i="20"/>
  <c r="F7319" i="20"/>
  <c r="D7320" i="20"/>
  <c r="F7320" i="20"/>
  <c r="D7323" i="20"/>
  <c r="F7323" i="20"/>
  <c r="D7324" i="20"/>
  <c r="F7324" i="20"/>
  <c r="D7325" i="20"/>
  <c r="F7325" i="20"/>
  <c r="D7326" i="20"/>
  <c r="F7326" i="20"/>
  <c r="D7329" i="20"/>
  <c r="F7329" i="20"/>
  <c r="D7330" i="20"/>
  <c r="F7330" i="20"/>
  <c r="D7331" i="20"/>
  <c r="F7331" i="20"/>
  <c r="D7332" i="20"/>
  <c r="F7332" i="20"/>
  <c r="D7335" i="20"/>
  <c r="F7335" i="20"/>
  <c r="D7336" i="20"/>
  <c r="F7336" i="20"/>
  <c r="D7337" i="20"/>
  <c r="F7337" i="20"/>
  <c r="D7338" i="20"/>
  <c r="F7338" i="20"/>
  <c r="D7339" i="20"/>
  <c r="F7339" i="20"/>
  <c r="D7340" i="20"/>
  <c r="F7340" i="20"/>
  <c r="D7341" i="20"/>
  <c r="F7341" i="20"/>
  <c r="D7342" i="20"/>
  <c r="F7342" i="20"/>
  <c r="D7343" i="20"/>
  <c r="F7343" i="20"/>
  <c r="D7344" i="20"/>
  <c r="F7344" i="20"/>
  <c r="D7345" i="20"/>
  <c r="F7345" i="20"/>
  <c r="D7346" i="20"/>
  <c r="F7346" i="20"/>
  <c r="D7347" i="20"/>
  <c r="F7347" i="20"/>
  <c r="D7348" i="20"/>
  <c r="F7348" i="20"/>
  <c r="D7349" i="20"/>
  <c r="F7349" i="20"/>
  <c r="D7350" i="20"/>
  <c r="F7350" i="20"/>
  <c r="D7351" i="20"/>
  <c r="F7351" i="20"/>
  <c r="D7352" i="20"/>
  <c r="F7352" i="20"/>
  <c r="D7353" i="20"/>
  <c r="F7353" i="20"/>
  <c r="D7354" i="20"/>
  <c r="F7354" i="20"/>
  <c r="D7355" i="20"/>
  <c r="F7355" i="20"/>
  <c r="D7356" i="20"/>
  <c r="F7356" i="20"/>
  <c r="D7359" i="20"/>
  <c r="F7359" i="20"/>
  <c r="D7360" i="20"/>
  <c r="F7360" i="20"/>
  <c r="D7361" i="20"/>
  <c r="F7361" i="20"/>
  <c r="D7362" i="20"/>
  <c r="F7362" i="20"/>
  <c r="D7365" i="20"/>
  <c r="F7365" i="20"/>
  <c r="D7366" i="20"/>
  <c r="F7366" i="20"/>
  <c r="D7367" i="20"/>
  <c r="F7367" i="20"/>
  <c r="D7368" i="20"/>
  <c r="F7368" i="20"/>
  <c r="D7369" i="20"/>
  <c r="F7369" i="20"/>
  <c r="D7371" i="20"/>
  <c r="F7371" i="20"/>
  <c r="D7372" i="20"/>
  <c r="F7372" i="20"/>
  <c r="D7373" i="20"/>
  <c r="F7373" i="20"/>
  <c r="D7374" i="20"/>
  <c r="F7374" i="20"/>
  <c r="D7375" i="20"/>
  <c r="F7375" i="20"/>
  <c r="D7379" i="20"/>
  <c r="F7379" i="20"/>
  <c r="D7380" i="20"/>
  <c r="F7380" i="20"/>
  <c r="D7381" i="20"/>
  <c r="F7381" i="20"/>
  <c r="D7384" i="20"/>
  <c r="F7384" i="20"/>
  <c r="D7385" i="20"/>
  <c r="F7385" i="20"/>
  <c r="D7386" i="20"/>
  <c r="F7386" i="20"/>
  <c r="D7387" i="20"/>
  <c r="F7387" i="20"/>
  <c r="D7390" i="20"/>
  <c r="F7390" i="20"/>
  <c r="D7391" i="20"/>
  <c r="F7391" i="20"/>
  <c r="D7392" i="20"/>
  <c r="F7392" i="20"/>
  <c r="D7393" i="20"/>
  <c r="F7393" i="20"/>
  <c r="D7394" i="20"/>
  <c r="F7394" i="20"/>
  <c r="D7395" i="20"/>
  <c r="F7395" i="20"/>
  <c r="D7396" i="20"/>
  <c r="F7396" i="20"/>
  <c r="D7397" i="20"/>
  <c r="F7397" i="20"/>
  <c r="D7398" i="20"/>
  <c r="F7398" i="20"/>
  <c r="D7399" i="20"/>
  <c r="F7399" i="20"/>
  <c r="D7400" i="20"/>
  <c r="F7400" i="20"/>
  <c r="D7401" i="20"/>
  <c r="F7401" i="20"/>
  <c r="D7402" i="20"/>
  <c r="F7402" i="20"/>
  <c r="D7403" i="20"/>
  <c r="F7403" i="20"/>
  <c r="D7404" i="20"/>
  <c r="F7404" i="20"/>
  <c r="D7405" i="20"/>
  <c r="F7405" i="20"/>
  <c r="D7406" i="20"/>
  <c r="F7406" i="20"/>
  <c r="D7408" i="20"/>
  <c r="F7408" i="20"/>
  <c r="D7409" i="20"/>
  <c r="F7409" i="20"/>
  <c r="D7410" i="20"/>
  <c r="F7410" i="20"/>
  <c r="D7411" i="20"/>
  <c r="F7411" i="20"/>
  <c r="D7412" i="20"/>
  <c r="F7412" i="20"/>
  <c r="D7414" i="20"/>
  <c r="F7414" i="20"/>
  <c r="D7415" i="20"/>
  <c r="F7415" i="20"/>
  <c r="D7416" i="20"/>
  <c r="F7416" i="20"/>
  <c r="D7417" i="20"/>
  <c r="F7417" i="20"/>
  <c r="D7418" i="20"/>
  <c r="F7418" i="20"/>
  <c r="D7420" i="20"/>
  <c r="F7420" i="20"/>
  <c r="D7421" i="20"/>
  <c r="F7421" i="20"/>
  <c r="D7422" i="20"/>
  <c r="F7422" i="20"/>
  <c r="D7423" i="20"/>
  <c r="F7423" i="20"/>
  <c r="D7424" i="20"/>
  <c r="F7424" i="20"/>
  <c r="D7427" i="20"/>
  <c r="F7427" i="20"/>
  <c r="D7428" i="20"/>
  <c r="F7428" i="20"/>
  <c r="D7429" i="20"/>
  <c r="F7429" i="20"/>
  <c r="D7430" i="20"/>
  <c r="F7430" i="20"/>
  <c r="D7431" i="20"/>
  <c r="F7431" i="20"/>
  <c r="D7434" i="20"/>
  <c r="F7434" i="20"/>
  <c r="D7435" i="20"/>
  <c r="F7435" i="20"/>
  <c r="D7436" i="20"/>
  <c r="F7436" i="20"/>
  <c r="D7437" i="20"/>
  <c r="F7437" i="20"/>
  <c r="D7439" i="20"/>
  <c r="F7439" i="20"/>
  <c r="D7440" i="20"/>
  <c r="F7440" i="20"/>
  <c r="D7441" i="20"/>
  <c r="F7441" i="20"/>
  <c r="D7442" i="20"/>
  <c r="F7442" i="20"/>
  <c r="D7443" i="20"/>
  <c r="F7443" i="20"/>
  <c r="D7445" i="20"/>
  <c r="F7445" i="20"/>
  <c r="D7446" i="20"/>
  <c r="F7446" i="20"/>
  <c r="D7447" i="20"/>
  <c r="F7447" i="20"/>
  <c r="D7448" i="20"/>
  <c r="F7448" i="20"/>
  <c r="D7449" i="20"/>
  <c r="F7449" i="20"/>
  <c r="D7450" i="20"/>
  <c r="F7450" i="20"/>
  <c r="D7451" i="20"/>
  <c r="F7451" i="20"/>
  <c r="D7452" i="20"/>
  <c r="F7452" i="20"/>
  <c r="D7453" i="20"/>
  <c r="F7453" i="20"/>
  <c r="D7454" i="20"/>
  <c r="F7454" i="20"/>
  <c r="D7455" i="20"/>
  <c r="F7455" i="20"/>
  <c r="D7456" i="20"/>
  <c r="F7456" i="20"/>
  <c r="D7457" i="20"/>
  <c r="F7457" i="20"/>
  <c r="D7458" i="20"/>
  <c r="F7458" i="20"/>
  <c r="D7459" i="20"/>
  <c r="F7459" i="20"/>
  <c r="D7460" i="20"/>
  <c r="F7460" i="20"/>
  <c r="D7461" i="20"/>
  <c r="F7461" i="20"/>
  <c r="D7464" i="20"/>
  <c r="F7464" i="20"/>
  <c r="D7465" i="20"/>
  <c r="F7465" i="20"/>
  <c r="D7466" i="20"/>
  <c r="F7466" i="20"/>
  <c r="D7467" i="20"/>
  <c r="F7467" i="20"/>
  <c r="D7470" i="20"/>
  <c r="F7470" i="20"/>
  <c r="D7471" i="20"/>
  <c r="F7471" i="20"/>
  <c r="D7472" i="20"/>
  <c r="F7472" i="20"/>
  <c r="D7473" i="20"/>
  <c r="F7473" i="20"/>
  <c r="D7476" i="20"/>
  <c r="F7476" i="20"/>
  <c r="D7477" i="20"/>
  <c r="F7477" i="20"/>
  <c r="D7478" i="20"/>
  <c r="F7478" i="20"/>
  <c r="D7479" i="20"/>
  <c r="F7479" i="20"/>
  <c r="D7480" i="20"/>
  <c r="F7480" i="20"/>
  <c r="D7482" i="20"/>
  <c r="F7482" i="20"/>
  <c r="D7483" i="20"/>
  <c r="F7483" i="20"/>
  <c r="D7484" i="20"/>
  <c r="F7484" i="20"/>
  <c r="D7485" i="20"/>
  <c r="F7485" i="20"/>
  <c r="D7486" i="20"/>
  <c r="F7486" i="20"/>
  <c r="D7489" i="20"/>
  <c r="F7489" i="20"/>
  <c r="D7490" i="20"/>
  <c r="F7490" i="20"/>
  <c r="D7491" i="20"/>
  <c r="F7491" i="20"/>
  <c r="D7492" i="20"/>
  <c r="F7492" i="20"/>
  <c r="D7495" i="20"/>
  <c r="F7495" i="20"/>
  <c r="D7496" i="20"/>
  <c r="F7496" i="20"/>
  <c r="D7497" i="20"/>
  <c r="F7497" i="20"/>
  <c r="D7498" i="20"/>
  <c r="F7498" i="20"/>
  <c r="D7501" i="20"/>
  <c r="F7501" i="20"/>
  <c r="D7502" i="20"/>
  <c r="F7502" i="20"/>
  <c r="D7503" i="20"/>
  <c r="F7503" i="20"/>
  <c r="D7504" i="20"/>
  <c r="F7504" i="20"/>
  <c r="D7505" i="20"/>
  <c r="F7505" i="20"/>
  <c r="D7506" i="20"/>
  <c r="F7506" i="20"/>
  <c r="D7507" i="20"/>
  <c r="F7507" i="20"/>
  <c r="D7508" i="20"/>
  <c r="F7508" i="20"/>
  <c r="D7509" i="20"/>
  <c r="F7509" i="20"/>
  <c r="D7510" i="20"/>
  <c r="F7510" i="20"/>
  <c r="D7511" i="20"/>
  <c r="F7511" i="20"/>
  <c r="D7513" i="20"/>
  <c r="F7513" i="20"/>
  <c r="D7514" i="20"/>
  <c r="F7514" i="20"/>
  <c r="D7515" i="20"/>
  <c r="F7515" i="20"/>
  <c r="D7516" i="20"/>
  <c r="F7516" i="20"/>
  <c r="D7517" i="20"/>
  <c r="F7517" i="20"/>
  <c r="D7519" i="20"/>
  <c r="F7519" i="20"/>
  <c r="D7520" i="20"/>
  <c r="F7520" i="20"/>
  <c r="D7521" i="20"/>
  <c r="F7521" i="20"/>
  <c r="D7522" i="20"/>
  <c r="F7522" i="20"/>
  <c r="D7523" i="20"/>
  <c r="F7523" i="20"/>
  <c r="D7525" i="20"/>
  <c r="F7525" i="20"/>
  <c r="D7526" i="20"/>
  <c r="F7526" i="20"/>
  <c r="D7527" i="20"/>
  <c r="F7527" i="20"/>
  <c r="D7528" i="20"/>
  <c r="F7528" i="20"/>
  <c r="D7529" i="20"/>
  <c r="F7529" i="20"/>
  <c r="D7531" i="20"/>
  <c r="F7531" i="20"/>
  <c r="D7532" i="20"/>
  <c r="F7532" i="20"/>
  <c r="D7533" i="20"/>
  <c r="F7533" i="20"/>
  <c r="D7534" i="20"/>
  <c r="F7534" i="20"/>
  <c r="D7535" i="20"/>
  <c r="F7535" i="20"/>
  <c r="D7538" i="20"/>
  <c r="F7538" i="20"/>
  <c r="D7539" i="20"/>
  <c r="F7539" i="20"/>
  <c r="D7540" i="20"/>
  <c r="F7540" i="20"/>
  <c r="D7541" i="20"/>
  <c r="F7541" i="20"/>
  <c r="D7545" i="20"/>
  <c r="F7545" i="20"/>
  <c r="D7546" i="20"/>
  <c r="F7546" i="20"/>
  <c r="D7547" i="20"/>
  <c r="F7547" i="20"/>
  <c r="D7548" i="20"/>
  <c r="F7548" i="20"/>
  <c r="D7550" i="20"/>
  <c r="F7550" i="20"/>
  <c r="D7551" i="20"/>
  <c r="F7551" i="20"/>
  <c r="D7552" i="20"/>
  <c r="F7552" i="20"/>
  <c r="D7553" i="20"/>
  <c r="F7553" i="20"/>
  <c r="D7554" i="20"/>
  <c r="F7554" i="20"/>
  <c r="D7556" i="20"/>
  <c r="F7556" i="20"/>
  <c r="D7557" i="20"/>
  <c r="F7557" i="20"/>
  <c r="D7558" i="20"/>
  <c r="F7558" i="20"/>
  <c r="D7559" i="20"/>
  <c r="F7559" i="20"/>
  <c r="D7560" i="20"/>
  <c r="F7560" i="20"/>
  <c r="D7561" i="20"/>
  <c r="F7561" i="20"/>
  <c r="D4739" i="20"/>
  <c r="F4739" i="20"/>
  <c r="D953" i="20"/>
  <c r="F953" i="20"/>
  <c r="D321" i="20"/>
  <c r="F321" i="20"/>
  <c r="D1247" i="20"/>
  <c r="F1247" i="20"/>
  <c r="D2731" i="20"/>
  <c r="F2731" i="20"/>
  <c r="D351" i="20"/>
  <c r="F351" i="20"/>
  <c r="D2389" i="20"/>
  <c r="F2389" i="20"/>
  <c r="D529" i="20"/>
  <c r="F529" i="20"/>
  <c r="D1100" i="20"/>
  <c r="F1100" i="20"/>
  <c r="D4516" i="20"/>
  <c r="F4516" i="20"/>
  <c r="D1002" i="20"/>
  <c r="F1002" i="20"/>
  <c r="D4942" i="20"/>
  <c r="F4942" i="20"/>
  <c r="D3112" i="20"/>
  <c r="F3112" i="20"/>
  <c r="D549" i="20"/>
  <c r="F549" i="20"/>
  <c r="D4016" i="20"/>
  <c r="F4016" i="20"/>
  <c r="D4584" i="20"/>
  <c r="F4584" i="20"/>
  <c r="D2198" i="20"/>
  <c r="F2198" i="20"/>
  <c r="D4842" i="20"/>
  <c r="F4842" i="20"/>
  <c r="D2835" i="20"/>
  <c r="F2835" i="20"/>
  <c r="D407" i="20"/>
  <c r="F407" i="20"/>
  <c r="D4935" i="20"/>
  <c r="F4935" i="20"/>
  <c r="D1530" i="20"/>
  <c r="F1530" i="20"/>
  <c r="D5812" i="20"/>
  <c r="F5812" i="20"/>
  <c r="D696" i="20"/>
  <c r="F696" i="20"/>
  <c r="D2038" i="20"/>
  <c r="F2038" i="20"/>
  <c r="D5671" i="20"/>
  <c r="F5671" i="20"/>
  <c r="D2210" i="20"/>
  <c r="F2210" i="20"/>
  <c r="D350" i="20"/>
  <c r="F350" i="20"/>
  <c r="D585" i="20"/>
  <c r="F585" i="20"/>
  <c r="D1099" i="20"/>
  <c r="F1099" i="20"/>
  <c r="D295" i="20"/>
  <c r="F295" i="20"/>
  <c r="D474" i="20"/>
  <c r="F474" i="20"/>
  <c r="D2995" i="20"/>
  <c r="F2995" i="20"/>
  <c r="D3327" i="20"/>
  <c r="F3327" i="20"/>
  <c r="D4801" i="20"/>
  <c r="F4801" i="20"/>
  <c r="D4003" i="20"/>
  <c r="F4003" i="20"/>
  <c r="D6592" i="20"/>
  <c r="F6592" i="20"/>
  <c r="D1661" i="20"/>
  <c r="F1661" i="20"/>
  <c r="D2161" i="20"/>
  <c r="F2161" i="20"/>
  <c r="D425" i="20"/>
  <c r="F425" i="20"/>
  <c r="D412" i="20"/>
  <c r="F412" i="20"/>
  <c r="D2069" i="20"/>
  <c r="F2069" i="20"/>
  <c r="D2327" i="20"/>
  <c r="F2327" i="20"/>
  <c r="D7487" i="20"/>
  <c r="F7487" i="20"/>
  <c r="D461" i="20"/>
  <c r="F461" i="20"/>
  <c r="D4045" i="20"/>
  <c r="F4045" i="20"/>
  <c r="D3020" i="20"/>
  <c r="F3020" i="20"/>
  <c r="D1161" i="20"/>
  <c r="F1161" i="20"/>
  <c r="D1050" i="20"/>
  <c r="F1050" i="20"/>
  <c r="D988" i="20"/>
  <c r="F988" i="20"/>
  <c r="D3780" i="20"/>
  <c r="F3780" i="20"/>
  <c r="D2433" i="20"/>
  <c r="F2433" i="20"/>
  <c r="D518" i="20"/>
  <c r="F518" i="20"/>
  <c r="D2843" i="20"/>
  <c r="F2843" i="20"/>
  <c r="D653" i="20"/>
  <c r="F653" i="20"/>
  <c r="D5646" i="20"/>
  <c r="F5646" i="20"/>
  <c r="D161" i="20"/>
  <c r="F161" i="20"/>
  <c r="D4578" i="20"/>
  <c r="F4578" i="20"/>
  <c r="D203" i="20"/>
  <c r="F203" i="20"/>
  <c r="D370" i="20"/>
  <c r="F370" i="20"/>
  <c r="D684" i="20"/>
  <c r="F684" i="20"/>
  <c r="D1149" i="20"/>
  <c r="F1149" i="20"/>
  <c r="D272" i="20"/>
  <c r="F272" i="20"/>
  <c r="D591" i="20"/>
  <c r="F591" i="20"/>
  <c r="D3149" i="20"/>
  <c r="F3149" i="20"/>
  <c r="D1371" i="20"/>
  <c r="F1371" i="20"/>
  <c r="D1426" i="20"/>
  <c r="F1426" i="20"/>
  <c r="D807" i="20"/>
  <c r="F807" i="20"/>
  <c r="D5375" i="20"/>
  <c r="F5375" i="20"/>
  <c r="D314" i="20"/>
  <c r="F314" i="20"/>
  <c r="D1273" i="20"/>
  <c r="F1273" i="20"/>
  <c r="D1260" i="20"/>
  <c r="F1260" i="20"/>
  <c r="D7155" i="20"/>
  <c r="F7155" i="20"/>
  <c r="D1162" i="20"/>
  <c r="F1162" i="20"/>
  <c r="D5461" i="20"/>
  <c r="F5461" i="20"/>
  <c r="D190" i="20"/>
  <c r="F190" i="20"/>
  <c r="D217" i="20"/>
  <c r="F217" i="20"/>
  <c r="D344" i="20"/>
  <c r="F344" i="20"/>
  <c r="D2897" i="20"/>
  <c r="F2897" i="20"/>
  <c r="D7432" i="20"/>
  <c r="F7432" i="20"/>
  <c r="D1093" i="20"/>
  <c r="F1093" i="20"/>
  <c r="D5475" i="20"/>
  <c r="F5475" i="20"/>
  <c r="D259" i="20"/>
  <c r="F259" i="20"/>
  <c r="D592" i="20"/>
  <c r="F592" i="20"/>
  <c r="D4855" i="20"/>
  <c r="F4855" i="20"/>
  <c r="D5677" i="20"/>
  <c r="F5677" i="20"/>
  <c r="D5732" i="20"/>
  <c r="F5732" i="20"/>
  <c r="D995" i="20"/>
  <c r="F995" i="20"/>
  <c r="D3774" i="20"/>
  <c r="F3774" i="20"/>
  <c r="D1364" i="20"/>
  <c r="F1364" i="20"/>
  <c r="D1278" i="20"/>
  <c r="F1278" i="20"/>
  <c r="D510" i="20"/>
  <c r="F510" i="20"/>
  <c r="D6689" i="20"/>
  <c r="F6689" i="20"/>
  <c r="D598" i="20"/>
  <c r="F598" i="20"/>
  <c r="D2800" i="20"/>
  <c r="F2800" i="20"/>
  <c r="D801" i="20"/>
  <c r="F801" i="20"/>
  <c r="D1425" i="20"/>
  <c r="F1425" i="20"/>
  <c r="D4793" i="20"/>
  <c r="F4793" i="20"/>
  <c r="D246" i="20"/>
  <c r="F246" i="20"/>
  <c r="D467" i="20"/>
  <c r="F467" i="20"/>
  <c r="D646" i="20"/>
  <c r="F646" i="20"/>
  <c r="D481" i="20"/>
  <c r="F481" i="20"/>
  <c r="D2427" i="20"/>
  <c r="F2427" i="20"/>
  <c r="D734" i="20"/>
  <c r="F734" i="20"/>
  <c r="D2884" i="20"/>
  <c r="F2884" i="20"/>
  <c r="D4565" i="20"/>
  <c r="F4565" i="20"/>
  <c r="D1051" i="20"/>
  <c r="F1051" i="20"/>
  <c r="D3688" i="20"/>
  <c r="F3688" i="20"/>
  <c r="D2112" i="20"/>
  <c r="F2112" i="20"/>
  <c r="D584" i="20"/>
  <c r="F584" i="20"/>
  <c r="D4677" i="20"/>
  <c r="F4677" i="20"/>
  <c r="D468" i="20"/>
  <c r="F468" i="20"/>
  <c r="D141" i="20"/>
  <c r="F141" i="20"/>
  <c r="D3315" i="20"/>
  <c r="F3315" i="20"/>
  <c r="D418" i="20"/>
  <c r="F418" i="20"/>
  <c r="D530" i="20"/>
  <c r="F530" i="20"/>
  <c r="D633" i="20"/>
  <c r="F633" i="20"/>
  <c r="D3793" i="20"/>
  <c r="F3793" i="20"/>
  <c r="D1947" i="20"/>
  <c r="F1947" i="20"/>
  <c r="D3161" i="20"/>
  <c r="F3161" i="20"/>
  <c r="D6377" i="20"/>
  <c r="F6377" i="20"/>
  <c r="D745" i="20"/>
  <c r="F745" i="20"/>
  <c r="D7267" i="20"/>
  <c r="F7267" i="20"/>
  <c r="D487" i="20"/>
  <c r="F487" i="20"/>
  <c r="D2403" i="20"/>
  <c r="F2403" i="20"/>
  <c r="D7057" i="20"/>
  <c r="F7057" i="20"/>
  <c r="D3063" i="20"/>
  <c r="F3063" i="20"/>
  <c r="D4948" i="20"/>
  <c r="F4948" i="20"/>
  <c r="D639" i="20"/>
  <c r="F639" i="20"/>
  <c r="D6628" i="20"/>
  <c r="F6628" i="20"/>
  <c r="D1438" i="20"/>
  <c r="F1438" i="20"/>
  <c r="D1573" i="20"/>
  <c r="F1573" i="20"/>
  <c r="D7204" i="20"/>
  <c r="F7204" i="20"/>
  <c r="D654" i="20"/>
  <c r="F654" i="20"/>
  <c r="D387" i="20"/>
  <c r="F387" i="20"/>
  <c r="D3991" i="20"/>
  <c r="F3991" i="20"/>
  <c r="D480" i="20"/>
  <c r="F480" i="20"/>
  <c r="D196" i="20"/>
  <c r="F196" i="20"/>
  <c r="D4837" i="20"/>
  <c r="F4837" i="20"/>
  <c r="D676" i="20"/>
  <c r="F676" i="20"/>
  <c r="D4473" i="20"/>
  <c r="F4473" i="20"/>
  <c r="D1933" i="20"/>
  <c r="F1933" i="20"/>
  <c r="D6431" i="20"/>
  <c r="F6431" i="20"/>
  <c r="D6364" i="20"/>
  <c r="F6364" i="20"/>
  <c r="D2009" i="20"/>
  <c r="F2009" i="20"/>
  <c r="D516" i="20"/>
  <c r="F516" i="20"/>
  <c r="D1259" i="20"/>
  <c r="F1259" i="20"/>
  <c r="D1148" i="20"/>
  <c r="F1148" i="20"/>
  <c r="D1642" i="20"/>
  <c r="F1642" i="20"/>
  <c r="D239" i="20"/>
  <c r="F239" i="20"/>
  <c r="D2376" i="20"/>
  <c r="F2376" i="20"/>
  <c r="D3321" i="20"/>
  <c r="F3321" i="20"/>
  <c r="D308" i="20"/>
  <c r="F308" i="20"/>
  <c r="D399" i="20"/>
  <c r="F399" i="20"/>
  <c r="D1542" i="20"/>
  <c r="F1542" i="20"/>
  <c r="D542" i="20"/>
  <c r="F542" i="20"/>
  <c r="D5869" i="20"/>
  <c r="F5869" i="20"/>
  <c r="D1413" i="20"/>
  <c r="F1413" i="20"/>
  <c r="D690" i="20"/>
  <c r="F690" i="20"/>
  <c r="D197" i="20"/>
  <c r="F197" i="20"/>
  <c r="D7388" i="20"/>
  <c r="F7388" i="20"/>
  <c r="D376" i="20"/>
  <c r="F376" i="20"/>
  <c r="D307" i="20"/>
  <c r="F307" i="20"/>
  <c r="D597" i="20"/>
  <c r="F597" i="20"/>
  <c r="D1118" i="20"/>
  <c r="F1118" i="20"/>
  <c r="D1407" i="20"/>
  <c r="F1407" i="20"/>
  <c r="D7266" i="20"/>
  <c r="F7266" i="20"/>
  <c r="D4959" i="20"/>
  <c r="F4959" i="20"/>
  <c r="D590" i="20"/>
  <c r="F590" i="20"/>
  <c r="D1452" i="20"/>
  <c r="F1452" i="20"/>
  <c r="D99" i="20"/>
  <c r="F99" i="20"/>
  <c r="D890" i="20"/>
  <c r="F890" i="20"/>
  <c r="D356" i="20"/>
  <c r="F356" i="20"/>
  <c r="D438" i="20"/>
  <c r="F438" i="20"/>
  <c r="D266" i="20"/>
  <c r="F266" i="20"/>
  <c r="D245" i="20"/>
  <c r="F245" i="20"/>
  <c r="D4368" i="20"/>
  <c r="F4368" i="20"/>
  <c r="D7321" i="20"/>
  <c r="F7321" i="20"/>
  <c r="D2892" i="20"/>
  <c r="F2892" i="20"/>
  <c r="D682" i="20"/>
  <c r="F682" i="20"/>
  <c r="D7216" i="20"/>
  <c r="F7216" i="20"/>
  <c r="D5566" i="20"/>
  <c r="F5566" i="20"/>
  <c r="D6641" i="20"/>
  <c r="F6641" i="20"/>
  <c r="D3010" i="20"/>
  <c r="F3010" i="20"/>
  <c r="D7315" i="20"/>
  <c r="F7315" i="20"/>
  <c r="D492" i="20"/>
  <c r="F492" i="20"/>
  <c r="D154" i="20"/>
  <c r="F154" i="20"/>
  <c r="D1253" i="20"/>
  <c r="F1253" i="20"/>
  <c r="D535" i="20"/>
  <c r="F535" i="20"/>
  <c r="D3309" i="20"/>
  <c r="F3309" i="20"/>
  <c r="D2724" i="20"/>
  <c r="F2724" i="20"/>
  <c r="D1064" i="20"/>
  <c r="F1064" i="20"/>
  <c r="D5578" i="20"/>
  <c r="F5578" i="20"/>
  <c r="D92" i="20"/>
  <c r="F92" i="20"/>
  <c r="D1835" i="20"/>
  <c r="F1835" i="20"/>
  <c r="D204" i="20"/>
  <c r="F204" i="20"/>
  <c r="D1579" i="20"/>
  <c r="F1579" i="20"/>
  <c r="D369" i="20"/>
  <c r="F369" i="20"/>
  <c r="D4836" i="20"/>
  <c r="F4836" i="20"/>
  <c r="D377" i="20"/>
  <c r="F377" i="20"/>
  <c r="D1296" i="20"/>
  <c r="F1296" i="20"/>
  <c r="D265" i="20"/>
  <c r="F265" i="20"/>
  <c r="D473" i="20"/>
  <c r="F473" i="20"/>
  <c r="D500" i="20"/>
  <c r="F500" i="20"/>
  <c r="D147" i="20"/>
  <c r="F147" i="20"/>
  <c r="D4756" i="20"/>
  <c r="F4756" i="20"/>
  <c r="D276" i="20"/>
  <c r="F276" i="20"/>
  <c r="D7382" i="20"/>
  <c r="F7382" i="20"/>
  <c r="D688" i="20"/>
  <c r="F688" i="20"/>
  <c r="D443" i="20"/>
  <c r="F443" i="20"/>
  <c r="D641" i="20"/>
  <c r="F641" i="20"/>
  <c r="D2050" i="20"/>
  <c r="F2050" i="20"/>
  <c r="D7259" i="20"/>
  <c r="F7259" i="20"/>
  <c r="D332" i="20"/>
  <c r="F332" i="20"/>
  <c r="D1265" i="20"/>
  <c r="F1265" i="20"/>
  <c r="D221" i="20"/>
  <c r="F221" i="20"/>
  <c r="D5426" i="20"/>
  <c r="F5426" i="20"/>
  <c r="D381" i="20"/>
  <c r="F381" i="20"/>
  <c r="D7530" i="20"/>
  <c r="F7530" i="20"/>
  <c r="D2258" i="20"/>
  <c r="F2258" i="20"/>
  <c r="D541" i="20"/>
  <c r="F541" i="20"/>
  <c r="D431" i="20"/>
  <c r="F431" i="20"/>
  <c r="D389" i="20"/>
  <c r="F389" i="20"/>
  <c r="D2786" i="20"/>
  <c r="F2786" i="20"/>
  <c r="D2192" i="20"/>
  <c r="F2192" i="20"/>
  <c r="D486" i="20"/>
  <c r="F486" i="20"/>
  <c r="D5363" i="20"/>
  <c r="F5363" i="20"/>
  <c r="D604" i="20"/>
  <c r="F604" i="20"/>
  <c r="D3155" i="20"/>
  <c r="F3155" i="20"/>
  <c r="D7419" i="20"/>
  <c r="F7419" i="20"/>
  <c r="D939" i="20"/>
  <c r="F939" i="20"/>
  <c r="D6593" i="20"/>
  <c r="F6593" i="20"/>
  <c r="D1302" i="20"/>
  <c r="F1302" i="20"/>
  <c r="D258" i="20"/>
  <c r="F258" i="20"/>
  <c r="D2792" i="20"/>
  <c r="F2792" i="20"/>
  <c r="D5642" i="20"/>
  <c r="F5642" i="20"/>
  <c r="D112" i="20"/>
  <c r="F112" i="20"/>
  <c r="D165" i="20"/>
  <c r="F165" i="20"/>
  <c r="D6523" i="20"/>
  <c r="F6523" i="20"/>
  <c r="D548" i="20"/>
  <c r="F548" i="20"/>
  <c r="D2446" i="20"/>
  <c r="F2446" i="20"/>
  <c r="D315" i="20"/>
  <c r="F315" i="20"/>
  <c r="D5002" i="20"/>
  <c r="F5002" i="20"/>
  <c r="D1335" i="20"/>
  <c r="F1335" i="20"/>
  <c r="D703" i="20"/>
  <c r="F703" i="20"/>
  <c r="D5264" i="20"/>
  <c r="F5264" i="20"/>
  <c r="D896" i="20"/>
  <c r="F896" i="20"/>
  <c r="D528" i="20"/>
  <c r="F528" i="20"/>
  <c r="D270" i="20"/>
  <c r="F270" i="20"/>
  <c r="D6622" i="20"/>
  <c r="F6622" i="20"/>
  <c r="D110" i="20"/>
  <c r="F110" i="20"/>
  <c r="D331" i="20"/>
  <c r="F331" i="20"/>
  <c r="D522" i="20"/>
  <c r="F522" i="20"/>
  <c r="D54" i="20"/>
  <c r="F54" i="20"/>
  <c r="D6437" i="20"/>
  <c r="F6437" i="20"/>
  <c r="D334" i="20"/>
  <c r="F334" i="20"/>
  <c r="D98" i="20"/>
  <c r="F98" i="20"/>
  <c r="D479" i="20"/>
  <c r="F479" i="20"/>
  <c r="D5832" i="20"/>
  <c r="F5832" i="20"/>
  <c r="D436" i="20"/>
  <c r="F436" i="20"/>
  <c r="D5739" i="20"/>
  <c r="F5739" i="20"/>
  <c r="D3577" i="20"/>
  <c r="F3577" i="20"/>
  <c r="D1037" i="20"/>
  <c r="F1037" i="20"/>
  <c r="D364" i="20"/>
  <c r="F364" i="20"/>
  <c r="D2204" i="20"/>
  <c r="F2204" i="20"/>
  <c r="D1314" i="20"/>
  <c r="F1314" i="20"/>
  <c r="D42" i="20"/>
  <c r="F42" i="20"/>
  <c r="D6357" i="20"/>
  <c r="F6357" i="20"/>
  <c r="D3620" i="20"/>
  <c r="F3620" i="20"/>
  <c r="D6660" i="20"/>
  <c r="F6660" i="20"/>
  <c r="D5640" i="20"/>
  <c r="F5640" i="20"/>
  <c r="D4788" i="20"/>
  <c r="F4788" i="20"/>
  <c r="D3739" i="20"/>
  <c r="F3739" i="20"/>
  <c r="D493" i="20"/>
  <c r="F493" i="20"/>
  <c r="D2358" i="20"/>
  <c r="F2358" i="20"/>
  <c r="D85" i="20"/>
  <c r="F85" i="20"/>
  <c r="D611" i="20"/>
  <c r="F611" i="20"/>
  <c r="D1395" i="20"/>
  <c r="F1395" i="20"/>
  <c r="D405" i="20"/>
  <c r="F405" i="20"/>
  <c r="D1958" i="20"/>
  <c r="F1958" i="20"/>
  <c r="D320" i="20"/>
  <c r="F320" i="20"/>
  <c r="D375" i="20"/>
  <c r="F375" i="20"/>
  <c r="D7518" i="20"/>
  <c r="F7518" i="20"/>
  <c r="D36" i="20"/>
  <c r="F36" i="20"/>
  <c r="D91" i="20"/>
  <c r="F91" i="20"/>
  <c r="D6426" i="20"/>
  <c r="F6426" i="20"/>
  <c r="D155" i="20"/>
  <c r="F155" i="20"/>
  <c r="D419" i="20"/>
  <c r="F419" i="20"/>
  <c r="D424" i="20"/>
  <c r="F424" i="20"/>
  <c r="D140" i="20"/>
  <c r="F140" i="20"/>
  <c r="D1585" i="20"/>
  <c r="F1585" i="20"/>
  <c r="D50" i="20"/>
  <c r="F50" i="20"/>
  <c r="D313" i="20"/>
  <c r="F313" i="20"/>
  <c r="D362" i="20"/>
  <c r="F362" i="20"/>
  <c r="D223" i="20"/>
  <c r="F223" i="20"/>
  <c r="D1327" i="20"/>
  <c r="F1327" i="20"/>
  <c r="D2878" i="20"/>
  <c r="F2878" i="20"/>
  <c r="D48" i="20"/>
  <c r="F48" i="20"/>
  <c r="D5627" i="20"/>
  <c r="F5627" i="20"/>
  <c r="D1007" i="20"/>
  <c r="F1007" i="20"/>
  <c r="D6259" i="20"/>
  <c r="F6259" i="20"/>
  <c r="D583" i="20"/>
  <c r="F583" i="20"/>
  <c r="D49" i="20"/>
  <c r="F49" i="20"/>
  <c r="D635" i="20"/>
  <c r="F635" i="20"/>
  <c r="D430" i="20"/>
  <c r="F430" i="20"/>
  <c r="D2370" i="20"/>
  <c r="F2370" i="20"/>
  <c r="D209" i="20"/>
  <c r="F209" i="20"/>
  <c r="D43" i="20"/>
  <c r="F43" i="20"/>
  <c r="D2941" i="20"/>
  <c r="F2941" i="20"/>
  <c r="D327" i="20"/>
  <c r="F327" i="20"/>
  <c r="D104" i="20"/>
  <c r="F104" i="20"/>
  <c r="D1480" i="20"/>
  <c r="F1480" i="20"/>
  <c r="D7543" i="20"/>
  <c r="F7543" i="20"/>
  <c r="D105" i="20"/>
  <c r="F105" i="20"/>
  <c r="D437" i="20"/>
  <c r="F437" i="20"/>
  <c r="D1444" i="20"/>
  <c r="F1444" i="20"/>
  <c r="D7334" i="20"/>
  <c r="F7334" i="20"/>
  <c r="D1203" i="20"/>
  <c r="F1203" i="20"/>
  <c r="D3466" i="20"/>
  <c r="F3466" i="20"/>
  <c r="D7222" i="20"/>
  <c r="F7222" i="20"/>
  <c r="D294" i="20"/>
  <c r="F294" i="20"/>
  <c r="D1167" i="20"/>
  <c r="F1167" i="20"/>
  <c r="D264" i="20"/>
  <c r="F264" i="20"/>
  <c r="D2909" i="20"/>
  <c r="F2909" i="20"/>
  <c r="D215" i="20"/>
  <c r="F215" i="20"/>
  <c r="D202" i="20"/>
  <c r="F202" i="20"/>
  <c r="D524" i="20"/>
  <c r="F524" i="20"/>
  <c r="D251" i="20"/>
  <c r="F251" i="20"/>
  <c r="D153" i="20"/>
  <c r="F153" i="20"/>
  <c r="D216" i="20"/>
  <c r="F216" i="20"/>
  <c r="D413" i="20"/>
  <c r="F413" i="20"/>
  <c r="D382" i="20"/>
  <c r="F382" i="20"/>
  <c r="D3682" i="20"/>
  <c r="F3682" i="20"/>
  <c r="D1939" i="20"/>
  <c r="F1939" i="20"/>
  <c r="D326" i="20"/>
  <c r="F326" i="20"/>
  <c r="D368" i="20"/>
  <c r="F368" i="20"/>
  <c r="D1092" i="20"/>
  <c r="F1092" i="20"/>
  <c r="D134" i="20"/>
  <c r="F134" i="20"/>
  <c r="D302" i="20"/>
  <c r="F302" i="20"/>
  <c r="D1730" i="20"/>
  <c r="F1730" i="20"/>
  <c r="D945" i="20"/>
  <c r="F945" i="20"/>
  <c r="D278" i="20"/>
  <c r="F278" i="20"/>
  <c r="D1284" i="20"/>
  <c r="F1284" i="20"/>
  <c r="D55" i="20"/>
  <c r="F55" i="20"/>
  <c r="D159" i="20"/>
  <c r="F159" i="20"/>
  <c r="D325" i="20"/>
  <c r="F325" i="20"/>
  <c r="D1154" i="20"/>
  <c r="F1154" i="20"/>
  <c r="D7105" i="20"/>
  <c r="F7105" i="20"/>
  <c r="D220" i="20"/>
  <c r="F220" i="20"/>
  <c r="D2218" i="20"/>
  <c r="F2218" i="20"/>
  <c r="D3143" i="20"/>
  <c r="F3143" i="20"/>
  <c r="D2364" i="20"/>
  <c r="F2364" i="20"/>
  <c r="D1043" i="20"/>
  <c r="F1043" i="20"/>
  <c r="D2431" i="20"/>
  <c r="F2431" i="20"/>
  <c r="D166" i="20"/>
  <c r="F166" i="20"/>
  <c r="D1433" i="20"/>
  <c r="F1433" i="20"/>
  <c r="D2118" i="20"/>
  <c r="F2118" i="20"/>
  <c r="D579" i="20"/>
  <c r="F579" i="20"/>
  <c r="D1142" i="20"/>
  <c r="F1142" i="20"/>
  <c r="D534" i="20"/>
  <c r="F534" i="20"/>
  <c r="D6603" i="20"/>
  <c r="F6603" i="20"/>
  <c r="D411" i="20"/>
  <c r="F411" i="20"/>
  <c r="D737" i="20"/>
  <c r="F737" i="20"/>
  <c r="D160" i="20"/>
  <c r="F160" i="20"/>
  <c r="D417" i="20"/>
  <c r="F417" i="20"/>
  <c r="D2681" i="20"/>
  <c r="F2681" i="20"/>
  <c r="D731" i="20"/>
  <c r="F731" i="20"/>
  <c r="D7425" i="20"/>
  <c r="F7425" i="20"/>
  <c r="D3069" i="20"/>
  <c r="F3069" i="20"/>
  <c r="D5752" i="20"/>
  <c r="F5752" i="20"/>
  <c r="D1462" i="20"/>
  <c r="F1462" i="20"/>
  <c r="D3212" i="20"/>
  <c r="F3212" i="20"/>
  <c r="D3694" i="20"/>
  <c r="F3694" i="20"/>
  <c r="D1107" i="20"/>
  <c r="F1107" i="20"/>
  <c r="D271" i="20"/>
  <c r="F271" i="20"/>
  <c r="D277" i="20"/>
  <c r="F277" i="20"/>
  <c r="D488" i="20"/>
  <c r="F488" i="20"/>
  <c r="D2087" i="20"/>
  <c r="F2087" i="20"/>
  <c r="D319" i="20"/>
  <c r="F319" i="20"/>
  <c r="D388" i="20"/>
  <c r="F388" i="20"/>
  <c r="D2001" i="20"/>
  <c r="F2001" i="20"/>
  <c r="D565" i="20"/>
  <c r="F565" i="20"/>
  <c r="D1828" i="20"/>
  <c r="F1828" i="20"/>
  <c r="D7168" i="20"/>
  <c r="F7168" i="20"/>
  <c r="D426" i="20"/>
  <c r="F426" i="20"/>
  <c r="D3989" i="20"/>
  <c r="F3989" i="20"/>
  <c r="D3231" i="20"/>
  <c r="F3231" i="20"/>
  <c r="D499" i="20"/>
  <c r="F499" i="20"/>
  <c r="D29" i="20"/>
  <c r="F29" i="20"/>
  <c r="D1056" i="20"/>
  <c r="F1056" i="20"/>
  <c r="D257" i="20"/>
  <c r="F257" i="20"/>
  <c r="D3897" i="20"/>
  <c r="F3897" i="20"/>
  <c r="D1197" i="20"/>
  <c r="F1197" i="20"/>
  <c r="D1628" i="20"/>
  <c r="F1628" i="20"/>
  <c r="D4039" i="20"/>
  <c r="F4039" i="20"/>
  <c r="D4125" i="20"/>
  <c r="F4125" i="20"/>
  <c r="D109" i="20"/>
  <c r="F109" i="20"/>
  <c r="D5806" i="20"/>
  <c r="F5806" i="20"/>
  <c r="D4481" i="20"/>
  <c r="F4481" i="20"/>
  <c r="D4072" i="20"/>
  <c r="F4072" i="20"/>
  <c r="D2216" i="20"/>
  <c r="F2216" i="20"/>
  <c r="D3001" i="20"/>
  <c r="F3001" i="20"/>
  <c r="D485" i="20"/>
  <c r="F485" i="20"/>
  <c r="D6597" i="20"/>
  <c r="F6597" i="20"/>
  <c r="D328" i="20"/>
  <c r="F328" i="20"/>
  <c r="D253" i="20"/>
  <c r="F253" i="20"/>
  <c r="D445" i="20"/>
  <c r="F445" i="20"/>
  <c r="D577" i="20"/>
  <c r="F577" i="20"/>
  <c r="D6049" i="20"/>
  <c r="F6049" i="20"/>
  <c r="D1736" i="20"/>
  <c r="F1736" i="20"/>
  <c r="D288" i="20"/>
  <c r="F288" i="20"/>
  <c r="D3854" i="20"/>
  <c r="F3854" i="20"/>
  <c r="D1493" i="20"/>
  <c r="F1493" i="20"/>
  <c r="D571" i="20"/>
  <c r="F571" i="20"/>
  <c r="D1890" i="20"/>
  <c r="F1890" i="20"/>
  <c r="D2235" i="20"/>
  <c r="F2235" i="20"/>
  <c r="D5622" i="20"/>
  <c r="F5622" i="20"/>
  <c r="D306" i="20"/>
  <c r="F306" i="20"/>
  <c r="D4750" i="20"/>
  <c r="F4750" i="20"/>
  <c r="D444" i="20"/>
  <c r="F444" i="20"/>
  <c r="D5793" i="20"/>
  <c r="F5793" i="20"/>
  <c r="D56" i="20"/>
  <c r="F56" i="20"/>
  <c r="D1847" i="20"/>
  <c r="F1847" i="20"/>
  <c r="D103" i="20"/>
  <c r="F103" i="20"/>
  <c r="D189" i="20"/>
  <c r="F189" i="20"/>
  <c r="D300" i="20"/>
  <c r="F300" i="20"/>
  <c r="D214" i="20"/>
  <c r="F214" i="20"/>
  <c r="D2099" i="20"/>
  <c r="F2099" i="20"/>
  <c r="D3971" i="20"/>
  <c r="F3971" i="20"/>
  <c r="D35" i="20"/>
  <c r="F35" i="20"/>
  <c r="D3229" i="20"/>
  <c r="F3229" i="20"/>
  <c r="D167" i="20"/>
  <c r="F167" i="20"/>
  <c r="D3669" i="20"/>
  <c r="F3669" i="20"/>
  <c r="D1431" i="20"/>
  <c r="F1431" i="20"/>
  <c r="D358" i="20"/>
  <c r="F358" i="20"/>
  <c r="D1308" i="20"/>
  <c r="F1308" i="20"/>
  <c r="D146" i="20"/>
  <c r="F146" i="20"/>
  <c r="D6678" i="20"/>
  <c r="F6678" i="20"/>
  <c r="D1476" i="20"/>
  <c r="F1476" i="20"/>
  <c r="D3959" i="20"/>
  <c r="F3959" i="20"/>
  <c r="D6363" i="20"/>
  <c r="F6363" i="20"/>
  <c r="D1419" i="20"/>
  <c r="F1419" i="20"/>
  <c r="D555" i="20"/>
  <c r="F555" i="20"/>
  <c r="D1495" i="20"/>
  <c r="F1495" i="20"/>
  <c r="D1173" i="20"/>
  <c r="F1173" i="20"/>
  <c r="D1216" i="20"/>
  <c r="F1216" i="20"/>
  <c r="D5744" i="20"/>
  <c r="F5744" i="20"/>
  <c r="D3050" i="20"/>
  <c r="F3050" i="20"/>
  <c r="D1482" i="20"/>
  <c r="F1482" i="20"/>
  <c r="D7314" i="20"/>
  <c r="F7314" i="20"/>
  <c r="D1333" i="20"/>
  <c r="F1333" i="20"/>
  <c r="D6475" i="20"/>
  <c r="F6475" i="20"/>
  <c r="D2093" i="20"/>
  <c r="F2093" i="20"/>
  <c r="D2773" i="20"/>
  <c r="F2773" i="20"/>
  <c r="D208" i="20"/>
  <c r="F208" i="20"/>
  <c r="D1474" i="20"/>
  <c r="F1474" i="20"/>
  <c r="D195" i="20"/>
  <c r="F195" i="20"/>
  <c r="D1634" i="20"/>
  <c r="F1634" i="20"/>
  <c r="D5016" i="20"/>
  <c r="F5016" i="20"/>
  <c r="D472" i="20"/>
  <c r="F472" i="20"/>
  <c r="D6567" i="20"/>
  <c r="F6567" i="20"/>
  <c r="D222" i="20"/>
  <c r="F222" i="20"/>
  <c r="D5258" i="20"/>
  <c r="F5258" i="20"/>
  <c r="D333" i="20"/>
  <c r="F333" i="20"/>
  <c r="D1468" i="20"/>
  <c r="F1468" i="20"/>
  <c r="D97" i="20"/>
  <c r="F97" i="20"/>
  <c r="D84" i="20"/>
  <c r="F84" i="20"/>
  <c r="D22" i="20"/>
  <c r="F22" i="20"/>
  <c r="D27" i="20"/>
  <c r="F27" i="20"/>
  <c r="D28" i="20"/>
  <c r="F28" i="20"/>
  <c r="D34" i="20"/>
  <c r="F34" i="20"/>
  <c r="D40" i="20"/>
  <c r="F40" i="20"/>
  <c r="D41" i="20"/>
  <c r="F41" i="20"/>
  <c r="D46" i="20"/>
  <c r="F46" i="20"/>
  <c r="D47" i="20"/>
  <c r="F47" i="20"/>
  <c r="D52" i="20"/>
  <c r="F52" i="20"/>
  <c r="D53" i="20"/>
  <c r="F53" i="20"/>
  <c r="D57" i="20"/>
  <c r="F57" i="20"/>
  <c r="D71" i="20"/>
  <c r="F71" i="20"/>
  <c r="D77" i="20"/>
  <c r="F77" i="20"/>
  <c r="D78" i="20"/>
  <c r="F78" i="20"/>
  <c r="D83" i="20"/>
  <c r="F83" i="20"/>
  <c r="D89" i="20"/>
  <c r="F89" i="20"/>
  <c r="D90" i="20"/>
  <c r="F90" i="20"/>
  <c r="D96" i="20"/>
  <c r="F96" i="20"/>
  <c r="D102" i="20"/>
  <c r="F102" i="20"/>
  <c r="D108" i="20"/>
  <c r="F108" i="20"/>
  <c r="D111" i="20"/>
  <c r="F111" i="20"/>
  <c r="D127" i="20"/>
  <c r="F127" i="20"/>
  <c r="D133" i="20"/>
  <c r="F133" i="20"/>
  <c r="D138" i="20"/>
  <c r="F138" i="20"/>
  <c r="D139" i="20"/>
  <c r="F139" i="20"/>
  <c r="D145" i="20"/>
  <c r="F145" i="20"/>
  <c r="D151" i="20"/>
  <c r="F151" i="20"/>
  <c r="D152" i="20"/>
  <c r="F152" i="20"/>
  <c r="D157" i="20"/>
  <c r="F157" i="20"/>
  <c r="D158" i="20"/>
  <c r="F158" i="20"/>
  <c r="D163" i="20"/>
  <c r="F163" i="20"/>
  <c r="D164" i="20"/>
  <c r="F164" i="20"/>
  <c r="D176" i="20"/>
  <c r="F176" i="20"/>
  <c r="D182" i="20"/>
  <c r="F182" i="20"/>
  <c r="D183" i="20"/>
  <c r="F183" i="20"/>
  <c r="D188" i="20"/>
  <c r="F188" i="20"/>
  <c r="D194" i="20"/>
  <c r="F194" i="20"/>
  <c r="D200" i="20"/>
  <c r="F200" i="20"/>
  <c r="D201" i="20"/>
  <c r="F201" i="20"/>
  <c r="D207" i="20"/>
  <c r="F207" i="20"/>
  <c r="D211" i="20"/>
  <c r="F211" i="20"/>
  <c r="D213" i="20"/>
  <c r="F213" i="20"/>
  <c r="D219" i="20"/>
  <c r="F219" i="20"/>
  <c r="D232" i="20"/>
  <c r="F232" i="20"/>
  <c r="D238" i="20"/>
  <c r="F238" i="20"/>
  <c r="D243" i="20"/>
  <c r="F243" i="20"/>
  <c r="D244" i="20"/>
  <c r="F244" i="20"/>
  <c r="D249" i="20"/>
  <c r="F249" i="20"/>
  <c r="D250" i="20"/>
  <c r="F250" i="20"/>
  <c r="D256" i="20"/>
  <c r="F256" i="20"/>
  <c r="D260" i="20"/>
  <c r="F260" i="20"/>
  <c r="D262" i="20"/>
  <c r="F262" i="20"/>
  <c r="D263" i="20"/>
  <c r="F263" i="20"/>
  <c r="D268" i="20"/>
  <c r="F268" i="20"/>
  <c r="D269" i="20"/>
  <c r="F269" i="20"/>
  <c r="D273" i="20"/>
  <c r="F273" i="20"/>
  <c r="D275" i="20"/>
  <c r="F275" i="20"/>
  <c r="D287" i="20"/>
  <c r="F287" i="20"/>
  <c r="D293" i="20"/>
  <c r="F293" i="20"/>
  <c r="D299" i="20"/>
  <c r="F299" i="20"/>
  <c r="D305" i="20"/>
  <c r="F305" i="20"/>
  <c r="D311" i="20"/>
  <c r="F311" i="20"/>
  <c r="D312" i="20"/>
  <c r="F312" i="20"/>
  <c r="D318" i="20"/>
  <c r="F318" i="20"/>
  <c r="D322" i="20"/>
  <c r="F322" i="20"/>
  <c r="D324" i="20"/>
  <c r="F324" i="20"/>
  <c r="D343" i="20"/>
  <c r="F343" i="20"/>
  <c r="D349" i="20"/>
  <c r="F349" i="20"/>
  <c r="D354" i="20"/>
  <c r="F354" i="20"/>
  <c r="D355" i="20"/>
  <c r="F355" i="20"/>
  <c r="D360" i="20"/>
  <c r="F360" i="20"/>
  <c r="D361" i="20"/>
  <c r="F361" i="20"/>
  <c r="D367" i="20"/>
  <c r="F367" i="20"/>
  <c r="D371" i="20"/>
  <c r="F371" i="20"/>
  <c r="D373" i="20"/>
  <c r="F373" i="20"/>
  <c r="D374" i="20"/>
  <c r="F374" i="20"/>
  <c r="D380" i="20"/>
  <c r="F380" i="20"/>
  <c r="D384" i="20"/>
  <c r="F384" i="20"/>
  <c r="D398" i="20"/>
  <c r="F398" i="20"/>
  <c r="D404" i="20"/>
  <c r="F404" i="20"/>
  <c r="D410" i="20"/>
  <c r="F410" i="20"/>
  <c r="D416" i="20"/>
  <c r="F416" i="20"/>
  <c r="D422" i="20"/>
  <c r="F422" i="20"/>
  <c r="D423" i="20"/>
  <c r="F423" i="20"/>
  <c r="D429" i="20"/>
  <c r="F429" i="20"/>
  <c r="D433" i="20"/>
  <c r="F433" i="20"/>
  <c r="D439" i="20"/>
  <c r="F439" i="20"/>
  <c r="D454" i="20"/>
  <c r="F454" i="20"/>
  <c r="D459" i="20"/>
  <c r="F459" i="20"/>
  <c r="D460" i="20"/>
  <c r="F460" i="20"/>
  <c r="D463" i="20"/>
  <c r="F463" i="20"/>
  <c r="D465" i="20"/>
  <c r="F465" i="20"/>
  <c r="D466" i="20"/>
  <c r="F466" i="20"/>
  <c r="D469" i="20"/>
  <c r="F469" i="20"/>
  <c r="D471" i="20"/>
  <c r="F471" i="20"/>
  <c r="D475" i="20"/>
  <c r="F475" i="20"/>
  <c r="D478" i="20"/>
  <c r="F478" i="20"/>
  <c r="D482" i="20"/>
  <c r="F482" i="20"/>
  <c r="D509" i="20"/>
  <c r="F509" i="20"/>
  <c r="D515" i="20"/>
  <c r="F515" i="20"/>
  <c r="D519" i="20"/>
  <c r="F519" i="20"/>
  <c r="D521" i="20"/>
  <c r="F521" i="20"/>
  <c r="D527" i="20"/>
  <c r="F527" i="20"/>
  <c r="D537" i="20"/>
  <c r="F537" i="20"/>
  <c r="D550" i="20"/>
  <c r="F550" i="20"/>
  <c r="D556" i="20"/>
  <c r="F556" i="20"/>
  <c r="D568" i="20"/>
  <c r="F568" i="20"/>
  <c r="D570" i="20"/>
  <c r="F570" i="20"/>
  <c r="D574" i="20"/>
  <c r="F574" i="20"/>
  <c r="D576" i="20"/>
  <c r="F576" i="20"/>
  <c r="D580" i="20"/>
  <c r="F580" i="20"/>
  <c r="D586" i="20"/>
  <c r="F586" i="20"/>
  <c r="D593" i="20"/>
  <c r="F593" i="20"/>
  <c r="D599" i="20"/>
  <c r="F599" i="20"/>
  <c r="D620" i="20"/>
  <c r="F620" i="20"/>
  <c r="D626" i="20"/>
  <c r="F626" i="20"/>
  <c r="D630" i="20"/>
  <c r="F630" i="20"/>
  <c r="D632" i="20"/>
  <c r="F632" i="20"/>
  <c r="D648" i="20"/>
  <c r="F648" i="20"/>
  <c r="D661" i="20"/>
  <c r="F661" i="20"/>
  <c r="D675" i="20"/>
  <c r="F675" i="20"/>
  <c r="D681" i="20"/>
  <c r="F681" i="20"/>
  <c r="D685" i="20"/>
  <c r="F685" i="20"/>
  <c r="D716" i="20"/>
  <c r="F716" i="20"/>
  <c r="D740" i="20"/>
  <c r="F740" i="20"/>
  <c r="D746" i="20"/>
  <c r="F746" i="20"/>
  <c r="D752" i="20"/>
  <c r="F752" i="20"/>
  <c r="D765" i="20"/>
  <c r="F765" i="20"/>
  <c r="D786" i="20"/>
  <c r="F786" i="20"/>
  <c r="D814" i="20"/>
  <c r="F814" i="20"/>
  <c r="D869" i="20"/>
  <c r="F869" i="20"/>
  <c r="D875" i="20"/>
  <c r="F875" i="20"/>
  <c r="D876" i="20"/>
  <c r="F876" i="20"/>
  <c r="D882" i="20"/>
  <c r="F882" i="20"/>
  <c r="D883" i="20"/>
  <c r="F883" i="20"/>
  <c r="D888" i="20"/>
  <c r="F888" i="20"/>
  <c r="D889" i="20"/>
  <c r="F889" i="20"/>
  <c r="D894" i="20"/>
  <c r="F894" i="20"/>
  <c r="D895" i="20"/>
  <c r="F895" i="20"/>
  <c r="D925" i="20"/>
  <c r="F925" i="20"/>
  <c r="D931" i="20"/>
  <c r="F931" i="20"/>
  <c r="D932" i="20"/>
  <c r="F932" i="20"/>
  <c r="D937" i="20"/>
  <c r="F937" i="20"/>
  <c r="D938" i="20"/>
  <c r="F938" i="20"/>
  <c r="D943" i="20"/>
  <c r="F943" i="20"/>
  <c r="D944" i="20"/>
  <c r="F944" i="20"/>
  <c r="D949" i="20"/>
  <c r="F949" i="20"/>
  <c r="D950" i="20"/>
  <c r="F950" i="20"/>
  <c r="D951" i="20"/>
  <c r="F951" i="20"/>
  <c r="D974" i="20"/>
  <c r="F974" i="20"/>
  <c r="D980" i="20"/>
  <c r="F980" i="20"/>
  <c r="D981" i="20"/>
  <c r="F981" i="20"/>
  <c r="D986" i="20"/>
  <c r="F986" i="20"/>
  <c r="D987" i="20"/>
  <c r="F987" i="20"/>
  <c r="D993" i="20"/>
  <c r="F993" i="20"/>
  <c r="D994" i="20"/>
  <c r="F994" i="20"/>
  <c r="D999" i="20"/>
  <c r="F999" i="20"/>
  <c r="D1000" i="20"/>
  <c r="F1000" i="20"/>
  <c r="D1005" i="20"/>
  <c r="F1005" i="20"/>
  <c r="D1006" i="20"/>
  <c r="F1006" i="20"/>
  <c r="D1030" i="20"/>
  <c r="F1030" i="20"/>
  <c r="D1035" i="20"/>
  <c r="F1035" i="20"/>
  <c r="D1036" i="20"/>
  <c r="F1036" i="20"/>
  <c r="D1042" i="20"/>
  <c r="F1042" i="20"/>
  <c r="D1048" i="20"/>
  <c r="F1048" i="20"/>
  <c r="D1049" i="20"/>
  <c r="F1049" i="20"/>
  <c r="D1054" i="20"/>
  <c r="F1054" i="20"/>
  <c r="D1055" i="20"/>
  <c r="F1055" i="20"/>
  <c r="D1058" i="20"/>
  <c r="F1058" i="20"/>
  <c r="D1060" i="20"/>
  <c r="F1060" i="20"/>
  <c r="D1061" i="20"/>
  <c r="F1061" i="20"/>
  <c r="D1062" i="20"/>
  <c r="F1062" i="20"/>
  <c r="D1079" i="20"/>
  <c r="F1079" i="20"/>
  <c r="D1085" i="20"/>
  <c r="F1085" i="20"/>
  <c r="D1086" i="20"/>
  <c r="F1086" i="20"/>
  <c r="D1091" i="20"/>
  <c r="F1091" i="20"/>
  <c r="D1097" i="20"/>
  <c r="F1097" i="20"/>
  <c r="D1098" i="20"/>
  <c r="F1098" i="20"/>
  <c r="D1104" i="20"/>
  <c r="F1104" i="20"/>
  <c r="D1105" i="20"/>
  <c r="F1105" i="20"/>
  <c r="D1110" i="20"/>
  <c r="F1110" i="20"/>
  <c r="D1111" i="20"/>
  <c r="F1111" i="20"/>
  <c r="D1116" i="20"/>
  <c r="F1116" i="20"/>
  <c r="D1117" i="20"/>
  <c r="F1117" i="20"/>
  <c r="D1135" i="20"/>
  <c r="F1135" i="20"/>
  <c r="D1141" i="20"/>
  <c r="F1141" i="20"/>
  <c r="D1146" i="20"/>
  <c r="F1146" i="20"/>
  <c r="D1147" i="20"/>
  <c r="F1147" i="20"/>
  <c r="D1153" i="20"/>
  <c r="F1153" i="20"/>
  <c r="D1156" i="20"/>
  <c r="F1156" i="20"/>
  <c r="D1159" i="20"/>
  <c r="F1159" i="20"/>
  <c r="D1160" i="20"/>
  <c r="F1160" i="20"/>
  <c r="D1163" i="20"/>
  <c r="F1163" i="20"/>
  <c r="D1165" i="20"/>
  <c r="F1165" i="20"/>
  <c r="D1166" i="20"/>
  <c r="F1166" i="20"/>
  <c r="D1169" i="20"/>
  <c r="F1169" i="20"/>
  <c r="D1171" i="20"/>
  <c r="F1171" i="20"/>
  <c r="D1172" i="20"/>
  <c r="F1172" i="20"/>
  <c r="D1175" i="20"/>
  <c r="F1175" i="20"/>
  <c r="D1184" i="20"/>
  <c r="F1184" i="20"/>
  <c r="D1190" i="20"/>
  <c r="F1190" i="20"/>
  <c r="D1191" i="20"/>
  <c r="F1191" i="20"/>
  <c r="D1196" i="20"/>
  <c r="F1196" i="20"/>
  <c r="D1202" i="20"/>
  <c r="F1202" i="20"/>
  <c r="D1205" i="20"/>
  <c r="F1205" i="20"/>
  <c r="D1208" i="20"/>
  <c r="F1208" i="20"/>
  <c r="D1209" i="20"/>
  <c r="F1209" i="20"/>
  <c r="D1215" i="20"/>
  <c r="F1215" i="20"/>
  <c r="D1218" i="20"/>
  <c r="F1218" i="20"/>
  <c r="D1221" i="20"/>
  <c r="F1221" i="20"/>
  <c r="D1222" i="20"/>
  <c r="F1222" i="20"/>
  <c r="D1227" i="20"/>
  <c r="F1227" i="20"/>
  <c r="D1228" i="20"/>
  <c r="F1228" i="20"/>
  <c r="D1240" i="20"/>
  <c r="F1240" i="20"/>
  <c r="D1246" i="20"/>
  <c r="F1246" i="20"/>
  <c r="D1251" i="20"/>
  <c r="F1251" i="20"/>
  <c r="D1252" i="20"/>
  <c r="F1252" i="20"/>
  <c r="D1257" i="20"/>
  <c r="F1257" i="20"/>
  <c r="D1258" i="20"/>
  <c r="F1258" i="20"/>
  <c r="D1264" i="20"/>
  <c r="F1264" i="20"/>
  <c r="D1267" i="20"/>
  <c r="F1267" i="20"/>
  <c r="D1270" i="20"/>
  <c r="F1270" i="20"/>
  <c r="D1271" i="20"/>
  <c r="F1271" i="20"/>
  <c r="D1276" i="20"/>
  <c r="F1276" i="20"/>
  <c r="D1277" i="20"/>
  <c r="F1277" i="20"/>
  <c r="D1280" i="20"/>
  <c r="F1280" i="20"/>
  <c r="D1283" i="20"/>
  <c r="F1283" i="20"/>
  <c r="D1295" i="20"/>
  <c r="F1295" i="20"/>
  <c r="D1301" i="20"/>
  <c r="F1301" i="20"/>
  <c r="D1307" i="20"/>
  <c r="F1307" i="20"/>
  <c r="D1313" i="20"/>
  <c r="F1313" i="20"/>
  <c r="D1319" i="20"/>
  <c r="F1319" i="20"/>
  <c r="D1320" i="20"/>
  <c r="F1320" i="20"/>
  <c r="D1326" i="20"/>
  <c r="F1326" i="20"/>
  <c r="L6" i="21"/>
  <c r="L7" i="21" s="1"/>
  <c r="D1329" i="20"/>
  <c r="F1329" i="20" s="1"/>
  <c r="D1332" i="20"/>
  <c r="F1332" i="20" s="1"/>
  <c r="D1339" i="20"/>
  <c r="F1339" i="20" s="1"/>
  <c r="D1351" i="20"/>
  <c r="F1351" i="20" s="1"/>
  <c r="D1356" i="20"/>
  <c r="F1356" i="20" s="1"/>
  <c r="D1357" i="20"/>
  <c r="F1357" i="20" s="1"/>
  <c r="D1362" i="20"/>
  <c r="F1362" i="20" s="1"/>
  <c r="D1363" i="20"/>
  <c r="F1363" i="20" s="1"/>
  <c r="D1368" i="20"/>
  <c r="F1368" i="20" s="1"/>
  <c r="D1369" i="20"/>
  <c r="F1369" i="20" s="1"/>
  <c r="D1375" i="20"/>
  <c r="F1375" i="20" s="1"/>
  <c r="D1378" i="20"/>
  <c r="F1378" i="20" s="1"/>
  <c r="D1381" i="20"/>
  <c r="F1381" i="20" s="1"/>
  <c r="D1382" i="20"/>
  <c r="F1382" i="20" s="1"/>
  <c r="D1388" i="20"/>
  <c r="F1388" i="20" s="1"/>
  <c r="D1406" i="20"/>
  <c r="F1406" i="20" s="1"/>
  <c r="D1412" i="20"/>
  <c r="F1412" i="20" s="1"/>
  <c r="D1415" i="20"/>
  <c r="F1415" i="20" s="1"/>
  <c r="D1418" i="20"/>
  <c r="F1418" i="20" s="1"/>
  <c r="D1424" i="20"/>
  <c r="F1424" i="20" s="1"/>
  <c r="D1430" i="20"/>
  <c r="F1430" i="20" s="1"/>
  <c r="D1437" i="20"/>
  <c r="F1437" i="20" s="1"/>
  <c r="D1440" i="20"/>
  <c r="F1440" i="20" s="1"/>
  <c r="D1446" i="20"/>
  <c r="F1446" i="20" s="1"/>
  <c r="D1467" i="20"/>
  <c r="F1467" i="20" s="1"/>
  <c r="D1470" i="20"/>
  <c r="F1470" i="20" s="1"/>
  <c r="D1473" i="20"/>
  <c r="F1473" i="20" s="1"/>
  <c r="D1479" i="20"/>
  <c r="F1479" i="20" s="1"/>
  <c r="D1486" i="20"/>
  <c r="F1486" i="20" s="1"/>
  <c r="D1489" i="20"/>
  <c r="F1489" i="20" s="1"/>
  <c r="D1517" i="20"/>
  <c r="F1517" i="20" s="1"/>
  <c r="D1520" i="20"/>
  <c r="F1520" i="20" s="1"/>
  <c r="D1523" i="20"/>
  <c r="F1523" i="20" s="1"/>
  <c r="D1526" i="20"/>
  <c r="F1526" i="20" s="1"/>
  <c r="D1529" i="20"/>
  <c r="F1529" i="20" s="1"/>
  <c r="D1535" i="20"/>
  <c r="F1535" i="20" s="1"/>
  <c r="D1544" i="20"/>
  <c r="F1544" i="20" s="1"/>
  <c r="D1572" i="20"/>
  <c r="F1572" i="20" s="1"/>
  <c r="D1575" i="20"/>
  <c r="F1575" i="20" s="1"/>
  <c r="D1578" i="20"/>
  <c r="F1578" i="20" s="1"/>
  <c r="D1584" i="20"/>
  <c r="F1584" i="20" s="1"/>
  <c r="D1612" i="20"/>
  <c r="F1612" i="20" s="1"/>
  <c r="D1640" i="20"/>
  <c r="F1640" i="20" s="1"/>
  <c r="D1716" i="20"/>
  <c r="F1716" i="20" s="1"/>
  <c r="D1723" i="20"/>
  <c r="F1723" i="20" s="1"/>
  <c r="D1729" i="20"/>
  <c r="F1729" i="20" s="1"/>
  <c r="D1735" i="20"/>
  <c r="F1735" i="20" s="1"/>
  <c r="D1765" i="20"/>
  <c r="F1765" i="20" s="1"/>
  <c r="D1772" i="20"/>
  <c r="F1772" i="20" s="1"/>
  <c r="D1778" i="20"/>
  <c r="F1778" i="20" s="1"/>
  <c r="D1779" i="20"/>
  <c r="F1779" i="20" s="1"/>
  <c r="D1784" i="20"/>
  <c r="F1784" i="20" s="1"/>
  <c r="D1785" i="20"/>
  <c r="F1785" i="20" s="1"/>
  <c r="D1790" i="20"/>
  <c r="F1790" i="20" s="1"/>
  <c r="D1791" i="20"/>
  <c r="F1791" i="20" s="1"/>
  <c r="D1821" i="20"/>
  <c r="F1821" i="20" s="1"/>
  <c r="D1827" i="20"/>
  <c r="F1827" i="20" s="1"/>
  <c r="D1834" i="20"/>
  <c r="F1834" i="20" s="1"/>
  <c r="D1840" i="20"/>
  <c r="F1840" i="20" s="1"/>
  <c r="D1846" i="20"/>
  <c r="F1846" i="20" s="1"/>
  <c r="D1849" i="20"/>
  <c r="F1849" i="20" s="1"/>
  <c r="D1870" i="20"/>
  <c r="F1870" i="20" s="1"/>
  <c r="D1876" i="20"/>
  <c r="F1876" i="20" s="1"/>
  <c r="D1877" i="20"/>
  <c r="F1877" i="20" s="1"/>
  <c r="D1883" i="20"/>
  <c r="F1883" i="20" s="1"/>
  <c r="D1889" i="20"/>
  <c r="F1889" i="20" s="1"/>
  <c r="D1895" i="20"/>
  <c r="F1895" i="20" s="1"/>
  <c r="D1896" i="20"/>
  <c r="F1896" i="20" s="1"/>
  <c r="D1901" i="20"/>
  <c r="F1901" i="20" s="1"/>
  <c r="D1902" i="20"/>
  <c r="F1902" i="20" s="1"/>
  <c r="D1926" i="20"/>
  <c r="F1926" i="20" s="1"/>
  <c r="D1932" i="20"/>
  <c r="F1932" i="20" s="1"/>
  <c r="D1938" i="20"/>
  <c r="F1938" i="20" s="1"/>
  <c r="D1945" i="20"/>
  <c r="F1945" i="20" s="1"/>
  <c r="D1951" i="20"/>
  <c r="F1951" i="20" s="1"/>
  <c r="D1954" i="20"/>
  <c r="F1954" i="20" s="1"/>
  <c r="D1956" i="20"/>
  <c r="F1956" i="20" s="1"/>
  <c r="D1957" i="20"/>
  <c r="F1957" i="20" s="1"/>
  <c r="D1975" i="20"/>
  <c r="F1975" i="20" s="1"/>
  <c r="D1981" i="20"/>
  <c r="F1981" i="20" s="1"/>
  <c r="D1982" i="20"/>
  <c r="F1982" i="20" s="1"/>
  <c r="D1987" i="20"/>
  <c r="F1987" i="20" s="1"/>
  <c r="D1988" i="20"/>
  <c r="F1988" i="20" s="1"/>
  <c r="D1993" i="20"/>
  <c r="F1993" i="20" s="1"/>
  <c r="D1994" i="20"/>
  <c r="F1994" i="20" s="1"/>
  <c r="D2000" i="20"/>
  <c r="F2000" i="20" s="1"/>
  <c r="D2003" i="20"/>
  <c r="F2003" i="20" s="1"/>
  <c r="D2006" i="20"/>
  <c r="F2006" i="20" s="1"/>
  <c r="D2007" i="20"/>
  <c r="F2007" i="20" s="1"/>
  <c r="D2012" i="20"/>
  <c r="F2012" i="20" s="1"/>
  <c r="D2013" i="20"/>
  <c r="F2013" i="20" s="1"/>
  <c r="D2031" i="20"/>
  <c r="F2031" i="20" s="1"/>
  <c r="D2037" i="20"/>
  <c r="F2037" i="20" s="1"/>
  <c r="D2043" i="20"/>
  <c r="F2043" i="20" s="1"/>
  <c r="D2049" i="20"/>
  <c r="F2049" i="20" s="1"/>
  <c r="D2052" i="20"/>
  <c r="F2052" i="20" s="1"/>
  <c r="D2055" i="20"/>
  <c r="F2055" i="20" s="1"/>
  <c r="D2056" i="20"/>
  <c r="F2056" i="20" s="1"/>
  <c r="D2061" i="20"/>
  <c r="F2061" i="20" s="1"/>
  <c r="D2062" i="20"/>
  <c r="F2062" i="20" s="1"/>
  <c r="D2067" i="20"/>
  <c r="F2067" i="20" s="1"/>
  <c r="D2068" i="20"/>
  <c r="F2068" i="20" s="1"/>
  <c r="D2080" i="20"/>
  <c r="F2080" i="20" s="1"/>
  <c r="D2086" i="20"/>
  <c r="F2086" i="20" s="1"/>
  <c r="D2092" i="20"/>
  <c r="F2092" i="20" s="1"/>
  <c r="D2098" i="20"/>
  <c r="F2098" i="20" s="1"/>
  <c r="D2104" i="20"/>
  <c r="F2104" i="20" s="1"/>
  <c r="D2105" i="20"/>
  <c r="F2105" i="20" s="1"/>
  <c r="D2111" i="20"/>
  <c r="F2111" i="20" s="1"/>
  <c r="D2114" i="20"/>
  <c r="F2114" i="20" s="1"/>
  <c r="D2117" i="20"/>
  <c r="F2117" i="20" s="1"/>
  <c r="D2120" i="20"/>
  <c r="F2120" i="20" s="1"/>
  <c r="D2123" i="20"/>
  <c r="F2123" i="20" s="1"/>
  <c r="D2124" i="20"/>
  <c r="F2124" i="20" s="1"/>
  <c r="D2136" i="20"/>
  <c r="F2136" i="20" s="1"/>
  <c r="D2142" i="20"/>
  <c r="F2142" i="20" s="1"/>
  <c r="D2148" i="20"/>
  <c r="F2148" i="20" s="1"/>
  <c r="D2154" i="20"/>
  <c r="F2154" i="20" s="1"/>
  <c r="D2160" i="20"/>
  <c r="F2160" i="20" s="1"/>
  <c r="D2163" i="20"/>
  <c r="F2163" i="20" s="1"/>
  <c r="D2166" i="20"/>
  <c r="F2166" i="20" s="1"/>
  <c r="A15" i="21"/>
  <c r="H6" i="21"/>
  <c r="H7" i="21" s="1"/>
  <c r="H8" i="21" s="1"/>
  <c r="P6" i="21"/>
  <c r="P7" i="21" s="1"/>
  <c r="D2167" i="20"/>
  <c r="F2167" i="20"/>
  <c r="F6" i="21"/>
  <c r="F7" i="21"/>
  <c r="N6" i="21"/>
  <c r="N7" i="21" s="1"/>
  <c r="D2172" i="20"/>
  <c r="F2172" i="20"/>
  <c r="D2173" i="20"/>
  <c r="F2173" i="20"/>
  <c r="J6" i="21"/>
  <c r="J7" i="21"/>
  <c r="R6" i="21"/>
  <c r="R7" i="21" s="1"/>
  <c r="E6" i="21"/>
  <c r="E7" i="21" s="1"/>
  <c r="M6" i="21"/>
  <c r="M7" i="21" s="1"/>
  <c r="D2179" i="20"/>
  <c r="F2179" i="20"/>
  <c r="D2191" i="20"/>
  <c r="F2191" i="20"/>
  <c r="D2197" i="20"/>
  <c r="F2197" i="20"/>
  <c r="D2203" i="20"/>
  <c r="F2203" i="20"/>
  <c r="D2209" i="20"/>
  <c r="F2209" i="20"/>
  <c r="D2215" i="20"/>
  <c r="F2215" i="20"/>
  <c r="D2222" i="20"/>
  <c r="F2222" i="20"/>
  <c r="I6" i="21"/>
  <c r="I7" i="21" s="1"/>
  <c r="Q6" i="21"/>
  <c r="Q7" i="21" s="1"/>
  <c r="G6" i="21"/>
  <c r="G7" i="21" s="1"/>
  <c r="O6" i="21"/>
  <c r="O7" i="21" s="1"/>
  <c r="D2225" i="20"/>
  <c r="F2225" i="20"/>
  <c r="D2228" i="20"/>
  <c r="F2228" i="20"/>
  <c r="K6" i="21"/>
  <c r="K7" i="21" s="1"/>
  <c r="S6" i="21"/>
  <c r="S7" i="21" s="1"/>
  <c r="G6702" i="38"/>
  <c r="G6701" i="38"/>
  <c r="G6700" i="38" s="1"/>
  <c r="G6699" i="38" s="1"/>
  <c r="G6698" i="38" s="1"/>
  <c r="G6697" i="38" s="1"/>
  <c r="G6696" i="38" s="1"/>
  <c r="G6695" i="38" s="1"/>
  <c r="G6694" i="38" s="1"/>
  <c r="G6693" i="38" s="1"/>
  <c r="G6692" i="38" s="1"/>
  <c r="G6672" i="38"/>
  <c r="G6671" i="38" s="1"/>
  <c r="G6670" i="38"/>
  <c r="G6669" i="38" s="1"/>
  <c r="G6668" i="38"/>
  <c r="G6667" i="38" s="1"/>
  <c r="G6666" i="38" s="1"/>
  <c r="G6665" i="38" s="1"/>
  <c r="G6664" i="38" s="1"/>
  <c r="G6663" i="38" s="1"/>
  <c r="G6662" i="38" s="1"/>
  <c r="G6642" i="38"/>
  <c r="G6641" i="38"/>
  <c r="G6640" i="38" s="1"/>
  <c r="G6639" i="38" s="1"/>
  <c r="G6638" i="38" s="1"/>
  <c r="G6637" i="38" s="1"/>
  <c r="G6636" i="38" s="1"/>
  <c r="G6635" i="38" s="1"/>
  <c r="G6634" i="38" s="1"/>
  <c r="G6633" i="38" s="1"/>
  <c r="G6632" i="38" s="1"/>
  <c r="G6612" i="38"/>
  <c r="G6611" i="38" s="1"/>
  <c r="G6610" i="38"/>
  <c r="G6609" i="38" s="1"/>
  <c r="G6608" i="38"/>
  <c r="G6607" i="38" s="1"/>
  <c r="G6606" i="38" s="1"/>
  <c r="G6605" i="38" s="1"/>
  <c r="G6604" i="38" s="1"/>
  <c r="G6603" i="38" s="1"/>
  <c r="G6602" i="38" s="1"/>
  <c r="G6582" i="38"/>
  <c r="G6581" i="38"/>
  <c r="G6580" i="38" s="1"/>
  <c r="G6579" i="38" s="1"/>
  <c r="G6578" i="38" s="1"/>
  <c r="G6577" i="38" s="1"/>
  <c r="G6576" i="38" s="1"/>
  <c r="G6575" i="38" s="1"/>
  <c r="G6574" i="38" s="1"/>
  <c r="G6573" i="38" s="1"/>
  <c r="G6572" i="38" s="1"/>
  <c r="G6552" i="38"/>
  <c r="G6551" i="38" s="1"/>
  <c r="G6550" i="38"/>
  <c r="G6549" i="38" s="1"/>
  <c r="G6548" i="38"/>
  <c r="G6547" i="38" s="1"/>
  <c r="G6546" i="38" s="1"/>
  <c r="G6545" i="38" s="1"/>
  <c r="G6544" i="38" s="1"/>
  <c r="G6543" i="38" s="1"/>
  <c r="G6542" i="38" s="1"/>
  <c r="G6521" i="38"/>
  <c r="G6520" i="38"/>
  <c r="G6519" i="38" s="1"/>
  <c r="G6518" i="38" s="1"/>
  <c r="G6517" i="38" s="1"/>
  <c r="G6516" i="38" s="1"/>
  <c r="G6515" i="38" s="1"/>
  <c r="G6514" i="38" s="1"/>
  <c r="G6513" i="38" s="1"/>
  <c r="G6512" i="38" s="1"/>
  <c r="G6489" i="38"/>
  <c r="G6488" i="38"/>
  <c r="G6487" i="38" s="1"/>
  <c r="G6486" i="38"/>
  <c r="G6485" i="38" s="1"/>
  <c r="G6484" i="38" s="1"/>
  <c r="G6483" i="38" s="1"/>
  <c r="G6482" i="38" s="1"/>
  <c r="G6459" i="38"/>
  <c r="G6458" i="38"/>
  <c r="G6457" i="38" s="1"/>
  <c r="G6456" i="38"/>
  <c r="G6455" i="38" s="1"/>
  <c r="G6454" i="38" s="1"/>
  <c r="G6453" i="38" s="1"/>
  <c r="G6452" i="38" s="1"/>
  <c r="G6429" i="38"/>
  <c r="G6428" i="38"/>
  <c r="G6427" i="38" s="1"/>
  <c r="G6426" i="38" s="1"/>
  <c r="G6425" i="38" s="1"/>
  <c r="G6424" i="38"/>
  <c r="G6423" i="38" s="1"/>
  <c r="G6422" i="38" s="1"/>
  <c r="G6399" i="38"/>
  <c r="G6398" i="38"/>
  <c r="G6397" i="38" s="1"/>
  <c r="G6396" i="38"/>
  <c r="G6395" i="38" s="1"/>
  <c r="G6394" i="38" s="1"/>
  <c r="G6393" i="38" s="1"/>
  <c r="G6392" i="38" s="1"/>
  <c r="G6369" i="38"/>
  <c r="G6368" i="38"/>
  <c r="G6367" i="38" s="1"/>
  <c r="G6366" i="38"/>
  <c r="G6365" i="38" s="1"/>
  <c r="G6364" i="38" s="1"/>
  <c r="G6363" i="38" s="1"/>
  <c r="G6362" i="38" s="1"/>
  <c r="G6338" i="38"/>
  <c r="G6337" i="38"/>
  <c r="G6336" i="38" s="1"/>
  <c r="G6335" i="38"/>
  <c r="G6334" i="38" s="1"/>
  <c r="G6333" i="38" s="1"/>
  <c r="G6332" i="38" s="1"/>
  <c r="G6308" i="38"/>
  <c r="G6307" i="38" s="1"/>
  <c r="G6306" i="38" s="1"/>
  <c r="G6305" i="38" s="1"/>
  <c r="G6304" i="38"/>
  <c r="G6303" i="38" s="1"/>
  <c r="G6302" i="38" s="1"/>
  <c r="G6276" i="38"/>
  <c r="G6275" i="38" s="1"/>
  <c r="G6274" i="38" s="1"/>
  <c r="G6273" i="38"/>
  <c r="G6272" i="38" s="1"/>
  <c r="G6246" i="38"/>
  <c r="G6245" i="38" s="1"/>
  <c r="G6244" i="38"/>
  <c r="G6243" i="38" s="1"/>
  <c r="G6242" i="38" s="1"/>
  <c r="G6215" i="38"/>
  <c r="G6214" i="38"/>
  <c r="G6213" i="38"/>
  <c r="G6212" i="38" s="1"/>
  <c r="G6185" i="38"/>
  <c r="G6184" i="38"/>
  <c r="G6183" i="38" s="1"/>
  <c r="G6182" i="38"/>
  <c r="G6155" i="38"/>
  <c r="G6154" i="38"/>
  <c r="G6153" i="38" s="1"/>
  <c r="G6152" i="38" s="1"/>
  <c r="G6125" i="38"/>
  <c r="G6124" i="38"/>
  <c r="G6123" i="38"/>
  <c r="G6122" i="38" s="1"/>
  <c r="G6095" i="38"/>
  <c r="G6094" i="38"/>
  <c r="G6093" i="38" s="1"/>
  <c r="G6092" i="38"/>
  <c r="G6062" i="38"/>
  <c r="G6032" i="38"/>
  <c r="G6002" i="38"/>
  <c r="G5972" i="38"/>
  <c r="G5942" i="38"/>
  <c r="G5912" i="38"/>
  <c r="G5882" i="38"/>
  <c r="G5862" i="38"/>
  <c r="G5861" i="38" s="1"/>
  <c r="G5860" i="38" s="1"/>
  <c r="G5859" i="38" s="1"/>
  <c r="G5858" i="38"/>
  <c r="G5857" i="38" s="1"/>
  <c r="G5856" i="38" s="1"/>
  <c r="G5855" i="38" s="1"/>
  <c r="G5854" i="38"/>
  <c r="G5853" i="38" s="1"/>
  <c r="G5852" i="38" s="1"/>
  <c r="G5832" i="38"/>
  <c r="G5831" i="38" s="1"/>
  <c r="G5830" i="38" s="1"/>
  <c r="G5829" i="38" s="1"/>
  <c r="G5828" i="38" s="1"/>
  <c r="G5827" i="38" s="1"/>
  <c r="G5826" i="38" s="1"/>
  <c r="G5825" i="38" s="1"/>
  <c r="G5824" i="38" s="1"/>
  <c r="G5823" i="38" s="1"/>
  <c r="G5822" i="38" s="1"/>
  <c r="G5802" i="38"/>
  <c r="G5801" i="38" s="1"/>
  <c r="G5800" i="38" s="1"/>
  <c r="G5799" i="38" s="1"/>
  <c r="G5798" i="38" s="1"/>
  <c r="G5797" i="38" s="1"/>
  <c r="G5796" i="38" s="1"/>
  <c r="G5795" i="38" s="1"/>
  <c r="G5794" i="38" s="1"/>
  <c r="G5793" i="38" s="1"/>
  <c r="G5792" i="38" s="1"/>
  <c r="G5772" i="38"/>
  <c r="G5771" i="38"/>
  <c r="G5770" i="38" s="1"/>
  <c r="G5769" i="38" s="1"/>
  <c r="G5768" i="38" s="1"/>
  <c r="G5767" i="38" s="1"/>
  <c r="G5766" i="38" s="1"/>
  <c r="G5765" i="38"/>
  <c r="G5764" i="38" s="1"/>
  <c r="G5763" i="38" s="1"/>
  <c r="G5762" i="38" s="1"/>
  <c r="G5742" i="38"/>
  <c r="G5741" i="38" s="1"/>
  <c r="G5740" i="38" s="1"/>
  <c r="G5739" i="38" s="1"/>
  <c r="G5738" i="38" s="1"/>
  <c r="G5737" i="38" s="1"/>
  <c r="G5736" i="38" s="1"/>
  <c r="G5735" i="38" s="1"/>
  <c r="G5734" i="38" s="1"/>
  <c r="G5733" i="38" s="1"/>
  <c r="G5732" i="38" s="1"/>
  <c r="G5711" i="38"/>
  <c r="G5710" i="38"/>
  <c r="G5709" i="38" s="1"/>
  <c r="G5708" i="38" s="1"/>
  <c r="G5707" i="38" s="1"/>
  <c r="G5706" i="38" s="1"/>
  <c r="G5705" i="38" s="1"/>
  <c r="G5704" i="38" s="1"/>
  <c r="G5703" i="38" s="1"/>
  <c r="G5702" i="38" s="1"/>
  <c r="G5681" i="38"/>
  <c r="G5680" i="38"/>
  <c r="G5679" i="38" s="1"/>
  <c r="G5678" i="38"/>
  <c r="G5677" i="38" s="1"/>
  <c r="G5676" i="38" s="1"/>
  <c r="G5675" i="38"/>
  <c r="G5674" i="38"/>
  <c r="G5673" i="38" s="1"/>
  <c r="G5672" i="38" s="1"/>
  <c r="G5649" i="38"/>
  <c r="G5648" i="38"/>
  <c r="G5647" i="38" s="1"/>
  <c r="G5646" i="38" s="1"/>
  <c r="G5645" i="38" s="1"/>
  <c r="G5644" i="38" s="1"/>
  <c r="G5643" i="38" s="1"/>
  <c r="G5642" i="38" s="1"/>
  <c r="G5619" i="38"/>
  <c r="G5618" i="38" s="1"/>
  <c r="G5617" i="38" s="1"/>
  <c r="G5616" i="38" s="1"/>
  <c r="G5615" i="38" s="1"/>
  <c r="G5614" i="38" s="1"/>
  <c r="G5613" i="38" s="1"/>
  <c r="G5612" i="38" s="1"/>
  <c r="G5589" i="38"/>
  <c r="G5588" i="38"/>
  <c r="G5587" i="38" s="1"/>
  <c r="G5586" i="38" s="1"/>
  <c r="G5585" i="38"/>
  <c r="G5584" i="38" s="1"/>
  <c r="G5583" i="38" s="1"/>
  <c r="G5582" i="38" s="1"/>
  <c r="G5559" i="38"/>
  <c r="G5558" i="38"/>
  <c r="G5557" i="38" s="1"/>
  <c r="G5556" i="38" s="1"/>
  <c r="G5555" i="38" s="1"/>
  <c r="G5554" i="38" s="1"/>
  <c r="G5553" i="38" s="1"/>
  <c r="G5552" i="38" s="1"/>
  <c r="G5528" i="38"/>
  <c r="G5527" i="38" s="1"/>
  <c r="G5526" i="38" s="1"/>
  <c r="G5525" i="38" s="1"/>
  <c r="G5524" i="38" s="1"/>
  <c r="G5523" i="38" s="1"/>
  <c r="G5522" i="38" s="1"/>
  <c r="G5498" i="38"/>
  <c r="G5497" i="38" s="1"/>
  <c r="G5496" i="38" s="1"/>
  <c r="G5495" i="38" s="1"/>
  <c r="G5494" i="38"/>
  <c r="G5493" i="38" s="1"/>
  <c r="G5492" i="38" s="1"/>
  <c r="G5468" i="38"/>
  <c r="G5467" i="38"/>
  <c r="G5466" i="38" s="1"/>
  <c r="G5465" i="38" s="1"/>
  <c r="G5464" i="38" s="1"/>
  <c r="G5463" i="38"/>
  <c r="G5462" i="38" s="1"/>
  <c r="G5436" i="38"/>
  <c r="G5435" i="38" s="1"/>
  <c r="G5434" i="38"/>
  <c r="G5433" i="38" s="1"/>
  <c r="G5432" i="38"/>
  <c r="G5405" i="38"/>
  <c r="G5404" i="38"/>
  <c r="G5403" i="38" s="1"/>
  <c r="G5402" i="38" s="1"/>
  <c r="G5375" i="38"/>
  <c r="G5374" i="38"/>
  <c r="G5373" i="38" s="1"/>
  <c r="G5372" i="38"/>
  <c r="G5345" i="38"/>
  <c r="G5344" i="38"/>
  <c r="G5343" i="38" s="1"/>
  <c r="G5342" i="38" s="1"/>
  <c r="G5315" i="38"/>
  <c r="G5314" i="38"/>
  <c r="G5313" i="38" s="1"/>
  <c r="G5312" i="38" s="1"/>
  <c r="G5285" i="38"/>
  <c r="G5284" i="38"/>
  <c r="G5283" i="38" s="1"/>
  <c r="G5282" i="38"/>
  <c r="G5255" i="38"/>
  <c r="G5254" i="38"/>
  <c r="G5253" i="38" s="1"/>
  <c r="G5252" i="38"/>
  <c r="G5222" i="38"/>
  <c r="G5192" i="38"/>
  <c r="G5162" i="38"/>
  <c r="G5132" i="38"/>
  <c r="G5102" i="38"/>
  <c r="G5072" i="38"/>
  <c r="G5042" i="38"/>
  <c r="G5022" i="38"/>
  <c r="G5021" i="38" s="1"/>
  <c r="G5020" i="38" s="1"/>
  <c r="G5019" i="38" s="1"/>
  <c r="G5018" i="38" s="1"/>
  <c r="G5017" i="38" s="1"/>
  <c r="G5016" i="38" s="1"/>
  <c r="G5015" i="38" s="1"/>
  <c r="G5014" i="38" s="1"/>
  <c r="G5013" i="38" s="1"/>
  <c r="G5012" i="38" s="1"/>
  <c r="G4992" i="38"/>
  <c r="G4991" i="38"/>
  <c r="G4990" i="38" s="1"/>
  <c r="G4989" i="38" s="1"/>
  <c r="G4988" i="38"/>
  <c r="G4987" i="38" s="1"/>
  <c r="G4986" i="38" s="1"/>
  <c r="G4985" i="38" s="1"/>
  <c r="G4984" i="38" s="1"/>
  <c r="G4983" i="38" s="1"/>
  <c r="G4982" i="38" s="1"/>
  <c r="G4962" i="38"/>
  <c r="G4961" i="38" s="1"/>
  <c r="G4960" i="38" s="1"/>
  <c r="G4959" i="38" s="1"/>
  <c r="G4958" i="38" s="1"/>
  <c r="G4957" i="38" s="1"/>
  <c r="G4956" i="38"/>
  <c r="G4955" i="38" s="1"/>
  <c r="G4954" i="38" s="1"/>
  <c r="G4953" i="38" s="1"/>
  <c r="G4952" i="38" s="1"/>
  <c r="G4932" i="38"/>
  <c r="G4931" i="38"/>
  <c r="G4930" i="38" s="1"/>
  <c r="G4929" i="38" s="1"/>
  <c r="G4928" i="38" s="1"/>
  <c r="G4927" i="38" s="1"/>
  <c r="G4926" i="38" s="1"/>
  <c r="G4925" i="38" s="1"/>
  <c r="G4924" i="38" s="1"/>
  <c r="G4923" i="38" s="1"/>
  <c r="G4922" i="38" s="1"/>
  <c r="G4901" i="38"/>
  <c r="G4900" i="38" s="1"/>
  <c r="G4899" i="38" s="1"/>
  <c r="G4898" i="38" s="1"/>
  <c r="G4897" i="38" s="1"/>
  <c r="G4896" i="38" s="1"/>
  <c r="G4895" i="38" s="1"/>
  <c r="G4894" i="38" s="1"/>
  <c r="G4893" i="38" s="1"/>
  <c r="G4892" i="38" s="1"/>
  <c r="G4871" i="38"/>
  <c r="G4870" i="38" s="1"/>
  <c r="G4869" i="38" s="1"/>
  <c r="G4868" i="38" s="1"/>
  <c r="G4867" i="38" s="1"/>
  <c r="G4866" i="38" s="1"/>
  <c r="G4865" i="38" s="1"/>
  <c r="G4864" i="38" s="1"/>
  <c r="G4863" i="38" s="1"/>
  <c r="G4862" i="38" s="1"/>
  <c r="G4841" i="38"/>
  <c r="G4840" i="38" s="1"/>
  <c r="G4839" i="38"/>
  <c r="G4838" i="38" s="1"/>
  <c r="G4837" i="38"/>
  <c r="G4836" i="38" s="1"/>
  <c r="G4835" i="38" s="1"/>
  <c r="G4834" i="38" s="1"/>
  <c r="G4833" i="38" s="1"/>
  <c r="G4832" i="38" s="1"/>
  <c r="G4809" i="38"/>
  <c r="G4808" i="38"/>
  <c r="G4807" i="38" s="1"/>
  <c r="G4806" i="38" s="1"/>
  <c r="G4805" i="38"/>
  <c r="G4804" i="38" s="1"/>
  <c r="G4803" i="38" s="1"/>
  <c r="G4802" i="38" s="1"/>
  <c r="G4779" i="38"/>
  <c r="G4778" i="38" s="1"/>
  <c r="G4777" i="38" s="1"/>
  <c r="G4776" i="38" s="1"/>
  <c r="G4775" i="38"/>
  <c r="G4774" i="38" s="1"/>
  <c r="G4773" i="38" s="1"/>
  <c r="G4772" i="38" s="1"/>
  <c r="G4748" i="38"/>
  <c r="G4747" i="38" s="1"/>
  <c r="G4746" i="38"/>
  <c r="G4745" i="38" s="1"/>
  <c r="G4744" i="38" s="1"/>
  <c r="G4743" i="38" s="1"/>
  <c r="G4742" i="38"/>
  <c r="G4718" i="38"/>
  <c r="G4717" i="38"/>
  <c r="G4716" i="38" s="1"/>
  <c r="G4715" i="38" s="1"/>
  <c r="G4714" i="38" s="1"/>
  <c r="G4713" i="38" s="1"/>
  <c r="G4712" i="38" s="1"/>
  <c r="G4688" i="38"/>
  <c r="G4687" i="38" s="1"/>
  <c r="G4686" i="38" s="1"/>
  <c r="G4685" i="38" s="1"/>
  <c r="G4684" i="38" s="1"/>
  <c r="G4683" i="38" s="1"/>
  <c r="G4682" i="38" s="1"/>
  <c r="G4658" i="38"/>
  <c r="G4657" i="38" s="1"/>
  <c r="G4656" i="38" s="1"/>
  <c r="G4655" i="38"/>
  <c r="G4654" i="38" s="1"/>
  <c r="G4653" i="38" s="1"/>
  <c r="G4652" i="38" s="1"/>
  <c r="G4628" i="38"/>
  <c r="G4627" i="38" s="1"/>
  <c r="G4626" i="38" s="1"/>
  <c r="G4625" i="38" s="1"/>
  <c r="G4624" i="38" s="1"/>
  <c r="G4623" i="38" s="1"/>
  <c r="G4622" i="38"/>
  <c r="G4595" i="38"/>
  <c r="G4594" i="38"/>
  <c r="G4593" i="38" s="1"/>
  <c r="G4592" i="38" s="1"/>
  <c r="G4565" i="38"/>
  <c r="G4564" i="38"/>
  <c r="G4563" i="38" s="1"/>
  <c r="G4562" i="38"/>
  <c r="G4535" i="38"/>
  <c r="G4534" i="38"/>
  <c r="G4533" i="38" s="1"/>
  <c r="G4532" i="38" s="1"/>
  <c r="G4505" i="38"/>
  <c r="G4504" i="38"/>
  <c r="G4503" i="38" s="1"/>
  <c r="G4502" i="38"/>
  <c r="G4475" i="38"/>
  <c r="G4474" i="38"/>
  <c r="G4473" i="38" s="1"/>
  <c r="G4472" i="38"/>
  <c r="G4445" i="38"/>
  <c r="G4444" i="38"/>
  <c r="G4443" i="38" s="1"/>
  <c r="G4442" i="38"/>
  <c r="G4415" i="38"/>
  <c r="G4414" i="38"/>
  <c r="G4413" i="38" s="1"/>
  <c r="G4412" i="38" s="1"/>
  <c r="G4382" i="38"/>
  <c r="G4352" i="38"/>
  <c r="G4322" i="38"/>
  <c r="G4292" i="38"/>
  <c r="G4262" i="38"/>
  <c r="G4232" i="38"/>
  <c r="G4182" i="38"/>
  <c r="G4181" i="38" s="1"/>
  <c r="G4180" i="38" s="1"/>
  <c r="G4179" i="38"/>
  <c r="G4178" i="38" s="1"/>
  <c r="G4177" i="38" s="1"/>
  <c r="G4176" i="38" s="1"/>
  <c r="G4175" i="38" s="1"/>
  <c r="G4174" i="38" s="1"/>
  <c r="G4173" i="38" s="1"/>
  <c r="G4172" i="38" s="1"/>
  <c r="G4152" i="38"/>
  <c r="G4151" i="38"/>
  <c r="G4150" i="38" s="1"/>
  <c r="G4149" i="38" s="1"/>
  <c r="G4148" i="38" s="1"/>
  <c r="G4147" i="38" s="1"/>
  <c r="G4146" i="38" s="1"/>
  <c r="G4145" i="38" s="1"/>
  <c r="G4144" i="38" s="1"/>
  <c r="G4143" i="38" s="1"/>
  <c r="G4142" i="38" s="1"/>
  <c r="G4122" i="38"/>
  <c r="G4121" i="38"/>
  <c r="G4120" i="38" s="1"/>
  <c r="G4119" i="38" s="1"/>
  <c r="G4118" i="38" s="1"/>
  <c r="G4117" i="38" s="1"/>
  <c r="G4116" i="38" s="1"/>
  <c r="G4115" i="38"/>
  <c r="G4114" i="38" s="1"/>
  <c r="G4113" i="38" s="1"/>
  <c r="G4112" i="38" s="1"/>
  <c r="G4091" i="38"/>
  <c r="G4090" i="38" s="1"/>
  <c r="G4089" i="38" s="1"/>
  <c r="G4088" i="38" s="1"/>
  <c r="G4087" i="38" s="1"/>
  <c r="G4086" i="38" s="1"/>
  <c r="G4085" i="38" s="1"/>
  <c r="G4084" i="38" s="1"/>
  <c r="G4083" i="38" s="1"/>
  <c r="G4082" i="38" s="1"/>
  <c r="G4061" i="38"/>
  <c r="G4060" i="38" s="1"/>
  <c r="G4059" i="38" s="1"/>
  <c r="G4058" i="38" s="1"/>
  <c r="G4057" i="38" s="1"/>
  <c r="G4056" i="38" s="1"/>
  <c r="G4055" i="38"/>
  <c r="G4054" i="38" s="1"/>
  <c r="G4053" i="38" s="1"/>
  <c r="G4052" i="38" s="1"/>
  <c r="G4031" i="38"/>
  <c r="G4030" i="38" s="1"/>
  <c r="G4029" i="38" s="1"/>
  <c r="G4028" i="38" s="1"/>
  <c r="G4027" i="38" s="1"/>
  <c r="G4026" i="38" s="1"/>
  <c r="G4025" i="38" s="1"/>
  <c r="G4024" i="38" s="1"/>
  <c r="G4023" i="38" s="1"/>
  <c r="G4022" i="38" s="1"/>
  <c r="G4001" i="38"/>
  <c r="G4000" i="38" s="1"/>
  <c r="G3999" i="38" s="1"/>
  <c r="G3998" i="38" s="1"/>
  <c r="G3997" i="38" s="1"/>
  <c r="G3996" i="38" s="1"/>
  <c r="G3995" i="38" s="1"/>
  <c r="G3994" i="38" s="1"/>
  <c r="G3993" i="38"/>
  <c r="G3992" i="38" s="1"/>
  <c r="G3969" i="38"/>
  <c r="G3968" i="38" s="1"/>
  <c r="G3967" i="38" s="1"/>
  <c r="G3966" i="38" s="1"/>
  <c r="G3965" i="38" s="1"/>
  <c r="G3964" i="38" s="1"/>
  <c r="G3963" i="38" s="1"/>
  <c r="G3962" i="38" s="1"/>
  <c r="G3938" i="38"/>
  <c r="G3937" i="38" s="1"/>
  <c r="G3936" i="38" s="1"/>
  <c r="G3935" i="38"/>
  <c r="G3934" i="38" s="1"/>
  <c r="G3933" i="38" s="1"/>
  <c r="G3932" i="38" s="1"/>
  <c r="G3908" i="38"/>
  <c r="G3907" i="38"/>
  <c r="G3906" i="38" s="1"/>
  <c r="G3905" i="38"/>
  <c r="G3904" i="38" s="1"/>
  <c r="G3903" i="38" s="1"/>
  <c r="G3902" i="38" s="1"/>
  <c r="G3878" i="38"/>
  <c r="G3877" i="38"/>
  <c r="G3876" i="38" s="1"/>
  <c r="G3875" i="38" s="1"/>
  <c r="G3874" i="38"/>
  <c r="G3873" i="38" s="1"/>
  <c r="G3872" i="38" s="1"/>
  <c r="G3848" i="38"/>
  <c r="G3847" i="38"/>
  <c r="G3846" i="38" s="1"/>
  <c r="G3845" i="38"/>
  <c r="G3844" i="38" s="1"/>
  <c r="G3843" i="38" s="1"/>
  <c r="G3842" i="38"/>
  <c r="G3818" i="38"/>
  <c r="G3817" i="38" s="1"/>
  <c r="G3816" i="38" s="1"/>
  <c r="G3815" i="38" s="1"/>
  <c r="G3814" i="38" s="1"/>
  <c r="G3813" i="38" s="1"/>
  <c r="G3812" i="38" s="1"/>
  <c r="G3788" i="38"/>
  <c r="G3787" i="38"/>
  <c r="G3786" i="38" s="1"/>
  <c r="G3785" i="38" s="1"/>
  <c r="G3784" i="38"/>
  <c r="G3783" i="38" s="1"/>
  <c r="G3782" i="38" s="1"/>
  <c r="G3755" i="38"/>
  <c r="G3754" i="38" s="1"/>
  <c r="G3753" i="38" s="1"/>
  <c r="G3752" i="38" s="1"/>
  <c r="G3725" i="38"/>
  <c r="G3724" i="38" s="1"/>
  <c r="G3723" i="38" s="1"/>
  <c r="G3722" i="38" s="1"/>
  <c r="G3695" i="38"/>
  <c r="G3694" i="38" s="1"/>
  <c r="G3693" i="38" s="1"/>
  <c r="G3692" i="38" s="1"/>
  <c r="G3665" i="38"/>
  <c r="G3664" i="38" s="1"/>
  <c r="G3663" i="38"/>
  <c r="G3662" i="38" s="1"/>
  <c r="G3635" i="38"/>
  <c r="G3634" i="38" s="1"/>
  <c r="G3633" i="38"/>
  <c r="G3632" i="38" s="1"/>
  <c r="G3605" i="38"/>
  <c r="G3604" i="38"/>
  <c r="G3603" i="38" s="1"/>
  <c r="G3602" i="38" s="1"/>
  <c r="G3575" i="38"/>
  <c r="G3574" i="38" s="1"/>
  <c r="G3573" i="38" s="1"/>
  <c r="G3572" i="38" s="1"/>
  <c r="G3542" i="38"/>
  <c r="G3512" i="38"/>
  <c r="G3482" i="38"/>
  <c r="G3452" i="38"/>
  <c r="G3342" i="38"/>
  <c r="G3341" i="38" s="1"/>
  <c r="G3340" i="38"/>
  <c r="G3339" i="38" s="1"/>
  <c r="G3338" i="38" s="1"/>
  <c r="G3337" i="38" s="1"/>
  <c r="G3336" i="38" s="1"/>
  <c r="G3335" i="38" s="1"/>
  <c r="G3334" i="38" s="1"/>
  <c r="G3333" i="38" s="1"/>
  <c r="G3332" i="38"/>
  <c r="G3312" i="38"/>
  <c r="G3311" i="38"/>
  <c r="G3310" i="38" s="1"/>
  <c r="G3309" i="38" s="1"/>
  <c r="G3308" i="38" s="1"/>
  <c r="G3307" i="38" s="1"/>
  <c r="G3306" i="38" s="1"/>
  <c r="G3305" i="38" s="1"/>
  <c r="G3304" i="38" s="1"/>
  <c r="G3303" i="38" s="1"/>
  <c r="G3302" i="38" s="1"/>
  <c r="G3281" i="38"/>
  <c r="G3280" i="38" s="1"/>
  <c r="G3279" i="38" s="1"/>
  <c r="G3278" i="38" s="1"/>
  <c r="G3277" i="38"/>
  <c r="G3276" i="38" s="1"/>
  <c r="G3275" i="38" s="1"/>
  <c r="G3274" i="38" s="1"/>
  <c r="G3273" i="38" s="1"/>
  <c r="G3272" i="38" s="1"/>
  <c r="G3251" i="38"/>
  <c r="G3250" i="38" s="1"/>
  <c r="G3249" i="38"/>
  <c r="G3248" i="38" s="1"/>
  <c r="G3247" i="38"/>
  <c r="G3246" i="38" s="1"/>
  <c r="G3245" i="38"/>
  <c r="G3244" i="38" s="1"/>
  <c r="G3243" i="38" s="1"/>
  <c r="G3242" i="38" s="1"/>
  <c r="G3221" i="38"/>
  <c r="G3220" i="38" s="1"/>
  <c r="G3219" i="38" s="1"/>
  <c r="G3218" i="38" s="1"/>
  <c r="G3217" i="38"/>
  <c r="G3216" i="38" s="1"/>
  <c r="G3215" i="38" s="1"/>
  <c r="G3214" i="38" s="1"/>
  <c r="G3213" i="38" s="1"/>
  <c r="G3212" i="38" s="1"/>
  <c r="G3191" i="38"/>
  <c r="G3190" i="38" s="1"/>
  <c r="G3189" i="38"/>
  <c r="G3188" i="38" s="1"/>
  <c r="G3187" i="38" s="1"/>
  <c r="G3186" i="38" s="1"/>
  <c r="G3185" i="38"/>
  <c r="G3184" i="38" s="1"/>
  <c r="G3183" i="38" s="1"/>
  <c r="G3182" i="38" s="1"/>
  <c r="G3161" i="38"/>
  <c r="G3160" i="38" s="1"/>
  <c r="G3159" i="38"/>
  <c r="G3158" i="38" s="1"/>
  <c r="G3157" i="38"/>
  <c r="G3156" i="38" s="1"/>
  <c r="G3155" i="38" s="1"/>
  <c r="G3154" i="38" s="1"/>
  <c r="G3153" i="38" s="1"/>
  <c r="G3152" i="38" s="1"/>
  <c r="G3128" i="38"/>
  <c r="G3127" i="38" s="1"/>
  <c r="G3126" i="38"/>
  <c r="G3125" i="38" s="1"/>
  <c r="G3124" i="38" s="1"/>
  <c r="G3123" i="38" s="1"/>
  <c r="G3122" i="38" s="1"/>
  <c r="G3098" i="38"/>
  <c r="G3097" i="38"/>
  <c r="G3096" i="38" s="1"/>
  <c r="G3095" i="38" s="1"/>
  <c r="G3094" i="38" s="1"/>
  <c r="G3093" i="38" s="1"/>
  <c r="G3092" i="38" s="1"/>
  <c r="G3068" i="38"/>
  <c r="G3067" i="38" s="1"/>
  <c r="G3066" i="38"/>
  <c r="G3065" i="38" s="1"/>
  <c r="G3064" i="38" s="1"/>
  <c r="G3063" i="38" s="1"/>
  <c r="G3062" i="38"/>
  <c r="G3038" i="38"/>
  <c r="G3037" i="38"/>
  <c r="G3036" i="38" s="1"/>
  <c r="G3035" i="38" s="1"/>
  <c r="G3034" i="38"/>
  <c r="G3033" i="38" s="1"/>
  <c r="G3032" i="38" s="1"/>
  <c r="G3008" i="38"/>
  <c r="G3007" i="38" s="1"/>
  <c r="G3006" i="38"/>
  <c r="G3005" i="38" s="1"/>
  <c r="G3004" i="38" s="1"/>
  <c r="G3003" i="38" s="1"/>
  <c r="G3002" i="38"/>
  <c r="G2978" i="38"/>
  <c r="G2977" i="38"/>
  <c r="G2976" i="38" s="1"/>
  <c r="G2975" i="38" s="1"/>
  <c r="G2974" i="38" s="1"/>
  <c r="G2973" i="38" s="1"/>
  <c r="G2972" i="38" s="1"/>
  <c r="G2948" i="38"/>
  <c r="G2947" i="38" s="1"/>
  <c r="G2946" i="38"/>
  <c r="G2945" i="38" s="1"/>
  <c r="G2944" i="38"/>
  <c r="G2943" i="38" s="1"/>
  <c r="G2942" i="38"/>
  <c r="G2915" i="38"/>
  <c r="G2914" i="38"/>
  <c r="G2913" i="38" s="1"/>
  <c r="G2912" i="38" s="1"/>
  <c r="G2885" i="38"/>
  <c r="G2884" i="38"/>
  <c r="G2883" i="38" s="1"/>
  <c r="G2882" i="38"/>
  <c r="G2855" i="38"/>
  <c r="G2854" i="38"/>
  <c r="G2853" i="38"/>
  <c r="G2852" i="38" s="1"/>
  <c r="G2825" i="38"/>
  <c r="G2824" i="38"/>
  <c r="G2823" i="38" s="1"/>
  <c r="G2822" i="38" s="1"/>
  <c r="G2795" i="38"/>
  <c r="G2794" i="38"/>
  <c r="G2793" i="38" s="1"/>
  <c r="G2792" i="38"/>
  <c r="G2765" i="38"/>
  <c r="G2764" i="38"/>
  <c r="G2763" i="38" s="1"/>
  <c r="G2762" i="38" s="1"/>
  <c r="G2735" i="38"/>
  <c r="G2734" i="38" s="1"/>
  <c r="G2733" i="38" s="1"/>
  <c r="G2732" i="38" s="1"/>
  <c r="G2702" i="38"/>
  <c r="G2672" i="38"/>
  <c r="G2642" i="38"/>
  <c r="G2502" i="38"/>
  <c r="G2501" i="38" s="1"/>
  <c r="G2500" i="38"/>
  <c r="G2499" i="38" s="1"/>
  <c r="G2498" i="38" s="1"/>
  <c r="G2497" i="38" s="1"/>
  <c r="G2496" i="38" s="1"/>
  <c r="G2495" i="38" s="1"/>
  <c r="G2494" i="38" s="1"/>
  <c r="G2493" i="38" s="1"/>
  <c r="G2492" i="38" s="1"/>
  <c r="G2471" i="38"/>
  <c r="G2470" i="38"/>
  <c r="G2469" i="38" s="1"/>
  <c r="G2468" i="38" s="1"/>
  <c r="G2467" i="38" s="1"/>
  <c r="G2466" i="38" s="1"/>
  <c r="G2465" i="38" s="1"/>
  <c r="G2464" i="38" s="1"/>
  <c r="G2463" i="38" s="1"/>
  <c r="G2462" i="38" s="1"/>
  <c r="G2441" i="38"/>
  <c r="G2440" i="38"/>
  <c r="G2439" i="38"/>
  <c r="G2438" i="38"/>
  <c r="G2437" i="38" s="1"/>
  <c r="G2436" i="38" s="1"/>
  <c r="G2435" i="38" s="1"/>
  <c r="G2434" i="38" s="1"/>
  <c r="G2433" i="38" s="1"/>
  <c r="G2432" i="38" s="1"/>
  <c r="G2411" i="38"/>
  <c r="G2410" i="38"/>
  <c r="G2409" i="38" s="1"/>
  <c r="G2408" i="38"/>
  <c r="G2407" i="38" s="1"/>
  <c r="G2406" i="38" s="1"/>
  <c r="G2405" i="38" s="1"/>
  <c r="G2404" i="38" s="1"/>
  <c r="G2403" i="38" s="1"/>
  <c r="G2402" i="38" s="1"/>
  <c r="G2381" i="38"/>
  <c r="G2380" i="38" s="1"/>
  <c r="G2379" i="38" s="1"/>
  <c r="G2378" i="38" s="1"/>
  <c r="G2377" i="38" s="1"/>
  <c r="G2376" i="38" s="1"/>
  <c r="G2375" i="38" s="1"/>
  <c r="G2374" i="38" s="1"/>
  <c r="G2373" i="38" s="1"/>
  <c r="G2372" i="38" s="1"/>
  <c r="G2351" i="38"/>
  <c r="G2350" i="38"/>
  <c r="G2349" i="38" s="1"/>
  <c r="G2348" i="38"/>
  <c r="G2347" i="38" s="1"/>
  <c r="G2346" i="38" s="1"/>
  <c r="G2345" i="38" s="1"/>
  <c r="G2344" i="38" s="1"/>
  <c r="G2343" i="38" s="1"/>
  <c r="G2342" i="38" s="1"/>
  <c r="G2321" i="38"/>
  <c r="G2320" i="38"/>
  <c r="G2319" i="38"/>
  <c r="G2318" i="38" s="1"/>
  <c r="G2317" i="38"/>
  <c r="G2316" i="38" s="1"/>
  <c r="G2315" i="38" s="1"/>
  <c r="G2314" i="38" s="1"/>
  <c r="G2313" i="38" s="1"/>
  <c r="G2312" i="38" s="1"/>
  <c r="G2288" i="38"/>
  <c r="G2287" i="38"/>
  <c r="G2286" i="38" s="1"/>
  <c r="G2285" i="38" s="1"/>
  <c r="G2284" i="38"/>
  <c r="G2283" i="38" s="1"/>
  <c r="G2282" i="38" s="1"/>
  <c r="G2258" i="38"/>
  <c r="G2257" i="38" s="1"/>
  <c r="G2256" i="38"/>
  <c r="G2255" i="38" s="1"/>
  <c r="G2254" i="38" s="1"/>
  <c r="G2253" i="38" s="1"/>
  <c r="G2252" i="38" s="1"/>
  <c r="G2228" i="38"/>
  <c r="G2227" i="38"/>
  <c r="G2226" i="38" s="1"/>
  <c r="G2225" i="38"/>
  <c r="G2224" i="38" s="1"/>
  <c r="G2223" i="38" s="1"/>
  <c r="G2222" i="38" s="1"/>
  <c r="G2198" i="38"/>
  <c r="G2197" i="38"/>
  <c r="G2196" i="38" s="1"/>
  <c r="G2195" i="38" s="1"/>
  <c r="G2194" i="38" s="1"/>
  <c r="G2193" i="38" s="1"/>
  <c r="G2192" i="38" s="1"/>
  <c r="G2168" i="38"/>
  <c r="G2167" i="38"/>
  <c r="G2166" i="38" s="1"/>
  <c r="G2165" i="38" s="1"/>
  <c r="G2164" i="38" s="1"/>
  <c r="G2163" i="38" s="1"/>
  <c r="G2162" i="38" s="1"/>
  <c r="G2138" i="38"/>
  <c r="G2137" i="38"/>
  <c r="G2136" i="38" s="1"/>
  <c r="G2135" i="38" s="1"/>
  <c r="G2134" i="38" s="1"/>
  <c r="G2133" i="38" s="1"/>
  <c r="G2132" i="38" s="1"/>
  <c r="G2108" i="38"/>
  <c r="G2107" i="38"/>
  <c r="G2106" i="38" s="1"/>
  <c r="G2105" i="38" s="1"/>
  <c r="G2104" i="38"/>
  <c r="G2103" i="38" s="1"/>
  <c r="G2102" i="38" s="1"/>
  <c r="G2075" i="38"/>
  <c r="G2074" i="38" s="1"/>
  <c r="G2073" i="38"/>
  <c r="G2072" i="38" s="1"/>
  <c r="G2045" i="38"/>
  <c r="G2044" i="38" s="1"/>
  <c r="G2043" i="38" s="1"/>
  <c r="G2042" i="38" s="1"/>
  <c r="G2015" i="38"/>
  <c r="G2014" i="38"/>
  <c r="G2013" i="38" s="1"/>
  <c r="G2012" i="38"/>
  <c r="G1985" i="38"/>
  <c r="G1984" i="38" s="1"/>
  <c r="G1983" i="38"/>
  <c r="G1982" i="38" s="1"/>
  <c r="G1955" i="38"/>
  <c r="G1954" i="38"/>
  <c r="G1953" i="38" s="1"/>
  <c r="G1952" i="38" s="1"/>
  <c r="G1925" i="38"/>
  <c r="G1924" i="38"/>
  <c r="G1923" i="38" s="1"/>
  <c r="G1922" i="38" s="1"/>
  <c r="G1894" i="38"/>
  <c r="G1893" i="38" s="1"/>
  <c r="G1892" i="38"/>
  <c r="G1862" i="38"/>
  <c r="G1832" i="38"/>
  <c r="G1661" i="38"/>
  <c r="G1660" i="38"/>
  <c r="G1659" i="38" s="1"/>
  <c r="G1658" i="38" s="1"/>
  <c r="G1657" i="38" s="1"/>
  <c r="G1656" i="38" s="1"/>
  <c r="G1655" i="38" s="1"/>
  <c r="G1654" i="38" s="1"/>
  <c r="G1653" i="38" s="1"/>
  <c r="G1652" i="38" s="1"/>
  <c r="G1631" i="38"/>
  <c r="G1630" i="38"/>
  <c r="G1629" i="38" s="1"/>
  <c r="G1628" i="38" s="1"/>
  <c r="G1627" i="38" s="1"/>
  <c r="G1626" i="38" s="1"/>
  <c r="G1625" i="38" s="1"/>
  <c r="G1624" i="38" s="1"/>
  <c r="G1623" i="38" s="1"/>
  <c r="G1622" i="38" s="1"/>
  <c r="G1601" i="38"/>
  <c r="G1600" i="38"/>
  <c r="G1599" i="38"/>
  <c r="G1598" i="38" s="1"/>
  <c r="G1597" i="38" s="1"/>
  <c r="G1596" i="38" s="1"/>
  <c r="G1595" i="38" s="1"/>
  <c r="G1594" i="38" s="1"/>
  <c r="G1593" i="38" s="1"/>
  <c r="G1592" i="38" s="1"/>
  <c r="G1571" i="38"/>
  <c r="G1570" i="38"/>
  <c r="G1569" i="38" s="1"/>
  <c r="G1568" i="38" s="1"/>
  <c r="G1567" i="38" s="1"/>
  <c r="G1566" i="38" s="1"/>
  <c r="G1565" i="38" s="1"/>
  <c r="G1564" i="38" s="1"/>
  <c r="G1563" i="38" s="1"/>
  <c r="G1562" i="38" s="1"/>
  <c r="G1541" i="38"/>
  <c r="G1540" i="38"/>
  <c r="G1539" i="38" s="1"/>
  <c r="G1538" i="38"/>
  <c r="G1537" i="38" s="1"/>
  <c r="G1536" i="38"/>
  <c r="G1535" i="38"/>
  <c r="G1534" i="38" s="1"/>
  <c r="G1533" i="38" s="1"/>
  <c r="G1532" i="38" s="1"/>
  <c r="G1511" i="38"/>
  <c r="G1510" i="38"/>
  <c r="G1509" i="38"/>
  <c r="G1508" i="38" s="1"/>
  <c r="G1507" i="38" s="1"/>
  <c r="G1506" i="38" s="1"/>
  <c r="G1505" i="38" s="1"/>
  <c r="G1504" i="38" s="1"/>
  <c r="G1503" i="38" s="1"/>
  <c r="G1502" i="38" s="1"/>
  <c r="G1481" i="38"/>
  <c r="G1480" i="38"/>
  <c r="G1479" i="38" s="1"/>
  <c r="G1478" i="38" s="1"/>
  <c r="G1477" i="38"/>
  <c r="G1476" i="38" s="1"/>
  <c r="G1475" i="38"/>
  <c r="G1474" i="38" s="1"/>
  <c r="G1473" i="38" s="1"/>
  <c r="G1472" i="38" s="1"/>
  <c r="G1448" i="38"/>
  <c r="G1447" i="38"/>
  <c r="G1446" i="38"/>
  <c r="G1445" i="38" s="1"/>
  <c r="G1444" i="38" s="1"/>
  <c r="G1443" i="38" s="1"/>
  <c r="G1442" i="38" s="1"/>
  <c r="G1418" i="38"/>
  <c r="G1417" i="38"/>
  <c r="G1416" i="38" s="1"/>
  <c r="G1415" i="38" s="1"/>
  <c r="G1414" i="38" s="1"/>
  <c r="G1413" i="38" s="1"/>
  <c r="G1412" i="38" s="1"/>
  <c r="G1388" i="38"/>
  <c r="G1387" i="38"/>
  <c r="G1386" i="38" s="1"/>
  <c r="G1385" i="38"/>
  <c r="G1384" i="38"/>
  <c r="G1383" i="38" s="1"/>
  <c r="G1382" i="38" s="1"/>
  <c r="G1358" i="38"/>
  <c r="G1357" i="38" s="1"/>
  <c r="G1356" i="38"/>
  <c r="G1355" i="38" s="1"/>
  <c r="G1354" i="38" s="1"/>
  <c r="G1353" i="38" s="1"/>
  <c r="G1352" i="38" s="1"/>
  <c r="G1328" i="38"/>
  <c r="G1327" i="38"/>
  <c r="G1326" i="38"/>
  <c r="G1325" i="38" s="1"/>
  <c r="G1324" i="38" s="1"/>
  <c r="G1323" i="38" s="1"/>
  <c r="G1322" i="38" s="1"/>
  <c r="G1298" i="38"/>
  <c r="G1297" i="38"/>
  <c r="G1296" i="38" s="1"/>
  <c r="G1295" i="38"/>
  <c r="G1294" i="38" s="1"/>
  <c r="G1293" i="38" s="1"/>
  <c r="G1292" i="38" s="1"/>
  <c r="G1268" i="38"/>
  <c r="G1267" i="38"/>
  <c r="G1266" i="38"/>
  <c r="G1265" i="38" s="1"/>
  <c r="G1264" i="38" s="1"/>
  <c r="G1263" i="38" s="1"/>
  <c r="G1262" i="38" s="1"/>
  <c r="G1235" i="38"/>
  <c r="G1234" i="38"/>
  <c r="G1233" i="38" s="1"/>
  <c r="G1232" i="38" s="1"/>
  <c r="G1205" i="38"/>
  <c r="G1204" i="38" s="1"/>
  <c r="G1203" i="38" s="1"/>
  <c r="G1202" i="38" s="1"/>
  <c r="G1175" i="38"/>
  <c r="G1174" i="38" s="1"/>
  <c r="G1173" i="38" s="1"/>
  <c r="G1172" i="38" s="1"/>
  <c r="G1145" i="38"/>
  <c r="G1144" i="38"/>
  <c r="G1143" i="38" s="1"/>
  <c r="G1142" i="38" s="1"/>
  <c r="G1115" i="38"/>
  <c r="G1114" i="38" s="1"/>
  <c r="G1113" i="38"/>
  <c r="G1112" i="38" s="1"/>
  <c r="G1084" i="38"/>
  <c r="G1083" i="38" s="1"/>
  <c r="G1082" i="38" s="1"/>
  <c r="G1054" i="38"/>
  <c r="G1053" i="38" s="1"/>
  <c r="G1052" i="38" s="1"/>
  <c r="G1022" i="38"/>
  <c r="G821" i="38"/>
  <c r="G820" i="38"/>
  <c r="G819" i="38"/>
  <c r="G818" i="38" s="1"/>
  <c r="G817" i="38"/>
  <c r="G816" i="38" s="1"/>
  <c r="G815" i="38" s="1"/>
  <c r="G814" i="38" s="1"/>
  <c r="G813" i="38" s="1"/>
  <c r="G812" i="38" s="1"/>
  <c r="G791" i="38"/>
  <c r="G790" i="38"/>
  <c r="G789" i="38" s="1"/>
  <c r="G788" i="38" s="1"/>
  <c r="G787" i="38" s="1"/>
  <c r="G786" i="38" s="1"/>
  <c r="G785" i="38" s="1"/>
  <c r="G784" i="38" s="1"/>
  <c r="G783" i="38" s="1"/>
  <c r="G782" i="38" s="1"/>
  <c r="G761" i="38"/>
  <c r="G760" i="38"/>
  <c r="G759" i="38" s="1"/>
  <c r="G758" i="38"/>
  <c r="G757" i="38" s="1"/>
  <c r="G756" i="38" s="1"/>
  <c r="G755" i="38" s="1"/>
  <c r="G754" i="38" s="1"/>
  <c r="G753" i="38" s="1"/>
  <c r="G752" i="38" s="1"/>
  <c r="G731" i="38"/>
  <c r="G730" i="38"/>
  <c r="G729" i="38"/>
  <c r="G728" i="38" s="1"/>
  <c r="G727" i="38" s="1"/>
  <c r="G726" i="38" s="1"/>
  <c r="G725" i="38" s="1"/>
  <c r="G724" i="38" s="1"/>
  <c r="G723" i="38" s="1"/>
  <c r="G722" i="38" s="1"/>
  <c r="G701" i="38"/>
  <c r="G700" i="38"/>
  <c r="G699" i="38" s="1"/>
  <c r="G698" i="38" s="1"/>
  <c r="G697" i="38"/>
  <c r="G696" i="38" s="1"/>
  <c r="G695" i="38" s="1"/>
  <c r="G694" i="38" s="1"/>
  <c r="G693" i="38" s="1"/>
  <c r="G692" i="38" s="1"/>
  <c r="G671" i="38"/>
  <c r="G670" i="38"/>
  <c r="G669" i="38" s="1"/>
  <c r="G668" i="38" s="1"/>
  <c r="G667" i="38" s="1"/>
  <c r="G666" i="38" s="1"/>
  <c r="G665" i="38" s="1"/>
  <c r="G664" i="38" s="1"/>
  <c r="G663" i="38" s="1"/>
  <c r="G662" i="38" s="1"/>
  <c r="G641" i="38"/>
  <c r="G640" i="38"/>
  <c r="G639" i="38"/>
  <c r="G638" i="38" s="1"/>
  <c r="G637" i="38" s="1"/>
  <c r="G636" i="38" s="1"/>
  <c r="G635" i="38" s="1"/>
  <c r="G634" i="38" s="1"/>
  <c r="G633" i="38" s="1"/>
  <c r="G632" i="38" s="1"/>
  <c r="G608" i="38"/>
  <c r="G607" i="38"/>
  <c r="G606" i="38" s="1"/>
  <c r="G605" i="38" s="1"/>
  <c r="G604" i="38" s="1"/>
  <c r="G603" i="38" s="1"/>
  <c r="G602" i="38" s="1"/>
  <c r="G578" i="38"/>
  <c r="G577" i="38" s="1"/>
  <c r="G576" i="38"/>
  <c r="G575" i="38"/>
  <c r="G574" i="38" s="1"/>
  <c r="G573" i="38" s="1"/>
  <c r="G572" i="38" s="1"/>
  <c r="G548" i="38"/>
  <c r="G547" i="38"/>
  <c r="G546" i="38" s="1"/>
  <c r="G545" i="38" s="1"/>
  <c r="G544" i="38" s="1"/>
  <c r="G543" i="38" s="1"/>
  <c r="G542" i="38" s="1"/>
  <c r="G518" i="38"/>
  <c r="G517" i="38"/>
  <c r="G516" i="38" s="1"/>
  <c r="G515" i="38" s="1"/>
  <c r="G514" i="38" s="1"/>
  <c r="G513" i="38" s="1"/>
  <c r="G512" i="38" s="1"/>
  <c r="G488" i="38"/>
  <c r="G487" i="38"/>
  <c r="G486" i="38" s="1"/>
  <c r="G485" i="38" s="1"/>
  <c r="G484" i="38" s="1"/>
  <c r="G483" i="38" s="1"/>
  <c r="G482" i="38" s="1"/>
  <c r="G458" i="38"/>
  <c r="G457" i="38"/>
  <c r="G456" i="38"/>
  <c r="G455" i="38" s="1"/>
  <c r="G454" i="38" s="1"/>
  <c r="G453" i="38" s="1"/>
  <c r="G452" i="38" s="1"/>
  <c r="G427" i="38"/>
  <c r="G426" i="38"/>
  <c r="G425" i="38" s="1"/>
  <c r="G424" i="38" s="1"/>
  <c r="G423" i="38" s="1"/>
  <c r="G422" i="38" s="1"/>
  <c r="G395" i="38"/>
  <c r="G394" i="38" s="1"/>
  <c r="G393" i="38" s="1"/>
  <c r="G392" i="38" s="1"/>
  <c r="G365" i="38"/>
  <c r="G364" i="38" s="1"/>
  <c r="G363" i="38" s="1"/>
  <c r="G362" i="38" s="1"/>
  <c r="G335" i="38"/>
  <c r="G334" i="38"/>
  <c r="G333" i="38" s="1"/>
  <c r="G332" i="38" s="1"/>
  <c r="G305" i="38"/>
  <c r="G304" i="38"/>
  <c r="G303" i="38" s="1"/>
  <c r="G302" i="38" s="1"/>
  <c r="G274" i="38"/>
  <c r="G273" i="38" s="1"/>
  <c r="G272" i="38" s="1"/>
  <c r="G244" i="38"/>
  <c r="G243" i="38" s="1"/>
  <c r="G242" i="38"/>
  <c r="G214" i="38"/>
  <c r="G213" i="38"/>
  <c r="G212" i="38" s="1"/>
  <c r="G182" i="38"/>
  <c r="E10" i="2"/>
  <c r="C9" i="39"/>
  <c r="E14" i="2"/>
  <c r="C13" i="39"/>
  <c r="F60" i="2"/>
  <c r="E43" i="39" s="1"/>
  <c r="F59" i="2"/>
  <c r="E42" i="39"/>
  <c r="D43" i="39"/>
  <c r="D42" i="39"/>
  <c r="F58" i="2"/>
  <c r="E41" i="39"/>
  <c r="D41" i="39"/>
  <c r="C60" i="2"/>
  <c r="B43" i="39" s="1"/>
  <c r="C59" i="2"/>
  <c r="B42" i="39"/>
  <c r="C58" i="2"/>
  <c r="B41" i="39" s="1"/>
  <c r="C57" i="2"/>
  <c r="B40" i="39"/>
  <c r="G28" i="40"/>
  <c r="C20" i="2"/>
  <c r="E11" i="2"/>
  <c r="C10" i="39" s="1"/>
  <c r="F35" i="2"/>
  <c r="H18" i="39" s="1"/>
  <c r="G18" i="39"/>
  <c r="G19" i="39"/>
  <c r="C35" i="2"/>
  <c r="F18" i="39" s="1"/>
  <c r="C36" i="2"/>
  <c r="F19" i="39"/>
  <c r="F36" i="40"/>
  <c r="F36" i="2"/>
  <c r="H19" i="39" s="1"/>
  <c r="F34" i="40"/>
  <c r="F34" i="2"/>
  <c r="F32" i="40"/>
  <c r="F32" i="2" s="1"/>
  <c r="H15" i="39" s="1"/>
  <c r="F31" i="40"/>
  <c r="F30" i="40"/>
  <c r="F30" i="2"/>
  <c r="H13" i="39"/>
  <c r="F29" i="40"/>
  <c r="F29" i="2" s="1"/>
  <c r="F28" i="40"/>
  <c r="F28" i="2" s="1"/>
  <c r="H11" i="39" s="1"/>
  <c r="F27" i="40"/>
  <c r="F27" i="2"/>
  <c r="H10" i="39" s="1"/>
  <c r="F25" i="40"/>
  <c r="F25" i="2" s="1"/>
  <c r="H8" i="39" s="1"/>
  <c r="F23" i="40"/>
  <c r="F23" i="2"/>
  <c r="H6" i="39" s="1"/>
  <c r="F24" i="2"/>
  <c r="F26" i="2"/>
  <c r="H9" i="39"/>
  <c r="H12" i="39"/>
  <c r="F31" i="2"/>
  <c r="H14" i="39"/>
  <c r="F33" i="2"/>
  <c r="H16" i="39"/>
  <c r="F22" i="2"/>
  <c r="H5" i="39"/>
  <c r="F21" i="2"/>
  <c r="C23" i="2"/>
  <c r="F6" i="39" s="1"/>
  <c r="C24" i="2"/>
  <c r="C25" i="2"/>
  <c r="F8" i="39"/>
  <c r="C26" i="2"/>
  <c r="C27" i="2"/>
  <c r="F10" i="39" s="1"/>
  <c r="C28" i="2"/>
  <c r="C29" i="2"/>
  <c r="F12" i="39" s="1"/>
  <c r="C30" i="2"/>
  <c r="C31" i="2"/>
  <c r="F14" i="39" s="1"/>
  <c r="C32" i="2"/>
  <c r="F15" i="39" s="1"/>
  <c r="C33" i="2"/>
  <c r="F16" i="39" s="1"/>
  <c r="C34" i="2"/>
  <c r="C22" i="2"/>
  <c r="F5" i="39" s="1"/>
  <c r="C21" i="2"/>
  <c r="F22" i="39"/>
  <c r="H22" i="39"/>
  <c r="G22" i="39"/>
  <c r="G21" i="39"/>
  <c r="H23" i="39"/>
  <c r="G23" i="39"/>
  <c r="H7" i="39"/>
  <c r="H17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F17" i="39"/>
  <c r="F9" i="39"/>
  <c r="F11" i="39"/>
  <c r="F13" i="39"/>
  <c r="E8" i="2"/>
  <c r="C7" i="39"/>
  <c r="E9" i="2"/>
  <c r="C8" i="39" s="1"/>
  <c r="E12" i="2"/>
  <c r="C11" i="39" s="1"/>
  <c r="E13" i="2"/>
  <c r="C12" i="39" s="1"/>
  <c r="E15" i="2"/>
  <c r="E16" i="2"/>
  <c r="C15" i="39"/>
  <c r="E17" i="40"/>
  <c r="E17" i="2" s="1"/>
  <c r="C16" i="39" s="1"/>
  <c r="F18" i="2"/>
  <c r="D17" i="39"/>
  <c r="F8" i="2"/>
  <c r="D7" i="39" s="1"/>
  <c r="F9" i="2"/>
  <c r="D8" i="39" s="1"/>
  <c r="F10" i="2"/>
  <c r="D9" i="39"/>
  <c r="F11" i="2"/>
  <c r="D10" i="39" s="1"/>
  <c r="F12" i="2"/>
  <c r="D11" i="39" s="1"/>
  <c r="F13" i="2"/>
  <c r="D12" i="39"/>
  <c r="F14" i="2"/>
  <c r="D13" i="39" s="1"/>
  <c r="F15" i="2"/>
  <c r="D14" i="39" s="1"/>
  <c r="D15" i="2"/>
  <c r="B14" i="39"/>
  <c r="D16" i="2"/>
  <c r="B15" i="39" s="1"/>
  <c r="D17" i="2"/>
  <c r="B16" i="39" s="1"/>
  <c r="D18" i="2"/>
  <c r="B17" i="39"/>
  <c r="L7" i="33"/>
  <c r="L8" i="33" s="1"/>
  <c r="M7" i="33"/>
  <c r="M8" i="33" s="1"/>
  <c r="N7" i="33"/>
  <c r="N8" i="33" s="1"/>
  <c r="O7" i="33"/>
  <c r="O8" i="33" s="1"/>
  <c r="P7" i="33"/>
  <c r="P8" i="33" s="1"/>
  <c r="Q7" i="33"/>
  <c r="Q8" i="33" s="1"/>
  <c r="R7" i="33"/>
  <c r="R8" i="33" s="1"/>
  <c r="S7" i="33"/>
  <c r="S8" i="33" s="1"/>
  <c r="T7" i="33"/>
  <c r="T8" i="33" s="1"/>
  <c r="U7" i="33"/>
  <c r="U8" i="33" s="1"/>
  <c r="V7" i="33"/>
  <c r="V8" i="33" s="1"/>
  <c r="W7" i="33"/>
  <c r="W8" i="33" s="1"/>
  <c r="X7" i="33"/>
  <c r="X8" i="33" s="1"/>
  <c r="Y7" i="33"/>
  <c r="Y8" i="33" s="1"/>
  <c r="Z7" i="33"/>
  <c r="Z8" i="33" s="1"/>
  <c r="AA7" i="33"/>
  <c r="AA8" i="33" s="1"/>
  <c r="AB7" i="33"/>
  <c r="AB8" i="33" s="1"/>
  <c r="AC7" i="33"/>
  <c r="AC8" i="33" s="1"/>
  <c r="AD7" i="33"/>
  <c r="AD8" i="33" s="1"/>
  <c r="AE7" i="33"/>
  <c r="AE8" i="33" s="1"/>
  <c r="AF7" i="33"/>
  <c r="AF8" i="33" s="1"/>
  <c r="AG7" i="33"/>
  <c r="AG8" i="33" s="1"/>
  <c r="AH7" i="33"/>
  <c r="AH8" i="33" s="1"/>
  <c r="AI7" i="33"/>
  <c r="AI8" i="33" s="1"/>
  <c r="K7" i="33"/>
  <c r="K8" i="33" s="1"/>
  <c r="F7" i="40"/>
  <c r="F7" i="2" s="1"/>
  <c r="D6" i="39" s="1"/>
  <c r="C17" i="39"/>
  <c r="D8" i="2"/>
  <c r="B7" i="39"/>
  <c r="D9" i="2"/>
  <c r="D10" i="2"/>
  <c r="B9" i="39" s="1"/>
  <c r="D11" i="2"/>
  <c r="D12" i="2"/>
  <c r="B11" i="39" s="1"/>
  <c r="D13" i="2"/>
  <c r="D14" i="2"/>
  <c r="B13" i="39" s="1"/>
  <c r="D7" i="2"/>
  <c r="B6" i="39" s="1"/>
  <c r="B12" i="39"/>
  <c r="E19" i="21"/>
  <c r="E21" i="21" s="1"/>
  <c r="F19" i="21"/>
  <c r="F21" i="21" s="1"/>
  <c r="G19" i="21"/>
  <c r="G21" i="21" s="1"/>
  <c r="H19" i="21"/>
  <c r="H21" i="21" s="1"/>
  <c r="I19" i="21"/>
  <c r="I21" i="21" s="1"/>
  <c r="J19" i="21"/>
  <c r="J21" i="21" s="1"/>
  <c r="K19" i="21"/>
  <c r="K21" i="21" s="1"/>
  <c r="L19" i="21"/>
  <c r="L21" i="21" s="1"/>
  <c r="M19" i="21"/>
  <c r="M21" i="21" s="1"/>
  <c r="N19" i="21"/>
  <c r="N21" i="21" s="1"/>
  <c r="O19" i="21"/>
  <c r="O21" i="21" s="1"/>
  <c r="P19" i="21"/>
  <c r="P21" i="21" s="1"/>
  <c r="Q19" i="21"/>
  <c r="Q21" i="21" s="1"/>
  <c r="R19" i="21"/>
  <c r="R21" i="21" s="1"/>
  <c r="S19" i="21"/>
  <c r="S21" i="21" s="1"/>
  <c r="D19" i="21"/>
  <c r="D21" i="21" s="1"/>
  <c r="B3" i="38"/>
  <c r="F3" i="38"/>
  <c r="B4" i="38"/>
  <c r="F4" i="38"/>
  <c r="B5" i="38"/>
  <c r="F5" i="38"/>
  <c r="B6" i="38"/>
  <c r="F6" i="38"/>
  <c r="B7" i="38"/>
  <c r="F7" i="38"/>
  <c r="B8" i="38"/>
  <c r="F8" i="38"/>
  <c r="B9" i="38"/>
  <c r="F9" i="38"/>
  <c r="B10" i="38"/>
  <c r="F10" i="38"/>
  <c r="B11" i="38"/>
  <c r="F11" i="38"/>
  <c r="B12" i="38"/>
  <c r="F12" i="38"/>
  <c r="B13" i="38"/>
  <c r="F13" i="38"/>
  <c r="B14" i="38"/>
  <c r="F14" i="38"/>
  <c r="B15" i="38"/>
  <c r="F15" i="38"/>
  <c r="B16" i="38"/>
  <c r="F16" i="38"/>
  <c r="B17" i="38"/>
  <c r="F17" i="38"/>
  <c r="B18" i="38"/>
  <c r="F18" i="38"/>
  <c r="B19" i="38"/>
  <c r="F19" i="38"/>
  <c r="B20" i="38"/>
  <c r="F20" i="38"/>
  <c r="B21" i="38"/>
  <c r="F21" i="38"/>
  <c r="B22" i="38"/>
  <c r="F22" i="38"/>
  <c r="B23" i="38"/>
  <c r="F23" i="38"/>
  <c r="B24" i="38"/>
  <c r="F24" i="38"/>
  <c r="B25" i="38"/>
  <c r="F25" i="38"/>
  <c r="B26" i="38"/>
  <c r="F26" i="38"/>
  <c r="B27" i="38"/>
  <c r="F27" i="38"/>
  <c r="B28" i="38"/>
  <c r="F28" i="38"/>
  <c r="B29" i="38"/>
  <c r="F29" i="38"/>
  <c r="B30" i="38"/>
  <c r="F30" i="38"/>
  <c r="B31" i="38"/>
  <c r="F31" i="38"/>
  <c r="B32" i="38"/>
  <c r="F32" i="38"/>
  <c r="B33" i="38"/>
  <c r="F33" i="38"/>
  <c r="B34" i="38"/>
  <c r="F34" i="38"/>
  <c r="B35" i="38"/>
  <c r="F35" i="38"/>
  <c r="B36" i="38"/>
  <c r="F36" i="38"/>
  <c r="B37" i="38"/>
  <c r="F37" i="38"/>
  <c r="B38" i="38"/>
  <c r="F38" i="38"/>
  <c r="B39" i="38"/>
  <c r="F39" i="38"/>
  <c r="B40" i="38"/>
  <c r="F40" i="38"/>
  <c r="B41" i="38"/>
  <c r="F41" i="38"/>
  <c r="B42" i="38"/>
  <c r="F42" i="38"/>
  <c r="B43" i="38"/>
  <c r="F43" i="38"/>
  <c r="B44" i="38"/>
  <c r="F44" i="38"/>
  <c r="B45" i="38"/>
  <c r="F45" i="38"/>
  <c r="B46" i="38"/>
  <c r="F46" i="38"/>
  <c r="B47" i="38"/>
  <c r="F47" i="38"/>
  <c r="B48" i="38"/>
  <c r="F48" i="38"/>
  <c r="B49" i="38"/>
  <c r="F49" i="38"/>
  <c r="B50" i="38"/>
  <c r="F50" i="38"/>
  <c r="B51" i="38"/>
  <c r="F51" i="38"/>
  <c r="B52" i="38"/>
  <c r="F52" i="38"/>
  <c r="B53" i="38"/>
  <c r="F53" i="38"/>
  <c r="B54" i="38"/>
  <c r="F54" i="38"/>
  <c r="B55" i="38"/>
  <c r="F55" i="38"/>
  <c r="B56" i="38"/>
  <c r="F56" i="38"/>
  <c r="B57" i="38"/>
  <c r="F57" i="38"/>
  <c r="B58" i="38"/>
  <c r="F58" i="38"/>
  <c r="B59" i="38"/>
  <c r="F59" i="38"/>
  <c r="B60" i="38"/>
  <c r="F60" i="38"/>
  <c r="B61" i="38"/>
  <c r="F61" i="38"/>
  <c r="B62" i="38"/>
  <c r="F62" i="38"/>
  <c r="B63" i="38"/>
  <c r="F63" i="38"/>
  <c r="B64" i="38"/>
  <c r="F64" i="38"/>
  <c r="B65" i="38"/>
  <c r="F65" i="38"/>
  <c r="B66" i="38"/>
  <c r="F66" i="38"/>
  <c r="B67" i="38"/>
  <c r="F67" i="38"/>
  <c r="B68" i="38"/>
  <c r="F68" i="38"/>
  <c r="B69" i="38"/>
  <c r="F69" i="38"/>
  <c r="B70" i="38"/>
  <c r="F70" i="38"/>
  <c r="B71" i="38"/>
  <c r="F71" i="38"/>
  <c r="B72" i="38"/>
  <c r="F72" i="38"/>
  <c r="B73" i="38"/>
  <c r="F73" i="38"/>
  <c r="B74" i="38"/>
  <c r="F74" i="38"/>
  <c r="B75" i="38"/>
  <c r="F75" i="38"/>
  <c r="B76" i="38"/>
  <c r="F76" i="38"/>
  <c r="B77" i="38"/>
  <c r="F77" i="38"/>
  <c r="B78" i="38"/>
  <c r="F78" i="38"/>
  <c r="B79" i="38"/>
  <c r="F79" i="38"/>
  <c r="B80" i="38"/>
  <c r="F80" i="38"/>
  <c r="B81" i="38"/>
  <c r="F81" i="38"/>
  <c r="B82" i="38"/>
  <c r="F82" i="38"/>
  <c r="B83" i="38"/>
  <c r="F83" i="38"/>
  <c r="B84" i="38"/>
  <c r="F84" i="38"/>
  <c r="B85" i="38"/>
  <c r="F85" i="38"/>
  <c r="B86" i="38"/>
  <c r="F86" i="38"/>
  <c r="B87" i="38"/>
  <c r="F87" i="38"/>
  <c r="B88" i="38"/>
  <c r="F88" i="38"/>
  <c r="B89" i="38"/>
  <c r="F89" i="38"/>
  <c r="B90" i="38"/>
  <c r="F90" i="38"/>
  <c r="B91" i="38"/>
  <c r="F91" i="38"/>
  <c r="B92" i="38"/>
  <c r="F92" i="38"/>
  <c r="B93" i="38"/>
  <c r="F93" i="38"/>
  <c r="B94" i="38"/>
  <c r="F94" i="38"/>
  <c r="B95" i="38"/>
  <c r="F95" i="38"/>
  <c r="B96" i="38"/>
  <c r="F96" i="38"/>
  <c r="B97" i="38"/>
  <c r="F97" i="38"/>
  <c r="B98" i="38"/>
  <c r="F98" i="38"/>
  <c r="B99" i="38"/>
  <c r="F99" i="38"/>
  <c r="B100" i="38"/>
  <c r="F100" i="38"/>
  <c r="B101" i="38"/>
  <c r="F101" i="38"/>
  <c r="B102" i="38"/>
  <c r="F102" i="38"/>
  <c r="B103" i="38"/>
  <c r="F103" i="38"/>
  <c r="B104" i="38"/>
  <c r="F104" i="38"/>
  <c r="B105" i="38"/>
  <c r="F105" i="38"/>
  <c r="B106" i="38"/>
  <c r="F106" i="38"/>
  <c r="B107" i="38"/>
  <c r="F107" i="38"/>
  <c r="B108" i="38"/>
  <c r="F108" i="38"/>
  <c r="B109" i="38"/>
  <c r="F109" i="38"/>
  <c r="B110" i="38"/>
  <c r="F110" i="38"/>
  <c r="B111" i="38"/>
  <c r="F111" i="38"/>
  <c r="B112" i="38"/>
  <c r="F112" i="38"/>
  <c r="B113" i="38"/>
  <c r="F113" i="38"/>
  <c r="B114" i="38"/>
  <c r="F114" i="38"/>
  <c r="B115" i="38"/>
  <c r="F115" i="38"/>
  <c r="B116" i="38"/>
  <c r="F116" i="38"/>
  <c r="B117" i="38"/>
  <c r="F117" i="38"/>
  <c r="B118" i="38"/>
  <c r="F118" i="38"/>
  <c r="B119" i="38"/>
  <c r="F119" i="38"/>
  <c r="B120" i="38"/>
  <c r="F120" i="38"/>
  <c r="B121" i="38"/>
  <c r="F121" i="38"/>
  <c r="B122" i="38"/>
  <c r="F122" i="38"/>
  <c r="B123" i="38"/>
  <c r="F123" i="38"/>
  <c r="B124" i="38"/>
  <c r="F124" i="38"/>
  <c r="B125" i="38"/>
  <c r="F125" i="38"/>
  <c r="B126" i="38"/>
  <c r="F126" i="38"/>
  <c r="B127" i="38"/>
  <c r="F127" i="38"/>
  <c r="B128" i="38"/>
  <c r="F128" i="38"/>
  <c r="B129" i="38"/>
  <c r="F129" i="38"/>
  <c r="B130" i="38"/>
  <c r="F130" i="38"/>
  <c r="B131" i="38"/>
  <c r="F131" i="38"/>
  <c r="B132" i="38"/>
  <c r="F132" i="38"/>
  <c r="B133" i="38"/>
  <c r="F133" i="38"/>
  <c r="B134" i="38"/>
  <c r="F134" i="38"/>
  <c r="B135" i="38"/>
  <c r="F135" i="38"/>
  <c r="B136" i="38"/>
  <c r="F136" i="38"/>
  <c r="B137" i="38"/>
  <c r="F137" i="38"/>
  <c r="B138" i="38"/>
  <c r="F138" i="38"/>
  <c r="B139" i="38"/>
  <c r="F139" i="38"/>
  <c r="B140" i="38"/>
  <c r="F140" i="38"/>
  <c r="B141" i="38"/>
  <c r="F141" i="38"/>
  <c r="B142" i="38"/>
  <c r="F142" i="38"/>
  <c r="B143" i="38"/>
  <c r="F143" i="38"/>
  <c r="B144" i="38"/>
  <c r="F144" i="38"/>
  <c r="B145" i="38"/>
  <c r="F145" i="38"/>
  <c r="B146" i="38"/>
  <c r="F146" i="38"/>
  <c r="B147" i="38"/>
  <c r="F147" i="38"/>
  <c r="B148" i="38"/>
  <c r="F148" i="38"/>
  <c r="B149" i="38"/>
  <c r="F149" i="38"/>
  <c r="B150" i="38"/>
  <c r="F150" i="38"/>
  <c r="B151" i="38"/>
  <c r="F151" i="38"/>
  <c r="B152" i="38"/>
  <c r="F152" i="38"/>
  <c r="B153" i="38"/>
  <c r="F153" i="38"/>
  <c r="B154" i="38"/>
  <c r="F154" i="38"/>
  <c r="B155" i="38"/>
  <c r="F155" i="38"/>
  <c r="B156" i="38"/>
  <c r="F156" i="38"/>
  <c r="B157" i="38"/>
  <c r="F157" i="38"/>
  <c r="B158" i="38"/>
  <c r="F158" i="38"/>
  <c r="B159" i="38"/>
  <c r="F159" i="38"/>
  <c r="B160" i="38"/>
  <c r="F160" i="38"/>
  <c r="B161" i="38"/>
  <c r="F161" i="38"/>
  <c r="B162" i="38"/>
  <c r="F162" i="38"/>
  <c r="B163" i="38"/>
  <c r="F163" i="38"/>
  <c r="B164" i="38"/>
  <c r="F164" i="38"/>
  <c r="B165" i="38"/>
  <c r="F165" i="38"/>
  <c r="B166" i="38"/>
  <c r="F166" i="38"/>
  <c r="B167" i="38"/>
  <c r="F167" i="38"/>
  <c r="B168" i="38"/>
  <c r="F168" i="38"/>
  <c r="B169" i="38"/>
  <c r="F169" i="38"/>
  <c r="B170" i="38"/>
  <c r="F170" i="38"/>
  <c r="B171" i="38"/>
  <c r="F171" i="38"/>
  <c r="B172" i="38"/>
  <c r="F172" i="38"/>
  <c r="B173" i="38"/>
  <c r="F173" i="38"/>
  <c r="B174" i="38"/>
  <c r="F174" i="38"/>
  <c r="B175" i="38"/>
  <c r="F175" i="38"/>
  <c r="B176" i="38"/>
  <c r="F176" i="38"/>
  <c r="B177" i="38"/>
  <c r="F177" i="38"/>
  <c r="B178" i="38"/>
  <c r="F178" i="38"/>
  <c r="B179" i="38"/>
  <c r="F179" i="38"/>
  <c r="B180" i="38"/>
  <c r="F180" i="38"/>
  <c r="B181" i="38"/>
  <c r="F181" i="38"/>
  <c r="B182" i="38"/>
  <c r="F182" i="38"/>
  <c r="B183" i="38"/>
  <c r="F183" i="38"/>
  <c r="B184" i="38"/>
  <c r="F184" i="38"/>
  <c r="B185" i="38"/>
  <c r="F185" i="38"/>
  <c r="B186" i="38"/>
  <c r="F186" i="38"/>
  <c r="B187" i="38"/>
  <c r="F187" i="38"/>
  <c r="B188" i="38"/>
  <c r="F188" i="38"/>
  <c r="B189" i="38"/>
  <c r="F189" i="38"/>
  <c r="B190" i="38"/>
  <c r="F190" i="38"/>
  <c r="B191" i="38"/>
  <c r="F191" i="38"/>
  <c r="B192" i="38"/>
  <c r="F192" i="38"/>
  <c r="B193" i="38"/>
  <c r="F193" i="38"/>
  <c r="B194" i="38"/>
  <c r="F194" i="38"/>
  <c r="B195" i="38"/>
  <c r="F195" i="38"/>
  <c r="B196" i="38"/>
  <c r="F196" i="38"/>
  <c r="B197" i="38"/>
  <c r="F197" i="38"/>
  <c r="B198" i="38"/>
  <c r="F198" i="38"/>
  <c r="B199" i="38"/>
  <c r="F199" i="38"/>
  <c r="B200" i="38"/>
  <c r="F200" i="38"/>
  <c r="B201" i="38"/>
  <c r="F201" i="38"/>
  <c r="B202" i="38"/>
  <c r="F202" i="38"/>
  <c r="B203" i="38"/>
  <c r="F203" i="38"/>
  <c r="B204" i="38"/>
  <c r="F204" i="38"/>
  <c r="B205" i="38"/>
  <c r="F205" i="38"/>
  <c r="B206" i="38"/>
  <c r="F206" i="38"/>
  <c r="B207" i="38"/>
  <c r="F207" i="38"/>
  <c r="B208" i="38"/>
  <c r="F208" i="38"/>
  <c r="B209" i="38"/>
  <c r="F209" i="38"/>
  <c r="B210" i="38"/>
  <c r="F210" i="38"/>
  <c r="B211" i="38"/>
  <c r="F211" i="38"/>
  <c r="B212" i="38"/>
  <c r="F212" i="38"/>
  <c r="B213" i="38"/>
  <c r="F213" i="38"/>
  <c r="B214" i="38"/>
  <c r="F214" i="38"/>
  <c r="B215" i="38"/>
  <c r="F215" i="38"/>
  <c r="B216" i="38"/>
  <c r="F216" i="38"/>
  <c r="B217" i="38"/>
  <c r="F217" i="38"/>
  <c r="B218" i="38"/>
  <c r="F218" i="38"/>
  <c r="B219" i="38"/>
  <c r="F219" i="38"/>
  <c r="B220" i="38"/>
  <c r="F220" i="38"/>
  <c r="B221" i="38"/>
  <c r="F221" i="38"/>
  <c r="B222" i="38"/>
  <c r="F222" i="38"/>
  <c r="B223" i="38"/>
  <c r="F223" i="38"/>
  <c r="B224" i="38"/>
  <c r="F224" i="38"/>
  <c r="B225" i="38"/>
  <c r="F225" i="38"/>
  <c r="B226" i="38"/>
  <c r="F226" i="38"/>
  <c r="B227" i="38"/>
  <c r="F227" i="38"/>
  <c r="B228" i="38"/>
  <c r="F228" i="38"/>
  <c r="B229" i="38"/>
  <c r="F229" i="38"/>
  <c r="B230" i="38"/>
  <c r="F230" i="38"/>
  <c r="B231" i="38"/>
  <c r="F231" i="38"/>
  <c r="B232" i="38"/>
  <c r="F232" i="38"/>
  <c r="B233" i="38"/>
  <c r="F233" i="38"/>
  <c r="B234" i="38"/>
  <c r="F234" i="38"/>
  <c r="B235" i="38"/>
  <c r="F235" i="38"/>
  <c r="B236" i="38"/>
  <c r="F236" i="38"/>
  <c r="B237" i="38"/>
  <c r="F237" i="38"/>
  <c r="B238" i="38"/>
  <c r="F238" i="38"/>
  <c r="B239" i="38"/>
  <c r="F239" i="38"/>
  <c r="B240" i="38"/>
  <c r="F240" i="38"/>
  <c r="B241" i="38"/>
  <c r="F241" i="38"/>
  <c r="B242" i="38"/>
  <c r="F242" i="38"/>
  <c r="B243" i="38"/>
  <c r="F243" i="38"/>
  <c r="B244" i="38"/>
  <c r="F244" i="38"/>
  <c r="B245" i="38"/>
  <c r="F245" i="38"/>
  <c r="B246" i="38"/>
  <c r="F246" i="38"/>
  <c r="B247" i="38"/>
  <c r="F247" i="38"/>
  <c r="B248" i="38"/>
  <c r="F248" i="38"/>
  <c r="B249" i="38"/>
  <c r="F249" i="38"/>
  <c r="B250" i="38"/>
  <c r="F250" i="38"/>
  <c r="B251" i="38"/>
  <c r="F251" i="38"/>
  <c r="B252" i="38"/>
  <c r="F252" i="38"/>
  <c r="B253" i="38"/>
  <c r="F253" i="38"/>
  <c r="B254" i="38"/>
  <c r="F254" i="38"/>
  <c r="B255" i="38"/>
  <c r="F255" i="38"/>
  <c r="B256" i="38"/>
  <c r="F256" i="38"/>
  <c r="B257" i="38"/>
  <c r="F257" i="38"/>
  <c r="B258" i="38"/>
  <c r="F258" i="38"/>
  <c r="B259" i="38"/>
  <c r="F259" i="38"/>
  <c r="B260" i="38"/>
  <c r="F260" i="38"/>
  <c r="B261" i="38"/>
  <c r="F261" i="38"/>
  <c r="B262" i="38"/>
  <c r="F262" i="38"/>
  <c r="B263" i="38"/>
  <c r="F263" i="38"/>
  <c r="B264" i="38"/>
  <c r="F264" i="38"/>
  <c r="B265" i="38"/>
  <c r="F265" i="38"/>
  <c r="B266" i="38"/>
  <c r="F266" i="38"/>
  <c r="B267" i="38"/>
  <c r="F267" i="38"/>
  <c r="B268" i="38"/>
  <c r="F268" i="38"/>
  <c r="B269" i="38"/>
  <c r="F269" i="38"/>
  <c r="B270" i="38"/>
  <c r="F270" i="38"/>
  <c r="B271" i="38"/>
  <c r="F271" i="38"/>
  <c r="B272" i="38"/>
  <c r="F272" i="38"/>
  <c r="B273" i="38"/>
  <c r="F273" i="38"/>
  <c r="B274" i="38"/>
  <c r="F274" i="38"/>
  <c r="B275" i="38"/>
  <c r="F275" i="38"/>
  <c r="B276" i="38"/>
  <c r="F276" i="38"/>
  <c r="B277" i="38"/>
  <c r="F277" i="38"/>
  <c r="B278" i="38"/>
  <c r="F278" i="38"/>
  <c r="B279" i="38"/>
  <c r="F279" i="38"/>
  <c r="B280" i="38"/>
  <c r="F280" i="38"/>
  <c r="B281" i="38"/>
  <c r="F281" i="38"/>
  <c r="B282" i="38"/>
  <c r="F282" i="38"/>
  <c r="B283" i="38"/>
  <c r="F283" i="38"/>
  <c r="B284" i="38"/>
  <c r="F284" i="38"/>
  <c r="B285" i="38"/>
  <c r="F285" i="38"/>
  <c r="B286" i="38"/>
  <c r="F286" i="38"/>
  <c r="B287" i="38"/>
  <c r="F287" i="38"/>
  <c r="B288" i="38"/>
  <c r="F288" i="38"/>
  <c r="B289" i="38"/>
  <c r="F289" i="38"/>
  <c r="B290" i="38"/>
  <c r="F290" i="38"/>
  <c r="B291" i="38"/>
  <c r="F291" i="38"/>
  <c r="B292" i="38"/>
  <c r="F292" i="38"/>
  <c r="B293" i="38"/>
  <c r="F293" i="38"/>
  <c r="B294" i="38"/>
  <c r="F294" i="38"/>
  <c r="B295" i="38"/>
  <c r="F295" i="38"/>
  <c r="B296" i="38"/>
  <c r="F296" i="38"/>
  <c r="B297" i="38"/>
  <c r="F297" i="38"/>
  <c r="B298" i="38"/>
  <c r="F298" i="38"/>
  <c r="B299" i="38"/>
  <c r="F299" i="38"/>
  <c r="B300" i="38"/>
  <c r="F300" i="38"/>
  <c r="B301" i="38"/>
  <c r="F301" i="38"/>
  <c r="B302" i="38"/>
  <c r="F302" i="38"/>
  <c r="B303" i="38"/>
  <c r="F303" i="38"/>
  <c r="B304" i="38"/>
  <c r="F304" i="38"/>
  <c r="B305" i="38"/>
  <c r="F305" i="38"/>
  <c r="B306" i="38"/>
  <c r="F306" i="38"/>
  <c r="B307" i="38"/>
  <c r="F307" i="38"/>
  <c r="B308" i="38"/>
  <c r="F308" i="38"/>
  <c r="B309" i="38"/>
  <c r="F309" i="38"/>
  <c r="B310" i="38"/>
  <c r="F310" i="38"/>
  <c r="B311" i="38"/>
  <c r="F311" i="38"/>
  <c r="B312" i="38"/>
  <c r="F312" i="38"/>
  <c r="B313" i="38"/>
  <c r="F313" i="38"/>
  <c r="B314" i="38"/>
  <c r="F314" i="38"/>
  <c r="B315" i="38"/>
  <c r="F315" i="38"/>
  <c r="B316" i="38"/>
  <c r="F316" i="38"/>
  <c r="B317" i="38"/>
  <c r="F317" i="38"/>
  <c r="B318" i="38"/>
  <c r="F318" i="38"/>
  <c r="B319" i="38"/>
  <c r="F319" i="38"/>
  <c r="B320" i="38"/>
  <c r="F320" i="38"/>
  <c r="B321" i="38"/>
  <c r="F321" i="38"/>
  <c r="B322" i="38"/>
  <c r="F322" i="38"/>
  <c r="B323" i="38"/>
  <c r="F323" i="38"/>
  <c r="B324" i="38"/>
  <c r="F324" i="38"/>
  <c r="B325" i="38"/>
  <c r="F325" i="38"/>
  <c r="B326" i="38"/>
  <c r="F326" i="38"/>
  <c r="B327" i="38"/>
  <c r="F327" i="38"/>
  <c r="B328" i="38"/>
  <c r="F328" i="38"/>
  <c r="B329" i="38"/>
  <c r="F329" i="38"/>
  <c r="B330" i="38"/>
  <c r="F330" i="38"/>
  <c r="B331" i="38"/>
  <c r="F331" i="38"/>
  <c r="B332" i="38"/>
  <c r="F332" i="38"/>
  <c r="B333" i="38"/>
  <c r="F333" i="38"/>
  <c r="B334" i="38"/>
  <c r="F334" i="38"/>
  <c r="B335" i="38"/>
  <c r="F335" i="38"/>
  <c r="B336" i="38"/>
  <c r="F336" i="38"/>
  <c r="B337" i="38"/>
  <c r="F337" i="38"/>
  <c r="B338" i="38"/>
  <c r="F338" i="38"/>
  <c r="B339" i="38"/>
  <c r="F339" i="38"/>
  <c r="B340" i="38"/>
  <c r="F340" i="38"/>
  <c r="B341" i="38"/>
  <c r="F341" i="38"/>
  <c r="B342" i="38"/>
  <c r="F342" i="38"/>
  <c r="B343" i="38"/>
  <c r="F343" i="38"/>
  <c r="B344" i="38"/>
  <c r="F344" i="38"/>
  <c r="B345" i="38"/>
  <c r="F345" i="38"/>
  <c r="B346" i="38"/>
  <c r="F346" i="38"/>
  <c r="B347" i="38"/>
  <c r="F347" i="38"/>
  <c r="B348" i="38"/>
  <c r="F348" i="38"/>
  <c r="B349" i="38"/>
  <c r="F349" i="38"/>
  <c r="B350" i="38"/>
  <c r="F350" i="38"/>
  <c r="B351" i="38"/>
  <c r="F351" i="38"/>
  <c r="B352" i="38"/>
  <c r="F352" i="38"/>
  <c r="B353" i="38"/>
  <c r="F353" i="38"/>
  <c r="B354" i="38"/>
  <c r="F354" i="38"/>
  <c r="B355" i="38"/>
  <c r="F355" i="38"/>
  <c r="B356" i="38"/>
  <c r="F356" i="38"/>
  <c r="B357" i="38"/>
  <c r="F357" i="38"/>
  <c r="B358" i="38"/>
  <c r="F358" i="38"/>
  <c r="B359" i="38"/>
  <c r="F359" i="38"/>
  <c r="B360" i="38"/>
  <c r="F360" i="38"/>
  <c r="B361" i="38"/>
  <c r="F361" i="38"/>
  <c r="B362" i="38"/>
  <c r="F362" i="38"/>
  <c r="B363" i="38"/>
  <c r="F363" i="38"/>
  <c r="B364" i="38"/>
  <c r="F364" i="38"/>
  <c r="B365" i="38"/>
  <c r="F365" i="38"/>
  <c r="B366" i="38"/>
  <c r="F366" i="38"/>
  <c r="B367" i="38"/>
  <c r="F367" i="38"/>
  <c r="B368" i="38"/>
  <c r="F368" i="38"/>
  <c r="B369" i="38"/>
  <c r="F369" i="38"/>
  <c r="B370" i="38"/>
  <c r="F370" i="38"/>
  <c r="B371" i="38"/>
  <c r="F371" i="38"/>
  <c r="B372" i="38"/>
  <c r="F372" i="38"/>
  <c r="B373" i="38"/>
  <c r="F373" i="38"/>
  <c r="B374" i="38"/>
  <c r="F374" i="38"/>
  <c r="B375" i="38"/>
  <c r="F375" i="38"/>
  <c r="B376" i="38"/>
  <c r="F376" i="38"/>
  <c r="B377" i="38"/>
  <c r="F377" i="38"/>
  <c r="B378" i="38"/>
  <c r="F378" i="38"/>
  <c r="B379" i="38"/>
  <c r="F379" i="38"/>
  <c r="B380" i="38"/>
  <c r="F380" i="38"/>
  <c r="B381" i="38"/>
  <c r="F381" i="38"/>
  <c r="B382" i="38"/>
  <c r="F382" i="38"/>
  <c r="B383" i="38"/>
  <c r="F383" i="38"/>
  <c r="B384" i="38"/>
  <c r="F384" i="38"/>
  <c r="B385" i="38"/>
  <c r="F385" i="38"/>
  <c r="B386" i="38"/>
  <c r="F386" i="38"/>
  <c r="B387" i="38"/>
  <c r="F387" i="38"/>
  <c r="B388" i="38"/>
  <c r="F388" i="38"/>
  <c r="B389" i="38"/>
  <c r="F389" i="38"/>
  <c r="B390" i="38"/>
  <c r="F390" i="38"/>
  <c r="B391" i="38"/>
  <c r="F391" i="38"/>
  <c r="B392" i="38"/>
  <c r="F392" i="38"/>
  <c r="B393" i="38"/>
  <c r="F393" i="38"/>
  <c r="B394" i="38"/>
  <c r="F394" i="38"/>
  <c r="B395" i="38"/>
  <c r="F395" i="38"/>
  <c r="B396" i="38"/>
  <c r="F396" i="38"/>
  <c r="B397" i="38"/>
  <c r="F397" i="38"/>
  <c r="B398" i="38"/>
  <c r="F398" i="38"/>
  <c r="B399" i="38"/>
  <c r="F399" i="38"/>
  <c r="B400" i="38"/>
  <c r="F400" i="38"/>
  <c r="B401" i="38"/>
  <c r="F401" i="38"/>
  <c r="B402" i="38"/>
  <c r="F402" i="38"/>
  <c r="B403" i="38"/>
  <c r="F403" i="38"/>
  <c r="B404" i="38"/>
  <c r="F404" i="38"/>
  <c r="B405" i="38"/>
  <c r="F405" i="38"/>
  <c r="B406" i="38"/>
  <c r="F406" i="38"/>
  <c r="B407" i="38"/>
  <c r="F407" i="38"/>
  <c r="B408" i="38"/>
  <c r="F408" i="38"/>
  <c r="B409" i="38"/>
  <c r="F409" i="38"/>
  <c r="B410" i="38"/>
  <c r="F410" i="38"/>
  <c r="B411" i="38"/>
  <c r="F411" i="38"/>
  <c r="B412" i="38"/>
  <c r="F412" i="38"/>
  <c r="B413" i="38"/>
  <c r="F413" i="38"/>
  <c r="B414" i="38"/>
  <c r="F414" i="38"/>
  <c r="B415" i="38"/>
  <c r="F415" i="38"/>
  <c r="B416" i="38"/>
  <c r="F416" i="38"/>
  <c r="B417" i="38"/>
  <c r="F417" i="38"/>
  <c r="B418" i="38"/>
  <c r="F418" i="38"/>
  <c r="B419" i="38"/>
  <c r="F419" i="38"/>
  <c r="B420" i="38"/>
  <c r="F420" i="38"/>
  <c r="B421" i="38"/>
  <c r="F421" i="38"/>
  <c r="B422" i="38"/>
  <c r="F422" i="38"/>
  <c r="B423" i="38"/>
  <c r="F423" i="38"/>
  <c r="B424" i="38"/>
  <c r="F424" i="38"/>
  <c r="B425" i="38"/>
  <c r="F425" i="38"/>
  <c r="B426" i="38"/>
  <c r="F426" i="38"/>
  <c r="B427" i="38"/>
  <c r="F427" i="38"/>
  <c r="B428" i="38"/>
  <c r="F428" i="38"/>
  <c r="B429" i="38"/>
  <c r="F429" i="38"/>
  <c r="B430" i="38"/>
  <c r="F430" i="38"/>
  <c r="B431" i="38"/>
  <c r="F431" i="38"/>
  <c r="B432" i="38"/>
  <c r="F432" i="38"/>
  <c r="B433" i="38"/>
  <c r="F433" i="38"/>
  <c r="B434" i="38"/>
  <c r="F434" i="38"/>
  <c r="B435" i="38"/>
  <c r="F435" i="38"/>
  <c r="B436" i="38"/>
  <c r="F436" i="38"/>
  <c r="B437" i="38"/>
  <c r="F437" i="38"/>
  <c r="B438" i="38"/>
  <c r="F438" i="38"/>
  <c r="B439" i="38"/>
  <c r="F439" i="38"/>
  <c r="B440" i="38"/>
  <c r="F440" i="38"/>
  <c r="B441" i="38"/>
  <c r="F441" i="38"/>
  <c r="B442" i="38"/>
  <c r="F442" i="38"/>
  <c r="B443" i="38"/>
  <c r="F443" i="38"/>
  <c r="B444" i="38"/>
  <c r="F444" i="38"/>
  <c r="B445" i="38"/>
  <c r="F445" i="38"/>
  <c r="B446" i="38"/>
  <c r="F446" i="38"/>
  <c r="B447" i="38"/>
  <c r="F447" i="38"/>
  <c r="B448" i="38"/>
  <c r="F448" i="38"/>
  <c r="B449" i="38"/>
  <c r="F449" i="38"/>
  <c r="B450" i="38"/>
  <c r="F450" i="38"/>
  <c r="B451" i="38"/>
  <c r="F451" i="38"/>
  <c r="B452" i="38"/>
  <c r="F452" i="38"/>
  <c r="B453" i="38"/>
  <c r="F453" i="38"/>
  <c r="B454" i="38"/>
  <c r="F454" i="38"/>
  <c r="B455" i="38"/>
  <c r="F455" i="38"/>
  <c r="B456" i="38"/>
  <c r="F456" i="38"/>
  <c r="B457" i="38"/>
  <c r="F457" i="38"/>
  <c r="B458" i="38"/>
  <c r="F458" i="38"/>
  <c r="B459" i="38"/>
  <c r="F459" i="38"/>
  <c r="B460" i="38"/>
  <c r="F460" i="38"/>
  <c r="B461" i="38"/>
  <c r="F461" i="38"/>
  <c r="B462" i="38"/>
  <c r="F462" i="38"/>
  <c r="B463" i="38"/>
  <c r="F463" i="38"/>
  <c r="B464" i="38"/>
  <c r="F464" i="38"/>
  <c r="B465" i="38"/>
  <c r="F465" i="38"/>
  <c r="B466" i="38"/>
  <c r="F466" i="38"/>
  <c r="B467" i="38"/>
  <c r="F467" i="38"/>
  <c r="B468" i="38"/>
  <c r="F468" i="38"/>
  <c r="B469" i="38"/>
  <c r="F469" i="38"/>
  <c r="B470" i="38"/>
  <c r="F470" i="38"/>
  <c r="B471" i="38"/>
  <c r="F471" i="38"/>
  <c r="B472" i="38"/>
  <c r="F472" i="38"/>
  <c r="B473" i="38"/>
  <c r="F473" i="38"/>
  <c r="B474" i="38"/>
  <c r="F474" i="38"/>
  <c r="B475" i="38"/>
  <c r="F475" i="38"/>
  <c r="B476" i="38"/>
  <c r="F476" i="38"/>
  <c r="B477" i="38"/>
  <c r="F477" i="38"/>
  <c r="B478" i="38"/>
  <c r="F478" i="38"/>
  <c r="B479" i="38"/>
  <c r="F479" i="38"/>
  <c r="B480" i="38"/>
  <c r="F480" i="38"/>
  <c r="B481" i="38"/>
  <c r="F481" i="38"/>
  <c r="B482" i="38"/>
  <c r="F482" i="38"/>
  <c r="B483" i="38"/>
  <c r="F483" i="38"/>
  <c r="B484" i="38"/>
  <c r="F484" i="38"/>
  <c r="B485" i="38"/>
  <c r="F485" i="38"/>
  <c r="B486" i="38"/>
  <c r="F486" i="38"/>
  <c r="B487" i="38"/>
  <c r="F487" i="38"/>
  <c r="B488" i="38"/>
  <c r="F488" i="38"/>
  <c r="B489" i="38"/>
  <c r="F489" i="38"/>
  <c r="B490" i="38"/>
  <c r="F490" i="38"/>
  <c r="B491" i="38"/>
  <c r="F491" i="38"/>
  <c r="B492" i="38"/>
  <c r="F492" i="38"/>
  <c r="B493" i="38"/>
  <c r="F493" i="38"/>
  <c r="B494" i="38"/>
  <c r="F494" i="38"/>
  <c r="B495" i="38"/>
  <c r="F495" i="38"/>
  <c r="B496" i="38"/>
  <c r="F496" i="38"/>
  <c r="B497" i="38"/>
  <c r="F497" i="38"/>
  <c r="B498" i="38"/>
  <c r="F498" i="38"/>
  <c r="B499" i="38"/>
  <c r="F499" i="38"/>
  <c r="B500" i="38"/>
  <c r="F500" i="38"/>
  <c r="B501" i="38"/>
  <c r="F501" i="38"/>
  <c r="B502" i="38"/>
  <c r="F502" i="38"/>
  <c r="B503" i="38"/>
  <c r="F503" i="38"/>
  <c r="B504" i="38"/>
  <c r="F504" i="38"/>
  <c r="B505" i="38"/>
  <c r="F505" i="38"/>
  <c r="B506" i="38"/>
  <c r="F506" i="38"/>
  <c r="B507" i="38"/>
  <c r="F507" i="38"/>
  <c r="B508" i="38"/>
  <c r="F508" i="38"/>
  <c r="B509" i="38"/>
  <c r="F509" i="38"/>
  <c r="B510" i="38"/>
  <c r="F510" i="38"/>
  <c r="B511" i="38"/>
  <c r="F511" i="38"/>
  <c r="B512" i="38"/>
  <c r="F512" i="38"/>
  <c r="B513" i="38"/>
  <c r="F513" i="38"/>
  <c r="B514" i="38"/>
  <c r="F514" i="38"/>
  <c r="B515" i="38"/>
  <c r="F515" i="38"/>
  <c r="B516" i="38"/>
  <c r="F516" i="38"/>
  <c r="B517" i="38"/>
  <c r="F517" i="38"/>
  <c r="B518" i="38"/>
  <c r="F518" i="38"/>
  <c r="B519" i="38"/>
  <c r="F519" i="38"/>
  <c r="B520" i="38"/>
  <c r="F520" i="38"/>
  <c r="B521" i="38"/>
  <c r="F521" i="38"/>
  <c r="B522" i="38"/>
  <c r="F522" i="38"/>
  <c r="B523" i="38"/>
  <c r="F523" i="38"/>
  <c r="B524" i="38"/>
  <c r="F524" i="38"/>
  <c r="B525" i="38"/>
  <c r="F525" i="38"/>
  <c r="B526" i="38"/>
  <c r="F526" i="38"/>
  <c r="B527" i="38"/>
  <c r="F527" i="38"/>
  <c r="B528" i="38"/>
  <c r="F528" i="38"/>
  <c r="B529" i="38"/>
  <c r="F529" i="38"/>
  <c r="B530" i="38"/>
  <c r="F530" i="38"/>
  <c r="B531" i="38"/>
  <c r="F531" i="38"/>
  <c r="B532" i="38"/>
  <c r="F532" i="38"/>
  <c r="B533" i="38"/>
  <c r="F533" i="38"/>
  <c r="B534" i="38"/>
  <c r="F534" i="38"/>
  <c r="B535" i="38"/>
  <c r="F535" i="38"/>
  <c r="B536" i="38"/>
  <c r="F536" i="38"/>
  <c r="B537" i="38"/>
  <c r="F537" i="38"/>
  <c r="B538" i="38"/>
  <c r="F538" i="38"/>
  <c r="B539" i="38"/>
  <c r="F539" i="38"/>
  <c r="B540" i="38"/>
  <c r="F540" i="38"/>
  <c r="B541" i="38"/>
  <c r="F541" i="38"/>
  <c r="B542" i="38"/>
  <c r="F542" i="38"/>
  <c r="B543" i="38"/>
  <c r="F543" i="38"/>
  <c r="B544" i="38"/>
  <c r="F544" i="38"/>
  <c r="B545" i="38"/>
  <c r="F545" i="38"/>
  <c r="B546" i="38"/>
  <c r="F546" i="38"/>
  <c r="B547" i="38"/>
  <c r="F547" i="38"/>
  <c r="B548" i="38"/>
  <c r="F548" i="38"/>
  <c r="B549" i="38"/>
  <c r="F549" i="38"/>
  <c r="B550" i="38"/>
  <c r="F550" i="38"/>
  <c r="B551" i="38"/>
  <c r="F551" i="38"/>
  <c r="B552" i="38"/>
  <c r="F552" i="38"/>
  <c r="B553" i="38"/>
  <c r="F553" i="38"/>
  <c r="B554" i="38"/>
  <c r="F554" i="38"/>
  <c r="B555" i="38"/>
  <c r="F555" i="38"/>
  <c r="B556" i="38"/>
  <c r="F556" i="38"/>
  <c r="B557" i="38"/>
  <c r="F557" i="38"/>
  <c r="B558" i="38"/>
  <c r="F558" i="38"/>
  <c r="B559" i="38"/>
  <c r="F559" i="38"/>
  <c r="B560" i="38"/>
  <c r="F560" i="38"/>
  <c r="B561" i="38"/>
  <c r="F561" i="38"/>
  <c r="B562" i="38"/>
  <c r="F562" i="38"/>
  <c r="B563" i="38"/>
  <c r="F563" i="38"/>
  <c r="B564" i="38"/>
  <c r="F564" i="38"/>
  <c r="B565" i="38"/>
  <c r="F565" i="38"/>
  <c r="B566" i="38"/>
  <c r="F566" i="38"/>
  <c r="B567" i="38"/>
  <c r="F567" i="38"/>
  <c r="B568" i="38"/>
  <c r="F568" i="38"/>
  <c r="B569" i="38"/>
  <c r="F569" i="38"/>
  <c r="B570" i="38"/>
  <c r="F570" i="38"/>
  <c r="B571" i="38"/>
  <c r="F571" i="38"/>
  <c r="B572" i="38"/>
  <c r="F572" i="38"/>
  <c r="B573" i="38"/>
  <c r="F573" i="38"/>
  <c r="B574" i="38"/>
  <c r="F574" i="38"/>
  <c r="B575" i="38"/>
  <c r="F575" i="38"/>
  <c r="B576" i="38"/>
  <c r="F576" i="38"/>
  <c r="B577" i="38"/>
  <c r="F577" i="38"/>
  <c r="B578" i="38"/>
  <c r="F578" i="38"/>
  <c r="B579" i="38"/>
  <c r="F579" i="38"/>
  <c r="B580" i="38"/>
  <c r="F580" i="38"/>
  <c r="B581" i="38"/>
  <c r="F581" i="38"/>
  <c r="B582" i="38"/>
  <c r="F582" i="38"/>
  <c r="B583" i="38"/>
  <c r="F583" i="38"/>
  <c r="B584" i="38"/>
  <c r="F584" i="38"/>
  <c r="B585" i="38"/>
  <c r="F585" i="38"/>
  <c r="B586" i="38"/>
  <c r="F586" i="38"/>
  <c r="B587" i="38"/>
  <c r="F587" i="38"/>
  <c r="B588" i="38"/>
  <c r="F588" i="38"/>
  <c r="B589" i="38"/>
  <c r="F589" i="38"/>
  <c r="B590" i="38"/>
  <c r="F590" i="38"/>
  <c r="B591" i="38"/>
  <c r="F591" i="38"/>
  <c r="B592" i="38"/>
  <c r="F592" i="38"/>
  <c r="B593" i="38"/>
  <c r="F593" i="38"/>
  <c r="B594" i="38"/>
  <c r="F594" i="38"/>
  <c r="B595" i="38"/>
  <c r="F595" i="38"/>
  <c r="B596" i="38"/>
  <c r="F596" i="38"/>
  <c r="B597" i="38"/>
  <c r="F597" i="38"/>
  <c r="B598" i="38"/>
  <c r="F598" i="38"/>
  <c r="B599" i="38"/>
  <c r="F599" i="38"/>
  <c r="B600" i="38"/>
  <c r="F600" i="38"/>
  <c r="B601" i="38"/>
  <c r="F601" i="38"/>
  <c r="B602" i="38"/>
  <c r="F602" i="38"/>
  <c r="B603" i="38"/>
  <c r="F603" i="38"/>
  <c r="B604" i="38"/>
  <c r="F604" i="38"/>
  <c r="B605" i="38"/>
  <c r="F605" i="38"/>
  <c r="B606" i="38"/>
  <c r="F606" i="38"/>
  <c r="B607" i="38"/>
  <c r="F607" i="38"/>
  <c r="B608" i="38"/>
  <c r="F608" i="38"/>
  <c r="B609" i="38"/>
  <c r="F609" i="38"/>
  <c r="B610" i="38"/>
  <c r="F610" i="38"/>
  <c r="B611" i="38"/>
  <c r="F611" i="38"/>
  <c r="B612" i="38"/>
  <c r="F612" i="38"/>
  <c r="B613" i="38"/>
  <c r="F613" i="38"/>
  <c r="B614" i="38"/>
  <c r="F614" i="38"/>
  <c r="B615" i="38"/>
  <c r="F615" i="38"/>
  <c r="B616" i="38"/>
  <c r="F616" i="38"/>
  <c r="B617" i="38"/>
  <c r="F617" i="38"/>
  <c r="B618" i="38"/>
  <c r="F618" i="38"/>
  <c r="B619" i="38"/>
  <c r="F619" i="38"/>
  <c r="B620" i="38"/>
  <c r="F620" i="38"/>
  <c r="B621" i="38"/>
  <c r="F621" i="38"/>
  <c r="B622" i="38"/>
  <c r="F622" i="38"/>
  <c r="B623" i="38"/>
  <c r="F623" i="38"/>
  <c r="B624" i="38"/>
  <c r="F624" i="38"/>
  <c r="B625" i="38"/>
  <c r="F625" i="38"/>
  <c r="B626" i="38"/>
  <c r="F626" i="38"/>
  <c r="B627" i="38"/>
  <c r="F627" i="38"/>
  <c r="B628" i="38"/>
  <c r="F628" i="38"/>
  <c r="B629" i="38"/>
  <c r="F629" i="38"/>
  <c r="B630" i="38"/>
  <c r="F630" i="38"/>
  <c r="B631" i="38"/>
  <c r="F631" i="38"/>
  <c r="B632" i="38"/>
  <c r="F632" i="38"/>
  <c r="B633" i="38"/>
  <c r="F633" i="38"/>
  <c r="B634" i="38"/>
  <c r="F634" i="38"/>
  <c r="B635" i="38"/>
  <c r="F635" i="38"/>
  <c r="B636" i="38"/>
  <c r="F636" i="38"/>
  <c r="B637" i="38"/>
  <c r="F637" i="38"/>
  <c r="B638" i="38"/>
  <c r="F638" i="38"/>
  <c r="B639" i="38"/>
  <c r="F639" i="38"/>
  <c r="B640" i="38"/>
  <c r="F640" i="38"/>
  <c r="B641" i="38"/>
  <c r="F641" i="38"/>
  <c r="B642" i="38"/>
  <c r="F642" i="38"/>
  <c r="B643" i="38"/>
  <c r="F643" i="38"/>
  <c r="B644" i="38"/>
  <c r="F644" i="38"/>
  <c r="B645" i="38"/>
  <c r="F645" i="38"/>
  <c r="B646" i="38"/>
  <c r="F646" i="38"/>
  <c r="B647" i="38"/>
  <c r="F647" i="38"/>
  <c r="B648" i="38"/>
  <c r="F648" i="38"/>
  <c r="B649" i="38"/>
  <c r="F649" i="38"/>
  <c r="B650" i="38"/>
  <c r="F650" i="38"/>
  <c r="B651" i="38"/>
  <c r="F651" i="38"/>
  <c r="B652" i="38"/>
  <c r="F652" i="38"/>
  <c r="B653" i="38"/>
  <c r="F653" i="38"/>
  <c r="B654" i="38"/>
  <c r="F654" i="38"/>
  <c r="B655" i="38"/>
  <c r="F655" i="38"/>
  <c r="B656" i="38"/>
  <c r="F656" i="38"/>
  <c r="B657" i="38"/>
  <c r="F657" i="38"/>
  <c r="B658" i="38"/>
  <c r="F658" i="38"/>
  <c r="B659" i="38"/>
  <c r="F659" i="38"/>
  <c r="B660" i="38"/>
  <c r="F660" i="38"/>
  <c r="B661" i="38"/>
  <c r="F661" i="38"/>
  <c r="B662" i="38"/>
  <c r="F662" i="38"/>
  <c r="B663" i="38"/>
  <c r="F663" i="38"/>
  <c r="B664" i="38"/>
  <c r="F664" i="38"/>
  <c r="B665" i="38"/>
  <c r="F665" i="38"/>
  <c r="B666" i="38"/>
  <c r="F666" i="38"/>
  <c r="B667" i="38"/>
  <c r="F667" i="38"/>
  <c r="B668" i="38"/>
  <c r="F668" i="38"/>
  <c r="B669" i="38"/>
  <c r="F669" i="38"/>
  <c r="B670" i="38"/>
  <c r="F670" i="38"/>
  <c r="B671" i="38"/>
  <c r="F671" i="38"/>
  <c r="B672" i="38"/>
  <c r="F672" i="38"/>
  <c r="B673" i="38"/>
  <c r="F673" i="38"/>
  <c r="B674" i="38"/>
  <c r="F674" i="38"/>
  <c r="B675" i="38"/>
  <c r="F675" i="38"/>
  <c r="B676" i="38"/>
  <c r="F676" i="38"/>
  <c r="B677" i="38"/>
  <c r="F677" i="38"/>
  <c r="B678" i="38"/>
  <c r="F678" i="38"/>
  <c r="B679" i="38"/>
  <c r="F679" i="38"/>
  <c r="B680" i="38"/>
  <c r="F680" i="38"/>
  <c r="B681" i="38"/>
  <c r="F681" i="38"/>
  <c r="B682" i="38"/>
  <c r="F682" i="38"/>
  <c r="B683" i="38"/>
  <c r="F683" i="38"/>
  <c r="B684" i="38"/>
  <c r="F684" i="38"/>
  <c r="B685" i="38"/>
  <c r="F685" i="38"/>
  <c r="B686" i="38"/>
  <c r="F686" i="38"/>
  <c r="B687" i="38"/>
  <c r="F687" i="38"/>
  <c r="B688" i="38"/>
  <c r="F688" i="38"/>
  <c r="B689" i="38"/>
  <c r="F689" i="38"/>
  <c r="B690" i="38"/>
  <c r="F690" i="38"/>
  <c r="B691" i="38"/>
  <c r="F691" i="38"/>
  <c r="B692" i="38"/>
  <c r="F692" i="38"/>
  <c r="B693" i="38"/>
  <c r="F693" i="38"/>
  <c r="B694" i="38"/>
  <c r="F694" i="38"/>
  <c r="B695" i="38"/>
  <c r="F695" i="38"/>
  <c r="B696" i="38"/>
  <c r="F696" i="38"/>
  <c r="B697" i="38"/>
  <c r="F697" i="38"/>
  <c r="B698" i="38"/>
  <c r="F698" i="38"/>
  <c r="B699" i="38"/>
  <c r="F699" i="38"/>
  <c r="B700" i="38"/>
  <c r="F700" i="38"/>
  <c r="B701" i="38"/>
  <c r="F701" i="38"/>
  <c r="B702" i="38"/>
  <c r="F702" i="38"/>
  <c r="B703" i="38"/>
  <c r="F703" i="38"/>
  <c r="B704" i="38"/>
  <c r="F704" i="38"/>
  <c r="B705" i="38"/>
  <c r="F705" i="38"/>
  <c r="B706" i="38"/>
  <c r="F706" i="38"/>
  <c r="B707" i="38"/>
  <c r="F707" i="38"/>
  <c r="B708" i="38"/>
  <c r="F708" i="38"/>
  <c r="B709" i="38"/>
  <c r="F709" i="38"/>
  <c r="B710" i="38"/>
  <c r="F710" i="38"/>
  <c r="B711" i="38"/>
  <c r="F711" i="38"/>
  <c r="B712" i="38"/>
  <c r="F712" i="38"/>
  <c r="B713" i="38"/>
  <c r="F713" i="38"/>
  <c r="B714" i="38"/>
  <c r="F714" i="38"/>
  <c r="B715" i="38"/>
  <c r="F715" i="38"/>
  <c r="B716" i="38"/>
  <c r="F716" i="38"/>
  <c r="B717" i="38"/>
  <c r="F717" i="38"/>
  <c r="B718" i="38"/>
  <c r="F718" i="38"/>
  <c r="B719" i="38"/>
  <c r="F719" i="38"/>
  <c r="B720" i="38"/>
  <c r="F720" i="38"/>
  <c r="B721" i="38"/>
  <c r="F721" i="38"/>
  <c r="B722" i="38"/>
  <c r="F722" i="38"/>
  <c r="B723" i="38"/>
  <c r="F723" i="38"/>
  <c r="B724" i="38"/>
  <c r="F724" i="38"/>
  <c r="B725" i="38"/>
  <c r="F725" i="38"/>
  <c r="B726" i="38"/>
  <c r="F726" i="38"/>
  <c r="B727" i="38"/>
  <c r="F727" i="38"/>
  <c r="B728" i="38"/>
  <c r="F728" i="38"/>
  <c r="B729" i="38"/>
  <c r="F729" i="38"/>
  <c r="B730" i="38"/>
  <c r="F730" i="38"/>
  <c r="B731" i="38"/>
  <c r="F731" i="38"/>
  <c r="B732" i="38"/>
  <c r="F732" i="38"/>
  <c r="B733" i="38"/>
  <c r="F733" i="38"/>
  <c r="B734" i="38"/>
  <c r="F734" i="38"/>
  <c r="B735" i="38"/>
  <c r="F735" i="38"/>
  <c r="B736" i="38"/>
  <c r="F736" i="38"/>
  <c r="B737" i="38"/>
  <c r="F737" i="38"/>
  <c r="B738" i="38"/>
  <c r="F738" i="38"/>
  <c r="B739" i="38"/>
  <c r="F739" i="38"/>
  <c r="B740" i="38"/>
  <c r="F740" i="38"/>
  <c r="B741" i="38"/>
  <c r="F741" i="38"/>
  <c r="B742" i="38"/>
  <c r="F742" i="38"/>
  <c r="B743" i="38"/>
  <c r="F743" i="38"/>
  <c r="B744" i="38"/>
  <c r="F744" i="38"/>
  <c r="B745" i="38"/>
  <c r="F745" i="38"/>
  <c r="B746" i="38"/>
  <c r="F746" i="38"/>
  <c r="B747" i="38"/>
  <c r="F747" i="38"/>
  <c r="B748" i="38"/>
  <c r="F748" i="38"/>
  <c r="B749" i="38"/>
  <c r="F749" i="38"/>
  <c r="B750" i="38"/>
  <c r="F750" i="38"/>
  <c r="B751" i="38"/>
  <c r="F751" i="38"/>
  <c r="B752" i="38"/>
  <c r="F752" i="38"/>
  <c r="B753" i="38"/>
  <c r="F753" i="38"/>
  <c r="B754" i="38"/>
  <c r="F754" i="38"/>
  <c r="B755" i="38"/>
  <c r="F755" i="38"/>
  <c r="B756" i="38"/>
  <c r="F756" i="38"/>
  <c r="B757" i="38"/>
  <c r="F757" i="38"/>
  <c r="B758" i="38"/>
  <c r="F758" i="38"/>
  <c r="B759" i="38"/>
  <c r="F759" i="38"/>
  <c r="B760" i="38"/>
  <c r="F760" i="38"/>
  <c r="B761" i="38"/>
  <c r="F761" i="38"/>
  <c r="B762" i="38"/>
  <c r="F762" i="38"/>
  <c r="B763" i="38"/>
  <c r="F763" i="38"/>
  <c r="B764" i="38"/>
  <c r="F764" i="38"/>
  <c r="B765" i="38"/>
  <c r="F765" i="38"/>
  <c r="B766" i="38"/>
  <c r="F766" i="38"/>
  <c r="B767" i="38"/>
  <c r="F767" i="38"/>
  <c r="B768" i="38"/>
  <c r="F768" i="38"/>
  <c r="B769" i="38"/>
  <c r="F769" i="38"/>
  <c r="B770" i="38"/>
  <c r="F770" i="38"/>
  <c r="B771" i="38"/>
  <c r="F771" i="38"/>
  <c r="B772" i="38"/>
  <c r="F772" i="38"/>
  <c r="B773" i="38"/>
  <c r="F773" i="38"/>
  <c r="B774" i="38"/>
  <c r="F774" i="38"/>
  <c r="B775" i="38"/>
  <c r="F775" i="38"/>
  <c r="B776" i="38"/>
  <c r="F776" i="38"/>
  <c r="B777" i="38"/>
  <c r="F777" i="38"/>
  <c r="B778" i="38"/>
  <c r="F778" i="38"/>
  <c r="B779" i="38"/>
  <c r="F779" i="38"/>
  <c r="B780" i="38"/>
  <c r="F780" i="38"/>
  <c r="B781" i="38"/>
  <c r="F781" i="38"/>
  <c r="B782" i="38"/>
  <c r="F782" i="38"/>
  <c r="B783" i="38"/>
  <c r="F783" i="38"/>
  <c r="B784" i="38"/>
  <c r="F784" i="38"/>
  <c r="B785" i="38"/>
  <c r="F785" i="38"/>
  <c r="B786" i="38"/>
  <c r="F786" i="38"/>
  <c r="B787" i="38"/>
  <c r="F787" i="38"/>
  <c r="B788" i="38"/>
  <c r="F788" i="38"/>
  <c r="B789" i="38"/>
  <c r="F789" i="38"/>
  <c r="B790" i="38"/>
  <c r="F790" i="38"/>
  <c r="B791" i="38"/>
  <c r="F791" i="38"/>
  <c r="B792" i="38"/>
  <c r="F792" i="38"/>
  <c r="B793" i="38"/>
  <c r="F793" i="38"/>
  <c r="B794" i="38"/>
  <c r="F794" i="38"/>
  <c r="B795" i="38"/>
  <c r="F795" i="38"/>
  <c r="B796" i="38"/>
  <c r="F796" i="38"/>
  <c r="B797" i="38"/>
  <c r="F797" i="38"/>
  <c r="B798" i="38"/>
  <c r="F798" i="38"/>
  <c r="B799" i="38"/>
  <c r="F799" i="38"/>
  <c r="B800" i="38"/>
  <c r="F800" i="38"/>
  <c r="B801" i="38"/>
  <c r="F801" i="38"/>
  <c r="B802" i="38"/>
  <c r="F802" i="38"/>
  <c r="B803" i="38"/>
  <c r="F803" i="38"/>
  <c r="B804" i="38"/>
  <c r="F804" i="38"/>
  <c r="B805" i="38"/>
  <c r="F805" i="38"/>
  <c r="B806" i="38"/>
  <c r="F806" i="38"/>
  <c r="B807" i="38"/>
  <c r="F807" i="38"/>
  <c r="B808" i="38"/>
  <c r="F808" i="38"/>
  <c r="B809" i="38"/>
  <c r="F809" i="38"/>
  <c r="B810" i="38"/>
  <c r="F810" i="38"/>
  <c r="B811" i="38"/>
  <c r="F811" i="38"/>
  <c r="B812" i="38"/>
  <c r="F812" i="38"/>
  <c r="B813" i="38"/>
  <c r="F813" i="38"/>
  <c r="B814" i="38"/>
  <c r="F814" i="38"/>
  <c r="B815" i="38"/>
  <c r="F815" i="38"/>
  <c r="B816" i="38"/>
  <c r="F816" i="38"/>
  <c r="B817" i="38"/>
  <c r="F817" i="38"/>
  <c r="B818" i="38"/>
  <c r="F818" i="38"/>
  <c r="B819" i="38"/>
  <c r="F819" i="38"/>
  <c r="B820" i="38"/>
  <c r="F820" i="38"/>
  <c r="B821" i="38"/>
  <c r="F821" i="38"/>
  <c r="B822" i="38"/>
  <c r="F822" i="38"/>
  <c r="B823" i="38"/>
  <c r="F823" i="38"/>
  <c r="B824" i="38"/>
  <c r="F824" i="38"/>
  <c r="B825" i="38"/>
  <c r="F825" i="38"/>
  <c r="B826" i="38"/>
  <c r="F826" i="38"/>
  <c r="B827" i="38"/>
  <c r="F827" i="38"/>
  <c r="B828" i="38"/>
  <c r="F828" i="38"/>
  <c r="B829" i="38"/>
  <c r="F829" i="38"/>
  <c r="B830" i="38"/>
  <c r="F830" i="38"/>
  <c r="B831" i="38"/>
  <c r="F831" i="38"/>
  <c r="B832" i="38"/>
  <c r="F832" i="38"/>
  <c r="B833" i="38"/>
  <c r="F833" i="38"/>
  <c r="B834" i="38"/>
  <c r="F834" i="38"/>
  <c r="B835" i="38"/>
  <c r="F835" i="38"/>
  <c r="B836" i="38"/>
  <c r="F836" i="38"/>
  <c r="B837" i="38"/>
  <c r="F837" i="38"/>
  <c r="B838" i="38"/>
  <c r="F838" i="38"/>
  <c r="B839" i="38"/>
  <c r="F839" i="38"/>
  <c r="B840" i="38"/>
  <c r="F840" i="38"/>
  <c r="B841" i="38"/>
  <c r="F841" i="38"/>
  <c r="B842" i="38"/>
  <c r="F842" i="38"/>
  <c r="B843" i="38"/>
  <c r="F843" i="38"/>
  <c r="B844" i="38"/>
  <c r="F844" i="38"/>
  <c r="B845" i="38"/>
  <c r="F845" i="38"/>
  <c r="B846" i="38"/>
  <c r="F846" i="38"/>
  <c r="B847" i="38"/>
  <c r="F847" i="38"/>
  <c r="B848" i="38"/>
  <c r="F848" i="38"/>
  <c r="B849" i="38"/>
  <c r="F849" i="38"/>
  <c r="B850" i="38"/>
  <c r="F850" i="38"/>
  <c r="B851" i="38"/>
  <c r="F851" i="38"/>
  <c r="B852" i="38"/>
  <c r="F852" i="38"/>
  <c r="B853" i="38"/>
  <c r="F853" i="38"/>
  <c r="B854" i="38"/>
  <c r="F854" i="38"/>
  <c r="B855" i="38"/>
  <c r="F855" i="38"/>
  <c r="B856" i="38"/>
  <c r="F856" i="38"/>
  <c r="B857" i="38"/>
  <c r="F857" i="38"/>
  <c r="B858" i="38"/>
  <c r="F858" i="38"/>
  <c r="B859" i="38"/>
  <c r="F859" i="38"/>
  <c r="B860" i="38"/>
  <c r="F860" i="38"/>
  <c r="B861" i="38"/>
  <c r="F861" i="38"/>
  <c r="B862" i="38"/>
  <c r="F862" i="38"/>
  <c r="B863" i="38"/>
  <c r="F863" i="38"/>
  <c r="B864" i="38"/>
  <c r="F864" i="38"/>
  <c r="B865" i="38"/>
  <c r="F865" i="38"/>
  <c r="B866" i="38"/>
  <c r="F866" i="38"/>
  <c r="B867" i="38"/>
  <c r="F867" i="38"/>
  <c r="B868" i="38"/>
  <c r="F868" i="38"/>
  <c r="B869" i="38"/>
  <c r="F869" i="38"/>
  <c r="B870" i="38"/>
  <c r="F870" i="38"/>
  <c r="B871" i="38"/>
  <c r="F871" i="38"/>
  <c r="B872" i="38"/>
  <c r="F872" i="38"/>
  <c r="B873" i="38"/>
  <c r="F873" i="38"/>
  <c r="B874" i="38"/>
  <c r="F874" i="38"/>
  <c r="B875" i="38"/>
  <c r="F875" i="38"/>
  <c r="B876" i="38"/>
  <c r="F876" i="38"/>
  <c r="B877" i="38"/>
  <c r="F877" i="38"/>
  <c r="B878" i="38"/>
  <c r="F878" i="38"/>
  <c r="B879" i="38"/>
  <c r="F879" i="38"/>
  <c r="B880" i="38"/>
  <c r="F880" i="38"/>
  <c r="B881" i="38"/>
  <c r="F881" i="38"/>
  <c r="B882" i="38"/>
  <c r="F882" i="38"/>
  <c r="B883" i="38"/>
  <c r="F883" i="38"/>
  <c r="B884" i="38"/>
  <c r="F884" i="38"/>
  <c r="B885" i="38"/>
  <c r="F885" i="38"/>
  <c r="B886" i="38"/>
  <c r="F886" i="38"/>
  <c r="B887" i="38"/>
  <c r="F887" i="38"/>
  <c r="B888" i="38"/>
  <c r="F888" i="38"/>
  <c r="B889" i="38"/>
  <c r="F889" i="38"/>
  <c r="B890" i="38"/>
  <c r="F890" i="38"/>
  <c r="B891" i="38"/>
  <c r="F891" i="38"/>
  <c r="B892" i="38"/>
  <c r="F892" i="38"/>
  <c r="B893" i="38"/>
  <c r="F893" i="38"/>
  <c r="B894" i="38"/>
  <c r="F894" i="38"/>
  <c r="B895" i="38"/>
  <c r="F895" i="38"/>
  <c r="B896" i="38"/>
  <c r="F896" i="38"/>
  <c r="B897" i="38"/>
  <c r="F897" i="38"/>
  <c r="B898" i="38"/>
  <c r="F898" i="38"/>
  <c r="B899" i="38"/>
  <c r="F899" i="38"/>
  <c r="B900" i="38"/>
  <c r="F900" i="38"/>
  <c r="B901" i="38"/>
  <c r="F901" i="38"/>
  <c r="B902" i="38"/>
  <c r="F902" i="38"/>
  <c r="B903" i="38"/>
  <c r="F903" i="38"/>
  <c r="B904" i="38"/>
  <c r="F904" i="38"/>
  <c r="B905" i="38"/>
  <c r="F905" i="38"/>
  <c r="B906" i="38"/>
  <c r="F906" i="38"/>
  <c r="B907" i="38"/>
  <c r="F907" i="38"/>
  <c r="B908" i="38"/>
  <c r="F908" i="38"/>
  <c r="B909" i="38"/>
  <c r="F909" i="38"/>
  <c r="B910" i="38"/>
  <c r="F910" i="38"/>
  <c r="B911" i="38"/>
  <c r="F911" i="38"/>
  <c r="B912" i="38"/>
  <c r="F912" i="38"/>
  <c r="B913" i="38"/>
  <c r="F913" i="38"/>
  <c r="B914" i="38"/>
  <c r="F914" i="38"/>
  <c r="B915" i="38"/>
  <c r="F915" i="38"/>
  <c r="B916" i="38"/>
  <c r="F916" i="38"/>
  <c r="B917" i="38"/>
  <c r="F917" i="38"/>
  <c r="B918" i="38"/>
  <c r="F918" i="38"/>
  <c r="B919" i="38"/>
  <c r="F919" i="38"/>
  <c r="B920" i="38"/>
  <c r="F920" i="38"/>
  <c r="B921" i="38"/>
  <c r="F921" i="38"/>
  <c r="B922" i="38"/>
  <c r="F922" i="38"/>
  <c r="B923" i="38"/>
  <c r="F923" i="38"/>
  <c r="B924" i="38"/>
  <c r="F924" i="38"/>
  <c r="B925" i="38"/>
  <c r="F925" i="38"/>
  <c r="B926" i="38"/>
  <c r="F926" i="38"/>
  <c r="B927" i="38"/>
  <c r="F927" i="38"/>
  <c r="B928" i="38"/>
  <c r="F928" i="38"/>
  <c r="B929" i="38"/>
  <c r="F929" i="38"/>
  <c r="B930" i="38"/>
  <c r="F930" i="38"/>
  <c r="B931" i="38"/>
  <c r="F931" i="38"/>
  <c r="B932" i="38"/>
  <c r="F932" i="38"/>
  <c r="B933" i="38"/>
  <c r="F933" i="38"/>
  <c r="B934" i="38"/>
  <c r="F934" i="38"/>
  <c r="B935" i="38"/>
  <c r="F935" i="38"/>
  <c r="B936" i="38"/>
  <c r="F936" i="38"/>
  <c r="B937" i="38"/>
  <c r="F937" i="38"/>
  <c r="B938" i="38"/>
  <c r="F938" i="38"/>
  <c r="B939" i="38"/>
  <c r="F939" i="38"/>
  <c r="B940" i="38"/>
  <c r="F940" i="38"/>
  <c r="B941" i="38"/>
  <c r="F941" i="38"/>
  <c r="B942" i="38"/>
  <c r="F942" i="38"/>
  <c r="B943" i="38"/>
  <c r="F943" i="38"/>
  <c r="B944" i="38"/>
  <c r="F944" i="38"/>
  <c r="B945" i="38"/>
  <c r="F945" i="38"/>
  <c r="B946" i="38"/>
  <c r="F946" i="38"/>
  <c r="B947" i="38"/>
  <c r="F947" i="38"/>
  <c r="B948" i="38"/>
  <c r="F948" i="38"/>
  <c r="B949" i="38"/>
  <c r="F949" i="38"/>
  <c r="B950" i="38"/>
  <c r="F950" i="38"/>
  <c r="B951" i="38"/>
  <c r="F951" i="38"/>
  <c r="B952" i="38"/>
  <c r="F952" i="38"/>
  <c r="B953" i="38"/>
  <c r="F953" i="38"/>
  <c r="B954" i="38"/>
  <c r="F954" i="38"/>
  <c r="B955" i="38"/>
  <c r="F955" i="38"/>
  <c r="B956" i="38"/>
  <c r="F956" i="38"/>
  <c r="B957" i="38"/>
  <c r="F957" i="38"/>
  <c r="B958" i="38"/>
  <c r="F958" i="38"/>
  <c r="B959" i="38"/>
  <c r="F959" i="38"/>
  <c r="B960" i="38"/>
  <c r="F960" i="38"/>
  <c r="B961" i="38"/>
  <c r="F961" i="38"/>
  <c r="B962" i="38"/>
  <c r="F962" i="38"/>
  <c r="B963" i="38"/>
  <c r="F963" i="38"/>
  <c r="B964" i="38"/>
  <c r="F964" i="38"/>
  <c r="B965" i="38"/>
  <c r="F965" i="38"/>
  <c r="B966" i="38"/>
  <c r="F966" i="38"/>
  <c r="B967" i="38"/>
  <c r="F967" i="38"/>
  <c r="B968" i="38"/>
  <c r="F968" i="38"/>
  <c r="B969" i="38"/>
  <c r="F969" i="38"/>
  <c r="B970" i="38"/>
  <c r="F970" i="38"/>
  <c r="B971" i="38"/>
  <c r="F971" i="38"/>
  <c r="B972" i="38"/>
  <c r="F972" i="38"/>
  <c r="B973" i="38"/>
  <c r="F973" i="38"/>
  <c r="B974" i="38"/>
  <c r="F974" i="38"/>
  <c r="B975" i="38"/>
  <c r="F975" i="38"/>
  <c r="B976" i="38"/>
  <c r="F976" i="38"/>
  <c r="B977" i="38"/>
  <c r="F977" i="38"/>
  <c r="B978" i="38"/>
  <c r="F978" i="38"/>
  <c r="B979" i="38"/>
  <c r="F979" i="38"/>
  <c r="B980" i="38"/>
  <c r="F980" i="38"/>
  <c r="B981" i="38"/>
  <c r="F981" i="38"/>
  <c r="B982" i="38"/>
  <c r="F982" i="38"/>
  <c r="B983" i="38"/>
  <c r="F983" i="38"/>
  <c r="B984" i="38"/>
  <c r="F984" i="38"/>
  <c r="B985" i="38"/>
  <c r="F985" i="38"/>
  <c r="B986" i="38"/>
  <c r="F986" i="38"/>
  <c r="B987" i="38"/>
  <c r="F987" i="38"/>
  <c r="B988" i="38"/>
  <c r="F988" i="38"/>
  <c r="B989" i="38"/>
  <c r="F989" i="38"/>
  <c r="B990" i="38"/>
  <c r="F990" i="38"/>
  <c r="B991" i="38"/>
  <c r="F991" i="38"/>
  <c r="B992" i="38"/>
  <c r="F992" i="38"/>
  <c r="B993" i="38"/>
  <c r="F993" i="38"/>
  <c r="B994" i="38"/>
  <c r="F994" i="38"/>
  <c r="B995" i="38"/>
  <c r="F995" i="38"/>
  <c r="B996" i="38"/>
  <c r="F996" i="38"/>
  <c r="B997" i="38"/>
  <c r="F997" i="38"/>
  <c r="B998" i="38"/>
  <c r="F998" i="38"/>
  <c r="B999" i="38"/>
  <c r="F999" i="38"/>
  <c r="B1000" i="38"/>
  <c r="F1000" i="38"/>
  <c r="B1001" i="38"/>
  <c r="F1001" i="38"/>
  <c r="B1002" i="38"/>
  <c r="F1002" i="38"/>
  <c r="B1003" i="38"/>
  <c r="F1003" i="38"/>
  <c r="B1004" i="38"/>
  <c r="F1004" i="38"/>
  <c r="B1005" i="38"/>
  <c r="F1005" i="38"/>
  <c r="B1006" i="38"/>
  <c r="F1006" i="38"/>
  <c r="B1007" i="38"/>
  <c r="F1007" i="38"/>
  <c r="B1008" i="38"/>
  <c r="F1008" i="38"/>
  <c r="B1009" i="38"/>
  <c r="F1009" i="38"/>
  <c r="B1010" i="38"/>
  <c r="F1010" i="38"/>
  <c r="B1011" i="38"/>
  <c r="F1011" i="38"/>
  <c r="B1012" i="38"/>
  <c r="F1012" i="38"/>
  <c r="B1013" i="38"/>
  <c r="F1013" i="38"/>
  <c r="B1014" i="38"/>
  <c r="F1014" i="38"/>
  <c r="B1015" i="38"/>
  <c r="F1015" i="38"/>
  <c r="B1016" i="38"/>
  <c r="F1016" i="38"/>
  <c r="B1017" i="38"/>
  <c r="F1017" i="38"/>
  <c r="B1018" i="38"/>
  <c r="F1018" i="38"/>
  <c r="B1019" i="38"/>
  <c r="F1019" i="38"/>
  <c r="B1020" i="38"/>
  <c r="F1020" i="38"/>
  <c r="B1021" i="38"/>
  <c r="F1021" i="38"/>
  <c r="B1022" i="38"/>
  <c r="F1022" i="38"/>
  <c r="B1023" i="38"/>
  <c r="F1023" i="38"/>
  <c r="B1024" i="38"/>
  <c r="F1024" i="38"/>
  <c r="B1025" i="38"/>
  <c r="F1025" i="38"/>
  <c r="B1026" i="38"/>
  <c r="F1026" i="38"/>
  <c r="B1027" i="38"/>
  <c r="F1027" i="38"/>
  <c r="B1028" i="38"/>
  <c r="F1028" i="38"/>
  <c r="B1029" i="38"/>
  <c r="F1029" i="38"/>
  <c r="B1030" i="38"/>
  <c r="F1030" i="38"/>
  <c r="B1031" i="38"/>
  <c r="F1031" i="38"/>
  <c r="B1032" i="38"/>
  <c r="F1032" i="38"/>
  <c r="B1033" i="38"/>
  <c r="F1033" i="38"/>
  <c r="B1034" i="38"/>
  <c r="F1034" i="38"/>
  <c r="B1035" i="38"/>
  <c r="F1035" i="38"/>
  <c r="B1036" i="38"/>
  <c r="F1036" i="38"/>
  <c r="B1037" i="38"/>
  <c r="F1037" i="38"/>
  <c r="B1038" i="38"/>
  <c r="F1038" i="38"/>
  <c r="B1039" i="38"/>
  <c r="F1039" i="38"/>
  <c r="B1040" i="38"/>
  <c r="F1040" i="38"/>
  <c r="B1041" i="38"/>
  <c r="F1041" i="38"/>
  <c r="B1042" i="38"/>
  <c r="F1042" i="38"/>
  <c r="B1043" i="38"/>
  <c r="F1043" i="38"/>
  <c r="B1044" i="38"/>
  <c r="F1044" i="38"/>
  <c r="B1045" i="38"/>
  <c r="F1045" i="38"/>
  <c r="B1046" i="38"/>
  <c r="F1046" i="38"/>
  <c r="B1047" i="38"/>
  <c r="F1047" i="38"/>
  <c r="B1048" i="38"/>
  <c r="F1048" i="38"/>
  <c r="B1049" i="38"/>
  <c r="F1049" i="38"/>
  <c r="B1050" i="38"/>
  <c r="F1050" i="38"/>
  <c r="B1051" i="38"/>
  <c r="F1051" i="38"/>
  <c r="B1052" i="38"/>
  <c r="F1052" i="38"/>
  <c r="B1053" i="38"/>
  <c r="F1053" i="38"/>
  <c r="B1054" i="38"/>
  <c r="F1054" i="38"/>
  <c r="B1055" i="38"/>
  <c r="F1055" i="38"/>
  <c r="B1056" i="38"/>
  <c r="F1056" i="38"/>
  <c r="B1057" i="38"/>
  <c r="F1057" i="38"/>
  <c r="B1058" i="38"/>
  <c r="F1058" i="38"/>
  <c r="B1059" i="38"/>
  <c r="F1059" i="38"/>
  <c r="B1060" i="38"/>
  <c r="F1060" i="38"/>
  <c r="B1061" i="38"/>
  <c r="F1061" i="38"/>
  <c r="B1062" i="38"/>
  <c r="F1062" i="38"/>
  <c r="B1063" i="38"/>
  <c r="F1063" i="38"/>
  <c r="B1064" i="38"/>
  <c r="F1064" i="38"/>
  <c r="B1065" i="38"/>
  <c r="F1065" i="38"/>
  <c r="B1066" i="38"/>
  <c r="F1066" i="38"/>
  <c r="B1067" i="38"/>
  <c r="F1067" i="38"/>
  <c r="B1068" i="38"/>
  <c r="F1068" i="38"/>
  <c r="B1069" i="38"/>
  <c r="F1069" i="38"/>
  <c r="B1070" i="38"/>
  <c r="F1070" i="38"/>
  <c r="B1071" i="38"/>
  <c r="F1071" i="38"/>
  <c r="B1072" i="38"/>
  <c r="F1072" i="38"/>
  <c r="B1073" i="38"/>
  <c r="F1073" i="38"/>
  <c r="B1074" i="38"/>
  <c r="F1074" i="38"/>
  <c r="B1075" i="38"/>
  <c r="F1075" i="38"/>
  <c r="B1076" i="38"/>
  <c r="F1076" i="38"/>
  <c r="B1077" i="38"/>
  <c r="F1077" i="38"/>
  <c r="B1078" i="38"/>
  <c r="F1078" i="38"/>
  <c r="B1079" i="38"/>
  <c r="F1079" i="38"/>
  <c r="B1080" i="38"/>
  <c r="F1080" i="38"/>
  <c r="B1081" i="38"/>
  <c r="F1081" i="38"/>
  <c r="B1082" i="38"/>
  <c r="F1082" i="38"/>
  <c r="B1083" i="38"/>
  <c r="F1083" i="38"/>
  <c r="B1084" i="38"/>
  <c r="F1084" i="38"/>
  <c r="B1085" i="38"/>
  <c r="F1085" i="38"/>
  <c r="B1086" i="38"/>
  <c r="F1086" i="38"/>
  <c r="B1087" i="38"/>
  <c r="F1087" i="38"/>
  <c r="B1088" i="38"/>
  <c r="F1088" i="38"/>
  <c r="B1089" i="38"/>
  <c r="F1089" i="38"/>
  <c r="B1090" i="38"/>
  <c r="F1090" i="38"/>
  <c r="B1091" i="38"/>
  <c r="F1091" i="38"/>
  <c r="B1092" i="38"/>
  <c r="F1092" i="38"/>
  <c r="B1093" i="38"/>
  <c r="F1093" i="38"/>
  <c r="B1094" i="38"/>
  <c r="F1094" i="38"/>
  <c r="B1095" i="38"/>
  <c r="F1095" i="38"/>
  <c r="B1096" i="38"/>
  <c r="F1096" i="38"/>
  <c r="B1097" i="38"/>
  <c r="F1097" i="38"/>
  <c r="B1098" i="38"/>
  <c r="F1098" i="38"/>
  <c r="B1099" i="38"/>
  <c r="F1099" i="38"/>
  <c r="B1100" i="38"/>
  <c r="F1100" i="38"/>
  <c r="B1101" i="38"/>
  <c r="F1101" i="38"/>
  <c r="B1102" i="38"/>
  <c r="F1102" i="38"/>
  <c r="B1103" i="38"/>
  <c r="F1103" i="38"/>
  <c r="B1104" i="38"/>
  <c r="F1104" i="38"/>
  <c r="B1105" i="38"/>
  <c r="F1105" i="38"/>
  <c r="B1106" i="38"/>
  <c r="F1106" i="38"/>
  <c r="B1107" i="38"/>
  <c r="F1107" i="38"/>
  <c r="B1108" i="38"/>
  <c r="F1108" i="38"/>
  <c r="B1109" i="38"/>
  <c r="F1109" i="38"/>
  <c r="B1110" i="38"/>
  <c r="F1110" i="38"/>
  <c r="B1111" i="38"/>
  <c r="F1111" i="38"/>
  <c r="B1112" i="38"/>
  <c r="F1112" i="38"/>
  <c r="B1113" i="38"/>
  <c r="F1113" i="38"/>
  <c r="B1114" i="38"/>
  <c r="F1114" i="38"/>
  <c r="B1115" i="38"/>
  <c r="F1115" i="38"/>
  <c r="B1116" i="38"/>
  <c r="F1116" i="38"/>
  <c r="B1117" i="38"/>
  <c r="F1117" i="38"/>
  <c r="B1118" i="38"/>
  <c r="F1118" i="38"/>
  <c r="B1119" i="38"/>
  <c r="F1119" i="38"/>
  <c r="B1120" i="38"/>
  <c r="F1120" i="38"/>
  <c r="B1121" i="38"/>
  <c r="F1121" i="38"/>
  <c r="B1122" i="38"/>
  <c r="F1122" i="38"/>
  <c r="B1123" i="38"/>
  <c r="F1123" i="38"/>
  <c r="B1124" i="38"/>
  <c r="F1124" i="38"/>
  <c r="B1125" i="38"/>
  <c r="F1125" i="38"/>
  <c r="B1126" i="38"/>
  <c r="F1126" i="38"/>
  <c r="B1127" i="38"/>
  <c r="F1127" i="38"/>
  <c r="B1128" i="38"/>
  <c r="F1128" i="38"/>
  <c r="B1129" i="38"/>
  <c r="F1129" i="38"/>
  <c r="B1130" i="38"/>
  <c r="F1130" i="38"/>
  <c r="B1131" i="38"/>
  <c r="F1131" i="38"/>
  <c r="B1132" i="38"/>
  <c r="F1132" i="38"/>
  <c r="B1133" i="38"/>
  <c r="F1133" i="38"/>
  <c r="B1134" i="38"/>
  <c r="F1134" i="38"/>
  <c r="B1135" i="38"/>
  <c r="F1135" i="38"/>
  <c r="B1136" i="38"/>
  <c r="F1136" i="38"/>
  <c r="B1137" i="38"/>
  <c r="F1137" i="38"/>
  <c r="B1138" i="38"/>
  <c r="F1138" i="38"/>
  <c r="B1139" i="38"/>
  <c r="F1139" i="38"/>
  <c r="B1140" i="38"/>
  <c r="F1140" i="38"/>
  <c r="B1141" i="38"/>
  <c r="F1141" i="38"/>
  <c r="B1142" i="38"/>
  <c r="F1142" i="38"/>
  <c r="B1143" i="38"/>
  <c r="F1143" i="38"/>
  <c r="B1144" i="38"/>
  <c r="F1144" i="38"/>
  <c r="B1145" i="38"/>
  <c r="F1145" i="38"/>
  <c r="B1146" i="38"/>
  <c r="F1146" i="38"/>
  <c r="B1147" i="38"/>
  <c r="F1147" i="38"/>
  <c r="B1148" i="38"/>
  <c r="F1148" i="38"/>
  <c r="B1149" i="38"/>
  <c r="F1149" i="38"/>
  <c r="B1150" i="38"/>
  <c r="F1150" i="38"/>
  <c r="B1151" i="38"/>
  <c r="F1151" i="38"/>
  <c r="B1152" i="38"/>
  <c r="F1152" i="38"/>
  <c r="B1153" i="38"/>
  <c r="F1153" i="38"/>
  <c r="B1154" i="38"/>
  <c r="F1154" i="38"/>
  <c r="B1155" i="38"/>
  <c r="F1155" i="38"/>
  <c r="B1156" i="38"/>
  <c r="F1156" i="38"/>
  <c r="B1157" i="38"/>
  <c r="F1157" i="38"/>
  <c r="B1158" i="38"/>
  <c r="F1158" i="38"/>
  <c r="B1159" i="38"/>
  <c r="F1159" i="38"/>
  <c r="B1160" i="38"/>
  <c r="F1160" i="38"/>
  <c r="B1161" i="38"/>
  <c r="F1161" i="38"/>
  <c r="B1162" i="38"/>
  <c r="F1162" i="38"/>
  <c r="B1163" i="38"/>
  <c r="F1163" i="38"/>
  <c r="B1164" i="38"/>
  <c r="F1164" i="38"/>
  <c r="B1165" i="38"/>
  <c r="F1165" i="38"/>
  <c r="B1166" i="38"/>
  <c r="F1166" i="38"/>
  <c r="B1167" i="38"/>
  <c r="F1167" i="38"/>
  <c r="B1168" i="38"/>
  <c r="F1168" i="38"/>
  <c r="B1169" i="38"/>
  <c r="F1169" i="38"/>
  <c r="B1170" i="38"/>
  <c r="F1170" i="38"/>
  <c r="B1171" i="38"/>
  <c r="F1171" i="38"/>
  <c r="B1172" i="38"/>
  <c r="F1172" i="38"/>
  <c r="B1173" i="38"/>
  <c r="F1173" i="38"/>
  <c r="B1174" i="38"/>
  <c r="F1174" i="38"/>
  <c r="B1175" i="38"/>
  <c r="F1175" i="38"/>
  <c r="B1176" i="38"/>
  <c r="F1176" i="38"/>
  <c r="B1177" i="38"/>
  <c r="F1177" i="38"/>
  <c r="B1178" i="38"/>
  <c r="F1178" i="38"/>
  <c r="B1179" i="38"/>
  <c r="F1179" i="38"/>
  <c r="B1180" i="38"/>
  <c r="F1180" i="38"/>
  <c r="B1181" i="38"/>
  <c r="F1181" i="38"/>
  <c r="B1182" i="38"/>
  <c r="F1182" i="38"/>
  <c r="B1183" i="38"/>
  <c r="F1183" i="38"/>
  <c r="B1184" i="38"/>
  <c r="F1184" i="38"/>
  <c r="B1185" i="38"/>
  <c r="F1185" i="38"/>
  <c r="B1186" i="38"/>
  <c r="F1186" i="38"/>
  <c r="B1187" i="38"/>
  <c r="F1187" i="38"/>
  <c r="B1188" i="38"/>
  <c r="F1188" i="38"/>
  <c r="B1189" i="38"/>
  <c r="F1189" i="38"/>
  <c r="B1190" i="38"/>
  <c r="F1190" i="38"/>
  <c r="B1191" i="38"/>
  <c r="F1191" i="38"/>
  <c r="B1192" i="38"/>
  <c r="F1192" i="38"/>
  <c r="B1193" i="38"/>
  <c r="F1193" i="38"/>
  <c r="B1194" i="38"/>
  <c r="F1194" i="38"/>
  <c r="B1195" i="38"/>
  <c r="F1195" i="38"/>
  <c r="B1196" i="38"/>
  <c r="F1196" i="38"/>
  <c r="B1197" i="38"/>
  <c r="F1197" i="38"/>
  <c r="B1198" i="38"/>
  <c r="F1198" i="38"/>
  <c r="B1199" i="38"/>
  <c r="F1199" i="38"/>
  <c r="B1200" i="38"/>
  <c r="F1200" i="38"/>
  <c r="B1201" i="38"/>
  <c r="F1201" i="38"/>
  <c r="B1202" i="38"/>
  <c r="F1202" i="38"/>
  <c r="B1203" i="38"/>
  <c r="F1203" i="38"/>
  <c r="B1204" i="38"/>
  <c r="F1204" i="38"/>
  <c r="B1205" i="38"/>
  <c r="F1205" i="38"/>
  <c r="B1206" i="38"/>
  <c r="F1206" i="38"/>
  <c r="B1207" i="38"/>
  <c r="F1207" i="38"/>
  <c r="B1208" i="38"/>
  <c r="F1208" i="38"/>
  <c r="B1209" i="38"/>
  <c r="F1209" i="38"/>
  <c r="B1210" i="38"/>
  <c r="F1210" i="38"/>
  <c r="B1211" i="38"/>
  <c r="F1211" i="38"/>
  <c r="B1212" i="38"/>
  <c r="F1212" i="38"/>
  <c r="B1213" i="38"/>
  <c r="F1213" i="38"/>
  <c r="B1214" i="38"/>
  <c r="F1214" i="38"/>
  <c r="B1215" i="38"/>
  <c r="F1215" i="38"/>
  <c r="B1216" i="38"/>
  <c r="F1216" i="38"/>
  <c r="B1217" i="38"/>
  <c r="F1217" i="38"/>
  <c r="B1218" i="38"/>
  <c r="F1218" i="38"/>
  <c r="B1219" i="38"/>
  <c r="F1219" i="38"/>
  <c r="B1220" i="38"/>
  <c r="F1220" i="38"/>
  <c r="B1221" i="38"/>
  <c r="F1221" i="38"/>
  <c r="B1222" i="38"/>
  <c r="F1222" i="38"/>
  <c r="B1223" i="38"/>
  <c r="F1223" i="38"/>
  <c r="B1224" i="38"/>
  <c r="F1224" i="38"/>
  <c r="B1225" i="38"/>
  <c r="F1225" i="38"/>
  <c r="B1226" i="38"/>
  <c r="F1226" i="38"/>
  <c r="B1227" i="38"/>
  <c r="F1227" i="38"/>
  <c r="B1228" i="38"/>
  <c r="F1228" i="38"/>
  <c r="B1229" i="38"/>
  <c r="F1229" i="38"/>
  <c r="B1230" i="38"/>
  <c r="F1230" i="38"/>
  <c r="B1231" i="38"/>
  <c r="F1231" i="38"/>
  <c r="B1232" i="38"/>
  <c r="F1232" i="38"/>
  <c r="B1233" i="38"/>
  <c r="F1233" i="38"/>
  <c r="B1234" i="38"/>
  <c r="F1234" i="38"/>
  <c r="B1235" i="38"/>
  <c r="F1235" i="38"/>
  <c r="B1236" i="38"/>
  <c r="F1236" i="38"/>
  <c r="B1237" i="38"/>
  <c r="F1237" i="38"/>
  <c r="B1238" i="38"/>
  <c r="F1238" i="38"/>
  <c r="B1239" i="38"/>
  <c r="F1239" i="38"/>
  <c r="B1240" i="38"/>
  <c r="F1240" i="38"/>
  <c r="B1241" i="38"/>
  <c r="F1241" i="38"/>
  <c r="B1242" i="38"/>
  <c r="F1242" i="38"/>
  <c r="B1243" i="38"/>
  <c r="F1243" i="38"/>
  <c r="B1244" i="38"/>
  <c r="F1244" i="38"/>
  <c r="B1245" i="38"/>
  <c r="F1245" i="38"/>
  <c r="B1246" i="38"/>
  <c r="F1246" i="38"/>
  <c r="B1247" i="38"/>
  <c r="F1247" i="38"/>
  <c r="B1248" i="38"/>
  <c r="F1248" i="38"/>
  <c r="B1249" i="38"/>
  <c r="F1249" i="38"/>
  <c r="B1250" i="38"/>
  <c r="F1250" i="38"/>
  <c r="B1251" i="38"/>
  <c r="F1251" i="38"/>
  <c r="B1252" i="38"/>
  <c r="F1252" i="38"/>
  <c r="B1253" i="38"/>
  <c r="F1253" i="38"/>
  <c r="B1254" i="38"/>
  <c r="F1254" i="38"/>
  <c r="B1255" i="38"/>
  <c r="F1255" i="38"/>
  <c r="B1256" i="38"/>
  <c r="F1256" i="38"/>
  <c r="B1257" i="38"/>
  <c r="F1257" i="38"/>
  <c r="B1258" i="38"/>
  <c r="F1258" i="38"/>
  <c r="B1259" i="38"/>
  <c r="F1259" i="38"/>
  <c r="B1260" i="38"/>
  <c r="F1260" i="38"/>
  <c r="B1261" i="38"/>
  <c r="F1261" i="38"/>
  <c r="B1262" i="38"/>
  <c r="F1262" i="38"/>
  <c r="B1263" i="38"/>
  <c r="F1263" i="38"/>
  <c r="B1264" i="38"/>
  <c r="F1264" i="38"/>
  <c r="B1265" i="38"/>
  <c r="F1265" i="38"/>
  <c r="B1266" i="38"/>
  <c r="F1266" i="38"/>
  <c r="B1267" i="38"/>
  <c r="F1267" i="38"/>
  <c r="B1268" i="38"/>
  <c r="F1268" i="38"/>
  <c r="B1269" i="38"/>
  <c r="F1269" i="38"/>
  <c r="B1270" i="38"/>
  <c r="F1270" i="38"/>
  <c r="B1271" i="38"/>
  <c r="F1271" i="38"/>
  <c r="B1272" i="38"/>
  <c r="F1272" i="38"/>
  <c r="B1273" i="38"/>
  <c r="F1273" i="38"/>
  <c r="B1274" i="38"/>
  <c r="F1274" i="38"/>
  <c r="B1275" i="38"/>
  <c r="F1275" i="38"/>
  <c r="B1276" i="38"/>
  <c r="F1276" i="38"/>
  <c r="B1277" i="38"/>
  <c r="F1277" i="38"/>
  <c r="B1278" i="38"/>
  <c r="F1278" i="38"/>
  <c r="B1279" i="38"/>
  <c r="F1279" i="38"/>
  <c r="B1280" i="38"/>
  <c r="F1280" i="38"/>
  <c r="B1281" i="38"/>
  <c r="F1281" i="38"/>
  <c r="B1282" i="38"/>
  <c r="F1282" i="38"/>
  <c r="B1283" i="38"/>
  <c r="F1283" i="38"/>
  <c r="B1284" i="38"/>
  <c r="F1284" i="38"/>
  <c r="B1285" i="38"/>
  <c r="F1285" i="38"/>
  <c r="B1286" i="38"/>
  <c r="F1286" i="38"/>
  <c r="B1287" i="38"/>
  <c r="F1287" i="38"/>
  <c r="B1288" i="38"/>
  <c r="F1288" i="38"/>
  <c r="B1289" i="38"/>
  <c r="F1289" i="38"/>
  <c r="B1290" i="38"/>
  <c r="F1290" i="38"/>
  <c r="B1291" i="38"/>
  <c r="F1291" i="38"/>
  <c r="B1292" i="38"/>
  <c r="F1292" i="38"/>
  <c r="B1293" i="38"/>
  <c r="F1293" i="38"/>
  <c r="B1294" i="38"/>
  <c r="F1294" i="38"/>
  <c r="B1295" i="38"/>
  <c r="F1295" i="38"/>
  <c r="B1296" i="38"/>
  <c r="F1296" i="38"/>
  <c r="B1297" i="38"/>
  <c r="F1297" i="38"/>
  <c r="B1298" i="38"/>
  <c r="F1298" i="38"/>
  <c r="B1299" i="38"/>
  <c r="F1299" i="38"/>
  <c r="B1300" i="38"/>
  <c r="F1300" i="38"/>
  <c r="B1301" i="38"/>
  <c r="F1301" i="38"/>
  <c r="B1302" i="38"/>
  <c r="F1302" i="38"/>
  <c r="B1303" i="38"/>
  <c r="F1303" i="38"/>
  <c r="B1304" i="38"/>
  <c r="F1304" i="38"/>
  <c r="B1305" i="38"/>
  <c r="F1305" i="38"/>
  <c r="B1306" i="38"/>
  <c r="F1306" i="38"/>
  <c r="B1307" i="38"/>
  <c r="F1307" i="38"/>
  <c r="B1308" i="38"/>
  <c r="F1308" i="38"/>
  <c r="B1309" i="38"/>
  <c r="F1309" i="38"/>
  <c r="B1310" i="38"/>
  <c r="F1310" i="38"/>
  <c r="B1311" i="38"/>
  <c r="F1311" i="38"/>
  <c r="B1312" i="38"/>
  <c r="F1312" i="38"/>
  <c r="B1313" i="38"/>
  <c r="F1313" i="38"/>
  <c r="B1314" i="38"/>
  <c r="F1314" i="38"/>
  <c r="B1315" i="38"/>
  <c r="F1315" i="38"/>
  <c r="B1316" i="38"/>
  <c r="F1316" i="38"/>
  <c r="B1317" i="38"/>
  <c r="F1317" i="38"/>
  <c r="B1318" i="38"/>
  <c r="F1318" i="38"/>
  <c r="B1319" i="38"/>
  <c r="F1319" i="38"/>
  <c r="B1320" i="38"/>
  <c r="F1320" i="38"/>
  <c r="B1321" i="38"/>
  <c r="F1321" i="38"/>
  <c r="B1322" i="38"/>
  <c r="F1322" i="38"/>
  <c r="B1323" i="38"/>
  <c r="F1323" i="38"/>
  <c r="B1324" i="38"/>
  <c r="F1324" i="38"/>
  <c r="B1325" i="38"/>
  <c r="F1325" i="38"/>
  <c r="B1326" i="38"/>
  <c r="F1326" i="38"/>
  <c r="B1327" i="38"/>
  <c r="F1327" i="38"/>
  <c r="B1328" i="38"/>
  <c r="F1328" i="38"/>
  <c r="B1329" i="38"/>
  <c r="F1329" i="38"/>
  <c r="B1330" i="38"/>
  <c r="F1330" i="38"/>
  <c r="B1331" i="38"/>
  <c r="F1331" i="38"/>
  <c r="B1332" i="38"/>
  <c r="F1332" i="38"/>
  <c r="B1333" i="38"/>
  <c r="F1333" i="38"/>
  <c r="B1334" i="38"/>
  <c r="F1334" i="38"/>
  <c r="B1335" i="38"/>
  <c r="F1335" i="38"/>
  <c r="B1336" i="38"/>
  <c r="F1336" i="38"/>
  <c r="B1337" i="38"/>
  <c r="F1337" i="38"/>
  <c r="B1338" i="38"/>
  <c r="F1338" i="38"/>
  <c r="B1339" i="38"/>
  <c r="F1339" i="38"/>
  <c r="B1340" i="38"/>
  <c r="F1340" i="38"/>
  <c r="B1341" i="38"/>
  <c r="F1341" i="38"/>
  <c r="B1342" i="38"/>
  <c r="F1342" i="38"/>
  <c r="B1343" i="38"/>
  <c r="F1343" i="38"/>
  <c r="B1344" i="38"/>
  <c r="F1344" i="38"/>
  <c r="B1345" i="38"/>
  <c r="F1345" i="38"/>
  <c r="B1346" i="38"/>
  <c r="F1346" i="38"/>
  <c r="B1347" i="38"/>
  <c r="F1347" i="38"/>
  <c r="B1348" i="38"/>
  <c r="F1348" i="38"/>
  <c r="B1349" i="38"/>
  <c r="F1349" i="38"/>
  <c r="B1350" i="38"/>
  <c r="F1350" i="38"/>
  <c r="B1351" i="38"/>
  <c r="F1351" i="38"/>
  <c r="B1352" i="38"/>
  <c r="F1352" i="38"/>
  <c r="B1353" i="38"/>
  <c r="F1353" i="38"/>
  <c r="B1354" i="38"/>
  <c r="F1354" i="38"/>
  <c r="B1355" i="38"/>
  <c r="F1355" i="38"/>
  <c r="B1356" i="38"/>
  <c r="F1356" i="38"/>
  <c r="B1357" i="38"/>
  <c r="F1357" i="38"/>
  <c r="B1358" i="38"/>
  <c r="F1358" i="38"/>
  <c r="B1359" i="38"/>
  <c r="F1359" i="38"/>
  <c r="B1360" i="38"/>
  <c r="F1360" i="38"/>
  <c r="B1361" i="38"/>
  <c r="F1361" i="38"/>
  <c r="B1362" i="38"/>
  <c r="F1362" i="38"/>
  <c r="B1363" i="38"/>
  <c r="F1363" i="38"/>
  <c r="B1364" i="38"/>
  <c r="F1364" i="38"/>
  <c r="B1365" i="38"/>
  <c r="F1365" i="38"/>
  <c r="B1366" i="38"/>
  <c r="F1366" i="38"/>
  <c r="B1367" i="38"/>
  <c r="F1367" i="38"/>
  <c r="B1368" i="38"/>
  <c r="F1368" i="38"/>
  <c r="B1369" i="38"/>
  <c r="F1369" i="38"/>
  <c r="B1370" i="38"/>
  <c r="F1370" i="38"/>
  <c r="B1371" i="38"/>
  <c r="F1371" i="38"/>
  <c r="B1372" i="38"/>
  <c r="F1372" i="38"/>
  <c r="B1373" i="38"/>
  <c r="F1373" i="38"/>
  <c r="B1374" i="38"/>
  <c r="F1374" i="38"/>
  <c r="B1375" i="38"/>
  <c r="F1375" i="38"/>
  <c r="B1376" i="38"/>
  <c r="F1376" i="38"/>
  <c r="B1377" i="38"/>
  <c r="F1377" i="38"/>
  <c r="B1378" i="38"/>
  <c r="F1378" i="38"/>
  <c r="B1379" i="38"/>
  <c r="F1379" i="38"/>
  <c r="B1380" i="38"/>
  <c r="F1380" i="38"/>
  <c r="B1381" i="38"/>
  <c r="F1381" i="38"/>
  <c r="B1382" i="38"/>
  <c r="F1382" i="38"/>
  <c r="B1383" i="38"/>
  <c r="F1383" i="38"/>
  <c r="B1384" i="38"/>
  <c r="F1384" i="38"/>
  <c r="B1385" i="38"/>
  <c r="F1385" i="38"/>
  <c r="B1386" i="38"/>
  <c r="F1386" i="38"/>
  <c r="B1387" i="38"/>
  <c r="F1387" i="38"/>
  <c r="B1388" i="38"/>
  <c r="F1388" i="38"/>
  <c r="B1389" i="38"/>
  <c r="F1389" i="38"/>
  <c r="B1390" i="38"/>
  <c r="F1390" i="38"/>
  <c r="B1391" i="38"/>
  <c r="F1391" i="38"/>
  <c r="B1392" i="38"/>
  <c r="F1392" i="38"/>
  <c r="B1393" i="38"/>
  <c r="F1393" i="38"/>
  <c r="B1394" i="38"/>
  <c r="F1394" i="38"/>
  <c r="B1395" i="38"/>
  <c r="F1395" i="38"/>
  <c r="B1396" i="38"/>
  <c r="F1396" i="38"/>
  <c r="B1397" i="38"/>
  <c r="F1397" i="38"/>
  <c r="B1398" i="38"/>
  <c r="F1398" i="38"/>
  <c r="B1399" i="38"/>
  <c r="F1399" i="38"/>
  <c r="B1400" i="38"/>
  <c r="F1400" i="38"/>
  <c r="B1401" i="38"/>
  <c r="F1401" i="38"/>
  <c r="B1402" i="38"/>
  <c r="F1402" i="38"/>
  <c r="B1403" i="38"/>
  <c r="F1403" i="38"/>
  <c r="B1404" i="38"/>
  <c r="F1404" i="38"/>
  <c r="B1405" i="38"/>
  <c r="F1405" i="38"/>
  <c r="B1406" i="38"/>
  <c r="F1406" i="38"/>
  <c r="B1407" i="38"/>
  <c r="F1407" i="38"/>
  <c r="B1408" i="38"/>
  <c r="F1408" i="38"/>
  <c r="B1409" i="38"/>
  <c r="F1409" i="38"/>
  <c r="B1410" i="38"/>
  <c r="F1410" i="38"/>
  <c r="B1411" i="38"/>
  <c r="F1411" i="38"/>
  <c r="B1412" i="38"/>
  <c r="F1412" i="38"/>
  <c r="B1413" i="38"/>
  <c r="F1413" i="38"/>
  <c r="B1414" i="38"/>
  <c r="F1414" i="38"/>
  <c r="B1415" i="38"/>
  <c r="F1415" i="38"/>
  <c r="B1416" i="38"/>
  <c r="F1416" i="38"/>
  <c r="B1417" i="38"/>
  <c r="F1417" i="38"/>
  <c r="B1418" i="38"/>
  <c r="F1418" i="38"/>
  <c r="B1419" i="38"/>
  <c r="F1419" i="38"/>
  <c r="B1420" i="38"/>
  <c r="F1420" i="38"/>
  <c r="B1421" i="38"/>
  <c r="F1421" i="38"/>
  <c r="B1422" i="38"/>
  <c r="F1422" i="38"/>
  <c r="B1423" i="38"/>
  <c r="F1423" i="38"/>
  <c r="B1424" i="38"/>
  <c r="F1424" i="38"/>
  <c r="B1425" i="38"/>
  <c r="F1425" i="38"/>
  <c r="B1426" i="38"/>
  <c r="F1426" i="38"/>
  <c r="B1427" i="38"/>
  <c r="F1427" i="38"/>
  <c r="B1428" i="38"/>
  <c r="F1428" i="38"/>
  <c r="B1429" i="38"/>
  <c r="F1429" i="38"/>
  <c r="B1430" i="38"/>
  <c r="F1430" i="38"/>
  <c r="B1431" i="38"/>
  <c r="F1431" i="38"/>
  <c r="B1432" i="38"/>
  <c r="F1432" i="38"/>
  <c r="B1433" i="38"/>
  <c r="F1433" i="38"/>
  <c r="B1434" i="38"/>
  <c r="F1434" i="38"/>
  <c r="B1435" i="38"/>
  <c r="F1435" i="38"/>
  <c r="B1436" i="38"/>
  <c r="F1436" i="38"/>
  <c r="B1437" i="38"/>
  <c r="F1437" i="38"/>
  <c r="B1438" i="38"/>
  <c r="F1438" i="38"/>
  <c r="B1439" i="38"/>
  <c r="F1439" i="38"/>
  <c r="B1440" i="38"/>
  <c r="F1440" i="38"/>
  <c r="B1441" i="38"/>
  <c r="F1441" i="38"/>
  <c r="B1442" i="38"/>
  <c r="F1442" i="38"/>
  <c r="B1443" i="38"/>
  <c r="F1443" i="38"/>
  <c r="B1444" i="38"/>
  <c r="F1444" i="38"/>
  <c r="B1445" i="38"/>
  <c r="F1445" i="38"/>
  <c r="B1446" i="38"/>
  <c r="F1446" i="38"/>
  <c r="B1447" i="38"/>
  <c r="F1447" i="38"/>
  <c r="B1448" i="38"/>
  <c r="F1448" i="38"/>
  <c r="B1449" i="38"/>
  <c r="F1449" i="38"/>
  <c r="B1450" i="38"/>
  <c r="F1450" i="38"/>
  <c r="B1451" i="38"/>
  <c r="F1451" i="38"/>
  <c r="B1452" i="38"/>
  <c r="F1452" i="38"/>
  <c r="B1453" i="38"/>
  <c r="F1453" i="38"/>
  <c r="B1454" i="38"/>
  <c r="F1454" i="38"/>
  <c r="B1455" i="38"/>
  <c r="F1455" i="38"/>
  <c r="B1456" i="38"/>
  <c r="F1456" i="38"/>
  <c r="B1457" i="38"/>
  <c r="F1457" i="38"/>
  <c r="B1458" i="38"/>
  <c r="F1458" i="38"/>
  <c r="B1459" i="38"/>
  <c r="F1459" i="38"/>
  <c r="B1460" i="38"/>
  <c r="F1460" i="38"/>
  <c r="B1461" i="38"/>
  <c r="F1461" i="38"/>
  <c r="B1462" i="38"/>
  <c r="F1462" i="38"/>
  <c r="B1463" i="38"/>
  <c r="F1463" i="38"/>
  <c r="B1464" i="38"/>
  <c r="F1464" i="38"/>
  <c r="B1465" i="38"/>
  <c r="F1465" i="38"/>
  <c r="B1466" i="38"/>
  <c r="F1466" i="38"/>
  <c r="B1467" i="38"/>
  <c r="F1467" i="38"/>
  <c r="B1468" i="38"/>
  <c r="F1468" i="38"/>
  <c r="B1469" i="38"/>
  <c r="F1469" i="38"/>
  <c r="B1470" i="38"/>
  <c r="F1470" i="38"/>
  <c r="B1471" i="38"/>
  <c r="F1471" i="38"/>
  <c r="B1472" i="38"/>
  <c r="F1472" i="38"/>
  <c r="B1473" i="38"/>
  <c r="F1473" i="38"/>
  <c r="B1474" i="38"/>
  <c r="F1474" i="38"/>
  <c r="B1475" i="38"/>
  <c r="F1475" i="38"/>
  <c r="B1476" i="38"/>
  <c r="F1476" i="38"/>
  <c r="B1477" i="38"/>
  <c r="F1477" i="38"/>
  <c r="B1478" i="38"/>
  <c r="F1478" i="38"/>
  <c r="B1479" i="38"/>
  <c r="F1479" i="38"/>
  <c r="B1480" i="38"/>
  <c r="F1480" i="38"/>
  <c r="B1481" i="38"/>
  <c r="F1481" i="38"/>
  <c r="B1482" i="38"/>
  <c r="F1482" i="38"/>
  <c r="B1483" i="38"/>
  <c r="F1483" i="38"/>
  <c r="B1484" i="38"/>
  <c r="F1484" i="38"/>
  <c r="B1485" i="38"/>
  <c r="F1485" i="38"/>
  <c r="B1486" i="38"/>
  <c r="F1486" i="38"/>
  <c r="B1487" i="38"/>
  <c r="F1487" i="38"/>
  <c r="B1488" i="38"/>
  <c r="F1488" i="38"/>
  <c r="B1489" i="38"/>
  <c r="F1489" i="38"/>
  <c r="B1490" i="38"/>
  <c r="F1490" i="38"/>
  <c r="B1491" i="38"/>
  <c r="F1491" i="38"/>
  <c r="B1492" i="38"/>
  <c r="F1492" i="38"/>
  <c r="B1493" i="38"/>
  <c r="F1493" i="38"/>
  <c r="B1494" i="38"/>
  <c r="F1494" i="38"/>
  <c r="B1495" i="38"/>
  <c r="F1495" i="38"/>
  <c r="B1496" i="38"/>
  <c r="F1496" i="38"/>
  <c r="B1497" i="38"/>
  <c r="F1497" i="38"/>
  <c r="B1498" i="38"/>
  <c r="F1498" i="38"/>
  <c r="B1499" i="38"/>
  <c r="F1499" i="38"/>
  <c r="B1500" i="38"/>
  <c r="F1500" i="38"/>
  <c r="B1501" i="38"/>
  <c r="F1501" i="38"/>
  <c r="B1502" i="38"/>
  <c r="F1502" i="38"/>
  <c r="B1503" i="38"/>
  <c r="F1503" i="38"/>
  <c r="B1504" i="38"/>
  <c r="F1504" i="38"/>
  <c r="B1505" i="38"/>
  <c r="F1505" i="38"/>
  <c r="B1506" i="38"/>
  <c r="F1506" i="38"/>
  <c r="B1507" i="38"/>
  <c r="F1507" i="38"/>
  <c r="B1508" i="38"/>
  <c r="F1508" i="38"/>
  <c r="B1509" i="38"/>
  <c r="F1509" i="38"/>
  <c r="B1510" i="38"/>
  <c r="F1510" i="38"/>
  <c r="B1511" i="38"/>
  <c r="F1511" i="38"/>
  <c r="B1512" i="38"/>
  <c r="F1512" i="38"/>
  <c r="B1513" i="38"/>
  <c r="F1513" i="38"/>
  <c r="B1514" i="38"/>
  <c r="F1514" i="38"/>
  <c r="B1515" i="38"/>
  <c r="F1515" i="38"/>
  <c r="B1516" i="38"/>
  <c r="F1516" i="38"/>
  <c r="B1517" i="38"/>
  <c r="F1517" i="38"/>
  <c r="B1518" i="38"/>
  <c r="F1518" i="38"/>
  <c r="B1519" i="38"/>
  <c r="F1519" i="38"/>
  <c r="B1520" i="38"/>
  <c r="F1520" i="38"/>
  <c r="B1521" i="38"/>
  <c r="F1521" i="38"/>
  <c r="B1522" i="38"/>
  <c r="F1522" i="38"/>
  <c r="B1523" i="38"/>
  <c r="F1523" i="38"/>
  <c r="B1524" i="38"/>
  <c r="F1524" i="38"/>
  <c r="B1525" i="38"/>
  <c r="F1525" i="38"/>
  <c r="B1526" i="38"/>
  <c r="F1526" i="38"/>
  <c r="B1527" i="38"/>
  <c r="F1527" i="38"/>
  <c r="B1528" i="38"/>
  <c r="F1528" i="38"/>
  <c r="B1529" i="38"/>
  <c r="F1529" i="38"/>
  <c r="B1530" i="38"/>
  <c r="F1530" i="38"/>
  <c r="B1531" i="38"/>
  <c r="F1531" i="38"/>
  <c r="B1532" i="38"/>
  <c r="F1532" i="38"/>
  <c r="B1533" i="38"/>
  <c r="F1533" i="38"/>
  <c r="B1534" i="38"/>
  <c r="F1534" i="38"/>
  <c r="B1535" i="38"/>
  <c r="F1535" i="38"/>
  <c r="B1536" i="38"/>
  <c r="F1536" i="38"/>
  <c r="B1537" i="38"/>
  <c r="F1537" i="38"/>
  <c r="B1538" i="38"/>
  <c r="F1538" i="38"/>
  <c r="B1539" i="38"/>
  <c r="F1539" i="38"/>
  <c r="B1540" i="38"/>
  <c r="F1540" i="38"/>
  <c r="B1541" i="38"/>
  <c r="F1541" i="38"/>
  <c r="B1542" i="38"/>
  <c r="F1542" i="38"/>
  <c r="B1543" i="38"/>
  <c r="F1543" i="38"/>
  <c r="B1544" i="38"/>
  <c r="F1544" i="38"/>
  <c r="B1545" i="38"/>
  <c r="F1545" i="38"/>
  <c r="B1546" i="38"/>
  <c r="F1546" i="38"/>
  <c r="B1547" i="38"/>
  <c r="F1547" i="38"/>
  <c r="B1548" i="38"/>
  <c r="F1548" i="38"/>
  <c r="B1549" i="38"/>
  <c r="F1549" i="38"/>
  <c r="B1550" i="38"/>
  <c r="F1550" i="38"/>
  <c r="B1551" i="38"/>
  <c r="F1551" i="38"/>
  <c r="B1552" i="38"/>
  <c r="F1552" i="38"/>
  <c r="B1553" i="38"/>
  <c r="F1553" i="38"/>
  <c r="B1554" i="38"/>
  <c r="F1554" i="38"/>
  <c r="B1555" i="38"/>
  <c r="F1555" i="38"/>
  <c r="B1556" i="38"/>
  <c r="F1556" i="38"/>
  <c r="B1557" i="38"/>
  <c r="F1557" i="38"/>
  <c r="B1558" i="38"/>
  <c r="F1558" i="38"/>
  <c r="B1559" i="38"/>
  <c r="F1559" i="38"/>
  <c r="B1560" i="38"/>
  <c r="F1560" i="38"/>
  <c r="B1561" i="38"/>
  <c r="F1561" i="38"/>
  <c r="B1562" i="38"/>
  <c r="F1562" i="38"/>
  <c r="B1563" i="38"/>
  <c r="F1563" i="38"/>
  <c r="B1564" i="38"/>
  <c r="F1564" i="38"/>
  <c r="B1565" i="38"/>
  <c r="F1565" i="38"/>
  <c r="B1566" i="38"/>
  <c r="F1566" i="38"/>
  <c r="B1567" i="38"/>
  <c r="F1567" i="38"/>
  <c r="B1568" i="38"/>
  <c r="F1568" i="38"/>
  <c r="B1569" i="38"/>
  <c r="F1569" i="38"/>
  <c r="B1570" i="38"/>
  <c r="F1570" i="38"/>
  <c r="B1571" i="38"/>
  <c r="F1571" i="38"/>
  <c r="B1572" i="38"/>
  <c r="F1572" i="38"/>
  <c r="B1573" i="38"/>
  <c r="F1573" i="38"/>
  <c r="B1574" i="38"/>
  <c r="F1574" i="38"/>
  <c r="B1575" i="38"/>
  <c r="F1575" i="38"/>
  <c r="B1576" i="38"/>
  <c r="F1576" i="38"/>
  <c r="B1577" i="38"/>
  <c r="F1577" i="38"/>
  <c r="B1578" i="38"/>
  <c r="F1578" i="38"/>
  <c r="B1579" i="38"/>
  <c r="F1579" i="38"/>
  <c r="B1580" i="38"/>
  <c r="F1580" i="38"/>
  <c r="B1581" i="38"/>
  <c r="F1581" i="38"/>
  <c r="B1582" i="38"/>
  <c r="F1582" i="38"/>
  <c r="B1583" i="38"/>
  <c r="F1583" i="38"/>
  <c r="B1584" i="38"/>
  <c r="F1584" i="38"/>
  <c r="B1585" i="38"/>
  <c r="F1585" i="38"/>
  <c r="B1586" i="38"/>
  <c r="F1586" i="38"/>
  <c r="B1587" i="38"/>
  <c r="F1587" i="38"/>
  <c r="B1588" i="38"/>
  <c r="F1588" i="38"/>
  <c r="B1589" i="38"/>
  <c r="F1589" i="38"/>
  <c r="B1590" i="38"/>
  <c r="F1590" i="38"/>
  <c r="B1591" i="38"/>
  <c r="F1591" i="38"/>
  <c r="B1592" i="38"/>
  <c r="F1592" i="38"/>
  <c r="B1593" i="38"/>
  <c r="F1593" i="38"/>
  <c r="B1594" i="38"/>
  <c r="F1594" i="38"/>
  <c r="B1595" i="38"/>
  <c r="F1595" i="38"/>
  <c r="B1596" i="38"/>
  <c r="F1596" i="38"/>
  <c r="B1597" i="38"/>
  <c r="F1597" i="38"/>
  <c r="B1598" i="38"/>
  <c r="F1598" i="38"/>
  <c r="B1599" i="38"/>
  <c r="F1599" i="38"/>
  <c r="B1600" i="38"/>
  <c r="F1600" i="38"/>
  <c r="B1601" i="38"/>
  <c r="F1601" i="38"/>
  <c r="B1602" i="38"/>
  <c r="F1602" i="38"/>
  <c r="B1603" i="38"/>
  <c r="F1603" i="38"/>
  <c r="B1604" i="38"/>
  <c r="F1604" i="38"/>
  <c r="B1605" i="38"/>
  <c r="F1605" i="38"/>
  <c r="B1606" i="38"/>
  <c r="F1606" i="38"/>
  <c r="B1607" i="38"/>
  <c r="F1607" i="38"/>
  <c r="B1608" i="38"/>
  <c r="F1608" i="38"/>
  <c r="B1609" i="38"/>
  <c r="F1609" i="38"/>
  <c r="B1610" i="38"/>
  <c r="F1610" i="38"/>
  <c r="B1611" i="38"/>
  <c r="F1611" i="38"/>
  <c r="B1612" i="38"/>
  <c r="F1612" i="38"/>
  <c r="B1613" i="38"/>
  <c r="F1613" i="38"/>
  <c r="B1614" i="38"/>
  <c r="F1614" i="38"/>
  <c r="B1615" i="38"/>
  <c r="F1615" i="38"/>
  <c r="B1616" i="38"/>
  <c r="F1616" i="38"/>
  <c r="B1617" i="38"/>
  <c r="F1617" i="38"/>
  <c r="B1618" i="38"/>
  <c r="F1618" i="38"/>
  <c r="B1619" i="38"/>
  <c r="F1619" i="38"/>
  <c r="B1620" i="38"/>
  <c r="F1620" i="38"/>
  <c r="B1621" i="38"/>
  <c r="F1621" i="38"/>
  <c r="B1622" i="38"/>
  <c r="F1622" i="38"/>
  <c r="B1623" i="38"/>
  <c r="F1623" i="38"/>
  <c r="B1624" i="38"/>
  <c r="F1624" i="38"/>
  <c r="B1625" i="38"/>
  <c r="F1625" i="38"/>
  <c r="B1626" i="38"/>
  <c r="F1626" i="38"/>
  <c r="B1627" i="38"/>
  <c r="F1627" i="38"/>
  <c r="B1628" i="38"/>
  <c r="F1628" i="38"/>
  <c r="B1629" i="38"/>
  <c r="F1629" i="38"/>
  <c r="B1630" i="38"/>
  <c r="F1630" i="38"/>
  <c r="B1631" i="38"/>
  <c r="F1631" i="38"/>
  <c r="B1632" i="38"/>
  <c r="F1632" i="38"/>
  <c r="B1633" i="38"/>
  <c r="F1633" i="38"/>
  <c r="B1634" i="38"/>
  <c r="F1634" i="38"/>
  <c r="B1635" i="38"/>
  <c r="F1635" i="38"/>
  <c r="B1636" i="38"/>
  <c r="F1636" i="38"/>
  <c r="B1637" i="38"/>
  <c r="F1637" i="38"/>
  <c r="B1638" i="38"/>
  <c r="F1638" i="38"/>
  <c r="B1639" i="38"/>
  <c r="F1639" i="38"/>
  <c r="B1640" i="38"/>
  <c r="F1640" i="38"/>
  <c r="B1641" i="38"/>
  <c r="F1641" i="38"/>
  <c r="B1642" i="38"/>
  <c r="F1642" i="38"/>
  <c r="B1643" i="38"/>
  <c r="F1643" i="38"/>
  <c r="B1644" i="38"/>
  <c r="F1644" i="38"/>
  <c r="B1645" i="38"/>
  <c r="F1645" i="38"/>
  <c r="B1646" i="38"/>
  <c r="F1646" i="38"/>
  <c r="B1647" i="38"/>
  <c r="F1647" i="38"/>
  <c r="B1648" i="38"/>
  <c r="F1648" i="38"/>
  <c r="B1649" i="38"/>
  <c r="F1649" i="38"/>
  <c r="B1650" i="38"/>
  <c r="F1650" i="38"/>
  <c r="B1651" i="38"/>
  <c r="F1651" i="38"/>
  <c r="B1652" i="38"/>
  <c r="F1652" i="38"/>
  <c r="B1653" i="38"/>
  <c r="F1653" i="38"/>
  <c r="B1654" i="38"/>
  <c r="F1654" i="38"/>
  <c r="B1655" i="38"/>
  <c r="F1655" i="38"/>
  <c r="B1656" i="38"/>
  <c r="F1656" i="38"/>
  <c r="B1657" i="38"/>
  <c r="F1657" i="38"/>
  <c r="B1658" i="38"/>
  <c r="F1658" i="38"/>
  <c r="B1659" i="38"/>
  <c r="F1659" i="38"/>
  <c r="B1660" i="38"/>
  <c r="F1660" i="38"/>
  <c r="B1661" i="38"/>
  <c r="F1661" i="38"/>
  <c r="B1662" i="38"/>
  <c r="F1662" i="38"/>
  <c r="B1663" i="38"/>
  <c r="F1663" i="38"/>
  <c r="B1664" i="38"/>
  <c r="F1664" i="38"/>
  <c r="B1665" i="38"/>
  <c r="F1665" i="38"/>
  <c r="B1666" i="38"/>
  <c r="F1666" i="38"/>
  <c r="B1667" i="38"/>
  <c r="F1667" i="38"/>
  <c r="B1668" i="38"/>
  <c r="F1668" i="38"/>
  <c r="B1669" i="38"/>
  <c r="F1669" i="38"/>
  <c r="B1670" i="38"/>
  <c r="F1670" i="38"/>
  <c r="B1671" i="38"/>
  <c r="F1671" i="38"/>
  <c r="B1672" i="38"/>
  <c r="F1672" i="38"/>
  <c r="B1673" i="38"/>
  <c r="F1673" i="38"/>
  <c r="B1674" i="38"/>
  <c r="F1674" i="38"/>
  <c r="B1675" i="38"/>
  <c r="F1675" i="38"/>
  <c r="B1676" i="38"/>
  <c r="F1676" i="38"/>
  <c r="B1677" i="38"/>
  <c r="F1677" i="38"/>
  <c r="B1678" i="38"/>
  <c r="F1678" i="38"/>
  <c r="B1679" i="38"/>
  <c r="F1679" i="38"/>
  <c r="B1680" i="38"/>
  <c r="F1680" i="38"/>
  <c r="B1681" i="38"/>
  <c r="F1681" i="38"/>
  <c r="B1682" i="38"/>
  <c r="F1682" i="38"/>
  <c r="B1683" i="38"/>
  <c r="F1683" i="38"/>
  <c r="B1684" i="38"/>
  <c r="F1684" i="38"/>
  <c r="B1685" i="38"/>
  <c r="F1685" i="38"/>
  <c r="B1686" i="38"/>
  <c r="F1686" i="38"/>
  <c r="B1687" i="38"/>
  <c r="F1687" i="38"/>
  <c r="B1688" i="38"/>
  <c r="F1688" i="38"/>
  <c r="B1689" i="38"/>
  <c r="F1689" i="38"/>
  <c r="B1690" i="38"/>
  <c r="F1690" i="38"/>
  <c r="B1691" i="38"/>
  <c r="F1691" i="38"/>
  <c r="B1692" i="38"/>
  <c r="F1692" i="38"/>
  <c r="B1693" i="38"/>
  <c r="F1693" i="38"/>
  <c r="B1694" i="38"/>
  <c r="F1694" i="38"/>
  <c r="B1695" i="38"/>
  <c r="F1695" i="38"/>
  <c r="B1696" i="38"/>
  <c r="F1696" i="38"/>
  <c r="B1697" i="38"/>
  <c r="F1697" i="38"/>
  <c r="B1698" i="38"/>
  <c r="F1698" i="38"/>
  <c r="B1699" i="38"/>
  <c r="F1699" i="38"/>
  <c r="B1700" i="38"/>
  <c r="F1700" i="38"/>
  <c r="B1701" i="38"/>
  <c r="F1701" i="38"/>
  <c r="B1702" i="38"/>
  <c r="F1702" i="38"/>
  <c r="B1703" i="38"/>
  <c r="F1703" i="38"/>
  <c r="B1704" i="38"/>
  <c r="F1704" i="38"/>
  <c r="B1705" i="38"/>
  <c r="F1705" i="38"/>
  <c r="B1706" i="38"/>
  <c r="F1706" i="38"/>
  <c r="B1707" i="38"/>
  <c r="F1707" i="38"/>
  <c r="B1708" i="38"/>
  <c r="F1708" i="38"/>
  <c r="B1709" i="38"/>
  <c r="F1709" i="38"/>
  <c r="B1710" i="38"/>
  <c r="F1710" i="38"/>
  <c r="B1711" i="38"/>
  <c r="F1711" i="38"/>
  <c r="B1712" i="38"/>
  <c r="F1712" i="38"/>
  <c r="B1713" i="38"/>
  <c r="F1713" i="38"/>
  <c r="B1714" i="38"/>
  <c r="F1714" i="38"/>
  <c r="B1715" i="38"/>
  <c r="F1715" i="38"/>
  <c r="B1716" i="38"/>
  <c r="F1716" i="38"/>
  <c r="B1717" i="38"/>
  <c r="F1717" i="38"/>
  <c r="B1718" i="38"/>
  <c r="F1718" i="38"/>
  <c r="B1719" i="38"/>
  <c r="F1719" i="38"/>
  <c r="B1720" i="38"/>
  <c r="F1720" i="38"/>
  <c r="B1721" i="38"/>
  <c r="F1721" i="38"/>
  <c r="B1722" i="38"/>
  <c r="F1722" i="38"/>
  <c r="B1723" i="38"/>
  <c r="F1723" i="38"/>
  <c r="B1724" i="38"/>
  <c r="F1724" i="38"/>
  <c r="B1725" i="38"/>
  <c r="F1725" i="38"/>
  <c r="B1726" i="38"/>
  <c r="F1726" i="38"/>
  <c r="B1727" i="38"/>
  <c r="F1727" i="38"/>
  <c r="B1728" i="38"/>
  <c r="F1728" i="38"/>
  <c r="B1729" i="38"/>
  <c r="F1729" i="38"/>
  <c r="B1730" i="38"/>
  <c r="F1730" i="38"/>
  <c r="B1731" i="38"/>
  <c r="F1731" i="38"/>
  <c r="B1732" i="38"/>
  <c r="F1732" i="38"/>
  <c r="B1733" i="38"/>
  <c r="F1733" i="38"/>
  <c r="B1734" i="38"/>
  <c r="F1734" i="38"/>
  <c r="B1735" i="38"/>
  <c r="F1735" i="38"/>
  <c r="B1736" i="38"/>
  <c r="F1736" i="38"/>
  <c r="B1737" i="38"/>
  <c r="F1737" i="38"/>
  <c r="B1738" i="38"/>
  <c r="F1738" i="38"/>
  <c r="B1739" i="38"/>
  <c r="F1739" i="38"/>
  <c r="B1740" i="38"/>
  <c r="F1740" i="38"/>
  <c r="B1741" i="38"/>
  <c r="F1741" i="38"/>
  <c r="B1742" i="38"/>
  <c r="F1742" i="38"/>
  <c r="B1743" i="38"/>
  <c r="F1743" i="38"/>
  <c r="B1744" i="38"/>
  <c r="F1744" i="38"/>
  <c r="B1745" i="38"/>
  <c r="F1745" i="38"/>
  <c r="B1746" i="38"/>
  <c r="F1746" i="38"/>
  <c r="B1747" i="38"/>
  <c r="F1747" i="38"/>
  <c r="B1748" i="38"/>
  <c r="F1748" i="38"/>
  <c r="B1749" i="38"/>
  <c r="F1749" i="38"/>
  <c r="B1750" i="38"/>
  <c r="F1750" i="38"/>
  <c r="B1751" i="38"/>
  <c r="F1751" i="38"/>
  <c r="B1752" i="38"/>
  <c r="F1752" i="38"/>
  <c r="B1753" i="38"/>
  <c r="F1753" i="38"/>
  <c r="B1754" i="38"/>
  <c r="F1754" i="38"/>
  <c r="B1755" i="38"/>
  <c r="F1755" i="38"/>
  <c r="B1756" i="38"/>
  <c r="F1756" i="38"/>
  <c r="B1757" i="38"/>
  <c r="F1757" i="38"/>
  <c r="B1758" i="38"/>
  <c r="F1758" i="38"/>
  <c r="B1759" i="38"/>
  <c r="F1759" i="38"/>
  <c r="B1760" i="38"/>
  <c r="F1760" i="38"/>
  <c r="B1761" i="38"/>
  <c r="F1761" i="38"/>
  <c r="B1762" i="38"/>
  <c r="F1762" i="38"/>
  <c r="B1763" i="38"/>
  <c r="F1763" i="38"/>
  <c r="B1764" i="38"/>
  <c r="F1764" i="38"/>
  <c r="B1765" i="38"/>
  <c r="F1765" i="38"/>
  <c r="B1766" i="38"/>
  <c r="F1766" i="38"/>
  <c r="B1767" i="38"/>
  <c r="F1767" i="38"/>
  <c r="B1768" i="38"/>
  <c r="F1768" i="38"/>
  <c r="B1769" i="38"/>
  <c r="F1769" i="38"/>
  <c r="B1770" i="38"/>
  <c r="F1770" i="38"/>
  <c r="B1771" i="38"/>
  <c r="F1771" i="38"/>
  <c r="B1772" i="38"/>
  <c r="F1772" i="38"/>
  <c r="B1773" i="38"/>
  <c r="F1773" i="38"/>
  <c r="B1774" i="38"/>
  <c r="F1774" i="38"/>
  <c r="B1775" i="38"/>
  <c r="F1775" i="38"/>
  <c r="B1776" i="38"/>
  <c r="F1776" i="38"/>
  <c r="B1777" i="38"/>
  <c r="F1777" i="38"/>
  <c r="B1778" i="38"/>
  <c r="F1778" i="38"/>
  <c r="B1779" i="38"/>
  <c r="F1779" i="38"/>
  <c r="B1780" i="38"/>
  <c r="F1780" i="38"/>
  <c r="B1781" i="38"/>
  <c r="F1781" i="38"/>
  <c r="B1782" i="38"/>
  <c r="F1782" i="38"/>
  <c r="B1783" i="38"/>
  <c r="F1783" i="38"/>
  <c r="B1784" i="38"/>
  <c r="F1784" i="38"/>
  <c r="B1785" i="38"/>
  <c r="F1785" i="38"/>
  <c r="B1786" i="38"/>
  <c r="F1786" i="38"/>
  <c r="B1787" i="38"/>
  <c r="F1787" i="38"/>
  <c r="B1788" i="38"/>
  <c r="F1788" i="38"/>
  <c r="B1789" i="38"/>
  <c r="F1789" i="38"/>
  <c r="B1790" i="38"/>
  <c r="F1790" i="38"/>
  <c r="B1791" i="38"/>
  <c r="F1791" i="38"/>
  <c r="B1792" i="38"/>
  <c r="F1792" i="38"/>
  <c r="B1793" i="38"/>
  <c r="F1793" i="38"/>
  <c r="B1794" i="38"/>
  <c r="F1794" i="38"/>
  <c r="B1795" i="38"/>
  <c r="F1795" i="38"/>
  <c r="B1796" i="38"/>
  <c r="F1796" i="38"/>
  <c r="B1797" i="38"/>
  <c r="F1797" i="38"/>
  <c r="B1798" i="38"/>
  <c r="F1798" i="38"/>
  <c r="B1799" i="38"/>
  <c r="F1799" i="38"/>
  <c r="B1800" i="38"/>
  <c r="F1800" i="38"/>
  <c r="B1801" i="38"/>
  <c r="F1801" i="38"/>
  <c r="B1802" i="38"/>
  <c r="F1802" i="38"/>
  <c r="B1803" i="38"/>
  <c r="F1803" i="38"/>
  <c r="B1804" i="38"/>
  <c r="F1804" i="38"/>
  <c r="B1805" i="38"/>
  <c r="F1805" i="38"/>
  <c r="B1806" i="38"/>
  <c r="F1806" i="38"/>
  <c r="B1807" i="38"/>
  <c r="F1807" i="38"/>
  <c r="B1808" i="38"/>
  <c r="F1808" i="38"/>
  <c r="B1809" i="38"/>
  <c r="F1809" i="38"/>
  <c r="B1810" i="38"/>
  <c r="F1810" i="38"/>
  <c r="B1811" i="38"/>
  <c r="F1811" i="38"/>
  <c r="B1812" i="38"/>
  <c r="F1812" i="38"/>
  <c r="B1813" i="38"/>
  <c r="F1813" i="38"/>
  <c r="B1814" i="38"/>
  <c r="F1814" i="38"/>
  <c r="B1815" i="38"/>
  <c r="F1815" i="38"/>
  <c r="B1816" i="38"/>
  <c r="F1816" i="38"/>
  <c r="B1817" i="38"/>
  <c r="F1817" i="38"/>
  <c r="B1818" i="38"/>
  <c r="F1818" i="38"/>
  <c r="B1819" i="38"/>
  <c r="F1819" i="38"/>
  <c r="B1820" i="38"/>
  <c r="F1820" i="38"/>
  <c r="B1821" i="38"/>
  <c r="F1821" i="38"/>
  <c r="B1822" i="38"/>
  <c r="F1822" i="38"/>
  <c r="B1823" i="38"/>
  <c r="F1823" i="38"/>
  <c r="B1824" i="38"/>
  <c r="F1824" i="38"/>
  <c r="B1825" i="38"/>
  <c r="F1825" i="38"/>
  <c r="B1826" i="38"/>
  <c r="F1826" i="38"/>
  <c r="B1827" i="38"/>
  <c r="F1827" i="38"/>
  <c r="B1828" i="38"/>
  <c r="F1828" i="38"/>
  <c r="B1829" i="38"/>
  <c r="F1829" i="38"/>
  <c r="B1830" i="38"/>
  <c r="F1830" i="38"/>
  <c r="B1831" i="38"/>
  <c r="F1831" i="38"/>
  <c r="B1832" i="38"/>
  <c r="F1832" i="38"/>
  <c r="B1833" i="38"/>
  <c r="F1833" i="38"/>
  <c r="B1834" i="38"/>
  <c r="F1834" i="38"/>
  <c r="B1835" i="38"/>
  <c r="F1835" i="38"/>
  <c r="B1836" i="38"/>
  <c r="F1836" i="38"/>
  <c r="B1837" i="38"/>
  <c r="F1837" i="38"/>
  <c r="B1838" i="38"/>
  <c r="F1838" i="38"/>
  <c r="B1839" i="38"/>
  <c r="F1839" i="38"/>
  <c r="B1840" i="38"/>
  <c r="F1840" i="38"/>
  <c r="B1841" i="38"/>
  <c r="F1841" i="38"/>
  <c r="B1842" i="38"/>
  <c r="F1842" i="38"/>
  <c r="B1843" i="38"/>
  <c r="F1843" i="38"/>
  <c r="B1844" i="38"/>
  <c r="F1844" i="38"/>
  <c r="B1845" i="38"/>
  <c r="F1845" i="38"/>
  <c r="B1846" i="38"/>
  <c r="F1846" i="38"/>
  <c r="B1847" i="38"/>
  <c r="F1847" i="38"/>
  <c r="B1848" i="38"/>
  <c r="F1848" i="38"/>
  <c r="B1849" i="38"/>
  <c r="F1849" i="38"/>
  <c r="B1850" i="38"/>
  <c r="F1850" i="38"/>
  <c r="B1851" i="38"/>
  <c r="F1851" i="38"/>
  <c r="B1852" i="38"/>
  <c r="F1852" i="38"/>
  <c r="B1853" i="38"/>
  <c r="F1853" i="38"/>
  <c r="B1854" i="38"/>
  <c r="F1854" i="38"/>
  <c r="B1855" i="38"/>
  <c r="F1855" i="38"/>
  <c r="B1856" i="38"/>
  <c r="F1856" i="38"/>
  <c r="B1857" i="38"/>
  <c r="F1857" i="38"/>
  <c r="B1858" i="38"/>
  <c r="F1858" i="38"/>
  <c r="B1859" i="38"/>
  <c r="F1859" i="38"/>
  <c r="B1860" i="38"/>
  <c r="F1860" i="38"/>
  <c r="B1861" i="38"/>
  <c r="F1861" i="38"/>
  <c r="B1862" i="38"/>
  <c r="F1862" i="38"/>
  <c r="B1863" i="38"/>
  <c r="F1863" i="38"/>
  <c r="B1864" i="38"/>
  <c r="F1864" i="38"/>
  <c r="B1865" i="38"/>
  <c r="F1865" i="38"/>
  <c r="B1866" i="38"/>
  <c r="F1866" i="38"/>
  <c r="B1867" i="38"/>
  <c r="F1867" i="38"/>
  <c r="B1868" i="38"/>
  <c r="F1868" i="38"/>
  <c r="B1869" i="38"/>
  <c r="F1869" i="38"/>
  <c r="B1870" i="38"/>
  <c r="F1870" i="38"/>
  <c r="B1871" i="38"/>
  <c r="F1871" i="38"/>
  <c r="B1872" i="38"/>
  <c r="F1872" i="38"/>
  <c r="B1873" i="38"/>
  <c r="F1873" i="38"/>
  <c r="B1874" i="38"/>
  <c r="F1874" i="38"/>
  <c r="B1875" i="38"/>
  <c r="F1875" i="38"/>
  <c r="B1876" i="38"/>
  <c r="F1876" i="38"/>
  <c r="B1877" i="38"/>
  <c r="F1877" i="38"/>
  <c r="B1878" i="38"/>
  <c r="F1878" i="38"/>
  <c r="B1879" i="38"/>
  <c r="F1879" i="38"/>
  <c r="B1880" i="38"/>
  <c r="F1880" i="38"/>
  <c r="B1881" i="38"/>
  <c r="F1881" i="38"/>
  <c r="B1882" i="38"/>
  <c r="F1882" i="38"/>
  <c r="B1883" i="38"/>
  <c r="F1883" i="38"/>
  <c r="B1884" i="38"/>
  <c r="F1884" i="38"/>
  <c r="B1885" i="38"/>
  <c r="F1885" i="38"/>
  <c r="B1886" i="38"/>
  <c r="F1886" i="38"/>
  <c r="B1887" i="38"/>
  <c r="F1887" i="38"/>
  <c r="B1888" i="38"/>
  <c r="F1888" i="38"/>
  <c r="B1889" i="38"/>
  <c r="F1889" i="38"/>
  <c r="B1890" i="38"/>
  <c r="F1890" i="38"/>
  <c r="B1891" i="38"/>
  <c r="F1891" i="38"/>
  <c r="B1892" i="38"/>
  <c r="F1892" i="38"/>
  <c r="B1893" i="38"/>
  <c r="F1893" i="38"/>
  <c r="B1894" i="38"/>
  <c r="F1894" i="38"/>
  <c r="B1895" i="38"/>
  <c r="F1895" i="38"/>
  <c r="B1896" i="38"/>
  <c r="F1896" i="38"/>
  <c r="B1897" i="38"/>
  <c r="F1897" i="38"/>
  <c r="B1898" i="38"/>
  <c r="F1898" i="38"/>
  <c r="B1899" i="38"/>
  <c r="F1899" i="38"/>
  <c r="B1900" i="38"/>
  <c r="F1900" i="38"/>
  <c r="B1901" i="38"/>
  <c r="F1901" i="38"/>
  <c r="B1902" i="38"/>
  <c r="F1902" i="38"/>
  <c r="B1903" i="38"/>
  <c r="F1903" i="38"/>
  <c r="B1904" i="38"/>
  <c r="F1904" i="38"/>
  <c r="B1905" i="38"/>
  <c r="F1905" i="38"/>
  <c r="B1906" i="38"/>
  <c r="F1906" i="38"/>
  <c r="B1907" i="38"/>
  <c r="F1907" i="38"/>
  <c r="B1908" i="38"/>
  <c r="F1908" i="38"/>
  <c r="B1909" i="38"/>
  <c r="F1909" i="38"/>
  <c r="B1910" i="38"/>
  <c r="F1910" i="38"/>
  <c r="B1911" i="38"/>
  <c r="F1911" i="38"/>
  <c r="B1912" i="38"/>
  <c r="F1912" i="38"/>
  <c r="B1913" i="38"/>
  <c r="F1913" i="38"/>
  <c r="B1914" i="38"/>
  <c r="F1914" i="38"/>
  <c r="B1915" i="38"/>
  <c r="F1915" i="38"/>
  <c r="B1916" i="38"/>
  <c r="F1916" i="38"/>
  <c r="B1917" i="38"/>
  <c r="F1917" i="38"/>
  <c r="B1918" i="38"/>
  <c r="F1918" i="38"/>
  <c r="B1919" i="38"/>
  <c r="F1919" i="38"/>
  <c r="B1920" i="38"/>
  <c r="F1920" i="38"/>
  <c r="B1921" i="38"/>
  <c r="F1921" i="38"/>
  <c r="B1922" i="38"/>
  <c r="F1922" i="38"/>
  <c r="B1923" i="38"/>
  <c r="F1923" i="38"/>
  <c r="B1924" i="38"/>
  <c r="F1924" i="38"/>
  <c r="B1925" i="38"/>
  <c r="F1925" i="38"/>
  <c r="B1926" i="38"/>
  <c r="F1926" i="38"/>
  <c r="B1927" i="38"/>
  <c r="F1927" i="38"/>
  <c r="B1928" i="38"/>
  <c r="F1928" i="38"/>
  <c r="B1929" i="38"/>
  <c r="F1929" i="38"/>
  <c r="B1930" i="38"/>
  <c r="F1930" i="38"/>
  <c r="B1931" i="38"/>
  <c r="F1931" i="38"/>
  <c r="B1932" i="38"/>
  <c r="F1932" i="38"/>
  <c r="B1933" i="38"/>
  <c r="F1933" i="38"/>
  <c r="B1934" i="38"/>
  <c r="F1934" i="38"/>
  <c r="B1935" i="38"/>
  <c r="F1935" i="38"/>
  <c r="B1936" i="38"/>
  <c r="F1936" i="38"/>
  <c r="B1937" i="38"/>
  <c r="F1937" i="38"/>
  <c r="B1938" i="38"/>
  <c r="F1938" i="38"/>
  <c r="B1939" i="38"/>
  <c r="F1939" i="38"/>
  <c r="B1940" i="38"/>
  <c r="F1940" i="38"/>
  <c r="B1941" i="38"/>
  <c r="F1941" i="38"/>
  <c r="B1942" i="38"/>
  <c r="F1942" i="38"/>
  <c r="B1943" i="38"/>
  <c r="F1943" i="38"/>
  <c r="B1944" i="38"/>
  <c r="F1944" i="38"/>
  <c r="B1945" i="38"/>
  <c r="F1945" i="38"/>
  <c r="B1946" i="38"/>
  <c r="F1946" i="38"/>
  <c r="B1947" i="38"/>
  <c r="F1947" i="38"/>
  <c r="B1948" i="38"/>
  <c r="F1948" i="38"/>
  <c r="B1949" i="38"/>
  <c r="F1949" i="38"/>
  <c r="B1950" i="38"/>
  <c r="F1950" i="38"/>
  <c r="B1951" i="38"/>
  <c r="F1951" i="38"/>
  <c r="B1952" i="38"/>
  <c r="F1952" i="38"/>
  <c r="B1953" i="38"/>
  <c r="F1953" i="38"/>
  <c r="B1954" i="38"/>
  <c r="F1954" i="38"/>
  <c r="B1955" i="38"/>
  <c r="F1955" i="38"/>
  <c r="B1956" i="38"/>
  <c r="F1956" i="38"/>
  <c r="B1957" i="38"/>
  <c r="F1957" i="38"/>
  <c r="B1958" i="38"/>
  <c r="F1958" i="38"/>
  <c r="B1959" i="38"/>
  <c r="F1959" i="38"/>
  <c r="B1960" i="38"/>
  <c r="F1960" i="38"/>
  <c r="B1961" i="38"/>
  <c r="F1961" i="38"/>
  <c r="B1962" i="38"/>
  <c r="F1962" i="38"/>
  <c r="B1963" i="38"/>
  <c r="F1963" i="38"/>
  <c r="B1964" i="38"/>
  <c r="F1964" i="38"/>
  <c r="B1965" i="38"/>
  <c r="F1965" i="38"/>
  <c r="B1966" i="38"/>
  <c r="F1966" i="38"/>
  <c r="B1967" i="38"/>
  <c r="F1967" i="38"/>
  <c r="B1968" i="38"/>
  <c r="F1968" i="38"/>
  <c r="B1969" i="38"/>
  <c r="F1969" i="38"/>
  <c r="B1970" i="38"/>
  <c r="F1970" i="38"/>
  <c r="B1971" i="38"/>
  <c r="F1971" i="38"/>
  <c r="B1972" i="38"/>
  <c r="F1972" i="38"/>
  <c r="B1973" i="38"/>
  <c r="F1973" i="38"/>
  <c r="B1974" i="38"/>
  <c r="F1974" i="38"/>
  <c r="B1975" i="38"/>
  <c r="F1975" i="38"/>
  <c r="B1976" i="38"/>
  <c r="F1976" i="38"/>
  <c r="B1977" i="38"/>
  <c r="F1977" i="38"/>
  <c r="B1978" i="38"/>
  <c r="F1978" i="38"/>
  <c r="B1979" i="38"/>
  <c r="F1979" i="38"/>
  <c r="B1980" i="38"/>
  <c r="F1980" i="38"/>
  <c r="B1981" i="38"/>
  <c r="F1981" i="38"/>
  <c r="B1982" i="38"/>
  <c r="F1982" i="38"/>
  <c r="B1983" i="38"/>
  <c r="F1983" i="38"/>
  <c r="B1984" i="38"/>
  <c r="F1984" i="38"/>
  <c r="B1985" i="38"/>
  <c r="F1985" i="38"/>
  <c r="B1986" i="38"/>
  <c r="F1986" i="38"/>
  <c r="B1987" i="38"/>
  <c r="F1987" i="38"/>
  <c r="B1988" i="38"/>
  <c r="F1988" i="38"/>
  <c r="B1989" i="38"/>
  <c r="F1989" i="38"/>
  <c r="B1990" i="38"/>
  <c r="F1990" i="38"/>
  <c r="B1991" i="38"/>
  <c r="F1991" i="38"/>
  <c r="B1992" i="38"/>
  <c r="F1992" i="38"/>
  <c r="B1993" i="38"/>
  <c r="F1993" i="38"/>
  <c r="B1994" i="38"/>
  <c r="F1994" i="38"/>
  <c r="B1995" i="38"/>
  <c r="F1995" i="38"/>
  <c r="B1996" i="38"/>
  <c r="F1996" i="38"/>
  <c r="B1997" i="38"/>
  <c r="F1997" i="38"/>
  <c r="B1998" i="38"/>
  <c r="F1998" i="38"/>
  <c r="B1999" i="38"/>
  <c r="F1999" i="38"/>
  <c r="B2000" i="38"/>
  <c r="F2000" i="38"/>
  <c r="B2001" i="38"/>
  <c r="F2001" i="38"/>
  <c r="B2002" i="38"/>
  <c r="F2002" i="38"/>
  <c r="B2003" i="38"/>
  <c r="F2003" i="38"/>
  <c r="B2004" i="38"/>
  <c r="F2004" i="38"/>
  <c r="B2005" i="38"/>
  <c r="F2005" i="38"/>
  <c r="B2006" i="38"/>
  <c r="F2006" i="38"/>
  <c r="B2007" i="38"/>
  <c r="F2007" i="38"/>
  <c r="B2008" i="38"/>
  <c r="F2008" i="38"/>
  <c r="B2009" i="38"/>
  <c r="F2009" i="38"/>
  <c r="B2010" i="38"/>
  <c r="F2010" i="38"/>
  <c r="B2011" i="38"/>
  <c r="F2011" i="38"/>
  <c r="B2012" i="38"/>
  <c r="F2012" i="38"/>
  <c r="B2013" i="38"/>
  <c r="F2013" i="38"/>
  <c r="B2014" i="38"/>
  <c r="F2014" i="38"/>
  <c r="B2015" i="38"/>
  <c r="F2015" i="38"/>
  <c r="B2016" i="38"/>
  <c r="F2016" i="38"/>
  <c r="B2017" i="38"/>
  <c r="F2017" i="38"/>
  <c r="B2018" i="38"/>
  <c r="F2018" i="38"/>
  <c r="B2019" i="38"/>
  <c r="F2019" i="38"/>
  <c r="B2020" i="38"/>
  <c r="F2020" i="38"/>
  <c r="B2021" i="38"/>
  <c r="F2021" i="38"/>
  <c r="B2022" i="38"/>
  <c r="F2022" i="38"/>
  <c r="B2023" i="38"/>
  <c r="F2023" i="38"/>
  <c r="B2024" i="38"/>
  <c r="F2024" i="38"/>
  <c r="B2025" i="38"/>
  <c r="F2025" i="38"/>
  <c r="B2026" i="38"/>
  <c r="F2026" i="38"/>
  <c r="B2027" i="38"/>
  <c r="F2027" i="38"/>
  <c r="B2028" i="38"/>
  <c r="F2028" i="38"/>
  <c r="B2029" i="38"/>
  <c r="F2029" i="38"/>
  <c r="B2030" i="38"/>
  <c r="F2030" i="38"/>
  <c r="B2031" i="38"/>
  <c r="F2031" i="38"/>
  <c r="B2032" i="38"/>
  <c r="F2032" i="38"/>
  <c r="B2033" i="38"/>
  <c r="F2033" i="38"/>
  <c r="B2034" i="38"/>
  <c r="F2034" i="38"/>
  <c r="B2035" i="38"/>
  <c r="F2035" i="38"/>
  <c r="B2036" i="38"/>
  <c r="F2036" i="38"/>
  <c r="B2037" i="38"/>
  <c r="F2037" i="38"/>
  <c r="B2038" i="38"/>
  <c r="F2038" i="38"/>
  <c r="B2039" i="38"/>
  <c r="F2039" i="38"/>
  <c r="B2040" i="38"/>
  <c r="F2040" i="38"/>
  <c r="B2041" i="38"/>
  <c r="F2041" i="38"/>
  <c r="B2042" i="38"/>
  <c r="F2042" i="38"/>
  <c r="B2043" i="38"/>
  <c r="F2043" i="38"/>
  <c r="B2044" i="38"/>
  <c r="F2044" i="38"/>
  <c r="B2045" i="38"/>
  <c r="F2045" i="38"/>
  <c r="B2046" i="38"/>
  <c r="F2046" i="38"/>
  <c r="B2047" i="38"/>
  <c r="F2047" i="38"/>
  <c r="B2048" i="38"/>
  <c r="F2048" i="38"/>
  <c r="B2049" i="38"/>
  <c r="F2049" i="38"/>
  <c r="B2050" i="38"/>
  <c r="F2050" i="38"/>
  <c r="B2051" i="38"/>
  <c r="F2051" i="38"/>
  <c r="B2052" i="38"/>
  <c r="F2052" i="38"/>
  <c r="B2053" i="38"/>
  <c r="F2053" i="38"/>
  <c r="B2054" i="38"/>
  <c r="F2054" i="38"/>
  <c r="B2055" i="38"/>
  <c r="F2055" i="38"/>
  <c r="B2056" i="38"/>
  <c r="F2056" i="38"/>
  <c r="B2057" i="38"/>
  <c r="F2057" i="38"/>
  <c r="B2058" i="38"/>
  <c r="F2058" i="38"/>
  <c r="B2059" i="38"/>
  <c r="F2059" i="38"/>
  <c r="B2060" i="38"/>
  <c r="F2060" i="38"/>
  <c r="B2061" i="38"/>
  <c r="F2061" i="38"/>
  <c r="B2062" i="38"/>
  <c r="F2062" i="38"/>
  <c r="B2063" i="38"/>
  <c r="F2063" i="38"/>
  <c r="B2064" i="38"/>
  <c r="F2064" i="38"/>
  <c r="B2065" i="38"/>
  <c r="F2065" i="38"/>
  <c r="B2066" i="38"/>
  <c r="F2066" i="38"/>
  <c r="B2067" i="38"/>
  <c r="F2067" i="38"/>
  <c r="B2068" i="38"/>
  <c r="F2068" i="38"/>
  <c r="B2069" i="38"/>
  <c r="F2069" i="38"/>
  <c r="B2070" i="38"/>
  <c r="F2070" i="38"/>
  <c r="B2071" i="38"/>
  <c r="F2071" i="38"/>
  <c r="B2072" i="38"/>
  <c r="F2072" i="38"/>
  <c r="B2073" i="38"/>
  <c r="F2073" i="38"/>
  <c r="B2074" i="38"/>
  <c r="F2074" i="38"/>
  <c r="B2075" i="38"/>
  <c r="F2075" i="38"/>
  <c r="B2076" i="38"/>
  <c r="F2076" i="38"/>
  <c r="B2077" i="38"/>
  <c r="F2077" i="38"/>
  <c r="B2078" i="38"/>
  <c r="F2078" i="38"/>
  <c r="B2079" i="38"/>
  <c r="F2079" i="38"/>
  <c r="B2080" i="38"/>
  <c r="F2080" i="38"/>
  <c r="B2081" i="38"/>
  <c r="F2081" i="38"/>
  <c r="B2082" i="38"/>
  <c r="F2082" i="38"/>
  <c r="B2083" i="38"/>
  <c r="F2083" i="38"/>
  <c r="B2084" i="38"/>
  <c r="F2084" i="38"/>
  <c r="B2085" i="38"/>
  <c r="F2085" i="38"/>
  <c r="B2086" i="38"/>
  <c r="F2086" i="38"/>
  <c r="B2087" i="38"/>
  <c r="F2087" i="38"/>
  <c r="B2088" i="38"/>
  <c r="F2088" i="38"/>
  <c r="B2089" i="38"/>
  <c r="F2089" i="38"/>
  <c r="B2090" i="38"/>
  <c r="F2090" i="38"/>
  <c r="B2091" i="38"/>
  <c r="F2091" i="38"/>
  <c r="B2092" i="38"/>
  <c r="F2092" i="38"/>
  <c r="B2093" i="38"/>
  <c r="F2093" i="38"/>
  <c r="B2094" i="38"/>
  <c r="F2094" i="38"/>
  <c r="B2095" i="38"/>
  <c r="F2095" i="38"/>
  <c r="B2096" i="38"/>
  <c r="F2096" i="38"/>
  <c r="B2097" i="38"/>
  <c r="F2097" i="38"/>
  <c r="B2098" i="38"/>
  <c r="F2098" i="38"/>
  <c r="B2099" i="38"/>
  <c r="F2099" i="38"/>
  <c r="B2100" i="38"/>
  <c r="F2100" i="38"/>
  <c r="B2101" i="38"/>
  <c r="F2101" i="38"/>
  <c r="B2102" i="38"/>
  <c r="F2102" i="38"/>
  <c r="B2103" i="38"/>
  <c r="F2103" i="38"/>
  <c r="B2104" i="38"/>
  <c r="F2104" i="38"/>
  <c r="B2105" i="38"/>
  <c r="F2105" i="38"/>
  <c r="B2106" i="38"/>
  <c r="F2106" i="38"/>
  <c r="B2107" i="38"/>
  <c r="F2107" i="38"/>
  <c r="B2108" i="38"/>
  <c r="F2108" i="38"/>
  <c r="B2109" i="38"/>
  <c r="F2109" i="38"/>
  <c r="B2110" i="38"/>
  <c r="F2110" i="38"/>
  <c r="B2111" i="38"/>
  <c r="F2111" i="38"/>
  <c r="B2112" i="38"/>
  <c r="F2112" i="38"/>
  <c r="B2113" i="38"/>
  <c r="F2113" i="38"/>
  <c r="B2114" i="38"/>
  <c r="F2114" i="38"/>
  <c r="B2115" i="38"/>
  <c r="F2115" i="38"/>
  <c r="B2116" i="38"/>
  <c r="F2116" i="38"/>
  <c r="B2117" i="38"/>
  <c r="F2117" i="38"/>
  <c r="B2118" i="38"/>
  <c r="F2118" i="38"/>
  <c r="B2119" i="38"/>
  <c r="F2119" i="38"/>
  <c r="B2120" i="38"/>
  <c r="F2120" i="38"/>
  <c r="B2121" i="38"/>
  <c r="F2121" i="38"/>
  <c r="B2122" i="38"/>
  <c r="F2122" i="38"/>
  <c r="B2123" i="38"/>
  <c r="F2123" i="38"/>
  <c r="B2124" i="38"/>
  <c r="F2124" i="38"/>
  <c r="B2125" i="38"/>
  <c r="F2125" i="38"/>
  <c r="B2126" i="38"/>
  <c r="F2126" i="38"/>
  <c r="B2127" i="38"/>
  <c r="F2127" i="38"/>
  <c r="B2128" i="38"/>
  <c r="F2128" i="38"/>
  <c r="B2129" i="38"/>
  <c r="F2129" i="38"/>
  <c r="B2130" i="38"/>
  <c r="F2130" i="38"/>
  <c r="B2131" i="38"/>
  <c r="F2131" i="38"/>
  <c r="B2132" i="38"/>
  <c r="F2132" i="38"/>
  <c r="B2133" i="38"/>
  <c r="F2133" i="38"/>
  <c r="B2134" i="38"/>
  <c r="F2134" i="38"/>
  <c r="B2135" i="38"/>
  <c r="F2135" i="38"/>
  <c r="B2136" i="38"/>
  <c r="F2136" i="38"/>
  <c r="B2137" i="38"/>
  <c r="F2137" i="38"/>
  <c r="B2138" i="38"/>
  <c r="F2138" i="38"/>
  <c r="B2139" i="38"/>
  <c r="F2139" i="38"/>
  <c r="B2140" i="38"/>
  <c r="F2140" i="38"/>
  <c r="B2141" i="38"/>
  <c r="F2141" i="38"/>
  <c r="B2142" i="38"/>
  <c r="F2142" i="38"/>
  <c r="B2143" i="38"/>
  <c r="F2143" i="38"/>
  <c r="B2144" i="38"/>
  <c r="F2144" i="38"/>
  <c r="B2145" i="38"/>
  <c r="F2145" i="38"/>
  <c r="B2146" i="38"/>
  <c r="F2146" i="38"/>
  <c r="B2147" i="38"/>
  <c r="F2147" i="38"/>
  <c r="B2148" i="38"/>
  <c r="F2148" i="38"/>
  <c r="B2149" i="38"/>
  <c r="F2149" i="38"/>
  <c r="B2150" i="38"/>
  <c r="F2150" i="38"/>
  <c r="B2151" i="38"/>
  <c r="F2151" i="38"/>
  <c r="B2152" i="38"/>
  <c r="F2152" i="38"/>
  <c r="B2153" i="38"/>
  <c r="F2153" i="38"/>
  <c r="B2154" i="38"/>
  <c r="F2154" i="38"/>
  <c r="B2155" i="38"/>
  <c r="F2155" i="38"/>
  <c r="B2156" i="38"/>
  <c r="F2156" i="38"/>
  <c r="B2157" i="38"/>
  <c r="F2157" i="38"/>
  <c r="B2158" i="38"/>
  <c r="F2158" i="38"/>
  <c r="B2159" i="38"/>
  <c r="F2159" i="38"/>
  <c r="B2160" i="38"/>
  <c r="F2160" i="38"/>
  <c r="B2161" i="38"/>
  <c r="F2161" i="38"/>
  <c r="B2162" i="38"/>
  <c r="F2162" i="38"/>
  <c r="B2163" i="38"/>
  <c r="F2163" i="38"/>
  <c r="B2164" i="38"/>
  <c r="F2164" i="38"/>
  <c r="B2165" i="38"/>
  <c r="F2165" i="38"/>
  <c r="B2166" i="38"/>
  <c r="F2166" i="38"/>
  <c r="B2167" i="38"/>
  <c r="F2167" i="38"/>
  <c r="B2168" i="38"/>
  <c r="F2168" i="38"/>
  <c r="B2169" i="38"/>
  <c r="F2169" i="38"/>
  <c r="B2170" i="38"/>
  <c r="F2170" i="38"/>
  <c r="B2171" i="38"/>
  <c r="F2171" i="38"/>
  <c r="B2172" i="38"/>
  <c r="F2172" i="38"/>
  <c r="B2173" i="38"/>
  <c r="F2173" i="38"/>
  <c r="B2174" i="38"/>
  <c r="F2174" i="38"/>
  <c r="B2175" i="38"/>
  <c r="F2175" i="38"/>
  <c r="B2176" i="38"/>
  <c r="F2176" i="38"/>
  <c r="B2177" i="38"/>
  <c r="F2177" i="38"/>
  <c r="B2178" i="38"/>
  <c r="F2178" i="38"/>
  <c r="B2179" i="38"/>
  <c r="F2179" i="38"/>
  <c r="B2180" i="38"/>
  <c r="F2180" i="38"/>
  <c r="B2181" i="38"/>
  <c r="F2181" i="38"/>
  <c r="B2182" i="38"/>
  <c r="F2182" i="38"/>
  <c r="B2183" i="38"/>
  <c r="F2183" i="38"/>
  <c r="B2184" i="38"/>
  <c r="F2184" i="38"/>
  <c r="B2185" i="38"/>
  <c r="F2185" i="38"/>
  <c r="B2186" i="38"/>
  <c r="F2186" i="38"/>
  <c r="B2187" i="38"/>
  <c r="F2187" i="38"/>
  <c r="B2188" i="38"/>
  <c r="F2188" i="38"/>
  <c r="B2189" i="38"/>
  <c r="F2189" i="38"/>
  <c r="B2190" i="38"/>
  <c r="F2190" i="38"/>
  <c r="B2191" i="38"/>
  <c r="F2191" i="38"/>
  <c r="B2192" i="38"/>
  <c r="F2192" i="38"/>
  <c r="B2193" i="38"/>
  <c r="F2193" i="38"/>
  <c r="B2194" i="38"/>
  <c r="F2194" i="38"/>
  <c r="B2195" i="38"/>
  <c r="F2195" i="38"/>
  <c r="B2196" i="38"/>
  <c r="F2196" i="38"/>
  <c r="B2197" i="38"/>
  <c r="F2197" i="38"/>
  <c r="B2198" i="38"/>
  <c r="F2198" i="38"/>
  <c r="B2199" i="38"/>
  <c r="F2199" i="38"/>
  <c r="B2200" i="38"/>
  <c r="F2200" i="38"/>
  <c r="B2201" i="38"/>
  <c r="F2201" i="38"/>
  <c r="B2202" i="38"/>
  <c r="F2202" i="38"/>
  <c r="B2203" i="38"/>
  <c r="F2203" i="38"/>
  <c r="B2204" i="38"/>
  <c r="F2204" i="38"/>
  <c r="B2205" i="38"/>
  <c r="F2205" i="38"/>
  <c r="B2206" i="38"/>
  <c r="F2206" i="38"/>
  <c r="B2207" i="38"/>
  <c r="F2207" i="38"/>
  <c r="B2208" i="38"/>
  <c r="F2208" i="38"/>
  <c r="B2209" i="38"/>
  <c r="F2209" i="38"/>
  <c r="B2210" i="38"/>
  <c r="F2210" i="38"/>
  <c r="B2211" i="38"/>
  <c r="F2211" i="38"/>
  <c r="B2212" i="38"/>
  <c r="F2212" i="38"/>
  <c r="B2213" i="38"/>
  <c r="F2213" i="38"/>
  <c r="B2214" i="38"/>
  <c r="F2214" i="38"/>
  <c r="B2215" i="38"/>
  <c r="F2215" i="38"/>
  <c r="B2216" i="38"/>
  <c r="F2216" i="38"/>
  <c r="B2217" i="38"/>
  <c r="F2217" i="38"/>
  <c r="B2218" i="38"/>
  <c r="F2218" i="38"/>
  <c r="B2219" i="38"/>
  <c r="F2219" i="38"/>
  <c r="B2220" i="38"/>
  <c r="F2220" i="38"/>
  <c r="B2221" i="38"/>
  <c r="F2221" i="38"/>
  <c r="B2222" i="38"/>
  <c r="F2222" i="38"/>
  <c r="B2223" i="38"/>
  <c r="F2223" i="38"/>
  <c r="B2224" i="38"/>
  <c r="F2224" i="38"/>
  <c r="B2225" i="38"/>
  <c r="F2225" i="38"/>
  <c r="B2226" i="38"/>
  <c r="F2226" i="38"/>
  <c r="B2227" i="38"/>
  <c r="F2227" i="38"/>
  <c r="B2228" i="38"/>
  <c r="F2228" i="38"/>
  <c r="B2229" i="38"/>
  <c r="F2229" i="38"/>
  <c r="B2230" i="38"/>
  <c r="F2230" i="38"/>
  <c r="B2231" i="38"/>
  <c r="F2231" i="38"/>
  <c r="B2232" i="38"/>
  <c r="F2232" i="38"/>
  <c r="B2233" i="38"/>
  <c r="F2233" i="38"/>
  <c r="B2234" i="38"/>
  <c r="F2234" i="38"/>
  <c r="B2235" i="38"/>
  <c r="F2235" i="38"/>
  <c r="B2236" i="38"/>
  <c r="F2236" i="38"/>
  <c r="B2237" i="38"/>
  <c r="F2237" i="38"/>
  <c r="B2238" i="38"/>
  <c r="F2238" i="38"/>
  <c r="B2239" i="38"/>
  <c r="F2239" i="38"/>
  <c r="B2240" i="38"/>
  <c r="F2240" i="38"/>
  <c r="B2241" i="38"/>
  <c r="F2241" i="38"/>
  <c r="B2242" i="38"/>
  <c r="F2242" i="38"/>
  <c r="B2243" i="38"/>
  <c r="F2243" i="38"/>
  <c r="B2244" i="38"/>
  <c r="F2244" i="38"/>
  <c r="B2245" i="38"/>
  <c r="F2245" i="38"/>
  <c r="B2246" i="38"/>
  <c r="F2246" i="38"/>
  <c r="B2247" i="38"/>
  <c r="F2247" i="38"/>
  <c r="B2248" i="38"/>
  <c r="F2248" i="38"/>
  <c r="B2249" i="38"/>
  <c r="F2249" i="38"/>
  <c r="B2250" i="38"/>
  <c r="F2250" i="38"/>
  <c r="B2251" i="38"/>
  <c r="F2251" i="38"/>
  <c r="B2252" i="38"/>
  <c r="F2252" i="38"/>
  <c r="B2253" i="38"/>
  <c r="F2253" i="38"/>
  <c r="B2254" i="38"/>
  <c r="F2254" i="38"/>
  <c r="B2255" i="38"/>
  <c r="F2255" i="38"/>
  <c r="B2256" i="38"/>
  <c r="F2256" i="38"/>
  <c r="B2257" i="38"/>
  <c r="F2257" i="38"/>
  <c r="B2258" i="38"/>
  <c r="F2258" i="38"/>
  <c r="B2259" i="38"/>
  <c r="F2259" i="38"/>
  <c r="B2260" i="38"/>
  <c r="F2260" i="38"/>
  <c r="B2261" i="38"/>
  <c r="F2261" i="38"/>
  <c r="B2262" i="38"/>
  <c r="F2262" i="38"/>
  <c r="B2263" i="38"/>
  <c r="F2263" i="38"/>
  <c r="B2264" i="38"/>
  <c r="F2264" i="38"/>
  <c r="B2265" i="38"/>
  <c r="F2265" i="38"/>
  <c r="B2266" i="38"/>
  <c r="F2266" i="38"/>
  <c r="B2267" i="38"/>
  <c r="F2267" i="38"/>
  <c r="B2268" i="38"/>
  <c r="F2268" i="38"/>
  <c r="B2269" i="38"/>
  <c r="F2269" i="38"/>
  <c r="B2270" i="38"/>
  <c r="F2270" i="38"/>
  <c r="B2271" i="38"/>
  <c r="F2271" i="38"/>
  <c r="B2272" i="38"/>
  <c r="F2272" i="38"/>
  <c r="B2273" i="38"/>
  <c r="F2273" i="38"/>
  <c r="B2274" i="38"/>
  <c r="F2274" i="38"/>
  <c r="B2275" i="38"/>
  <c r="F2275" i="38"/>
  <c r="B2276" i="38"/>
  <c r="F2276" i="38"/>
  <c r="B2277" i="38"/>
  <c r="F2277" i="38"/>
  <c r="B2278" i="38"/>
  <c r="F2278" i="38"/>
  <c r="B2279" i="38"/>
  <c r="F2279" i="38"/>
  <c r="B2280" i="38"/>
  <c r="F2280" i="38"/>
  <c r="B2281" i="38"/>
  <c r="F2281" i="38"/>
  <c r="B2282" i="38"/>
  <c r="F2282" i="38"/>
  <c r="B2283" i="38"/>
  <c r="F2283" i="38"/>
  <c r="B2284" i="38"/>
  <c r="F2284" i="38"/>
  <c r="B2285" i="38"/>
  <c r="F2285" i="38"/>
  <c r="B2286" i="38"/>
  <c r="F2286" i="38"/>
  <c r="B2287" i="38"/>
  <c r="F2287" i="38"/>
  <c r="B2288" i="38"/>
  <c r="F2288" i="38"/>
  <c r="B2289" i="38"/>
  <c r="F2289" i="38"/>
  <c r="B2290" i="38"/>
  <c r="F2290" i="38"/>
  <c r="B2291" i="38"/>
  <c r="F2291" i="38"/>
  <c r="B2292" i="38"/>
  <c r="F2292" i="38"/>
  <c r="B2293" i="38"/>
  <c r="F2293" i="38"/>
  <c r="B2294" i="38"/>
  <c r="F2294" i="38"/>
  <c r="B2295" i="38"/>
  <c r="F2295" i="38"/>
  <c r="B2296" i="38"/>
  <c r="F2296" i="38"/>
  <c r="B2297" i="38"/>
  <c r="F2297" i="38"/>
  <c r="B2298" i="38"/>
  <c r="F2298" i="38"/>
  <c r="B2299" i="38"/>
  <c r="F2299" i="38"/>
  <c r="B2300" i="38"/>
  <c r="F2300" i="38"/>
  <c r="B2301" i="38"/>
  <c r="F2301" i="38"/>
  <c r="B2302" i="38"/>
  <c r="F2302" i="38"/>
  <c r="B2303" i="38"/>
  <c r="F2303" i="38"/>
  <c r="B2304" i="38"/>
  <c r="F2304" i="38"/>
  <c r="B2305" i="38"/>
  <c r="F2305" i="38"/>
  <c r="B2306" i="38"/>
  <c r="F2306" i="38"/>
  <c r="B2307" i="38"/>
  <c r="F2307" i="38"/>
  <c r="B2308" i="38"/>
  <c r="F2308" i="38"/>
  <c r="B2309" i="38"/>
  <c r="F2309" i="38"/>
  <c r="B2310" i="38"/>
  <c r="F2310" i="38"/>
  <c r="B2311" i="38"/>
  <c r="F2311" i="38"/>
  <c r="B2312" i="38"/>
  <c r="F2312" i="38"/>
  <c r="B2313" i="38"/>
  <c r="F2313" i="38"/>
  <c r="B2314" i="38"/>
  <c r="F2314" i="38"/>
  <c r="B2315" i="38"/>
  <c r="F2315" i="38"/>
  <c r="B2316" i="38"/>
  <c r="F2316" i="38"/>
  <c r="B2317" i="38"/>
  <c r="F2317" i="38"/>
  <c r="B2318" i="38"/>
  <c r="F2318" i="38"/>
  <c r="B2319" i="38"/>
  <c r="F2319" i="38"/>
  <c r="B2320" i="38"/>
  <c r="F2320" i="38"/>
  <c r="B2321" i="38"/>
  <c r="F2321" i="38"/>
  <c r="B2322" i="38"/>
  <c r="F2322" i="38"/>
  <c r="B2323" i="38"/>
  <c r="F2323" i="38"/>
  <c r="B2324" i="38"/>
  <c r="F2324" i="38"/>
  <c r="B2325" i="38"/>
  <c r="F2325" i="38"/>
  <c r="B2326" i="38"/>
  <c r="F2326" i="38"/>
  <c r="B2327" i="38"/>
  <c r="F2327" i="38"/>
  <c r="B2328" i="38"/>
  <c r="F2328" i="38"/>
  <c r="B2329" i="38"/>
  <c r="F2329" i="38"/>
  <c r="B2330" i="38"/>
  <c r="F2330" i="38"/>
  <c r="B2331" i="38"/>
  <c r="F2331" i="38"/>
  <c r="B2332" i="38"/>
  <c r="F2332" i="38"/>
  <c r="B2333" i="38"/>
  <c r="F2333" i="38"/>
  <c r="B2334" i="38"/>
  <c r="F2334" i="38"/>
  <c r="B2335" i="38"/>
  <c r="F2335" i="38"/>
  <c r="B2336" i="38"/>
  <c r="F2336" i="38"/>
  <c r="B2337" i="38"/>
  <c r="F2337" i="38"/>
  <c r="B2338" i="38"/>
  <c r="F2338" i="38"/>
  <c r="B2339" i="38"/>
  <c r="F2339" i="38"/>
  <c r="B2340" i="38"/>
  <c r="F2340" i="38"/>
  <c r="B2341" i="38"/>
  <c r="F2341" i="38"/>
  <c r="B2342" i="38"/>
  <c r="F2342" i="38"/>
  <c r="B2343" i="38"/>
  <c r="F2343" i="38"/>
  <c r="B2344" i="38"/>
  <c r="F2344" i="38"/>
  <c r="B2345" i="38"/>
  <c r="F2345" i="38"/>
  <c r="B2346" i="38"/>
  <c r="F2346" i="38"/>
  <c r="B2347" i="38"/>
  <c r="F2347" i="38"/>
  <c r="B2348" i="38"/>
  <c r="F2348" i="38"/>
  <c r="B2349" i="38"/>
  <c r="F2349" i="38"/>
  <c r="B2350" i="38"/>
  <c r="F2350" i="38"/>
  <c r="B2351" i="38"/>
  <c r="F2351" i="38"/>
  <c r="B2352" i="38"/>
  <c r="F2352" i="38"/>
  <c r="B2353" i="38"/>
  <c r="F2353" i="38"/>
  <c r="B2354" i="38"/>
  <c r="F2354" i="38"/>
  <c r="B2355" i="38"/>
  <c r="F2355" i="38"/>
  <c r="B2356" i="38"/>
  <c r="F2356" i="38"/>
  <c r="B2357" i="38"/>
  <c r="F2357" i="38"/>
  <c r="B2358" i="38"/>
  <c r="F2358" i="38"/>
  <c r="B2359" i="38"/>
  <c r="F2359" i="38"/>
  <c r="B2360" i="38"/>
  <c r="F2360" i="38"/>
  <c r="B2361" i="38"/>
  <c r="F2361" i="38"/>
  <c r="B2362" i="38"/>
  <c r="F2362" i="38"/>
  <c r="B2363" i="38"/>
  <c r="F2363" i="38"/>
  <c r="B2364" i="38"/>
  <c r="F2364" i="38"/>
  <c r="B2365" i="38"/>
  <c r="F2365" i="38"/>
  <c r="B2366" i="38"/>
  <c r="F2366" i="38"/>
  <c r="B2367" i="38"/>
  <c r="F2367" i="38"/>
  <c r="B2368" i="38"/>
  <c r="F2368" i="38"/>
  <c r="B2369" i="38"/>
  <c r="F2369" i="38"/>
  <c r="B2370" i="38"/>
  <c r="F2370" i="38"/>
  <c r="B2371" i="38"/>
  <c r="F2371" i="38"/>
  <c r="B2372" i="38"/>
  <c r="F2372" i="38"/>
  <c r="B2373" i="38"/>
  <c r="F2373" i="38"/>
  <c r="B2374" i="38"/>
  <c r="F2374" i="38"/>
  <c r="B2375" i="38"/>
  <c r="F2375" i="38"/>
  <c r="B2376" i="38"/>
  <c r="F2376" i="38"/>
  <c r="B2377" i="38"/>
  <c r="F2377" i="38"/>
  <c r="B2378" i="38"/>
  <c r="F2378" i="38"/>
  <c r="B2379" i="38"/>
  <c r="F2379" i="38"/>
  <c r="B2380" i="38"/>
  <c r="F2380" i="38"/>
  <c r="B2381" i="38"/>
  <c r="F2381" i="38"/>
  <c r="B2382" i="38"/>
  <c r="F2382" i="38"/>
  <c r="B2383" i="38"/>
  <c r="F2383" i="38"/>
  <c r="B2384" i="38"/>
  <c r="F2384" i="38"/>
  <c r="B2385" i="38"/>
  <c r="F2385" i="38"/>
  <c r="B2386" i="38"/>
  <c r="F2386" i="38"/>
  <c r="B2387" i="38"/>
  <c r="F2387" i="38"/>
  <c r="B2388" i="38"/>
  <c r="F2388" i="38"/>
  <c r="B2389" i="38"/>
  <c r="F2389" i="38"/>
  <c r="B2390" i="38"/>
  <c r="F2390" i="38"/>
  <c r="B2391" i="38"/>
  <c r="F2391" i="38"/>
  <c r="B2392" i="38"/>
  <c r="F2392" i="38"/>
  <c r="B2393" i="38"/>
  <c r="F2393" i="38"/>
  <c r="B2394" i="38"/>
  <c r="F2394" i="38"/>
  <c r="B2395" i="38"/>
  <c r="F2395" i="38"/>
  <c r="B2396" i="38"/>
  <c r="F2396" i="38"/>
  <c r="B2397" i="38"/>
  <c r="F2397" i="38"/>
  <c r="B2398" i="38"/>
  <c r="F2398" i="38"/>
  <c r="B2399" i="38"/>
  <c r="F2399" i="38"/>
  <c r="B2400" i="38"/>
  <c r="F2400" i="38"/>
  <c r="B2401" i="38"/>
  <c r="F2401" i="38"/>
  <c r="B2402" i="38"/>
  <c r="F2402" i="38"/>
  <c r="B2403" i="38"/>
  <c r="F2403" i="38"/>
  <c r="B2404" i="38"/>
  <c r="F2404" i="38"/>
  <c r="B2405" i="38"/>
  <c r="F2405" i="38"/>
  <c r="B2406" i="38"/>
  <c r="F2406" i="38"/>
  <c r="B2407" i="38"/>
  <c r="F2407" i="38"/>
  <c r="B2408" i="38"/>
  <c r="F2408" i="38"/>
  <c r="B2409" i="38"/>
  <c r="F2409" i="38"/>
  <c r="B2410" i="38"/>
  <c r="F2410" i="38"/>
  <c r="B2411" i="38"/>
  <c r="F2411" i="38"/>
  <c r="B2412" i="38"/>
  <c r="F2412" i="38"/>
  <c r="B2413" i="38"/>
  <c r="F2413" i="38"/>
  <c r="B2414" i="38"/>
  <c r="F2414" i="38"/>
  <c r="B2415" i="38"/>
  <c r="F2415" i="38"/>
  <c r="B2416" i="38"/>
  <c r="F2416" i="38"/>
  <c r="B2417" i="38"/>
  <c r="F2417" i="38"/>
  <c r="B2418" i="38"/>
  <c r="F2418" i="38"/>
  <c r="B2419" i="38"/>
  <c r="F2419" i="38"/>
  <c r="B2420" i="38"/>
  <c r="F2420" i="38"/>
  <c r="B2421" i="38"/>
  <c r="F2421" i="38"/>
  <c r="B2422" i="38"/>
  <c r="F2422" i="38"/>
  <c r="B2423" i="38"/>
  <c r="F2423" i="38"/>
  <c r="B2424" i="38"/>
  <c r="F2424" i="38"/>
  <c r="B2425" i="38"/>
  <c r="F2425" i="38"/>
  <c r="B2426" i="38"/>
  <c r="F2426" i="38"/>
  <c r="B2427" i="38"/>
  <c r="F2427" i="38"/>
  <c r="B2428" i="38"/>
  <c r="F2428" i="38"/>
  <c r="B2429" i="38"/>
  <c r="F2429" i="38"/>
  <c r="B2430" i="38"/>
  <c r="F2430" i="38"/>
  <c r="B2431" i="38"/>
  <c r="F2431" i="38"/>
  <c r="B2432" i="38"/>
  <c r="F2432" i="38"/>
  <c r="B2433" i="38"/>
  <c r="F2433" i="38"/>
  <c r="B2434" i="38"/>
  <c r="F2434" i="38"/>
  <c r="B2435" i="38"/>
  <c r="F2435" i="38"/>
  <c r="B2436" i="38"/>
  <c r="F2436" i="38"/>
  <c r="B2437" i="38"/>
  <c r="F2437" i="38"/>
  <c r="B2438" i="38"/>
  <c r="F2438" i="38"/>
  <c r="B2439" i="38"/>
  <c r="F2439" i="38"/>
  <c r="B2440" i="38"/>
  <c r="F2440" i="38"/>
  <c r="B2441" i="38"/>
  <c r="F2441" i="38"/>
  <c r="B2442" i="38"/>
  <c r="F2442" i="38"/>
  <c r="B2443" i="38"/>
  <c r="F2443" i="38"/>
  <c r="B2444" i="38"/>
  <c r="F2444" i="38"/>
  <c r="B2445" i="38"/>
  <c r="F2445" i="38"/>
  <c r="B2446" i="38"/>
  <c r="F2446" i="38"/>
  <c r="B2447" i="38"/>
  <c r="F2447" i="38"/>
  <c r="B2448" i="38"/>
  <c r="F2448" i="38"/>
  <c r="B2449" i="38"/>
  <c r="F2449" i="38"/>
  <c r="B2450" i="38"/>
  <c r="F2450" i="38"/>
  <c r="B2451" i="38"/>
  <c r="F2451" i="38"/>
  <c r="B2452" i="38"/>
  <c r="F2452" i="38"/>
  <c r="B2453" i="38"/>
  <c r="F2453" i="38"/>
  <c r="B2454" i="38"/>
  <c r="F2454" i="38"/>
  <c r="B2455" i="38"/>
  <c r="F2455" i="38"/>
  <c r="B2456" i="38"/>
  <c r="F2456" i="38"/>
  <c r="B2457" i="38"/>
  <c r="F2457" i="38"/>
  <c r="B2458" i="38"/>
  <c r="F2458" i="38"/>
  <c r="B2459" i="38"/>
  <c r="F2459" i="38"/>
  <c r="B2460" i="38"/>
  <c r="F2460" i="38"/>
  <c r="B2461" i="38"/>
  <c r="F2461" i="38"/>
  <c r="B2462" i="38"/>
  <c r="F2462" i="38"/>
  <c r="B2463" i="38"/>
  <c r="F2463" i="38"/>
  <c r="B2464" i="38"/>
  <c r="F2464" i="38"/>
  <c r="B2465" i="38"/>
  <c r="F2465" i="38"/>
  <c r="B2466" i="38"/>
  <c r="F2466" i="38"/>
  <c r="B2467" i="38"/>
  <c r="F2467" i="38"/>
  <c r="B2468" i="38"/>
  <c r="F2468" i="38"/>
  <c r="B2469" i="38"/>
  <c r="F2469" i="38"/>
  <c r="B2470" i="38"/>
  <c r="F2470" i="38"/>
  <c r="B2471" i="38"/>
  <c r="F2471" i="38"/>
  <c r="B2472" i="38"/>
  <c r="F2472" i="38"/>
  <c r="B2473" i="38"/>
  <c r="F2473" i="38"/>
  <c r="B2474" i="38"/>
  <c r="F2474" i="38"/>
  <c r="B2475" i="38"/>
  <c r="F2475" i="38"/>
  <c r="B2476" i="38"/>
  <c r="F2476" i="38"/>
  <c r="B2477" i="38"/>
  <c r="F2477" i="38"/>
  <c r="B2478" i="38"/>
  <c r="F2478" i="38"/>
  <c r="B2479" i="38"/>
  <c r="F2479" i="38"/>
  <c r="B2480" i="38"/>
  <c r="F2480" i="38"/>
  <c r="B2481" i="38"/>
  <c r="F2481" i="38"/>
  <c r="B2482" i="38"/>
  <c r="F2482" i="38"/>
  <c r="B2483" i="38"/>
  <c r="F2483" i="38"/>
  <c r="B2484" i="38"/>
  <c r="F2484" i="38"/>
  <c r="B2485" i="38"/>
  <c r="F2485" i="38"/>
  <c r="B2486" i="38"/>
  <c r="F2486" i="38"/>
  <c r="B2487" i="38"/>
  <c r="F2487" i="38"/>
  <c r="B2488" i="38"/>
  <c r="F2488" i="38"/>
  <c r="B2489" i="38"/>
  <c r="F2489" i="38"/>
  <c r="B2490" i="38"/>
  <c r="F2490" i="38"/>
  <c r="B2491" i="38"/>
  <c r="F2491" i="38"/>
  <c r="B2492" i="38"/>
  <c r="F2492" i="38"/>
  <c r="B2493" i="38"/>
  <c r="F2493" i="38"/>
  <c r="B2494" i="38"/>
  <c r="F2494" i="38"/>
  <c r="B2495" i="38"/>
  <c r="F2495" i="38"/>
  <c r="B2496" i="38"/>
  <c r="F2496" i="38"/>
  <c r="B2497" i="38"/>
  <c r="F2497" i="38"/>
  <c r="B2498" i="38"/>
  <c r="F2498" i="38"/>
  <c r="B2499" i="38"/>
  <c r="F2499" i="38"/>
  <c r="B2500" i="38"/>
  <c r="F2500" i="38"/>
  <c r="B2501" i="38"/>
  <c r="F2501" i="38"/>
  <c r="B2502" i="38"/>
  <c r="F2502" i="38"/>
  <c r="B2503" i="38"/>
  <c r="F2503" i="38"/>
  <c r="B2504" i="38"/>
  <c r="F2504" i="38"/>
  <c r="B2505" i="38"/>
  <c r="F2505" i="38"/>
  <c r="B2506" i="38"/>
  <c r="F2506" i="38"/>
  <c r="B2507" i="38"/>
  <c r="F2507" i="38"/>
  <c r="B2508" i="38"/>
  <c r="F2508" i="38"/>
  <c r="B2509" i="38"/>
  <c r="F2509" i="38"/>
  <c r="B2510" i="38"/>
  <c r="F2510" i="38"/>
  <c r="B2511" i="38"/>
  <c r="F2511" i="38"/>
  <c r="B2512" i="38"/>
  <c r="F2512" i="38"/>
  <c r="B2513" i="38"/>
  <c r="F2513" i="38"/>
  <c r="B2514" i="38"/>
  <c r="F2514" i="38"/>
  <c r="B2515" i="38"/>
  <c r="F2515" i="38"/>
  <c r="B2516" i="38"/>
  <c r="F2516" i="38"/>
  <c r="B2517" i="38"/>
  <c r="F2517" i="38"/>
  <c r="B2518" i="38"/>
  <c r="F2518" i="38"/>
  <c r="B2519" i="38"/>
  <c r="F2519" i="38"/>
  <c r="B2520" i="38"/>
  <c r="F2520" i="38"/>
  <c r="B2521" i="38"/>
  <c r="F2521" i="38"/>
  <c r="B2522" i="38"/>
  <c r="F2522" i="38"/>
  <c r="B2523" i="38"/>
  <c r="F2523" i="38"/>
  <c r="B2524" i="38"/>
  <c r="F2524" i="38"/>
  <c r="B2525" i="38"/>
  <c r="F2525" i="38"/>
  <c r="B2526" i="38"/>
  <c r="F2526" i="38"/>
  <c r="B2527" i="38"/>
  <c r="F2527" i="38"/>
  <c r="B2528" i="38"/>
  <c r="F2528" i="38"/>
  <c r="B2529" i="38"/>
  <c r="F2529" i="38"/>
  <c r="B2530" i="38"/>
  <c r="F2530" i="38"/>
  <c r="B2531" i="38"/>
  <c r="F2531" i="38"/>
  <c r="B2532" i="38"/>
  <c r="F2532" i="38"/>
  <c r="B2533" i="38"/>
  <c r="F2533" i="38"/>
  <c r="B2534" i="38"/>
  <c r="F2534" i="38"/>
  <c r="B2535" i="38"/>
  <c r="F2535" i="38"/>
  <c r="B2536" i="38"/>
  <c r="F2536" i="38"/>
  <c r="B2537" i="38"/>
  <c r="F2537" i="38"/>
  <c r="B2538" i="38"/>
  <c r="F2538" i="38"/>
  <c r="B2539" i="38"/>
  <c r="F2539" i="38"/>
  <c r="B2540" i="38"/>
  <c r="F2540" i="38"/>
  <c r="B2541" i="38"/>
  <c r="F2541" i="38"/>
  <c r="B2542" i="38"/>
  <c r="F2542" i="38"/>
  <c r="B2543" i="38"/>
  <c r="F2543" i="38"/>
  <c r="B2544" i="38"/>
  <c r="F2544" i="38"/>
  <c r="B2545" i="38"/>
  <c r="F2545" i="38"/>
  <c r="B2546" i="38"/>
  <c r="F2546" i="38"/>
  <c r="B2547" i="38"/>
  <c r="F2547" i="38"/>
  <c r="B2548" i="38"/>
  <c r="F2548" i="38"/>
  <c r="B2549" i="38"/>
  <c r="F2549" i="38"/>
  <c r="B2550" i="38"/>
  <c r="F2550" i="38"/>
  <c r="B2551" i="38"/>
  <c r="F2551" i="38"/>
  <c r="B2552" i="38"/>
  <c r="F2552" i="38"/>
  <c r="B2553" i="38"/>
  <c r="F2553" i="38"/>
  <c r="B2554" i="38"/>
  <c r="F2554" i="38"/>
  <c r="B2555" i="38"/>
  <c r="F2555" i="38"/>
  <c r="B2556" i="38"/>
  <c r="F2556" i="38"/>
  <c r="B2557" i="38"/>
  <c r="F2557" i="38"/>
  <c r="B2558" i="38"/>
  <c r="F2558" i="38"/>
  <c r="B2559" i="38"/>
  <c r="F2559" i="38"/>
  <c r="B2560" i="38"/>
  <c r="F2560" i="38"/>
  <c r="B2561" i="38"/>
  <c r="F2561" i="38"/>
  <c r="B2562" i="38"/>
  <c r="F2562" i="38"/>
  <c r="B2563" i="38"/>
  <c r="F2563" i="38"/>
  <c r="B2564" i="38"/>
  <c r="F2564" i="38"/>
  <c r="B2565" i="38"/>
  <c r="F2565" i="38"/>
  <c r="B2566" i="38"/>
  <c r="F2566" i="38"/>
  <c r="B2567" i="38"/>
  <c r="F2567" i="38"/>
  <c r="B2568" i="38"/>
  <c r="F2568" i="38"/>
  <c r="B2569" i="38"/>
  <c r="F2569" i="38"/>
  <c r="B2570" i="38"/>
  <c r="F2570" i="38"/>
  <c r="B2571" i="38"/>
  <c r="F2571" i="38"/>
  <c r="B2572" i="38"/>
  <c r="F2572" i="38"/>
  <c r="B2573" i="38"/>
  <c r="F2573" i="38"/>
  <c r="B2574" i="38"/>
  <c r="F2574" i="38"/>
  <c r="B2575" i="38"/>
  <c r="F2575" i="38"/>
  <c r="B2576" i="38"/>
  <c r="F2576" i="38"/>
  <c r="B2577" i="38"/>
  <c r="F2577" i="38"/>
  <c r="B2578" i="38"/>
  <c r="F2578" i="38"/>
  <c r="B2579" i="38"/>
  <c r="F2579" i="38"/>
  <c r="B2580" i="38"/>
  <c r="F2580" i="38"/>
  <c r="B2581" i="38"/>
  <c r="F2581" i="38"/>
  <c r="B2582" i="38"/>
  <c r="F2582" i="38"/>
  <c r="B2583" i="38"/>
  <c r="F2583" i="38"/>
  <c r="B2584" i="38"/>
  <c r="F2584" i="38"/>
  <c r="B2585" i="38"/>
  <c r="F2585" i="38"/>
  <c r="B2586" i="38"/>
  <c r="F2586" i="38"/>
  <c r="B2587" i="38"/>
  <c r="F2587" i="38"/>
  <c r="B2588" i="38"/>
  <c r="F2588" i="38"/>
  <c r="B2589" i="38"/>
  <c r="F2589" i="38"/>
  <c r="B2590" i="38"/>
  <c r="F2590" i="38"/>
  <c r="B2591" i="38"/>
  <c r="F2591" i="38"/>
  <c r="B2592" i="38"/>
  <c r="F2592" i="38"/>
  <c r="B2593" i="38"/>
  <c r="F2593" i="38"/>
  <c r="B2594" i="38"/>
  <c r="F2594" i="38"/>
  <c r="B2595" i="38"/>
  <c r="F2595" i="38"/>
  <c r="B2596" i="38"/>
  <c r="F2596" i="38"/>
  <c r="B2597" i="38"/>
  <c r="F2597" i="38"/>
  <c r="B2598" i="38"/>
  <c r="F2598" i="38"/>
  <c r="B2599" i="38"/>
  <c r="F2599" i="38"/>
  <c r="B2600" i="38"/>
  <c r="F2600" i="38"/>
  <c r="B2601" i="38"/>
  <c r="F2601" i="38"/>
  <c r="B2602" i="38"/>
  <c r="F2602" i="38"/>
  <c r="B2603" i="38"/>
  <c r="F2603" i="38"/>
  <c r="B2604" i="38"/>
  <c r="F2604" i="38"/>
  <c r="B2605" i="38"/>
  <c r="F2605" i="38"/>
  <c r="B2606" i="38"/>
  <c r="F2606" i="38"/>
  <c r="B2607" i="38"/>
  <c r="F2607" i="38"/>
  <c r="B2608" i="38"/>
  <c r="F2608" i="38"/>
  <c r="B2609" i="38"/>
  <c r="F2609" i="38"/>
  <c r="B2610" i="38"/>
  <c r="F2610" i="38"/>
  <c r="B2611" i="38"/>
  <c r="F2611" i="38"/>
  <c r="B2612" i="38"/>
  <c r="F2612" i="38"/>
  <c r="B2613" i="38"/>
  <c r="F2613" i="38"/>
  <c r="B2614" i="38"/>
  <c r="F2614" i="38"/>
  <c r="B2615" i="38"/>
  <c r="F2615" i="38"/>
  <c r="B2616" i="38"/>
  <c r="F2616" i="38"/>
  <c r="B2617" i="38"/>
  <c r="F2617" i="38"/>
  <c r="B2618" i="38"/>
  <c r="F2618" i="38"/>
  <c r="B2619" i="38"/>
  <c r="F2619" i="38"/>
  <c r="B2620" i="38"/>
  <c r="F2620" i="38"/>
  <c r="B2621" i="38"/>
  <c r="F2621" i="38"/>
  <c r="B2622" i="38"/>
  <c r="F2622" i="38"/>
  <c r="B2623" i="38"/>
  <c r="F2623" i="38"/>
  <c r="B2624" i="38"/>
  <c r="F2624" i="38"/>
  <c r="B2625" i="38"/>
  <c r="F2625" i="38"/>
  <c r="B2626" i="38"/>
  <c r="F2626" i="38"/>
  <c r="B2627" i="38"/>
  <c r="F2627" i="38"/>
  <c r="B2628" i="38"/>
  <c r="F2628" i="38"/>
  <c r="B2629" i="38"/>
  <c r="F2629" i="38"/>
  <c r="B2630" i="38"/>
  <c r="F2630" i="38"/>
  <c r="B2631" i="38"/>
  <c r="F2631" i="38"/>
  <c r="B2632" i="38"/>
  <c r="F2632" i="38"/>
  <c r="B2633" i="38"/>
  <c r="F2633" i="38"/>
  <c r="B2634" i="38"/>
  <c r="F2634" i="38"/>
  <c r="B2635" i="38"/>
  <c r="F2635" i="38"/>
  <c r="B2636" i="38"/>
  <c r="F2636" i="38"/>
  <c r="B2637" i="38"/>
  <c r="F2637" i="38"/>
  <c r="B2638" i="38"/>
  <c r="F2638" i="38"/>
  <c r="B2639" i="38"/>
  <c r="F2639" i="38"/>
  <c r="B2640" i="38"/>
  <c r="F2640" i="38"/>
  <c r="B2641" i="38"/>
  <c r="F2641" i="38"/>
  <c r="B2642" i="38"/>
  <c r="F2642" i="38"/>
  <c r="B2643" i="38"/>
  <c r="F2643" i="38"/>
  <c r="B2644" i="38"/>
  <c r="F2644" i="38"/>
  <c r="B2645" i="38"/>
  <c r="F2645" i="38"/>
  <c r="B2646" i="38"/>
  <c r="F2646" i="38"/>
  <c r="B2647" i="38"/>
  <c r="F2647" i="38"/>
  <c r="B2648" i="38"/>
  <c r="F2648" i="38"/>
  <c r="B2649" i="38"/>
  <c r="F2649" i="38"/>
  <c r="B2650" i="38"/>
  <c r="F2650" i="38"/>
  <c r="B2651" i="38"/>
  <c r="F2651" i="38"/>
  <c r="B2652" i="38"/>
  <c r="F2652" i="38"/>
  <c r="B2653" i="38"/>
  <c r="F2653" i="38"/>
  <c r="B2654" i="38"/>
  <c r="F2654" i="38"/>
  <c r="B2655" i="38"/>
  <c r="F2655" i="38"/>
  <c r="B2656" i="38"/>
  <c r="F2656" i="38"/>
  <c r="B2657" i="38"/>
  <c r="F2657" i="38"/>
  <c r="B2658" i="38"/>
  <c r="F2658" i="38"/>
  <c r="B2659" i="38"/>
  <c r="F2659" i="38"/>
  <c r="B2660" i="38"/>
  <c r="F2660" i="38"/>
  <c r="B2661" i="38"/>
  <c r="F2661" i="38"/>
  <c r="B2662" i="38"/>
  <c r="F2662" i="38"/>
  <c r="B2663" i="38"/>
  <c r="F2663" i="38"/>
  <c r="B2664" i="38"/>
  <c r="F2664" i="38"/>
  <c r="B2665" i="38"/>
  <c r="F2665" i="38"/>
  <c r="B2666" i="38"/>
  <c r="F2666" i="38"/>
  <c r="B2667" i="38"/>
  <c r="F2667" i="38"/>
  <c r="B2668" i="38"/>
  <c r="F2668" i="38"/>
  <c r="B2669" i="38"/>
  <c r="F2669" i="38"/>
  <c r="B2670" i="38"/>
  <c r="F2670" i="38"/>
  <c r="B2671" i="38"/>
  <c r="F2671" i="38"/>
  <c r="B2672" i="38"/>
  <c r="F2672" i="38"/>
  <c r="B2673" i="38"/>
  <c r="F2673" i="38"/>
  <c r="B2674" i="38"/>
  <c r="F2674" i="38"/>
  <c r="B2675" i="38"/>
  <c r="F2675" i="38"/>
  <c r="B2676" i="38"/>
  <c r="F2676" i="38"/>
  <c r="B2677" i="38"/>
  <c r="F2677" i="38"/>
  <c r="B2678" i="38"/>
  <c r="F2678" i="38"/>
  <c r="B2679" i="38"/>
  <c r="F2679" i="38"/>
  <c r="B2680" i="38"/>
  <c r="F2680" i="38"/>
  <c r="B2681" i="38"/>
  <c r="F2681" i="38"/>
  <c r="B2682" i="38"/>
  <c r="F2682" i="38"/>
  <c r="B2683" i="38"/>
  <c r="F2683" i="38"/>
  <c r="B2684" i="38"/>
  <c r="F2684" i="38"/>
  <c r="B2685" i="38"/>
  <c r="F2685" i="38"/>
  <c r="B2686" i="38"/>
  <c r="F2686" i="38"/>
  <c r="B2687" i="38"/>
  <c r="F2687" i="38"/>
  <c r="B2688" i="38"/>
  <c r="F2688" i="38"/>
  <c r="B2689" i="38"/>
  <c r="F2689" i="38"/>
  <c r="B2690" i="38"/>
  <c r="F2690" i="38"/>
  <c r="B2691" i="38"/>
  <c r="F2691" i="38"/>
  <c r="B2692" i="38"/>
  <c r="F2692" i="38"/>
  <c r="B2693" i="38"/>
  <c r="F2693" i="38"/>
  <c r="B2694" i="38"/>
  <c r="F2694" i="38"/>
  <c r="B2695" i="38"/>
  <c r="F2695" i="38"/>
  <c r="B2696" i="38"/>
  <c r="F2696" i="38"/>
  <c r="B2697" i="38"/>
  <c r="F2697" i="38"/>
  <c r="B2698" i="38"/>
  <c r="F2698" i="38"/>
  <c r="B2699" i="38"/>
  <c r="F2699" i="38"/>
  <c r="B2700" i="38"/>
  <c r="F2700" i="38"/>
  <c r="B2701" i="38"/>
  <c r="F2701" i="38"/>
  <c r="B2702" i="38"/>
  <c r="F2702" i="38"/>
  <c r="B2703" i="38"/>
  <c r="F2703" i="38"/>
  <c r="B2704" i="38"/>
  <c r="F2704" i="38"/>
  <c r="B2705" i="38"/>
  <c r="F2705" i="38"/>
  <c r="B2706" i="38"/>
  <c r="F2706" i="38"/>
  <c r="B2707" i="38"/>
  <c r="F2707" i="38"/>
  <c r="B2708" i="38"/>
  <c r="F2708" i="38"/>
  <c r="B2709" i="38"/>
  <c r="F2709" i="38"/>
  <c r="B2710" i="38"/>
  <c r="F2710" i="38"/>
  <c r="B2711" i="38"/>
  <c r="F2711" i="38"/>
  <c r="B2712" i="38"/>
  <c r="F2712" i="38"/>
  <c r="B2713" i="38"/>
  <c r="F2713" i="38"/>
  <c r="B2714" i="38"/>
  <c r="F2714" i="38"/>
  <c r="B2715" i="38"/>
  <c r="F2715" i="38"/>
  <c r="B2716" i="38"/>
  <c r="F2716" i="38"/>
  <c r="B2717" i="38"/>
  <c r="F2717" i="38"/>
  <c r="B2718" i="38"/>
  <c r="F2718" i="38"/>
  <c r="B2719" i="38"/>
  <c r="F2719" i="38"/>
  <c r="B2720" i="38"/>
  <c r="F2720" i="38"/>
  <c r="B2721" i="38"/>
  <c r="F2721" i="38"/>
  <c r="B2722" i="38"/>
  <c r="F2722" i="38"/>
  <c r="B2723" i="38"/>
  <c r="F2723" i="38"/>
  <c r="B2724" i="38"/>
  <c r="F2724" i="38"/>
  <c r="B2725" i="38"/>
  <c r="F2725" i="38"/>
  <c r="B2726" i="38"/>
  <c r="F2726" i="38"/>
  <c r="B2727" i="38"/>
  <c r="F2727" i="38"/>
  <c r="B2728" i="38"/>
  <c r="F2728" i="38"/>
  <c r="B2729" i="38"/>
  <c r="F2729" i="38"/>
  <c r="B2730" i="38"/>
  <c r="F2730" i="38"/>
  <c r="B2731" i="38"/>
  <c r="F2731" i="38"/>
  <c r="B2732" i="38"/>
  <c r="F2732" i="38"/>
  <c r="B2733" i="38"/>
  <c r="F2733" i="38"/>
  <c r="B2734" i="38"/>
  <c r="F2734" i="38"/>
  <c r="B2735" i="38"/>
  <c r="F2735" i="38"/>
  <c r="B2736" i="38"/>
  <c r="F2736" i="38"/>
  <c r="B2737" i="38"/>
  <c r="F2737" i="38"/>
  <c r="B2738" i="38"/>
  <c r="F2738" i="38"/>
  <c r="B2739" i="38"/>
  <c r="F2739" i="38"/>
  <c r="B2740" i="38"/>
  <c r="F2740" i="38"/>
  <c r="B2741" i="38"/>
  <c r="F2741" i="38"/>
  <c r="B2742" i="38"/>
  <c r="F2742" i="38"/>
  <c r="B2743" i="38"/>
  <c r="F2743" i="38"/>
  <c r="B2744" i="38"/>
  <c r="F2744" i="38"/>
  <c r="B2745" i="38"/>
  <c r="F2745" i="38"/>
  <c r="B2746" i="38"/>
  <c r="F2746" i="38"/>
  <c r="B2747" i="38"/>
  <c r="F2747" i="38"/>
  <c r="B2748" i="38"/>
  <c r="F2748" i="38"/>
  <c r="B2749" i="38"/>
  <c r="F2749" i="38"/>
  <c r="B2750" i="38"/>
  <c r="F2750" i="38"/>
  <c r="B2751" i="38"/>
  <c r="F2751" i="38"/>
  <c r="B2752" i="38"/>
  <c r="F2752" i="38"/>
  <c r="B2753" i="38"/>
  <c r="F2753" i="38"/>
  <c r="B2754" i="38"/>
  <c r="F2754" i="38"/>
  <c r="B2755" i="38"/>
  <c r="F2755" i="38"/>
  <c r="B2756" i="38"/>
  <c r="F2756" i="38"/>
  <c r="B2757" i="38"/>
  <c r="F2757" i="38"/>
  <c r="B2758" i="38"/>
  <c r="F2758" i="38"/>
  <c r="B2759" i="38"/>
  <c r="F2759" i="38"/>
  <c r="B2760" i="38"/>
  <c r="F2760" i="38"/>
  <c r="B2761" i="38"/>
  <c r="F2761" i="38"/>
  <c r="B2762" i="38"/>
  <c r="F2762" i="38"/>
  <c r="B2763" i="38"/>
  <c r="F2763" i="38"/>
  <c r="B2764" i="38"/>
  <c r="F2764" i="38"/>
  <c r="B2765" i="38"/>
  <c r="F2765" i="38"/>
  <c r="B2766" i="38"/>
  <c r="F2766" i="38"/>
  <c r="B2767" i="38"/>
  <c r="F2767" i="38"/>
  <c r="B2768" i="38"/>
  <c r="F2768" i="38"/>
  <c r="B2769" i="38"/>
  <c r="F2769" i="38"/>
  <c r="B2770" i="38"/>
  <c r="F2770" i="38"/>
  <c r="B2771" i="38"/>
  <c r="F2771" i="38"/>
  <c r="B2772" i="38"/>
  <c r="F2772" i="38"/>
  <c r="B2773" i="38"/>
  <c r="F2773" i="38"/>
  <c r="B2774" i="38"/>
  <c r="F2774" i="38"/>
  <c r="B2775" i="38"/>
  <c r="F2775" i="38"/>
  <c r="B2776" i="38"/>
  <c r="F2776" i="38"/>
  <c r="B2777" i="38"/>
  <c r="F2777" i="38"/>
  <c r="B2778" i="38"/>
  <c r="F2778" i="38"/>
  <c r="B2779" i="38"/>
  <c r="F2779" i="38"/>
  <c r="B2780" i="38"/>
  <c r="F2780" i="38"/>
  <c r="B2781" i="38"/>
  <c r="F2781" i="38"/>
  <c r="B2782" i="38"/>
  <c r="F2782" i="38"/>
  <c r="B2783" i="38"/>
  <c r="F2783" i="38"/>
  <c r="B2784" i="38"/>
  <c r="F2784" i="38"/>
  <c r="B2785" i="38"/>
  <c r="F2785" i="38"/>
  <c r="B2786" i="38"/>
  <c r="F2786" i="38"/>
  <c r="B2787" i="38"/>
  <c r="F2787" i="38"/>
  <c r="B2788" i="38"/>
  <c r="F2788" i="38"/>
  <c r="B2789" i="38"/>
  <c r="F2789" i="38"/>
  <c r="B2790" i="38"/>
  <c r="F2790" i="38"/>
  <c r="B2791" i="38"/>
  <c r="F2791" i="38"/>
  <c r="B2792" i="38"/>
  <c r="F2792" i="38"/>
  <c r="B2793" i="38"/>
  <c r="F2793" i="38"/>
  <c r="B2794" i="38"/>
  <c r="F2794" i="38"/>
  <c r="B2795" i="38"/>
  <c r="F2795" i="38"/>
  <c r="B2796" i="38"/>
  <c r="F2796" i="38"/>
  <c r="B2797" i="38"/>
  <c r="F2797" i="38"/>
  <c r="B2798" i="38"/>
  <c r="F2798" i="38"/>
  <c r="B2799" i="38"/>
  <c r="F2799" i="38"/>
  <c r="B2800" i="38"/>
  <c r="F2800" i="38"/>
  <c r="B2801" i="38"/>
  <c r="F2801" i="38"/>
  <c r="B2802" i="38"/>
  <c r="F2802" i="38"/>
  <c r="B2803" i="38"/>
  <c r="F2803" i="38"/>
  <c r="B2804" i="38"/>
  <c r="F2804" i="38"/>
  <c r="B2805" i="38"/>
  <c r="F2805" i="38"/>
  <c r="B2806" i="38"/>
  <c r="F2806" i="38"/>
  <c r="B2807" i="38"/>
  <c r="F2807" i="38"/>
  <c r="B2808" i="38"/>
  <c r="F2808" i="38"/>
  <c r="B2809" i="38"/>
  <c r="F2809" i="38"/>
  <c r="B2810" i="38"/>
  <c r="F2810" i="38"/>
  <c r="B2811" i="38"/>
  <c r="F2811" i="38"/>
  <c r="B2812" i="38"/>
  <c r="F2812" i="38"/>
  <c r="B2813" i="38"/>
  <c r="F2813" i="38"/>
  <c r="B2814" i="38"/>
  <c r="F2814" i="38"/>
  <c r="B2815" i="38"/>
  <c r="F2815" i="38"/>
  <c r="B2816" i="38"/>
  <c r="F2816" i="38"/>
  <c r="B2817" i="38"/>
  <c r="F2817" i="38"/>
  <c r="B2818" i="38"/>
  <c r="F2818" i="38"/>
  <c r="B2819" i="38"/>
  <c r="F2819" i="38"/>
  <c r="B2820" i="38"/>
  <c r="F2820" i="38"/>
  <c r="B2821" i="38"/>
  <c r="F2821" i="38"/>
  <c r="B2822" i="38"/>
  <c r="F2822" i="38"/>
  <c r="B2823" i="38"/>
  <c r="F2823" i="38"/>
  <c r="B2824" i="38"/>
  <c r="F2824" i="38"/>
  <c r="B2825" i="38"/>
  <c r="F2825" i="38"/>
  <c r="B2826" i="38"/>
  <c r="F2826" i="38"/>
  <c r="B2827" i="38"/>
  <c r="F2827" i="38"/>
  <c r="B2828" i="38"/>
  <c r="F2828" i="38"/>
  <c r="B2829" i="38"/>
  <c r="F2829" i="38"/>
  <c r="B2830" i="38"/>
  <c r="F2830" i="38"/>
  <c r="B2831" i="38"/>
  <c r="F2831" i="38"/>
  <c r="B2832" i="38"/>
  <c r="F2832" i="38"/>
  <c r="B2833" i="38"/>
  <c r="F2833" i="38"/>
  <c r="B2834" i="38"/>
  <c r="F2834" i="38"/>
  <c r="B2835" i="38"/>
  <c r="F2835" i="38"/>
  <c r="B2836" i="38"/>
  <c r="F2836" i="38"/>
  <c r="B2837" i="38"/>
  <c r="F2837" i="38"/>
  <c r="B2838" i="38"/>
  <c r="F2838" i="38"/>
  <c r="B2839" i="38"/>
  <c r="F2839" i="38"/>
  <c r="B2840" i="38"/>
  <c r="F2840" i="38"/>
  <c r="B2841" i="38"/>
  <c r="F2841" i="38"/>
  <c r="B2842" i="38"/>
  <c r="F2842" i="38"/>
  <c r="B2843" i="38"/>
  <c r="F2843" i="38"/>
  <c r="B2844" i="38"/>
  <c r="F2844" i="38"/>
  <c r="B2845" i="38"/>
  <c r="F2845" i="38"/>
  <c r="B2846" i="38"/>
  <c r="F2846" i="38"/>
  <c r="B2847" i="38"/>
  <c r="F2847" i="38"/>
  <c r="B2848" i="38"/>
  <c r="F2848" i="38"/>
  <c r="B2849" i="38"/>
  <c r="F2849" i="38"/>
  <c r="B2850" i="38"/>
  <c r="F2850" i="38"/>
  <c r="B2851" i="38"/>
  <c r="F2851" i="38"/>
  <c r="B2852" i="38"/>
  <c r="F2852" i="38"/>
  <c r="B2853" i="38"/>
  <c r="F2853" i="38"/>
  <c r="B2854" i="38"/>
  <c r="F2854" i="38"/>
  <c r="B2855" i="38"/>
  <c r="F2855" i="38"/>
  <c r="B2856" i="38"/>
  <c r="F2856" i="38"/>
  <c r="B2857" i="38"/>
  <c r="F2857" i="38"/>
  <c r="B2858" i="38"/>
  <c r="F2858" i="38"/>
  <c r="B2859" i="38"/>
  <c r="F2859" i="38"/>
  <c r="B2860" i="38"/>
  <c r="F2860" i="38"/>
  <c r="B2861" i="38"/>
  <c r="F2861" i="38"/>
  <c r="B2862" i="38"/>
  <c r="F2862" i="38"/>
  <c r="B2863" i="38"/>
  <c r="F2863" i="38"/>
  <c r="B2864" i="38"/>
  <c r="F2864" i="38"/>
  <c r="B2865" i="38"/>
  <c r="F2865" i="38"/>
  <c r="B2866" i="38"/>
  <c r="F2866" i="38"/>
  <c r="B2867" i="38"/>
  <c r="F2867" i="38"/>
  <c r="B2868" i="38"/>
  <c r="F2868" i="38"/>
  <c r="B2869" i="38"/>
  <c r="F2869" i="38"/>
  <c r="B2870" i="38"/>
  <c r="F2870" i="38"/>
  <c r="B2871" i="38"/>
  <c r="F2871" i="38"/>
  <c r="B2872" i="38"/>
  <c r="F2872" i="38"/>
  <c r="B2873" i="38"/>
  <c r="F2873" i="38"/>
  <c r="B2874" i="38"/>
  <c r="F2874" i="38"/>
  <c r="B2875" i="38"/>
  <c r="F2875" i="38"/>
  <c r="B2876" i="38"/>
  <c r="F2876" i="38"/>
  <c r="B2877" i="38"/>
  <c r="F2877" i="38"/>
  <c r="B2878" i="38"/>
  <c r="F2878" i="38"/>
  <c r="B2879" i="38"/>
  <c r="F2879" i="38"/>
  <c r="B2880" i="38"/>
  <c r="F2880" i="38"/>
  <c r="B2881" i="38"/>
  <c r="F2881" i="38"/>
  <c r="B2882" i="38"/>
  <c r="F2882" i="38"/>
  <c r="B2883" i="38"/>
  <c r="F2883" i="38"/>
  <c r="B2884" i="38"/>
  <c r="F2884" i="38"/>
  <c r="B2885" i="38"/>
  <c r="F2885" i="38"/>
  <c r="B2886" i="38"/>
  <c r="F2886" i="38"/>
  <c r="B2887" i="38"/>
  <c r="F2887" i="38"/>
  <c r="B2888" i="38"/>
  <c r="F2888" i="38"/>
  <c r="B2889" i="38"/>
  <c r="F2889" i="38"/>
  <c r="B2890" i="38"/>
  <c r="F2890" i="38"/>
  <c r="B2891" i="38"/>
  <c r="F2891" i="38"/>
  <c r="B2892" i="38"/>
  <c r="F2892" i="38"/>
  <c r="B2893" i="38"/>
  <c r="F2893" i="38"/>
  <c r="B2894" i="38"/>
  <c r="F2894" i="38"/>
  <c r="B2895" i="38"/>
  <c r="F2895" i="38"/>
  <c r="B2896" i="38"/>
  <c r="F2896" i="38"/>
  <c r="B2897" i="38"/>
  <c r="F2897" i="38"/>
  <c r="B2898" i="38"/>
  <c r="F2898" i="38"/>
  <c r="B2899" i="38"/>
  <c r="F2899" i="38"/>
  <c r="B2900" i="38"/>
  <c r="F2900" i="38"/>
  <c r="B2901" i="38"/>
  <c r="F2901" i="38"/>
  <c r="B2902" i="38"/>
  <c r="F2902" i="38"/>
  <c r="B2903" i="38"/>
  <c r="F2903" i="38"/>
  <c r="B2904" i="38"/>
  <c r="F2904" i="38"/>
  <c r="B2905" i="38"/>
  <c r="F2905" i="38"/>
  <c r="B2906" i="38"/>
  <c r="F2906" i="38"/>
  <c r="B2907" i="38"/>
  <c r="F2907" i="38"/>
  <c r="B2908" i="38"/>
  <c r="F2908" i="38"/>
  <c r="B2909" i="38"/>
  <c r="F2909" i="38"/>
  <c r="B2910" i="38"/>
  <c r="F2910" i="38"/>
  <c r="B2911" i="38"/>
  <c r="F2911" i="38"/>
  <c r="B2912" i="38"/>
  <c r="F2912" i="38"/>
  <c r="B2913" i="38"/>
  <c r="F2913" i="38"/>
  <c r="B2914" i="38"/>
  <c r="F2914" i="38"/>
  <c r="B2915" i="38"/>
  <c r="F2915" i="38"/>
  <c r="B2916" i="38"/>
  <c r="F2916" i="38"/>
  <c r="B2917" i="38"/>
  <c r="F2917" i="38"/>
  <c r="B2918" i="38"/>
  <c r="F2918" i="38"/>
  <c r="B2919" i="38"/>
  <c r="F2919" i="38"/>
  <c r="B2920" i="38"/>
  <c r="F2920" i="38"/>
  <c r="B2921" i="38"/>
  <c r="F2921" i="38"/>
  <c r="B2922" i="38"/>
  <c r="F2922" i="38"/>
  <c r="B2923" i="38"/>
  <c r="F2923" i="38"/>
  <c r="B2924" i="38"/>
  <c r="F2924" i="38"/>
  <c r="B2925" i="38"/>
  <c r="F2925" i="38"/>
  <c r="B2926" i="38"/>
  <c r="F2926" i="38"/>
  <c r="B2927" i="38"/>
  <c r="F2927" i="38"/>
  <c r="B2928" i="38"/>
  <c r="F2928" i="38"/>
  <c r="B2929" i="38"/>
  <c r="F2929" i="38"/>
  <c r="B2930" i="38"/>
  <c r="F2930" i="38"/>
  <c r="B2931" i="38"/>
  <c r="F2931" i="38"/>
  <c r="B2932" i="38"/>
  <c r="F2932" i="38"/>
  <c r="B2933" i="38"/>
  <c r="F2933" i="38"/>
  <c r="B2934" i="38"/>
  <c r="F2934" i="38"/>
  <c r="B2935" i="38"/>
  <c r="F2935" i="38"/>
  <c r="B2936" i="38"/>
  <c r="F2936" i="38"/>
  <c r="B2937" i="38"/>
  <c r="F2937" i="38"/>
  <c r="B2938" i="38"/>
  <c r="F2938" i="38"/>
  <c r="B2939" i="38"/>
  <c r="F2939" i="38"/>
  <c r="B2940" i="38"/>
  <c r="F2940" i="38"/>
  <c r="B2941" i="38"/>
  <c r="F2941" i="38"/>
  <c r="B2942" i="38"/>
  <c r="F2942" i="38"/>
  <c r="B2943" i="38"/>
  <c r="F2943" i="38"/>
  <c r="B2944" i="38"/>
  <c r="F2944" i="38"/>
  <c r="B2945" i="38"/>
  <c r="F2945" i="38"/>
  <c r="B2946" i="38"/>
  <c r="F2946" i="38"/>
  <c r="B2947" i="38"/>
  <c r="F2947" i="38"/>
  <c r="B2948" i="38"/>
  <c r="F2948" i="38"/>
  <c r="B2949" i="38"/>
  <c r="F2949" i="38"/>
  <c r="B2950" i="38"/>
  <c r="F2950" i="38"/>
  <c r="B2951" i="38"/>
  <c r="F2951" i="38"/>
  <c r="B2952" i="38"/>
  <c r="F2952" i="38"/>
  <c r="B2953" i="38"/>
  <c r="F2953" i="38"/>
  <c r="B2954" i="38"/>
  <c r="F2954" i="38"/>
  <c r="B2955" i="38"/>
  <c r="F2955" i="38"/>
  <c r="B2956" i="38"/>
  <c r="F2956" i="38"/>
  <c r="B2957" i="38"/>
  <c r="F2957" i="38"/>
  <c r="B2958" i="38"/>
  <c r="F2958" i="38"/>
  <c r="B2959" i="38"/>
  <c r="F2959" i="38"/>
  <c r="B2960" i="38"/>
  <c r="F2960" i="38"/>
  <c r="B2961" i="38"/>
  <c r="F2961" i="38"/>
  <c r="B2962" i="38"/>
  <c r="F2962" i="38"/>
  <c r="B2963" i="38"/>
  <c r="F2963" i="38"/>
  <c r="B2964" i="38"/>
  <c r="F2964" i="38"/>
  <c r="B2965" i="38"/>
  <c r="F2965" i="38"/>
  <c r="B2966" i="38"/>
  <c r="F2966" i="38"/>
  <c r="B2967" i="38"/>
  <c r="F2967" i="38"/>
  <c r="B2968" i="38"/>
  <c r="F2968" i="38"/>
  <c r="B2969" i="38"/>
  <c r="F2969" i="38"/>
  <c r="B2970" i="38"/>
  <c r="F2970" i="38"/>
  <c r="B2971" i="38"/>
  <c r="F2971" i="38"/>
  <c r="B2972" i="38"/>
  <c r="F2972" i="38"/>
  <c r="B2973" i="38"/>
  <c r="F2973" i="38"/>
  <c r="B2974" i="38"/>
  <c r="F2974" i="38"/>
  <c r="B2975" i="38"/>
  <c r="F2975" i="38"/>
  <c r="B2976" i="38"/>
  <c r="F2976" i="38"/>
  <c r="B2977" i="38"/>
  <c r="F2977" i="38"/>
  <c r="B2978" i="38"/>
  <c r="F2978" i="38"/>
  <c r="B2979" i="38"/>
  <c r="F2979" i="38"/>
  <c r="B2980" i="38"/>
  <c r="F2980" i="38"/>
  <c r="B2981" i="38"/>
  <c r="F2981" i="38"/>
  <c r="B2982" i="38"/>
  <c r="F2982" i="38"/>
  <c r="B2983" i="38"/>
  <c r="F2983" i="38"/>
  <c r="B2984" i="38"/>
  <c r="F2984" i="38"/>
  <c r="B2985" i="38"/>
  <c r="F2985" i="38"/>
  <c r="B2986" i="38"/>
  <c r="F2986" i="38"/>
  <c r="B2987" i="38"/>
  <c r="F2987" i="38"/>
  <c r="B2988" i="38"/>
  <c r="F2988" i="38"/>
  <c r="B2989" i="38"/>
  <c r="F2989" i="38"/>
  <c r="B2990" i="38"/>
  <c r="F2990" i="38"/>
  <c r="B2991" i="38"/>
  <c r="F2991" i="38"/>
  <c r="B2992" i="38"/>
  <c r="F2992" i="38"/>
  <c r="B2993" i="38"/>
  <c r="F2993" i="38"/>
  <c r="B2994" i="38"/>
  <c r="F2994" i="38"/>
  <c r="B2995" i="38"/>
  <c r="F2995" i="38"/>
  <c r="B2996" i="38"/>
  <c r="F2996" i="38"/>
  <c r="B2997" i="38"/>
  <c r="F2997" i="38"/>
  <c r="B2998" i="38"/>
  <c r="F2998" i="38"/>
  <c r="B2999" i="38"/>
  <c r="F2999" i="38"/>
  <c r="B3000" i="38"/>
  <c r="F3000" i="38"/>
  <c r="B3001" i="38"/>
  <c r="F3001" i="38"/>
  <c r="B3002" i="38"/>
  <c r="F3002" i="38"/>
  <c r="B3003" i="38"/>
  <c r="F3003" i="38"/>
  <c r="B3004" i="38"/>
  <c r="F3004" i="38"/>
  <c r="B3005" i="38"/>
  <c r="F3005" i="38"/>
  <c r="B3006" i="38"/>
  <c r="F3006" i="38"/>
  <c r="B3007" i="38"/>
  <c r="F3007" i="38"/>
  <c r="B3008" i="38"/>
  <c r="F3008" i="38"/>
  <c r="B3009" i="38"/>
  <c r="F3009" i="38"/>
  <c r="B3010" i="38"/>
  <c r="F3010" i="38"/>
  <c r="B3011" i="38"/>
  <c r="F3011" i="38"/>
  <c r="B3012" i="38"/>
  <c r="F3012" i="38"/>
  <c r="B3013" i="38"/>
  <c r="F3013" i="38"/>
  <c r="B3014" i="38"/>
  <c r="F3014" i="38"/>
  <c r="B3015" i="38"/>
  <c r="F3015" i="38"/>
  <c r="B3016" i="38"/>
  <c r="F3016" i="38"/>
  <c r="B3017" i="38"/>
  <c r="F3017" i="38"/>
  <c r="B3018" i="38"/>
  <c r="F3018" i="38"/>
  <c r="B3019" i="38"/>
  <c r="F3019" i="38"/>
  <c r="B3020" i="38"/>
  <c r="F3020" i="38"/>
  <c r="B3021" i="38"/>
  <c r="F3021" i="38"/>
  <c r="B3022" i="38"/>
  <c r="F3022" i="38"/>
  <c r="B3023" i="38"/>
  <c r="F3023" i="38"/>
  <c r="B3024" i="38"/>
  <c r="F3024" i="38"/>
  <c r="B3025" i="38"/>
  <c r="F3025" i="38"/>
  <c r="B3026" i="38"/>
  <c r="F3026" i="38"/>
  <c r="B3027" i="38"/>
  <c r="F3027" i="38"/>
  <c r="B3028" i="38"/>
  <c r="F3028" i="38"/>
  <c r="B3029" i="38"/>
  <c r="F3029" i="38"/>
  <c r="B3030" i="38"/>
  <c r="F3030" i="38"/>
  <c r="B3031" i="38"/>
  <c r="F3031" i="38"/>
  <c r="B3032" i="38"/>
  <c r="F3032" i="38"/>
  <c r="B3033" i="38"/>
  <c r="F3033" i="38"/>
  <c r="B3034" i="38"/>
  <c r="F3034" i="38"/>
  <c r="B3035" i="38"/>
  <c r="F3035" i="38"/>
  <c r="B3036" i="38"/>
  <c r="F3036" i="38"/>
  <c r="B3037" i="38"/>
  <c r="F3037" i="38"/>
  <c r="B3038" i="38"/>
  <c r="F3038" i="38"/>
  <c r="B3039" i="38"/>
  <c r="F3039" i="38"/>
  <c r="B3040" i="38"/>
  <c r="F3040" i="38"/>
  <c r="B3041" i="38"/>
  <c r="F3041" i="38"/>
  <c r="B3042" i="38"/>
  <c r="F3042" i="38"/>
  <c r="B3043" i="38"/>
  <c r="F3043" i="38"/>
  <c r="B3044" i="38"/>
  <c r="F3044" i="38"/>
  <c r="B3045" i="38"/>
  <c r="F3045" i="38"/>
  <c r="B3046" i="38"/>
  <c r="F3046" i="38"/>
  <c r="B3047" i="38"/>
  <c r="F3047" i="38"/>
  <c r="B3048" i="38"/>
  <c r="F3048" i="38"/>
  <c r="B3049" i="38"/>
  <c r="F3049" i="38"/>
  <c r="B3050" i="38"/>
  <c r="F3050" i="38"/>
  <c r="B3051" i="38"/>
  <c r="F3051" i="38"/>
  <c r="B3052" i="38"/>
  <c r="F3052" i="38"/>
  <c r="B3053" i="38"/>
  <c r="F3053" i="38"/>
  <c r="B3054" i="38"/>
  <c r="F3054" i="38"/>
  <c r="B3055" i="38"/>
  <c r="F3055" i="38"/>
  <c r="B3056" i="38"/>
  <c r="F3056" i="38"/>
  <c r="B3057" i="38"/>
  <c r="F3057" i="38"/>
  <c r="B3058" i="38"/>
  <c r="F3058" i="38"/>
  <c r="B3059" i="38"/>
  <c r="F3059" i="38"/>
  <c r="B3060" i="38"/>
  <c r="F3060" i="38"/>
  <c r="B3061" i="38"/>
  <c r="F3061" i="38"/>
  <c r="B3062" i="38"/>
  <c r="F3062" i="38"/>
  <c r="B3063" i="38"/>
  <c r="F3063" i="38"/>
  <c r="B3064" i="38"/>
  <c r="F3064" i="38"/>
  <c r="B3065" i="38"/>
  <c r="F3065" i="38"/>
  <c r="B3066" i="38"/>
  <c r="F3066" i="38"/>
  <c r="B3067" i="38"/>
  <c r="F3067" i="38"/>
  <c r="B3068" i="38"/>
  <c r="F3068" i="38"/>
  <c r="B3069" i="38"/>
  <c r="F3069" i="38"/>
  <c r="B3070" i="38"/>
  <c r="F3070" i="38"/>
  <c r="B3071" i="38"/>
  <c r="F3071" i="38"/>
  <c r="B3072" i="38"/>
  <c r="F3072" i="38"/>
  <c r="B3073" i="38"/>
  <c r="F3073" i="38"/>
  <c r="B3074" i="38"/>
  <c r="F3074" i="38"/>
  <c r="B3075" i="38"/>
  <c r="F3075" i="38"/>
  <c r="B3076" i="38"/>
  <c r="F3076" i="38"/>
  <c r="B3077" i="38"/>
  <c r="F3077" i="38"/>
  <c r="B3078" i="38"/>
  <c r="F3078" i="38"/>
  <c r="B3079" i="38"/>
  <c r="F3079" i="38"/>
  <c r="B3080" i="38"/>
  <c r="F3080" i="38"/>
  <c r="B3081" i="38"/>
  <c r="F3081" i="38"/>
  <c r="B3082" i="38"/>
  <c r="F3082" i="38"/>
  <c r="B3083" i="38"/>
  <c r="F3083" i="38"/>
  <c r="B3084" i="38"/>
  <c r="F3084" i="38"/>
  <c r="B3085" i="38"/>
  <c r="F3085" i="38"/>
  <c r="B3086" i="38"/>
  <c r="F3086" i="38"/>
  <c r="B3087" i="38"/>
  <c r="F3087" i="38"/>
  <c r="B3088" i="38"/>
  <c r="F3088" i="38"/>
  <c r="B3089" i="38"/>
  <c r="F3089" i="38"/>
  <c r="B3090" i="38"/>
  <c r="F3090" i="38"/>
  <c r="B3091" i="38"/>
  <c r="F3091" i="38"/>
  <c r="B3092" i="38"/>
  <c r="F3092" i="38"/>
  <c r="B3093" i="38"/>
  <c r="F3093" i="38"/>
  <c r="B3094" i="38"/>
  <c r="F3094" i="38"/>
  <c r="B3095" i="38"/>
  <c r="F3095" i="38"/>
  <c r="B3096" i="38"/>
  <c r="F3096" i="38"/>
  <c r="B3097" i="38"/>
  <c r="F3097" i="38"/>
  <c r="B3098" i="38"/>
  <c r="F3098" i="38"/>
  <c r="B3099" i="38"/>
  <c r="F3099" i="38"/>
  <c r="B3100" i="38"/>
  <c r="F3100" i="38"/>
  <c r="B3101" i="38"/>
  <c r="F3101" i="38"/>
  <c r="B3102" i="38"/>
  <c r="F3102" i="38"/>
  <c r="B3103" i="38"/>
  <c r="F3103" i="38"/>
  <c r="B3104" i="38"/>
  <c r="F3104" i="38"/>
  <c r="B3105" i="38"/>
  <c r="F3105" i="38"/>
  <c r="B3106" i="38"/>
  <c r="F3106" i="38"/>
  <c r="B3107" i="38"/>
  <c r="F3107" i="38"/>
  <c r="B3108" i="38"/>
  <c r="F3108" i="38"/>
  <c r="B3109" i="38"/>
  <c r="F3109" i="38"/>
  <c r="B3110" i="38"/>
  <c r="F3110" i="38"/>
  <c r="B3111" i="38"/>
  <c r="F3111" i="38"/>
  <c r="B3112" i="38"/>
  <c r="F3112" i="38"/>
  <c r="B3113" i="38"/>
  <c r="F3113" i="38"/>
  <c r="B3114" i="38"/>
  <c r="F3114" i="38"/>
  <c r="B3115" i="38"/>
  <c r="F3115" i="38"/>
  <c r="B3116" i="38"/>
  <c r="F3116" i="38"/>
  <c r="B3117" i="38"/>
  <c r="F3117" i="38"/>
  <c r="B3118" i="38"/>
  <c r="F3118" i="38"/>
  <c r="B3119" i="38"/>
  <c r="F3119" i="38"/>
  <c r="B3120" i="38"/>
  <c r="F3120" i="38"/>
  <c r="B3121" i="38"/>
  <c r="F3121" i="38"/>
  <c r="B3122" i="38"/>
  <c r="F3122" i="38"/>
  <c r="B3123" i="38"/>
  <c r="F3123" i="38"/>
  <c r="B3124" i="38"/>
  <c r="F3124" i="38"/>
  <c r="B3125" i="38"/>
  <c r="F3125" i="38"/>
  <c r="B3126" i="38"/>
  <c r="F3126" i="38"/>
  <c r="B3127" i="38"/>
  <c r="F3127" i="38"/>
  <c r="B3128" i="38"/>
  <c r="F3128" i="38"/>
  <c r="B3129" i="38"/>
  <c r="F3129" i="38"/>
  <c r="B3130" i="38"/>
  <c r="F3130" i="38"/>
  <c r="B3131" i="38"/>
  <c r="F3131" i="38"/>
  <c r="B3132" i="38"/>
  <c r="F3132" i="38"/>
  <c r="B3133" i="38"/>
  <c r="F3133" i="38"/>
  <c r="B3134" i="38"/>
  <c r="F3134" i="38"/>
  <c r="B3135" i="38"/>
  <c r="F3135" i="38"/>
  <c r="B3136" i="38"/>
  <c r="F3136" i="38"/>
  <c r="B3137" i="38"/>
  <c r="F3137" i="38"/>
  <c r="B3138" i="38"/>
  <c r="F3138" i="38"/>
  <c r="B3139" i="38"/>
  <c r="F3139" i="38"/>
  <c r="B3140" i="38"/>
  <c r="F3140" i="38"/>
  <c r="B3141" i="38"/>
  <c r="F3141" i="38"/>
  <c r="B3142" i="38"/>
  <c r="F3142" i="38"/>
  <c r="B3143" i="38"/>
  <c r="F3143" i="38"/>
  <c r="B3144" i="38"/>
  <c r="F3144" i="38"/>
  <c r="B3145" i="38"/>
  <c r="F3145" i="38"/>
  <c r="B3146" i="38"/>
  <c r="F3146" i="38"/>
  <c r="B3147" i="38"/>
  <c r="F3147" i="38"/>
  <c r="B3148" i="38"/>
  <c r="F3148" i="38"/>
  <c r="B3149" i="38"/>
  <c r="F3149" i="38"/>
  <c r="B3150" i="38"/>
  <c r="F3150" i="38"/>
  <c r="B3151" i="38"/>
  <c r="F3151" i="38"/>
  <c r="B3152" i="38"/>
  <c r="F3152" i="38"/>
  <c r="B3153" i="38"/>
  <c r="F3153" i="38"/>
  <c r="B3154" i="38"/>
  <c r="F3154" i="38"/>
  <c r="B3155" i="38"/>
  <c r="F3155" i="38"/>
  <c r="B3156" i="38"/>
  <c r="F3156" i="38"/>
  <c r="B3157" i="38"/>
  <c r="F3157" i="38"/>
  <c r="B3158" i="38"/>
  <c r="F3158" i="38"/>
  <c r="B3159" i="38"/>
  <c r="F3159" i="38"/>
  <c r="B3160" i="38"/>
  <c r="F3160" i="38"/>
  <c r="B3161" i="38"/>
  <c r="F3161" i="38"/>
  <c r="B3162" i="38"/>
  <c r="F3162" i="38"/>
  <c r="B3163" i="38"/>
  <c r="F3163" i="38"/>
  <c r="B3164" i="38"/>
  <c r="F3164" i="38"/>
  <c r="B3165" i="38"/>
  <c r="F3165" i="38"/>
  <c r="B3166" i="38"/>
  <c r="F3166" i="38"/>
  <c r="B3167" i="38"/>
  <c r="F3167" i="38"/>
  <c r="B3168" i="38"/>
  <c r="F3168" i="38"/>
  <c r="B3169" i="38"/>
  <c r="F3169" i="38"/>
  <c r="B3170" i="38"/>
  <c r="F3170" i="38"/>
  <c r="B3171" i="38"/>
  <c r="F3171" i="38"/>
  <c r="B3172" i="38"/>
  <c r="F3172" i="38"/>
  <c r="B3173" i="38"/>
  <c r="F3173" i="38"/>
  <c r="B3174" i="38"/>
  <c r="F3174" i="38"/>
  <c r="B3175" i="38"/>
  <c r="F3175" i="38"/>
  <c r="B3176" i="38"/>
  <c r="F3176" i="38"/>
  <c r="B3177" i="38"/>
  <c r="F3177" i="38"/>
  <c r="B3178" i="38"/>
  <c r="F3178" i="38"/>
  <c r="B3179" i="38"/>
  <c r="F3179" i="38"/>
  <c r="B3180" i="38"/>
  <c r="F3180" i="38"/>
  <c r="B3181" i="38"/>
  <c r="F3181" i="38"/>
  <c r="B3182" i="38"/>
  <c r="F3182" i="38"/>
  <c r="B3183" i="38"/>
  <c r="F3183" i="38"/>
  <c r="B3184" i="38"/>
  <c r="F3184" i="38"/>
  <c r="B3185" i="38"/>
  <c r="F3185" i="38"/>
  <c r="B3186" i="38"/>
  <c r="F3186" i="38"/>
  <c r="B3187" i="38"/>
  <c r="F3187" i="38"/>
  <c r="B3188" i="38"/>
  <c r="F3188" i="38"/>
  <c r="B3189" i="38"/>
  <c r="F3189" i="38"/>
  <c r="B3190" i="38"/>
  <c r="F3190" i="38"/>
  <c r="B3191" i="38"/>
  <c r="F3191" i="38"/>
  <c r="B3192" i="38"/>
  <c r="F3192" i="38"/>
  <c r="B3193" i="38"/>
  <c r="F3193" i="38"/>
  <c r="B3194" i="38"/>
  <c r="F3194" i="38"/>
  <c r="B3195" i="38"/>
  <c r="F3195" i="38"/>
  <c r="B3196" i="38"/>
  <c r="F3196" i="38"/>
  <c r="B3197" i="38"/>
  <c r="F3197" i="38"/>
  <c r="B3198" i="38"/>
  <c r="F3198" i="38"/>
  <c r="B3199" i="38"/>
  <c r="F3199" i="38"/>
  <c r="B3200" i="38"/>
  <c r="F3200" i="38"/>
  <c r="B3201" i="38"/>
  <c r="F3201" i="38"/>
  <c r="B3202" i="38"/>
  <c r="F3202" i="38"/>
  <c r="B3203" i="38"/>
  <c r="F3203" i="38"/>
  <c r="B3204" i="38"/>
  <c r="F3204" i="38"/>
  <c r="B3205" i="38"/>
  <c r="F3205" i="38"/>
  <c r="B3206" i="38"/>
  <c r="F3206" i="38"/>
  <c r="B3207" i="38"/>
  <c r="F3207" i="38"/>
  <c r="B3208" i="38"/>
  <c r="F3208" i="38"/>
  <c r="B3209" i="38"/>
  <c r="F3209" i="38"/>
  <c r="B3210" i="38"/>
  <c r="F3210" i="38"/>
  <c r="B3211" i="38"/>
  <c r="F3211" i="38"/>
  <c r="B3212" i="38"/>
  <c r="F3212" i="38"/>
  <c r="B3213" i="38"/>
  <c r="F3213" i="38"/>
  <c r="B3214" i="38"/>
  <c r="F3214" i="38"/>
  <c r="B3215" i="38"/>
  <c r="F3215" i="38"/>
  <c r="B3216" i="38"/>
  <c r="F3216" i="38"/>
  <c r="B3217" i="38"/>
  <c r="F3217" i="38"/>
  <c r="B3218" i="38"/>
  <c r="F3218" i="38"/>
  <c r="B3219" i="38"/>
  <c r="F3219" i="38"/>
  <c r="B3220" i="38"/>
  <c r="F3220" i="38"/>
  <c r="B3221" i="38"/>
  <c r="F3221" i="38"/>
  <c r="B3222" i="38"/>
  <c r="F3222" i="38"/>
  <c r="B3223" i="38"/>
  <c r="F3223" i="38"/>
  <c r="B3224" i="38"/>
  <c r="F3224" i="38"/>
  <c r="B3225" i="38"/>
  <c r="F3225" i="38"/>
  <c r="B3226" i="38"/>
  <c r="F3226" i="38"/>
  <c r="B3227" i="38"/>
  <c r="F3227" i="38"/>
  <c r="B3228" i="38"/>
  <c r="F3228" i="38"/>
  <c r="B3229" i="38"/>
  <c r="F3229" i="38"/>
  <c r="B3230" i="38"/>
  <c r="F3230" i="38"/>
  <c r="B3231" i="38"/>
  <c r="F3231" i="38"/>
  <c r="B3232" i="38"/>
  <c r="F3232" i="38"/>
  <c r="B3233" i="38"/>
  <c r="F3233" i="38"/>
  <c r="B3234" i="38"/>
  <c r="F3234" i="38"/>
  <c r="B3235" i="38"/>
  <c r="F3235" i="38"/>
  <c r="B3236" i="38"/>
  <c r="F3236" i="38"/>
  <c r="B3237" i="38"/>
  <c r="F3237" i="38"/>
  <c r="B3238" i="38"/>
  <c r="F3238" i="38"/>
  <c r="B3239" i="38"/>
  <c r="F3239" i="38"/>
  <c r="B3240" i="38"/>
  <c r="F3240" i="38"/>
  <c r="B3241" i="38"/>
  <c r="F3241" i="38"/>
  <c r="B3242" i="38"/>
  <c r="F3242" i="38"/>
  <c r="B3243" i="38"/>
  <c r="F3243" i="38"/>
  <c r="B3244" i="38"/>
  <c r="F3244" i="38"/>
  <c r="B3245" i="38"/>
  <c r="F3245" i="38"/>
  <c r="B3246" i="38"/>
  <c r="F3246" i="38"/>
  <c r="B3247" i="38"/>
  <c r="F3247" i="38"/>
  <c r="B3248" i="38"/>
  <c r="F3248" i="38"/>
  <c r="B3249" i="38"/>
  <c r="F3249" i="38"/>
  <c r="B3250" i="38"/>
  <c r="F3250" i="38"/>
  <c r="B3251" i="38"/>
  <c r="F3251" i="38"/>
  <c r="B3252" i="38"/>
  <c r="F3252" i="38"/>
  <c r="B3253" i="38"/>
  <c r="F3253" i="38"/>
  <c r="B3254" i="38"/>
  <c r="F3254" i="38"/>
  <c r="B3255" i="38"/>
  <c r="F3255" i="38"/>
  <c r="B3256" i="38"/>
  <c r="F3256" i="38"/>
  <c r="B3257" i="38"/>
  <c r="F3257" i="38"/>
  <c r="B3258" i="38"/>
  <c r="F3258" i="38"/>
  <c r="B3259" i="38"/>
  <c r="F3259" i="38"/>
  <c r="B3260" i="38"/>
  <c r="F3260" i="38"/>
  <c r="B3261" i="38"/>
  <c r="F3261" i="38"/>
  <c r="B3262" i="38"/>
  <c r="F3262" i="38"/>
  <c r="B3263" i="38"/>
  <c r="F3263" i="38"/>
  <c r="B3264" i="38"/>
  <c r="F3264" i="38"/>
  <c r="B3265" i="38"/>
  <c r="F3265" i="38"/>
  <c r="B3266" i="38"/>
  <c r="F3266" i="38"/>
  <c r="B3267" i="38"/>
  <c r="F3267" i="38"/>
  <c r="B3268" i="38"/>
  <c r="F3268" i="38"/>
  <c r="B3269" i="38"/>
  <c r="F3269" i="38"/>
  <c r="B3270" i="38"/>
  <c r="F3270" i="38"/>
  <c r="B3271" i="38"/>
  <c r="F3271" i="38"/>
  <c r="B3272" i="38"/>
  <c r="F3272" i="38"/>
  <c r="B3273" i="38"/>
  <c r="F3273" i="38"/>
  <c r="B3274" i="38"/>
  <c r="F3274" i="38"/>
  <c r="B3275" i="38"/>
  <c r="F3275" i="38"/>
  <c r="B3276" i="38"/>
  <c r="F3276" i="38"/>
  <c r="B3277" i="38"/>
  <c r="F3277" i="38"/>
  <c r="B3278" i="38"/>
  <c r="F3278" i="38"/>
  <c r="B3279" i="38"/>
  <c r="F3279" i="38"/>
  <c r="B3280" i="38"/>
  <c r="F3280" i="38"/>
  <c r="B3281" i="38"/>
  <c r="F3281" i="38"/>
  <c r="B3282" i="38"/>
  <c r="F3282" i="38"/>
  <c r="B3283" i="38"/>
  <c r="F3283" i="38"/>
  <c r="B3284" i="38"/>
  <c r="F3284" i="38"/>
  <c r="B3285" i="38"/>
  <c r="F3285" i="38"/>
  <c r="B3286" i="38"/>
  <c r="F3286" i="38"/>
  <c r="B3287" i="38"/>
  <c r="F3287" i="38"/>
  <c r="B3288" i="38"/>
  <c r="F3288" i="38"/>
  <c r="B3289" i="38"/>
  <c r="F3289" i="38"/>
  <c r="B3290" i="38"/>
  <c r="F3290" i="38"/>
  <c r="B3291" i="38"/>
  <c r="F3291" i="38"/>
  <c r="B3292" i="38"/>
  <c r="F3292" i="38"/>
  <c r="B3293" i="38"/>
  <c r="F3293" i="38"/>
  <c r="B3294" i="38"/>
  <c r="F3294" i="38"/>
  <c r="B3295" i="38"/>
  <c r="F3295" i="38"/>
  <c r="B3296" i="38"/>
  <c r="F3296" i="38"/>
  <c r="B3297" i="38"/>
  <c r="F3297" i="38"/>
  <c r="B3298" i="38"/>
  <c r="F3298" i="38"/>
  <c r="B3299" i="38"/>
  <c r="F3299" i="38"/>
  <c r="B3300" i="38"/>
  <c r="F3300" i="38"/>
  <c r="B3301" i="38"/>
  <c r="F3301" i="38"/>
  <c r="B3302" i="38"/>
  <c r="F3302" i="38"/>
  <c r="B3303" i="38"/>
  <c r="F3303" i="38"/>
  <c r="B3304" i="38"/>
  <c r="F3304" i="38"/>
  <c r="B3305" i="38"/>
  <c r="F3305" i="38"/>
  <c r="B3306" i="38"/>
  <c r="F3306" i="38"/>
  <c r="B3307" i="38"/>
  <c r="F3307" i="38"/>
  <c r="B3308" i="38"/>
  <c r="F3308" i="38"/>
  <c r="B3309" i="38"/>
  <c r="F3309" i="38"/>
  <c r="B3310" i="38"/>
  <c r="F3310" i="38"/>
  <c r="B3311" i="38"/>
  <c r="F3311" i="38"/>
  <c r="B3312" i="38"/>
  <c r="F3312" i="38"/>
  <c r="B3313" i="38"/>
  <c r="F3313" i="38"/>
  <c r="B3314" i="38"/>
  <c r="F3314" i="38"/>
  <c r="B3315" i="38"/>
  <c r="F3315" i="38"/>
  <c r="B3316" i="38"/>
  <c r="F3316" i="38"/>
  <c r="B3317" i="38"/>
  <c r="F3317" i="38"/>
  <c r="B3318" i="38"/>
  <c r="F3318" i="38"/>
  <c r="B3319" i="38"/>
  <c r="F3319" i="38"/>
  <c r="B3320" i="38"/>
  <c r="F3320" i="38"/>
  <c r="B3321" i="38"/>
  <c r="F3321" i="38"/>
  <c r="B3322" i="38"/>
  <c r="F3322" i="38"/>
  <c r="B3323" i="38"/>
  <c r="F3323" i="38"/>
  <c r="B3324" i="38"/>
  <c r="F3324" i="38"/>
  <c r="B3325" i="38"/>
  <c r="F3325" i="38"/>
  <c r="B3326" i="38"/>
  <c r="F3326" i="38"/>
  <c r="B3327" i="38"/>
  <c r="F3327" i="38"/>
  <c r="B3328" i="38"/>
  <c r="F3328" i="38"/>
  <c r="B3329" i="38"/>
  <c r="F3329" i="38"/>
  <c r="B3330" i="38"/>
  <c r="F3330" i="38"/>
  <c r="B3331" i="38"/>
  <c r="F3331" i="38"/>
  <c r="B3332" i="38"/>
  <c r="F3332" i="38"/>
  <c r="B3333" i="38"/>
  <c r="F3333" i="38"/>
  <c r="B3334" i="38"/>
  <c r="F3334" i="38"/>
  <c r="B3335" i="38"/>
  <c r="F3335" i="38"/>
  <c r="B3336" i="38"/>
  <c r="F3336" i="38"/>
  <c r="B3337" i="38"/>
  <c r="F3337" i="38"/>
  <c r="B3338" i="38"/>
  <c r="F3338" i="38"/>
  <c r="B3339" i="38"/>
  <c r="F3339" i="38"/>
  <c r="B3340" i="38"/>
  <c r="F3340" i="38"/>
  <c r="B3341" i="38"/>
  <c r="F3341" i="38"/>
  <c r="B3342" i="38"/>
  <c r="F3342" i="38"/>
  <c r="B3343" i="38"/>
  <c r="F3343" i="38"/>
  <c r="B3344" i="38"/>
  <c r="F3344" i="38"/>
  <c r="B3345" i="38"/>
  <c r="F3345" i="38"/>
  <c r="B3346" i="38"/>
  <c r="F3346" i="38"/>
  <c r="B3347" i="38"/>
  <c r="F3347" i="38"/>
  <c r="B3348" i="38"/>
  <c r="F3348" i="38"/>
  <c r="B3349" i="38"/>
  <c r="F3349" i="38"/>
  <c r="B3350" i="38"/>
  <c r="F3350" i="38"/>
  <c r="B3351" i="38"/>
  <c r="F3351" i="38"/>
  <c r="B3352" i="38"/>
  <c r="F3352" i="38"/>
  <c r="B3353" i="38"/>
  <c r="F3353" i="38"/>
  <c r="B3354" i="38"/>
  <c r="F3354" i="38"/>
  <c r="B3355" i="38"/>
  <c r="F3355" i="38"/>
  <c r="B3356" i="38"/>
  <c r="F3356" i="38"/>
  <c r="B3357" i="38"/>
  <c r="F3357" i="38"/>
  <c r="B3358" i="38"/>
  <c r="F3358" i="38"/>
  <c r="B3359" i="38"/>
  <c r="F3359" i="38"/>
  <c r="B3360" i="38"/>
  <c r="F3360" i="38"/>
  <c r="B3361" i="38"/>
  <c r="F3361" i="38"/>
  <c r="B3362" i="38"/>
  <c r="F3362" i="38"/>
  <c r="B3363" i="38"/>
  <c r="F3363" i="38"/>
  <c r="B3364" i="38"/>
  <c r="F3364" i="38"/>
  <c r="B3365" i="38"/>
  <c r="F3365" i="38"/>
  <c r="B3366" i="38"/>
  <c r="F3366" i="38"/>
  <c r="B3367" i="38"/>
  <c r="F3367" i="38"/>
  <c r="B3368" i="38"/>
  <c r="F3368" i="38"/>
  <c r="B3369" i="38"/>
  <c r="F3369" i="38"/>
  <c r="B3370" i="38"/>
  <c r="F3370" i="38"/>
  <c r="B3371" i="38"/>
  <c r="F3371" i="38"/>
  <c r="B3372" i="38"/>
  <c r="F3372" i="38"/>
  <c r="B3373" i="38"/>
  <c r="F3373" i="38"/>
  <c r="B3374" i="38"/>
  <c r="F3374" i="38"/>
  <c r="B3375" i="38"/>
  <c r="F3375" i="38"/>
  <c r="B3376" i="38"/>
  <c r="F3376" i="38"/>
  <c r="B3377" i="38"/>
  <c r="F3377" i="38"/>
  <c r="B3378" i="38"/>
  <c r="F3378" i="38"/>
  <c r="B3379" i="38"/>
  <c r="F3379" i="38"/>
  <c r="B3380" i="38"/>
  <c r="F3380" i="38"/>
  <c r="B3381" i="38"/>
  <c r="F3381" i="38"/>
  <c r="B3382" i="38"/>
  <c r="F3382" i="38"/>
  <c r="B3383" i="38"/>
  <c r="F3383" i="38"/>
  <c r="B3384" i="38"/>
  <c r="F3384" i="38"/>
  <c r="B3385" i="38"/>
  <c r="F3385" i="38"/>
  <c r="B3386" i="38"/>
  <c r="F3386" i="38"/>
  <c r="B3387" i="38"/>
  <c r="F3387" i="38"/>
  <c r="B3388" i="38"/>
  <c r="F3388" i="38"/>
  <c r="B3389" i="38"/>
  <c r="F3389" i="38"/>
  <c r="B3390" i="38"/>
  <c r="F3390" i="38"/>
  <c r="B3391" i="38"/>
  <c r="F3391" i="38"/>
  <c r="B3392" i="38"/>
  <c r="F3392" i="38"/>
  <c r="B3393" i="38"/>
  <c r="F3393" i="38"/>
  <c r="B3394" i="38"/>
  <c r="F3394" i="38"/>
  <c r="B3395" i="38"/>
  <c r="F3395" i="38"/>
  <c r="B3396" i="38"/>
  <c r="F3396" i="38"/>
  <c r="B3397" i="38"/>
  <c r="F3397" i="38"/>
  <c r="B3398" i="38"/>
  <c r="F3398" i="38"/>
  <c r="B3399" i="38"/>
  <c r="F3399" i="38"/>
  <c r="B3400" i="38"/>
  <c r="F3400" i="38"/>
  <c r="B3401" i="38"/>
  <c r="F3401" i="38"/>
  <c r="B3402" i="38"/>
  <c r="F3402" i="38"/>
  <c r="B3403" i="38"/>
  <c r="F3403" i="38"/>
  <c r="B3404" i="38"/>
  <c r="F3404" i="38"/>
  <c r="B3405" i="38"/>
  <c r="F3405" i="38"/>
  <c r="B3406" i="38"/>
  <c r="F3406" i="38"/>
  <c r="B3407" i="38"/>
  <c r="F3407" i="38"/>
  <c r="B3408" i="38"/>
  <c r="F3408" i="38"/>
  <c r="B3409" i="38"/>
  <c r="F3409" i="38"/>
  <c r="B3410" i="38"/>
  <c r="F3410" i="38"/>
  <c r="B3411" i="38"/>
  <c r="F3411" i="38"/>
  <c r="B3412" i="38"/>
  <c r="F3412" i="38"/>
  <c r="B3413" i="38"/>
  <c r="F3413" i="38"/>
  <c r="B3414" i="38"/>
  <c r="F3414" i="38"/>
  <c r="B3415" i="38"/>
  <c r="F3415" i="38"/>
  <c r="B3416" i="38"/>
  <c r="F3416" i="38"/>
  <c r="B3417" i="38"/>
  <c r="F3417" i="38"/>
  <c r="B3418" i="38"/>
  <c r="F3418" i="38"/>
  <c r="B3419" i="38"/>
  <c r="F3419" i="38"/>
  <c r="B3420" i="38"/>
  <c r="F3420" i="38"/>
  <c r="B3421" i="38"/>
  <c r="F3421" i="38"/>
  <c r="B3422" i="38"/>
  <c r="F3422" i="38"/>
  <c r="B3423" i="38"/>
  <c r="F3423" i="38"/>
  <c r="B3424" i="38"/>
  <c r="F3424" i="38"/>
  <c r="B3425" i="38"/>
  <c r="F3425" i="38"/>
  <c r="B3426" i="38"/>
  <c r="F3426" i="38"/>
  <c r="B3427" i="38"/>
  <c r="F3427" i="38"/>
  <c r="B3428" i="38"/>
  <c r="F3428" i="38"/>
  <c r="B3429" i="38"/>
  <c r="F3429" i="38"/>
  <c r="B3430" i="38"/>
  <c r="F3430" i="38"/>
  <c r="B3431" i="38"/>
  <c r="F3431" i="38"/>
  <c r="B3432" i="38"/>
  <c r="F3432" i="38"/>
  <c r="B3433" i="38"/>
  <c r="F3433" i="38"/>
  <c r="B3434" i="38"/>
  <c r="F3434" i="38"/>
  <c r="B3435" i="38"/>
  <c r="F3435" i="38"/>
  <c r="B3436" i="38"/>
  <c r="F3436" i="38"/>
  <c r="B3437" i="38"/>
  <c r="F3437" i="38"/>
  <c r="B3438" i="38"/>
  <c r="F3438" i="38"/>
  <c r="B3439" i="38"/>
  <c r="F3439" i="38"/>
  <c r="B3440" i="38"/>
  <c r="F3440" i="38"/>
  <c r="B3441" i="38"/>
  <c r="F3441" i="38"/>
  <c r="B3442" i="38"/>
  <c r="F3442" i="38"/>
  <c r="B3443" i="38"/>
  <c r="F3443" i="38"/>
  <c r="B3444" i="38"/>
  <c r="F3444" i="38"/>
  <c r="B3445" i="38"/>
  <c r="F3445" i="38"/>
  <c r="B3446" i="38"/>
  <c r="F3446" i="38"/>
  <c r="B3447" i="38"/>
  <c r="F3447" i="38"/>
  <c r="B3448" i="38"/>
  <c r="F3448" i="38"/>
  <c r="B3449" i="38"/>
  <c r="F3449" i="38"/>
  <c r="B3450" i="38"/>
  <c r="F3450" i="38"/>
  <c r="B3451" i="38"/>
  <c r="F3451" i="38"/>
  <c r="B3452" i="38"/>
  <c r="F3452" i="38"/>
  <c r="B3453" i="38"/>
  <c r="F3453" i="38"/>
  <c r="B3454" i="38"/>
  <c r="F3454" i="38"/>
  <c r="B3455" i="38"/>
  <c r="F3455" i="38"/>
  <c r="B3456" i="38"/>
  <c r="F3456" i="38"/>
  <c r="B3457" i="38"/>
  <c r="F3457" i="38"/>
  <c r="B3458" i="38"/>
  <c r="F3458" i="38"/>
  <c r="B3459" i="38"/>
  <c r="F3459" i="38"/>
  <c r="B3460" i="38"/>
  <c r="F3460" i="38"/>
  <c r="B3461" i="38"/>
  <c r="F3461" i="38"/>
  <c r="B3462" i="38"/>
  <c r="F3462" i="38"/>
  <c r="B3463" i="38"/>
  <c r="F3463" i="38"/>
  <c r="B3464" i="38"/>
  <c r="F3464" i="38"/>
  <c r="B3465" i="38"/>
  <c r="F3465" i="38"/>
  <c r="B3466" i="38"/>
  <c r="F3466" i="38"/>
  <c r="B3467" i="38"/>
  <c r="F3467" i="38"/>
  <c r="B3468" i="38"/>
  <c r="F3468" i="38"/>
  <c r="B3469" i="38"/>
  <c r="F3469" i="38"/>
  <c r="B3470" i="38"/>
  <c r="F3470" i="38"/>
  <c r="B3471" i="38"/>
  <c r="F3471" i="38"/>
  <c r="B3472" i="38"/>
  <c r="F3472" i="38"/>
  <c r="B3473" i="38"/>
  <c r="F3473" i="38"/>
  <c r="B3474" i="38"/>
  <c r="F3474" i="38"/>
  <c r="B3475" i="38"/>
  <c r="F3475" i="38"/>
  <c r="B3476" i="38"/>
  <c r="F3476" i="38"/>
  <c r="B3477" i="38"/>
  <c r="F3477" i="38"/>
  <c r="B3478" i="38"/>
  <c r="F3478" i="38"/>
  <c r="B3479" i="38"/>
  <c r="F3479" i="38"/>
  <c r="B3480" i="38"/>
  <c r="F3480" i="38"/>
  <c r="B3481" i="38"/>
  <c r="F3481" i="38"/>
  <c r="B3482" i="38"/>
  <c r="F3482" i="38"/>
  <c r="B3483" i="38"/>
  <c r="F3483" i="38"/>
  <c r="B3484" i="38"/>
  <c r="F3484" i="38"/>
  <c r="B3485" i="38"/>
  <c r="F3485" i="38"/>
  <c r="B3486" i="38"/>
  <c r="F3486" i="38"/>
  <c r="B3487" i="38"/>
  <c r="F3487" i="38"/>
  <c r="B3488" i="38"/>
  <c r="F3488" i="38"/>
  <c r="B3489" i="38"/>
  <c r="F3489" i="38"/>
  <c r="B3490" i="38"/>
  <c r="F3490" i="38"/>
  <c r="B3491" i="38"/>
  <c r="F3491" i="38"/>
  <c r="B3492" i="38"/>
  <c r="F3492" i="38"/>
  <c r="B3493" i="38"/>
  <c r="F3493" i="38"/>
  <c r="B3494" i="38"/>
  <c r="F3494" i="38"/>
  <c r="B3495" i="38"/>
  <c r="F3495" i="38"/>
  <c r="B3496" i="38"/>
  <c r="F3496" i="38"/>
  <c r="B3497" i="38"/>
  <c r="F3497" i="38"/>
  <c r="B3498" i="38"/>
  <c r="F3498" i="38"/>
  <c r="B3499" i="38"/>
  <c r="F3499" i="38"/>
  <c r="B3500" i="38"/>
  <c r="F3500" i="38"/>
  <c r="B3501" i="38"/>
  <c r="F3501" i="38"/>
  <c r="B3502" i="38"/>
  <c r="F3502" i="38"/>
  <c r="B3503" i="38"/>
  <c r="F3503" i="38"/>
  <c r="B3504" i="38"/>
  <c r="F3504" i="38"/>
  <c r="B3505" i="38"/>
  <c r="F3505" i="38"/>
  <c r="B3506" i="38"/>
  <c r="F3506" i="38"/>
  <c r="B3507" i="38"/>
  <c r="F3507" i="38"/>
  <c r="B3508" i="38"/>
  <c r="F3508" i="38"/>
  <c r="B3509" i="38"/>
  <c r="F3509" i="38"/>
  <c r="B3510" i="38"/>
  <c r="F3510" i="38"/>
  <c r="B3511" i="38"/>
  <c r="F3511" i="38"/>
  <c r="B3512" i="38"/>
  <c r="F3512" i="38"/>
  <c r="B3513" i="38"/>
  <c r="F3513" i="38"/>
  <c r="B3514" i="38"/>
  <c r="F3514" i="38"/>
  <c r="B3515" i="38"/>
  <c r="F3515" i="38"/>
  <c r="B3516" i="38"/>
  <c r="F3516" i="38"/>
  <c r="B3517" i="38"/>
  <c r="F3517" i="38"/>
  <c r="B3518" i="38"/>
  <c r="F3518" i="38"/>
  <c r="B3519" i="38"/>
  <c r="F3519" i="38"/>
  <c r="B3520" i="38"/>
  <c r="F3520" i="38"/>
  <c r="B3521" i="38"/>
  <c r="F3521" i="38"/>
  <c r="B3522" i="38"/>
  <c r="F3522" i="38"/>
  <c r="B3523" i="38"/>
  <c r="F3523" i="38"/>
  <c r="B3524" i="38"/>
  <c r="F3524" i="38"/>
  <c r="B3525" i="38"/>
  <c r="F3525" i="38"/>
  <c r="B3526" i="38"/>
  <c r="F3526" i="38"/>
  <c r="B3527" i="38"/>
  <c r="F3527" i="38"/>
  <c r="B3528" i="38"/>
  <c r="F3528" i="38"/>
  <c r="B3529" i="38"/>
  <c r="F3529" i="38"/>
  <c r="B3530" i="38"/>
  <c r="F3530" i="38"/>
  <c r="B3531" i="38"/>
  <c r="F3531" i="38"/>
  <c r="B3532" i="38"/>
  <c r="F3532" i="38"/>
  <c r="B3533" i="38"/>
  <c r="F3533" i="38"/>
  <c r="B3534" i="38"/>
  <c r="F3534" i="38"/>
  <c r="B3535" i="38"/>
  <c r="F3535" i="38"/>
  <c r="B3536" i="38"/>
  <c r="F3536" i="38"/>
  <c r="B3537" i="38"/>
  <c r="F3537" i="38"/>
  <c r="B3538" i="38"/>
  <c r="F3538" i="38"/>
  <c r="B3539" i="38"/>
  <c r="F3539" i="38"/>
  <c r="B3540" i="38"/>
  <c r="F3540" i="38"/>
  <c r="B3541" i="38"/>
  <c r="F3541" i="38"/>
  <c r="B3542" i="38"/>
  <c r="F3542" i="38"/>
  <c r="B3543" i="38"/>
  <c r="F3543" i="38"/>
  <c r="B3544" i="38"/>
  <c r="F3544" i="38"/>
  <c r="B3545" i="38"/>
  <c r="F3545" i="38"/>
  <c r="B3546" i="38"/>
  <c r="F3546" i="38"/>
  <c r="B3547" i="38"/>
  <c r="F3547" i="38"/>
  <c r="B3548" i="38"/>
  <c r="F3548" i="38"/>
  <c r="B3549" i="38"/>
  <c r="F3549" i="38"/>
  <c r="B3550" i="38"/>
  <c r="F3550" i="38"/>
  <c r="B3551" i="38"/>
  <c r="F3551" i="38"/>
  <c r="B3552" i="38"/>
  <c r="F3552" i="38"/>
  <c r="B3553" i="38"/>
  <c r="F3553" i="38"/>
  <c r="B3554" i="38"/>
  <c r="F3554" i="38"/>
  <c r="B3555" i="38"/>
  <c r="F3555" i="38"/>
  <c r="B3556" i="38"/>
  <c r="F3556" i="38"/>
  <c r="B3557" i="38"/>
  <c r="F3557" i="38"/>
  <c r="B3558" i="38"/>
  <c r="F3558" i="38"/>
  <c r="B3559" i="38"/>
  <c r="F3559" i="38"/>
  <c r="B3560" i="38"/>
  <c r="F3560" i="38"/>
  <c r="B3561" i="38"/>
  <c r="F3561" i="38"/>
  <c r="B3562" i="38"/>
  <c r="F3562" i="38"/>
  <c r="B3563" i="38"/>
  <c r="F3563" i="38"/>
  <c r="B3564" i="38"/>
  <c r="F3564" i="38"/>
  <c r="B3565" i="38"/>
  <c r="F3565" i="38"/>
  <c r="B3566" i="38"/>
  <c r="F3566" i="38"/>
  <c r="B3567" i="38"/>
  <c r="F3567" i="38"/>
  <c r="B3568" i="38"/>
  <c r="F3568" i="38"/>
  <c r="B3569" i="38"/>
  <c r="F3569" i="38"/>
  <c r="B3570" i="38"/>
  <c r="F3570" i="38"/>
  <c r="B3571" i="38"/>
  <c r="F3571" i="38"/>
  <c r="B3572" i="38"/>
  <c r="F3572" i="38"/>
  <c r="B3573" i="38"/>
  <c r="F3573" i="38"/>
  <c r="B3574" i="38"/>
  <c r="F3574" i="38"/>
  <c r="B3575" i="38"/>
  <c r="F3575" i="38"/>
  <c r="B3576" i="38"/>
  <c r="F3576" i="38"/>
  <c r="B3577" i="38"/>
  <c r="F3577" i="38"/>
  <c r="B3578" i="38"/>
  <c r="F3578" i="38"/>
  <c r="B3579" i="38"/>
  <c r="F3579" i="38"/>
  <c r="B3580" i="38"/>
  <c r="F3580" i="38"/>
  <c r="B3581" i="38"/>
  <c r="F3581" i="38"/>
  <c r="B3582" i="38"/>
  <c r="F3582" i="38"/>
  <c r="B3583" i="38"/>
  <c r="F3583" i="38"/>
  <c r="B3584" i="38"/>
  <c r="F3584" i="38"/>
  <c r="B3585" i="38"/>
  <c r="F3585" i="38"/>
  <c r="B3586" i="38"/>
  <c r="F3586" i="38"/>
  <c r="B3587" i="38"/>
  <c r="F3587" i="38"/>
  <c r="B3588" i="38"/>
  <c r="F3588" i="38"/>
  <c r="B3589" i="38"/>
  <c r="F3589" i="38"/>
  <c r="B3590" i="38"/>
  <c r="F3590" i="38"/>
  <c r="B3591" i="38"/>
  <c r="F3591" i="38"/>
  <c r="B3592" i="38"/>
  <c r="F3592" i="38"/>
  <c r="B3593" i="38"/>
  <c r="F3593" i="38"/>
  <c r="B3594" i="38"/>
  <c r="F3594" i="38"/>
  <c r="B3595" i="38"/>
  <c r="F3595" i="38"/>
  <c r="B3596" i="38"/>
  <c r="F3596" i="38"/>
  <c r="B3597" i="38"/>
  <c r="F3597" i="38"/>
  <c r="B3598" i="38"/>
  <c r="F3598" i="38"/>
  <c r="B3599" i="38"/>
  <c r="F3599" i="38"/>
  <c r="B3600" i="38"/>
  <c r="F3600" i="38"/>
  <c r="B3601" i="38"/>
  <c r="F3601" i="38"/>
  <c r="B3602" i="38"/>
  <c r="F3602" i="38"/>
  <c r="B3603" i="38"/>
  <c r="F3603" i="38"/>
  <c r="B3604" i="38"/>
  <c r="F3604" i="38"/>
  <c r="B3605" i="38"/>
  <c r="F3605" i="38"/>
  <c r="B3606" i="38"/>
  <c r="F3606" i="38"/>
  <c r="B3607" i="38"/>
  <c r="F3607" i="38"/>
  <c r="B3608" i="38"/>
  <c r="F3608" i="38"/>
  <c r="B3609" i="38"/>
  <c r="F3609" i="38"/>
  <c r="B3610" i="38"/>
  <c r="F3610" i="38"/>
  <c r="B3611" i="38"/>
  <c r="F3611" i="38"/>
  <c r="B3612" i="38"/>
  <c r="F3612" i="38"/>
  <c r="B3613" i="38"/>
  <c r="F3613" i="38"/>
  <c r="B3614" i="38"/>
  <c r="F3614" i="38"/>
  <c r="B3615" i="38"/>
  <c r="F3615" i="38"/>
  <c r="B3616" i="38"/>
  <c r="F3616" i="38"/>
  <c r="B3617" i="38"/>
  <c r="F3617" i="38"/>
  <c r="B3618" i="38"/>
  <c r="F3618" i="38"/>
  <c r="B3619" i="38"/>
  <c r="F3619" i="38"/>
  <c r="B3620" i="38"/>
  <c r="F3620" i="38"/>
  <c r="B3621" i="38"/>
  <c r="F3621" i="38"/>
  <c r="B3622" i="38"/>
  <c r="F3622" i="38"/>
  <c r="B3623" i="38"/>
  <c r="F3623" i="38"/>
  <c r="B3624" i="38"/>
  <c r="F3624" i="38"/>
  <c r="B3625" i="38"/>
  <c r="F3625" i="38"/>
  <c r="B3626" i="38"/>
  <c r="F3626" i="38"/>
  <c r="B3627" i="38"/>
  <c r="F3627" i="38"/>
  <c r="B3628" i="38"/>
  <c r="F3628" i="38"/>
  <c r="B3629" i="38"/>
  <c r="F3629" i="38"/>
  <c r="B3630" i="38"/>
  <c r="F3630" i="38"/>
  <c r="B3631" i="38"/>
  <c r="F3631" i="38"/>
  <c r="B3632" i="38"/>
  <c r="F3632" i="38"/>
  <c r="B3633" i="38"/>
  <c r="F3633" i="38"/>
  <c r="B3634" i="38"/>
  <c r="F3634" i="38"/>
  <c r="B3635" i="38"/>
  <c r="F3635" i="38"/>
  <c r="B3636" i="38"/>
  <c r="F3636" i="38"/>
  <c r="B3637" i="38"/>
  <c r="F3637" i="38"/>
  <c r="B3638" i="38"/>
  <c r="F3638" i="38"/>
  <c r="B3639" i="38"/>
  <c r="F3639" i="38"/>
  <c r="B3640" i="38"/>
  <c r="F3640" i="38"/>
  <c r="B3641" i="38"/>
  <c r="F3641" i="38"/>
  <c r="B3642" i="38"/>
  <c r="F3642" i="38"/>
  <c r="B3643" i="38"/>
  <c r="F3643" i="38"/>
  <c r="B3644" i="38"/>
  <c r="F3644" i="38"/>
  <c r="B3645" i="38"/>
  <c r="F3645" i="38"/>
  <c r="B3646" i="38"/>
  <c r="F3646" i="38"/>
  <c r="B3647" i="38"/>
  <c r="F3647" i="38"/>
  <c r="B3648" i="38"/>
  <c r="F3648" i="38"/>
  <c r="B3649" i="38"/>
  <c r="F3649" i="38"/>
  <c r="B3650" i="38"/>
  <c r="F3650" i="38"/>
  <c r="B3651" i="38"/>
  <c r="F3651" i="38"/>
  <c r="B3652" i="38"/>
  <c r="F3652" i="38"/>
  <c r="B3653" i="38"/>
  <c r="F3653" i="38"/>
  <c r="B3654" i="38"/>
  <c r="F3654" i="38"/>
  <c r="B3655" i="38"/>
  <c r="F3655" i="38"/>
  <c r="B3656" i="38"/>
  <c r="F3656" i="38"/>
  <c r="B3657" i="38"/>
  <c r="F3657" i="38"/>
  <c r="B3658" i="38"/>
  <c r="F3658" i="38"/>
  <c r="B3659" i="38"/>
  <c r="F3659" i="38"/>
  <c r="B3660" i="38"/>
  <c r="F3660" i="38"/>
  <c r="B3661" i="38"/>
  <c r="F3661" i="38"/>
  <c r="B3662" i="38"/>
  <c r="F3662" i="38"/>
  <c r="B3663" i="38"/>
  <c r="F3663" i="38"/>
  <c r="B3664" i="38"/>
  <c r="F3664" i="38"/>
  <c r="B3665" i="38"/>
  <c r="F3665" i="38"/>
  <c r="B3666" i="38"/>
  <c r="F3666" i="38"/>
  <c r="B3667" i="38"/>
  <c r="F3667" i="38"/>
  <c r="B3668" i="38"/>
  <c r="F3668" i="38"/>
  <c r="B3669" i="38"/>
  <c r="F3669" i="38"/>
  <c r="B3670" i="38"/>
  <c r="F3670" i="38"/>
  <c r="B3671" i="38"/>
  <c r="F3671" i="38"/>
  <c r="B3672" i="38"/>
  <c r="F3672" i="38"/>
  <c r="B3673" i="38"/>
  <c r="F3673" i="38"/>
  <c r="B3674" i="38"/>
  <c r="F3674" i="38"/>
  <c r="B3675" i="38"/>
  <c r="F3675" i="38"/>
  <c r="B3676" i="38"/>
  <c r="F3676" i="38"/>
  <c r="B3677" i="38"/>
  <c r="F3677" i="38"/>
  <c r="B3678" i="38"/>
  <c r="F3678" i="38"/>
  <c r="B3679" i="38"/>
  <c r="F3679" i="38"/>
  <c r="B3680" i="38"/>
  <c r="F3680" i="38"/>
  <c r="B3681" i="38"/>
  <c r="F3681" i="38"/>
  <c r="B3682" i="38"/>
  <c r="F3682" i="38"/>
  <c r="B3683" i="38"/>
  <c r="F3683" i="38"/>
  <c r="B3684" i="38"/>
  <c r="F3684" i="38"/>
  <c r="B3685" i="38"/>
  <c r="F3685" i="38"/>
  <c r="B3686" i="38"/>
  <c r="F3686" i="38"/>
  <c r="B3687" i="38"/>
  <c r="F3687" i="38"/>
  <c r="B3688" i="38"/>
  <c r="F3688" i="38"/>
  <c r="B3689" i="38"/>
  <c r="F3689" i="38"/>
  <c r="B3690" i="38"/>
  <c r="F3690" i="38"/>
  <c r="B3691" i="38"/>
  <c r="F3691" i="38"/>
  <c r="B3692" i="38"/>
  <c r="F3692" i="38"/>
  <c r="B3693" i="38"/>
  <c r="F3693" i="38"/>
  <c r="B3694" i="38"/>
  <c r="F3694" i="38"/>
  <c r="B3695" i="38"/>
  <c r="F3695" i="38"/>
  <c r="B3696" i="38"/>
  <c r="F3696" i="38"/>
  <c r="B3697" i="38"/>
  <c r="F3697" i="38"/>
  <c r="B3698" i="38"/>
  <c r="F3698" i="38"/>
  <c r="B3699" i="38"/>
  <c r="F3699" i="38"/>
  <c r="B3700" i="38"/>
  <c r="F3700" i="38"/>
  <c r="B3701" i="38"/>
  <c r="F3701" i="38"/>
  <c r="B3702" i="38"/>
  <c r="F3702" i="38"/>
  <c r="B3703" i="38"/>
  <c r="F3703" i="38"/>
  <c r="B3704" i="38"/>
  <c r="F3704" i="38"/>
  <c r="B3705" i="38"/>
  <c r="F3705" i="38"/>
  <c r="B3706" i="38"/>
  <c r="F3706" i="38"/>
  <c r="B3707" i="38"/>
  <c r="F3707" i="38"/>
  <c r="B3708" i="38"/>
  <c r="F3708" i="38"/>
  <c r="B3709" i="38"/>
  <c r="F3709" i="38"/>
  <c r="B3710" i="38"/>
  <c r="F3710" i="38"/>
  <c r="B3711" i="38"/>
  <c r="F3711" i="38"/>
  <c r="B3712" i="38"/>
  <c r="F3712" i="38"/>
  <c r="B3713" i="38"/>
  <c r="F3713" i="38"/>
  <c r="B3714" i="38"/>
  <c r="F3714" i="38"/>
  <c r="B3715" i="38"/>
  <c r="F3715" i="38"/>
  <c r="B3716" i="38"/>
  <c r="F3716" i="38"/>
  <c r="B3717" i="38"/>
  <c r="F3717" i="38"/>
  <c r="B3718" i="38"/>
  <c r="F3718" i="38"/>
  <c r="B3719" i="38"/>
  <c r="F3719" i="38"/>
  <c r="B3720" i="38"/>
  <c r="F3720" i="38"/>
  <c r="B3721" i="38"/>
  <c r="F3721" i="38"/>
  <c r="B3722" i="38"/>
  <c r="F3722" i="38"/>
  <c r="B3723" i="38"/>
  <c r="F3723" i="38"/>
  <c r="B3724" i="38"/>
  <c r="F3724" i="38"/>
  <c r="B3725" i="38"/>
  <c r="F3725" i="38"/>
  <c r="B3726" i="38"/>
  <c r="F3726" i="38"/>
  <c r="B3727" i="38"/>
  <c r="F3727" i="38"/>
  <c r="B3728" i="38"/>
  <c r="F3728" i="38"/>
  <c r="B3729" i="38"/>
  <c r="F3729" i="38"/>
  <c r="B3730" i="38"/>
  <c r="F3730" i="38"/>
  <c r="B3731" i="38"/>
  <c r="F3731" i="38"/>
  <c r="B3732" i="38"/>
  <c r="F3732" i="38"/>
  <c r="B3733" i="38"/>
  <c r="F3733" i="38"/>
  <c r="B3734" i="38"/>
  <c r="F3734" i="38"/>
  <c r="B3735" i="38"/>
  <c r="F3735" i="38"/>
  <c r="B3736" i="38"/>
  <c r="F3736" i="38"/>
  <c r="B3737" i="38"/>
  <c r="F3737" i="38"/>
  <c r="B3738" i="38"/>
  <c r="F3738" i="38"/>
  <c r="B3739" i="38"/>
  <c r="F3739" i="38"/>
  <c r="B3740" i="38"/>
  <c r="F3740" i="38"/>
  <c r="B3741" i="38"/>
  <c r="F3741" i="38"/>
  <c r="B3742" i="38"/>
  <c r="F3742" i="38"/>
  <c r="B3743" i="38"/>
  <c r="F3743" i="38"/>
  <c r="B3744" i="38"/>
  <c r="F3744" i="38"/>
  <c r="B3745" i="38"/>
  <c r="F3745" i="38"/>
  <c r="B3746" i="38"/>
  <c r="F3746" i="38"/>
  <c r="B3747" i="38"/>
  <c r="F3747" i="38"/>
  <c r="B3748" i="38"/>
  <c r="F3748" i="38"/>
  <c r="B3749" i="38"/>
  <c r="F3749" i="38"/>
  <c r="B3750" i="38"/>
  <c r="F3750" i="38"/>
  <c r="B3751" i="38"/>
  <c r="F3751" i="38"/>
  <c r="B3752" i="38"/>
  <c r="F3752" i="38"/>
  <c r="B3753" i="38"/>
  <c r="F3753" i="38"/>
  <c r="B3754" i="38"/>
  <c r="F3754" i="38"/>
  <c r="B3755" i="38"/>
  <c r="F3755" i="38"/>
  <c r="B3756" i="38"/>
  <c r="F3756" i="38"/>
  <c r="B3757" i="38"/>
  <c r="F3757" i="38"/>
  <c r="B3758" i="38"/>
  <c r="F3758" i="38"/>
  <c r="B3759" i="38"/>
  <c r="F3759" i="38"/>
  <c r="B3760" i="38"/>
  <c r="F3760" i="38"/>
  <c r="B3761" i="38"/>
  <c r="F3761" i="38"/>
  <c r="B3762" i="38"/>
  <c r="F3762" i="38"/>
  <c r="B3763" i="38"/>
  <c r="F3763" i="38"/>
  <c r="B3764" i="38"/>
  <c r="F3764" i="38"/>
  <c r="B3765" i="38"/>
  <c r="F3765" i="38"/>
  <c r="B3766" i="38"/>
  <c r="F3766" i="38"/>
  <c r="B3767" i="38"/>
  <c r="F3767" i="38"/>
  <c r="B3768" i="38"/>
  <c r="F3768" i="38"/>
  <c r="B3769" i="38"/>
  <c r="F3769" i="38"/>
  <c r="B3770" i="38"/>
  <c r="F3770" i="38"/>
  <c r="B3771" i="38"/>
  <c r="F3771" i="38"/>
  <c r="B3772" i="38"/>
  <c r="F3772" i="38"/>
  <c r="B3773" i="38"/>
  <c r="F3773" i="38"/>
  <c r="B3774" i="38"/>
  <c r="F3774" i="38"/>
  <c r="B3775" i="38"/>
  <c r="F3775" i="38"/>
  <c r="B3776" i="38"/>
  <c r="F3776" i="38"/>
  <c r="B3777" i="38"/>
  <c r="F3777" i="38"/>
  <c r="B3778" i="38"/>
  <c r="F3778" i="38"/>
  <c r="B3779" i="38"/>
  <c r="F3779" i="38"/>
  <c r="B3780" i="38"/>
  <c r="F3780" i="38"/>
  <c r="B3781" i="38"/>
  <c r="F3781" i="38"/>
  <c r="B3782" i="38"/>
  <c r="F3782" i="38"/>
  <c r="B3783" i="38"/>
  <c r="F3783" i="38"/>
  <c r="B3784" i="38"/>
  <c r="F3784" i="38"/>
  <c r="B3785" i="38"/>
  <c r="F3785" i="38"/>
  <c r="B3786" i="38"/>
  <c r="F3786" i="38"/>
  <c r="B3787" i="38"/>
  <c r="F3787" i="38"/>
  <c r="B3788" i="38"/>
  <c r="F3788" i="38"/>
  <c r="B3789" i="38"/>
  <c r="F3789" i="38"/>
  <c r="B3790" i="38"/>
  <c r="F3790" i="38"/>
  <c r="B3791" i="38"/>
  <c r="F3791" i="38"/>
  <c r="B3792" i="38"/>
  <c r="F3792" i="38"/>
  <c r="B3793" i="38"/>
  <c r="F3793" i="38"/>
  <c r="B3794" i="38"/>
  <c r="F3794" i="38"/>
  <c r="B3795" i="38"/>
  <c r="F3795" i="38"/>
  <c r="B3796" i="38"/>
  <c r="F3796" i="38"/>
  <c r="B3797" i="38"/>
  <c r="F3797" i="38"/>
  <c r="B3798" i="38"/>
  <c r="F3798" i="38"/>
  <c r="B3799" i="38"/>
  <c r="F3799" i="38"/>
  <c r="B3800" i="38"/>
  <c r="F3800" i="38"/>
  <c r="B3801" i="38"/>
  <c r="F3801" i="38"/>
  <c r="B3802" i="38"/>
  <c r="F3802" i="38"/>
  <c r="B3803" i="38"/>
  <c r="F3803" i="38"/>
  <c r="B3804" i="38"/>
  <c r="F3804" i="38"/>
  <c r="B3805" i="38"/>
  <c r="F3805" i="38"/>
  <c r="B3806" i="38"/>
  <c r="F3806" i="38"/>
  <c r="B3807" i="38"/>
  <c r="F3807" i="38"/>
  <c r="B3808" i="38"/>
  <c r="F3808" i="38"/>
  <c r="B3809" i="38"/>
  <c r="F3809" i="38"/>
  <c r="B3810" i="38"/>
  <c r="F3810" i="38"/>
  <c r="B3811" i="38"/>
  <c r="F3811" i="38"/>
  <c r="B3812" i="38"/>
  <c r="F3812" i="38"/>
  <c r="B3813" i="38"/>
  <c r="F3813" i="38"/>
  <c r="B3814" i="38"/>
  <c r="F3814" i="38"/>
  <c r="B3815" i="38"/>
  <c r="F3815" i="38"/>
  <c r="B3816" i="38"/>
  <c r="F3816" i="38"/>
  <c r="B3817" i="38"/>
  <c r="F3817" i="38"/>
  <c r="B3818" i="38"/>
  <c r="F3818" i="38"/>
  <c r="B3819" i="38"/>
  <c r="F3819" i="38"/>
  <c r="B3820" i="38"/>
  <c r="F3820" i="38"/>
  <c r="B3821" i="38"/>
  <c r="F3821" i="38"/>
  <c r="B3822" i="38"/>
  <c r="F3822" i="38"/>
  <c r="B3823" i="38"/>
  <c r="F3823" i="38"/>
  <c r="B3824" i="38"/>
  <c r="F3824" i="38"/>
  <c r="B3825" i="38"/>
  <c r="F3825" i="38"/>
  <c r="B3826" i="38"/>
  <c r="F3826" i="38"/>
  <c r="B3827" i="38"/>
  <c r="F3827" i="38"/>
  <c r="B3828" i="38"/>
  <c r="F3828" i="38"/>
  <c r="B3829" i="38"/>
  <c r="F3829" i="38"/>
  <c r="B3830" i="38"/>
  <c r="F3830" i="38"/>
  <c r="B3831" i="38"/>
  <c r="F3831" i="38"/>
  <c r="B3832" i="38"/>
  <c r="F3832" i="38"/>
  <c r="B3833" i="38"/>
  <c r="F3833" i="38"/>
  <c r="B3834" i="38"/>
  <c r="F3834" i="38"/>
  <c r="B3835" i="38"/>
  <c r="F3835" i="38"/>
  <c r="B3836" i="38"/>
  <c r="F3836" i="38"/>
  <c r="B3837" i="38"/>
  <c r="F3837" i="38"/>
  <c r="B3838" i="38"/>
  <c r="F3838" i="38"/>
  <c r="B3839" i="38"/>
  <c r="F3839" i="38"/>
  <c r="B3840" i="38"/>
  <c r="F3840" i="38"/>
  <c r="B3841" i="38"/>
  <c r="F3841" i="38"/>
  <c r="B3842" i="38"/>
  <c r="F3842" i="38"/>
  <c r="B3843" i="38"/>
  <c r="F3843" i="38"/>
  <c r="B3844" i="38"/>
  <c r="F3844" i="38"/>
  <c r="B3845" i="38"/>
  <c r="F3845" i="38"/>
  <c r="B3846" i="38"/>
  <c r="F3846" i="38"/>
  <c r="B3847" i="38"/>
  <c r="F3847" i="38"/>
  <c r="B3848" i="38"/>
  <c r="F3848" i="38"/>
  <c r="B3849" i="38"/>
  <c r="F3849" i="38"/>
  <c r="B3850" i="38"/>
  <c r="F3850" i="38"/>
  <c r="B3851" i="38"/>
  <c r="F3851" i="38"/>
  <c r="B3852" i="38"/>
  <c r="F3852" i="38"/>
  <c r="B3853" i="38"/>
  <c r="F3853" i="38"/>
  <c r="B3854" i="38"/>
  <c r="F3854" i="38"/>
  <c r="B3855" i="38"/>
  <c r="F3855" i="38"/>
  <c r="B3856" i="38"/>
  <c r="F3856" i="38"/>
  <c r="B3857" i="38"/>
  <c r="F3857" i="38"/>
  <c r="B3858" i="38"/>
  <c r="F3858" i="38"/>
  <c r="B3859" i="38"/>
  <c r="F3859" i="38"/>
  <c r="B3860" i="38"/>
  <c r="F3860" i="38"/>
  <c r="B3861" i="38"/>
  <c r="F3861" i="38"/>
  <c r="B3862" i="38"/>
  <c r="F3862" i="38"/>
  <c r="B3863" i="38"/>
  <c r="F3863" i="38"/>
  <c r="B3864" i="38"/>
  <c r="F3864" i="38"/>
  <c r="B3865" i="38"/>
  <c r="F3865" i="38"/>
  <c r="B3866" i="38"/>
  <c r="F3866" i="38"/>
  <c r="B3867" i="38"/>
  <c r="F3867" i="38"/>
  <c r="B3868" i="38"/>
  <c r="F3868" i="38"/>
  <c r="B3869" i="38"/>
  <c r="F3869" i="38"/>
  <c r="B3870" i="38"/>
  <c r="F3870" i="38"/>
  <c r="B3871" i="38"/>
  <c r="F3871" i="38"/>
  <c r="B3872" i="38"/>
  <c r="F3872" i="38"/>
  <c r="B3873" i="38"/>
  <c r="F3873" i="38"/>
  <c r="B3874" i="38"/>
  <c r="F3874" i="38"/>
  <c r="B3875" i="38"/>
  <c r="F3875" i="38"/>
  <c r="B3876" i="38"/>
  <c r="F3876" i="38"/>
  <c r="B3877" i="38"/>
  <c r="F3877" i="38"/>
  <c r="B3878" i="38"/>
  <c r="F3878" i="38"/>
  <c r="B3879" i="38"/>
  <c r="F3879" i="38"/>
  <c r="B3880" i="38"/>
  <c r="F3880" i="38"/>
  <c r="B3881" i="38"/>
  <c r="F3881" i="38"/>
  <c r="B3882" i="38"/>
  <c r="F3882" i="38"/>
  <c r="B3883" i="38"/>
  <c r="F3883" i="38"/>
  <c r="B3884" i="38"/>
  <c r="F3884" i="38"/>
  <c r="B3885" i="38"/>
  <c r="F3885" i="38"/>
  <c r="B3886" i="38"/>
  <c r="F3886" i="38"/>
  <c r="B3887" i="38"/>
  <c r="F3887" i="38"/>
  <c r="B3888" i="38"/>
  <c r="F3888" i="38"/>
  <c r="B3889" i="38"/>
  <c r="F3889" i="38"/>
  <c r="B3890" i="38"/>
  <c r="F3890" i="38"/>
  <c r="B3891" i="38"/>
  <c r="F3891" i="38"/>
  <c r="B3892" i="38"/>
  <c r="F3892" i="38"/>
  <c r="B3893" i="38"/>
  <c r="F3893" i="38"/>
  <c r="B3894" i="38"/>
  <c r="F3894" i="38"/>
  <c r="B3895" i="38"/>
  <c r="F3895" i="38"/>
  <c r="B3896" i="38"/>
  <c r="F3896" i="38"/>
  <c r="B3897" i="38"/>
  <c r="F3897" i="38"/>
  <c r="B3898" i="38"/>
  <c r="F3898" i="38"/>
  <c r="B3899" i="38"/>
  <c r="F3899" i="38"/>
  <c r="B3900" i="38"/>
  <c r="F3900" i="38"/>
  <c r="B3901" i="38"/>
  <c r="F3901" i="38"/>
  <c r="B3902" i="38"/>
  <c r="F3902" i="38"/>
  <c r="B3903" i="38"/>
  <c r="F3903" i="38"/>
  <c r="B3904" i="38"/>
  <c r="F3904" i="38"/>
  <c r="B3905" i="38"/>
  <c r="F3905" i="38"/>
  <c r="B3906" i="38"/>
  <c r="F3906" i="38"/>
  <c r="B3907" i="38"/>
  <c r="F3907" i="38"/>
  <c r="B3908" i="38"/>
  <c r="F3908" i="38"/>
  <c r="B3909" i="38"/>
  <c r="F3909" i="38"/>
  <c r="B3910" i="38"/>
  <c r="F3910" i="38"/>
  <c r="B3911" i="38"/>
  <c r="F3911" i="38"/>
  <c r="B3912" i="38"/>
  <c r="F3912" i="38"/>
  <c r="B3913" i="38"/>
  <c r="F3913" i="38"/>
  <c r="B3914" i="38"/>
  <c r="F3914" i="38"/>
  <c r="B3915" i="38"/>
  <c r="F3915" i="38"/>
  <c r="B3916" i="38"/>
  <c r="F3916" i="38"/>
  <c r="B3917" i="38"/>
  <c r="F3917" i="38"/>
  <c r="B3918" i="38"/>
  <c r="F3918" i="38"/>
  <c r="B3919" i="38"/>
  <c r="F3919" i="38"/>
  <c r="B3920" i="38"/>
  <c r="F3920" i="38"/>
  <c r="B3921" i="38"/>
  <c r="F3921" i="38"/>
  <c r="B3922" i="38"/>
  <c r="F3922" i="38"/>
  <c r="B3923" i="38"/>
  <c r="F3923" i="38"/>
  <c r="B3924" i="38"/>
  <c r="F3924" i="38"/>
  <c r="B3925" i="38"/>
  <c r="F3925" i="38"/>
  <c r="B3926" i="38"/>
  <c r="F3926" i="38"/>
  <c r="B3927" i="38"/>
  <c r="F3927" i="38"/>
  <c r="B3928" i="38"/>
  <c r="F3928" i="38"/>
  <c r="B3929" i="38"/>
  <c r="F3929" i="38"/>
  <c r="B3930" i="38"/>
  <c r="F3930" i="38"/>
  <c r="B3931" i="38"/>
  <c r="F3931" i="38"/>
  <c r="B3932" i="38"/>
  <c r="F3932" i="38"/>
  <c r="B3933" i="38"/>
  <c r="F3933" i="38"/>
  <c r="B3934" i="38"/>
  <c r="F3934" i="38"/>
  <c r="B3935" i="38"/>
  <c r="F3935" i="38"/>
  <c r="B3936" i="38"/>
  <c r="F3936" i="38"/>
  <c r="B3937" i="38"/>
  <c r="F3937" i="38"/>
  <c r="B3938" i="38"/>
  <c r="F3938" i="38"/>
  <c r="B3939" i="38"/>
  <c r="F3939" i="38"/>
  <c r="B3940" i="38"/>
  <c r="F3940" i="38"/>
  <c r="B3941" i="38"/>
  <c r="F3941" i="38"/>
  <c r="B3942" i="38"/>
  <c r="F3942" i="38"/>
  <c r="B3943" i="38"/>
  <c r="F3943" i="38"/>
  <c r="B3944" i="38"/>
  <c r="F3944" i="38"/>
  <c r="B3945" i="38"/>
  <c r="F3945" i="38"/>
  <c r="B3946" i="38"/>
  <c r="F3946" i="38"/>
  <c r="B3947" i="38"/>
  <c r="F3947" i="38"/>
  <c r="B3948" i="38"/>
  <c r="F3948" i="38"/>
  <c r="B3949" i="38"/>
  <c r="F3949" i="38"/>
  <c r="B3950" i="38"/>
  <c r="F3950" i="38"/>
  <c r="B3951" i="38"/>
  <c r="F3951" i="38"/>
  <c r="B3952" i="38"/>
  <c r="F3952" i="38"/>
  <c r="B3953" i="38"/>
  <c r="F3953" i="38"/>
  <c r="B3954" i="38"/>
  <c r="F3954" i="38"/>
  <c r="B3955" i="38"/>
  <c r="F3955" i="38"/>
  <c r="B3956" i="38"/>
  <c r="F3956" i="38"/>
  <c r="B3957" i="38"/>
  <c r="F3957" i="38"/>
  <c r="B3958" i="38"/>
  <c r="F3958" i="38"/>
  <c r="B3959" i="38"/>
  <c r="F3959" i="38"/>
  <c r="B3960" i="38"/>
  <c r="F3960" i="38"/>
  <c r="B3961" i="38"/>
  <c r="F3961" i="38"/>
  <c r="B3962" i="38"/>
  <c r="F3962" i="38"/>
  <c r="B3963" i="38"/>
  <c r="F3963" i="38"/>
  <c r="B3964" i="38"/>
  <c r="F3964" i="38"/>
  <c r="B3965" i="38"/>
  <c r="F3965" i="38"/>
  <c r="B3966" i="38"/>
  <c r="F3966" i="38"/>
  <c r="B3967" i="38"/>
  <c r="F3967" i="38"/>
  <c r="B3968" i="38"/>
  <c r="F3968" i="38"/>
  <c r="B3969" i="38"/>
  <c r="F3969" i="38"/>
  <c r="B3970" i="38"/>
  <c r="F3970" i="38"/>
  <c r="B3971" i="38"/>
  <c r="F3971" i="38"/>
  <c r="B3972" i="38"/>
  <c r="F3972" i="38"/>
  <c r="B3973" i="38"/>
  <c r="F3973" i="38"/>
  <c r="B3974" i="38"/>
  <c r="F3974" i="38"/>
  <c r="B3975" i="38"/>
  <c r="F3975" i="38"/>
  <c r="B3976" i="38"/>
  <c r="F3976" i="38"/>
  <c r="B3977" i="38"/>
  <c r="F3977" i="38"/>
  <c r="B3978" i="38"/>
  <c r="F3978" i="38"/>
  <c r="B3979" i="38"/>
  <c r="F3979" i="38"/>
  <c r="B3980" i="38"/>
  <c r="F3980" i="38"/>
  <c r="B3981" i="38"/>
  <c r="F3981" i="38"/>
  <c r="B3982" i="38"/>
  <c r="F3982" i="38"/>
  <c r="B3983" i="38"/>
  <c r="F3983" i="38"/>
  <c r="B3984" i="38"/>
  <c r="F3984" i="38"/>
  <c r="B3985" i="38"/>
  <c r="F3985" i="38"/>
  <c r="B3986" i="38"/>
  <c r="F3986" i="38"/>
  <c r="B3987" i="38"/>
  <c r="F3987" i="38"/>
  <c r="B3988" i="38"/>
  <c r="F3988" i="38"/>
  <c r="B3989" i="38"/>
  <c r="F3989" i="38"/>
  <c r="B3990" i="38"/>
  <c r="F3990" i="38"/>
  <c r="B3991" i="38"/>
  <c r="F3991" i="38"/>
  <c r="B3992" i="38"/>
  <c r="F3992" i="38"/>
  <c r="B3993" i="38"/>
  <c r="F3993" i="38"/>
  <c r="B3994" i="38"/>
  <c r="F3994" i="38"/>
  <c r="B3995" i="38"/>
  <c r="F3995" i="38"/>
  <c r="B3996" i="38"/>
  <c r="F3996" i="38"/>
  <c r="B3997" i="38"/>
  <c r="F3997" i="38"/>
  <c r="B3998" i="38"/>
  <c r="F3998" i="38"/>
  <c r="B3999" i="38"/>
  <c r="F3999" i="38"/>
  <c r="B4000" i="38"/>
  <c r="F4000" i="38"/>
  <c r="B4001" i="38"/>
  <c r="F4001" i="38"/>
  <c r="B4002" i="38"/>
  <c r="F4002" i="38"/>
  <c r="B4003" i="38"/>
  <c r="F4003" i="38"/>
  <c r="B4004" i="38"/>
  <c r="F4004" i="38"/>
  <c r="B4005" i="38"/>
  <c r="F4005" i="38"/>
  <c r="B4006" i="38"/>
  <c r="F4006" i="38"/>
  <c r="B4007" i="38"/>
  <c r="F4007" i="38"/>
  <c r="B4008" i="38"/>
  <c r="F4008" i="38"/>
  <c r="B4009" i="38"/>
  <c r="F4009" i="38"/>
  <c r="B4010" i="38"/>
  <c r="F4010" i="38"/>
  <c r="B4011" i="38"/>
  <c r="F4011" i="38"/>
  <c r="B4012" i="38"/>
  <c r="F4012" i="38"/>
  <c r="B4013" i="38"/>
  <c r="F4013" i="38"/>
  <c r="B4014" i="38"/>
  <c r="F4014" i="38"/>
  <c r="B4015" i="38"/>
  <c r="F4015" i="38"/>
  <c r="B4016" i="38"/>
  <c r="F4016" i="38"/>
  <c r="B4017" i="38"/>
  <c r="F4017" i="38"/>
  <c r="B4018" i="38"/>
  <c r="F4018" i="38"/>
  <c r="B4019" i="38"/>
  <c r="F4019" i="38"/>
  <c r="B4020" i="38"/>
  <c r="F4020" i="38"/>
  <c r="B4021" i="38"/>
  <c r="F4021" i="38"/>
  <c r="B4022" i="38"/>
  <c r="F4022" i="38"/>
  <c r="B4023" i="38"/>
  <c r="F4023" i="38"/>
  <c r="B4024" i="38"/>
  <c r="F4024" i="38"/>
  <c r="B4025" i="38"/>
  <c r="F4025" i="38"/>
  <c r="B4026" i="38"/>
  <c r="F4026" i="38"/>
  <c r="B4027" i="38"/>
  <c r="F4027" i="38"/>
  <c r="B4028" i="38"/>
  <c r="F4028" i="38"/>
  <c r="B4029" i="38"/>
  <c r="F4029" i="38"/>
  <c r="B4030" i="38"/>
  <c r="F4030" i="38"/>
  <c r="B4031" i="38"/>
  <c r="F4031" i="38"/>
  <c r="B4032" i="38"/>
  <c r="F4032" i="38"/>
  <c r="B4033" i="38"/>
  <c r="F4033" i="38"/>
  <c r="B4034" i="38"/>
  <c r="F4034" i="38"/>
  <c r="B4035" i="38"/>
  <c r="F4035" i="38"/>
  <c r="B4036" i="38"/>
  <c r="F4036" i="38"/>
  <c r="B4037" i="38"/>
  <c r="F4037" i="38"/>
  <c r="B4038" i="38"/>
  <c r="F4038" i="38"/>
  <c r="B4039" i="38"/>
  <c r="F4039" i="38"/>
  <c r="B4040" i="38"/>
  <c r="F4040" i="38"/>
  <c r="B4041" i="38"/>
  <c r="F4041" i="38"/>
  <c r="B4042" i="38"/>
  <c r="F4042" i="38"/>
  <c r="B4043" i="38"/>
  <c r="F4043" i="38"/>
  <c r="B4044" i="38"/>
  <c r="F4044" i="38"/>
  <c r="B4045" i="38"/>
  <c r="F4045" i="38"/>
  <c r="B4046" i="38"/>
  <c r="F4046" i="38"/>
  <c r="B4047" i="38"/>
  <c r="F4047" i="38"/>
  <c r="B4048" i="38"/>
  <c r="F4048" i="38"/>
  <c r="B4049" i="38"/>
  <c r="F4049" i="38"/>
  <c r="B4050" i="38"/>
  <c r="F4050" i="38"/>
  <c r="B4051" i="38"/>
  <c r="F4051" i="38"/>
  <c r="B4052" i="38"/>
  <c r="F4052" i="38"/>
  <c r="B4053" i="38"/>
  <c r="F4053" i="38"/>
  <c r="B4054" i="38"/>
  <c r="F4054" i="38"/>
  <c r="B4055" i="38"/>
  <c r="F4055" i="38"/>
  <c r="B4056" i="38"/>
  <c r="F4056" i="38"/>
  <c r="B4057" i="38"/>
  <c r="F4057" i="38"/>
  <c r="B4058" i="38"/>
  <c r="F4058" i="38"/>
  <c r="B4059" i="38"/>
  <c r="F4059" i="38"/>
  <c r="B4060" i="38"/>
  <c r="F4060" i="38"/>
  <c r="B4061" i="38"/>
  <c r="F4061" i="38"/>
  <c r="B4062" i="38"/>
  <c r="F4062" i="38"/>
  <c r="B4063" i="38"/>
  <c r="F4063" i="38"/>
  <c r="B4064" i="38"/>
  <c r="F4064" i="38"/>
  <c r="B4065" i="38"/>
  <c r="F4065" i="38"/>
  <c r="B4066" i="38"/>
  <c r="F4066" i="38"/>
  <c r="B4067" i="38"/>
  <c r="F4067" i="38"/>
  <c r="B4068" i="38"/>
  <c r="F4068" i="38"/>
  <c r="B4069" i="38"/>
  <c r="F4069" i="38"/>
  <c r="B4070" i="38"/>
  <c r="F4070" i="38"/>
  <c r="B4071" i="38"/>
  <c r="F4071" i="38"/>
  <c r="B4072" i="38"/>
  <c r="F4072" i="38"/>
  <c r="B4073" i="38"/>
  <c r="F4073" i="38"/>
  <c r="B4074" i="38"/>
  <c r="F4074" i="38"/>
  <c r="B4075" i="38"/>
  <c r="F4075" i="38"/>
  <c r="B4076" i="38"/>
  <c r="F4076" i="38"/>
  <c r="B4077" i="38"/>
  <c r="F4077" i="38"/>
  <c r="B4078" i="38"/>
  <c r="F4078" i="38"/>
  <c r="B4079" i="38"/>
  <c r="F4079" i="38"/>
  <c r="B4080" i="38"/>
  <c r="F4080" i="38"/>
  <c r="B4081" i="38"/>
  <c r="F4081" i="38"/>
  <c r="B4082" i="38"/>
  <c r="F4082" i="38"/>
  <c r="B4083" i="38"/>
  <c r="F4083" i="38"/>
  <c r="B4084" i="38"/>
  <c r="F4084" i="38"/>
  <c r="B4085" i="38"/>
  <c r="F4085" i="38"/>
  <c r="B4086" i="38"/>
  <c r="F4086" i="38"/>
  <c r="B4087" i="38"/>
  <c r="F4087" i="38"/>
  <c r="B4088" i="38"/>
  <c r="F4088" i="38"/>
  <c r="B4089" i="38"/>
  <c r="F4089" i="38"/>
  <c r="B4090" i="38"/>
  <c r="F4090" i="38"/>
  <c r="B4091" i="38"/>
  <c r="F4091" i="38"/>
  <c r="B4092" i="38"/>
  <c r="F4092" i="38"/>
  <c r="B4093" i="38"/>
  <c r="F4093" i="38"/>
  <c r="B4094" i="38"/>
  <c r="F4094" i="38"/>
  <c r="B4095" i="38"/>
  <c r="F4095" i="38"/>
  <c r="B4096" i="38"/>
  <c r="F4096" i="38"/>
  <c r="B4097" i="38"/>
  <c r="F4097" i="38"/>
  <c r="B4098" i="38"/>
  <c r="F4098" i="38"/>
  <c r="B4099" i="38"/>
  <c r="F4099" i="38"/>
  <c r="B4100" i="38"/>
  <c r="F4100" i="38"/>
  <c r="B4101" i="38"/>
  <c r="F4101" i="38"/>
  <c r="B4102" i="38"/>
  <c r="F4102" i="38"/>
  <c r="B4103" i="38"/>
  <c r="F4103" i="38"/>
  <c r="B4104" i="38"/>
  <c r="F4104" i="38"/>
  <c r="B4105" i="38"/>
  <c r="F4105" i="38"/>
  <c r="B4106" i="38"/>
  <c r="F4106" i="38"/>
  <c r="B4107" i="38"/>
  <c r="F4107" i="38"/>
  <c r="B4108" i="38"/>
  <c r="F4108" i="38"/>
  <c r="B4109" i="38"/>
  <c r="F4109" i="38"/>
  <c r="B4110" i="38"/>
  <c r="F4110" i="38"/>
  <c r="B4111" i="38"/>
  <c r="F4111" i="38"/>
  <c r="B4112" i="38"/>
  <c r="F4112" i="38"/>
  <c r="B4113" i="38"/>
  <c r="F4113" i="38"/>
  <c r="B4114" i="38"/>
  <c r="F4114" i="38"/>
  <c r="B4115" i="38"/>
  <c r="F4115" i="38"/>
  <c r="B4116" i="38"/>
  <c r="F4116" i="38"/>
  <c r="B4117" i="38"/>
  <c r="F4117" i="38"/>
  <c r="B4118" i="38"/>
  <c r="F4118" i="38"/>
  <c r="B4119" i="38"/>
  <c r="F4119" i="38"/>
  <c r="B4120" i="38"/>
  <c r="F4120" i="38"/>
  <c r="B4121" i="38"/>
  <c r="F4121" i="38"/>
  <c r="B4122" i="38"/>
  <c r="F4122" i="38"/>
  <c r="B4123" i="38"/>
  <c r="F4123" i="38"/>
  <c r="B4124" i="38"/>
  <c r="F4124" i="38"/>
  <c r="B4125" i="38"/>
  <c r="F4125" i="38"/>
  <c r="B4126" i="38"/>
  <c r="F4126" i="38"/>
  <c r="B4127" i="38"/>
  <c r="F4127" i="38"/>
  <c r="B4128" i="38"/>
  <c r="F4128" i="38"/>
  <c r="B4129" i="38"/>
  <c r="F4129" i="38"/>
  <c r="B4130" i="38"/>
  <c r="F4130" i="38"/>
  <c r="B4131" i="38"/>
  <c r="F4131" i="38"/>
  <c r="B4132" i="38"/>
  <c r="F4132" i="38"/>
  <c r="B4133" i="38"/>
  <c r="F4133" i="38"/>
  <c r="B4134" i="38"/>
  <c r="F4134" i="38"/>
  <c r="B4135" i="38"/>
  <c r="F4135" i="38"/>
  <c r="B4136" i="38"/>
  <c r="F4136" i="38"/>
  <c r="B4137" i="38"/>
  <c r="F4137" i="38"/>
  <c r="B4138" i="38"/>
  <c r="F4138" i="38"/>
  <c r="B4139" i="38"/>
  <c r="F4139" i="38"/>
  <c r="B4140" i="38"/>
  <c r="F4140" i="38"/>
  <c r="B4141" i="38"/>
  <c r="F4141" i="38"/>
  <c r="B4142" i="38"/>
  <c r="F4142" i="38"/>
  <c r="B4143" i="38"/>
  <c r="F4143" i="38"/>
  <c r="B4144" i="38"/>
  <c r="F4144" i="38"/>
  <c r="B4145" i="38"/>
  <c r="F4145" i="38"/>
  <c r="B4146" i="38"/>
  <c r="F4146" i="38"/>
  <c r="B4147" i="38"/>
  <c r="F4147" i="38"/>
  <c r="B4148" i="38"/>
  <c r="F4148" i="38"/>
  <c r="B4149" i="38"/>
  <c r="F4149" i="38"/>
  <c r="B4150" i="38"/>
  <c r="F4150" i="38"/>
  <c r="B4151" i="38"/>
  <c r="F4151" i="38"/>
  <c r="B4152" i="38"/>
  <c r="F4152" i="38"/>
  <c r="B4153" i="38"/>
  <c r="F4153" i="38"/>
  <c r="B4154" i="38"/>
  <c r="F4154" i="38"/>
  <c r="B4155" i="38"/>
  <c r="F4155" i="38"/>
  <c r="B4156" i="38"/>
  <c r="F4156" i="38"/>
  <c r="B4157" i="38"/>
  <c r="F4157" i="38"/>
  <c r="B4158" i="38"/>
  <c r="F4158" i="38"/>
  <c r="B4159" i="38"/>
  <c r="F4159" i="38"/>
  <c r="B4160" i="38"/>
  <c r="F4160" i="38"/>
  <c r="B4161" i="38"/>
  <c r="F4161" i="38"/>
  <c r="B4162" i="38"/>
  <c r="F4162" i="38"/>
  <c r="B4163" i="38"/>
  <c r="F4163" i="38"/>
  <c r="B4164" i="38"/>
  <c r="F4164" i="38"/>
  <c r="B4165" i="38"/>
  <c r="F4165" i="38"/>
  <c r="B4166" i="38"/>
  <c r="F4166" i="38"/>
  <c r="B4167" i="38"/>
  <c r="F4167" i="38"/>
  <c r="B4168" i="38"/>
  <c r="F4168" i="38"/>
  <c r="B4169" i="38"/>
  <c r="F4169" i="38"/>
  <c r="B4170" i="38"/>
  <c r="F4170" i="38"/>
  <c r="B4171" i="38"/>
  <c r="F4171" i="38"/>
  <c r="B4172" i="38"/>
  <c r="F4172" i="38"/>
  <c r="B4173" i="38"/>
  <c r="F4173" i="38"/>
  <c r="B4174" i="38"/>
  <c r="F4174" i="38"/>
  <c r="B4175" i="38"/>
  <c r="F4175" i="38"/>
  <c r="B4176" i="38"/>
  <c r="F4176" i="38"/>
  <c r="B4177" i="38"/>
  <c r="F4177" i="38"/>
  <c r="B4178" i="38"/>
  <c r="F4178" i="38"/>
  <c r="B4179" i="38"/>
  <c r="F4179" i="38"/>
  <c r="B4180" i="38"/>
  <c r="F4180" i="38"/>
  <c r="B4181" i="38"/>
  <c r="F4181" i="38"/>
  <c r="B4182" i="38"/>
  <c r="F4182" i="38"/>
  <c r="B4183" i="38"/>
  <c r="F4183" i="38"/>
  <c r="B4184" i="38"/>
  <c r="F4184" i="38"/>
  <c r="B4185" i="38"/>
  <c r="F4185" i="38"/>
  <c r="B4186" i="38"/>
  <c r="F4186" i="38"/>
  <c r="B4187" i="38"/>
  <c r="F4187" i="38"/>
  <c r="B4188" i="38"/>
  <c r="F4188" i="38"/>
  <c r="B4189" i="38"/>
  <c r="F4189" i="38"/>
  <c r="B4190" i="38"/>
  <c r="F4190" i="38"/>
  <c r="B4191" i="38"/>
  <c r="F4191" i="38"/>
  <c r="B4192" i="38"/>
  <c r="F4192" i="38"/>
  <c r="B4193" i="38"/>
  <c r="F4193" i="38"/>
  <c r="B4194" i="38"/>
  <c r="F4194" i="38"/>
  <c r="B4195" i="38"/>
  <c r="F4195" i="38"/>
  <c r="B4196" i="38"/>
  <c r="F4196" i="38"/>
  <c r="B4197" i="38"/>
  <c r="F4197" i="38"/>
  <c r="B4198" i="38"/>
  <c r="F4198" i="38"/>
  <c r="B4199" i="38"/>
  <c r="F4199" i="38"/>
  <c r="B4200" i="38"/>
  <c r="F4200" i="38"/>
  <c r="B4201" i="38"/>
  <c r="F4201" i="38"/>
  <c r="B4202" i="38"/>
  <c r="F4202" i="38"/>
  <c r="B4203" i="38"/>
  <c r="F4203" i="38"/>
  <c r="B4204" i="38"/>
  <c r="F4204" i="38"/>
  <c r="B4205" i="38"/>
  <c r="F4205" i="38"/>
  <c r="B4206" i="38"/>
  <c r="F4206" i="38"/>
  <c r="B4207" i="38"/>
  <c r="F4207" i="38"/>
  <c r="B4208" i="38"/>
  <c r="F4208" i="38"/>
  <c r="B4209" i="38"/>
  <c r="F4209" i="38"/>
  <c r="B4210" i="38"/>
  <c r="F4210" i="38"/>
  <c r="B4211" i="38"/>
  <c r="F4211" i="38"/>
  <c r="B4212" i="38"/>
  <c r="F4212" i="38"/>
  <c r="B4213" i="38"/>
  <c r="F4213" i="38"/>
  <c r="B4214" i="38"/>
  <c r="F4214" i="38"/>
  <c r="B4215" i="38"/>
  <c r="F4215" i="38"/>
  <c r="B4216" i="38"/>
  <c r="F4216" i="38"/>
  <c r="B4217" i="38"/>
  <c r="F4217" i="38"/>
  <c r="B4218" i="38"/>
  <c r="F4218" i="38"/>
  <c r="B4219" i="38"/>
  <c r="F4219" i="38"/>
  <c r="B4220" i="38"/>
  <c r="F4220" i="38"/>
  <c r="B4221" i="38"/>
  <c r="F4221" i="38"/>
  <c r="B4222" i="38"/>
  <c r="F4222" i="38"/>
  <c r="B4223" i="38"/>
  <c r="F4223" i="38"/>
  <c r="B4224" i="38"/>
  <c r="F4224" i="38"/>
  <c r="B4225" i="38"/>
  <c r="F4225" i="38"/>
  <c r="B4226" i="38"/>
  <c r="F4226" i="38"/>
  <c r="B4227" i="38"/>
  <c r="F4227" i="38"/>
  <c r="B4228" i="38"/>
  <c r="F4228" i="38"/>
  <c r="B4229" i="38"/>
  <c r="F4229" i="38"/>
  <c r="B4230" i="38"/>
  <c r="F4230" i="38"/>
  <c r="B4231" i="38"/>
  <c r="F4231" i="38"/>
  <c r="B4232" i="38"/>
  <c r="F4232" i="38"/>
  <c r="B4233" i="38"/>
  <c r="F4233" i="38"/>
  <c r="B4234" i="38"/>
  <c r="F4234" i="38"/>
  <c r="B4235" i="38"/>
  <c r="F4235" i="38"/>
  <c r="B4236" i="38"/>
  <c r="F4236" i="38"/>
  <c r="B4237" i="38"/>
  <c r="F4237" i="38"/>
  <c r="B4238" i="38"/>
  <c r="F4238" i="38"/>
  <c r="B4239" i="38"/>
  <c r="F4239" i="38"/>
  <c r="B4240" i="38"/>
  <c r="F4240" i="38"/>
  <c r="B4241" i="38"/>
  <c r="F4241" i="38"/>
  <c r="B4242" i="38"/>
  <c r="F4242" i="38"/>
  <c r="B4243" i="38"/>
  <c r="F4243" i="38"/>
  <c r="B4244" i="38"/>
  <c r="F4244" i="38"/>
  <c r="B4245" i="38"/>
  <c r="F4245" i="38"/>
  <c r="B4246" i="38"/>
  <c r="F4246" i="38"/>
  <c r="B4247" i="38"/>
  <c r="F4247" i="38"/>
  <c r="B4248" i="38"/>
  <c r="F4248" i="38"/>
  <c r="B4249" i="38"/>
  <c r="F4249" i="38"/>
  <c r="B4250" i="38"/>
  <c r="F4250" i="38"/>
  <c r="B4251" i="38"/>
  <c r="F4251" i="38"/>
  <c r="B4252" i="38"/>
  <c r="F4252" i="38"/>
  <c r="B4253" i="38"/>
  <c r="F4253" i="38"/>
  <c r="B4254" i="38"/>
  <c r="F4254" i="38"/>
  <c r="B4255" i="38"/>
  <c r="F4255" i="38"/>
  <c r="B4256" i="38"/>
  <c r="F4256" i="38"/>
  <c r="B4257" i="38"/>
  <c r="F4257" i="38"/>
  <c r="B4258" i="38"/>
  <c r="F4258" i="38"/>
  <c r="B4259" i="38"/>
  <c r="F4259" i="38"/>
  <c r="B4260" i="38"/>
  <c r="F4260" i="38"/>
  <c r="B4261" i="38"/>
  <c r="F4261" i="38"/>
  <c r="B4262" i="38"/>
  <c r="F4262" i="38"/>
  <c r="B4263" i="38"/>
  <c r="F4263" i="38"/>
  <c r="B4264" i="38"/>
  <c r="F4264" i="38"/>
  <c r="B4265" i="38"/>
  <c r="F4265" i="38"/>
  <c r="B4266" i="38"/>
  <c r="F4266" i="38"/>
  <c r="B4267" i="38"/>
  <c r="F4267" i="38"/>
  <c r="B4268" i="38"/>
  <c r="F4268" i="38"/>
  <c r="B4269" i="38"/>
  <c r="F4269" i="38"/>
  <c r="B4270" i="38"/>
  <c r="F4270" i="38"/>
  <c r="B4271" i="38"/>
  <c r="F4271" i="38"/>
  <c r="B4272" i="38"/>
  <c r="F4272" i="38"/>
  <c r="B4273" i="38"/>
  <c r="F4273" i="38"/>
  <c r="B4274" i="38"/>
  <c r="F4274" i="38"/>
  <c r="B4275" i="38"/>
  <c r="F4275" i="38"/>
  <c r="B4276" i="38"/>
  <c r="F4276" i="38"/>
  <c r="B4277" i="38"/>
  <c r="F4277" i="38"/>
  <c r="B4278" i="38"/>
  <c r="F4278" i="38"/>
  <c r="B4279" i="38"/>
  <c r="F4279" i="38"/>
  <c r="B4280" i="38"/>
  <c r="F4280" i="38"/>
  <c r="B4281" i="38"/>
  <c r="F4281" i="38"/>
  <c r="B4282" i="38"/>
  <c r="F4282" i="38"/>
  <c r="B4283" i="38"/>
  <c r="F4283" i="38"/>
  <c r="B4284" i="38"/>
  <c r="F4284" i="38"/>
  <c r="B4285" i="38"/>
  <c r="F4285" i="38"/>
  <c r="B4286" i="38"/>
  <c r="F4286" i="38"/>
  <c r="B4287" i="38"/>
  <c r="F4287" i="38"/>
  <c r="B4288" i="38"/>
  <c r="F4288" i="38"/>
  <c r="B4289" i="38"/>
  <c r="F4289" i="38"/>
  <c r="B4290" i="38"/>
  <c r="F4290" i="38"/>
  <c r="B4291" i="38"/>
  <c r="F4291" i="38"/>
  <c r="B4292" i="38"/>
  <c r="F4292" i="38"/>
  <c r="B4293" i="38"/>
  <c r="F4293" i="38"/>
  <c r="B4294" i="38"/>
  <c r="F4294" i="38"/>
  <c r="B4295" i="38"/>
  <c r="F4295" i="38"/>
  <c r="B4296" i="38"/>
  <c r="F4296" i="38"/>
  <c r="B4297" i="38"/>
  <c r="F4297" i="38"/>
  <c r="B4298" i="38"/>
  <c r="F4298" i="38"/>
  <c r="B4299" i="38"/>
  <c r="F4299" i="38"/>
  <c r="B4300" i="38"/>
  <c r="F4300" i="38"/>
  <c r="B4301" i="38"/>
  <c r="F4301" i="38"/>
  <c r="B4302" i="38"/>
  <c r="F4302" i="38"/>
  <c r="B4303" i="38"/>
  <c r="F4303" i="38"/>
  <c r="B4304" i="38"/>
  <c r="F4304" i="38"/>
  <c r="B4305" i="38"/>
  <c r="F4305" i="38"/>
  <c r="B4306" i="38"/>
  <c r="F4306" i="38"/>
  <c r="B4307" i="38"/>
  <c r="F4307" i="38"/>
  <c r="B4308" i="38"/>
  <c r="F4308" i="38"/>
  <c r="B4309" i="38"/>
  <c r="F4309" i="38"/>
  <c r="B4310" i="38"/>
  <c r="F4310" i="38"/>
  <c r="B4311" i="38"/>
  <c r="F4311" i="38"/>
  <c r="B4312" i="38"/>
  <c r="F4312" i="38"/>
  <c r="B4313" i="38"/>
  <c r="F4313" i="38"/>
  <c r="B4314" i="38"/>
  <c r="F4314" i="38"/>
  <c r="B4315" i="38"/>
  <c r="F4315" i="38"/>
  <c r="B4316" i="38"/>
  <c r="F4316" i="38"/>
  <c r="B4317" i="38"/>
  <c r="F4317" i="38"/>
  <c r="B4318" i="38"/>
  <c r="F4318" i="38"/>
  <c r="B4319" i="38"/>
  <c r="F4319" i="38"/>
  <c r="B4320" i="38"/>
  <c r="F4320" i="38"/>
  <c r="B4321" i="38"/>
  <c r="F4321" i="38"/>
  <c r="B4322" i="38"/>
  <c r="F4322" i="38"/>
  <c r="B4323" i="38"/>
  <c r="F4323" i="38"/>
  <c r="B4324" i="38"/>
  <c r="F4324" i="38"/>
  <c r="B4325" i="38"/>
  <c r="F4325" i="38"/>
  <c r="B4326" i="38"/>
  <c r="F4326" i="38"/>
  <c r="B4327" i="38"/>
  <c r="F4327" i="38"/>
  <c r="B4328" i="38"/>
  <c r="F4328" i="38"/>
  <c r="B4329" i="38"/>
  <c r="F4329" i="38"/>
  <c r="B4330" i="38"/>
  <c r="F4330" i="38"/>
  <c r="B4331" i="38"/>
  <c r="F4331" i="38"/>
  <c r="B4332" i="38"/>
  <c r="F4332" i="38"/>
  <c r="B4333" i="38"/>
  <c r="F4333" i="38"/>
  <c r="B4334" i="38"/>
  <c r="F4334" i="38"/>
  <c r="B4335" i="38"/>
  <c r="F4335" i="38"/>
  <c r="B4336" i="38"/>
  <c r="F4336" i="38"/>
  <c r="B4337" i="38"/>
  <c r="F4337" i="38"/>
  <c r="B4338" i="38"/>
  <c r="F4338" i="38"/>
  <c r="B4339" i="38"/>
  <c r="F4339" i="38"/>
  <c r="B4340" i="38"/>
  <c r="F4340" i="38"/>
  <c r="B4341" i="38"/>
  <c r="F4341" i="38"/>
  <c r="B4342" i="38"/>
  <c r="F4342" i="38"/>
  <c r="B4343" i="38"/>
  <c r="F4343" i="38"/>
  <c r="B4344" i="38"/>
  <c r="F4344" i="38"/>
  <c r="B4345" i="38"/>
  <c r="F4345" i="38"/>
  <c r="B4346" i="38"/>
  <c r="F4346" i="38"/>
  <c r="B4347" i="38"/>
  <c r="F4347" i="38"/>
  <c r="B4348" i="38"/>
  <c r="F4348" i="38"/>
  <c r="B4349" i="38"/>
  <c r="F4349" i="38"/>
  <c r="B4350" i="38"/>
  <c r="F4350" i="38"/>
  <c r="B4351" i="38"/>
  <c r="F4351" i="38"/>
  <c r="B4352" i="38"/>
  <c r="F4352" i="38"/>
  <c r="B4353" i="38"/>
  <c r="F4353" i="38"/>
  <c r="B4354" i="38"/>
  <c r="F4354" i="38"/>
  <c r="B4355" i="38"/>
  <c r="F4355" i="38"/>
  <c r="B4356" i="38"/>
  <c r="F4356" i="38"/>
  <c r="B4357" i="38"/>
  <c r="F4357" i="38"/>
  <c r="B4358" i="38"/>
  <c r="F4358" i="38"/>
  <c r="B4359" i="38"/>
  <c r="F4359" i="38"/>
  <c r="B4360" i="38"/>
  <c r="F4360" i="38"/>
  <c r="B4361" i="38"/>
  <c r="F4361" i="38"/>
  <c r="B4362" i="38"/>
  <c r="F4362" i="38"/>
  <c r="B4363" i="38"/>
  <c r="F4363" i="38"/>
  <c r="B4364" i="38"/>
  <c r="F4364" i="38"/>
  <c r="B4365" i="38"/>
  <c r="F4365" i="38"/>
  <c r="B4366" i="38"/>
  <c r="F4366" i="38"/>
  <c r="B4367" i="38"/>
  <c r="F4367" i="38"/>
  <c r="B4368" i="38"/>
  <c r="F4368" i="38"/>
  <c r="B4369" i="38"/>
  <c r="F4369" i="38"/>
  <c r="B4370" i="38"/>
  <c r="F4370" i="38"/>
  <c r="B4371" i="38"/>
  <c r="F4371" i="38"/>
  <c r="B4372" i="38"/>
  <c r="F4372" i="38"/>
  <c r="B4373" i="38"/>
  <c r="F4373" i="38"/>
  <c r="B4374" i="38"/>
  <c r="F4374" i="38"/>
  <c r="B4375" i="38"/>
  <c r="F4375" i="38"/>
  <c r="B4376" i="38"/>
  <c r="F4376" i="38"/>
  <c r="B4377" i="38"/>
  <c r="F4377" i="38"/>
  <c r="B4378" i="38"/>
  <c r="F4378" i="38"/>
  <c r="B4379" i="38"/>
  <c r="F4379" i="38"/>
  <c r="B4380" i="38"/>
  <c r="F4380" i="38"/>
  <c r="B4381" i="38"/>
  <c r="F4381" i="38"/>
  <c r="B4382" i="38"/>
  <c r="F4382" i="38"/>
  <c r="B4383" i="38"/>
  <c r="F4383" i="38"/>
  <c r="B4384" i="38"/>
  <c r="F4384" i="38"/>
  <c r="B4385" i="38"/>
  <c r="F4385" i="38"/>
  <c r="B4386" i="38"/>
  <c r="F4386" i="38"/>
  <c r="B4387" i="38"/>
  <c r="F4387" i="38"/>
  <c r="B4388" i="38"/>
  <c r="F4388" i="38"/>
  <c r="B4389" i="38"/>
  <c r="F4389" i="38"/>
  <c r="B4390" i="38"/>
  <c r="F4390" i="38"/>
  <c r="B4391" i="38"/>
  <c r="F4391" i="38"/>
  <c r="B4392" i="38"/>
  <c r="F4392" i="38"/>
  <c r="B4393" i="38"/>
  <c r="F4393" i="38"/>
  <c r="B4394" i="38"/>
  <c r="F4394" i="38"/>
  <c r="B4395" i="38"/>
  <c r="F4395" i="38"/>
  <c r="B4396" i="38"/>
  <c r="F4396" i="38"/>
  <c r="B4397" i="38"/>
  <c r="F4397" i="38"/>
  <c r="B4398" i="38"/>
  <c r="F4398" i="38"/>
  <c r="B4399" i="38"/>
  <c r="F4399" i="38"/>
  <c r="B4400" i="38"/>
  <c r="F4400" i="38"/>
  <c r="B4401" i="38"/>
  <c r="F4401" i="38"/>
  <c r="B4402" i="38"/>
  <c r="F4402" i="38"/>
  <c r="B4403" i="38"/>
  <c r="F4403" i="38"/>
  <c r="B4404" i="38"/>
  <c r="F4404" i="38"/>
  <c r="B4405" i="38"/>
  <c r="F4405" i="38"/>
  <c r="B4406" i="38"/>
  <c r="F4406" i="38"/>
  <c r="B4407" i="38"/>
  <c r="F4407" i="38"/>
  <c r="B4408" i="38"/>
  <c r="F4408" i="38"/>
  <c r="B4409" i="38"/>
  <c r="F4409" i="38"/>
  <c r="B4410" i="38"/>
  <c r="F4410" i="38"/>
  <c r="B4411" i="38"/>
  <c r="F4411" i="38"/>
  <c r="B4412" i="38"/>
  <c r="F4412" i="38"/>
  <c r="B4413" i="38"/>
  <c r="F4413" i="38"/>
  <c r="B4414" i="38"/>
  <c r="F4414" i="38"/>
  <c r="B4415" i="38"/>
  <c r="F4415" i="38"/>
  <c r="B4416" i="38"/>
  <c r="F4416" i="38"/>
  <c r="B4417" i="38"/>
  <c r="F4417" i="38"/>
  <c r="B4418" i="38"/>
  <c r="F4418" i="38"/>
  <c r="B4419" i="38"/>
  <c r="F4419" i="38"/>
  <c r="B4420" i="38"/>
  <c r="F4420" i="38"/>
  <c r="B4421" i="38"/>
  <c r="F4421" i="38"/>
  <c r="B4422" i="38"/>
  <c r="F4422" i="38"/>
  <c r="B4423" i="38"/>
  <c r="F4423" i="38"/>
  <c r="B4424" i="38"/>
  <c r="F4424" i="38"/>
  <c r="B4425" i="38"/>
  <c r="F4425" i="38"/>
  <c r="B4426" i="38"/>
  <c r="F4426" i="38"/>
  <c r="B4427" i="38"/>
  <c r="F4427" i="38"/>
  <c r="B4428" i="38"/>
  <c r="F4428" i="38"/>
  <c r="B4429" i="38"/>
  <c r="F4429" i="38"/>
  <c r="B4430" i="38"/>
  <c r="F4430" i="38"/>
  <c r="B4431" i="38"/>
  <c r="F4431" i="38"/>
  <c r="B4432" i="38"/>
  <c r="F4432" i="38"/>
  <c r="B4433" i="38"/>
  <c r="F4433" i="38"/>
  <c r="B4434" i="38"/>
  <c r="F4434" i="38"/>
  <c r="B4435" i="38"/>
  <c r="F4435" i="38"/>
  <c r="B4436" i="38"/>
  <c r="F4436" i="38"/>
  <c r="B4437" i="38"/>
  <c r="F4437" i="38"/>
  <c r="B4438" i="38"/>
  <c r="F4438" i="38"/>
  <c r="B4439" i="38"/>
  <c r="F4439" i="38"/>
  <c r="B4440" i="38"/>
  <c r="F4440" i="38"/>
  <c r="B4441" i="38"/>
  <c r="F4441" i="38"/>
  <c r="B4442" i="38"/>
  <c r="F4442" i="38"/>
  <c r="B4443" i="38"/>
  <c r="F4443" i="38"/>
  <c r="B4444" i="38"/>
  <c r="F4444" i="38"/>
  <c r="B4445" i="38"/>
  <c r="F4445" i="38"/>
  <c r="B4446" i="38"/>
  <c r="F4446" i="38"/>
  <c r="B4447" i="38"/>
  <c r="F4447" i="38"/>
  <c r="B4448" i="38"/>
  <c r="F4448" i="38"/>
  <c r="B4449" i="38"/>
  <c r="F4449" i="38"/>
  <c r="B4450" i="38"/>
  <c r="F4450" i="38"/>
  <c r="B4451" i="38"/>
  <c r="F4451" i="38"/>
  <c r="B4452" i="38"/>
  <c r="F4452" i="38"/>
  <c r="B4453" i="38"/>
  <c r="F4453" i="38"/>
  <c r="B4454" i="38"/>
  <c r="F4454" i="38"/>
  <c r="B4455" i="38"/>
  <c r="F4455" i="38"/>
  <c r="B4456" i="38"/>
  <c r="F4456" i="38"/>
  <c r="B4457" i="38"/>
  <c r="F4457" i="38"/>
  <c r="B4458" i="38"/>
  <c r="F4458" i="38"/>
  <c r="B4459" i="38"/>
  <c r="F4459" i="38"/>
  <c r="B4460" i="38"/>
  <c r="F4460" i="38"/>
  <c r="B4461" i="38"/>
  <c r="F4461" i="38"/>
  <c r="B4462" i="38"/>
  <c r="F4462" i="38"/>
  <c r="B4463" i="38"/>
  <c r="F4463" i="38"/>
  <c r="B4464" i="38"/>
  <c r="F4464" i="38"/>
  <c r="B4465" i="38"/>
  <c r="F4465" i="38"/>
  <c r="B4466" i="38"/>
  <c r="F4466" i="38"/>
  <c r="B4467" i="38"/>
  <c r="F4467" i="38"/>
  <c r="B4468" i="38"/>
  <c r="F4468" i="38"/>
  <c r="B4469" i="38"/>
  <c r="F4469" i="38"/>
  <c r="B4470" i="38"/>
  <c r="F4470" i="38"/>
  <c r="B4471" i="38"/>
  <c r="F4471" i="38"/>
  <c r="B4472" i="38"/>
  <c r="F4472" i="38"/>
  <c r="B4473" i="38"/>
  <c r="F4473" i="38"/>
  <c r="B4474" i="38"/>
  <c r="F4474" i="38"/>
  <c r="B4475" i="38"/>
  <c r="F4475" i="38"/>
  <c r="B4476" i="38"/>
  <c r="F4476" i="38"/>
  <c r="B4477" i="38"/>
  <c r="F4477" i="38"/>
  <c r="B4478" i="38"/>
  <c r="F4478" i="38"/>
  <c r="B4479" i="38"/>
  <c r="F4479" i="38"/>
  <c r="B4480" i="38"/>
  <c r="F4480" i="38"/>
  <c r="B4481" i="38"/>
  <c r="F4481" i="38"/>
  <c r="B4482" i="38"/>
  <c r="F4482" i="38"/>
  <c r="B4483" i="38"/>
  <c r="F4483" i="38"/>
  <c r="B4484" i="38"/>
  <c r="F4484" i="38"/>
  <c r="B4485" i="38"/>
  <c r="F4485" i="38"/>
  <c r="B4486" i="38"/>
  <c r="F4486" i="38"/>
  <c r="B4487" i="38"/>
  <c r="F4487" i="38"/>
  <c r="B4488" i="38"/>
  <c r="F4488" i="38"/>
  <c r="B4489" i="38"/>
  <c r="F4489" i="38"/>
  <c r="B4490" i="38"/>
  <c r="F4490" i="38"/>
  <c r="B4491" i="38"/>
  <c r="F4491" i="38"/>
  <c r="B4492" i="38"/>
  <c r="F4492" i="38"/>
  <c r="B4493" i="38"/>
  <c r="F4493" i="38"/>
  <c r="B4494" i="38"/>
  <c r="F4494" i="38"/>
  <c r="B4495" i="38"/>
  <c r="F4495" i="38"/>
  <c r="B4496" i="38"/>
  <c r="F4496" i="38"/>
  <c r="B4497" i="38"/>
  <c r="F4497" i="38"/>
  <c r="B4498" i="38"/>
  <c r="F4498" i="38"/>
  <c r="B4499" i="38"/>
  <c r="F4499" i="38"/>
  <c r="B4500" i="38"/>
  <c r="F4500" i="38"/>
  <c r="B4501" i="38"/>
  <c r="F4501" i="38"/>
  <c r="B4502" i="38"/>
  <c r="F4502" i="38"/>
  <c r="B4503" i="38"/>
  <c r="F4503" i="38"/>
  <c r="B4504" i="38"/>
  <c r="F4504" i="38"/>
  <c r="B4505" i="38"/>
  <c r="F4505" i="38"/>
  <c r="B4506" i="38"/>
  <c r="F4506" i="38"/>
  <c r="B4507" i="38"/>
  <c r="F4507" i="38"/>
  <c r="B4508" i="38"/>
  <c r="F4508" i="38"/>
  <c r="B4509" i="38"/>
  <c r="F4509" i="38"/>
  <c r="B4510" i="38"/>
  <c r="F4510" i="38"/>
  <c r="B4511" i="38"/>
  <c r="F4511" i="38"/>
  <c r="B4512" i="38"/>
  <c r="F4512" i="38"/>
  <c r="B4513" i="38"/>
  <c r="F4513" i="38"/>
  <c r="B4514" i="38"/>
  <c r="F4514" i="38"/>
  <c r="B4515" i="38"/>
  <c r="F4515" i="38"/>
  <c r="B4516" i="38"/>
  <c r="F4516" i="38"/>
  <c r="B4517" i="38"/>
  <c r="F4517" i="38"/>
  <c r="B4518" i="38"/>
  <c r="F4518" i="38"/>
  <c r="B4519" i="38"/>
  <c r="F4519" i="38"/>
  <c r="B4520" i="38"/>
  <c r="F4520" i="38"/>
  <c r="B4521" i="38"/>
  <c r="F4521" i="38"/>
  <c r="B4522" i="38"/>
  <c r="F4522" i="38"/>
  <c r="B4523" i="38"/>
  <c r="F4523" i="38"/>
  <c r="B4524" i="38"/>
  <c r="F4524" i="38"/>
  <c r="B4525" i="38"/>
  <c r="F4525" i="38"/>
  <c r="B4526" i="38"/>
  <c r="F4526" i="38"/>
  <c r="B4527" i="38"/>
  <c r="F4527" i="38"/>
  <c r="B4528" i="38"/>
  <c r="F4528" i="38"/>
  <c r="B4529" i="38"/>
  <c r="F4529" i="38"/>
  <c r="B4530" i="38"/>
  <c r="F4530" i="38"/>
  <c r="B4531" i="38"/>
  <c r="F4531" i="38"/>
  <c r="B4532" i="38"/>
  <c r="F4532" i="38"/>
  <c r="B4533" i="38"/>
  <c r="F4533" i="38"/>
  <c r="B4534" i="38"/>
  <c r="F4534" i="38"/>
  <c r="B4535" i="38"/>
  <c r="F4535" i="38"/>
  <c r="B4536" i="38"/>
  <c r="F4536" i="38"/>
  <c r="B4537" i="38"/>
  <c r="F4537" i="38"/>
  <c r="B4538" i="38"/>
  <c r="F4538" i="38"/>
  <c r="B4539" i="38"/>
  <c r="F4539" i="38"/>
  <c r="B4540" i="38"/>
  <c r="F4540" i="38"/>
  <c r="B4541" i="38"/>
  <c r="F4541" i="38"/>
  <c r="B4542" i="38"/>
  <c r="F4542" i="38"/>
  <c r="B4543" i="38"/>
  <c r="F4543" i="38"/>
  <c r="B4544" i="38"/>
  <c r="F4544" i="38"/>
  <c r="B4545" i="38"/>
  <c r="F4545" i="38"/>
  <c r="B4546" i="38"/>
  <c r="F4546" i="38"/>
  <c r="B4547" i="38"/>
  <c r="F4547" i="38"/>
  <c r="B4548" i="38"/>
  <c r="F4548" i="38"/>
  <c r="B4549" i="38"/>
  <c r="F4549" i="38"/>
  <c r="B4550" i="38"/>
  <c r="F4550" i="38"/>
  <c r="B4551" i="38"/>
  <c r="F4551" i="38"/>
  <c r="B4552" i="38"/>
  <c r="F4552" i="38"/>
  <c r="B4553" i="38"/>
  <c r="F4553" i="38"/>
  <c r="B4554" i="38"/>
  <c r="F4554" i="38"/>
  <c r="B4555" i="38"/>
  <c r="F4555" i="38"/>
  <c r="B4556" i="38"/>
  <c r="F4556" i="38"/>
  <c r="B4557" i="38"/>
  <c r="F4557" i="38"/>
  <c r="B4558" i="38"/>
  <c r="F4558" i="38"/>
  <c r="B4559" i="38"/>
  <c r="F4559" i="38"/>
  <c r="B4560" i="38"/>
  <c r="F4560" i="38"/>
  <c r="B4561" i="38"/>
  <c r="F4561" i="38"/>
  <c r="B4562" i="38"/>
  <c r="F4562" i="38"/>
  <c r="B4563" i="38"/>
  <c r="F4563" i="38"/>
  <c r="B4564" i="38"/>
  <c r="F4564" i="38"/>
  <c r="B4565" i="38"/>
  <c r="F4565" i="38"/>
  <c r="B4566" i="38"/>
  <c r="F4566" i="38"/>
  <c r="B4567" i="38"/>
  <c r="F4567" i="38"/>
  <c r="B4568" i="38"/>
  <c r="F4568" i="38"/>
  <c r="B4569" i="38"/>
  <c r="F4569" i="38"/>
  <c r="B4570" i="38"/>
  <c r="F4570" i="38"/>
  <c r="B4571" i="38"/>
  <c r="F4571" i="38"/>
  <c r="B4572" i="38"/>
  <c r="F4572" i="38"/>
  <c r="B4573" i="38"/>
  <c r="F4573" i="38"/>
  <c r="B4574" i="38"/>
  <c r="F4574" i="38"/>
  <c r="B4575" i="38"/>
  <c r="F4575" i="38"/>
  <c r="B4576" i="38"/>
  <c r="F4576" i="38"/>
  <c r="B4577" i="38"/>
  <c r="F4577" i="38"/>
  <c r="B4578" i="38"/>
  <c r="F4578" i="38"/>
  <c r="B4579" i="38"/>
  <c r="F4579" i="38"/>
  <c r="B4580" i="38"/>
  <c r="F4580" i="38"/>
  <c r="B4581" i="38"/>
  <c r="F4581" i="38"/>
  <c r="B4582" i="38"/>
  <c r="F4582" i="38"/>
  <c r="B4583" i="38"/>
  <c r="F4583" i="38"/>
  <c r="B4584" i="38"/>
  <c r="F4584" i="38"/>
  <c r="B4585" i="38"/>
  <c r="F4585" i="38"/>
  <c r="B4586" i="38"/>
  <c r="F4586" i="38"/>
  <c r="B4587" i="38"/>
  <c r="F4587" i="38"/>
  <c r="B4588" i="38"/>
  <c r="F4588" i="38"/>
  <c r="B4589" i="38"/>
  <c r="F4589" i="38"/>
  <c r="B4590" i="38"/>
  <c r="F4590" i="38"/>
  <c r="B4591" i="38"/>
  <c r="F4591" i="38"/>
  <c r="B4592" i="38"/>
  <c r="F4592" i="38"/>
  <c r="B4593" i="38"/>
  <c r="F4593" i="38"/>
  <c r="B4594" i="38"/>
  <c r="F4594" i="38"/>
  <c r="B4595" i="38"/>
  <c r="F4595" i="38"/>
  <c r="B4596" i="38"/>
  <c r="F4596" i="38"/>
  <c r="B4597" i="38"/>
  <c r="F4597" i="38"/>
  <c r="B4598" i="38"/>
  <c r="F4598" i="38"/>
  <c r="B4599" i="38"/>
  <c r="F4599" i="38"/>
  <c r="B4600" i="38"/>
  <c r="F4600" i="38"/>
  <c r="B4601" i="38"/>
  <c r="F4601" i="38"/>
  <c r="B4602" i="38"/>
  <c r="F4602" i="38"/>
  <c r="B4603" i="38"/>
  <c r="F4603" i="38"/>
  <c r="B4604" i="38"/>
  <c r="F4604" i="38"/>
  <c r="B4605" i="38"/>
  <c r="F4605" i="38"/>
  <c r="B4606" i="38"/>
  <c r="F4606" i="38"/>
  <c r="B4607" i="38"/>
  <c r="F4607" i="38"/>
  <c r="B4608" i="38"/>
  <c r="F4608" i="38"/>
  <c r="B4609" i="38"/>
  <c r="F4609" i="38"/>
  <c r="B4610" i="38"/>
  <c r="F4610" i="38"/>
  <c r="B4611" i="38"/>
  <c r="F4611" i="38"/>
  <c r="B4612" i="38"/>
  <c r="F4612" i="38"/>
  <c r="B4613" i="38"/>
  <c r="F4613" i="38"/>
  <c r="B4614" i="38"/>
  <c r="F4614" i="38"/>
  <c r="B4615" i="38"/>
  <c r="F4615" i="38"/>
  <c r="B4616" i="38"/>
  <c r="F4616" i="38"/>
  <c r="B4617" i="38"/>
  <c r="F4617" i="38"/>
  <c r="B4618" i="38"/>
  <c r="F4618" i="38"/>
  <c r="B4619" i="38"/>
  <c r="F4619" i="38"/>
  <c r="B4620" i="38"/>
  <c r="F4620" i="38"/>
  <c r="B4621" i="38"/>
  <c r="F4621" i="38"/>
  <c r="B4622" i="38"/>
  <c r="F4622" i="38"/>
  <c r="B4623" i="38"/>
  <c r="F4623" i="38"/>
  <c r="B4624" i="38"/>
  <c r="F4624" i="38"/>
  <c r="B4625" i="38"/>
  <c r="F4625" i="38"/>
  <c r="B4626" i="38"/>
  <c r="F4626" i="38"/>
  <c r="B4627" i="38"/>
  <c r="F4627" i="38"/>
  <c r="B4628" i="38"/>
  <c r="F4628" i="38"/>
  <c r="B4629" i="38"/>
  <c r="F4629" i="38"/>
  <c r="B4630" i="38"/>
  <c r="F4630" i="38"/>
  <c r="B4631" i="38"/>
  <c r="F4631" i="38"/>
  <c r="B4632" i="38"/>
  <c r="F4632" i="38"/>
  <c r="B4633" i="38"/>
  <c r="F4633" i="38"/>
  <c r="B4634" i="38"/>
  <c r="F4634" i="38"/>
  <c r="B4635" i="38"/>
  <c r="F4635" i="38"/>
  <c r="B4636" i="38"/>
  <c r="F4636" i="38"/>
  <c r="B4637" i="38"/>
  <c r="F4637" i="38"/>
  <c r="B4638" i="38"/>
  <c r="F4638" i="38"/>
  <c r="B4639" i="38"/>
  <c r="F4639" i="38"/>
  <c r="B4640" i="38"/>
  <c r="F4640" i="38"/>
  <c r="B4641" i="38"/>
  <c r="F4641" i="38"/>
  <c r="B4642" i="38"/>
  <c r="F4642" i="38"/>
  <c r="B4643" i="38"/>
  <c r="F4643" i="38"/>
  <c r="B4644" i="38"/>
  <c r="F4644" i="38"/>
  <c r="B4645" i="38"/>
  <c r="F4645" i="38"/>
  <c r="B4646" i="38"/>
  <c r="F4646" i="38"/>
  <c r="B4647" i="38"/>
  <c r="F4647" i="38"/>
  <c r="B4648" i="38"/>
  <c r="F4648" i="38"/>
  <c r="B4649" i="38"/>
  <c r="F4649" i="38"/>
  <c r="B4650" i="38"/>
  <c r="F4650" i="38"/>
  <c r="B4651" i="38"/>
  <c r="F4651" i="38"/>
  <c r="B4652" i="38"/>
  <c r="F4652" i="38"/>
  <c r="B4653" i="38"/>
  <c r="F4653" i="38"/>
  <c r="B4654" i="38"/>
  <c r="F4654" i="38"/>
  <c r="B4655" i="38"/>
  <c r="F4655" i="38"/>
  <c r="B4656" i="38"/>
  <c r="F4656" i="38"/>
  <c r="B4657" i="38"/>
  <c r="F4657" i="38"/>
  <c r="B4658" i="38"/>
  <c r="F4658" i="38"/>
  <c r="B4659" i="38"/>
  <c r="F4659" i="38"/>
  <c r="B4660" i="38"/>
  <c r="F4660" i="38"/>
  <c r="B4661" i="38"/>
  <c r="F4661" i="38"/>
  <c r="B4662" i="38"/>
  <c r="F4662" i="38"/>
  <c r="B4663" i="38"/>
  <c r="F4663" i="38"/>
  <c r="B4664" i="38"/>
  <c r="F4664" i="38"/>
  <c r="B4665" i="38"/>
  <c r="F4665" i="38"/>
  <c r="B4666" i="38"/>
  <c r="F4666" i="38"/>
  <c r="B4667" i="38"/>
  <c r="F4667" i="38"/>
  <c r="B4668" i="38"/>
  <c r="F4668" i="38"/>
  <c r="B4669" i="38"/>
  <c r="F4669" i="38"/>
  <c r="B4670" i="38"/>
  <c r="F4670" i="38"/>
  <c r="B4671" i="38"/>
  <c r="F4671" i="38"/>
  <c r="B4672" i="38"/>
  <c r="F4672" i="38"/>
  <c r="B4673" i="38"/>
  <c r="F4673" i="38"/>
  <c r="B4674" i="38"/>
  <c r="F4674" i="38"/>
  <c r="B4675" i="38"/>
  <c r="F4675" i="38"/>
  <c r="B4676" i="38"/>
  <c r="F4676" i="38"/>
  <c r="B4677" i="38"/>
  <c r="F4677" i="38"/>
  <c r="B4678" i="38"/>
  <c r="F4678" i="38"/>
  <c r="B4679" i="38"/>
  <c r="F4679" i="38"/>
  <c r="B4680" i="38"/>
  <c r="F4680" i="38"/>
  <c r="B4681" i="38"/>
  <c r="F4681" i="38"/>
  <c r="B4682" i="38"/>
  <c r="F4682" i="38"/>
  <c r="B4683" i="38"/>
  <c r="F4683" i="38"/>
  <c r="B4684" i="38"/>
  <c r="F4684" i="38"/>
  <c r="B4685" i="38"/>
  <c r="F4685" i="38"/>
  <c r="B4686" i="38"/>
  <c r="F4686" i="38"/>
  <c r="B4687" i="38"/>
  <c r="F4687" i="38"/>
  <c r="B4688" i="38"/>
  <c r="F4688" i="38"/>
  <c r="B4689" i="38"/>
  <c r="F4689" i="38"/>
  <c r="B4690" i="38"/>
  <c r="F4690" i="38"/>
  <c r="B4691" i="38"/>
  <c r="F4691" i="38"/>
  <c r="B4692" i="38"/>
  <c r="F4692" i="38"/>
  <c r="B4693" i="38"/>
  <c r="F4693" i="38"/>
  <c r="B4694" i="38"/>
  <c r="F4694" i="38"/>
  <c r="B4695" i="38"/>
  <c r="F4695" i="38"/>
  <c r="B4696" i="38"/>
  <c r="F4696" i="38"/>
  <c r="B4697" i="38"/>
  <c r="F4697" i="38"/>
  <c r="B4698" i="38"/>
  <c r="F4698" i="38"/>
  <c r="B4699" i="38"/>
  <c r="F4699" i="38"/>
  <c r="B4700" i="38"/>
  <c r="F4700" i="38"/>
  <c r="B4701" i="38"/>
  <c r="F4701" i="38"/>
  <c r="B4702" i="38"/>
  <c r="F4702" i="38"/>
  <c r="B4703" i="38"/>
  <c r="F4703" i="38"/>
  <c r="B4704" i="38"/>
  <c r="F4704" i="38"/>
  <c r="B4705" i="38"/>
  <c r="F4705" i="38"/>
  <c r="B4706" i="38"/>
  <c r="F4706" i="38"/>
  <c r="B4707" i="38"/>
  <c r="F4707" i="38"/>
  <c r="B4708" i="38"/>
  <c r="F4708" i="38"/>
  <c r="B4709" i="38"/>
  <c r="F4709" i="38"/>
  <c r="B4710" i="38"/>
  <c r="F4710" i="38"/>
  <c r="B4711" i="38"/>
  <c r="F4711" i="38"/>
  <c r="B4712" i="38"/>
  <c r="F4712" i="38"/>
  <c r="B4713" i="38"/>
  <c r="F4713" i="38"/>
  <c r="B4714" i="38"/>
  <c r="F4714" i="38"/>
  <c r="B4715" i="38"/>
  <c r="F4715" i="38"/>
  <c r="B4716" i="38"/>
  <c r="F4716" i="38"/>
  <c r="B4717" i="38"/>
  <c r="F4717" i="38"/>
  <c r="B4718" i="38"/>
  <c r="F4718" i="38"/>
  <c r="B4719" i="38"/>
  <c r="F4719" i="38"/>
  <c r="B4720" i="38"/>
  <c r="F4720" i="38"/>
  <c r="B4721" i="38"/>
  <c r="F4721" i="38"/>
  <c r="B4722" i="38"/>
  <c r="F4722" i="38"/>
  <c r="B4723" i="38"/>
  <c r="F4723" i="38"/>
  <c r="B4724" i="38"/>
  <c r="F4724" i="38"/>
  <c r="B4725" i="38"/>
  <c r="F4725" i="38"/>
  <c r="B4726" i="38"/>
  <c r="F4726" i="38"/>
  <c r="B4727" i="38"/>
  <c r="F4727" i="38"/>
  <c r="B4728" i="38"/>
  <c r="F4728" i="38"/>
  <c r="B4729" i="38"/>
  <c r="F4729" i="38"/>
  <c r="B4730" i="38"/>
  <c r="F4730" i="38"/>
  <c r="B4731" i="38"/>
  <c r="F4731" i="38"/>
  <c r="B4732" i="38"/>
  <c r="F4732" i="38"/>
  <c r="B4733" i="38"/>
  <c r="F4733" i="38"/>
  <c r="B4734" i="38"/>
  <c r="F4734" i="38"/>
  <c r="B4735" i="38"/>
  <c r="F4735" i="38"/>
  <c r="B4736" i="38"/>
  <c r="F4736" i="38"/>
  <c r="B4737" i="38"/>
  <c r="F4737" i="38"/>
  <c r="B4738" i="38"/>
  <c r="F4738" i="38"/>
  <c r="B4739" i="38"/>
  <c r="F4739" i="38"/>
  <c r="B4740" i="38"/>
  <c r="F4740" i="38"/>
  <c r="B4741" i="38"/>
  <c r="F4741" i="38"/>
  <c r="B4742" i="38"/>
  <c r="F4742" i="38"/>
  <c r="B4743" i="38"/>
  <c r="F4743" i="38"/>
  <c r="B4744" i="38"/>
  <c r="F4744" i="38"/>
  <c r="B4745" i="38"/>
  <c r="F4745" i="38"/>
  <c r="B4746" i="38"/>
  <c r="F4746" i="38"/>
  <c r="B4747" i="38"/>
  <c r="F4747" i="38"/>
  <c r="B4748" i="38"/>
  <c r="F4748" i="38"/>
  <c r="B4749" i="38"/>
  <c r="F4749" i="38"/>
  <c r="B4750" i="38"/>
  <c r="F4750" i="38"/>
  <c r="B4751" i="38"/>
  <c r="F4751" i="38"/>
  <c r="B4752" i="38"/>
  <c r="F4752" i="38"/>
  <c r="B4753" i="38"/>
  <c r="F4753" i="38"/>
  <c r="B4754" i="38"/>
  <c r="F4754" i="38"/>
  <c r="B4755" i="38"/>
  <c r="F4755" i="38"/>
  <c r="B4756" i="38"/>
  <c r="F4756" i="38"/>
  <c r="B4757" i="38"/>
  <c r="F4757" i="38"/>
  <c r="B4758" i="38"/>
  <c r="F4758" i="38"/>
  <c r="B4759" i="38"/>
  <c r="F4759" i="38"/>
  <c r="B4760" i="38"/>
  <c r="F4760" i="38"/>
  <c r="B4761" i="38"/>
  <c r="F4761" i="38"/>
  <c r="B4762" i="38"/>
  <c r="F4762" i="38"/>
  <c r="B4763" i="38"/>
  <c r="F4763" i="38"/>
  <c r="B4764" i="38"/>
  <c r="F4764" i="38"/>
  <c r="B4765" i="38"/>
  <c r="F4765" i="38"/>
  <c r="B4766" i="38"/>
  <c r="F4766" i="38"/>
  <c r="B4767" i="38"/>
  <c r="F4767" i="38"/>
  <c r="B4768" i="38"/>
  <c r="F4768" i="38"/>
  <c r="B4769" i="38"/>
  <c r="F4769" i="38"/>
  <c r="B4770" i="38"/>
  <c r="F4770" i="38"/>
  <c r="B4771" i="38"/>
  <c r="F4771" i="38"/>
  <c r="B4772" i="38"/>
  <c r="F4772" i="38"/>
  <c r="B4773" i="38"/>
  <c r="F4773" i="38"/>
  <c r="B4774" i="38"/>
  <c r="F4774" i="38"/>
  <c r="B4775" i="38"/>
  <c r="F4775" i="38"/>
  <c r="B4776" i="38"/>
  <c r="F4776" i="38"/>
  <c r="B4777" i="38"/>
  <c r="F4777" i="38"/>
  <c r="B4778" i="38"/>
  <c r="F4778" i="38"/>
  <c r="B4779" i="38"/>
  <c r="F4779" i="38"/>
  <c r="B4780" i="38"/>
  <c r="F4780" i="38"/>
  <c r="B4781" i="38"/>
  <c r="F4781" i="38"/>
  <c r="B4782" i="38"/>
  <c r="F4782" i="38"/>
  <c r="B4783" i="38"/>
  <c r="F4783" i="38"/>
  <c r="B4784" i="38"/>
  <c r="F4784" i="38"/>
  <c r="B4785" i="38"/>
  <c r="F4785" i="38"/>
  <c r="B4786" i="38"/>
  <c r="F4786" i="38"/>
  <c r="B4787" i="38"/>
  <c r="F4787" i="38"/>
  <c r="B4788" i="38"/>
  <c r="F4788" i="38"/>
  <c r="B4789" i="38"/>
  <c r="F4789" i="38"/>
  <c r="B4790" i="38"/>
  <c r="F4790" i="38"/>
  <c r="B4791" i="38"/>
  <c r="F4791" i="38"/>
  <c r="B4792" i="38"/>
  <c r="F4792" i="38"/>
  <c r="B4793" i="38"/>
  <c r="F4793" i="38"/>
  <c r="B4794" i="38"/>
  <c r="F4794" i="38"/>
  <c r="B4795" i="38"/>
  <c r="F4795" i="38"/>
  <c r="B4796" i="38"/>
  <c r="F4796" i="38"/>
  <c r="B4797" i="38"/>
  <c r="F4797" i="38"/>
  <c r="B4798" i="38"/>
  <c r="F4798" i="38"/>
  <c r="B4799" i="38"/>
  <c r="F4799" i="38"/>
  <c r="B4800" i="38"/>
  <c r="F4800" i="38"/>
  <c r="B4801" i="38"/>
  <c r="F4801" i="38"/>
  <c r="B4802" i="38"/>
  <c r="F4802" i="38"/>
  <c r="B4803" i="38"/>
  <c r="F4803" i="38"/>
  <c r="B4804" i="38"/>
  <c r="F4804" i="38"/>
  <c r="B4805" i="38"/>
  <c r="F4805" i="38"/>
  <c r="B4806" i="38"/>
  <c r="F4806" i="38"/>
  <c r="B4807" i="38"/>
  <c r="F4807" i="38"/>
  <c r="B4808" i="38"/>
  <c r="F4808" i="38"/>
  <c r="B4809" i="38"/>
  <c r="F4809" i="38"/>
  <c r="B4810" i="38"/>
  <c r="F4810" i="38"/>
  <c r="B4811" i="38"/>
  <c r="F4811" i="38"/>
  <c r="B4812" i="38"/>
  <c r="F4812" i="38"/>
  <c r="B4813" i="38"/>
  <c r="F4813" i="38"/>
  <c r="B4814" i="38"/>
  <c r="F4814" i="38"/>
  <c r="B4815" i="38"/>
  <c r="F4815" i="38"/>
  <c r="B4816" i="38"/>
  <c r="F4816" i="38"/>
  <c r="B4817" i="38"/>
  <c r="F4817" i="38"/>
  <c r="B4818" i="38"/>
  <c r="F4818" i="38"/>
  <c r="B4819" i="38"/>
  <c r="F4819" i="38"/>
  <c r="B4820" i="38"/>
  <c r="F4820" i="38"/>
  <c r="B4821" i="38"/>
  <c r="F4821" i="38"/>
  <c r="B4822" i="38"/>
  <c r="F4822" i="38"/>
  <c r="B4823" i="38"/>
  <c r="F4823" i="38"/>
  <c r="B4824" i="38"/>
  <c r="F4824" i="38"/>
  <c r="B4825" i="38"/>
  <c r="F4825" i="38"/>
  <c r="B4826" i="38"/>
  <c r="F4826" i="38"/>
  <c r="B4827" i="38"/>
  <c r="F4827" i="38"/>
  <c r="B4828" i="38"/>
  <c r="F4828" i="38"/>
  <c r="B4829" i="38"/>
  <c r="F4829" i="38"/>
  <c r="B4830" i="38"/>
  <c r="F4830" i="38"/>
  <c r="B4831" i="38"/>
  <c r="F4831" i="38"/>
  <c r="B4832" i="38"/>
  <c r="F4832" i="38"/>
  <c r="B4833" i="38"/>
  <c r="F4833" i="38"/>
  <c r="B4834" i="38"/>
  <c r="F4834" i="38"/>
  <c r="B4835" i="38"/>
  <c r="F4835" i="38"/>
  <c r="B4836" i="38"/>
  <c r="F4836" i="38"/>
  <c r="B4837" i="38"/>
  <c r="F4837" i="38"/>
  <c r="B4838" i="38"/>
  <c r="F4838" i="38"/>
  <c r="B4839" i="38"/>
  <c r="F4839" i="38"/>
  <c r="B4840" i="38"/>
  <c r="F4840" i="38"/>
  <c r="B4841" i="38"/>
  <c r="F4841" i="38"/>
  <c r="B4842" i="38"/>
  <c r="F4842" i="38"/>
  <c r="B4843" i="38"/>
  <c r="F4843" i="38"/>
  <c r="B4844" i="38"/>
  <c r="F4844" i="38"/>
  <c r="B4845" i="38"/>
  <c r="F4845" i="38"/>
  <c r="B4846" i="38"/>
  <c r="F4846" i="38"/>
  <c r="B4847" i="38"/>
  <c r="F4847" i="38"/>
  <c r="B4848" i="38"/>
  <c r="F4848" i="38"/>
  <c r="B4849" i="38"/>
  <c r="F4849" i="38"/>
  <c r="B4850" i="38"/>
  <c r="F4850" i="38"/>
  <c r="B4851" i="38"/>
  <c r="F4851" i="38"/>
  <c r="B4852" i="38"/>
  <c r="F4852" i="38"/>
  <c r="B4853" i="38"/>
  <c r="F4853" i="38"/>
  <c r="B4854" i="38"/>
  <c r="F4854" i="38"/>
  <c r="B4855" i="38"/>
  <c r="F4855" i="38"/>
  <c r="B4856" i="38"/>
  <c r="F4856" i="38"/>
  <c r="B4857" i="38"/>
  <c r="F4857" i="38"/>
  <c r="B4858" i="38"/>
  <c r="F4858" i="38"/>
  <c r="B4859" i="38"/>
  <c r="F4859" i="38"/>
  <c r="B4860" i="38"/>
  <c r="F4860" i="38"/>
  <c r="B4861" i="38"/>
  <c r="F4861" i="38"/>
  <c r="B4862" i="38"/>
  <c r="F4862" i="38"/>
  <c r="B4863" i="38"/>
  <c r="F4863" i="38"/>
  <c r="B4864" i="38"/>
  <c r="F4864" i="38"/>
  <c r="B4865" i="38"/>
  <c r="F4865" i="38"/>
  <c r="B4866" i="38"/>
  <c r="F4866" i="38"/>
  <c r="B4867" i="38"/>
  <c r="F4867" i="38"/>
  <c r="B4868" i="38"/>
  <c r="F4868" i="38"/>
  <c r="B4869" i="38"/>
  <c r="F4869" i="38"/>
  <c r="B4870" i="38"/>
  <c r="F4870" i="38"/>
  <c r="B4871" i="38"/>
  <c r="F4871" i="38"/>
  <c r="B4872" i="38"/>
  <c r="F4872" i="38"/>
  <c r="B4873" i="38"/>
  <c r="F4873" i="38"/>
  <c r="B4874" i="38"/>
  <c r="F4874" i="38"/>
  <c r="B4875" i="38"/>
  <c r="F4875" i="38"/>
  <c r="B4876" i="38"/>
  <c r="F4876" i="38"/>
  <c r="B4877" i="38"/>
  <c r="F4877" i="38"/>
  <c r="B4878" i="38"/>
  <c r="F4878" i="38"/>
  <c r="B4879" i="38"/>
  <c r="F4879" i="38"/>
  <c r="B4880" i="38"/>
  <c r="F4880" i="38"/>
  <c r="B4881" i="38"/>
  <c r="F4881" i="38"/>
  <c r="B4882" i="38"/>
  <c r="F4882" i="38"/>
  <c r="B4883" i="38"/>
  <c r="F4883" i="38"/>
  <c r="B4884" i="38"/>
  <c r="F4884" i="38"/>
  <c r="B4885" i="38"/>
  <c r="F4885" i="38"/>
  <c r="B4886" i="38"/>
  <c r="F4886" i="38"/>
  <c r="B4887" i="38"/>
  <c r="F4887" i="38"/>
  <c r="B4888" i="38"/>
  <c r="F4888" i="38"/>
  <c r="B4889" i="38"/>
  <c r="F4889" i="38"/>
  <c r="B4890" i="38"/>
  <c r="F4890" i="38"/>
  <c r="B4891" i="38"/>
  <c r="F4891" i="38"/>
  <c r="B4892" i="38"/>
  <c r="F4892" i="38"/>
  <c r="B4893" i="38"/>
  <c r="F4893" i="38"/>
  <c r="B4894" i="38"/>
  <c r="F4894" i="38"/>
  <c r="B4895" i="38"/>
  <c r="F4895" i="38"/>
  <c r="B4896" i="38"/>
  <c r="F4896" i="38"/>
  <c r="B4897" i="38"/>
  <c r="F4897" i="38"/>
  <c r="B4898" i="38"/>
  <c r="F4898" i="38"/>
  <c r="B4899" i="38"/>
  <c r="F4899" i="38"/>
  <c r="B4900" i="38"/>
  <c r="F4900" i="38"/>
  <c r="B4901" i="38"/>
  <c r="F4901" i="38"/>
  <c r="B4902" i="38"/>
  <c r="F4902" i="38"/>
  <c r="B4903" i="38"/>
  <c r="F4903" i="38"/>
  <c r="B4904" i="38"/>
  <c r="F4904" i="38"/>
  <c r="B4905" i="38"/>
  <c r="F4905" i="38"/>
  <c r="B4906" i="38"/>
  <c r="F4906" i="38"/>
  <c r="B4907" i="38"/>
  <c r="F4907" i="38"/>
  <c r="B4908" i="38"/>
  <c r="F4908" i="38"/>
  <c r="B4909" i="38"/>
  <c r="F4909" i="38"/>
  <c r="B4910" i="38"/>
  <c r="F4910" i="38"/>
  <c r="B4911" i="38"/>
  <c r="F4911" i="38"/>
  <c r="B4912" i="38"/>
  <c r="F4912" i="38"/>
  <c r="B4913" i="38"/>
  <c r="F4913" i="38"/>
  <c r="B4914" i="38"/>
  <c r="F4914" i="38"/>
  <c r="B4915" i="38"/>
  <c r="F4915" i="38"/>
  <c r="B4916" i="38"/>
  <c r="F4916" i="38"/>
  <c r="B4917" i="38"/>
  <c r="F4917" i="38"/>
  <c r="B4918" i="38"/>
  <c r="F4918" i="38"/>
  <c r="B4919" i="38"/>
  <c r="F4919" i="38"/>
  <c r="B4920" i="38"/>
  <c r="F4920" i="38"/>
  <c r="B4921" i="38"/>
  <c r="F4921" i="38"/>
  <c r="B4922" i="38"/>
  <c r="F4922" i="38"/>
  <c r="B4923" i="38"/>
  <c r="F4923" i="38"/>
  <c r="B4924" i="38"/>
  <c r="F4924" i="38"/>
  <c r="B4925" i="38"/>
  <c r="F4925" i="38"/>
  <c r="B4926" i="38"/>
  <c r="F4926" i="38"/>
  <c r="B4927" i="38"/>
  <c r="F4927" i="38"/>
  <c r="B4928" i="38"/>
  <c r="F4928" i="38"/>
  <c r="B4929" i="38"/>
  <c r="F4929" i="38"/>
  <c r="B4930" i="38"/>
  <c r="F4930" i="38"/>
  <c r="B4931" i="38"/>
  <c r="F4931" i="38"/>
  <c r="B4932" i="38"/>
  <c r="F4932" i="38"/>
  <c r="B4933" i="38"/>
  <c r="F4933" i="38"/>
  <c r="B4934" i="38"/>
  <c r="F4934" i="38"/>
  <c r="B4935" i="38"/>
  <c r="F4935" i="38"/>
  <c r="B4936" i="38"/>
  <c r="F4936" i="38"/>
  <c r="B4937" i="38"/>
  <c r="F4937" i="38"/>
  <c r="B4938" i="38"/>
  <c r="F4938" i="38"/>
  <c r="B4939" i="38"/>
  <c r="F4939" i="38"/>
  <c r="B4940" i="38"/>
  <c r="F4940" i="38"/>
  <c r="B4941" i="38"/>
  <c r="F4941" i="38"/>
  <c r="B4942" i="38"/>
  <c r="F4942" i="38"/>
  <c r="B4943" i="38"/>
  <c r="F4943" i="38"/>
  <c r="B4944" i="38"/>
  <c r="F4944" i="38"/>
  <c r="B4945" i="38"/>
  <c r="F4945" i="38"/>
  <c r="B4946" i="38"/>
  <c r="F4946" i="38"/>
  <c r="B4947" i="38"/>
  <c r="F4947" i="38"/>
  <c r="B4948" i="38"/>
  <c r="F4948" i="38"/>
  <c r="B4949" i="38"/>
  <c r="F4949" i="38"/>
  <c r="B4950" i="38"/>
  <c r="F4950" i="38"/>
  <c r="B4951" i="38"/>
  <c r="F4951" i="38"/>
  <c r="B4952" i="38"/>
  <c r="F4952" i="38"/>
  <c r="B4953" i="38"/>
  <c r="F4953" i="38"/>
  <c r="B4954" i="38"/>
  <c r="F4954" i="38"/>
  <c r="B4955" i="38"/>
  <c r="F4955" i="38"/>
  <c r="B4956" i="38"/>
  <c r="F4956" i="38"/>
  <c r="B4957" i="38"/>
  <c r="F4957" i="38"/>
  <c r="B4958" i="38"/>
  <c r="F4958" i="38"/>
  <c r="B4959" i="38"/>
  <c r="F4959" i="38"/>
  <c r="B4960" i="38"/>
  <c r="F4960" i="38"/>
  <c r="B4961" i="38"/>
  <c r="F4961" i="38"/>
  <c r="B4962" i="38"/>
  <c r="F4962" i="38"/>
  <c r="B4963" i="38"/>
  <c r="F4963" i="38"/>
  <c r="B4964" i="38"/>
  <c r="F4964" i="38"/>
  <c r="B4965" i="38"/>
  <c r="F4965" i="38"/>
  <c r="B4966" i="38"/>
  <c r="F4966" i="38"/>
  <c r="B4967" i="38"/>
  <c r="F4967" i="38"/>
  <c r="B4968" i="38"/>
  <c r="F4968" i="38"/>
  <c r="B4969" i="38"/>
  <c r="F4969" i="38"/>
  <c r="B4970" i="38"/>
  <c r="F4970" i="38"/>
  <c r="B4971" i="38"/>
  <c r="F4971" i="38"/>
  <c r="B4972" i="38"/>
  <c r="F4972" i="38"/>
  <c r="B4973" i="38"/>
  <c r="F4973" i="38"/>
  <c r="B4974" i="38"/>
  <c r="F4974" i="38"/>
  <c r="B4975" i="38"/>
  <c r="F4975" i="38"/>
  <c r="B4976" i="38"/>
  <c r="F4976" i="38"/>
  <c r="B4977" i="38"/>
  <c r="F4977" i="38"/>
  <c r="B4978" i="38"/>
  <c r="F4978" i="38"/>
  <c r="B4979" i="38"/>
  <c r="F4979" i="38"/>
  <c r="B4980" i="38"/>
  <c r="F4980" i="38"/>
  <c r="B4981" i="38"/>
  <c r="F4981" i="38"/>
  <c r="B4982" i="38"/>
  <c r="F4982" i="38"/>
  <c r="B4983" i="38"/>
  <c r="F4983" i="38"/>
  <c r="B4984" i="38"/>
  <c r="F4984" i="38"/>
  <c r="B4985" i="38"/>
  <c r="F4985" i="38"/>
  <c r="B4986" i="38"/>
  <c r="F4986" i="38"/>
  <c r="B4987" i="38"/>
  <c r="F4987" i="38"/>
  <c r="B4988" i="38"/>
  <c r="F4988" i="38"/>
  <c r="B4989" i="38"/>
  <c r="F4989" i="38"/>
  <c r="B4990" i="38"/>
  <c r="F4990" i="38"/>
  <c r="B4991" i="38"/>
  <c r="F4991" i="38"/>
  <c r="B4992" i="38"/>
  <c r="F4992" i="38"/>
  <c r="B4993" i="38"/>
  <c r="F4993" i="38"/>
  <c r="B4994" i="38"/>
  <c r="F4994" i="38"/>
  <c r="B4995" i="38"/>
  <c r="F4995" i="38"/>
  <c r="B4996" i="38"/>
  <c r="F4996" i="38"/>
  <c r="B4997" i="38"/>
  <c r="F4997" i="38"/>
  <c r="B4998" i="38"/>
  <c r="F4998" i="38"/>
  <c r="B4999" i="38"/>
  <c r="F4999" i="38"/>
  <c r="B5000" i="38"/>
  <c r="F5000" i="38"/>
  <c r="B5001" i="38"/>
  <c r="F5001" i="38"/>
  <c r="B5002" i="38"/>
  <c r="F5002" i="38"/>
  <c r="B5003" i="38"/>
  <c r="F5003" i="38"/>
  <c r="B5004" i="38"/>
  <c r="F5004" i="38"/>
  <c r="B5005" i="38"/>
  <c r="F5005" i="38"/>
  <c r="B5006" i="38"/>
  <c r="F5006" i="38"/>
  <c r="B5007" i="38"/>
  <c r="F5007" i="38"/>
  <c r="B5008" i="38"/>
  <c r="F5008" i="38"/>
  <c r="B5009" i="38"/>
  <c r="F5009" i="38"/>
  <c r="B5010" i="38"/>
  <c r="F5010" i="38"/>
  <c r="B5011" i="38"/>
  <c r="F5011" i="38"/>
  <c r="B5012" i="38"/>
  <c r="F5012" i="38"/>
  <c r="B5013" i="38"/>
  <c r="F5013" i="38"/>
  <c r="B5014" i="38"/>
  <c r="F5014" i="38"/>
  <c r="B5015" i="38"/>
  <c r="F5015" i="38"/>
  <c r="B5016" i="38"/>
  <c r="F5016" i="38"/>
  <c r="B5017" i="38"/>
  <c r="F5017" i="38"/>
  <c r="B5018" i="38"/>
  <c r="F5018" i="38"/>
  <c r="B5019" i="38"/>
  <c r="F5019" i="38"/>
  <c r="B5020" i="38"/>
  <c r="F5020" i="38"/>
  <c r="B5021" i="38"/>
  <c r="F5021" i="38"/>
  <c r="B5022" i="38"/>
  <c r="F5022" i="38"/>
  <c r="B5023" i="38"/>
  <c r="F5023" i="38"/>
  <c r="B5024" i="38"/>
  <c r="F5024" i="38"/>
  <c r="B5025" i="38"/>
  <c r="F5025" i="38"/>
  <c r="B5026" i="38"/>
  <c r="F5026" i="38"/>
  <c r="B5027" i="38"/>
  <c r="F5027" i="38"/>
  <c r="B5028" i="38"/>
  <c r="F5028" i="38"/>
  <c r="B5029" i="38"/>
  <c r="F5029" i="38"/>
  <c r="B5030" i="38"/>
  <c r="F5030" i="38"/>
  <c r="B5031" i="38"/>
  <c r="F5031" i="38"/>
  <c r="B5032" i="38"/>
  <c r="F5032" i="38"/>
  <c r="B5033" i="38"/>
  <c r="F5033" i="38"/>
  <c r="B5034" i="38"/>
  <c r="F5034" i="38"/>
  <c r="B5035" i="38"/>
  <c r="F5035" i="38"/>
  <c r="B5036" i="38"/>
  <c r="F5036" i="38"/>
  <c r="B5037" i="38"/>
  <c r="F5037" i="38"/>
  <c r="B5038" i="38"/>
  <c r="F5038" i="38"/>
  <c r="B5039" i="38"/>
  <c r="F5039" i="38"/>
  <c r="B5040" i="38"/>
  <c r="F5040" i="38"/>
  <c r="B5041" i="38"/>
  <c r="F5041" i="38"/>
  <c r="B5042" i="38"/>
  <c r="F5042" i="38"/>
  <c r="B5043" i="38"/>
  <c r="F5043" i="38"/>
  <c r="B5044" i="38"/>
  <c r="F5044" i="38"/>
  <c r="B5045" i="38"/>
  <c r="F5045" i="38"/>
  <c r="B5046" i="38"/>
  <c r="F5046" i="38"/>
  <c r="B5047" i="38"/>
  <c r="F5047" i="38"/>
  <c r="B5048" i="38"/>
  <c r="F5048" i="38"/>
  <c r="B5049" i="38"/>
  <c r="F5049" i="38"/>
  <c r="B5050" i="38"/>
  <c r="F5050" i="38"/>
  <c r="B5051" i="38"/>
  <c r="F5051" i="38"/>
  <c r="B5052" i="38"/>
  <c r="F5052" i="38"/>
  <c r="B5053" i="38"/>
  <c r="F5053" i="38"/>
  <c r="B5054" i="38"/>
  <c r="F5054" i="38"/>
  <c r="B5055" i="38"/>
  <c r="F5055" i="38"/>
  <c r="B5056" i="38"/>
  <c r="F5056" i="38"/>
  <c r="B5057" i="38"/>
  <c r="F5057" i="38"/>
  <c r="B5058" i="38"/>
  <c r="F5058" i="38"/>
  <c r="B5059" i="38"/>
  <c r="F5059" i="38"/>
  <c r="B5060" i="38"/>
  <c r="F5060" i="38"/>
  <c r="B5061" i="38"/>
  <c r="F5061" i="38"/>
  <c r="B5062" i="38"/>
  <c r="F5062" i="38"/>
  <c r="B5063" i="38"/>
  <c r="F5063" i="38"/>
  <c r="B5064" i="38"/>
  <c r="F5064" i="38"/>
  <c r="B5065" i="38"/>
  <c r="F5065" i="38"/>
  <c r="B5066" i="38"/>
  <c r="F5066" i="38"/>
  <c r="B5067" i="38"/>
  <c r="F5067" i="38"/>
  <c r="B5068" i="38"/>
  <c r="F5068" i="38"/>
  <c r="B5069" i="38"/>
  <c r="F5069" i="38"/>
  <c r="B5070" i="38"/>
  <c r="F5070" i="38"/>
  <c r="B5071" i="38"/>
  <c r="F5071" i="38"/>
  <c r="B5072" i="38"/>
  <c r="F5072" i="38"/>
  <c r="B5073" i="38"/>
  <c r="F5073" i="38"/>
  <c r="B5074" i="38"/>
  <c r="F5074" i="38"/>
  <c r="B5075" i="38"/>
  <c r="F5075" i="38"/>
  <c r="B5076" i="38"/>
  <c r="F5076" i="38"/>
  <c r="B5077" i="38"/>
  <c r="F5077" i="38"/>
  <c r="B5078" i="38"/>
  <c r="F5078" i="38"/>
  <c r="B5079" i="38"/>
  <c r="F5079" i="38"/>
  <c r="B5080" i="38"/>
  <c r="F5080" i="38"/>
  <c r="B5081" i="38"/>
  <c r="F5081" i="38"/>
  <c r="B5082" i="38"/>
  <c r="F5082" i="38"/>
  <c r="B5083" i="38"/>
  <c r="F5083" i="38"/>
  <c r="B5084" i="38"/>
  <c r="F5084" i="38"/>
  <c r="B5085" i="38"/>
  <c r="F5085" i="38"/>
  <c r="B5086" i="38"/>
  <c r="F5086" i="38"/>
  <c r="B5087" i="38"/>
  <c r="F5087" i="38"/>
  <c r="B5088" i="38"/>
  <c r="F5088" i="38"/>
  <c r="B5089" i="38"/>
  <c r="F5089" i="38"/>
  <c r="B5090" i="38"/>
  <c r="F5090" i="38"/>
  <c r="B5091" i="38"/>
  <c r="F5091" i="38"/>
  <c r="B5092" i="38"/>
  <c r="F5092" i="38"/>
  <c r="B5093" i="38"/>
  <c r="F5093" i="38"/>
  <c r="B5094" i="38"/>
  <c r="F5094" i="38"/>
  <c r="B5095" i="38"/>
  <c r="F5095" i="38"/>
  <c r="B5096" i="38"/>
  <c r="F5096" i="38"/>
  <c r="B5097" i="38"/>
  <c r="F5097" i="38"/>
  <c r="B5098" i="38"/>
  <c r="F5098" i="38"/>
  <c r="B5099" i="38"/>
  <c r="F5099" i="38"/>
  <c r="B5100" i="38"/>
  <c r="F5100" i="38"/>
  <c r="B5101" i="38"/>
  <c r="F5101" i="38"/>
  <c r="B5102" i="38"/>
  <c r="F5102" i="38"/>
  <c r="B5103" i="38"/>
  <c r="F5103" i="38"/>
  <c r="B5104" i="38"/>
  <c r="F5104" i="38"/>
  <c r="B5105" i="38"/>
  <c r="F5105" i="38"/>
  <c r="B5106" i="38"/>
  <c r="F5106" i="38"/>
  <c r="B5107" i="38"/>
  <c r="F5107" i="38"/>
  <c r="B5108" i="38"/>
  <c r="F5108" i="38"/>
  <c r="B5109" i="38"/>
  <c r="F5109" i="38"/>
  <c r="B5110" i="38"/>
  <c r="F5110" i="38"/>
  <c r="B5111" i="38"/>
  <c r="F5111" i="38"/>
  <c r="B5112" i="38"/>
  <c r="F5112" i="38"/>
  <c r="B5113" i="38"/>
  <c r="F5113" i="38"/>
  <c r="B5114" i="38"/>
  <c r="F5114" i="38"/>
  <c r="B5115" i="38"/>
  <c r="F5115" i="38"/>
  <c r="B5116" i="38"/>
  <c r="F5116" i="38"/>
  <c r="B5117" i="38"/>
  <c r="F5117" i="38"/>
  <c r="B5118" i="38"/>
  <c r="F5118" i="38"/>
  <c r="B5119" i="38"/>
  <c r="F5119" i="38"/>
  <c r="B5120" i="38"/>
  <c r="F5120" i="38"/>
  <c r="B5121" i="38"/>
  <c r="F5121" i="38"/>
  <c r="B5122" i="38"/>
  <c r="F5122" i="38"/>
  <c r="B5123" i="38"/>
  <c r="F5123" i="38"/>
  <c r="B5124" i="38"/>
  <c r="F5124" i="38"/>
  <c r="B5125" i="38"/>
  <c r="F5125" i="38"/>
  <c r="B5126" i="38"/>
  <c r="F5126" i="38"/>
  <c r="B5127" i="38"/>
  <c r="F5127" i="38"/>
  <c r="B5128" i="38"/>
  <c r="F5128" i="38"/>
  <c r="B5129" i="38"/>
  <c r="F5129" i="38"/>
  <c r="B5130" i="38"/>
  <c r="F5130" i="38"/>
  <c r="B5131" i="38"/>
  <c r="F5131" i="38"/>
  <c r="B5132" i="38"/>
  <c r="F5132" i="38"/>
  <c r="B5133" i="38"/>
  <c r="F5133" i="38"/>
  <c r="B5134" i="38"/>
  <c r="F5134" i="38"/>
  <c r="B5135" i="38"/>
  <c r="F5135" i="38"/>
  <c r="B5136" i="38"/>
  <c r="F5136" i="38"/>
  <c r="B5137" i="38"/>
  <c r="F5137" i="38"/>
  <c r="B5138" i="38"/>
  <c r="F5138" i="38"/>
  <c r="B5139" i="38"/>
  <c r="F5139" i="38"/>
  <c r="B5140" i="38"/>
  <c r="F5140" i="38"/>
  <c r="B5141" i="38"/>
  <c r="F5141" i="38"/>
  <c r="B5142" i="38"/>
  <c r="F5142" i="38"/>
  <c r="B5143" i="38"/>
  <c r="F5143" i="38"/>
  <c r="B5144" i="38"/>
  <c r="F5144" i="38"/>
  <c r="B5145" i="38"/>
  <c r="F5145" i="38"/>
  <c r="B5146" i="38"/>
  <c r="F5146" i="38"/>
  <c r="B5147" i="38"/>
  <c r="F5147" i="38"/>
  <c r="B5148" i="38"/>
  <c r="F5148" i="38"/>
  <c r="B5149" i="38"/>
  <c r="F5149" i="38"/>
  <c r="B5150" i="38"/>
  <c r="F5150" i="38"/>
  <c r="B5151" i="38"/>
  <c r="F5151" i="38"/>
  <c r="B5152" i="38"/>
  <c r="F5152" i="38"/>
  <c r="B5153" i="38"/>
  <c r="F5153" i="38"/>
  <c r="B5154" i="38"/>
  <c r="F5154" i="38"/>
  <c r="B5155" i="38"/>
  <c r="F5155" i="38"/>
  <c r="B5156" i="38"/>
  <c r="F5156" i="38"/>
  <c r="B5157" i="38"/>
  <c r="F5157" i="38"/>
  <c r="B5158" i="38"/>
  <c r="F5158" i="38"/>
  <c r="B5159" i="38"/>
  <c r="F5159" i="38"/>
  <c r="B5160" i="38"/>
  <c r="F5160" i="38"/>
  <c r="B5161" i="38"/>
  <c r="F5161" i="38"/>
  <c r="B5162" i="38"/>
  <c r="F5162" i="38"/>
  <c r="B5163" i="38"/>
  <c r="F5163" i="38"/>
  <c r="B5164" i="38"/>
  <c r="F5164" i="38"/>
  <c r="B5165" i="38"/>
  <c r="F5165" i="38"/>
  <c r="B5166" i="38"/>
  <c r="F5166" i="38"/>
  <c r="B5167" i="38"/>
  <c r="F5167" i="38"/>
  <c r="B5168" i="38"/>
  <c r="F5168" i="38"/>
  <c r="B5169" i="38"/>
  <c r="F5169" i="38"/>
  <c r="B5170" i="38"/>
  <c r="F5170" i="38"/>
  <c r="B5171" i="38"/>
  <c r="F5171" i="38"/>
  <c r="B5172" i="38"/>
  <c r="F5172" i="38"/>
  <c r="B5173" i="38"/>
  <c r="F5173" i="38"/>
  <c r="B5174" i="38"/>
  <c r="F5174" i="38"/>
  <c r="B5175" i="38"/>
  <c r="F5175" i="38"/>
  <c r="B5176" i="38"/>
  <c r="F5176" i="38"/>
  <c r="B5177" i="38"/>
  <c r="F5177" i="38"/>
  <c r="B5178" i="38"/>
  <c r="F5178" i="38"/>
  <c r="B5179" i="38"/>
  <c r="F5179" i="38"/>
  <c r="B5180" i="38"/>
  <c r="F5180" i="38"/>
  <c r="B5181" i="38"/>
  <c r="F5181" i="38"/>
  <c r="B5182" i="38"/>
  <c r="F5182" i="38"/>
  <c r="B5183" i="38"/>
  <c r="F5183" i="38"/>
  <c r="B5184" i="38"/>
  <c r="F5184" i="38"/>
  <c r="B5185" i="38"/>
  <c r="F5185" i="38"/>
  <c r="B5186" i="38"/>
  <c r="F5186" i="38"/>
  <c r="B5187" i="38"/>
  <c r="F5187" i="38"/>
  <c r="B5188" i="38"/>
  <c r="F5188" i="38"/>
  <c r="B5189" i="38"/>
  <c r="F5189" i="38"/>
  <c r="B5190" i="38"/>
  <c r="F5190" i="38"/>
  <c r="B5191" i="38"/>
  <c r="F5191" i="38"/>
  <c r="B5192" i="38"/>
  <c r="F5192" i="38"/>
  <c r="B5193" i="38"/>
  <c r="F5193" i="38"/>
  <c r="B5194" i="38"/>
  <c r="F5194" i="38"/>
  <c r="B5195" i="38"/>
  <c r="F5195" i="38"/>
  <c r="B5196" i="38"/>
  <c r="F5196" i="38"/>
  <c r="B5197" i="38"/>
  <c r="F5197" i="38"/>
  <c r="B5198" i="38"/>
  <c r="F5198" i="38"/>
  <c r="B5199" i="38"/>
  <c r="F5199" i="38"/>
  <c r="B5200" i="38"/>
  <c r="F5200" i="38"/>
  <c r="B5201" i="38"/>
  <c r="F5201" i="38"/>
  <c r="B5202" i="38"/>
  <c r="F5202" i="38"/>
  <c r="B5203" i="38"/>
  <c r="F5203" i="38"/>
  <c r="B5204" i="38"/>
  <c r="F5204" i="38"/>
  <c r="B5205" i="38"/>
  <c r="F5205" i="38"/>
  <c r="B5206" i="38"/>
  <c r="F5206" i="38"/>
  <c r="B5207" i="38"/>
  <c r="F5207" i="38"/>
  <c r="B5208" i="38"/>
  <c r="F5208" i="38"/>
  <c r="B5209" i="38"/>
  <c r="F5209" i="38"/>
  <c r="B5210" i="38"/>
  <c r="F5210" i="38"/>
  <c r="B5211" i="38"/>
  <c r="F5211" i="38"/>
  <c r="B5212" i="38"/>
  <c r="F5212" i="38"/>
  <c r="B5213" i="38"/>
  <c r="F5213" i="38"/>
  <c r="B5214" i="38"/>
  <c r="F5214" i="38"/>
  <c r="B5215" i="38"/>
  <c r="F5215" i="38"/>
  <c r="B5216" i="38"/>
  <c r="F5216" i="38"/>
  <c r="B5217" i="38"/>
  <c r="F5217" i="38"/>
  <c r="B5218" i="38"/>
  <c r="F5218" i="38"/>
  <c r="B5219" i="38"/>
  <c r="F5219" i="38"/>
  <c r="B5220" i="38"/>
  <c r="F5220" i="38"/>
  <c r="B5221" i="38"/>
  <c r="F5221" i="38"/>
  <c r="B5222" i="38"/>
  <c r="F5222" i="38"/>
  <c r="B5223" i="38"/>
  <c r="F5223" i="38"/>
  <c r="B5224" i="38"/>
  <c r="F5224" i="38"/>
  <c r="B5225" i="38"/>
  <c r="F5225" i="38"/>
  <c r="B5226" i="38"/>
  <c r="F5226" i="38"/>
  <c r="B5227" i="38"/>
  <c r="F5227" i="38"/>
  <c r="B5228" i="38"/>
  <c r="F5228" i="38"/>
  <c r="B5229" i="38"/>
  <c r="F5229" i="38"/>
  <c r="B5230" i="38"/>
  <c r="F5230" i="38"/>
  <c r="B5231" i="38"/>
  <c r="F5231" i="38"/>
  <c r="B5232" i="38"/>
  <c r="F5232" i="38"/>
  <c r="B5233" i="38"/>
  <c r="F5233" i="38"/>
  <c r="B5234" i="38"/>
  <c r="F5234" i="38"/>
  <c r="B5235" i="38"/>
  <c r="F5235" i="38"/>
  <c r="B5236" i="38"/>
  <c r="F5236" i="38"/>
  <c r="B5237" i="38"/>
  <c r="F5237" i="38"/>
  <c r="B5238" i="38"/>
  <c r="F5238" i="38"/>
  <c r="B5239" i="38"/>
  <c r="F5239" i="38"/>
  <c r="B5240" i="38"/>
  <c r="F5240" i="38"/>
  <c r="B5241" i="38"/>
  <c r="F5241" i="38"/>
  <c r="B5242" i="38"/>
  <c r="F5242" i="38"/>
  <c r="B5243" i="38"/>
  <c r="F5243" i="38"/>
  <c r="B5244" i="38"/>
  <c r="F5244" i="38"/>
  <c r="B5245" i="38"/>
  <c r="F5245" i="38"/>
  <c r="B5246" i="38"/>
  <c r="F5246" i="38"/>
  <c r="B5247" i="38"/>
  <c r="F5247" i="38"/>
  <c r="B5248" i="38"/>
  <c r="F5248" i="38"/>
  <c r="B5249" i="38"/>
  <c r="F5249" i="38"/>
  <c r="B5250" i="38"/>
  <c r="F5250" i="38"/>
  <c r="B5251" i="38"/>
  <c r="F5251" i="38"/>
  <c r="B5252" i="38"/>
  <c r="F5252" i="38"/>
  <c r="B5253" i="38"/>
  <c r="F5253" i="38"/>
  <c r="B5254" i="38"/>
  <c r="F5254" i="38"/>
  <c r="B5255" i="38"/>
  <c r="F5255" i="38"/>
  <c r="B5256" i="38"/>
  <c r="F5256" i="38"/>
  <c r="B5257" i="38"/>
  <c r="F5257" i="38"/>
  <c r="B5258" i="38"/>
  <c r="F5258" i="38"/>
  <c r="B5259" i="38"/>
  <c r="F5259" i="38"/>
  <c r="B5260" i="38"/>
  <c r="F5260" i="38"/>
  <c r="B5261" i="38"/>
  <c r="F5261" i="38"/>
  <c r="B5262" i="38"/>
  <c r="F5262" i="38"/>
  <c r="B5263" i="38"/>
  <c r="F5263" i="38"/>
  <c r="B5264" i="38"/>
  <c r="F5264" i="38"/>
  <c r="B5265" i="38"/>
  <c r="F5265" i="38"/>
  <c r="B5266" i="38"/>
  <c r="F5266" i="38"/>
  <c r="B5267" i="38"/>
  <c r="F5267" i="38"/>
  <c r="B5268" i="38"/>
  <c r="F5268" i="38"/>
  <c r="B5269" i="38"/>
  <c r="F5269" i="38"/>
  <c r="B5270" i="38"/>
  <c r="F5270" i="38"/>
  <c r="B5271" i="38"/>
  <c r="F5271" i="38"/>
  <c r="B5272" i="38"/>
  <c r="F5272" i="38"/>
  <c r="B5273" i="38"/>
  <c r="F5273" i="38"/>
  <c r="B5274" i="38"/>
  <c r="F5274" i="38"/>
  <c r="B5275" i="38"/>
  <c r="F5275" i="38"/>
  <c r="B5276" i="38"/>
  <c r="F5276" i="38"/>
  <c r="B5277" i="38"/>
  <c r="F5277" i="38"/>
  <c r="B5278" i="38"/>
  <c r="F5278" i="38"/>
  <c r="B5279" i="38"/>
  <c r="F5279" i="38"/>
  <c r="B5280" i="38"/>
  <c r="F5280" i="38"/>
  <c r="B5281" i="38"/>
  <c r="F5281" i="38"/>
  <c r="B5282" i="38"/>
  <c r="F5282" i="38"/>
  <c r="B5283" i="38"/>
  <c r="F5283" i="38"/>
  <c r="B5284" i="38"/>
  <c r="F5284" i="38"/>
  <c r="B5285" i="38"/>
  <c r="F5285" i="38"/>
  <c r="B5286" i="38"/>
  <c r="F5286" i="38"/>
  <c r="B5287" i="38"/>
  <c r="F5287" i="38"/>
  <c r="B5288" i="38"/>
  <c r="F5288" i="38"/>
  <c r="B5289" i="38"/>
  <c r="F5289" i="38"/>
  <c r="B5290" i="38"/>
  <c r="F5290" i="38"/>
  <c r="B5291" i="38"/>
  <c r="F5291" i="38"/>
  <c r="B5292" i="38"/>
  <c r="F5292" i="38"/>
  <c r="B5293" i="38"/>
  <c r="F5293" i="38"/>
  <c r="B5294" i="38"/>
  <c r="F5294" i="38"/>
  <c r="B5295" i="38"/>
  <c r="F5295" i="38"/>
  <c r="B5296" i="38"/>
  <c r="F5296" i="38"/>
  <c r="B5297" i="38"/>
  <c r="F5297" i="38"/>
  <c r="B5298" i="38"/>
  <c r="F5298" i="38"/>
  <c r="B5299" i="38"/>
  <c r="F5299" i="38"/>
  <c r="B5300" i="38"/>
  <c r="F5300" i="38"/>
  <c r="B5301" i="38"/>
  <c r="F5301" i="38"/>
  <c r="B5302" i="38"/>
  <c r="F5302" i="38"/>
  <c r="B5303" i="38"/>
  <c r="F5303" i="38"/>
  <c r="B5304" i="38"/>
  <c r="F5304" i="38"/>
  <c r="B5305" i="38"/>
  <c r="F5305" i="38"/>
  <c r="B5306" i="38"/>
  <c r="F5306" i="38"/>
  <c r="B5307" i="38"/>
  <c r="F5307" i="38"/>
  <c r="B5308" i="38"/>
  <c r="F5308" i="38"/>
  <c r="B5309" i="38"/>
  <c r="F5309" i="38"/>
  <c r="B5310" i="38"/>
  <c r="F5310" i="38"/>
  <c r="B5311" i="38"/>
  <c r="F5311" i="38"/>
  <c r="B5312" i="38"/>
  <c r="F5312" i="38"/>
  <c r="B5313" i="38"/>
  <c r="F5313" i="38"/>
  <c r="B5314" i="38"/>
  <c r="F5314" i="38"/>
  <c r="B5315" i="38"/>
  <c r="F5315" i="38"/>
  <c r="B5316" i="38"/>
  <c r="F5316" i="38"/>
  <c r="B5317" i="38"/>
  <c r="F5317" i="38"/>
  <c r="B5318" i="38"/>
  <c r="F5318" i="38"/>
  <c r="B5319" i="38"/>
  <c r="F5319" i="38"/>
  <c r="B5320" i="38"/>
  <c r="F5320" i="38"/>
  <c r="B5321" i="38"/>
  <c r="F5321" i="38"/>
  <c r="B5322" i="38"/>
  <c r="F5322" i="38"/>
  <c r="B5323" i="38"/>
  <c r="F5323" i="38"/>
  <c r="B5324" i="38"/>
  <c r="F5324" i="38"/>
  <c r="B5325" i="38"/>
  <c r="F5325" i="38"/>
  <c r="B5326" i="38"/>
  <c r="F5326" i="38"/>
  <c r="B5327" i="38"/>
  <c r="F5327" i="38"/>
  <c r="B5328" i="38"/>
  <c r="F5328" i="38"/>
  <c r="B5329" i="38"/>
  <c r="F5329" i="38"/>
  <c r="B5330" i="38"/>
  <c r="F5330" i="38"/>
  <c r="B5331" i="38"/>
  <c r="F5331" i="38"/>
  <c r="B5332" i="38"/>
  <c r="F5332" i="38"/>
  <c r="B5333" i="38"/>
  <c r="F5333" i="38"/>
  <c r="B5334" i="38"/>
  <c r="F5334" i="38"/>
  <c r="B5335" i="38"/>
  <c r="F5335" i="38"/>
  <c r="B5336" i="38"/>
  <c r="F5336" i="38"/>
  <c r="B5337" i="38"/>
  <c r="F5337" i="38"/>
  <c r="B5338" i="38"/>
  <c r="F5338" i="38"/>
  <c r="B5339" i="38"/>
  <c r="F5339" i="38"/>
  <c r="B5340" i="38"/>
  <c r="F5340" i="38"/>
  <c r="B5341" i="38"/>
  <c r="F5341" i="38"/>
  <c r="B5342" i="38"/>
  <c r="F5342" i="38"/>
  <c r="B5343" i="38"/>
  <c r="F5343" i="38"/>
  <c r="B5344" i="38"/>
  <c r="F5344" i="38"/>
  <c r="B5345" i="38"/>
  <c r="F5345" i="38"/>
  <c r="B5346" i="38"/>
  <c r="F5346" i="38"/>
  <c r="B5347" i="38"/>
  <c r="F5347" i="38"/>
  <c r="B5348" i="38"/>
  <c r="F5348" i="38"/>
  <c r="B5349" i="38"/>
  <c r="F5349" i="38"/>
  <c r="B5350" i="38"/>
  <c r="F5350" i="38"/>
  <c r="B5351" i="38"/>
  <c r="F5351" i="38"/>
  <c r="B5352" i="38"/>
  <c r="F5352" i="38"/>
  <c r="B5353" i="38"/>
  <c r="F5353" i="38"/>
  <c r="B5354" i="38"/>
  <c r="F5354" i="38"/>
  <c r="B5355" i="38"/>
  <c r="F5355" i="38"/>
  <c r="B5356" i="38"/>
  <c r="F5356" i="38"/>
  <c r="B5357" i="38"/>
  <c r="F5357" i="38"/>
  <c r="B5358" i="38"/>
  <c r="F5358" i="38"/>
  <c r="B5359" i="38"/>
  <c r="F5359" i="38"/>
  <c r="B5360" i="38"/>
  <c r="F5360" i="38"/>
  <c r="B5361" i="38"/>
  <c r="F5361" i="38"/>
  <c r="B5362" i="38"/>
  <c r="F5362" i="38"/>
  <c r="B5363" i="38"/>
  <c r="F5363" i="38"/>
  <c r="B5364" i="38"/>
  <c r="F5364" i="38"/>
  <c r="B5365" i="38"/>
  <c r="F5365" i="38"/>
  <c r="B5366" i="38"/>
  <c r="F5366" i="38"/>
  <c r="B5367" i="38"/>
  <c r="F5367" i="38"/>
  <c r="B5368" i="38"/>
  <c r="F5368" i="38"/>
  <c r="B5369" i="38"/>
  <c r="F5369" i="38"/>
  <c r="B5370" i="38"/>
  <c r="F5370" i="38"/>
  <c r="B5371" i="38"/>
  <c r="F5371" i="38"/>
  <c r="B5372" i="38"/>
  <c r="F5372" i="38"/>
  <c r="B5373" i="38"/>
  <c r="F5373" i="38"/>
  <c r="B5374" i="38"/>
  <c r="F5374" i="38"/>
  <c r="B5375" i="38"/>
  <c r="F5375" i="38"/>
  <c r="B5376" i="38"/>
  <c r="F5376" i="38"/>
  <c r="B5377" i="38"/>
  <c r="F5377" i="38"/>
  <c r="B5378" i="38"/>
  <c r="F5378" i="38"/>
  <c r="B5379" i="38"/>
  <c r="F5379" i="38"/>
  <c r="B5380" i="38"/>
  <c r="F5380" i="38"/>
  <c r="B5381" i="38"/>
  <c r="F5381" i="38"/>
  <c r="B5382" i="38"/>
  <c r="F5382" i="38"/>
  <c r="B5383" i="38"/>
  <c r="F5383" i="38"/>
  <c r="B5384" i="38"/>
  <c r="F5384" i="38"/>
  <c r="B5385" i="38"/>
  <c r="F5385" i="38"/>
  <c r="B5386" i="38"/>
  <c r="F5386" i="38"/>
  <c r="B5387" i="38"/>
  <c r="F5387" i="38"/>
  <c r="B5388" i="38"/>
  <c r="F5388" i="38"/>
  <c r="B5389" i="38"/>
  <c r="F5389" i="38"/>
  <c r="B5390" i="38"/>
  <c r="F5390" i="38"/>
  <c r="B5391" i="38"/>
  <c r="F5391" i="38"/>
  <c r="B5392" i="38"/>
  <c r="F5392" i="38"/>
  <c r="B5393" i="38"/>
  <c r="F5393" i="38"/>
  <c r="B5394" i="38"/>
  <c r="F5394" i="38"/>
  <c r="B5395" i="38"/>
  <c r="F5395" i="38"/>
  <c r="B5396" i="38"/>
  <c r="F5396" i="38"/>
  <c r="B5397" i="38"/>
  <c r="F5397" i="38"/>
  <c r="B5398" i="38"/>
  <c r="F5398" i="38"/>
  <c r="B5399" i="38"/>
  <c r="F5399" i="38"/>
  <c r="B5400" i="38"/>
  <c r="F5400" i="38"/>
  <c r="B5401" i="38"/>
  <c r="F5401" i="38"/>
  <c r="B5402" i="38"/>
  <c r="F5402" i="38"/>
  <c r="B5403" i="38"/>
  <c r="F5403" i="38"/>
  <c r="B5404" i="38"/>
  <c r="F5404" i="38"/>
  <c r="B5405" i="38"/>
  <c r="F5405" i="38"/>
  <c r="B5406" i="38"/>
  <c r="F5406" i="38"/>
  <c r="B5407" i="38"/>
  <c r="F5407" i="38"/>
  <c r="B5408" i="38"/>
  <c r="F5408" i="38"/>
  <c r="B5409" i="38"/>
  <c r="F5409" i="38"/>
  <c r="B5410" i="38"/>
  <c r="F5410" i="38"/>
  <c r="B5411" i="38"/>
  <c r="F5411" i="38"/>
  <c r="B5412" i="38"/>
  <c r="F5412" i="38"/>
  <c r="B5413" i="38"/>
  <c r="F5413" i="38"/>
  <c r="B5414" i="38"/>
  <c r="F5414" i="38"/>
  <c r="B5415" i="38"/>
  <c r="F5415" i="38"/>
  <c r="B5416" i="38"/>
  <c r="F5416" i="38"/>
  <c r="B5417" i="38"/>
  <c r="F5417" i="38"/>
  <c r="B5418" i="38"/>
  <c r="F5418" i="38"/>
  <c r="B5419" i="38"/>
  <c r="F5419" i="38"/>
  <c r="B5420" i="38"/>
  <c r="F5420" i="38"/>
  <c r="B5421" i="38"/>
  <c r="F5421" i="38"/>
  <c r="B5422" i="38"/>
  <c r="F5422" i="38"/>
  <c r="B5423" i="38"/>
  <c r="F5423" i="38"/>
  <c r="B5424" i="38"/>
  <c r="F5424" i="38"/>
  <c r="B5425" i="38"/>
  <c r="F5425" i="38"/>
  <c r="B5426" i="38"/>
  <c r="F5426" i="38"/>
  <c r="B5427" i="38"/>
  <c r="F5427" i="38"/>
  <c r="B5428" i="38"/>
  <c r="F5428" i="38"/>
  <c r="B5429" i="38"/>
  <c r="F5429" i="38"/>
  <c r="B5430" i="38"/>
  <c r="F5430" i="38"/>
  <c r="B5431" i="38"/>
  <c r="F5431" i="38"/>
  <c r="B5432" i="38"/>
  <c r="F5432" i="38"/>
  <c r="B5433" i="38"/>
  <c r="F5433" i="38"/>
  <c r="B5434" i="38"/>
  <c r="F5434" i="38"/>
  <c r="B5435" i="38"/>
  <c r="F5435" i="38"/>
  <c r="B5436" i="38"/>
  <c r="F5436" i="38"/>
  <c r="B5437" i="38"/>
  <c r="F5437" i="38"/>
  <c r="B5438" i="38"/>
  <c r="F5438" i="38"/>
  <c r="B5439" i="38"/>
  <c r="F5439" i="38"/>
  <c r="B5440" i="38"/>
  <c r="F5440" i="38"/>
  <c r="B5441" i="38"/>
  <c r="F5441" i="38"/>
  <c r="B5442" i="38"/>
  <c r="F5442" i="38"/>
  <c r="B5443" i="38"/>
  <c r="F5443" i="38"/>
  <c r="B5444" i="38"/>
  <c r="F5444" i="38"/>
  <c r="B5445" i="38"/>
  <c r="F5445" i="38"/>
  <c r="B5446" i="38"/>
  <c r="F5446" i="38"/>
  <c r="B5447" i="38"/>
  <c r="F5447" i="38"/>
  <c r="B5448" i="38"/>
  <c r="F5448" i="38"/>
  <c r="B5449" i="38"/>
  <c r="F5449" i="38"/>
  <c r="B5450" i="38"/>
  <c r="F5450" i="38"/>
  <c r="B5451" i="38"/>
  <c r="F5451" i="38"/>
  <c r="B5452" i="38"/>
  <c r="F5452" i="38"/>
  <c r="B5453" i="38"/>
  <c r="F5453" i="38"/>
  <c r="B5454" i="38"/>
  <c r="F5454" i="38"/>
  <c r="B5455" i="38"/>
  <c r="F5455" i="38"/>
  <c r="B5456" i="38"/>
  <c r="F5456" i="38"/>
  <c r="B5457" i="38"/>
  <c r="F5457" i="38"/>
  <c r="B5458" i="38"/>
  <c r="F5458" i="38"/>
  <c r="B5459" i="38"/>
  <c r="F5459" i="38"/>
  <c r="B5460" i="38"/>
  <c r="F5460" i="38"/>
  <c r="B5461" i="38"/>
  <c r="F5461" i="38"/>
  <c r="B5462" i="38"/>
  <c r="F5462" i="38"/>
  <c r="B5463" i="38"/>
  <c r="F5463" i="38"/>
  <c r="B5464" i="38"/>
  <c r="F5464" i="38"/>
  <c r="B5465" i="38"/>
  <c r="F5465" i="38"/>
  <c r="B5466" i="38"/>
  <c r="F5466" i="38"/>
  <c r="B5467" i="38"/>
  <c r="F5467" i="38"/>
  <c r="B5468" i="38"/>
  <c r="F5468" i="38"/>
  <c r="B5469" i="38"/>
  <c r="F5469" i="38"/>
  <c r="B5470" i="38"/>
  <c r="F5470" i="38"/>
  <c r="B5471" i="38"/>
  <c r="F5471" i="38"/>
  <c r="B5472" i="38"/>
  <c r="F5472" i="38"/>
  <c r="B5473" i="38"/>
  <c r="F5473" i="38"/>
  <c r="B5474" i="38"/>
  <c r="F5474" i="38"/>
  <c r="B5475" i="38"/>
  <c r="F5475" i="38"/>
  <c r="B5476" i="38"/>
  <c r="F5476" i="38"/>
  <c r="B5477" i="38"/>
  <c r="F5477" i="38"/>
  <c r="B5478" i="38"/>
  <c r="F5478" i="38"/>
  <c r="B5479" i="38"/>
  <c r="F5479" i="38"/>
  <c r="B5480" i="38"/>
  <c r="F5480" i="38"/>
  <c r="B5481" i="38"/>
  <c r="F5481" i="38"/>
  <c r="B5482" i="38"/>
  <c r="F5482" i="38"/>
  <c r="B5483" i="38"/>
  <c r="F5483" i="38"/>
  <c r="B5484" i="38"/>
  <c r="F5484" i="38"/>
  <c r="B5485" i="38"/>
  <c r="F5485" i="38"/>
  <c r="B5486" i="38"/>
  <c r="F5486" i="38"/>
  <c r="B5487" i="38"/>
  <c r="F5487" i="38"/>
  <c r="B5488" i="38"/>
  <c r="F5488" i="38"/>
  <c r="B5489" i="38"/>
  <c r="F5489" i="38"/>
  <c r="B5490" i="38"/>
  <c r="F5490" i="38"/>
  <c r="B5491" i="38"/>
  <c r="F5491" i="38"/>
  <c r="B5492" i="38"/>
  <c r="F5492" i="38"/>
  <c r="B5493" i="38"/>
  <c r="F5493" i="38"/>
  <c r="B5494" i="38"/>
  <c r="F5494" i="38"/>
  <c r="B5495" i="38"/>
  <c r="F5495" i="38"/>
  <c r="B5496" i="38"/>
  <c r="F5496" i="38"/>
  <c r="B5497" i="38"/>
  <c r="F5497" i="38"/>
  <c r="B5498" i="38"/>
  <c r="F5498" i="38"/>
  <c r="B5499" i="38"/>
  <c r="F5499" i="38"/>
  <c r="B5500" i="38"/>
  <c r="F5500" i="38"/>
  <c r="B5501" i="38"/>
  <c r="F5501" i="38"/>
  <c r="B5502" i="38"/>
  <c r="F5502" i="38"/>
  <c r="B5503" i="38"/>
  <c r="F5503" i="38"/>
  <c r="B5504" i="38"/>
  <c r="F5504" i="38"/>
  <c r="B5505" i="38"/>
  <c r="F5505" i="38"/>
  <c r="B5506" i="38"/>
  <c r="F5506" i="38"/>
  <c r="B5507" i="38"/>
  <c r="F5507" i="38"/>
  <c r="B5508" i="38"/>
  <c r="F5508" i="38"/>
  <c r="B5509" i="38"/>
  <c r="F5509" i="38"/>
  <c r="B5510" i="38"/>
  <c r="F5510" i="38"/>
  <c r="B5511" i="38"/>
  <c r="F5511" i="38"/>
  <c r="B5512" i="38"/>
  <c r="F5512" i="38"/>
  <c r="B5513" i="38"/>
  <c r="F5513" i="38"/>
  <c r="B5514" i="38"/>
  <c r="F5514" i="38"/>
  <c r="B5515" i="38"/>
  <c r="F5515" i="38"/>
  <c r="B5516" i="38"/>
  <c r="F5516" i="38"/>
  <c r="B5517" i="38"/>
  <c r="F5517" i="38"/>
  <c r="B5518" i="38"/>
  <c r="F5518" i="38"/>
  <c r="B5519" i="38"/>
  <c r="F5519" i="38"/>
  <c r="B5520" i="38"/>
  <c r="F5520" i="38"/>
  <c r="B5521" i="38"/>
  <c r="F5521" i="38"/>
  <c r="B5522" i="38"/>
  <c r="F5522" i="38"/>
  <c r="B5523" i="38"/>
  <c r="F5523" i="38"/>
  <c r="B5524" i="38"/>
  <c r="F5524" i="38"/>
  <c r="B5525" i="38"/>
  <c r="F5525" i="38"/>
  <c r="B5526" i="38"/>
  <c r="F5526" i="38"/>
  <c r="B5527" i="38"/>
  <c r="F5527" i="38"/>
  <c r="B5528" i="38"/>
  <c r="F5528" i="38"/>
  <c r="B5529" i="38"/>
  <c r="F5529" i="38"/>
  <c r="B5530" i="38"/>
  <c r="F5530" i="38"/>
  <c r="B5531" i="38"/>
  <c r="F5531" i="38"/>
  <c r="B5532" i="38"/>
  <c r="F5532" i="38"/>
  <c r="B5533" i="38"/>
  <c r="F5533" i="38"/>
  <c r="B5534" i="38"/>
  <c r="F5534" i="38"/>
  <c r="B5535" i="38"/>
  <c r="F5535" i="38"/>
  <c r="B5536" i="38"/>
  <c r="F5536" i="38"/>
  <c r="B5537" i="38"/>
  <c r="F5537" i="38"/>
  <c r="B5538" i="38"/>
  <c r="F5538" i="38"/>
  <c r="B5539" i="38"/>
  <c r="F5539" i="38"/>
  <c r="B5540" i="38"/>
  <c r="F5540" i="38"/>
  <c r="B5541" i="38"/>
  <c r="F5541" i="38"/>
  <c r="B5542" i="38"/>
  <c r="F5542" i="38"/>
  <c r="B5543" i="38"/>
  <c r="F5543" i="38"/>
  <c r="B5544" i="38"/>
  <c r="F5544" i="38"/>
  <c r="B5545" i="38"/>
  <c r="F5545" i="38"/>
  <c r="B5546" i="38"/>
  <c r="F5546" i="38"/>
  <c r="B5547" i="38"/>
  <c r="F5547" i="38"/>
  <c r="B5548" i="38"/>
  <c r="F5548" i="38"/>
  <c r="B5549" i="38"/>
  <c r="F5549" i="38"/>
  <c r="B5550" i="38"/>
  <c r="F5550" i="38"/>
  <c r="B5551" i="38"/>
  <c r="F5551" i="38"/>
  <c r="B5552" i="38"/>
  <c r="F5552" i="38"/>
  <c r="B5553" i="38"/>
  <c r="F5553" i="38"/>
  <c r="B5554" i="38"/>
  <c r="F5554" i="38"/>
  <c r="B5555" i="38"/>
  <c r="F5555" i="38"/>
  <c r="B5556" i="38"/>
  <c r="F5556" i="38"/>
  <c r="B5557" i="38"/>
  <c r="F5557" i="38"/>
  <c r="B5558" i="38"/>
  <c r="F5558" i="38"/>
  <c r="B5559" i="38"/>
  <c r="F5559" i="38"/>
  <c r="B5560" i="38"/>
  <c r="F5560" i="38"/>
  <c r="B5561" i="38"/>
  <c r="F5561" i="38"/>
  <c r="B5562" i="38"/>
  <c r="F5562" i="38"/>
  <c r="B5563" i="38"/>
  <c r="F5563" i="38"/>
  <c r="B5564" i="38"/>
  <c r="F5564" i="38"/>
  <c r="B5565" i="38"/>
  <c r="F5565" i="38"/>
  <c r="B5566" i="38"/>
  <c r="F5566" i="38"/>
  <c r="B5567" i="38"/>
  <c r="F5567" i="38"/>
  <c r="B5568" i="38"/>
  <c r="F5568" i="38"/>
  <c r="B5569" i="38"/>
  <c r="F5569" i="38"/>
  <c r="B5570" i="38"/>
  <c r="F5570" i="38"/>
  <c r="B5571" i="38"/>
  <c r="F5571" i="38"/>
  <c r="B5572" i="38"/>
  <c r="F5572" i="38"/>
  <c r="B5573" i="38"/>
  <c r="F5573" i="38"/>
  <c r="B5574" i="38"/>
  <c r="F5574" i="38"/>
  <c r="B5575" i="38"/>
  <c r="F5575" i="38"/>
  <c r="B5576" i="38"/>
  <c r="F5576" i="38"/>
  <c r="B5577" i="38"/>
  <c r="F5577" i="38"/>
  <c r="B5578" i="38"/>
  <c r="F5578" i="38"/>
  <c r="B5579" i="38"/>
  <c r="F5579" i="38"/>
  <c r="B5580" i="38"/>
  <c r="F5580" i="38"/>
  <c r="B5581" i="38"/>
  <c r="F5581" i="38"/>
  <c r="B5582" i="38"/>
  <c r="F5582" i="38"/>
  <c r="B5583" i="38"/>
  <c r="F5583" i="38"/>
  <c r="B5584" i="38"/>
  <c r="F5584" i="38"/>
  <c r="B5585" i="38"/>
  <c r="F5585" i="38"/>
  <c r="B5586" i="38"/>
  <c r="F5586" i="38"/>
  <c r="B5587" i="38"/>
  <c r="F5587" i="38"/>
  <c r="B5588" i="38"/>
  <c r="F5588" i="38"/>
  <c r="B5589" i="38"/>
  <c r="F5589" i="38"/>
  <c r="B5590" i="38"/>
  <c r="F5590" i="38"/>
  <c r="B5591" i="38"/>
  <c r="F5591" i="38"/>
  <c r="B5592" i="38"/>
  <c r="F5592" i="38"/>
  <c r="B5593" i="38"/>
  <c r="F5593" i="38"/>
  <c r="B5594" i="38"/>
  <c r="F5594" i="38"/>
  <c r="B5595" i="38"/>
  <c r="F5595" i="38"/>
  <c r="B5596" i="38"/>
  <c r="F5596" i="38"/>
  <c r="B5597" i="38"/>
  <c r="F5597" i="38"/>
  <c r="B5598" i="38"/>
  <c r="F5598" i="38"/>
  <c r="B5599" i="38"/>
  <c r="F5599" i="38"/>
  <c r="B5600" i="38"/>
  <c r="F5600" i="38"/>
  <c r="B5601" i="38"/>
  <c r="F5601" i="38"/>
  <c r="B5602" i="38"/>
  <c r="F5602" i="38"/>
  <c r="B5603" i="38"/>
  <c r="F5603" i="38"/>
  <c r="B5604" i="38"/>
  <c r="F5604" i="38"/>
  <c r="B5605" i="38"/>
  <c r="F5605" i="38"/>
  <c r="B5606" i="38"/>
  <c r="F5606" i="38"/>
  <c r="B5607" i="38"/>
  <c r="F5607" i="38"/>
  <c r="B5608" i="38"/>
  <c r="F5608" i="38"/>
  <c r="B5609" i="38"/>
  <c r="F5609" i="38"/>
  <c r="B5610" i="38"/>
  <c r="F5610" i="38"/>
  <c r="B5611" i="38"/>
  <c r="F5611" i="38"/>
  <c r="B5612" i="38"/>
  <c r="F5612" i="38"/>
  <c r="B5613" i="38"/>
  <c r="F5613" i="38"/>
  <c r="B5614" i="38"/>
  <c r="F5614" i="38"/>
  <c r="B5615" i="38"/>
  <c r="F5615" i="38"/>
  <c r="B5616" i="38"/>
  <c r="F5616" i="38"/>
  <c r="B5617" i="38"/>
  <c r="F5617" i="38"/>
  <c r="B5618" i="38"/>
  <c r="F5618" i="38"/>
  <c r="B5619" i="38"/>
  <c r="F5619" i="38"/>
  <c r="B5620" i="38"/>
  <c r="F5620" i="38"/>
  <c r="B5621" i="38"/>
  <c r="F5621" i="38"/>
  <c r="B5622" i="38"/>
  <c r="F5622" i="38"/>
  <c r="B5623" i="38"/>
  <c r="F5623" i="38"/>
  <c r="B5624" i="38"/>
  <c r="F5624" i="38"/>
  <c r="B5625" i="38"/>
  <c r="F5625" i="38"/>
  <c r="B5626" i="38"/>
  <c r="F5626" i="38"/>
  <c r="B5627" i="38"/>
  <c r="F5627" i="38"/>
  <c r="B5628" i="38"/>
  <c r="F5628" i="38"/>
  <c r="B5629" i="38"/>
  <c r="F5629" i="38"/>
  <c r="B5630" i="38"/>
  <c r="F5630" i="38"/>
  <c r="B5631" i="38"/>
  <c r="F5631" i="38"/>
  <c r="B5632" i="38"/>
  <c r="F5632" i="38"/>
  <c r="B5633" i="38"/>
  <c r="F5633" i="38"/>
  <c r="B5634" i="38"/>
  <c r="F5634" i="38"/>
  <c r="B5635" i="38"/>
  <c r="F5635" i="38"/>
  <c r="B5636" i="38"/>
  <c r="F5636" i="38"/>
  <c r="B5637" i="38"/>
  <c r="F5637" i="38"/>
  <c r="B5638" i="38"/>
  <c r="F5638" i="38"/>
  <c r="B5639" i="38"/>
  <c r="F5639" i="38"/>
  <c r="B5640" i="38"/>
  <c r="F5640" i="38"/>
  <c r="B5641" i="38"/>
  <c r="F5641" i="38"/>
  <c r="B5642" i="38"/>
  <c r="F5642" i="38"/>
  <c r="B5643" i="38"/>
  <c r="F5643" i="38"/>
  <c r="B5644" i="38"/>
  <c r="F5644" i="38"/>
  <c r="B5645" i="38"/>
  <c r="F5645" i="38"/>
  <c r="B5646" i="38"/>
  <c r="F5646" i="38"/>
  <c r="B5647" i="38"/>
  <c r="F5647" i="38"/>
  <c r="B5648" i="38"/>
  <c r="F5648" i="38"/>
  <c r="B5649" i="38"/>
  <c r="F5649" i="38"/>
  <c r="B5650" i="38"/>
  <c r="F5650" i="38"/>
  <c r="B5651" i="38"/>
  <c r="F5651" i="38"/>
  <c r="B5652" i="38"/>
  <c r="F5652" i="38"/>
  <c r="B5653" i="38"/>
  <c r="F5653" i="38"/>
  <c r="B5654" i="38"/>
  <c r="F5654" i="38"/>
  <c r="B5655" i="38"/>
  <c r="F5655" i="38"/>
  <c r="B5656" i="38"/>
  <c r="F5656" i="38"/>
  <c r="B5657" i="38"/>
  <c r="F5657" i="38"/>
  <c r="B5658" i="38"/>
  <c r="F5658" i="38"/>
  <c r="B5659" i="38"/>
  <c r="F5659" i="38"/>
  <c r="B5660" i="38"/>
  <c r="F5660" i="38"/>
  <c r="B5661" i="38"/>
  <c r="F5661" i="38"/>
  <c r="B5662" i="38"/>
  <c r="F5662" i="38"/>
  <c r="B5663" i="38"/>
  <c r="F5663" i="38"/>
  <c r="B5664" i="38"/>
  <c r="F5664" i="38"/>
  <c r="B5665" i="38"/>
  <c r="F5665" i="38"/>
  <c r="B5666" i="38"/>
  <c r="F5666" i="38"/>
  <c r="B5667" i="38"/>
  <c r="F5667" i="38"/>
  <c r="B5668" i="38"/>
  <c r="F5668" i="38"/>
  <c r="B5669" i="38"/>
  <c r="F5669" i="38"/>
  <c r="B5670" i="38"/>
  <c r="F5670" i="38"/>
  <c r="B5671" i="38"/>
  <c r="F5671" i="38"/>
  <c r="B5672" i="38"/>
  <c r="F5672" i="38"/>
  <c r="B5673" i="38"/>
  <c r="F5673" i="38"/>
  <c r="B5674" i="38"/>
  <c r="F5674" i="38"/>
  <c r="B5675" i="38"/>
  <c r="F5675" i="38"/>
  <c r="B5676" i="38"/>
  <c r="F5676" i="38"/>
  <c r="B5677" i="38"/>
  <c r="F5677" i="38"/>
  <c r="B5678" i="38"/>
  <c r="F5678" i="38"/>
  <c r="B5679" i="38"/>
  <c r="F5679" i="38"/>
  <c r="B5680" i="38"/>
  <c r="F5680" i="38"/>
  <c r="B5681" i="38"/>
  <c r="F5681" i="38"/>
  <c r="B5682" i="38"/>
  <c r="F5682" i="38"/>
  <c r="B5683" i="38"/>
  <c r="F5683" i="38"/>
  <c r="B5684" i="38"/>
  <c r="F5684" i="38"/>
  <c r="B5685" i="38"/>
  <c r="F5685" i="38"/>
  <c r="B5686" i="38"/>
  <c r="F5686" i="38"/>
  <c r="B5687" i="38"/>
  <c r="F5687" i="38"/>
  <c r="B5688" i="38"/>
  <c r="F5688" i="38"/>
  <c r="B5689" i="38"/>
  <c r="F5689" i="38"/>
  <c r="B5690" i="38"/>
  <c r="F5690" i="38"/>
  <c r="B5691" i="38"/>
  <c r="F5691" i="38"/>
  <c r="B5692" i="38"/>
  <c r="F5692" i="38"/>
  <c r="B5693" i="38"/>
  <c r="F5693" i="38"/>
  <c r="B5694" i="38"/>
  <c r="F5694" i="38"/>
  <c r="B5695" i="38"/>
  <c r="F5695" i="38"/>
  <c r="B5696" i="38"/>
  <c r="F5696" i="38"/>
  <c r="B5697" i="38"/>
  <c r="F5697" i="38"/>
  <c r="B5698" i="38"/>
  <c r="F5698" i="38"/>
  <c r="B5699" i="38"/>
  <c r="F5699" i="38"/>
  <c r="B5700" i="38"/>
  <c r="F5700" i="38"/>
  <c r="B5701" i="38"/>
  <c r="F5701" i="38"/>
  <c r="B5702" i="38"/>
  <c r="F5702" i="38"/>
  <c r="B5703" i="38"/>
  <c r="F5703" i="38"/>
  <c r="B5704" i="38"/>
  <c r="F5704" i="38"/>
  <c r="B5705" i="38"/>
  <c r="F5705" i="38"/>
  <c r="B5706" i="38"/>
  <c r="F5706" i="38"/>
  <c r="B5707" i="38"/>
  <c r="F5707" i="38"/>
  <c r="B5708" i="38"/>
  <c r="F5708" i="38"/>
  <c r="B5709" i="38"/>
  <c r="F5709" i="38"/>
  <c r="B5710" i="38"/>
  <c r="F5710" i="38"/>
  <c r="B5711" i="38"/>
  <c r="F5711" i="38"/>
  <c r="B5712" i="38"/>
  <c r="F5712" i="38"/>
  <c r="B5713" i="38"/>
  <c r="F5713" i="38"/>
  <c r="B5714" i="38"/>
  <c r="F5714" i="38"/>
  <c r="B5715" i="38"/>
  <c r="F5715" i="38"/>
  <c r="B5716" i="38"/>
  <c r="F5716" i="38"/>
  <c r="B5717" i="38"/>
  <c r="F5717" i="38"/>
  <c r="B5718" i="38"/>
  <c r="F5718" i="38"/>
  <c r="B5719" i="38"/>
  <c r="F5719" i="38"/>
  <c r="B5720" i="38"/>
  <c r="F5720" i="38"/>
  <c r="B5721" i="38"/>
  <c r="F5721" i="38"/>
  <c r="B5722" i="38"/>
  <c r="F5722" i="38"/>
  <c r="B5723" i="38"/>
  <c r="F5723" i="38"/>
  <c r="B5724" i="38"/>
  <c r="F5724" i="38"/>
  <c r="B5725" i="38"/>
  <c r="F5725" i="38"/>
  <c r="B5726" i="38"/>
  <c r="F5726" i="38"/>
  <c r="B5727" i="38"/>
  <c r="F5727" i="38"/>
  <c r="B5728" i="38"/>
  <c r="F5728" i="38"/>
  <c r="B5729" i="38"/>
  <c r="F5729" i="38"/>
  <c r="B5730" i="38"/>
  <c r="F5730" i="38"/>
  <c r="B5731" i="38"/>
  <c r="F5731" i="38"/>
  <c r="B5732" i="38"/>
  <c r="F5732" i="38"/>
  <c r="B5733" i="38"/>
  <c r="F5733" i="38"/>
  <c r="B5734" i="38"/>
  <c r="F5734" i="38"/>
  <c r="B5735" i="38"/>
  <c r="F5735" i="38"/>
  <c r="B5736" i="38"/>
  <c r="F5736" i="38"/>
  <c r="B5737" i="38"/>
  <c r="F5737" i="38"/>
  <c r="B5738" i="38"/>
  <c r="F5738" i="38"/>
  <c r="B5739" i="38"/>
  <c r="F5739" i="38"/>
  <c r="B5740" i="38"/>
  <c r="F5740" i="38"/>
  <c r="B5741" i="38"/>
  <c r="F5741" i="38"/>
  <c r="B5742" i="38"/>
  <c r="F5742" i="38"/>
  <c r="B5743" i="38"/>
  <c r="F5743" i="38"/>
  <c r="B5744" i="38"/>
  <c r="F5744" i="38"/>
  <c r="B5745" i="38"/>
  <c r="F5745" i="38"/>
  <c r="B5746" i="38"/>
  <c r="F5746" i="38"/>
  <c r="B5747" i="38"/>
  <c r="F5747" i="38"/>
  <c r="B5748" i="38"/>
  <c r="F5748" i="38"/>
  <c r="B5749" i="38"/>
  <c r="F5749" i="38"/>
  <c r="B5750" i="38"/>
  <c r="F5750" i="38"/>
  <c r="B5751" i="38"/>
  <c r="F5751" i="38"/>
  <c r="B5752" i="38"/>
  <c r="F5752" i="38"/>
  <c r="B5753" i="38"/>
  <c r="F5753" i="38"/>
  <c r="B5754" i="38"/>
  <c r="F5754" i="38"/>
  <c r="B5755" i="38"/>
  <c r="F5755" i="38"/>
  <c r="B5756" i="38"/>
  <c r="F5756" i="38"/>
  <c r="B5757" i="38"/>
  <c r="F5757" i="38"/>
  <c r="B5758" i="38"/>
  <c r="F5758" i="38"/>
  <c r="B5759" i="38"/>
  <c r="F5759" i="38"/>
  <c r="B5760" i="38"/>
  <c r="F5760" i="38"/>
  <c r="B5761" i="38"/>
  <c r="F5761" i="38"/>
  <c r="B5762" i="38"/>
  <c r="F5762" i="38"/>
  <c r="B5763" i="38"/>
  <c r="F5763" i="38"/>
  <c r="B5764" i="38"/>
  <c r="F5764" i="38"/>
  <c r="B5765" i="38"/>
  <c r="F5765" i="38"/>
  <c r="B5766" i="38"/>
  <c r="F5766" i="38"/>
  <c r="B5767" i="38"/>
  <c r="F5767" i="38"/>
  <c r="B5768" i="38"/>
  <c r="F5768" i="38"/>
  <c r="B5769" i="38"/>
  <c r="F5769" i="38"/>
  <c r="B5770" i="38"/>
  <c r="F5770" i="38"/>
  <c r="B5771" i="38"/>
  <c r="F5771" i="38"/>
  <c r="B5772" i="38"/>
  <c r="F5772" i="38"/>
  <c r="B5773" i="38"/>
  <c r="F5773" i="38"/>
  <c r="B5774" i="38"/>
  <c r="F5774" i="38"/>
  <c r="B5775" i="38"/>
  <c r="F5775" i="38"/>
  <c r="B5776" i="38"/>
  <c r="F5776" i="38"/>
  <c r="B5777" i="38"/>
  <c r="F5777" i="38"/>
  <c r="B5778" i="38"/>
  <c r="F5778" i="38"/>
  <c r="B5779" i="38"/>
  <c r="F5779" i="38"/>
  <c r="B5780" i="38"/>
  <c r="F5780" i="38"/>
  <c r="B5781" i="38"/>
  <c r="F5781" i="38"/>
  <c r="B5782" i="38"/>
  <c r="F5782" i="38"/>
  <c r="B5783" i="38"/>
  <c r="F5783" i="38"/>
  <c r="B5784" i="38"/>
  <c r="F5784" i="38"/>
  <c r="B5785" i="38"/>
  <c r="F5785" i="38"/>
  <c r="B5786" i="38"/>
  <c r="F5786" i="38"/>
  <c r="B5787" i="38"/>
  <c r="F5787" i="38"/>
  <c r="B5788" i="38"/>
  <c r="F5788" i="38"/>
  <c r="B5789" i="38"/>
  <c r="F5789" i="38"/>
  <c r="B5790" i="38"/>
  <c r="F5790" i="38"/>
  <c r="B5791" i="38"/>
  <c r="F5791" i="38"/>
  <c r="B5792" i="38"/>
  <c r="F5792" i="38"/>
  <c r="B5793" i="38"/>
  <c r="F5793" i="38"/>
  <c r="B5794" i="38"/>
  <c r="F5794" i="38"/>
  <c r="B5795" i="38"/>
  <c r="F5795" i="38"/>
  <c r="B5796" i="38"/>
  <c r="F5796" i="38"/>
  <c r="B5797" i="38"/>
  <c r="F5797" i="38"/>
  <c r="B5798" i="38"/>
  <c r="F5798" i="38"/>
  <c r="B5799" i="38"/>
  <c r="F5799" i="38"/>
  <c r="B5800" i="38"/>
  <c r="F5800" i="38"/>
  <c r="B5801" i="38"/>
  <c r="F5801" i="38"/>
  <c r="B5802" i="38"/>
  <c r="F5802" i="38"/>
  <c r="B5803" i="38"/>
  <c r="F5803" i="38"/>
  <c r="B5804" i="38"/>
  <c r="F5804" i="38"/>
  <c r="B5805" i="38"/>
  <c r="F5805" i="38"/>
  <c r="B5806" i="38"/>
  <c r="F5806" i="38"/>
  <c r="B5807" i="38"/>
  <c r="F5807" i="38"/>
  <c r="B5808" i="38"/>
  <c r="F5808" i="38"/>
  <c r="B5809" i="38"/>
  <c r="F5809" i="38"/>
  <c r="B5810" i="38"/>
  <c r="F5810" i="38"/>
  <c r="B5811" i="38"/>
  <c r="F5811" i="38"/>
  <c r="B5812" i="38"/>
  <c r="F5812" i="38"/>
  <c r="B5813" i="38"/>
  <c r="F5813" i="38"/>
  <c r="B5814" i="38"/>
  <c r="F5814" i="38"/>
  <c r="B5815" i="38"/>
  <c r="F5815" i="38"/>
  <c r="B5816" i="38"/>
  <c r="F5816" i="38"/>
  <c r="B5817" i="38"/>
  <c r="F5817" i="38"/>
  <c r="B5818" i="38"/>
  <c r="F5818" i="38"/>
  <c r="B5819" i="38"/>
  <c r="F5819" i="38"/>
  <c r="B5820" i="38"/>
  <c r="F5820" i="38"/>
  <c r="B5821" i="38"/>
  <c r="F5821" i="38"/>
  <c r="B5822" i="38"/>
  <c r="F5822" i="38"/>
  <c r="B5823" i="38"/>
  <c r="F5823" i="38"/>
  <c r="B5824" i="38"/>
  <c r="F5824" i="38"/>
  <c r="B5825" i="38"/>
  <c r="F5825" i="38"/>
  <c r="B5826" i="38"/>
  <c r="F5826" i="38"/>
  <c r="B5827" i="38"/>
  <c r="F5827" i="38"/>
  <c r="B5828" i="38"/>
  <c r="F5828" i="38"/>
  <c r="B5829" i="38"/>
  <c r="F5829" i="38"/>
  <c r="B5830" i="38"/>
  <c r="F5830" i="38"/>
  <c r="B5831" i="38"/>
  <c r="F5831" i="38"/>
  <c r="B5832" i="38"/>
  <c r="F5832" i="38"/>
  <c r="B5833" i="38"/>
  <c r="F5833" i="38"/>
  <c r="B5834" i="38"/>
  <c r="F5834" i="38"/>
  <c r="B5835" i="38"/>
  <c r="F5835" i="38"/>
  <c r="B5836" i="38"/>
  <c r="F5836" i="38"/>
  <c r="B5837" i="38"/>
  <c r="F5837" i="38"/>
  <c r="B5838" i="38"/>
  <c r="F5838" i="38"/>
  <c r="B5839" i="38"/>
  <c r="F5839" i="38"/>
  <c r="B5840" i="38"/>
  <c r="F5840" i="38"/>
  <c r="B5841" i="38"/>
  <c r="F5841" i="38"/>
  <c r="B5842" i="38"/>
  <c r="F5842" i="38"/>
  <c r="B5843" i="38"/>
  <c r="F5843" i="38"/>
  <c r="B5844" i="38"/>
  <c r="F5844" i="38"/>
  <c r="B5845" i="38"/>
  <c r="F5845" i="38"/>
  <c r="B5846" i="38"/>
  <c r="F5846" i="38"/>
  <c r="B5847" i="38"/>
  <c r="F5847" i="38"/>
  <c r="B5848" i="38"/>
  <c r="F5848" i="38"/>
  <c r="B5849" i="38"/>
  <c r="F5849" i="38"/>
  <c r="B5850" i="38"/>
  <c r="F5850" i="38"/>
  <c r="B5851" i="38"/>
  <c r="F5851" i="38"/>
  <c r="B5852" i="38"/>
  <c r="F5852" i="38"/>
  <c r="B5853" i="38"/>
  <c r="F5853" i="38"/>
  <c r="B5854" i="38"/>
  <c r="F5854" i="38"/>
  <c r="B5855" i="38"/>
  <c r="F5855" i="38"/>
  <c r="B5856" i="38"/>
  <c r="F5856" i="38"/>
  <c r="B5857" i="38"/>
  <c r="F5857" i="38"/>
  <c r="B5858" i="38"/>
  <c r="F5858" i="38"/>
  <c r="B5859" i="38"/>
  <c r="F5859" i="38"/>
  <c r="B5860" i="38"/>
  <c r="F5860" i="38"/>
  <c r="B5861" i="38"/>
  <c r="F5861" i="38"/>
  <c r="B5862" i="38"/>
  <c r="F5862" i="38"/>
  <c r="B5863" i="38"/>
  <c r="F5863" i="38"/>
  <c r="B5864" i="38"/>
  <c r="F5864" i="38"/>
  <c r="B5865" i="38"/>
  <c r="F5865" i="38"/>
  <c r="B5866" i="38"/>
  <c r="F5866" i="38"/>
  <c r="B5867" i="38"/>
  <c r="F5867" i="38"/>
  <c r="B5868" i="38"/>
  <c r="F5868" i="38"/>
  <c r="B5869" i="38"/>
  <c r="F5869" i="38"/>
  <c r="B5870" i="38"/>
  <c r="F5870" i="38"/>
  <c r="B5871" i="38"/>
  <c r="F5871" i="38"/>
  <c r="B5872" i="38"/>
  <c r="F5872" i="38"/>
  <c r="B5873" i="38"/>
  <c r="F5873" i="38"/>
  <c r="B5874" i="38"/>
  <c r="F5874" i="38"/>
  <c r="B5875" i="38"/>
  <c r="F5875" i="38"/>
  <c r="B5876" i="38"/>
  <c r="F5876" i="38"/>
  <c r="B5877" i="38"/>
  <c r="F5877" i="38"/>
  <c r="B5878" i="38"/>
  <c r="F5878" i="38"/>
  <c r="B5879" i="38"/>
  <c r="F5879" i="38"/>
  <c r="B5880" i="38"/>
  <c r="F5880" i="38"/>
  <c r="B5881" i="38"/>
  <c r="F5881" i="38"/>
  <c r="B5882" i="38"/>
  <c r="F5882" i="38"/>
  <c r="B5883" i="38"/>
  <c r="F5883" i="38"/>
  <c r="B5884" i="38"/>
  <c r="F5884" i="38"/>
  <c r="B5885" i="38"/>
  <c r="F5885" i="38"/>
  <c r="B5886" i="38"/>
  <c r="F5886" i="38"/>
  <c r="B5887" i="38"/>
  <c r="F5887" i="38"/>
  <c r="B5888" i="38"/>
  <c r="F5888" i="38"/>
  <c r="B5889" i="38"/>
  <c r="F5889" i="38"/>
  <c r="B5890" i="38"/>
  <c r="F5890" i="38"/>
  <c r="B5891" i="38"/>
  <c r="F5891" i="38"/>
  <c r="B5892" i="38"/>
  <c r="F5892" i="38"/>
  <c r="B5893" i="38"/>
  <c r="F5893" i="38"/>
  <c r="B5894" i="38"/>
  <c r="F5894" i="38"/>
  <c r="B5895" i="38"/>
  <c r="F5895" i="38"/>
  <c r="B5896" i="38"/>
  <c r="F5896" i="38"/>
  <c r="B5897" i="38"/>
  <c r="F5897" i="38"/>
  <c r="B5898" i="38"/>
  <c r="F5898" i="38"/>
  <c r="B5899" i="38"/>
  <c r="F5899" i="38"/>
  <c r="B5900" i="38"/>
  <c r="F5900" i="38"/>
  <c r="B5901" i="38"/>
  <c r="F5901" i="38"/>
  <c r="B5902" i="38"/>
  <c r="F5902" i="38"/>
  <c r="B5903" i="38"/>
  <c r="F5903" i="38"/>
  <c r="B5904" i="38"/>
  <c r="F5904" i="38"/>
  <c r="B5905" i="38"/>
  <c r="F5905" i="38"/>
  <c r="B5906" i="38"/>
  <c r="F5906" i="38"/>
  <c r="B5907" i="38"/>
  <c r="F5907" i="38"/>
  <c r="B5908" i="38"/>
  <c r="F5908" i="38"/>
  <c r="B5909" i="38"/>
  <c r="F5909" i="38"/>
  <c r="B5910" i="38"/>
  <c r="F5910" i="38"/>
  <c r="B5911" i="38"/>
  <c r="F5911" i="38"/>
  <c r="B5912" i="38"/>
  <c r="F5912" i="38"/>
  <c r="B5913" i="38"/>
  <c r="F5913" i="38"/>
  <c r="B5914" i="38"/>
  <c r="F5914" i="38"/>
  <c r="B5915" i="38"/>
  <c r="F5915" i="38"/>
  <c r="B5916" i="38"/>
  <c r="F5916" i="38"/>
  <c r="B5917" i="38"/>
  <c r="F5917" i="38"/>
  <c r="B5918" i="38"/>
  <c r="F5918" i="38"/>
  <c r="B5919" i="38"/>
  <c r="F5919" i="38"/>
  <c r="B5920" i="38"/>
  <c r="F5920" i="38"/>
  <c r="B5921" i="38"/>
  <c r="F5921" i="38"/>
  <c r="B5922" i="38"/>
  <c r="F5922" i="38"/>
  <c r="B5923" i="38"/>
  <c r="F5923" i="38"/>
  <c r="B5924" i="38"/>
  <c r="F5924" i="38"/>
  <c r="B5925" i="38"/>
  <c r="F5925" i="38"/>
  <c r="B5926" i="38"/>
  <c r="F5926" i="38"/>
  <c r="B5927" i="38"/>
  <c r="F5927" i="38"/>
  <c r="B5928" i="38"/>
  <c r="F5928" i="38"/>
  <c r="B5929" i="38"/>
  <c r="F5929" i="38"/>
  <c r="B5930" i="38"/>
  <c r="F5930" i="38"/>
  <c r="B5931" i="38"/>
  <c r="F5931" i="38"/>
  <c r="B5932" i="38"/>
  <c r="F5932" i="38"/>
  <c r="B5933" i="38"/>
  <c r="F5933" i="38"/>
  <c r="B5934" i="38"/>
  <c r="F5934" i="38"/>
  <c r="B5935" i="38"/>
  <c r="F5935" i="38"/>
  <c r="B5936" i="38"/>
  <c r="F5936" i="38"/>
  <c r="B5937" i="38"/>
  <c r="F5937" i="38"/>
  <c r="B5938" i="38"/>
  <c r="F5938" i="38"/>
  <c r="B5939" i="38"/>
  <c r="F5939" i="38"/>
  <c r="B5940" i="38"/>
  <c r="F5940" i="38"/>
  <c r="B5941" i="38"/>
  <c r="F5941" i="38"/>
  <c r="B5942" i="38"/>
  <c r="F5942" i="38"/>
  <c r="B5943" i="38"/>
  <c r="F5943" i="38"/>
  <c r="B5944" i="38"/>
  <c r="F5944" i="38"/>
  <c r="B5945" i="38"/>
  <c r="F5945" i="38"/>
  <c r="B5946" i="38"/>
  <c r="F5946" i="38"/>
  <c r="B5947" i="38"/>
  <c r="F5947" i="38"/>
  <c r="B5948" i="38"/>
  <c r="F5948" i="38"/>
  <c r="B5949" i="38"/>
  <c r="F5949" i="38"/>
  <c r="B5950" i="38"/>
  <c r="F5950" i="38"/>
  <c r="B5951" i="38"/>
  <c r="F5951" i="38"/>
  <c r="B5952" i="38"/>
  <c r="F5952" i="38"/>
  <c r="B5953" i="38"/>
  <c r="F5953" i="38"/>
  <c r="B5954" i="38"/>
  <c r="F5954" i="38"/>
  <c r="B5955" i="38"/>
  <c r="F5955" i="38"/>
  <c r="B5956" i="38"/>
  <c r="F5956" i="38"/>
  <c r="B5957" i="38"/>
  <c r="F5957" i="38"/>
  <c r="B5958" i="38"/>
  <c r="F5958" i="38"/>
  <c r="B5959" i="38"/>
  <c r="F5959" i="38"/>
  <c r="B5960" i="38"/>
  <c r="F5960" i="38"/>
  <c r="B5961" i="38"/>
  <c r="F5961" i="38"/>
  <c r="B5962" i="38"/>
  <c r="F5962" i="38"/>
  <c r="B5963" i="38"/>
  <c r="F5963" i="38"/>
  <c r="B5964" i="38"/>
  <c r="F5964" i="38"/>
  <c r="B5965" i="38"/>
  <c r="F5965" i="38"/>
  <c r="B5966" i="38"/>
  <c r="F5966" i="38"/>
  <c r="B5967" i="38"/>
  <c r="F5967" i="38"/>
  <c r="B5968" i="38"/>
  <c r="F5968" i="38"/>
  <c r="B5969" i="38"/>
  <c r="F5969" i="38"/>
  <c r="B5970" i="38"/>
  <c r="F5970" i="38"/>
  <c r="B5971" i="38"/>
  <c r="F5971" i="38"/>
  <c r="B5972" i="38"/>
  <c r="F5972" i="38"/>
  <c r="B5973" i="38"/>
  <c r="F5973" i="38"/>
  <c r="B5974" i="38"/>
  <c r="F5974" i="38"/>
  <c r="B5975" i="38"/>
  <c r="F5975" i="38"/>
  <c r="B5976" i="38"/>
  <c r="F5976" i="38"/>
  <c r="B5977" i="38"/>
  <c r="F5977" i="38"/>
  <c r="B5978" i="38"/>
  <c r="F5978" i="38"/>
  <c r="B5979" i="38"/>
  <c r="F5979" i="38"/>
  <c r="B5980" i="38"/>
  <c r="F5980" i="38"/>
  <c r="B5981" i="38"/>
  <c r="F5981" i="38"/>
  <c r="B5982" i="38"/>
  <c r="F5982" i="38"/>
  <c r="B5983" i="38"/>
  <c r="F5983" i="38"/>
  <c r="B5984" i="38"/>
  <c r="F5984" i="38"/>
  <c r="B5985" i="38"/>
  <c r="F5985" i="38"/>
  <c r="B5986" i="38"/>
  <c r="F5986" i="38"/>
  <c r="B5987" i="38"/>
  <c r="F5987" i="38"/>
  <c r="B5988" i="38"/>
  <c r="F5988" i="38"/>
  <c r="B5989" i="38"/>
  <c r="F5989" i="38"/>
  <c r="B5990" i="38"/>
  <c r="F5990" i="38"/>
  <c r="B5991" i="38"/>
  <c r="F5991" i="38"/>
  <c r="B5992" i="38"/>
  <c r="F5992" i="38"/>
  <c r="B5993" i="38"/>
  <c r="F5993" i="38"/>
  <c r="B5994" i="38"/>
  <c r="F5994" i="38"/>
  <c r="B5995" i="38"/>
  <c r="F5995" i="38"/>
  <c r="B5996" i="38"/>
  <c r="F5996" i="38"/>
  <c r="B5997" i="38"/>
  <c r="F5997" i="38"/>
  <c r="B5998" i="38"/>
  <c r="F5998" i="38"/>
  <c r="B5999" i="38"/>
  <c r="F5999" i="38"/>
  <c r="B6000" i="38"/>
  <c r="F6000" i="38"/>
  <c r="B6001" i="38"/>
  <c r="F6001" i="38"/>
  <c r="B6002" i="38"/>
  <c r="F6002" i="38"/>
  <c r="B6003" i="38"/>
  <c r="F6003" i="38"/>
  <c r="B6004" i="38"/>
  <c r="F6004" i="38"/>
  <c r="B6005" i="38"/>
  <c r="F6005" i="38"/>
  <c r="B6006" i="38"/>
  <c r="F6006" i="38"/>
  <c r="B6007" i="38"/>
  <c r="F6007" i="38"/>
  <c r="B6008" i="38"/>
  <c r="F6008" i="38"/>
  <c r="B6009" i="38"/>
  <c r="F6009" i="38"/>
  <c r="B6010" i="38"/>
  <c r="F6010" i="38"/>
  <c r="B6011" i="38"/>
  <c r="F6011" i="38"/>
  <c r="B6012" i="38"/>
  <c r="F6012" i="38"/>
  <c r="B6013" i="38"/>
  <c r="F6013" i="38"/>
  <c r="B6014" i="38"/>
  <c r="F6014" i="38"/>
  <c r="B6015" i="38"/>
  <c r="F6015" i="38"/>
  <c r="B6016" i="38"/>
  <c r="F6016" i="38"/>
  <c r="B6017" i="38"/>
  <c r="F6017" i="38"/>
  <c r="B6018" i="38"/>
  <c r="F6018" i="38"/>
  <c r="B6019" i="38"/>
  <c r="F6019" i="38"/>
  <c r="B6020" i="38"/>
  <c r="F6020" i="38"/>
  <c r="B6021" i="38"/>
  <c r="F6021" i="38"/>
  <c r="B6022" i="38"/>
  <c r="F6022" i="38"/>
  <c r="B6023" i="38"/>
  <c r="F6023" i="38"/>
  <c r="B6024" i="38"/>
  <c r="F6024" i="38"/>
  <c r="B6025" i="38"/>
  <c r="F6025" i="38"/>
  <c r="B6026" i="38"/>
  <c r="F6026" i="38"/>
  <c r="B6027" i="38"/>
  <c r="F6027" i="38"/>
  <c r="B6028" i="38"/>
  <c r="F6028" i="38"/>
  <c r="B6029" i="38"/>
  <c r="F6029" i="38"/>
  <c r="B6030" i="38"/>
  <c r="F6030" i="38"/>
  <c r="B6031" i="38"/>
  <c r="F6031" i="38"/>
  <c r="B6032" i="38"/>
  <c r="F6032" i="38"/>
  <c r="B6033" i="38"/>
  <c r="F6033" i="38"/>
  <c r="B6034" i="38"/>
  <c r="F6034" i="38"/>
  <c r="B6035" i="38"/>
  <c r="F6035" i="38"/>
  <c r="B6036" i="38"/>
  <c r="F6036" i="38"/>
  <c r="B6037" i="38"/>
  <c r="F6037" i="38"/>
  <c r="B6038" i="38"/>
  <c r="F6038" i="38"/>
  <c r="B6039" i="38"/>
  <c r="F6039" i="38"/>
  <c r="B6040" i="38"/>
  <c r="F6040" i="38"/>
  <c r="B6041" i="38"/>
  <c r="F6041" i="38"/>
  <c r="B6042" i="38"/>
  <c r="F6042" i="38"/>
  <c r="B6043" i="38"/>
  <c r="F6043" i="38"/>
  <c r="B6044" i="38"/>
  <c r="F6044" i="38"/>
  <c r="B6045" i="38"/>
  <c r="F6045" i="38"/>
  <c r="B6046" i="38"/>
  <c r="F6046" i="38"/>
  <c r="B6047" i="38"/>
  <c r="F6047" i="38"/>
  <c r="B6048" i="38"/>
  <c r="F6048" i="38"/>
  <c r="B6049" i="38"/>
  <c r="F6049" i="38"/>
  <c r="B6050" i="38"/>
  <c r="F6050" i="38"/>
  <c r="B6051" i="38"/>
  <c r="F6051" i="38"/>
  <c r="B6052" i="38"/>
  <c r="F6052" i="38"/>
  <c r="B6053" i="38"/>
  <c r="F6053" i="38"/>
  <c r="B6054" i="38"/>
  <c r="F6054" i="38"/>
  <c r="B6055" i="38"/>
  <c r="F6055" i="38"/>
  <c r="B6056" i="38"/>
  <c r="F6056" i="38"/>
  <c r="B6057" i="38"/>
  <c r="F6057" i="38"/>
  <c r="B6058" i="38"/>
  <c r="F6058" i="38"/>
  <c r="B6059" i="38"/>
  <c r="F6059" i="38"/>
  <c r="B6060" i="38"/>
  <c r="F6060" i="38"/>
  <c r="B6061" i="38"/>
  <c r="F6061" i="38"/>
  <c r="B6062" i="38"/>
  <c r="F6062" i="38"/>
  <c r="B6063" i="38"/>
  <c r="F6063" i="38"/>
  <c r="B6064" i="38"/>
  <c r="F6064" i="38"/>
  <c r="B6065" i="38"/>
  <c r="F6065" i="38"/>
  <c r="B6066" i="38"/>
  <c r="F6066" i="38"/>
  <c r="B6067" i="38"/>
  <c r="F6067" i="38"/>
  <c r="B6068" i="38"/>
  <c r="F6068" i="38"/>
  <c r="B6069" i="38"/>
  <c r="F6069" i="38"/>
  <c r="B6070" i="38"/>
  <c r="F6070" i="38"/>
  <c r="B6071" i="38"/>
  <c r="F6071" i="38"/>
  <c r="B6072" i="38"/>
  <c r="F6072" i="38"/>
  <c r="B6073" i="38"/>
  <c r="F6073" i="38"/>
  <c r="B6074" i="38"/>
  <c r="F6074" i="38"/>
  <c r="B6075" i="38"/>
  <c r="F6075" i="38"/>
  <c r="B6076" i="38"/>
  <c r="F6076" i="38"/>
  <c r="B6077" i="38"/>
  <c r="F6077" i="38"/>
  <c r="B6078" i="38"/>
  <c r="F6078" i="38"/>
  <c r="B6079" i="38"/>
  <c r="F6079" i="38"/>
  <c r="B6080" i="38"/>
  <c r="F6080" i="38"/>
  <c r="B6081" i="38"/>
  <c r="F6081" i="38"/>
  <c r="B6082" i="38"/>
  <c r="F6082" i="38"/>
  <c r="B6083" i="38"/>
  <c r="F6083" i="38"/>
  <c r="B6084" i="38"/>
  <c r="F6084" i="38"/>
  <c r="B6085" i="38"/>
  <c r="F6085" i="38"/>
  <c r="B6086" i="38"/>
  <c r="F6086" i="38"/>
  <c r="B6087" i="38"/>
  <c r="F6087" i="38"/>
  <c r="B6088" i="38"/>
  <c r="F6088" i="38"/>
  <c r="B6089" i="38"/>
  <c r="F6089" i="38"/>
  <c r="B6090" i="38"/>
  <c r="F6090" i="38"/>
  <c r="B6091" i="38"/>
  <c r="F6091" i="38"/>
  <c r="B6092" i="38"/>
  <c r="F6092" i="38"/>
  <c r="B6093" i="38"/>
  <c r="F6093" i="38"/>
  <c r="B6094" i="38"/>
  <c r="F6094" i="38"/>
  <c r="B6095" i="38"/>
  <c r="F6095" i="38"/>
  <c r="B6096" i="38"/>
  <c r="F6096" i="38"/>
  <c r="B6097" i="38"/>
  <c r="F6097" i="38"/>
  <c r="B6098" i="38"/>
  <c r="F6098" i="38"/>
  <c r="B6099" i="38"/>
  <c r="F6099" i="38"/>
  <c r="B6100" i="38"/>
  <c r="F6100" i="38"/>
  <c r="B6101" i="38"/>
  <c r="F6101" i="38"/>
  <c r="B6102" i="38"/>
  <c r="F6102" i="38"/>
  <c r="B6103" i="38"/>
  <c r="F6103" i="38"/>
  <c r="B6104" i="38"/>
  <c r="F6104" i="38"/>
  <c r="B6105" i="38"/>
  <c r="F6105" i="38"/>
  <c r="B6106" i="38"/>
  <c r="F6106" i="38"/>
  <c r="B6107" i="38"/>
  <c r="F6107" i="38"/>
  <c r="B6108" i="38"/>
  <c r="F6108" i="38"/>
  <c r="B6109" i="38"/>
  <c r="F6109" i="38"/>
  <c r="B6110" i="38"/>
  <c r="F6110" i="38"/>
  <c r="B6111" i="38"/>
  <c r="F6111" i="38"/>
  <c r="B6112" i="38"/>
  <c r="F6112" i="38"/>
  <c r="B6113" i="38"/>
  <c r="F6113" i="38"/>
  <c r="B6114" i="38"/>
  <c r="F6114" i="38"/>
  <c r="B6115" i="38"/>
  <c r="F6115" i="38"/>
  <c r="B6116" i="38"/>
  <c r="F6116" i="38"/>
  <c r="B6117" i="38"/>
  <c r="F6117" i="38"/>
  <c r="B6118" i="38"/>
  <c r="F6118" i="38"/>
  <c r="B6119" i="38"/>
  <c r="F6119" i="38"/>
  <c r="B6120" i="38"/>
  <c r="F6120" i="38"/>
  <c r="B6121" i="38"/>
  <c r="F6121" i="38"/>
  <c r="B6122" i="38"/>
  <c r="F6122" i="38"/>
  <c r="B6123" i="38"/>
  <c r="F6123" i="38"/>
  <c r="B6124" i="38"/>
  <c r="F6124" i="38"/>
  <c r="B6125" i="38"/>
  <c r="F6125" i="38"/>
  <c r="B6126" i="38"/>
  <c r="F6126" i="38"/>
  <c r="B6127" i="38"/>
  <c r="F6127" i="38"/>
  <c r="B6128" i="38"/>
  <c r="F6128" i="38"/>
  <c r="B6129" i="38"/>
  <c r="F6129" i="38"/>
  <c r="B6130" i="38"/>
  <c r="F6130" i="38"/>
  <c r="B6131" i="38"/>
  <c r="F6131" i="38"/>
  <c r="B6132" i="38"/>
  <c r="F6132" i="38"/>
  <c r="B6133" i="38"/>
  <c r="F6133" i="38"/>
  <c r="B6134" i="38"/>
  <c r="F6134" i="38"/>
  <c r="B6135" i="38"/>
  <c r="F6135" i="38"/>
  <c r="B6136" i="38"/>
  <c r="F6136" i="38"/>
  <c r="B6137" i="38"/>
  <c r="F6137" i="38"/>
  <c r="B6138" i="38"/>
  <c r="F6138" i="38"/>
  <c r="B6139" i="38"/>
  <c r="F6139" i="38"/>
  <c r="B6140" i="38"/>
  <c r="F6140" i="38"/>
  <c r="B6141" i="38"/>
  <c r="F6141" i="38"/>
  <c r="B6142" i="38"/>
  <c r="F6142" i="38"/>
  <c r="B6143" i="38"/>
  <c r="F6143" i="38"/>
  <c r="B6144" i="38"/>
  <c r="F6144" i="38"/>
  <c r="B6145" i="38"/>
  <c r="F6145" i="38"/>
  <c r="B6146" i="38"/>
  <c r="F6146" i="38"/>
  <c r="B6147" i="38"/>
  <c r="F6147" i="38"/>
  <c r="B6148" i="38"/>
  <c r="F6148" i="38"/>
  <c r="B6149" i="38"/>
  <c r="F6149" i="38"/>
  <c r="B6150" i="38"/>
  <c r="F6150" i="38"/>
  <c r="B6151" i="38"/>
  <c r="F6151" i="38"/>
  <c r="B6152" i="38"/>
  <c r="F6152" i="38"/>
  <c r="B6153" i="38"/>
  <c r="F6153" i="38"/>
  <c r="B6154" i="38"/>
  <c r="F6154" i="38"/>
  <c r="B6155" i="38"/>
  <c r="F6155" i="38"/>
  <c r="B6156" i="38"/>
  <c r="F6156" i="38"/>
  <c r="B6157" i="38"/>
  <c r="F6157" i="38"/>
  <c r="B6158" i="38"/>
  <c r="F6158" i="38"/>
  <c r="B6159" i="38"/>
  <c r="F6159" i="38"/>
  <c r="B6160" i="38"/>
  <c r="F6160" i="38"/>
  <c r="B6161" i="38"/>
  <c r="F6161" i="38"/>
  <c r="B6162" i="38"/>
  <c r="F6162" i="38"/>
  <c r="B6163" i="38"/>
  <c r="F6163" i="38"/>
  <c r="B6164" i="38"/>
  <c r="F6164" i="38"/>
  <c r="B6165" i="38"/>
  <c r="F6165" i="38"/>
  <c r="B6166" i="38"/>
  <c r="F6166" i="38"/>
  <c r="B6167" i="38"/>
  <c r="F6167" i="38"/>
  <c r="B6168" i="38"/>
  <c r="F6168" i="38"/>
  <c r="B6169" i="38"/>
  <c r="F6169" i="38"/>
  <c r="B6170" i="38"/>
  <c r="F6170" i="38"/>
  <c r="B6171" i="38"/>
  <c r="F6171" i="38"/>
  <c r="B6172" i="38"/>
  <c r="F6172" i="38"/>
  <c r="B6173" i="38"/>
  <c r="F6173" i="38"/>
  <c r="B6174" i="38"/>
  <c r="F6174" i="38"/>
  <c r="B6175" i="38"/>
  <c r="F6175" i="38"/>
  <c r="B6176" i="38"/>
  <c r="F6176" i="38"/>
  <c r="B6177" i="38"/>
  <c r="F6177" i="38"/>
  <c r="B6178" i="38"/>
  <c r="F6178" i="38"/>
  <c r="B6179" i="38"/>
  <c r="F6179" i="38"/>
  <c r="B6180" i="38"/>
  <c r="F6180" i="38"/>
  <c r="B6181" i="38"/>
  <c r="F6181" i="38"/>
  <c r="B6182" i="38"/>
  <c r="F6182" i="38"/>
  <c r="B6183" i="38"/>
  <c r="F6183" i="38"/>
  <c r="B6184" i="38"/>
  <c r="F6184" i="38"/>
  <c r="B6185" i="38"/>
  <c r="F6185" i="38"/>
  <c r="B6186" i="38"/>
  <c r="F6186" i="38"/>
  <c r="B6187" i="38"/>
  <c r="F6187" i="38"/>
  <c r="B6188" i="38"/>
  <c r="F6188" i="38"/>
  <c r="B6189" i="38"/>
  <c r="F6189" i="38"/>
  <c r="B6190" i="38"/>
  <c r="F6190" i="38"/>
  <c r="B6191" i="38"/>
  <c r="F6191" i="38"/>
  <c r="B6192" i="38"/>
  <c r="F6192" i="38"/>
  <c r="B6193" i="38"/>
  <c r="F6193" i="38"/>
  <c r="B6194" i="38"/>
  <c r="F6194" i="38"/>
  <c r="B6195" i="38"/>
  <c r="F6195" i="38"/>
  <c r="B6196" i="38"/>
  <c r="F6196" i="38"/>
  <c r="B6197" i="38"/>
  <c r="F6197" i="38"/>
  <c r="B6198" i="38"/>
  <c r="F6198" i="38"/>
  <c r="B6199" i="38"/>
  <c r="F6199" i="38"/>
  <c r="B6200" i="38"/>
  <c r="F6200" i="38"/>
  <c r="B6201" i="38"/>
  <c r="F6201" i="38"/>
  <c r="B6202" i="38"/>
  <c r="F6202" i="38"/>
  <c r="B6203" i="38"/>
  <c r="F6203" i="38"/>
  <c r="B6204" i="38"/>
  <c r="F6204" i="38"/>
  <c r="B6205" i="38"/>
  <c r="F6205" i="38"/>
  <c r="B6206" i="38"/>
  <c r="F6206" i="38"/>
  <c r="B6207" i="38"/>
  <c r="F6207" i="38"/>
  <c r="B6208" i="38"/>
  <c r="F6208" i="38"/>
  <c r="B6209" i="38"/>
  <c r="F6209" i="38"/>
  <c r="B6210" i="38"/>
  <c r="F6210" i="38"/>
  <c r="B6211" i="38"/>
  <c r="F6211" i="38"/>
  <c r="B6212" i="38"/>
  <c r="F6212" i="38"/>
  <c r="B6213" i="38"/>
  <c r="F6213" i="38"/>
  <c r="B6214" i="38"/>
  <c r="F6214" i="38"/>
  <c r="B6215" i="38"/>
  <c r="F6215" i="38"/>
  <c r="B6216" i="38"/>
  <c r="F6216" i="38"/>
  <c r="B6217" i="38"/>
  <c r="F6217" i="38"/>
  <c r="B6218" i="38"/>
  <c r="F6218" i="38"/>
  <c r="B6219" i="38"/>
  <c r="F6219" i="38"/>
  <c r="B6220" i="38"/>
  <c r="F6220" i="38"/>
  <c r="B6221" i="38"/>
  <c r="F6221" i="38"/>
  <c r="B6222" i="38"/>
  <c r="F6222" i="38"/>
  <c r="B6223" i="38"/>
  <c r="F6223" i="38"/>
  <c r="B6224" i="38"/>
  <c r="F6224" i="38"/>
  <c r="B6225" i="38"/>
  <c r="F6225" i="38"/>
  <c r="B6226" i="38"/>
  <c r="F6226" i="38"/>
  <c r="B6227" i="38"/>
  <c r="F6227" i="38"/>
  <c r="B6228" i="38"/>
  <c r="F6228" i="38"/>
  <c r="B6229" i="38"/>
  <c r="F6229" i="38"/>
  <c r="B6230" i="38"/>
  <c r="F6230" i="38"/>
  <c r="B6231" i="38"/>
  <c r="F6231" i="38"/>
  <c r="B6232" i="38"/>
  <c r="F6232" i="38"/>
  <c r="B6233" i="38"/>
  <c r="F6233" i="38"/>
  <c r="B6234" i="38"/>
  <c r="F6234" i="38"/>
  <c r="B6235" i="38"/>
  <c r="F6235" i="38"/>
  <c r="B6236" i="38"/>
  <c r="F6236" i="38"/>
  <c r="B6237" i="38"/>
  <c r="F6237" i="38"/>
  <c r="B6238" i="38"/>
  <c r="F6238" i="38"/>
  <c r="B6239" i="38"/>
  <c r="F6239" i="38"/>
  <c r="B6240" i="38"/>
  <c r="F6240" i="38"/>
  <c r="B6241" i="38"/>
  <c r="F6241" i="38"/>
  <c r="B6242" i="38"/>
  <c r="F6242" i="38"/>
  <c r="B6243" i="38"/>
  <c r="F6243" i="38"/>
  <c r="B6244" i="38"/>
  <c r="F6244" i="38"/>
  <c r="B6245" i="38"/>
  <c r="F6245" i="38"/>
  <c r="B6246" i="38"/>
  <c r="F6246" i="38"/>
  <c r="B6247" i="38"/>
  <c r="F6247" i="38"/>
  <c r="B6248" i="38"/>
  <c r="F6248" i="38"/>
  <c r="B6249" i="38"/>
  <c r="F6249" i="38"/>
  <c r="B6250" i="38"/>
  <c r="F6250" i="38"/>
  <c r="B6251" i="38"/>
  <c r="F6251" i="38"/>
  <c r="B6252" i="38"/>
  <c r="F6252" i="38"/>
  <c r="B6253" i="38"/>
  <c r="F6253" i="38"/>
  <c r="B6254" i="38"/>
  <c r="F6254" i="38"/>
  <c r="B6255" i="38"/>
  <c r="F6255" i="38"/>
  <c r="B6256" i="38"/>
  <c r="F6256" i="38"/>
  <c r="B6257" i="38"/>
  <c r="F6257" i="38"/>
  <c r="B6258" i="38"/>
  <c r="F6258" i="38"/>
  <c r="B6259" i="38"/>
  <c r="F6259" i="38"/>
  <c r="B6260" i="38"/>
  <c r="F6260" i="38"/>
  <c r="B6261" i="38"/>
  <c r="F6261" i="38"/>
  <c r="B6262" i="38"/>
  <c r="F6262" i="38"/>
  <c r="B6263" i="38"/>
  <c r="F6263" i="38"/>
  <c r="B6264" i="38"/>
  <c r="F6264" i="38"/>
  <c r="B6265" i="38"/>
  <c r="F6265" i="38"/>
  <c r="B6266" i="38"/>
  <c r="F6266" i="38"/>
  <c r="B6267" i="38"/>
  <c r="F6267" i="38"/>
  <c r="B6268" i="38"/>
  <c r="F6268" i="38"/>
  <c r="B6269" i="38"/>
  <c r="F6269" i="38"/>
  <c r="B6270" i="38"/>
  <c r="F6270" i="38"/>
  <c r="B6271" i="38"/>
  <c r="F6271" i="38"/>
  <c r="B6272" i="38"/>
  <c r="F6272" i="38"/>
  <c r="B6273" i="38"/>
  <c r="F6273" i="38"/>
  <c r="B6274" i="38"/>
  <c r="F6274" i="38"/>
  <c r="B6275" i="38"/>
  <c r="F6275" i="38"/>
  <c r="B6276" i="38"/>
  <c r="F6276" i="38"/>
  <c r="B6277" i="38"/>
  <c r="F6277" i="38"/>
  <c r="B6278" i="38"/>
  <c r="F6278" i="38"/>
  <c r="B6279" i="38"/>
  <c r="F6279" i="38"/>
  <c r="B6280" i="38"/>
  <c r="F6280" i="38"/>
  <c r="B6281" i="38"/>
  <c r="F6281" i="38"/>
  <c r="B6282" i="38"/>
  <c r="F6282" i="38"/>
  <c r="B6283" i="38"/>
  <c r="F6283" i="38"/>
  <c r="B6284" i="38"/>
  <c r="F6284" i="38"/>
  <c r="B6285" i="38"/>
  <c r="F6285" i="38"/>
  <c r="B6286" i="38"/>
  <c r="F6286" i="38"/>
  <c r="B6287" i="38"/>
  <c r="F6287" i="38"/>
  <c r="B6288" i="38"/>
  <c r="F6288" i="38"/>
  <c r="B6289" i="38"/>
  <c r="F6289" i="38"/>
  <c r="B6290" i="38"/>
  <c r="F6290" i="38"/>
  <c r="B6291" i="38"/>
  <c r="F6291" i="38"/>
  <c r="B6292" i="38"/>
  <c r="F6292" i="38"/>
  <c r="B6293" i="38"/>
  <c r="F6293" i="38"/>
  <c r="B6294" i="38"/>
  <c r="F6294" i="38"/>
  <c r="B6295" i="38"/>
  <c r="F6295" i="38"/>
  <c r="B6296" i="38"/>
  <c r="F6296" i="38"/>
  <c r="B6297" i="38"/>
  <c r="F6297" i="38"/>
  <c r="B6298" i="38"/>
  <c r="F6298" i="38"/>
  <c r="B6299" i="38"/>
  <c r="F6299" i="38"/>
  <c r="B6300" i="38"/>
  <c r="F6300" i="38"/>
  <c r="B6301" i="38"/>
  <c r="F6301" i="38"/>
  <c r="B6302" i="38"/>
  <c r="F6302" i="38"/>
  <c r="B6303" i="38"/>
  <c r="F6303" i="38"/>
  <c r="B6304" i="38"/>
  <c r="F6304" i="38"/>
  <c r="B6305" i="38"/>
  <c r="F6305" i="38"/>
  <c r="B6306" i="38"/>
  <c r="F6306" i="38"/>
  <c r="B6307" i="38"/>
  <c r="F6307" i="38"/>
  <c r="B6308" i="38"/>
  <c r="F6308" i="38"/>
  <c r="B6309" i="38"/>
  <c r="F6309" i="38"/>
  <c r="B6310" i="38"/>
  <c r="F6310" i="38"/>
  <c r="B6311" i="38"/>
  <c r="F6311" i="38"/>
  <c r="B6312" i="38"/>
  <c r="F6312" i="38"/>
  <c r="B6313" i="38"/>
  <c r="F6313" i="38"/>
  <c r="B6314" i="38"/>
  <c r="F6314" i="38"/>
  <c r="B6315" i="38"/>
  <c r="F6315" i="38"/>
  <c r="B6316" i="38"/>
  <c r="F6316" i="38"/>
  <c r="B6317" i="38"/>
  <c r="F6317" i="38"/>
  <c r="B6318" i="38"/>
  <c r="F6318" i="38"/>
  <c r="B6319" i="38"/>
  <c r="F6319" i="38"/>
  <c r="B6320" i="38"/>
  <c r="F6320" i="38"/>
  <c r="B6321" i="38"/>
  <c r="F6321" i="38"/>
  <c r="B6322" i="38"/>
  <c r="F6322" i="38"/>
  <c r="B6323" i="38"/>
  <c r="F6323" i="38"/>
  <c r="B6324" i="38"/>
  <c r="F6324" i="38"/>
  <c r="B6325" i="38"/>
  <c r="F6325" i="38"/>
  <c r="B6326" i="38"/>
  <c r="F6326" i="38"/>
  <c r="B6327" i="38"/>
  <c r="F6327" i="38"/>
  <c r="B6328" i="38"/>
  <c r="F6328" i="38"/>
  <c r="B6329" i="38"/>
  <c r="F6329" i="38"/>
  <c r="B6330" i="38"/>
  <c r="F6330" i="38"/>
  <c r="B6331" i="38"/>
  <c r="F6331" i="38"/>
  <c r="B6332" i="38"/>
  <c r="F6332" i="38"/>
  <c r="B6333" i="38"/>
  <c r="F6333" i="38"/>
  <c r="B6334" i="38"/>
  <c r="F6334" i="38"/>
  <c r="B6335" i="38"/>
  <c r="F6335" i="38"/>
  <c r="B6336" i="38"/>
  <c r="F6336" i="38"/>
  <c r="B6337" i="38"/>
  <c r="F6337" i="38"/>
  <c r="B6338" i="38"/>
  <c r="F6338" i="38"/>
  <c r="B6339" i="38"/>
  <c r="F6339" i="38"/>
  <c r="B6340" i="38"/>
  <c r="F6340" i="38"/>
  <c r="B6341" i="38"/>
  <c r="F6341" i="38"/>
  <c r="B6342" i="38"/>
  <c r="F6342" i="38"/>
  <c r="B6343" i="38"/>
  <c r="F6343" i="38"/>
  <c r="B6344" i="38"/>
  <c r="F6344" i="38"/>
  <c r="B6345" i="38"/>
  <c r="F6345" i="38"/>
  <c r="B6346" i="38"/>
  <c r="F6346" i="38"/>
  <c r="B6347" i="38"/>
  <c r="F6347" i="38"/>
  <c r="B6348" i="38"/>
  <c r="F6348" i="38"/>
  <c r="B6349" i="38"/>
  <c r="F6349" i="38"/>
  <c r="B6350" i="38"/>
  <c r="F6350" i="38"/>
  <c r="B6351" i="38"/>
  <c r="F6351" i="38"/>
  <c r="B6352" i="38"/>
  <c r="F6352" i="38"/>
  <c r="B6353" i="38"/>
  <c r="F6353" i="38"/>
  <c r="B6354" i="38"/>
  <c r="F6354" i="38"/>
  <c r="B6355" i="38"/>
  <c r="F6355" i="38"/>
  <c r="B6356" i="38"/>
  <c r="F6356" i="38"/>
  <c r="B6357" i="38"/>
  <c r="F6357" i="38"/>
  <c r="B6358" i="38"/>
  <c r="F6358" i="38"/>
  <c r="B6359" i="38"/>
  <c r="F6359" i="38"/>
  <c r="B6360" i="38"/>
  <c r="F6360" i="38"/>
  <c r="B6361" i="38"/>
  <c r="F6361" i="38"/>
  <c r="B6362" i="38"/>
  <c r="F6362" i="38"/>
  <c r="B6363" i="38"/>
  <c r="F6363" i="38"/>
  <c r="B6364" i="38"/>
  <c r="F6364" i="38"/>
  <c r="B6365" i="38"/>
  <c r="F6365" i="38"/>
  <c r="B6366" i="38"/>
  <c r="F6366" i="38"/>
  <c r="B6367" i="38"/>
  <c r="F6367" i="38"/>
  <c r="B6368" i="38"/>
  <c r="F6368" i="38"/>
  <c r="B6369" i="38"/>
  <c r="F6369" i="38"/>
  <c r="B6370" i="38"/>
  <c r="F6370" i="38"/>
  <c r="B6371" i="38"/>
  <c r="F6371" i="38"/>
  <c r="B6372" i="38"/>
  <c r="F6372" i="38"/>
  <c r="B6373" i="38"/>
  <c r="F6373" i="38"/>
  <c r="B6374" i="38"/>
  <c r="F6374" i="38"/>
  <c r="B6375" i="38"/>
  <c r="F6375" i="38"/>
  <c r="B6376" i="38"/>
  <c r="F6376" i="38"/>
  <c r="B6377" i="38"/>
  <c r="F6377" i="38"/>
  <c r="B6378" i="38"/>
  <c r="F6378" i="38"/>
  <c r="B6379" i="38"/>
  <c r="F6379" i="38"/>
  <c r="B6380" i="38"/>
  <c r="F6380" i="38"/>
  <c r="B6381" i="38"/>
  <c r="F6381" i="38"/>
  <c r="B6382" i="38"/>
  <c r="F6382" i="38"/>
  <c r="B6383" i="38"/>
  <c r="F6383" i="38"/>
  <c r="B6384" i="38"/>
  <c r="F6384" i="38"/>
  <c r="B6385" i="38"/>
  <c r="F6385" i="38"/>
  <c r="B6386" i="38"/>
  <c r="F6386" i="38"/>
  <c r="B6387" i="38"/>
  <c r="F6387" i="38"/>
  <c r="B6388" i="38"/>
  <c r="F6388" i="38"/>
  <c r="B6389" i="38"/>
  <c r="F6389" i="38"/>
  <c r="B6390" i="38"/>
  <c r="F6390" i="38"/>
  <c r="B6391" i="38"/>
  <c r="F6391" i="38"/>
  <c r="B6392" i="38"/>
  <c r="F6392" i="38"/>
  <c r="B6393" i="38"/>
  <c r="F6393" i="38"/>
  <c r="B6394" i="38"/>
  <c r="F6394" i="38"/>
  <c r="B6395" i="38"/>
  <c r="F6395" i="38"/>
  <c r="B6396" i="38"/>
  <c r="F6396" i="38"/>
  <c r="B6397" i="38"/>
  <c r="F6397" i="38"/>
  <c r="B6398" i="38"/>
  <c r="F6398" i="38"/>
  <c r="B6399" i="38"/>
  <c r="F6399" i="38"/>
  <c r="B6400" i="38"/>
  <c r="F6400" i="38"/>
  <c r="B6401" i="38"/>
  <c r="F6401" i="38"/>
  <c r="B6402" i="38"/>
  <c r="F6402" i="38"/>
  <c r="B6403" i="38"/>
  <c r="F6403" i="38"/>
  <c r="B6404" i="38"/>
  <c r="F6404" i="38"/>
  <c r="B6405" i="38"/>
  <c r="F6405" i="38"/>
  <c r="B6406" i="38"/>
  <c r="F6406" i="38"/>
  <c r="B6407" i="38"/>
  <c r="F6407" i="38"/>
  <c r="B6408" i="38"/>
  <c r="F6408" i="38"/>
  <c r="B6409" i="38"/>
  <c r="F6409" i="38"/>
  <c r="B6410" i="38"/>
  <c r="F6410" i="38"/>
  <c r="B6411" i="38"/>
  <c r="F6411" i="38"/>
  <c r="B6412" i="38"/>
  <c r="F6412" i="38"/>
  <c r="B6413" i="38"/>
  <c r="F6413" i="38"/>
  <c r="B6414" i="38"/>
  <c r="F6414" i="38"/>
  <c r="B6415" i="38"/>
  <c r="F6415" i="38"/>
  <c r="B6416" i="38"/>
  <c r="F6416" i="38"/>
  <c r="B6417" i="38"/>
  <c r="F6417" i="38"/>
  <c r="B6418" i="38"/>
  <c r="F6418" i="38"/>
  <c r="B6419" i="38"/>
  <c r="F6419" i="38"/>
  <c r="B6420" i="38"/>
  <c r="F6420" i="38"/>
  <c r="B6421" i="38"/>
  <c r="F6421" i="38"/>
  <c r="B6422" i="38"/>
  <c r="F6422" i="38"/>
  <c r="B6423" i="38"/>
  <c r="F6423" i="38"/>
  <c r="B6424" i="38"/>
  <c r="F6424" i="38"/>
  <c r="B6425" i="38"/>
  <c r="F6425" i="38"/>
  <c r="B6426" i="38"/>
  <c r="F6426" i="38"/>
  <c r="B6427" i="38"/>
  <c r="F6427" i="38"/>
  <c r="B6428" i="38"/>
  <c r="F6428" i="38"/>
  <c r="B6429" i="38"/>
  <c r="F6429" i="38"/>
  <c r="B6430" i="38"/>
  <c r="F6430" i="38"/>
  <c r="B6431" i="38"/>
  <c r="F6431" i="38"/>
  <c r="B6432" i="38"/>
  <c r="F6432" i="38"/>
  <c r="B6433" i="38"/>
  <c r="F6433" i="38"/>
  <c r="B6434" i="38"/>
  <c r="F6434" i="38"/>
  <c r="B6435" i="38"/>
  <c r="F6435" i="38"/>
  <c r="B6436" i="38"/>
  <c r="F6436" i="38"/>
  <c r="B6437" i="38"/>
  <c r="F6437" i="38"/>
  <c r="B6438" i="38"/>
  <c r="F6438" i="38"/>
  <c r="B6439" i="38"/>
  <c r="F6439" i="38"/>
  <c r="B6440" i="38"/>
  <c r="F6440" i="38"/>
  <c r="B6441" i="38"/>
  <c r="F6441" i="38"/>
  <c r="B6442" i="38"/>
  <c r="F6442" i="38"/>
  <c r="B6443" i="38"/>
  <c r="F6443" i="38"/>
  <c r="B6444" i="38"/>
  <c r="F6444" i="38"/>
  <c r="B6445" i="38"/>
  <c r="F6445" i="38"/>
  <c r="B6446" i="38"/>
  <c r="F6446" i="38"/>
  <c r="B6447" i="38"/>
  <c r="F6447" i="38"/>
  <c r="B6448" i="38"/>
  <c r="F6448" i="38"/>
  <c r="B6449" i="38"/>
  <c r="F6449" i="38"/>
  <c r="B6450" i="38"/>
  <c r="F6450" i="38"/>
  <c r="B6451" i="38"/>
  <c r="F6451" i="38"/>
  <c r="B6452" i="38"/>
  <c r="F6452" i="38"/>
  <c r="B6453" i="38"/>
  <c r="F6453" i="38"/>
  <c r="B6454" i="38"/>
  <c r="F6454" i="38"/>
  <c r="B6455" i="38"/>
  <c r="F6455" i="38"/>
  <c r="B6456" i="38"/>
  <c r="F6456" i="38"/>
  <c r="B6457" i="38"/>
  <c r="F6457" i="38"/>
  <c r="B6458" i="38"/>
  <c r="F6458" i="38"/>
  <c r="B6459" i="38"/>
  <c r="F6459" i="38"/>
  <c r="B6460" i="38"/>
  <c r="F6460" i="38"/>
  <c r="B6461" i="38"/>
  <c r="F6461" i="38"/>
  <c r="B6462" i="38"/>
  <c r="F6462" i="38"/>
  <c r="B6463" i="38"/>
  <c r="F6463" i="38"/>
  <c r="B6464" i="38"/>
  <c r="F6464" i="38"/>
  <c r="B6465" i="38"/>
  <c r="F6465" i="38"/>
  <c r="B6466" i="38"/>
  <c r="F6466" i="38"/>
  <c r="B6467" i="38"/>
  <c r="F6467" i="38"/>
  <c r="B6468" i="38"/>
  <c r="F6468" i="38"/>
  <c r="B6469" i="38"/>
  <c r="F6469" i="38"/>
  <c r="B6470" i="38"/>
  <c r="F6470" i="38"/>
  <c r="B6471" i="38"/>
  <c r="F6471" i="38"/>
  <c r="B6472" i="38"/>
  <c r="F6472" i="38"/>
  <c r="B6473" i="38"/>
  <c r="F6473" i="38"/>
  <c r="B6474" i="38"/>
  <c r="F6474" i="38"/>
  <c r="B6475" i="38"/>
  <c r="F6475" i="38"/>
  <c r="B6476" i="38"/>
  <c r="F6476" i="38"/>
  <c r="B6477" i="38"/>
  <c r="F6477" i="38"/>
  <c r="B6478" i="38"/>
  <c r="F6478" i="38"/>
  <c r="B6479" i="38"/>
  <c r="F6479" i="38"/>
  <c r="B6480" i="38"/>
  <c r="F6480" i="38"/>
  <c r="B6481" i="38"/>
  <c r="F6481" i="38"/>
  <c r="B6482" i="38"/>
  <c r="F6482" i="38"/>
  <c r="B6483" i="38"/>
  <c r="F6483" i="38"/>
  <c r="B6484" i="38"/>
  <c r="F6484" i="38"/>
  <c r="B6485" i="38"/>
  <c r="F6485" i="38"/>
  <c r="B6486" i="38"/>
  <c r="F6486" i="38"/>
  <c r="B6487" i="38"/>
  <c r="F6487" i="38"/>
  <c r="B6488" i="38"/>
  <c r="F6488" i="38"/>
  <c r="B6489" i="38"/>
  <c r="F6489" i="38"/>
  <c r="B6490" i="38"/>
  <c r="F6490" i="38"/>
  <c r="B6491" i="38"/>
  <c r="F6491" i="38"/>
  <c r="B6492" i="38"/>
  <c r="F6492" i="38"/>
  <c r="B6493" i="38"/>
  <c r="F6493" i="38"/>
  <c r="B6494" i="38"/>
  <c r="F6494" i="38"/>
  <c r="B6495" i="38"/>
  <c r="F6495" i="38"/>
  <c r="B6496" i="38"/>
  <c r="F6496" i="38"/>
  <c r="B6497" i="38"/>
  <c r="F6497" i="38"/>
  <c r="B6498" i="38"/>
  <c r="F6498" i="38"/>
  <c r="B6499" i="38"/>
  <c r="F6499" i="38"/>
  <c r="B6500" i="38"/>
  <c r="F6500" i="38"/>
  <c r="B6501" i="38"/>
  <c r="F6501" i="38"/>
  <c r="B6502" i="38"/>
  <c r="F6502" i="38"/>
  <c r="B6503" i="38"/>
  <c r="F6503" i="38"/>
  <c r="B6504" i="38"/>
  <c r="F6504" i="38"/>
  <c r="B6505" i="38"/>
  <c r="F6505" i="38"/>
  <c r="B6506" i="38"/>
  <c r="F6506" i="38"/>
  <c r="B6507" i="38"/>
  <c r="F6507" i="38"/>
  <c r="B6508" i="38"/>
  <c r="F6508" i="38"/>
  <c r="B6509" i="38"/>
  <c r="F6509" i="38"/>
  <c r="B6510" i="38"/>
  <c r="F6510" i="38"/>
  <c r="B6511" i="38"/>
  <c r="F6511" i="38"/>
  <c r="B6512" i="38"/>
  <c r="F6512" i="38"/>
  <c r="B6513" i="38"/>
  <c r="F6513" i="38"/>
  <c r="B6514" i="38"/>
  <c r="F6514" i="38"/>
  <c r="B6515" i="38"/>
  <c r="F6515" i="38"/>
  <c r="B6516" i="38"/>
  <c r="F6516" i="38"/>
  <c r="B6517" i="38"/>
  <c r="F6517" i="38"/>
  <c r="B6518" i="38"/>
  <c r="F6518" i="38"/>
  <c r="B6519" i="38"/>
  <c r="F6519" i="38"/>
  <c r="B6520" i="38"/>
  <c r="F6520" i="38"/>
  <c r="B6521" i="38"/>
  <c r="F6521" i="38"/>
  <c r="B6522" i="38"/>
  <c r="F6522" i="38"/>
  <c r="B6523" i="38"/>
  <c r="F6523" i="38"/>
  <c r="B6524" i="38"/>
  <c r="F6524" i="38"/>
  <c r="B6525" i="38"/>
  <c r="F6525" i="38"/>
  <c r="B6526" i="38"/>
  <c r="F6526" i="38"/>
  <c r="B6527" i="38"/>
  <c r="F6527" i="38"/>
  <c r="B6528" i="38"/>
  <c r="F6528" i="38"/>
  <c r="B6529" i="38"/>
  <c r="F6529" i="38"/>
  <c r="B6530" i="38"/>
  <c r="F6530" i="38"/>
  <c r="B6531" i="38"/>
  <c r="F6531" i="38"/>
  <c r="B6532" i="38"/>
  <c r="F6532" i="38"/>
  <c r="B6533" i="38"/>
  <c r="F6533" i="38"/>
  <c r="B6534" i="38"/>
  <c r="F6534" i="38"/>
  <c r="B6535" i="38"/>
  <c r="F6535" i="38"/>
  <c r="B6536" i="38"/>
  <c r="F6536" i="38"/>
  <c r="B6537" i="38"/>
  <c r="F6537" i="38"/>
  <c r="B6538" i="38"/>
  <c r="F6538" i="38"/>
  <c r="B6539" i="38"/>
  <c r="F6539" i="38"/>
  <c r="B6540" i="38"/>
  <c r="F6540" i="38"/>
  <c r="B6541" i="38"/>
  <c r="F6541" i="38"/>
  <c r="B6542" i="38"/>
  <c r="F6542" i="38"/>
  <c r="B6543" i="38"/>
  <c r="F6543" i="38"/>
  <c r="B6544" i="38"/>
  <c r="F6544" i="38"/>
  <c r="B6545" i="38"/>
  <c r="F6545" i="38"/>
  <c r="B6546" i="38"/>
  <c r="F6546" i="38"/>
  <c r="B6547" i="38"/>
  <c r="F6547" i="38"/>
  <c r="B6548" i="38"/>
  <c r="F6548" i="38"/>
  <c r="B6549" i="38"/>
  <c r="F6549" i="38"/>
  <c r="B6550" i="38"/>
  <c r="F6550" i="38"/>
  <c r="B6551" i="38"/>
  <c r="F6551" i="38"/>
  <c r="B6552" i="38"/>
  <c r="F6552" i="38"/>
  <c r="B6553" i="38"/>
  <c r="F6553" i="38"/>
  <c r="B6554" i="38"/>
  <c r="F6554" i="38"/>
  <c r="B6555" i="38"/>
  <c r="F6555" i="38"/>
  <c r="B6556" i="38"/>
  <c r="F6556" i="38"/>
  <c r="B6557" i="38"/>
  <c r="F6557" i="38"/>
  <c r="B6558" i="38"/>
  <c r="F6558" i="38"/>
  <c r="B6559" i="38"/>
  <c r="F6559" i="38"/>
  <c r="B6560" i="38"/>
  <c r="F6560" i="38"/>
  <c r="B6561" i="38"/>
  <c r="F6561" i="38"/>
  <c r="B6562" i="38"/>
  <c r="F6562" i="38"/>
  <c r="B6563" i="38"/>
  <c r="F6563" i="38"/>
  <c r="B6564" i="38"/>
  <c r="F6564" i="38"/>
  <c r="B6565" i="38"/>
  <c r="F6565" i="38"/>
  <c r="B6566" i="38"/>
  <c r="F6566" i="38"/>
  <c r="B6567" i="38"/>
  <c r="F6567" i="38"/>
  <c r="B6568" i="38"/>
  <c r="F6568" i="38"/>
  <c r="B6569" i="38"/>
  <c r="F6569" i="38"/>
  <c r="B6570" i="38"/>
  <c r="F6570" i="38"/>
  <c r="B6571" i="38"/>
  <c r="F6571" i="38"/>
  <c r="B6572" i="38"/>
  <c r="F6572" i="38"/>
  <c r="B6573" i="38"/>
  <c r="F6573" i="38"/>
  <c r="B6574" i="38"/>
  <c r="F6574" i="38"/>
  <c r="B6575" i="38"/>
  <c r="F6575" i="38"/>
  <c r="B6576" i="38"/>
  <c r="F6576" i="38"/>
  <c r="B6577" i="38"/>
  <c r="F6577" i="38"/>
  <c r="B6578" i="38"/>
  <c r="F6578" i="38"/>
  <c r="B6579" i="38"/>
  <c r="F6579" i="38"/>
  <c r="B6580" i="38"/>
  <c r="F6580" i="38"/>
  <c r="B6581" i="38"/>
  <c r="F6581" i="38"/>
  <c r="B6582" i="38"/>
  <c r="F6582" i="38"/>
  <c r="B6583" i="38"/>
  <c r="F6583" i="38"/>
  <c r="B6584" i="38"/>
  <c r="F6584" i="38"/>
  <c r="B6585" i="38"/>
  <c r="F6585" i="38"/>
  <c r="B6586" i="38"/>
  <c r="F6586" i="38"/>
  <c r="B6587" i="38"/>
  <c r="F6587" i="38"/>
  <c r="B6588" i="38"/>
  <c r="F6588" i="38"/>
  <c r="B6589" i="38"/>
  <c r="F6589" i="38"/>
  <c r="B6590" i="38"/>
  <c r="F6590" i="38"/>
  <c r="B6591" i="38"/>
  <c r="F6591" i="38"/>
  <c r="B6592" i="38"/>
  <c r="F6592" i="38"/>
  <c r="B6593" i="38"/>
  <c r="F6593" i="38"/>
  <c r="B6594" i="38"/>
  <c r="F6594" i="38"/>
  <c r="B6595" i="38"/>
  <c r="F6595" i="38"/>
  <c r="B6596" i="38"/>
  <c r="F6596" i="38"/>
  <c r="B6597" i="38"/>
  <c r="F6597" i="38"/>
  <c r="B6598" i="38"/>
  <c r="F6598" i="38"/>
  <c r="B6599" i="38"/>
  <c r="F6599" i="38"/>
  <c r="B6600" i="38"/>
  <c r="F6600" i="38"/>
  <c r="B6601" i="38"/>
  <c r="F6601" i="38"/>
  <c r="B6602" i="38"/>
  <c r="F6602" i="38"/>
  <c r="B6603" i="38"/>
  <c r="F6603" i="38"/>
  <c r="B6604" i="38"/>
  <c r="F6604" i="38"/>
  <c r="B6605" i="38"/>
  <c r="F6605" i="38"/>
  <c r="B6606" i="38"/>
  <c r="F6606" i="38"/>
  <c r="B6607" i="38"/>
  <c r="F6607" i="38"/>
  <c r="B6608" i="38"/>
  <c r="F6608" i="38"/>
  <c r="B6609" i="38"/>
  <c r="F6609" i="38"/>
  <c r="B6610" i="38"/>
  <c r="F6610" i="38"/>
  <c r="B6611" i="38"/>
  <c r="F6611" i="38"/>
  <c r="B6612" i="38"/>
  <c r="F6612" i="38"/>
  <c r="B6613" i="38"/>
  <c r="F6613" i="38"/>
  <c r="B6614" i="38"/>
  <c r="F6614" i="38"/>
  <c r="B6615" i="38"/>
  <c r="F6615" i="38"/>
  <c r="B6616" i="38"/>
  <c r="F6616" i="38"/>
  <c r="B6617" i="38"/>
  <c r="F6617" i="38"/>
  <c r="B6618" i="38"/>
  <c r="F6618" i="38"/>
  <c r="B6619" i="38"/>
  <c r="F6619" i="38"/>
  <c r="B6620" i="38"/>
  <c r="F6620" i="38"/>
  <c r="B6621" i="38"/>
  <c r="F6621" i="38"/>
  <c r="B6622" i="38"/>
  <c r="F6622" i="38"/>
  <c r="B6623" i="38"/>
  <c r="F6623" i="38"/>
  <c r="B6624" i="38"/>
  <c r="F6624" i="38"/>
  <c r="B6625" i="38"/>
  <c r="F6625" i="38"/>
  <c r="B6626" i="38"/>
  <c r="F6626" i="38"/>
  <c r="B6627" i="38"/>
  <c r="F6627" i="38"/>
  <c r="B6628" i="38"/>
  <c r="F6628" i="38"/>
  <c r="B6629" i="38"/>
  <c r="F6629" i="38"/>
  <c r="B6630" i="38"/>
  <c r="F6630" i="38"/>
  <c r="B6631" i="38"/>
  <c r="F6631" i="38"/>
  <c r="B6632" i="38"/>
  <c r="F6632" i="38"/>
  <c r="B6633" i="38"/>
  <c r="F6633" i="38"/>
  <c r="B6634" i="38"/>
  <c r="F6634" i="38"/>
  <c r="B6635" i="38"/>
  <c r="F6635" i="38"/>
  <c r="B6636" i="38"/>
  <c r="F6636" i="38"/>
  <c r="B6637" i="38"/>
  <c r="F6637" i="38"/>
  <c r="B6638" i="38"/>
  <c r="F6638" i="38"/>
  <c r="B6639" i="38"/>
  <c r="F6639" i="38"/>
  <c r="B6640" i="38"/>
  <c r="F6640" i="38"/>
  <c r="B6641" i="38"/>
  <c r="F6641" i="38"/>
  <c r="B6642" i="38"/>
  <c r="F6642" i="38"/>
  <c r="B6643" i="38"/>
  <c r="F6643" i="38"/>
  <c r="B6644" i="38"/>
  <c r="F6644" i="38"/>
  <c r="B6645" i="38"/>
  <c r="F6645" i="38"/>
  <c r="B6646" i="38"/>
  <c r="F6646" i="38"/>
  <c r="B6647" i="38"/>
  <c r="F6647" i="38"/>
  <c r="B6648" i="38"/>
  <c r="F6648" i="38"/>
  <c r="B6649" i="38"/>
  <c r="F6649" i="38"/>
  <c r="B6650" i="38"/>
  <c r="F6650" i="38"/>
  <c r="B6651" i="38"/>
  <c r="F6651" i="38"/>
  <c r="B6652" i="38"/>
  <c r="F6652" i="38"/>
  <c r="B6653" i="38"/>
  <c r="F6653" i="38"/>
  <c r="B6654" i="38"/>
  <c r="F6654" i="38"/>
  <c r="B6655" i="38"/>
  <c r="F6655" i="38"/>
  <c r="B6656" i="38"/>
  <c r="F6656" i="38"/>
  <c r="B6657" i="38"/>
  <c r="F6657" i="38"/>
  <c r="B6658" i="38"/>
  <c r="F6658" i="38"/>
  <c r="B6659" i="38"/>
  <c r="F6659" i="38"/>
  <c r="B6660" i="38"/>
  <c r="F6660" i="38"/>
  <c r="B6661" i="38"/>
  <c r="F6661" i="38"/>
  <c r="B6662" i="38"/>
  <c r="F6662" i="38"/>
  <c r="B6663" i="38"/>
  <c r="F6663" i="38"/>
  <c r="B6664" i="38"/>
  <c r="F6664" i="38"/>
  <c r="B6665" i="38"/>
  <c r="F6665" i="38"/>
  <c r="B6666" i="38"/>
  <c r="F6666" i="38"/>
  <c r="B6667" i="38"/>
  <c r="F6667" i="38"/>
  <c r="B6668" i="38"/>
  <c r="F6668" i="38"/>
  <c r="B6669" i="38"/>
  <c r="F6669" i="38"/>
  <c r="B6670" i="38"/>
  <c r="F6670" i="38"/>
  <c r="B6671" i="38"/>
  <c r="F6671" i="38"/>
  <c r="B6672" i="38"/>
  <c r="F6672" i="38"/>
  <c r="B6673" i="38"/>
  <c r="F6673" i="38"/>
  <c r="B6674" i="38"/>
  <c r="F6674" i="38"/>
  <c r="B6675" i="38"/>
  <c r="F6675" i="38"/>
  <c r="B6676" i="38"/>
  <c r="F6676" i="38"/>
  <c r="B6677" i="38"/>
  <c r="F6677" i="38"/>
  <c r="B6678" i="38"/>
  <c r="F6678" i="38"/>
  <c r="B6679" i="38"/>
  <c r="F6679" i="38"/>
  <c r="B6680" i="38"/>
  <c r="F6680" i="38"/>
  <c r="B6681" i="38"/>
  <c r="F6681" i="38"/>
  <c r="B6682" i="38"/>
  <c r="F6682" i="38"/>
  <c r="B6683" i="38"/>
  <c r="F6683" i="38"/>
  <c r="B6684" i="38"/>
  <c r="F6684" i="38"/>
  <c r="B6685" i="38"/>
  <c r="F6685" i="38"/>
  <c r="B6686" i="38"/>
  <c r="F6686" i="38"/>
  <c r="B6687" i="38"/>
  <c r="F6687" i="38"/>
  <c r="B6688" i="38"/>
  <c r="F6688" i="38"/>
  <c r="B6689" i="38"/>
  <c r="F6689" i="38"/>
  <c r="B6690" i="38"/>
  <c r="F6690" i="38"/>
  <c r="B6691" i="38"/>
  <c r="F6691" i="38"/>
  <c r="B6692" i="38"/>
  <c r="F6692" i="38"/>
  <c r="B6693" i="38"/>
  <c r="F6693" i="38"/>
  <c r="B6694" i="38"/>
  <c r="F6694" i="38"/>
  <c r="B6695" i="38"/>
  <c r="F6695" i="38"/>
  <c r="B6696" i="38"/>
  <c r="F6696" i="38"/>
  <c r="B6697" i="38"/>
  <c r="F6697" i="38"/>
  <c r="B6698" i="38"/>
  <c r="F6698" i="38"/>
  <c r="B6699" i="38"/>
  <c r="F6699" i="38"/>
  <c r="B6700" i="38"/>
  <c r="F6700" i="38"/>
  <c r="B6701" i="38"/>
  <c r="F6701" i="38"/>
  <c r="B6702" i="38"/>
  <c r="F6702" i="38"/>
  <c r="B6703" i="38"/>
  <c r="F6703" i="38"/>
  <c r="B6704" i="38"/>
  <c r="F6704" i="38"/>
  <c r="B6705" i="38"/>
  <c r="F6705" i="38"/>
  <c r="B6706" i="38"/>
  <c r="F6706" i="38"/>
  <c r="B6707" i="38"/>
  <c r="F6707" i="38"/>
  <c r="B6708" i="38"/>
  <c r="F6708" i="38"/>
  <c r="B6709" i="38"/>
  <c r="F6709" i="38"/>
  <c r="B6710" i="38"/>
  <c r="F6710" i="38"/>
  <c r="B6711" i="38"/>
  <c r="F6711" i="38"/>
  <c r="B6712" i="38"/>
  <c r="F6712" i="38"/>
  <c r="B6713" i="38"/>
  <c r="F6713" i="38"/>
  <c r="B6714" i="38"/>
  <c r="F6714" i="38"/>
  <c r="B6715" i="38"/>
  <c r="F6715" i="38"/>
  <c r="B6716" i="38"/>
  <c r="F6716" i="38"/>
  <c r="B6717" i="38"/>
  <c r="F6717" i="38"/>
  <c r="B6718" i="38"/>
  <c r="F6718" i="38"/>
  <c r="B6719" i="38"/>
  <c r="F6719" i="38"/>
  <c r="B6720" i="38"/>
  <c r="F6720" i="38"/>
  <c r="B6721" i="38"/>
  <c r="F6721" i="38"/>
  <c r="B2" i="38"/>
  <c r="F2" i="38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37" i="39"/>
  <c r="H38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B37" i="39"/>
  <c r="B38" i="39"/>
  <c r="B34" i="39"/>
  <c r="B35" i="39"/>
  <c r="B36" i="39"/>
  <c r="B24" i="39"/>
  <c r="B25" i="39"/>
  <c r="B26" i="39"/>
  <c r="B27" i="39"/>
  <c r="B28" i="39"/>
  <c r="B29" i="39"/>
  <c r="B30" i="39"/>
  <c r="B31" i="39"/>
  <c r="B32" i="39"/>
  <c r="B33" i="39"/>
  <c r="B23" i="39"/>
  <c r="G4" i="39"/>
  <c r="H4" i="39"/>
  <c r="C6" i="39"/>
  <c r="F7" i="39"/>
  <c r="F4" i="39"/>
  <c r="B8" i="39"/>
  <c r="B10" i="39"/>
  <c r="D5" i="3"/>
  <c r="D6" i="3" s="1"/>
  <c r="D37" i="3" s="1"/>
  <c r="D2" i="16"/>
  <c r="E2" i="16" s="1"/>
  <c r="K5" i="3"/>
  <c r="K6" i="3" s="1"/>
  <c r="D58" i="16"/>
  <c r="E58" i="16" s="1"/>
  <c r="D114" i="16"/>
  <c r="E114" i="16" s="1"/>
  <c r="D170" i="16"/>
  <c r="E170" i="16"/>
  <c r="D226" i="16"/>
  <c r="E226" i="16"/>
  <c r="D282" i="16"/>
  <c r="E282" i="16"/>
  <c r="D338" i="16"/>
  <c r="E338" i="16" s="1"/>
  <c r="D394" i="16"/>
  <c r="E394" i="16" s="1"/>
  <c r="D450" i="16"/>
  <c r="E450" i="16" s="1"/>
  <c r="D506" i="16"/>
  <c r="E506" i="16"/>
  <c r="D562" i="16"/>
  <c r="E562" i="16" s="1"/>
  <c r="D618" i="16"/>
  <c r="E618" i="16"/>
  <c r="D674" i="16"/>
  <c r="E674" i="16" s="1"/>
  <c r="D730" i="16"/>
  <c r="E730" i="16" s="1"/>
  <c r="D786" i="16"/>
  <c r="E786" i="16" s="1"/>
  <c r="D3" i="16"/>
  <c r="E3" i="16"/>
  <c r="D59" i="16"/>
  <c r="E59" i="16"/>
  <c r="D115" i="16"/>
  <c r="E115" i="16"/>
  <c r="D171" i="16"/>
  <c r="E171" i="16" s="1"/>
  <c r="D227" i="16"/>
  <c r="E227" i="16" s="1"/>
  <c r="D283" i="16"/>
  <c r="E283" i="16" s="1"/>
  <c r="D339" i="16"/>
  <c r="E339" i="16"/>
  <c r="D395" i="16"/>
  <c r="E395" i="16" s="1"/>
  <c r="D451" i="16"/>
  <c r="E451" i="16"/>
  <c r="D507" i="16"/>
  <c r="E507" i="16" s="1"/>
  <c r="D563" i="16"/>
  <c r="E563" i="16" s="1"/>
  <c r="D619" i="16"/>
  <c r="E619" i="16" s="1"/>
  <c r="D675" i="16"/>
  <c r="E675" i="16"/>
  <c r="D731" i="16"/>
  <c r="E731" i="16"/>
  <c r="D787" i="16"/>
  <c r="E787" i="16"/>
  <c r="D4" i="16"/>
  <c r="E4" i="16" s="1"/>
  <c r="D60" i="16"/>
  <c r="E60" i="16" s="1"/>
  <c r="D116" i="16"/>
  <c r="E116" i="16" s="1"/>
  <c r="D172" i="16"/>
  <c r="E172" i="16"/>
  <c r="D228" i="16"/>
  <c r="E228" i="16" s="1"/>
  <c r="D284" i="16"/>
  <c r="E284" i="16"/>
  <c r="D340" i="16"/>
  <c r="E340" i="16" s="1"/>
  <c r="D396" i="16"/>
  <c r="E396" i="16" s="1"/>
  <c r="D452" i="16"/>
  <c r="E452" i="16" s="1"/>
  <c r="D508" i="16"/>
  <c r="E508" i="16"/>
  <c r="D564" i="16"/>
  <c r="E564" i="16"/>
  <c r="D620" i="16"/>
  <c r="E620" i="16"/>
  <c r="D676" i="16"/>
  <c r="E676" i="16" s="1"/>
  <c r="D732" i="16"/>
  <c r="E732" i="16" s="1"/>
  <c r="D788" i="16"/>
  <c r="E788" i="16" s="1"/>
  <c r="D5" i="16"/>
  <c r="E5" i="16"/>
  <c r="D61" i="16"/>
  <c r="E61" i="16" s="1"/>
  <c r="D117" i="16"/>
  <c r="E117" i="16"/>
  <c r="D173" i="16"/>
  <c r="E173" i="16" s="1"/>
  <c r="D229" i="16"/>
  <c r="E229" i="16" s="1"/>
  <c r="D285" i="16"/>
  <c r="E285" i="16" s="1"/>
  <c r="D341" i="16"/>
  <c r="E341" i="16"/>
  <c r="D397" i="16"/>
  <c r="E397" i="16"/>
  <c r="D453" i="16"/>
  <c r="E453" i="16"/>
  <c r="D509" i="16"/>
  <c r="E509" i="16" s="1"/>
  <c r="D565" i="16"/>
  <c r="E565" i="16" s="1"/>
  <c r="D621" i="16"/>
  <c r="E621" i="16" s="1"/>
  <c r="D677" i="16"/>
  <c r="E677" i="16"/>
  <c r="D733" i="16"/>
  <c r="E733" i="16" s="1"/>
  <c r="D789" i="16"/>
  <c r="E789" i="16"/>
  <c r="D6" i="16"/>
  <c r="E6" i="16" s="1"/>
  <c r="D62" i="16"/>
  <c r="E62" i="16" s="1"/>
  <c r="D118" i="16"/>
  <c r="E118" i="16" s="1"/>
  <c r="D174" i="16"/>
  <c r="E174" i="16"/>
  <c r="D230" i="16"/>
  <c r="E230" i="16"/>
  <c r="D286" i="16"/>
  <c r="E286" i="16"/>
  <c r="D342" i="16"/>
  <c r="E342" i="16" s="1"/>
  <c r="D398" i="16"/>
  <c r="E398" i="16" s="1"/>
  <c r="D454" i="16"/>
  <c r="E454" i="16" s="1"/>
  <c r="D510" i="16"/>
  <c r="E510" i="16"/>
  <c r="D566" i="16"/>
  <c r="E566" i="16" s="1"/>
  <c r="D622" i="16"/>
  <c r="E622" i="16"/>
  <c r="D678" i="16"/>
  <c r="E678" i="16" s="1"/>
  <c r="D734" i="16"/>
  <c r="E734" i="16" s="1"/>
  <c r="D790" i="16"/>
  <c r="E790" i="16" s="1"/>
  <c r="D7" i="16"/>
  <c r="E7" i="16"/>
  <c r="D63" i="16"/>
  <c r="E63" i="16"/>
  <c r="D119" i="16"/>
  <c r="E119" i="16"/>
  <c r="D175" i="16"/>
  <c r="E175" i="16" s="1"/>
  <c r="D231" i="16"/>
  <c r="E231" i="16" s="1"/>
  <c r="D287" i="16"/>
  <c r="E287" i="16" s="1"/>
  <c r="D343" i="16"/>
  <c r="E343" i="16"/>
  <c r="D399" i="16"/>
  <c r="E399" i="16" s="1"/>
  <c r="D455" i="16"/>
  <c r="E455" i="16"/>
  <c r="D511" i="16"/>
  <c r="E511" i="16" s="1"/>
  <c r="D567" i="16"/>
  <c r="E567" i="16" s="1"/>
  <c r="D623" i="16"/>
  <c r="E623" i="16" s="1"/>
  <c r="D679" i="16"/>
  <c r="E679" i="16"/>
  <c r="D735" i="16"/>
  <c r="E735" i="16"/>
  <c r="D791" i="16"/>
  <c r="E791" i="16"/>
  <c r="D8" i="16"/>
  <c r="E8" i="16" s="1"/>
  <c r="D64" i="16"/>
  <c r="E64" i="16" s="1"/>
  <c r="D120" i="16"/>
  <c r="E120" i="16" s="1"/>
  <c r="D176" i="16"/>
  <c r="E176" i="16"/>
  <c r="D232" i="16"/>
  <c r="E232" i="16" s="1"/>
  <c r="D288" i="16"/>
  <c r="E288" i="16"/>
  <c r="D344" i="16"/>
  <c r="E344" i="16" s="1"/>
  <c r="D400" i="16"/>
  <c r="E400" i="16" s="1"/>
  <c r="D456" i="16"/>
  <c r="E456" i="16" s="1"/>
  <c r="D512" i="16"/>
  <c r="E512" i="16"/>
  <c r="D568" i="16"/>
  <c r="E568" i="16"/>
  <c r="D624" i="16"/>
  <c r="E624" i="16"/>
  <c r="D680" i="16"/>
  <c r="E680" i="16" s="1"/>
  <c r="D736" i="16"/>
  <c r="E736" i="16" s="1"/>
  <c r="D792" i="16"/>
  <c r="E792" i="16" s="1"/>
  <c r="D9" i="16"/>
  <c r="E9" i="16"/>
  <c r="D65" i="16"/>
  <c r="E65" i="16" s="1"/>
  <c r="D121" i="16"/>
  <c r="E121" i="16"/>
  <c r="D177" i="16"/>
  <c r="E177" i="16" s="1"/>
  <c r="D233" i="16"/>
  <c r="E233" i="16" s="1"/>
  <c r="D289" i="16"/>
  <c r="E289" i="16" s="1"/>
  <c r="D345" i="16"/>
  <c r="E345" i="16"/>
  <c r="D401" i="16"/>
  <c r="E401" i="16"/>
  <c r="D457" i="16"/>
  <c r="E457" i="16"/>
  <c r="D513" i="16"/>
  <c r="E513" i="16" s="1"/>
  <c r="D569" i="16"/>
  <c r="E569" i="16" s="1"/>
  <c r="D625" i="16"/>
  <c r="E625" i="16" s="1"/>
  <c r="D681" i="16"/>
  <c r="E681" i="16"/>
  <c r="D737" i="16"/>
  <c r="E737" i="16" s="1"/>
  <c r="D793" i="16"/>
  <c r="E793" i="16"/>
  <c r="D10" i="16"/>
  <c r="E10" i="16" s="1"/>
  <c r="D66" i="16"/>
  <c r="E66" i="16" s="1"/>
  <c r="D122" i="16"/>
  <c r="E122" i="16" s="1"/>
  <c r="D178" i="16"/>
  <c r="E178" i="16"/>
  <c r="D234" i="16"/>
  <c r="E234" i="16"/>
  <c r="D290" i="16"/>
  <c r="E290" i="16"/>
  <c r="D346" i="16"/>
  <c r="E346" i="16" s="1"/>
  <c r="D402" i="16"/>
  <c r="E402" i="16" s="1"/>
  <c r="D458" i="16"/>
  <c r="E458" i="16" s="1"/>
  <c r="D514" i="16"/>
  <c r="E514" i="16"/>
  <c r="D570" i="16"/>
  <c r="E570" i="16" s="1"/>
  <c r="D626" i="16"/>
  <c r="E626" i="16"/>
  <c r="D682" i="16"/>
  <c r="E682" i="16" s="1"/>
  <c r="D738" i="16"/>
  <c r="E738" i="16" s="1"/>
  <c r="D794" i="16"/>
  <c r="E794" i="16" s="1"/>
  <c r="D11" i="16"/>
  <c r="E11" i="16"/>
  <c r="D67" i="16"/>
  <c r="E67" i="16"/>
  <c r="D123" i="16"/>
  <c r="E123" i="16"/>
  <c r="D179" i="16"/>
  <c r="E179" i="16" s="1"/>
  <c r="D235" i="16"/>
  <c r="E235" i="16" s="1"/>
  <c r="D291" i="16"/>
  <c r="E291" i="16" s="1"/>
  <c r="D347" i="16"/>
  <c r="E347" i="16"/>
  <c r="D403" i="16"/>
  <c r="E403" i="16" s="1"/>
  <c r="D459" i="16"/>
  <c r="E459" i="16"/>
  <c r="D515" i="16"/>
  <c r="E515" i="16" s="1"/>
  <c r="D571" i="16"/>
  <c r="E571" i="16" s="1"/>
  <c r="D627" i="16"/>
  <c r="E627" i="16" s="1"/>
  <c r="D683" i="16"/>
  <c r="E683" i="16"/>
  <c r="D739" i="16"/>
  <c r="E739" i="16"/>
  <c r="D795" i="16"/>
  <c r="E795" i="16"/>
  <c r="D12" i="16"/>
  <c r="E12" i="16" s="1"/>
  <c r="D68" i="16"/>
  <c r="E68" i="16" s="1"/>
  <c r="D124" i="16"/>
  <c r="E124" i="16" s="1"/>
  <c r="D180" i="16"/>
  <c r="E180" i="16"/>
  <c r="D236" i="16"/>
  <c r="E236" i="16" s="1"/>
  <c r="D292" i="16"/>
  <c r="E292" i="16"/>
  <c r="D348" i="16"/>
  <c r="E348" i="16" s="1"/>
  <c r="D404" i="16"/>
  <c r="E404" i="16" s="1"/>
  <c r="D460" i="16"/>
  <c r="E460" i="16" s="1"/>
  <c r="D516" i="16"/>
  <c r="E516" i="16"/>
  <c r="D572" i="16"/>
  <c r="E572" i="16"/>
  <c r="D628" i="16"/>
  <c r="E628" i="16"/>
  <c r="D684" i="16"/>
  <c r="E684" i="16" s="1"/>
  <c r="D740" i="16"/>
  <c r="E740" i="16" s="1"/>
  <c r="D796" i="16"/>
  <c r="E796" i="16" s="1"/>
  <c r="D13" i="16"/>
  <c r="E13" i="16"/>
  <c r="D69" i="16"/>
  <c r="E69" i="16" s="1"/>
  <c r="D125" i="16"/>
  <c r="E125" i="16"/>
  <c r="D181" i="16"/>
  <c r="E181" i="16" s="1"/>
  <c r="D237" i="16"/>
  <c r="E237" i="16" s="1"/>
  <c r="D293" i="16"/>
  <c r="E293" i="16" s="1"/>
  <c r="D349" i="16"/>
  <c r="E349" i="16"/>
  <c r="D405" i="16"/>
  <c r="E405" i="16"/>
  <c r="D461" i="16"/>
  <c r="E461" i="16"/>
  <c r="D517" i="16"/>
  <c r="E517" i="16" s="1"/>
  <c r="D573" i="16"/>
  <c r="E573" i="16" s="1"/>
  <c r="D629" i="16"/>
  <c r="E629" i="16" s="1"/>
  <c r="D685" i="16"/>
  <c r="E685" i="16"/>
  <c r="D741" i="16"/>
  <c r="E741" i="16" s="1"/>
  <c r="D797" i="16"/>
  <c r="E797" i="16"/>
  <c r="D14" i="16"/>
  <c r="E14" i="16" s="1"/>
  <c r="D70" i="16"/>
  <c r="E70" i="16" s="1"/>
  <c r="D126" i="16"/>
  <c r="E126" i="16" s="1"/>
  <c r="D182" i="16"/>
  <c r="E182" i="16"/>
  <c r="D238" i="16"/>
  <c r="E238" i="16"/>
  <c r="D294" i="16"/>
  <c r="E294" i="16"/>
  <c r="D350" i="16"/>
  <c r="E350" i="16" s="1"/>
  <c r="D406" i="16"/>
  <c r="E406" i="16" s="1"/>
  <c r="D462" i="16"/>
  <c r="E462" i="16" s="1"/>
  <c r="D518" i="16"/>
  <c r="E518" i="16"/>
  <c r="D574" i="16"/>
  <c r="E574" i="16" s="1"/>
  <c r="D630" i="16"/>
  <c r="E630" i="16"/>
  <c r="D686" i="16"/>
  <c r="E686" i="16" s="1"/>
  <c r="D742" i="16"/>
  <c r="E742" i="16" s="1"/>
  <c r="D798" i="16"/>
  <c r="E798" i="16" s="1"/>
  <c r="D15" i="16"/>
  <c r="E15" i="16"/>
  <c r="D71" i="16"/>
  <c r="E71" i="16"/>
  <c r="D127" i="16"/>
  <c r="E127" i="16"/>
  <c r="D183" i="16"/>
  <c r="E183" i="16" s="1"/>
  <c r="D239" i="16"/>
  <c r="E239" i="16" s="1"/>
  <c r="D295" i="16"/>
  <c r="E295" i="16" s="1"/>
  <c r="D351" i="16"/>
  <c r="E351" i="16"/>
  <c r="D407" i="16"/>
  <c r="E407" i="16" s="1"/>
  <c r="D463" i="16"/>
  <c r="E463" i="16"/>
  <c r="D519" i="16"/>
  <c r="E519" i="16" s="1"/>
  <c r="D575" i="16"/>
  <c r="E575" i="16" s="1"/>
  <c r="D631" i="16"/>
  <c r="E631" i="16" s="1"/>
  <c r="D687" i="16"/>
  <c r="E687" i="16"/>
  <c r="D743" i="16"/>
  <c r="E743" i="16"/>
  <c r="D799" i="16"/>
  <c r="E799" i="16"/>
  <c r="D16" i="16"/>
  <c r="E16" i="16" s="1"/>
  <c r="D72" i="16"/>
  <c r="E72" i="16" s="1"/>
  <c r="D128" i="16"/>
  <c r="E128" i="16" s="1"/>
  <c r="D184" i="16"/>
  <c r="E184" i="16"/>
  <c r="D240" i="16"/>
  <c r="E240" i="16" s="1"/>
  <c r="D296" i="16"/>
  <c r="E296" i="16"/>
  <c r="D352" i="16"/>
  <c r="E352" i="16" s="1"/>
  <c r="D408" i="16"/>
  <c r="E408" i="16" s="1"/>
  <c r="D464" i="16"/>
  <c r="E464" i="16" s="1"/>
  <c r="D520" i="16"/>
  <c r="E520" i="16"/>
  <c r="D576" i="16"/>
  <c r="E576" i="16"/>
  <c r="D632" i="16"/>
  <c r="E632" i="16"/>
  <c r="D688" i="16"/>
  <c r="E688" i="16" s="1"/>
  <c r="D744" i="16"/>
  <c r="E744" i="16" s="1"/>
  <c r="D800" i="16"/>
  <c r="E800" i="16" s="1"/>
  <c r="D17" i="16"/>
  <c r="E17" i="16"/>
  <c r="D73" i="16"/>
  <c r="E73" i="16" s="1"/>
  <c r="D129" i="16"/>
  <c r="E129" i="16"/>
  <c r="D185" i="16"/>
  <c r="E185" i="16" s="1"/>
  <c r="D241" i="16"/>
  <c r="E241" i="16" s="1"/>
  <c r="D297" i="16"/>
  <c r="E297" i="16" s="1"/>
  <c r="D353" i="16"/>
  <c r="E353" i="16"/>
  <c r="D409" i="16"/>
  <c r="E409" i="16"/>
  <c r="D465" i="16"/>
  <c r="E465" i="16"/>
  <c r="D521" i="16"/>
  <c r="E521" i="16" s="1"/>
  <c r="D577" i="16"/>
  <c r="E577" i="16" s="1"/>
  <c r="D633" i="16"/>
  <c r="E633" i="16" s="1"/>
  <c r="D689" i="16"/>
  <c r="E689" i="16"/>
  <c r="D745" i="16"/>
  <c r="E745" i="16" s="1"/>
  <c r="D801" i="16"/>
  <c r="E801" i="16"/>
  <c r="D18" i="16"/>
  <c r="E18" i="16" s="1"/>
  <c r="D74" i="16"/>
  <c r="E74" i="16" s="1"/>
  <c r="D130" i="16"/>
  <c r="E130" i="16" s="1"/>
  <c r="D186" i="16"/>
  <c r="E186" i="16"/>
  <c r="D242" i="16"/>
  <c r="E242" i="16"/>
  <c r="D298" i="16"/>
  <c r="E298" i="16"/>
  <c r="D354" i="16"/>
  <c r="E354" i="16" s="1"/>
  <c r="D410" i="16"/>
  <c r="E410" i="16" s="1"/>
  <c r="D466" i="16"/>
  <c r="E466" i="16" s="1"/>
  <c r="D522" i="16"/>
  <c r="E522" i="16"/>
  <c r="D578" i="16"/>
  <c r="E578" i="16" s="1"/>
  <c r="D634" i="16"/>
  <c r="E634" i="16"/>
  <c r="D690" i="16"/>
  <c r="E690" i="16" s="1"/>
  <c r="D746" i="16"/>
  <c r="E746" i="16" s="1"/>
  <c r="D802" i="16"/>
  <c r="E802" i="16" s="1"/>
  <c r="D19" i="16"/>
  <c r="E19" i="16"/>
  <c r="D75" i="16"/>
  <c r="E75" i="16"/>
  <c r="D131" i="16"/>
  <c r="E131" i="16"/>
  <c r="D187" i="16"/>
  <c r="E187" i="16" s="1"/>
  <c r="D243" i="16"/>
  <c r="E243" i="16" s="1"/>
  <c r="D299" i="16"/>
  <c r="E299" i="16" s="1"/>
  <c r="D355" i="16"/>
  <c r="E355" i="16"/>
  <c r="D411" i="16"/>
  <c r="E411" i="16" s="1"/>
  <c r="D467" i="16"/>
  <c r="E467" i="16"/>
  <c r="D523" i="16"/>
  <c r="E523" i="16" s="1"/>
  <c r="D579" i="16"/>
  <c r="E579" i="16" s="1"/>
  <c r="D635" i="16"/>
  <c r="E635" i="16" s="1"/>
  <c r="D691" i="16"/>
  <c r="E691" i="16"/>
  <c r="D747" i="16"/>
  <c r="E747" i="16"/>
  <c r="D803" i="16"/>
  <c r="E803" i="16"/>
  <c r="D20" i="16"/>
  <c r="E20" i="16" s="1"/>
  <c r="D76" i="16"/>
  <c r="E76" i="16" s="1"/>
  <c r="D132" i="16"/>
  <c r="E132" i="16" s="1"/>
  <c r="D188" i="16"/>
  <c r="E188" i="16"/>
  <c r="D244" i="16"/>
  <c r="E244" i="16" s="1"/>
  <c r="D300" i="16"/>
  <c r="E300" i="16"/>
  <c r="D356" i="16"/>
  <c r="E356" i="16" s="1"/>
  <c r="D412" i="16"/>
  <c r="E412" i="16" s="1"/>
  <c r="D468" i="16"/>
  <c r="E468" i="16" s="1"/>
  <c r="D524" i="16"/>
  <c r="E524" i="16"/>
  <c r="D580" i="16"/>
  <c r="E580" i="16"/>
  <c r="D636" i="16"/>
  <c r="E636" i="16"/>
  <c r="D692" i="16"/>
  <c r="E692" i="16" s="1"/>
  <c r="D748" i="16"/>
  <c r="E748" i="16" s="1"/>
  <c r="D804" i="16"/>
  <c r="E804" i="16" s="1"/>
  <c r="D21" i="16"/>
  <c r="E21" i="16"/>
  <c r="D77" i="16"/>
  <c r="E77" i="16" s="1"/>
  <c r="D133" i="16"/>
  <c r="E133" i="16"/>
  <c r="D189" i="16"/>
  <c r="E189" i="16" s="1"/>
  <c r="D245" i="16"/>
  <c r="E245" i="16" s="1"/>
  <c r="D301" i="16"/>
  <c r="E301" i="16" s="1"/>
  <c r="D357" i="16"/>
  <c r="E357" i="16"/>
  <c r="D413" i="16"/>
  <c r="E413" i="16"/>
  <c r="D469" i="16"/>
  <c r="E469" i="16"/>
  <c r="D525" i="16"/>
  <c r="E525" i="16" s="1"/>
  <c r="D581" i="16"/>
  <c r="E581" i="16" s="1"/>
  <c r="D637" i="16"/>
  <c r="E637" i="16" s="1"/>
  <c r="D693" i="16"/>
  <c r="E693" i="16"/>
  <c r="D749" i="16"/>
  <c r="E749" i="16" s="1"/>
  <c r="D805" i="16"/>
  <c r="E805" i="16"/>
  <c r="D22" i="16"/>
  <c r="E22" i="16" s="1"/>
  <c r="D78" i="16"/>
  <c r="E78" i="16" s="1"/>
  <c r="D134" i="16"/>
  <c r="E134" i="16" s="1"/>
  <c r="D190" i="16"/>
  <c r="E190" i="16"/>
  <c r="D246" i="16"/>
  <c r="E246" i="16"/>
  <c r="D302" i="16"/>
  <c r="E302" i="16"/>
  <c r="D358" i="16"/>
  <c r="E358" i="16" s="1"/>
  <c r="D414" i="16"/>
  <c r="E414" i="16" s="1"/>
  <c r="D470" i="16"/>
  <c r="E470" i="16" s="1"/>
  <c r="D526" i="16"/>
  <c r="E526" i="16"/>
  <c r="D582" i="16"/>
  <c r="E582" i="16" s="1"/>
  <c r="D638" i="16"/>
  <c r="E638" i="16"/>
  <c r="D694" i="16"/>
  <c r="E694" i="16" s="1"/>
  <c r="D750" i="16"/>
  <c r="E750" i="16" s="1"/>
  <c r="D806" i="16"/>
  <c r="E806" i="16" s="1"/>
  <c r="D23" i="16"/>
  <c r="E23" i="16"/>
  <c r="D79" i="16"/>
  <c r="E79" i="16"/>
  <c r="D135" i="16"/>
  <c r="E135" i="16"/>
  <c r="D191" i="16"/>
  <c r="E191" i="16" s="1"/>
  <c r="D247" i="16"/>
  <c r="E247" i="16" s="1"/>
  <c r="D303" i="16"/>
  <c r="E303" i="16" s="1"/>
  <c r="D359" i="16"/>
  <c r="E359" i="16"/>
  <c r="D415" i="16"/>
  <c r="E415" i="16" s="1"/>
  <c r="D471" i="16"/>
  <c r="E471" i="16"/>
  <c r="D527" i="16"/>
  <c r="E527" i="16" s="1"/>
  <c r="D583" i="16"/>
  <c r="E583" i="16" s="1"/>
  <c r="D639" i="16"/>
  <c r="E639" i="16" s="1"/>
  <c r="D695" i="16"/>
  <c r="E695" i="16"/>
  <c r="D751" i="16"/>
  <c r="E751" i="16"/>
  <c r="D807" i="16"/>
  <c r="E807" i="16"/>
  <c r="D24" i="16"/>
  <c r="E24" i="16" s="1"/>
  <c r="D80" i="16"/>
  <c r="E80" i="16" s="1"/>
  <c r="D136" i="16"/>
  <c r="E136" i="16" s="1"/>
  <c r="D192" i="16"/>
  <c r="E192" i="16"/>
  <c r="D248" i="16"/>
  <c r="E248" i="16" s="1"/>
  <c r="D304" i="16"/>
  <c r="E304" i="16"/>
  <c r="D360" i="16"/>
  <c r="E360" i="16" s="1"/>
  <c r="D416" i="16"/>
  <c r="E416" i="16" s="1"/>
  <c r="D472" i="16"/>
  <c r="E472" i="16" s="1"/>
  <c r="D528" i="16"/>
  <c r="E528" i="16"/>
  <c r="D584" i="16"/>
  <c r="E584" i="16"/>
  <c r="D640" i="16"/>
  <c r="E640" i="16"/>
  <c r="D696" i="16"/>
  <c r="E696" i="16" s="1"/>
  <c r="D752" i="16"/>
  <c r="E752" i="16" s="1"/>
  <c r="D808" i="16"/>
  <c r="E808" i="16" s="1"/>
  <c r="D25" i="16"/>
  <c r="E25" i="16"/>
  <c r="D81" i="16"/>
  <c r="E81" i="16"/>
  <c r="D137" i="16"/>
  <c r="E137" i="16"/>
  <c r="D193" i="16"/>
  <c r="E193" i="16" s="1"/>
  <c r="D249" i="16"/>
  <c r="E249" i="16" s="1"/>
  <c r="D305" i="16"/>
  <c r="E305" i="16" s="1"/>
  <c r="D361" i="16"/>
  <c r="E361" i="16"/>
  <c r="D417" i="16"/>
  <c r="E417" i="16"/>
  <c r="D473" i="16"/>
  <c r="E473" i="16"/>
  <c r="D529" i="16"/>
  <c r="E529" i="16" s="1"/>
  <c r="D585" i="16"/>
  <c r="E585" i="16" s="1"/>
  <c r="D641" i="16"/>
  <c r="E641" i="16" s="1"/>
  <c r="D697" i="16"/>
  <c r="E697" i="16"/>
  <c r="D753" i="16"/>
  <c r="E753" i="16"/>
  <c r="D809" i="16"/>
  <c r="E809" i="16"/>
  <c r="D26" i="16"/>
  <c r="E26" i="16" s="1"/>
  <c r="D82" i="16"/>
  <c r="E82" i="16" s="1"/>
  <c r="D138" i="16"/>
  <c r="E138" i="16" s="1"/>
  <c r="D194" i="16"/>
  <c r="E194" i="16"/>
  <c r="D250" i="16"/>
  <c r="E250" i="16"/>
  <c r="D306" i="16"/>
  <c r="E306" i="16"/>
  <c r="D362" i="16"/>
  <c r="E362" i="16" s="1"/>
  <c r="D418" i="16"/>
  <c r="E418" i="16" s="1"/>
  <c r="D474" i="16"/>
  <c r="E474" i="16" s="1"/>
  <c r="D530" i="16"/>
  <c r="E530" i="16"/>
  <c r="D586" i="16"/>
  <c r="E586" i="16"/>
  <c r="D642" i="16"/>
  <c r="E642" i="16"/>
  <c r="D698" i="16"/>
  <c r="E698" i="16" s="1"/>
  <c r="D754" i="16"/>
  <c r="E754" i="16" s="1"/>
  <c r="D810" i="16"/>
  <c r="E810" i="16" s="1"/>
  <c r="D27" i="16"/>
  <c r="E27" i="16"/>
  <c r="D83" i="16"/>
  <c r="E83" i="16"/>
  <c r="D139" i="16"/>
  <c r="E139" i="16"/>
  <c r="D195" i="16"/>
  <c r="E195" i="16" s="1"/>
  <c r="D251" i="16"/>
  <c r="E251" i="16" s="1"/>
  <c r="D307" i="16"/>
  <c r="E307" i="16" s="1"/>
  <c r="D363" i="16"/>
  <c r="E363" i="16"/>
  <c r="D419" i="16"/>
  <c r="E419" i="16"/>
  <c r="D475" i="16"/>
  <c r="E475" i="16"/>
  <c r="D531" i="16"/>
  <c r="E531" i="16" s="1"/>
  <c r="D587" i="16"/>
  <c r="E587" i="16" s="1"/>
  <c r="D643" i="16"/>
  <c r="E643" i="16" s="1"/>
  <c r="D699" i="16"/>
  <c r="E699" i="16"/>
  <c r="D755" i="16"/>
  <c r="E755" i="16"/>
  <c r="D811" i="16"/>
  <c r="E811" i="16"/>
  <c r="D28" i="16"/>
  <c r="E28" i="16" s="1"/>
  <c r="D84" i="16"/>
  <c r="E84" i="16" s="1"/>
  <c r="D140" i="16"/>
  <c r="E140" i="16" s="1"/>
  <c r="D196" i="16"/>
  <c r="E196" i="16"/>
  <c r="D252" i="16"/>
  <c r="E252" i="16"/>
  <c r="D308" i="16"/>
  <c r="E308" i="16"/>
  <c r="D364" i="16"/>
  <c r="E364" i="16" s="1"/>
  <c r="D420" i="16"/>
  <c r="E420" i="16" s="1"/>
  <c r="D476" i="16"/>
  <c r="E476" i="16" s="1"/>
  <c r="D532" i="16"/>
  <c r="E532" i="16"/>
  <c r="D588" i="16"/>
  <c r="E588" i="16"/>
  <c r="D644" i="16"/>
  <c r="E644" i="16"/>
  <c r="D700" i="16"/>
  <c r="E700" i="16" s="1"/>
  <c r="D756" i="16"/>
  <c r="E756" i="16" s="1"/>
  <c r="D812" i="16"/>
  <c r="E812" i="16" s="1"/>
  <c r="D29" i="16"/>
  <c r="E29" i="16"/>
  <c r="D85" i="16"/>
  <c r="E85" i="16"/>
  <c r="D141" i="16"/>
  <c r="E141" i="16"/>
  <c r="D197" i="16"/>
  <c r="E197" i="16" s="1"/>
  <c r="D253" i="16"/>
  <c r="E253" i="16" s="1"/>
  <c r="D309" i="16"/>
  <c r="E309" i="16" s="1"/>
  <c r="D365" i="16"/>
  <c r="E365" i="16"/>
  <c r="D421" i="16"/>
  <c r="E421" i="16"/>
  <c r="D477" i="16"/>
  <c r="E477" i="16"/>
  <c r="D533" i="16"/>
  <c r="E533" i="16" s="1"/>
  <c r="D589" i="16"/>
  <c r="E589" i="16"/>
  <c r="D645" i="16"/>
  <c r="E645" i="16" s="1"/>
  <c r="D701" i="16"/>
  <c r="E701" i="16"/>
  <c r="D757" i="16"/>
  <c r="E757" i="16"/>
  <c r="D813" i="16"/>
  <c r="E813" i="16"/>
  <c r="D30" i="16"/>
  <c r="E30" i="16" s="1"/>
  <c r="D31" i="16"/>
  <c r="E31" i="16" s="1"/>
  <c r="D32" i="16"/>
  <c r="E32" i="16" s="1"/>
  <c r="D33" i="16"/>
  <c r="E33" i="16"/>
  <c r="D34" i="16"/>
  <c r="E34" i="16"/>
  <c r="D35" i="16"/>
  <c r="E35" i="16"/>
  <c r="D36" i="16"/>
  <c r="E36" i="16" s="1"/>
  <c r="D86" i="16"/>
  <c r="E86" i="16" s="1"/>
  <c r="D87" i="16"/>
  <c r="E87" i="16" s="1"/>
  <c r="D88" i="16"/>
  <c r="E88" i="16"/>
  <c r="D89" i="16"/>
  <c r="E89" i="16"/>
  <c r="D90" i="16"/>
  <c r="E90" i="16"/>
  <c r="D91" i="16"/>
  <c r="E91" i="16" s="1"/>
  <c r="D92" i="16"/>
  <c r="E92" i="16" s="1"/>
  <c r="D142" i="16"/>
  <c r="E142" i="16" s="1"/>
  <c r="D143" i="16"/>
  <c r="E143" i="16"/>
  <c r="D144" i="16"/>
  <c r="E144" i="16"/>
  <c r="D145" i="16"/>
  <c r="E145" i="16"/>
  <c r="D146" i="16"/>
  <c r="E146" i="16" s="1"/>
  <c r="D147" i="16"/>
  <c r="E147" i="16" s="1"/>
  <c r="D148" i="16"/>
  <c r="E148" i="16" s="1"/>
  <c r="D198" i="16"/>
  <c r="E198" i="16"/>
  <c r="D199" i="16"/>
  <c r="E199" i="16"/>
  <c r="D200" i="16"/>
  <c r="E200" i="16"/>
  <c r="D201" i="16"/>
  <c r="E201" i="16" s="1"/>
  <c r="D202" i="16"/>
  <c r="E202" i="16" s="1"/>
  <c r="D203" i="16"/>
  <c r="E203" i="16" s="1"/>
  <c r="D204" i="16"/>
  <c r="E204" i="16"/>
  <c r="D254" i="16"/>
  <c r="E254" i="16"/>
  <c r="D255" i="16"/>
  <c r="E255" i="16"/>
  <c r="D256" i="16"/>
  <c r="E256" i="16" s="1"/>
  <c r="D257" i="16"/>
  <c r="E257" i="16" s="1"/>
  <c r="D258" i="16"/>
  <c r="E258" i="16" s="1"/>
  <c r="D259" i="16"/>
  <c r="E259" i="16"/>
  <c r="D260" i="16"/>
  <c r="E260" i="16"/>
  <c r="D310" i="16"/>
  <c r="E310" i="16"/>
  <c r="D311" i="16"/>
  <c r="E311" i="16" s="1"/>
  <c r="D312" i="16"/>
  <c r="E312" i="16" s="1"/>
  <c r="D313" i="16"/>
  <c r="E313" i="16" s="1"/>
  <c r="D314" i="16"/>
  <c r="E314" i="16"/>
  <c r="D315" i="16"/>
  <c r="E315" i="16"/>
  <c r="D316" i="16"/>
  <c r="E316" i="16"/>
  <c r="D366" i="16"/>
  <c r="E366" i="16" s="1"/>
  <c r="D367" i="16"/>
  <c r="E367" i="16" s="1"/>
  <c r="D368" i="16"/>
  <c r="E368" i="16" s="1"/>
  <c r="D369" i="16"/>
  <c r="E369" i="16"/>
  <c r="D370" i="16"/>
  <c r="E370" i="16"/>
  <c r="D371" i="16"/>
  <c r="E371" i="16"/>
  <c r="D372" i="16"/>
  <c r="E372" i="16" s="1"/>
  <c r="D422" i="16"/>
  <c r="E422" i="16" s="1"/>
  <c r="D423" i="16"/>
  <c r="E423" i="16" s="1"/>
  <c r="D424" i="16"/>
  <c r="E424" i="16"/>
  <c r="D425" i="16"/>
  <c r="E425" i="16"/>
  <c r="D426" i="16"/>
  <c r="E426" i="16"/>
  <c r="D427" i="16"/>
  <c r="E427" i="16" s="1"/>
  <c r="D428" i="16"/>
  <c r="E428" i="16" s="1"/>
  <c r="D478" i="16"/>
  <c r="E478" i="16" s="1"/>
  <c r="D479" i="16"/>
  <c r="E479" i="16"/>
  <c r="D480" i="16"/>
  <c r="E480" i="16"/>
  <c r="D481" i="16"/>
  <c r="E481" i="16"/>
  <c r="D482" i="16"/>
  <c r="E482" i="16" s="1"/>
  <c r="D483" i="16"/>
  <c r="E483" i="16" s="1"/>
  <c r="D484" i="16"/>
  <c r="E484" i="16" s="1"/>
  <c r="D534" i="16"/>
  <c r="E534" i="16"/>
  <c r="D535" i="16"/>
  <c r="E535" i="16"/>
  <c r="D536" i="16"/>
  <c r="E536" i="16"/>
  <c r="D537" i="16"/>
  <c r="E537" i="16" s="1"/>
  <c r="D538" i="16"/>
  <c r="E538" i="16"/>
  <c r="D539" i="16"/>
  <c r="E539" i="16" s="1"/>
  <c r="D540" i="16"/>
  <c r="E540" i="16"/>
  <c r="D590" i="16"/>
  <c r="E590" i="16"/>
  <c r="D591" i="16"/>
  <c r="E591" i="16"/>
  <c r="D592" i="16"/>
  <c r="E592" i="16" s="1"/>
  <c r="D593" i="16"/>
  <c r="E593" i="16" s="1"/>
  <c r="D594" i="16"/>
  <c r="E594" i="16" s="1"/>
  <c r="D595" i="16"/>
  <c r="E595" i="16"/>
  <c r="D596" i="16"/>
  <c r="E596" i="16"/>
  <c r="D646" i="16"/>
  <c r="E646" i="16"/>
  <c r="D647" i="16"/>
  <c r="E647" i="16" s="1"/>
  <c r="D648" i="16"/>
  <c r="E648" i="16" s="1"/>
  <c r="D649" i="16"/>
  <c r="E649" i="16" s="1"/>
  <c r="D650" i="16"/>
  <c r="E650" i="16"/>
  <c r="D651" i="16"/>
  <c r="E651" i="16" s="1"/>
  <c r="D652" i="16"/>
  <c r="E652" i="16"/>
  <c r="D702" i="16"/>
  <c r="E702" i="16" s="1"/>
  <c r="D703" i="16"/>
  <c r="E703" i="16" s="1"/>
  <c r="D704" i="16"/>
  <c r="E704" i="16" s="1"/>
  <c r="D705" i="16"/>
  <c r="E705" i="16"/>
  <c r="D706" i="16"/>
  <c r="E706" i="16"/>
  <c r="D707" i="16"/>
  <c r="E707" i="16"/>
  <c r="D708" i="16"/>
  <c r="E708" i="16" s="1"/>
  <c r="D758" i="16"/>
  <c r="E758" i="16" s="1"/>
  <c r="D759" i="16"/>
  <c r="E759" i="16" s="1"/>
  <c r="D760" i="16"/>
  <c r="E760" i="16"/>
  <c r="D761" i="16"/>
  <c r="E761" i="16"/>
  <c r="D762" i="16"/>
  <c r="E762" i="16"/>
  <c r="D763" i="16"/>
  <c r="E763" i="16" s="1"/>
  <c r="D764" i="16"/>
  <c r="E764" i="16" s="1"/>
  <c r="D814" i="16"/>
  <c r="E814" i="16" s="1"/>
  <c r="D815" i="16"/>
  <c r="E815" i="16"/>
  <c r="D816" i="16"/>
  <c r="E816" i="16"/>
  <c r="D817" i="16"/>
  <c r="E817" i="16"/>
  <c r="D818" i="16"/>
  <c r="E818" i="16" s="1"/>
  <c r="D819" i="16"/>
  <c r="E819" i="16" s="1"/>
  <c r="D820" i="16"/>
  <c r="E820" i="16" s="1"/>
  <c r="D37" i="16"/>
  <c r="E37" i="16"/>
  <c r="D93" i="16"/>
  <c r="E93" i="16"/>
  <c r="D149" i="16"/>
  <c r="E149" i="16"/>
  <c r="D205" i="16"/>
  <c r="E205" i="16" s="1"/>
  <c r="D261" i="16"/>
  <c r="E261" i="16" s="1"/>
  <c r="D317" i="16"/>
  <c r="E317" i="16" s="1"/>
  <c r="D373" i="16"/>
  <c r="E373" i="16"/>
  <c r="D429" i="16"/>
  <c r="E429" i="16"/>
  <c r="D485" i="16"/>
  <c r="E485" i="16"/>
  <c r="D541" i="16"/>
  <c r="E541" i="16" s="1"/>
  <c r="D597" i="16"/>
  <c r="E597" i="16" s="1"/>
  <c r="D653" i="16"/>
  <c r="E653" i="16" s="1"/>
  <c r="D709" i="16"/>
  <c r="E709" i="16"/>
  <c r="D765" i="16"/>
  <c r="E765" i="16"/>
  <c r="D821" i="16"/>
  <c r="E821" i="16"/>
  <c r="D38" i="16"/>
  <c r="E38" i="16" s="1"/>
  <c r="D94" i="16"/>
  <c r="E94" i="16" s="1"/>
  <c r="D150" i="16"/>
  <c r="E150" i="16" s="1"/>
  <c r="D206" i="16"/>
  <c r="E206" i="16"/>
  <c r="D262" i="16"/>
  <c r="E262" i="16"/>
  <c r="D318" i="16"/>
  <c r="E318" i="16"/>
  <c r="D374" i="16"/>
  <c r="E374" i="16" s="1"/>
  <c r="D430" i="16"/>
  <c r="E430" i="16" s="1"/>
  <c r="D486" i="16"/>
  <c r="E486" i="16" s="1"/>
  <c r="D542" i="16"/>
  <c r="E542" i="16"/>
  <c r="D598" i="16"/>
  <c r="E598" i="16"/>
  <c r="D654" i="16"/>
  <c r="E654" i="16"/>
  <c r="D710" i="16"/>
  <c r="E710" i="16" s="1"/>
  <c r="D766" i="16"/>
  <c r="E766" i="16" s="1"/>
  <c r="D822" i="16"/>
  <c r="E822" i="16" s="1"/>
  <c r="D39" i="16"/>
  <c r="E39" i="16"/>
  <c r="D95" i="16"/>
  <c r="E95" i="16"/>
  <c r="D151" i="16"/>
  <c r="E151" i="16"/>
  <c r="D207" i="16"/>
  <c r="E207" i="16" s="1"/>
  <c r="D263" i="16"/>
  <c r="E263" i="16"/>
  <c r="D319" i="16"/>
  <c r="E319" i="16" s="1"/>
  <c r="D375" i="16"/>
  <c r="E375" i="16"/>
  <c r="D431" i="16"/>
  <c r="E431" i="16"/>
  <c r="D487" i="16"/>
  <c r="E487" i="16"/>
  <c r="D543" i="16"/>
  <c r="E543" i="16" s="1"/>
  <c r="D599" i="16"/>
  <c r="E599" i="16" s="1"/>
  <c r="D655" i="16"/>
  <c r="E655" i="16" s="1"/>
  <c r="D711" i="16"/>
  <c r="E711" i="16"/>
  <c r="D767" i="16"/>
  <c r="E767" i="16"/>
  <c r="D823" i="16"/>
  <c r="E823" i="16"/>
  <c r="D40" i="16"/>
  <c r="E40" i="16" s="1"/>
  <c r="D96" i="16"/>
  <c r="E96" i="16" s="1"/>
  <c r="D152" i="16"/>
  <c r="E152" i="16" s="1"/>
  <c r="D208" i="16"/>
  <c r="E208" i="16"/>
  <c r="D264" i="16"/>
  <c r="E264" i="16" s="1"/>
  <c r="D320" i="16"/>
  <c r="E320" i="16"/>
  <c r="D376" i="16"/>
  <c r="E376" i="16" s="1"/>
  <c r="D432" i="16"/>
  <c r="E432" i="16" s="1"/>
  <c r="D488" i="16"/>
  <c r="E488" i="16" s="1"/>
  <c r="D544" i="16"/>
  <c r="E544" i="16"/>
  <c r="D600" i="16"/>
  <c r="E600" i="16"/>
  <c r="D656" i="16"/>
  <c r="E656" i="16"/>
  <c r="D712" i="16"/>
  <c r="E712" i="16" s="1"/>
  <c r="D768" i="16"/>
  <c r="E768" i="16" s="1"/>
  <c r="D824" i="16"/>
  <c r="E824" i="16" s="1"/>
  <c r="D41" i="16"/>
  <c r="E41" i="16"/>
  <c r="D97" i="16"/>
  <c r="E97" i="16"/>
  <c r="D153" i="16"/>
  <c r="E153" i="16"/>
  <c r="D209" i="16"/>
  <c r="E209" i="16" s="1"/>
  <c r="D265" i="16"/>
  <c r="E265" i="16" s="1"/>
  <c r="D321" i="16"/>
  <c r="E321" i="16" s="1"/>
  <c r="D377" i="16"/>
  <c r="E377" i="16"/>
  <c r="D433" i="16"/>
  <c r="E433" i="16"/>
  <c r="D489" i="16"/>
  <c r="E489" i="16"/>
  <c r="D545" i="16"/>
  <c r="E545" i="16" s="1"/>
  <c r="D601" i="16"/>
  <c r="E601" i="16" s="1"/>
  <c r="D657" i="16"/>
  <c r="E657" i="16" s="1"/>
  <c r="D713" i="16"/>
  <c r="E713" i="16"/>
  <c r="D769" i="16"/>
  <c r="E769" i="16"/>
  <c r="D825" i="16"/>
  <c r="E825" i="16"/>
  <c r="D42" i="16"/>
  <c r="E42" i="16" s="1"/>
  <c r="D98" i="16"/>
  <c r="E98" i="16" s="1"/>
  <c r="D154" i="16"/>
  <c r="E154" i="16" s="1"/>
  <c r="D210" i="16"/>
  <c r="E210" i="16"/>
  <c r="D266" i="16"/>
  <c r="E266" i="16"/>
  <c r="D322" i="16"/>
  <c r="E322" i="16"/>
  <c r="D378" i="16"/>
  <c r="E378" i="16" s="1"/>
  <c r="D434" i="16"/>
  <c r="E434" i="16" s="1"/>
  <c r="D490" i="16"/>
  <c r="E490" i="16" s="1"/>
  <c r="D546" i="16"/>
  <c r="E546" i="16"/>
  <c r="D602" i="16"/>
  <c r="E602" i="16"/>
  <c r="D658" i="16"/>
  <c r="E658" i="16"/>
  <c r="D714" i="16"/>
  <c r="E714" i="16" s="1"/>
  <c r="D770" i="16"/>
  <c r="E770" i="16" s="1"/>
  <c r="D826" i="16"/>
  <c r="E826" i="16" s="1"/>
  <c r="D43" i="16"/>
  <c r="E43" i="16"/>
  <c r="D99" i="16"/>
  <c r="E99" i="16"/>
  <c r="D155" i="16"/>
  <c r="E155" i="16"/>
  <c r="D211" i="16"/>
  <c r="E211" i="16" s="1"/>
  <c r="D267" i="16"/>
  <c r="E267" i="16" s="1"/>
  <c r="D323" i="16"/>
  <c r="E323" i="16" s="1"/>
  <c r="D379" i="16"/>
  <c r="E379" i="16"/>
  <c r="D435" i="16"/>
  <c r="E435" i="16"/>
  <c r="D491" i="16"/>
  <c r="E491" i="16"/>
  <c r="D547" i="16"/>
  <c r="E547" i="16" s="1"/>
  <c r="D603" i="16"/>
  <c r="E603" i="16" s="1"/>
  <c r="D659" i="16"/>
  <c r="E659" i="16" s="1"/>
  <c r="D715" i="16"/>
  <c r="E715" i="16"/>
  <c r="D771" i="16"/>
  <c r="E771" i="16"/>
  <c r="D827" i="16"/>
  <c r="E827" i="16"/>
  <c r="D44" i="16"/>
  <c r="E44" i="16" s="1"/>
  <c r="D100" i="16"/>
  <c r="E100" i="16"/>
  <c r="D156" i="16"/>
  <c r="E156" i="16" s="1"/>
  <c r="D212" i="16"/>
  <c r="E212" i="16"/>
  <c r="D268" i="16"/>
  <c r="E268" i="16"/>
  <c r="D324" i="16"/>
  <c r="E324" i="16"/>
  <c r="D380" i="16"/>
  <c r="E380" i="16" s="1"/>
  <c r="D436" i="16"/>
  <c r="E436" i="16" s="1"/>
  <c r="D492" i="16"/>
  <c r="E492" i="16" s="1"/>
  <c r="D548" i="16"/>
  <c r="E548" i="16"/>
  <c r="D45" i="16"/>
  <c r="E45" i="16"/>
  <c r="D46" i="16"/>
  <c r="E46" i="16"/>
  <c r="D47" i="16"/>
  <c r="E47" i="16" s="1"/>
  <c r="D48" i="16"/>
  <c r="E48" i="16" s="1"/>
  <c r="D49" i="16"/>
  <c r="E49" i="16" s="1"/>
  <c r="D50" i="16"/>
  <c r="E50" i="16"/>
  <c r="D51" i="16"/>
  <c r="E51" i="16" s="1"/>
  <c r="D52" i="16"/>
  <c r="E52" i="16"/>
  <c r="D53" i="16"/>
  <c r="E53" i="16" s="1"/>
  <c r="D54" i="16"/>
  <c r="E54" i="16" s="1"/>
  <c r="D55" i="16"/>
  <c r="E55" i="16" s="1"/>
  <c r="D56" i="16"/>
  <c r="E56" i="16"/>
  <c r="D57" i="16"/>
  <c r="E57" i="16"/>
  <c r="D101" i="16"/>
  <c r="E101" i="16"/>
  <c r="D102" i="16"/>
  <c r="E102" i="16" s="1"/>
  <c r="D103" i="16"/>
  <c r="E103" i="16" s="1"/>
  <c r="D104" i="16"/>
  <c r="E104" i="16" s="1"/>
  <c r="D105" i="16"/>
  <c r="E105" i="16"/>
  <c r="D106" i="16"/>
  <c r="E106" i="16"/>
  <c r="D107" i="16"/>
  <c r="E107" i="16"/>
  <c r="D108" i="16"/>
  <c r="E108" i="16" s="1"/>
  <c r="D109" i="16"/>
  <c r="E109" i="16" s="1"/>
  <c r="D110" i="16"/>
  <c r="E110" i="16" s="1"/>
  <c r="D111" i="16"/>
  <c r="E111" i="16"/>
  <c r="D112" i="16"/>
  <c r="E112" i="16"/>
  <c r="D113" i="16"/>
  <c r="E113" i="16"/>
  <c r="D157" i="16"/>
  <c r="E157" i="16" s="1"/>
  <c r="D158" i="16"/>
  <c r="E158" i="16" s="1"/>
  <c r="D159" i="16"/>
  <c r="E159" i="16" s="1"/>
  <c r="D160" i="16"/>
  <c r="E160" i="16"/>
  <c r="D161" i="16"/>
  <c r="E161" i="16"/>
  <c r="D162" i="16"/>
  <c r="E162" i="16"/>
  <c r="D163" i="16"/>
  <c r="E163" i="16" s="1"/>
  <c r="D164" i="16"/>
  <c r="E164" i="16" s="1"/>
  <c r="D165" i="16"/>
  <c r="E165" i="16" s="1"/>
  <c r="D166" i="16"/>
  <c r="E166" i="16"/>
  <c r="D167" i="16"/>
  <c r="E167" i="16"/>
  <c r="D168" i="16"/>
  <c r="E168" i="16"/>
  <c r="D169" i="16"/>
  <c r="E169" i="16" s="1"/>
  <c r="D213" i="16"/>
  <c r="E213" i="16" s="1"/>
  <c r="D214" i="16"/>
  <c r="E214" i="16" s="1"/>
  <c r="D215" i="16"/>
  <c r="E215" i="16"/>
  <c r="D216" i="16"/>
  <c r="E216" i="16"/>
  <c r="D217" i="16"/>
  <c r="E217" i="16"/>
  <c r="D218" i="16"/>
  <c r="E218" i="16" s="1"/>
  <c r="D219" i="16"/>
  <c r="E219" i="16" s="1"/>
  <c r="D220" i="16"/>
  <c r="E220" i="16" s="1"/>
  <c r="D221" i="16"/>
  <c r="E221" i="16"/>
  <c r="D222" i="16"/>
  <c r="E222" i="16"/>
  <c r="D223" i="16"/>
  <c r="E223" i="16"/>
  <c r="D224" i="16"/>
  <c r="E224" i="16" s="1"/>
  <c r="D225" i="16"/>
  <c r="E225" i="16" s="1"/>
  <c r="D269" i="16"/>
  <c r="E269" i="16" s="1"/>
  <c r="D270" i="16"/>
  <c r="E270" i="16"/>
  <c r="D271" i="16"/>
  <c r="E271" i="16"/>
  <c r="D272" i="16"/>
  <c r="E272" i="16"/>
  <c r="D273" i="16"/>
  <c r="E273" i="16" s="1"/>
  <c r="D274" i="16"/>
  <c r="E274" i="16" s="1"/>
  <c r="D275" i="16"/>
  <c r="E275" i="16" s="1"/>
  <c r="D276" i="16"/>
  <c r="E276" i="16"/>
  <c r="D277" i="16"/>
  <c r="E277" i="16"/>
  <c r="D278" i="16"/>
  <c r="E278" i="16"/>
  <c r="D279" i="16"/>
  <c r="E279" i="16" s="1"/>
  <c r="D280" i="16"/>
  <c r="E280" i="16"/>
  <c r="D281" i="16"/>
  <c r="E281" i="16" s="1"/>
  <c r="D325" i="16"/>
  <c r="E325" i="16"/>
  <c r="D326" i="16"/>
  <c r="E326" i="16"/>
  <c r="D327" i="16"/>
  <c r="E327" i="16"/>
  <c r="D328" i="16"/>
  <c r="E328" i="16" s="1"/>
  <c r="D329" i="16"/>
  <c r="E329" i="16" s="1"/>
  <c r="D330" i="16"/>
  <c r="E330" i="16" s="1"/>
  <c r="D331" i="16"/>
  <c r="E331" i="16"/>
  <c r="D332" i="16"/>
  <c r="E332" i="16"/>
  <c r="D333" i="16"/>
  <c r="E333" i="16"/>
  <c r="D334" i="16"/>
  <c r="E334" i="16" s="1"/>
  <c r="D335" i="16"/>
  <c r="E335" i="16" s="1"/>
  <c r="D336" i="16"/>
  <c r="E336" i="16" s="1"/>
  <c r="D337" i="16"/>
  <c r="E337" i="16"/>
  <c r="D381" i="16"/>
  <c r="E381" i="16" s="1"/>
  <c r="D382" i="16"/>
  <c r="E382" i="16"/>
  <c r="D383" i="16"/>
  <c r="E383" i="16" s="1"/>
  <c r="D384" i="16"/>
  <c r="E384" i="16" s="1"/>
  <c r="D385" i="16"/>
  <c r="E385" i="16" s="1"/>
  <c r="D386" i="16"/>
  <c r="E386" i="16"/>
  <c r="D387" i="16"/>
  <c r="E387" i="16"/>
  <c r="D388" i="16"/>
  <c r="E388" i="16"/>
  <c r="D389" i="16"/>
  <c r="E389" i="16" s="1"/>
  <c r="D390" i="16"/>
  <c r="E390" i="16" s="1"/>
  <c r="D391" i="16"/>
  <c r="E391" i="16" s="1"/>
  <c r="D392" i="16"/>
  <c r="E392" i="16"/>
  <c r="D393" i="16"/>
  <c r="E393" i="16"/>
  <c r="D437" i="16"/>
  <c r="E437" i="16"/>
  <c r="D438" i="16"/>
  <c r="E438" i="16" s="1"/>
  <c r="D439" i="16"/>
  <c r="E439" i="16" s="1"/>
  <c r="D440" i="16"/>
  <c r="E440" i="16" s="1"/>
  <c r="D441" i="16"/>
  <c r="E441" i="16"/>
  <c r="D442" i="16"/>
  <c r="E442" i="16"/>
  <c r="D443" i="16"/>
  <c r="E443" i="16"/>
  <c r="D444" i="16"/>
  <c r="E444" i="16" s="1"/>
  <c r="D445" i="16"/>
  <c r="E445" i="16" s="1"/>
  <c r="D446" i="16"/>
  <c r="E446" i="16" s="1"/>
  <c r="D447" i="16"/>
  <c r="E447" i="16"/>
  <c r="D448" i="16"/>
  <c r="E448" i="16"/>
  <c r="D449" i="16"/>
  <c r="E449" i="16"/>
  <c r="D493" i="16"/>
  <c r="E493" i="16" s="1"/>
  <c r="D494" i="16"/>
  <c r="E494" i="16" s="1"/>
  <c r="D495" i="16"/>
  <c r="E495" i="16" s="1"/>
  <c r="D496" i="16"/>
  <c r="E496" i="16"/>
  <c r="D497" i="16"/>
  <c r="E497" i="16"/>
  <c r="D604" i="16"/>
  <c r="E604" i="16"/>
  <c r="D660" i="16"/>
  <c r="E660" i="16" s="1"/>
  <c r="D716" i="16"/>
  <c r="E716" i="16" s="1"/>
  <c r="D772" i="16"/>
  <c r="E772" i="16" s="1"/>
  <c r="D828" i="16"/>
  <c r="E828" i="16"/>
  <c r="D499" i="16"/>
  <c r="E499" i="16"/>
  <c r="D555" i="16"/>
  <c r="E555" i="16"/>
  <c r="D611" i="16"/>
  <c r="E611" i="16" s="1"/>
  <c r="D667" i="16"/>
  <c r="E667" i="16" s="1"/>
  <c r="D723" i="16"/>
  <c r="E723" i="16" s="1"/>
  <c r="D779" i="16"/>
  <c r="E779" i="16"/>
  <c r="D835" i="16"/>
  <c r="E835" i="16"/>
  <c r="D549" i="16"/>
  <c r="E549" i="16"/>
  <c r="D605" i="16"/>
  <c r="E605" i="16" s="1"/>
  <c r="D661" i="16"/>
  <c r="E661" i="16" s="1"/>
  <c r="D717" i="16"/>
  <c r="E717" i="16" s="1"/>
  <c r="D773" i="16"/>
  <c r="E773" i="16"/>
  <c r="D829" i="16"/>
  <c r="E829" i="16"/>
  <c r="D500" i="16"/>
  <c r="E500" i="16"/>
  <c r="D556" i="16"/>
  <c r="E556" i="16" s="1"/>
  <c r="D612" i="16"/>
  <c r="E612" i="16" s="1"/>
  <c r="D668" i="16"/>
  <c r="E668" i="16" s="1"/>
  <c r="D724" i="16"/>
  <c r="E724" i="16"/>
  <c r="D780" i="16"/>
  <c r="E780" i="16"/>
  <c r="D836" i="16"/>
  <c r="E836" i="16"/>
  <c r="D550" i="16"/>
  <c r="E550" i="16" s="1"/>
  <c r="D606" i="16"/>
  <c r="E606" i="16"/>
  <c r="D662" i="16"/>
  <c r="E662" i="16" s="1"/>
  <c r="D718" i="16"/>
  <c r="E718" i="16"/>
  <c r="D774" i="16"/>
  <c r="E774" i="16"/>
  <c r="D830" i="16"/>
  <c r="E830" i="16"/>
  <c r="D501" i="16"/>
  <c r="E501" i="16" s="1"/>
  <c r="D557" i="16"/>
  <c r="E557" i="16" s="1"/>
  <c r="D613" i="16"/>
  <c r="E613" i="16" s="1"/>
  <c r="D669" i="16"/>
  <c r="E669" i="16"/>
  <c r="D725" i="16"/>
  <c r="E725" i="16"/>
  <c r="D781" i="16"/>
  <c r="E781" i="16"/>
  <c r="D837" i="16"/>
  <c r="E837" i="16" s="1"/>
  <c r="D551" i="16"/>
  <c r="E551" i="16" s="1"/>
  <c r="D607" i="16"/>
  <c r="E607" i="16" s="1"/>
  <c r="D663" i="16"/>
  <c r="E663" i="16"/>
  <c r="D719" i="16"/>
  <c r="E719" i="16" s="1"/>
  <c r="D775" i="16"/>
  <c r="E775" i="16"/>
  <c r="D831" i="16"/>
  <c r="E831" i="16" s="1"/>
  <c r="D502" i="16"/>
  <c r="E502" i="16" s="1"/>
  <c r="D558" i="16"/>
  <c r="E558" i="16" s="1"/>
  <c r="D614" i="16"/>
  <c r="E614" i="16"/>
  <c r="D670" i="16"/>
  <c r="E670" i="16"/>
  <c r="D726" i="16"/>
  <c r="E726" i="16"/>
  <c r="D782" i="16"/>
  <c r="E782" i="16" s="1"/>
  <c r="D838" i="16"/>
  <c r="E838" i="16" s="1"/>
  <c r="D552" i="16"/>
  <c r="E552" i="16" s="1"/>
  <c r="D608" i="16"/>
  <c r="E608" i="16"/>
  <c r="D664" i="16"/>
  <c r="E664" i="16"/>
  <c r="D720" i="16"/>
  <c r="E720" i="16"/>
  <c r="D776" i="16"/>
  <c r="E776" i="16" s="1"/>
  <c r="D832" i="16"/>
  <c r="E832" i="16" s="1"/>
  <c r="D503" i="16"/>
  <c r="E503" i="16" s="1"/>
  <c r="D559" i="16"/>
  <c r="E559" i="16"/>
  <c r="D615" i="16"/>
  <c r="E615" i="16"/>
  <c r="D671" i="16"/>
  <c r="E671" i="16"/>
  <c r="D727" i="16"/>
  <c r="E727" i="16" s="1"/>
  <c r="D783" i="16"/>
  <c r="E783" i="16" s="1"/>
  <c r="D839" i="16"/>
  <c r="E839" i="16" s="1"/>
  <c r="D504" i="16"/>
  <c r="E504" i="16"/>
  <c r="D498" i="16"/>
  <c r="E498" i="16"/>
  <c r="D505" i="16"/>
  <c r="E505" i="16"/>
  <c r="D553" i="16"/>
  <c r="E553" i="16" s="1"/>
  <c r="D560" i="16"/>
  <c r="E560" i="16" s="1"/>
  <c r="D554" i="16"/>
  <c r="E554" i="16" s="1"/>
  <c r="D561" i="16"/>
  <c r="E561" i="16"/>
  <c r="D609" i="16"/>
  <c r="E609" i="16"/>
  <c r="D616" i="16"/>
  <c r="E616" i="16"/>
  <c r="D610" i="16"/>
  <c r="E610" i="16" s="1"/>
  <c r="D617" i="16"/>
  <c r="E617" i="16" s="1"/>
  <c r="D665" i="16"/>
  <c r="E665" i="16" s="1"/>
  <c r="D672" i="16"/>
  <c r="E672" i="16"/>
  <c r="D666" i="16"/>
  <c r="E666" i="16"/>
  <c r="D673" i="16"/>
  <c r="E673" i="16"/>
  <c r="H5" i="3"/>
  <c r="H6" i="3" s="1"/>
  <c r="D721" i="16"/>
  <c r="E721" i="16"/>
  <c r="D777" i="16"/>
  <c r="E777" i="16" s="1"/>
  <c r="D833" i="16"/>
  <c r="E833" i="16" s="1"/>
  <c r="D728" i="16"/>
  <c r="E728" i="16" s="1"/>
  <c r="D784" i="16"/>
  <c r="E784" i="16" s="1"/>
  <c r="D840" i="16"/>
  <c r="E840" i="16" s="1"/>
  <c r="F5" i="3"/>
  <c r="F6" i="3" s="1"/>
  <c r="F27" i="3" s="1"/>
  <c r="D722" i="16"/>
  <c r="E722" i="16"/>
  <c r="D778" i="16"/>
  <c r="E778" i="16" s="1"/>
  <c r="D834" i="16"/>
  <c r="E834" i="16"/>
  <c r="J5" i="3"/>
  <c r="J6" i="3" s="1"/>
  <c r="J52" i="3" s="1"/>
  <c r="E5" i="3"/>
  <c r="E6" i="3" s="1"/>
  <c r="D729" i="16"/>
  <c r="E729" i="16"/>
  <c r="I5" i="3"/>
  <c r="I6" i="3" s="1"/>
  <c r="G5" i="3"/>
  <c r="G6" i="3" s="1"/>
  <c r="D841" i="16"/>
  <c r="E841" i="16"/>
  <c r="D785" i="16"/>
  <c r="E785" i="16"/>
  <c r="D37" i="33"/>
  <c r="D41" i="33" s="1"/>
  <c r="D106" i="33"/>
  <c r="D107" i="33"/>
  <c r="H37" i="33"/>
  <c r="H106" i="33"/>
  <c r="H107" i="33"/>
  <c r="A7" i="33"/>
  <c r="F37" i="33"/>
  <c r="F41" i="33" s="1"/>
  <c r="F106" i="33"/>
  <c r="F107" i="33"/>
  <c r="J37" i="33"/>
  <c r="J41" i="33"/>
  <c r="J106" i="33"/>
  <c r="J107" i="33"/>
  <c r="A9" i="33"/>
  <c r="E37" i="33"/>
  <c r="E41" i="33" s="1"/>
  <c r="E106" i="33"/>
  <c r="E107" i="33"/>
  <c r="I37" i="33"/>
  <c r="I41" i="33" s="1"/>
  <c r="I106" i="33"/>
  <c r="I107" i="33"/>
  <c r="G37" i="33"/>
  <c r="G41" i="33" s="1"/>
  <c r="G106" i="33"/>
  <c r="G107" i="33"/>
  <c r="K37" i="33"/>
  <c r="K41" i="33" s="1"/>
  <c r="K106" i="33"/>
  <c r="K107" i="33"/>
  <c r="L107" i="33"/>
  <c r="L106" i="33"/>
  <c r="M106" i="33"/>
  <c r="N106" i="33"/>
  <c r="O106" i="33"/>
  <c r="P106" i="33"/>
  <c r="Q106" i="33"/>
  <c r="R106" i="33"/>
  <c r="S106" i="33"/>
  <c r="M107" i="33"/>
  <c r="N107" i="33"/>
  <c r="O107" i="33"/>
  <c r="P107" i="33"/>
  <c r="Q107" i="33"/>
  <c r="R107" i="33"/>
  <c r="S107" i="33"/>
  <c r="D73" i="33"/>
  <c r="D75" i="33"/>
  <c r="D76" i="33"/>
  <c r="D125" i="33" s="1"/>
  <c r="H73" i="33"/>
  <c r="H77" i="33" s="1"/>
  <c r="H75" i="33"/>
  <c r="H124" i="33" s="1"/>
  <c r="H76" i="33"/>
  <c r="H125" i="33" s="1"/>
  <c r="F73" i="33"/>
  <c r="F122" i="33" s="1"/>
  <c r="F126" i="33" s="1"/>
  <c r="F75" i="33"/>
  <c r="F124" i="33" s="1"/>
  <c r="F76" i="33"/>
  <c r="F125" i="33" s="1"/>
  <c r="J73" i="33"/>
  <c r="J122" i="33" s="1"/>
  <c r="J126" i="33" s="1"/>
  <c r="J75" i="33"/>
  <c r="J124" i="33" s="1"/>
  <c r="J76" i="33"/>
  <c r="J125" i="33"/>
  <c r="E73" i="33"/>
  <c r="E75" i="33"/>
  <c r="E124" i="33" s="1"/>
  <c r="E76" i="33"/>
  <c r="E125" i="33" s="1"/>
  <c r="I73" i="33"/>
  <c r="I122" i="33" s="1"/>
  <c r="I126" i="33" s="1"/>
  <c r="I75" i="33"/>
  <c r="I124" i="33" s="1"/>
  <c r="I76" i="33"/>
  <c r="I125" i="33" s="1"/>
  <c r="G73" i="33"/>
  <c r="G77" i="33" s="1"/>
  <c r="G75" i="33"/>
  <c r="G124" i="33" s="1"/>
  <c r="G76" i="33"/>
  <c r="K73" i="33"/>
  <c r="K77" i="33"/>
  <c r="K75" i="33"/>
  <c r="K76" i="33"/>
  <c r="K125" i="33" s="1"/>
  <c r="D104" i="33"/>
  <c r="D108" i="33" s="1"/>
  <c r="L104" i="33"/>
  <c r="L108" i="33" s="1"/>
  <c r="H104" i="33"/>
  <c r="H108" i="33" s="1"/>
  <c r="P104" i="33"/>
  <c r="P108" i="33" s="1"/>
  <c r="F104" i="33"/>
  <c r="F108" i="33" s="1"/>
  <c r="N104" i="33"/>
  <c r="N108" i="33"/>
  <c r="J104" i="33"/>
  <c r="J108" i="33" s="1"/>
  <c r="R104" i="33"/>
  <c r="R108" i="33" s="1"/>
  <c r="E104" i="33"/>
  <c r="E108" i="33" s="1"/>
  <c r="M104" i="33"/>
  <c r="M108" i="33" s="1"/>
  <c r="I104" i="33"/>
  <c r="I108" i="33" s="1"/>
  <c r="Q104" i="33"/>
  <c r="Q108" i="33" s="1"/>
  <c r="G104" i="33"/>
  <c r="G108" i="33" s="1"/>
  <c r="O104" i="33"/>
  <c r="O108" i="33" s="1"/>
  <c r="K104" i="33"/>
  <c r="K108" i="33" s="1"/>
  <c r="S104" i="33"/>
  <c r="S108" i="33" s="1"/>
  <c r="D50" i="37"/>
  <c r="F50" i="37"/>
  <c r="D92" i="37"/>
  <c r="F92" i="37"/>
  <c r="D15" i="37"/>
  <c r="F15" i="37"/>
  <c r="D51" i="37"/>
  <c r="F51" i="37"/>
  <c r="D99" i="37"/>
  <c r="F99" i="37"/>
  <c r="D22" i="37"/>
  <c r="F22" i="37"/>
  <c r="D64" i="37"/>
  <c r="F64" i="37"/>
  <c r="D106" i="37"/>
  <c r="F106" i="37"/>
  <c r="D29" i="37"/>
  <c r="F29" i="37"/>
  <c r="D71" i="37"/>
  <c r="F71" i="37"/>
  <c r="D113" i="37"/>
  <c r="F113" i="37"/>
  <c r="D36" i="37"/>
  <c r="F36" i="37"/>
  <c r="D72" i="37"/>
  <c r="F72" i="37"/>
  <c r="D120" i="37"/>
  <c r="F120" i="37"/>
  <c r="D43" i="37"/>
  <c r="F43" i="37"/>
  <c r="D85" i="37"/>
  <c r="F85" i="37"/>
  <c r="D127" i="37"/>
  <c r="F127" i="37"/>
  <c r="D7" i="37"/>
  <c r="F7" i="37"/>
  <c r="D49" i="37"/>
  <c r="F49" i="37"/>
  <c r="D91" i="37"/>
  <c r="F91" i="37"/>
  <c r="D14" i="37"/>
  <c r="F14" i="37"/>
  <c r="D52" i="37"/>
  <c r="F52" i="37"/>
  <c r="D98" i="37"/>
  <c r="F98" i="37"/>
  <c r="D21" i="37"/>
  <c r="F21" i="37"/>
  <c r="D63" i="37"/>
  <c r="F63" i="37"/>
  <c r="D105" i="37"/>
  <c r="F105" i="37"/>
  <c r="D28" i="37"/>
  <c r="F28" i="37"/>
  <c r="D70" i="37"/>
  <c r="F70" i="37"/>
  <c r="D112" i="37"/>
  <c r="F112" i="37"/>
  <c r="D35" i="37"/>
  <c r="F35" i="37"/>
  <c r="D73" i="37"/>
  <c r="F73" i="37"/>
  <c r="D119" i="37"/>
  <c r="F119" i="37"/>
  <c r="D42" i="37"/>
  <c r="F42" i="37"/>
  <c r="D84" i="37"/>
  <c r="F84" i="37"/>
  <c r="D126" i="37"/>
  <c r="F126" i="37"/>
  <c r="D6" i="37"/>
  <c r="F6" i="37"/>
  <c r="D48" i="37"/>
  <c r="F48" i="37"/>
  <c r="D90" i="37"/>
  <c r="F90" i="37"/>
  <c r="D13" i="37"/>
  <c r="F13" i="37"/>
  <c r="D53" i="37"/>
  <c r="F53" i="37"/>
  <c r="D97" i="37"/>
  <c r="F97" i="37"/>
  <c r="D20" i="37"/>
  <c r="F20" i="37"/>
  <c r="D62" i="37"/>
  <c r="F62" i="37"/>
  <c r="D104" i="37"/>
  <c r="F104" i="37"/>
  <c r="D27" i="37"/>
  <c r="F27" i="37"/>
  <c r="D69" i="37"/>
  <c r="F69" i="37"/>
  <c r="D111" i="37"/>
  <c r="F111" i="37"/>
  <c r="D34" i="37"/>
  <c r="F34" i="37"/>
  <c r="D74" i="37"/>
  <c r="F74" i="37"/>
  <c r="D118" i="37"/>
  <c r="F118" i="37"/>
  <c r="D41" i="37"/>
  <c r="F41" i="37"/>
  <c r="D83" i="37"/>
  <c r="F83" i="37"/>
  <c r="D125" i="37"/>
  <c r="F125" i="37"/>
  <c r="D5" i="37"/>
  <c r="F5" i="37"/>
  <c r="D47" i="37"/>
  <c r="F47" i="37"/>
  <c r="D89" i="37"/>
  <c r="F89" i="37"/>
  <c r="D12" i="37"/>
  <c r="F12" i="37"/>
  <c r="D54" i="37"/>
  <c r="F54" i="37"/>
  <c r="D96" i="37"/>
  <c r="F96" i="37"/>
  <c r="D19" i="37"/>
  <c r="F19" i="37"/>
  <c r="D61" i="37"/>
  <c r="F61" i="37"/>
  <c r="D103" i="37"/>
  <c r="F103" i="37"/>
  <c r="D26" i="37"/>
  <c r="F26" i="37"/>
  <c r="D68" i="37"/>
  <c r="F68" i="37"/>
  <c r="D110" i="37"/>
  <c r="F110" i="37"/>
  <c r="D33" i="37"/>
  <c r="F33" i="37"/>
  <c r="D75" i="37"/>
  <c r="F75" i="37"/>
  <c r="D117" i="37"/>
  <c r="F117" i="37"/>
  <c r="D40" i="37"/>
  <c r="F40" i="37"/>
  <c r="D82" i="37"/>
  <c r="F82" i="37"/>
  <c r="D124" i="37"/>
  <c r="F124" i="37"/>
  <c r="D4" i="37"/>
  <c r="F4" i="37"/>
  <c r="D46" i="37"/>
  <c r="F46" i="37"/>
  <c r="D88" i="37"/>
  <c r="F88" i="37"/>
  <c r="D11" i="37"/>
  <c r="F11" i="37"/>
  <c r="D55" i="37"/>
  <c r="F55" i="37"/>
  <c r="D95" i="37"/>
  <c r="F95" i="37"/>
  <c r="D18" i="37"/>
  <c r="F18" i="37"/>
  <c r="D60" i="37"/>
  <c r="F60" i="37"/>
  <c r="D102" i="37"/>
  <c r="F102" i="37"/>
  <c r="D25" i="37"/>
  <c r="F25" i="37"/>
  <c r="D67" i="37"/>
  <c r="F67" i="37"/>
  <c r="D109" i="37"/>
  <c r="F109" i="37"/>
  <c r="D32" i="37"/>
  <c r="F32" i="37"/>
  <c r="D76" i="37"/>
  <c r="F76" i="37"/>
  <c r="D116" i="37"/>
  <c r="F116" i="37"/>
  <c r="D39" i="37"/>
  <c r="F39" i="37"/>
  <c r="D81" i="37"/>
  <c r="F81" i="37"/>
  <c r="D123" i="37"/>
  <c r="F123" i="37"/>
  <c r="D3" i="37"/>
  <c r="F3" i="37"/>
  <c r="D45" i="37"/>
  <c r="F45" i="37"/>
  <c r="D87" i="37"/>
  <c r="F87" i="37"/>
  <c r="D10" i="37"/>
  <c r="F10" i="37"/>
  <c r="D56" i="37"/>
  <c r="F56" i="37"/>
  <c r="D94" i="37"/>
  <c r="F94" i="37"/>
  <c r="D17" i="37"/>
  <c r="F17" i="37"/>
  <c r="D59" i="37"/>
  <c r="F59" i="37"/>
  <c r="D101" i="37"/>
  <c r="F101" i="37"/>
  <c r="D24" i="37"/>
  <c r="F24" i="37"/>
  <c r="D66" i="37"/>
  <c r="F66" i="37"/>
  <c r="D108" i="37"/>
  <c r="F108" i="37"/>
  <c r="D31" i="37"/>
  <c r="F31" i="37"/>
  <c r="D77" i="37"/>
  <c r="F77" i="37"/>
  <c r="D115" i="37"/>
  <c r="F115" i="37"/>
  <c r="D38" i="37"/>
  <c r="F38" i="37"/>
  <c r="D80" i="37"/>
  <c r="F80" i="37"/>
  <c r="D122" i="37"/>
  <c r="F122" i="37"/>
  <c r="D2" i="37"/>
  <c r="F2" i="37"/>
  <c r="D44" i="37"/>
  <c r="F44" i="37"/>
  <c r="D86" i="37"/>
  <c r="F86" i="37"/>
  <c r="D9" i="37"/>
  <c r="F9" i="37"/>
  <c r="D57" i="37"/>
  <c r="F57" i="37"/>
  <c r="D93" i="37"/>
  <c r="F93" i="37"/>
  <c r="D16" i="37"/>
  <c r="F16" i="37"/>
  <c r="D58" i="37"/>
  <c r="F58" i="37"/>
  <c r="D100" i="37"/>
  <c r="F100" i="37"/>
  <c r="D23" i="37"/>
  <c r="F23" i="37"/>
  <c r="D65" i="37"/>
  <c r="F65" i="37"/>
  <c r="D107" i="37"/>
  <c r="F107" i="37"/>
  <c r="D30" i="37"/>
  <c r="F30" i="37"/>
  <c r="D78" i="37"/>
  <c r="F78" i="37"/>
  <c r="D114" i="37"/>
  <c r="F114" i="37"/>
  <c r="D37" i="37"/>
  <c r="F37" i="37"/>
  <c r="D79" i="37"/>
  <c r="F79" i="37"/>
  <c r="D121" i="37"/>
  <c r="F121" i="37"/>
  <c r="D8" i="37"/>
  <c r="F8" i="37"/>
  <c r="D58" i="33"/>
  <c r="D59" i="33" s="1"/>
  <c r="L58" i="33"/>
  <c r="L59" i="33" s="1"/>
  <c r="H58" i="33"/>
  <c r="H59" i="33" s="1"/>
  <c r="P58" i="33"/>
  <c r="P59" i="33"/>
  <c r="F58" i="33"/>
  <c r="F59" i="33" s="1"/>
  <c r="N58" i="33"/>
  <c r="N59" i="33" s="1"/>
  <c r="N66" i="33" s="1"/>
  <c r="J58" i="33"/>
  <c r="J59" i="33" s="1"/>
  <c r="R58" i="33"/>
  <c r="R59" i="33" s="1"/>
  <c r="E58" i="33"/>
  <c r="E59" i="33" s="1"/>
  <c r="M58" i="33"/>
  <c r="M59" i="33" s="1"/>
  <c r="I58" i="33"/>
  <c r="I59" i="33" s="1"/>
  <c r="Q58" i="33"/>
  <c r="Q59" i="33"/>
  <c r="G58" i="33"/>
  <c r="G59" i="33" s="1"/>
  <c r="O58" i="33"/>
  <c r="O59" i="33" s="1"/>
  <c r="K58" i="33"/>
  <c r="K59" i="33"/>
  <c r="S58" i="33"/>
  <c r="S59" i="33" s="1"/>
  <c r="S66" i="33" s="1"/>
  <c r="E7" i="33"/>
  <c r="E95" i="33" s="1"/>
  <c r="E92" i="33"/>
  <c r="E93" i="33"/>
  <c r="E94" i="33"/>
  <c r="F7" i="33"/>
  <c r="F95" i="33" s="1"/>
  <c r="F92" i="33"/>
  <c r="F93" i="33"/>
  <c r="F94" i="33"/>
  <c r="G7" i="33"/>
  <c r="G95" i="33" s="1"/>
  <c r="G92" i="33"/>
  <c r="G93" i="33"/>
  <c r="G94" i="33"/>
  <c r="H7" i="33"/>
  <c r="H92" i="33"/>
  <c r="H93" i="33"/>
  <c r="H94" i="33"/>
  <c r="I7" i="33"/>
  <c r="I95" i="33" s="1"/>
  <c r="I92" i="33"/>
  <c r="I93" i="33"/>
  <c r="I94" i="33"/>
  <c r="J7" i="33"/>
  <c r="J95" i="33" s="1"/>
  <c r="J92" i="33"/>
  <c r="J93" i="33"/>
  <c r="J94" i="33"/>
  <c r="K95" i="33"/>
  <c r="K92" i="33"/>
  <c r="K93" i="33"/>
  <c r="K94" i="33"/>
  <c r="L92" i="33"/>
  <c r="L93" i="33"/>
  <c r="L94" i="33"/>
  <c r="M92" i="33"/>
  <c r="M93" i="33"/>
  <c r="M94" i="33"/>
  <c r="N95" i="33"/>
  <c r="N92" i="33"/>
  <c r="N93" i="33"/>
  <c r="N94" i="33"/>
  <c r="O92" i="33"/>
  <c r="O93" i="33"/>
  <c r="O94" i="33"/>
  <c r="P92" i="33"/>
  <c r="P93" i="33"/>
  <c r="P94" i="33"/>
  <c r="Q95" i="33"/>
  <c r="Q92" i="33"/>
  <c r="Q93" i="33"/>
  <c r="Q94" i="33"/>
  <c r="R92" i="33"/>
  <c r="R93" i="33"/>
  <c r="R94" i="33"/>
  <c r="S92" i="33"/>
  <c r="S93" i="33"/>
  <c r="S94" i="33"/>
  <c r="D7" i="33"/>
  <c r="D92" i="33"/>
  <c r="D93" i="33"/>
  <c r="D94" i="33"/>
  <c r="A5" i="33"/>
  <c r="D5377" i="20"/>
  <c r="F5377" i="20"/>
  <c r="D3188" i="20"/>
  <c r="F3188" i="20" s="1"/>
  <c r="D2905" i="20"/>
  <c r="F2905" i="20"/>
  <c r="D3182" i="20"/>
  <c r="F3182" i="20" s="1"/>
  <c r="D2231" i="20"/>
  <c r="F2231" i="20"/>
  <c r="D5029" i="20"/>
  <c r="F5029" i="20"/>
  <c r="D2911" i="20"/>
  <c r="F2911" i="20"/>
  <c r="D3690" i="20"/>
  <c r="F3690" i="20" s="1"/>
  <c r="D3016" i="20"/>
  <c r="F3016" i="20" s="1"/>
  <c r="D4863" i="20"/>
  <c r="F4863" i="20" s="1"/>
  <c r="D4752" i="20"/>
  <c r="F4752" i="20"/>
  <c r="D2899" i="20"/>
  <c r="F2899" i="20" s="1"/>
  <c r="D3065" i="20"/>
  <c r="F3065" i="20"/>
  <c r="D4127" i="20"/>
  <c r="F4127" i="20" s="1"/>
  <c r="D5543" i="20"/>
  <c r="F5543" i="20"/>
  <c r="D2794" i="20"/>
  <c r="F2794" i="20" s="1"/>
  <c r="D3176" i="20"/>
  <c r="F3176" i="20"/>
  <c r="D4746" i="20"/>
  <c r="F4746" i="20" s="1"/>
  <c r="D3114" i="20"/>
  <c r="F3114" i="20" s="1"/>
  <c r="D3225" i="20"/>
  <c r="F3225" i="20" s="1"/>
  <c r="D2440" i="20"/>
  <c r="F2440" i="20"/>
  <c r="D3280" i="20"/>
  <c r="F3280" i="20" s="1"/>
  <c r="D3342" i="20"/>
  <c r="F3342" i="20" s="1"/>
  <c r="D2329" i="20"/>
  <c r="F2329" i="20"/>
  <c r="D2391" i="20"/>
  <c r="F2391" i="20" s="1"/>
  <c r="D5023" i="20"/>
  <c r="F5023" i="20" s="1"/>
  <c r="D4684" i="20"/>
  <c r="F4684" i="20" s="1"/>
  <c r="D3795" i="20"/>
  <c r="F3795" i="20" s="1"/>
  <c r="D3961" i="20"/>
  <c r="F3961" i="20"/>
  <c r="D4912" i="20"/>
  <c r="F4912" i="20"/>
  <c r="D3003" i="20"/>
  <c r="F3003" i="20"/>
  <c r="D6482" i="20"/>
  <c r="F6482" i="20" s="1"/>
  <c r="D7433" i="20"/>
  <c r="F7433" i="20" s="1"/>
  <c r="D5808" i="20"/>
  <c r="F5808" i="20" s="1"/>
  <c r="D6494" i="20"/>
  <c r="F6494" i="20"/>
  <c r="D4795" i="20"/>
  <c r="F4795" i="20"/>
  <c r="D5531" i="20"/>
  <c r="F5531" i="20"/>
  <c r="D4857" i="20"/>
  <c r="F4857" i="20" s="1"/>
  <c r="D4961" i="20"/>
  <c r="F4961" i="20" s="1"/>
  <c r="D6217" i="20"/>
  <c r="F6217" i="20" s="1"/>
  <c r="D3329" i="20"/>
  <c r="F3329" i="20" s="1"/>
  <c r="D5697" i="20"/>
  <c r="F5697" i="20"/>
  <c r="D6654" i="20"/>
  <c r="F6654" i="20"/>
  <c r="D4114" i="20"/>
  <c r="F4114" i="20" s="1"/>
  <c r="D2997" i="20"/>
  <c r="F2997" i="20" s="1"/>
  <c r="D3163" i="20"/>
  <c r="F3163" i="20" s="1"/>
  <c r="D3052" i="20"/>
  <c r="F3052" i="20" s="1"/>
  <c r="D6648" i="20"/>
  <c r="F6648" i="20" s="1"/>
  <c r="D7537" i="20"/>
  <c r="F7537" i="20"/>
  <c r="D6420" i="20"/>
  <c r="F6420" i="20" s="1"/>
  <c r="D5746" i="20"/>
  <c r="F5746" i="20"/>
  <c r="D4733" i="20"/>
  <c r="F4733" i="20" s="1"/>
  <c r="D4059" i="20"/>
  <c r="F4059" i="20"/>
  <c r="D3948" i="20"/>
  <c r="F3948" i="20" s="1"/>
  <c r="D5863" i="20"/>
  <c r="F5863" i="20"/>
  <c r="D4065" i="20"/>
  <c r="F4065" i="20" s="1"/>
  <c r="D5684" i="20"/>
  <c r="F5684" i="20"/>
  <c r="D5629" i="20"/>
  <c r="F5629" i="20" s="1"/>
  <c r="D6469" i="20"/>
  <c r="F6469" i="20" s="1"/>
  <c r="D5010" i="20"/>
  <c r="F5010" i="20"/>
  <c r="D5703" i="20"/>
  <c r="F5703" i="20" s="1"/>
  <c r="D7162" i="20"/>
  <c r="F7162" i="20" s="1"/>
  <c r="D5795" i="20"/>
  <c r="F5795" i="20" s="1"/>
  <c r="D3850" i="20"/>
  <c r="F3850" i="20" s="1"/>
  <c r="D2280" i="20"/>
  <c r="F2280" i="20"/>
  <c r="D5635" i="20"/>
  <c r="F5635" i="20"/>
  <c r="D4899" i="20"/>
  <c r="F4899" i="20"/>
  <c r="D2954" i="20"/>
  <c r="F2954" i="20" s="1"/>
  <c r="D4635" i="20"/>
  <c r="F4635" i="20" s="1"/>
  <c r="D6635" i="20"/>
  <c r="F6635" i="20" s="1"/>
  <c r="D3837" i="20"/>
  <c r="F3837" i="20"/>
  <c r="D4850" i="20"/>
  <c r="F4850" i="20"/>
  <c r="D3788" i="20"/>
  <c r="F3788" i="20"/>
  <c r="D5678" i="20"/>
  <c r="F5678" i="20" s="1"/>
  <c r="D3317" i="20"/>
  <c r="F3317" i="20" s="1"/>
  <c r="D5850" i="20"/>
  <c r="F5850" i="20" s="1"/>
  <c r="D2267" i="20"/>
  <c r="F2267" i="20"/>
  <c r="D3218" i="20"/>
  <c r="F3218" i="20"/>
  <c r="D6371" i="20"/>
  <c r="F6371" i="20"/>
  <c r="D2261" i="20"/>
  <c r="F2261" i="20" s="1"/>
  <c r="D7328" i="20"/>
  <c r="F7328" i="20" s="1"/>
  <c r="D6586" i="20"/>
  <c r="F6586" i="20" s="1"/>
  <c r="D5801" i="20"/>
  <c r="F5801" i="20" s="1"/>
  <c r="D5586" i="20"/>
  <c r="F5586" i="20" s="1"/>
  <c r="D5844" i="20"/>
  <c r="F5844" i="20"/>
  <c r="D7322" i="20"/>
  <c r="F7322" i="20" s="1"/>
  <c r="D3311" i="20"/>
  <c r="F3311" i="20"/>
  <c r="D7494" i="20"/>
  <c r="F7494" i="20" s="1"/>
  <c r="D3256" i="20"/>
  <c r="F3256" i="20"/>
  <c r="D3206" i="20"/>
  <c r="F3206" i="20" s="1"/>
  <c r="D5524" i="20"/>
  <c r="F5524" i="20" s="1"/>
  <c r="D3997" i="20"/>
  <c r="F3997" i="20" s="1"/>
  <c r="D2255" i="20"/>
  <c r="F2255" i="20" s="1"/>
  <c r="D7488" i="20"/>
  <c r="F7488" i="20" s="1"/>
  <c r="D6537" i="20"/>
  <c r="F6537" i="20" s="1"/>
  <c r="D7260" i="20"/>
  <c r="F7260" i="20"/>
  <c r="D5573" i="20"/>
  <c r="F5573" i="20" s="1"/>
  <c r="D6703" i="20"/>
  <c r="F6703" i="20" s="1"/>
  <c r="D5838" i="20"/>
  <c r="F5838" i="20" s="1"/>
  <c r="D7309" i="20"/>
  <c r="F7309" i="20" s="1"/>
  <c r="D6524" i="20"/>
  <c r="F6524" i="20" s="1"/>
  <c r="D4096" i="20"/>
  <c r="F4096" i="20"/>
  <c r="D4782" i="20"/>
  <c r="F4782" i="20"/>
  <c r="D7475" i="20"/>
  <c r="F7475" i="20" s="1"/>
  <c r="D7211" i="20"/>
  <c r="F7211" i="20" s="1"/>
  <c r="D7426" i="20"/>
  <c r="F7426" i="20" s="1"/>
  <c r="D5733" i="20"/>
  <c r="F5733" i="20"/>
  <c r="D6690" i="20"/>
  <c r="F6690" i="20"/>
  <c r="D7469" i="20"/>
  <c r="F7469" i="20"/>
  <c r="D6518" i="20"/>
  <c r="F6518" i="20" s="1"/>
  <c r="D6684" i="20"/>
  <c r="F6684" i="20" s="1"/>
  <c r="D7463" i="20"/>
  <c r="F7463" i="20" s="1"/>
  <c r="D6413" i="20"/>
  <c r="F6413" i="20"/>
  <c r="D7377" i="20"/>
  <c r="F7377" i="20"/>
  <c r="D7364" i="20"/>
  <c r="F7364" i="20" s="1"/>
  <c r="D5727" i="20"/>
  <c r="F5727" i="20" s="1"/>
  <c r="D6573" i="20"/>
  <c r="F6573" i="20" s="1"/>
  <c r="D7358" i="20"/>
  <c r="F7358" i="20" s="1"/>
  <c r="D7524" i="20"/>
  <c r="F7524" i="20" s="1"/>
  <c r="D7253" i="20"/>
  <c r="F7253" i="20" s="1"/>
  <c r="D6462" i="20"/>
  <c r="F6462" i="20"/>
  <c r="D7413" i="20"/>
  <c r="F7413" i="20" s="1"/>
  <c r="D2798" i="20"/>
  <c r="F2798" i="20" s="1"/>
  <c r="D2687" i="20"/>
  <c r="F2687" i="20" s="1"/>
  <c r="D2675" i="20"/>
  <c r="F2675" i="20"/>
  <c r="D2576" i="20"/>
  <c r="F2576" i="20" s="1"/>
  <c r="D2284" i="20"/>
  <c r="F2284" i="20" s="1"/>
  <c r="D3075" i="20"/>
  <c r="F3075" i="20" s="1"/>
  <c r="D2278" i="20"/>
  <c r="F2278" i="20"/>
  <c r="D2570" i="20"/>
  <c r="F2570" i="20" s="1"/>
  <c r="D7407" i="20"/>
  <c r="F7407" i="20" s="1"/>
  <c r="D2265" i="20"/>
  <c r="F2265" i="20"/>
  <c r="D7308" i="20"/>
  <c r="F7308" i="20" s="1"/>
  <c r="D3571" i="20"/>
  <c r="F3571" i="20" s="1"/>
  <c r="D2964" i="20"/>
  <c r="F2964" i="20" s="1"/>
  <c r="D2259" i="20"/>
  <c r="F2259" i="20" s="1"/>
  <c r="D6517" i="20"/>
  <c r="F6517" i="20"/>
  <c r="D3044" i="20"/>
  <c r="F3044" i="20" s="1"/>
  <c r="D3583" i="20"/>
  <c r="F3583" i="20"/>
  <c r="D3946" i="20"/>
  <c r="F3946" i="20" s="1"/>
  <c r="D4467" i="20"/>
  <c r="F4467" i="20" s="1"/>
  <c r="D2958" i="20"/>
  <c r="F2958" i="20" s="1"/>
  <c r="D2952" i="20"/>
  <c r="F2952" i="20"/>
  <c r="D2890" i="20"/>
  <c r="F2890" i="20"/>
  <c r="D2853" i="20"/>
  <c r="F2853" i="20"/>
  <c r="D2382" i="20"/>
  <c r="F2382" i="20" s="1"/>
  <c r="D5726" i="20"/>
  <c r="F5726" i="20" s="1"/>
  <c r="D2939" i="20"/>
  <c r="F2939" i="20" s="1"/>
  <c r="D3167" i="20"/>
  <c r="F3167" i="20"/>
  <c r="D3472" i="20"/>
  <c r="F3472" i="20"/>
  <c r="D2247" i="20"/>
  <c r="F2247" i="20"/>
  <c r="D2253" i="20"/>
  <c r="F2253" i="20" s="1"/>
  <c r="D2264" i="20"/>
  <c r="F2264" i="20" s="1"/>
  <c r="D2271" i="20"/>
  <c r="F2271" i="20" s="1"/>
  <c r="D2277" i="20"/>
  <c r="F2277" i="20" s="1"/>
  <c r="D2302" i="20"/>
  <c r="F2302" i="20" s="1"/>
  <c r="D2308" i="20"/>
  <c r="F2308" i="20"/>
  <c r="D2314" i="20"/>
  <c r="F2314" i="20" s="1"/>
  <c r="D2320" i="20"/>
  <c r="F2320" i="20"/>
  <c r="D2326" i="20"/>
  <c r="F2326" i="20" s="1"/>
  <c r="D2333" i="20"/>
  <c r="F2333" i="20"/>
  <c r="D2369" i="20"/>
  <c r="F2369" i="20" s="1"/>
  <c r="D2375" i="20"/>
  <c r="F2375" i="20" s="1"/>
  <c r="D2413" i="20"/>
  <c r="F2413" i="20" s="1"/>
  <c r="D2419" i="20"/>
  <c r="F2419" i="20"/>
  <c r="D2425" i="20"/>
  <c r="F2425" i="20" s="1"/>
  <c r="D2474" i="20"/>
  <c r="F2474" i="20"/>
  <c r="D2480" i="20"/>
  <c r="F2480" i="20"/>
  <c r="D2563" i="20"/>
  <c r="F2563" i="20" s="1"/>
  <c r="D2569" i="20"/>
  <c r="F2569" i="20" s="1"/>
  <c r="D2575" i="20"/>
  <c r="F2575" i="20" s="1"/>
  <c r="D2612" i="20"/>
  <c r="F2612" i="20" s="1"/>
  <c r="D2619" i="20"/>
  <c r="F2619" i="20"/>
  <c r="D2625" i="20"/>
  <c r="F2625" i="20"/>
  <c r="D2631" i="20"/>
  <c r="F2631" i="20"/>
  <c r="D2661" i="20"/>
  <c r="F2661" i="20" s="1"/>
  <c r="D2668" i="20"/>
  <c r="F2668" i="20" s="1"/>
  <c r="D2674" i="20"/>
  <c r="F2674" i="20" s="1"/>
  <c r="D2680" i="20"/>
  <c r="F2680" i="20"/>
  <c r="D2686" i="20"/>
  <c r="F2686" i="20"/>
  <c r="D2717" i="20"/>
  <c r="F2717" i="20"/>
  <c r="D2723" i="20"/>
  <c r="F2723" i="20" s="1"/>
  <c r="D2730" i="20"/>
  <c r="F2730" i="20" s="1"/>
  <c r="D2736" i="20"/>
  <c r="F2736" i="20" s="1"/>
  <c r="D2742" i="20"/>
  <c r="F2742" i="20"/>
  <c r="D2766" i="20"/>
  <c r="F2766" i="20"/>
  <c r="D2772" i="20"/>
  <c r="F2772" i="20"/>
  <c r="D2779" i="20"/>
  <c r="F2779" i="20" s="1"/>
  <c r="D2785" i="20"/>
  <c r="F2785" i="20" s="1"/>
  <c r="D2791" i="20"/>
  <c r="F2791" i="20" s="1"/>
  <c r="D2797" i="20"/>
  <c r="F2797" i="20" s="1"/>
  <c r="D2822" i="20"/>
  <c r="F2822" i="20" s="1"/>
  <c r="D2828" i="20"/>
  <c r="F2828" i="20"/>
  <c r="D2834" i="20"/>
  <c r="F2834" i="20" s="1"/>
  <c r="D2841" i="20"/>
  <c r="F2841" i="20"/>
  <c r="D2847" i="20"/>
  <c r="F2847" i="20" s="1"/>
  <c r="D2871" i="20"/>
  <c r="F2871" i="20"/>
  <c r="D2877" i="20"/>
  <c r="F2877" i="20" s="1"/>
  <c r="D2883" i="20"/>
  <c r="F2883" i="20" s="1"/>
  <c r="D2896" i="20"/>
  <c r="F2896" i="20" s="1"/>
  <c r="D2902" i="20"/>
  <c r="F2902" i="20"/>
  <c r="D2908" i="20"/>
  <c r="F2908" i="20" s="1"/>
  <c r="D2927" i="20"/>
  <c r="F2927" i="20" s="1"/>
  <c r="D2933" i="20"/>
  <c r="F2933" i="20"/>
  <c r="D2945" i="20"/>
  <c r="F2945" i="20" s="1"/>
  <c r="D2963" i="20"/>
  <c r="F2963" i="20" s="1"/>
  <c r="D2982" i="20"/>
  <c r="F2982" i="20" s="1"/>
  <c r="D2988" i="20"/>
  <c r="F2988" i="20" s="1"/>
  <c r="D2994" i="20"/>
  <c r="F2994" i="20"/>
  <c r="D3007" i="20"/>
  <c r="F3007" i="20"/>
  <c r="D3013" i="20"/>
  <c r="F3013" i="20"/>
  <c r="D3019" i="20"/>
  <c r="F3019" i="20" s="1"/>
  <c r="D3032" i="20"/>
  <c r="F3032" i="20" s="1"/>
  <c r="D3038" i="20"/>
  <c r="F3038" i="20" s="1"/>
  <c r="D3056" i="20"/>
  <c r="F3056" i="20"/>
  <c r="D3068" i="20"/>
  <c r="F3068" i="20"/>
  <c r="D3087" i="20"/>
  <c r="F3087" i="20"/>
  <c r="D3093" i="20"/>
  <c r="F3093" i="20" s="1"/>
  <c r="D3099" i="20"/>
  <c r="F3099" i="20"/>
  <c r="D3105" i="20"/>
  <c r="F3105" i="20" s="1"/>
  <c r="D3111" i="20"/>
  <c r="F3111" i="20"/>
  <c r="D3118" i="20"/>
  <c r="F3118" i="20"/>
  <c r="D3124" i="20"/>
  <c r="F3124" i="20"/>
  <c r="D3160" i="20"/>
  <c r="F3160" i="20" s="1"/>
  <c r="D3173" i="20"/>
  <c r="F3173" i="20" s="1"/>
  <c r="D3198" i="20"/>
  <c r="F3198" i="20" s="1"/>
  <c r="D3204" i="20"/>
  <c r="F3204" i="20"/>
  <c r="D3210" i="20"/>
  <c r="F3210" i="20" s="1"/>
  <c r="D3216" i="20"/>
  <c r="F3216" i="20"/>
  <c r="D3222" i="20"/>
  <c r="F3222" i="20" s="1"/>
  <c r="D3259" i="20"/>
  <c r="F3259" i="20"/>
  <c r="D3265" i="20"/>
  <c r="F3265" i="20" s="1"/>
  <c r="D3271" i="20"/>
  <c r="F3271" i="20"/>
  <c r="D3410" i="20"/>
  <c r="F3410" i="20" s="1"/>
  <c r="D3416" i="20"/>
  <c r="F3416" i="20" s="1"/>
  <c r="D3515" i="20"/>
  <c r="F3515" i="20" s="1"/>
  <c r="D3521" i="20"/>
  <c r="F3521" i="20"/>
  <c r="D3527" i="20"/>
  <c r="F3527" i="20" s="1"/>
  <c r="D3564" i="20"/>
  <c r="F3564" i="20" s="1"/>
  <c r="D3613" i="20"/>
  <c r="F3613" i="20"/>
  <c r="D3626" i="20"/>
  <c r="F3626" i="20" s="1"/>
  <c r="D3632" i="20"/>
  <c r="F3632" i="20" s="1"/>
  <c r="D3638" i="20"/>
  <c r="F3638" i="20" s="1"/>
  <c r="D3675" i="20"/>
  <c r="F3675" i="20" s="1"/>
  <c r="D3718" i="20"/>
  <c r="F3718" i="20"/>
  <c r="D3724" i="20"/>
  <c r="F3724" i="20"/>
  <c r="D3737" i="20"/>
  <c r="F3737" i="20"/>
  <c r="D3743" i="20"/>
  <c r="F3743" i="20" s="1"/>
  <c r="D3749" i="20"/>
  <c r="F3749" i="20" s="1"/>
  <c r="D3786" i="20"/>
  <c r="F3786" i="20" s="1"/>
  <c r="D3823" i="20"/>
  <c r="F3823" i="20"/>
  <c r="D3829" i="20"/>
  <c r="F3829" i="20"/>
  <c r="D3835" i="20"/>
  <c r="F3835" i="20"/>
  <c r="D3841" i="20"/>
  <c r="F3841" i="20" s="1"/>
  <c r="D3848" i="20"/>
  <c r="F3848" i="20" s="1"/>
  <c r="D3860" i="20"/>
  <c r="F3860" i="20" s="1"/>
  <c r="D3903" i="20"/>
  <c r="F3903" i="20" s="1"/>
  <c r="D3909" i="20"/>
  <c r="F3909" i="20"/>
  <c r="D3915" i="20"/>
  <c r="F3915" i="20"/>
  <c r="D3928" i="20"/>
  <c r="F3928" i="20" s="1"/>
  <c r="D3934" i="20"/>
  <c r="F3934" i="20" s="1"/>
  <c r="D3940" i="20"/>
  <c r="F3940" i="20" s="1"/>
  <c r="D3952" i="20"/>
  <c r="F3952" i="20" s="1"/>
  <c r="D3995" i="20"/>
  <c r="F3995" i="20" s="1"/>
  <c r="D4001" i="20"/>
  <c r="F4001" i="20"/>
  <c r="D4014" i="20"/>
  <c r="F4014" i="20" s="1"/>
  <c r="D4020" i="20"/>
  <c r="F4020" i="20"/>
  <c r="D4063" i="20"/>
  <c r="F4063" i="20" s="1"/>
  <c r="D4094" i="20"/>
  <c r="F4094" i="20"/>
  <c r="D4100" i="20"/>
  <c r="F4100" i="20" s="1"/>
  <c r="D4106" i="20"/>
  <c r="F4106" i="20"/>
  <c r="D4112" i="20"/>
  <c r="F4112" i="20" s="1"/>
  <c r="D4118" i="20"/>
  <c r="F4118" i="20"/>
  <c r="D4161" i="20"/>
  <c r="F4161" i="20" s="1"/>
  <c r="D4167" i="20"/>
  <c r="F4167" i="20" s="1"/>
  <c r="D4257" i="20"/>
  <c r="F4257" i="20"/>
  <c r="D4362" i="20"/>
  <c r="F4362" i="20" s="1"/>
  <c r="D4460" i="20"/>
  <c r="F4460" i="20" s="1"/>
  <c r="D4509" i="20"/>
  <c r="F4509" i="20" s="1"/>
  <c r="D4522" i="20"/>
  <c r="F4522" i="20" s="1"/>
  <c r="D4528" i="20"/>
  <c r="F4528" i="20"/>
  <c r="D4534" i="20"/>
  <c r="F4534" i="20"/>
  <c r="D4571" i="20"/>
  <c r="F4571" i="20"/>
  <c r="D4614" i="20"/>
  <c r="F4614" i="20" s="1"/>
  <c r="D4620" i="20"/>
  <c r="F4620" i="20" s="1"/>
  <c r="D4633" i="20"/>
  <c r="F4633" i="20" s="1"/>
  <c r="D4639" i="20"/>
  <c r="F4639" i="20"/>
  <c r="D4645" i="20"/>
  <c r="F4645" i="20"/>
  <c r="D4682" i="20"/>
  <c r="F4682" i="20"/>
  <c r="D4719" i="20"/>
  <c r="F4719" i="20" s="1"/>
  <c r="D4725" i="20"/>
  <c r="F4725" i="20" s="1"/>
  <c r="D4731" i="20"/>
  <c r="F4731" i="20" s="1"/>
  <c r="D4744" i="20"/>
  <c r="F4744" i="20"/>
  <c r="D4824" i="20"/>
  <c r="F4824" i="20"/>
  <c r="D4830" i="20"/>
  <c r="F4830" i="20"/>
  <c r="D4848" i="20"/>
  <c r="F4848" i="20" s="1"/>
  <c r="D5153" i="20"/>
  <c r="F5153" i="20" s="1"/>
  <c r="D5356" i="20"/>
  <c r="F5356" i="20" s="1"/>
  <c r="D6203" i="20"/>
  <c r="F6203" i="20" s="1"/>
  <c r="D5405" i="20"/>
  <c r="F5405" i="20" s="1"/>
  <c r="D5418" i="20"/>
  <c r="F5418" i="20"/>
  <c r="D5424" i="20"/>
  <c r="F5424" i="20" s="1"/>
  <c r="D6252" i="20"/>
  <c r="F6252" i="20"/>
  <c r="D7099" i="20"/>
  <c r="F7099" i="20" s="1"/>
  <c r="D7111" i="20"/>
  <c r="F7111" i="20"/>
  <c r="D5467" i="20"/>
  <c r="F5467" i="20" s="1"/>
  <c r="D6301" i="20"/>
  <c r="F6301" i="20" s="1"/>
  <c r="D6314" i="20"/>
  <c r="F6314" i="20" s="1"/>
  <c r="D6320" i="20"/>
  <c r="F6320" i="20" s="1"/>
  <c r="D6326" i="20"/>
  <c r="F6326" i="20" s="1"/>
  <c r="D7148" i="20"/>
  <c r="F7148" i="20" s="1"/>
  <c r="D5510" i="20"/>
  <c r="F5510" i="20"/>
  <c r="D5516" i="20"/>
  <c r="F5516" i="20" s="1"/>
  <c r="D5529" i="20"/>
  <c r="F5529" i="20" s="1"/>
  <c r="D5535" i="20"/>
  <c r="F5535" i="20" s="1"/>
  <c r="D5541" i="20"/>
  <c r="F5541" i="20" s="1"/>
  <c r="D7197" i="20"/>
  <c r="F7197" i="20" s="1"/>
  <c r="D7210" i="20"/>
  <c r="F7210" i="20"/>
  <c r="D6406" i="20"/>
  <c r="F6406" i="20"/>
  <c r="D6412" i="20"/>
  <c r="F6412" i="20" s="1"/>
  <c r="D6425" i="20"/>
  <c r="F6425" i="20" s="1"/>
  <c r="D5615" i="20"/>
  <c r="F5615" i="20" s="1"/>
  <c r="D5621" i="20"/>
  <c r="F5621" i="20"/>
  <c r="D7302" i="20"/>
  <c r="F7302" i="20"/>
  <c r="D5695" i="20"/>
  <c r="F5695" i="20"/>
  <c r="D6511" i="20"/>
  <c r="F6511" i="20" s="1"/>
  <c r="D6529" i="20"/>
  <c r="F6529" i="20" s="1"/>
  <c r="D7357" i="20"/>
  <c r="F7357" i="20" s="1"/>
  <c r="D7363" i="20"/>
  <c r="F7363" i="20"/>
  <c r="D7376" i="20"/>
  <c r="F7376" i="20"/>
  <c r="D4891" i="20"/>
  <c r="F4891" i="20"/>
  <c r="D4897" i="20"/>
  <c r="F4897" i="20" s="1"/>
  <c r="D4910" i="20"/>
  <c r="F4910" i="20" s="1"/>
  <c r="D4916" i="20"/>
  <c r="F4916" i="20" s="1"/>
  <c r="D5720" i="20"/>
  <c r="F5720" i="20" s="1"/>
  <c r="D6578" i="20"/>
  <c r="F6578" i="20" s="1"/>
  <c r="D6591" i="20"/>
  <c r="F6591" i="20"/>
  <c r="D5781" i="20"/>
  <c r="F5781" i="20" s="1"/>
  <c r="D5787" i="20"/>
  <c r="F5787" i="20" s="1"/>
  <c r="D6616" i="20"/>
  <c r="F6616" i="20" s="1"/>
  <c r="D7462" i="20"/>
  <c r="F7462" i="20"/>
  <c r="D7468" i="20"/>
  <c r="F7468" i="20" s="1"/>
  <c r="D7474" i="20"/>
  <c r="F7474" i="20" s="1"/>
  <c r="D4990" i="20"/>
  <c r="F4990" i="20" s="1"/>
  <c r="D6671" i="20"/>
  <c r="F6671" i="20"/>
  <c r="D4996" i="20"/>
  <c r="F4996" i="20" s="1"/>
  <c r="D6677" i="20"/>
  <c r="F6677" i="20" s="1"/>
  <c r="D6683" i="20"/>
  <c r="F6683" i="20"/>
  <c r="D5014" i="20"/>
  <c r="F5014" i="20" s="1"/>
  <c r="D1681" i="36"/>
  <c r="F1681" i="36" s="1"/>
  <c r="D841" i="36"/>
  <c r="F841" i="36" s="1"/>
  <c r="D2520" i="36"/>
  <c r="F2520" i="36" s="1"/>
  <c r="D1680" i="36"/>
  <c r="F1680" i="36"/>
  <c r="D840" i="36"/>
  <c r="F840" i="36" s="1"/>
  <c r="D3359" i="36"/>
  <c r="F3359" i="36"/>
  <c r="D2519" i="36"/>
  <c r="F2519" i="36" s="1"/>
  <c r="D1679" i="36"/>
  <c r="F1679" i="36" s="1"/>
  <c r="D4198" i="36"/>
  <c r="F4198" i="36" s="1"/>
  <c r="D3358" i="36"/>
  <c r="F3358" i="36"/>
  <c r="D2518" i="36"/>
  <c r="F2518" i="36"/>
  <c r="D4197" i="36"/>
  <c r="F4197" i="36"/>
  <c r="D3357" i="36"/>
  <c r="F3357" i="36" s="1"/>
  <c r="D2517" i="36"/>
  <c r="F2517" i="36" s="1"/>
  <c r="D5036" i="36"/>
  <c r="F5036" i="36" s="1"/>
  <c r="D4196" i="36"/>
  <c r="F4196" i="36"/>
  <c r="D3356" i="36"/>
  <c r="F3356" i="36"/>
  <c r="D5875" i="36"/>
  <c r="F5875" i="36"/>
  <c r="D5035" i="36"/>
  <c r="F5035" i="36" s="1"/>
  <c r="D4195" i="36"/>
  <c r="F4195" i="36" s="1"/>
  <c r="D5874" i="36"/>
  <c r="F5874" i="36" s="1"/>
  <c r="D5034" i="36"/>
  <c r="F5034" i="36" s="1"/>
  <c r="D2513" i="36"/>
  <c r="F2513" i="36" s="1"/>
  <c r="D1673" i="36"/>
  <c r="F1673" i="36"/>
  <c r="D833" i="36"/>
  <c r="F833" i="36" s="1"/>
  <c r="D3352" i="36"/>
  <c r="F3352" i="36"/>
  <c r="D2512" i="36"/>
  <c r="F2512" i="36" s="1"/>
  <c r="D1672" i="36"/>
  <c r="F1672" i="36"/>
  <c r="D3351" i="36"/>
  <c r="F3351" i="36" s="1"/>
  <c r="D2511" i="36"/>
  <c r="F2511" i="36" s="1"/>
  <c r="D4190" i="36"/>
  <c r="F4190" i="36" s="1"/>
  <c r="D3350" i="36"/>
  <c r="F3350" i="36"/>
  <c r="D2510" i="36"/>
  <c r="F2510" i="36" s="1"/>
  <c r="D4189" i="36"/>
  <c r="F4189" i="36"/>
  <c r="D3349" i="36"/>
  <c r="F3349" i="36"/>
  <c r="D5028" i="36"/>
  <c r="F5028" i="36" s="1"/>
  <c r="D4188" i="36"/>
  <c r="F4188" i="36" s="1"/>
  <c r="D5867" i="36"/>
  <c r="F5867" i="36" s="1"/>
  <c r="D5027" i="36"/>
  <c r="F5027" i="36" s="1"/>
  <c r="D5866" i="36"/>
  <c r="F5866" i="36"/>
  <c r="D2505" i="36"/>
  <c r="F2505" i="36"/>
  <c r="D1665" i="36"/>
  <c r="F1665" i="36"/>
  <c r="D825" i="36"/>
  <c r="F825" i="36" s="1"/>
  <c r="D3344" i="36"/>
  <c r="F3344" i="36" s="1"/>
  <c r="D2504" i="36"/>
  <c r="F2504" i="36" s="1"/>
  <c r="D1664" i="36"/>
  <c r="F1664" i="36"/>
  <c r="D4183" i="36"/>
  <c r="F4183" i="36"/>
  <c r="D3343" i="36"/>
  <c r="F3343" i="36"/>
  <c r="D2503" i="36"/>
  <c r="F2503" i="36" s="1"/>
  <c r="D4182" i="36"/>
  <c r="F4182" i="36" s="1"/>
  <c r="D3342" i="36"/>
  <c r="F3342" i="36" s="1"/>
  <c r="D5021" i="36"/>
  <c r="F5021" i="36"/>
  <c r="D4181" i="36"/>
  <c r="F4181" i="36"/>
  <c r="D3341" i="36"/>
  <c r="F3341" i="36"/>
  <c r="D5860" i="36"/>
  <c r="F5860" i="36" s="1"/>
  <c r="D5020" i="36"/>
  <c r="F5020" i="36" s="1"/>
  <c r="D4180" i="36"/>
  <c r="F4180" i="36" s="1"/>
  <c r="D5859" i="36"/>
  <c r="F5859" i="36" s="1"/>
  <c r="D5019" i="36"/>
  <c r="F5019" i="36" s="1"/>
  <c r="D3337" i="36"/>
  <c r="F3337" i="36"/>
  <c r="D2497" i="36"/>
  <c r="F2497" i="36" s="1"/>
  <c r="D1657" i="36"/>
  <c r="F1657" i="36"/>
  <c r="D4176" i="36"/>
  <c r="F4176" i="36" s="1"/>
  <c r="D3336" i="36"/>
  <c r="F3336" i="36"/>
  <c r="D2496" i="36"/>
  <c r="F2496" i="36" s="1"/>
  <c r="D5015" i="36"/>
  <c r="F5015" i="36" s="1"/>
  <c r="D4175" i="36"/>
  <c r="F4175" i="36" s="1"/>
  <c r="D3335" i="36"/>
  <c r="F3335" i="36"/>
  <c r="D5014" i="36"/>
  <c r="F5014" i="36" s="1"/>
  <c r="D4174" i="36"/>
  <c r="F4174" i="36" s="1"/>
  <c r="D3334" i="36"/>
  <c r="F3334" i="36"/>
  <c r="D5853" i="36"/>
  <c r="F5853" i="36" s="1"/>
  <c r="D5013" i="36"/>
  <c r="F5013" i="36" s="1"/>
  <c r="D4173" i="36"/>
  <c r="F4173" i="36" s="1"/>
  <c r="D5852" i="36"/>
  <c r="F5852" i="36" s="1"/>
  <c r="D5012" i="36"/>
  <c r="F5012" i="36"/>
  <c r="D5851" i="36"/>
  <c r="F5851" i="36"/>
  <c r="D4169" i="36"/>
  <c r="F4169" i="36"/>
  <c r="D3329" i="36"/>
  <c r="F3329" i="36" s="1"/>
  <c r="D2489" i="36"/>
  <c r="F2489" i="36" s="1"/>
  <c r="D4168" i="36"/>
  <c r="F4168" i="36" s="1"/>
  <c r="D3328" i="36"/>
  <c r="F3328" i="36"/>
  <c r="D5847" i="36"/>
  <c r="F5847" i="36"/>
  <c r="D5007" i="36"/>
  <c r="F5007" i="36"/>
  <c r="D4167" i="36"/>
  <c r="F4167" i="36" s="1"/>
  <c r="D3327" i="36"/>
  <c r="F3327" i="36"/>
  <c r="D5846" i="36"/>
  <c r="F5846" i="36" s="1"/>
  <c r="D5006" i="36"/>
  <c r="F5006" i="36"/>
  <c r="D4166" i="36"/>
  <c r="F4166" i="36"/>
  <c r="D5845" i="36"/>
  <c r="F5845" i="36"/>
  <c r="D5005" i="36"/>
  <c r="F5005" i="36" s="1"/>
  <c r="D5844" i="36"/>
  <c r="F5844" i="36" s="1"/>
  <c r="D4161" i="36"/>
  <c r="F4161" i="36" s="1"/>
  <c r="D3321" i="36"/>
  <c r="F3321" i="36"/>
  <c r="D2481" i="36"/>
  <c r="F2481" i="36" s="1"/>
  <c r="D5000" i="36"/>
  <c r="F5000" i="36"/>
  <c r="D4160" i="36"/>
  <c r="F4160" i="36" s="1"/>
  <c r="D3320" i="36"/>
  <c r="F3320" i="36"/>
  <c r="D5839" i="36"/>
  <c r="F5839" i="36" s="1"/>
  <c r="D4999" i="36"/>
  <c r="F4999" i="36"/>
  <c r="D4159" i="36"/>
  <c r="F4159" i="36" s="1"/>
  <c r="D5838" i="36"/>
  <c r="F5838" i="36" s="1"/>
  <c r="D4998" i="36"/>
  <c r="F4998" i="36" s="1"/>
  <c r="D5837" i="36"/>
  <c r="F5837" i="36"/>
  <c r="D4997" i="36"/>
  <c r="F4997" i="36" s="1"/>
  <c r="D5836" i="36"/>
  <c r="F5836" i="36" s="1"/>
  <c r="D4993" i="36"/>
  <c r="F4993" i="36"/>
  <c r="D4153" i="36"/>
  <c r="F4153" i="36" s="1"/>
  <c r="D3313" i="36"/>
  <c r="F3313" i="36" s="1"/>
  <c r="D5832" i="36"/>
  <c r="F5832" i="36" s="1"/>
  <c r="D4992" i="36"/>
  <c r="F4992" i="36" s="1"/>
  <c r="D4152" i="36"/>
  <c r="F4152" i="36"/>
  <c r="D5831" i="36"/>
  <c r="F5831" i="36"/>
  <c r="D4991" i="36"/>
  <c r="F4991" i="36"/>
  <c r="D5830" i="36"/>
  <c r="F5830" i="36" s="1"/>
  <c r="D4990" i="36"/>
  <c r="F4990" i="36" s="1"/>
  <c r="D5829" i="36"/>
  <c r="F5829" i="36" s="1"/>
  <c r="D5825" i="36"/>
  <c r="F5825" i="36"/>
  <c r="D4985" i="36"/>
  <c r="F4985" i="36"/>
  <c r="D4145" i="36"/>
  <c r="F4145" i="36"/>
  <c r="D3305" i="36"/>
  <c r="F3305" i="36" s="1"/>
  <c r="D5824" i="36"/>
  <c r="F5824" i="36" s="1"/>
  <c r="D4984" i="36"/>
  <c r="F4984" i="36" s="1"/>
  <c r="D4144" i="36"/>
  <c r="F4144" i="36" s="1"/>
  <c r="D5823" i="36"/>
  <c r="F5823" i="36"/>
  <c r="D4983" i="36"/>
  <c r="F4983" i="36"/>
  <c r="D5822" i="36"/>
  <c r="F5822" i="36" s="1"/>
  <c r="D5821" i="36"/>
  <c r="F5821" i="36" s="1"/>
  <c r="D5817" i="36"/>
  <c r="F5817" i="36" s="1"/>
  <c r="D4977" i="36"/>
  <c r="F4977" i="36" s="1"/>
  <c r="D4137" i="36"/>
  <c r="F4137" i="36" s="1"/>
  <c r="D5816" i="36"/>
  <c r="F5816" i="36"/>
  <c r="D4976" i="36"/>
  <c r="F4976" i="36" s="1"/>
  <c r="D5815" i="36"/>
  <c r="F5815" i="36"/>
  <c r="D5814" i="36"/>
  <c r="F5814" i="36" s="1"/>
  <c r="D5809" i="36"/>
  <c r="F5809" i="36"/>
  <c r="D4969" i="36"/>
  <c r="F4969" i="36" s="1"/>
  <c r="D4129" i="36"/>
  <c r="F4129" i="36"/>
  <c r="D5808" i="36"/>
  <c r="F5808" i="36" s="1"/>
  <c r="D4968" i="36"/>
  <c r="F4968" i="36"/>
  <c r="D5807" i="36"/>
  <c r="F5807" i="36" s="1"/>
  <c r="D5801" i="36"/>
  <c r="F5801" i="36" s="1"/>
  <c r="D4961" i="36"/>
  <c r="F4961" i="36"/>
  <c r="D5800" i="36"/>
  <c r="F5800" i="36" s="1"/>
  <c r="D5793" i="36"/>
  <c r="F5793" i="36" s="1"/>
  <c r="D5785" i="36"/>
  <c r="F5785" i="36" s="1"/>
  <c r="D1561" i="36"/>
  <c r="F1561" i="36" s="1"/>
  <c r="D721" i="36"/>
  <c r="F721" i="36"/>
  <c r="D2400" i="36"/>
  <c r="F2400" i="36"/>
  <c r="D1560" i="36"/>
  <c r="F1560" i="36"/>
  <c r="D720" i="36"/>
  <c r="F720" i="36" s="1"/>
  <c r="D3239" i="36"/>
  <c r="F3239" i="36" s="1"/>
  <c r="D2399" i="36"/>
  <c r="F2399" i="36" s="1"/>
  <c r="D1559" i="36"/>
  <c r="F1559" i="36"/>
  <c r="D719" i="36"/>
  <c r="F719" i="36"/>
  <c r="D4078" i="36"/>
  <c r="F4078" i="36"/>
  <c r="D3238" i="36"/>
  <c r="F3238" i="36" s="1"/>
  <c r="D2398" i="36"/>
  <c r="F2398" i="36" s="1"/>
  <c r="D1558" i="36"/>
  <c r="F1558" i="36" s="1"/>
  <c r="D4077" i="36"/>
  <c r="F4077" i="36"/>
  <c r="D3237" i="36"/>
  <c r="F3237" i="36"/>
  <c r="D2397" i="36"/>
  <c r="F2397" i="36"/>
  <c r="D1557" i="36"/>
  <c r="F1557" i="36" s="1"/>
  <c r="D4916" i="36"/>
  <c r="F4916" i="36" s="1"/>
  <c r="D4076" i="36"/>
  <c r="F4076" i="36" s="1"/>
  <c r="D3236" i="36"/>
  <c r="F3236" i="36" s="1"/>
  <c r="D5755" i="36"/>
  <c r="F5755" i="36" s="1"/>
  <c r="D4915" i="36"/>
  <c r="F4915" i="36"/>
  <c r="D4075" i="36"/>
  <c r="F4075" i="36" s="1"/>
  <c r="D5754" i="36"/>
  <c r="F5754" i="36"/>
  <c r="D4914" i="36"/>
  <c r="F4914" i="36" s="1"/>
  <c r="D2393" i="36"/>
  <c r="F2393" i="36" s="1"/>
  <c r="D1553" i="36"/>
  <c r="F1553" i="36" s="1"/>
  <c r="D713" i="36"/>
  <c r="F713" i="36" s="1"/>
  <c r="D3232" i="36"/>
  <c r="F3232" i="36" s="1"/>
  <c r="D2392" i="36"/>
  <c r="F2392" i="36"/>
  <c r="D1552" i="36"/>
  <c r="F1552" i="36" s="1"/>
  <c r="D712" i="36"/>
  <c r="F712" i="36"/>
  <c r="D3231" i="36"/>
  <c r="F3231" i="36" s="1"/>
  <c r="D2391" i="36"/>
  <c r="F2391" i="36" s="1"/>
  <c r="D1551" i="36"/>
  <c r="F1551" i="36" s="1"/>
  <c r="D4070" i="36"/>
  <c r="F4070" i="36"/>
  <c r="D3230" i="36"/>
  <c r="F3230" i="36"/>
  <c r="D2390" i="36"/>
  <c r="F2390" i="36" s="1"/>
  <c r="D1550" i="36"/>
  <c r="F1550" i="36" s="1"/>
  <c r="D4069" i="36"/>
  <c r="F4069" i="36" s="1"/>
  <c r="D3229" i="36"/>
  <c r="F3229" i="36" s="1"/>
  <c r="D2389" i="36"/>
  <c r="F2389" i="36"/>
  <c r="D4908" i="36"/>
  <c r="F4908" i="36"/>
  <c r="D4068" i="36"/>
  <c r="F4068" i="36"/>
  <c r="D3228" i="36"/>
  <c r="F3228" i="36"/>
  <c r="D5747" i="36"/>
  <c r="F5747" i="36"/>
  <c r="D4907" i="36"/>
  <c r="F4907" i="36" s="1"/>
  <c r="D4067" i="36"/>
  <c r="F4067" i="36" s="1"/>
  <c r="D5746" i="36"/>
  <c r="F5746" i="36"/>
  <c r="D4906" i="36"/>
  <c r="F4906" i="36"/>
  <c r="D2385" i="36"/>
  <c r="F2385" i="36" s="1"/>
  <c r="D1545" i="36"/>
  <c r="F1545" i="36" s="1"/>
  <c r="D705" i="36"/>
  <c r="F705" i="36" s="1"/>
  <c r="D3224" i="36"/>
  <c r="F3224" i="36"/>
  <c r="D2384" i="36"/>
  <c r="F2384" i="36"/>
  <c r="D1544" i="36"/>
  <c r="F1544" i="36"/>
  <c r="D4063" i="36"/>
  <c r="F4063" i="36"/>
  <c r="D3223" i="36"/>
  <c r="F3223" i="36"/>
  <c r="D2383" i="36"/>
  <c r="F2383" i="36" s="1"/>
  <c r="D4062" i="36"/>
  <c r="F4062" i="36" s="1"/>
  <c r="D3222" i="36"/>
  <c r="F3222" i="36" s="1"/>
  <c r="D2382" i="36"/>
  <c r="F2382" i="36"/>
  <c r="D4901" i="36"/>
  <c r="F4901" i="36"/>
  <c r="D4061" i="36"/>
  <c r="F4061" i="36" s="1"/>
  <c r="D3221" i="36"/>
  <c r="F3221" i="36" s="1"/>
  <c r="D5740" i="36"/>
  <c r="F5740" i="36"/>
  <c r="D4900" i="36"/>
  <c r="F4900" i="36"/>
  <c r="D4060" i="36"/>
  <c r="F4060" i="36"/>
  <c r="D5739" i="36"/>
  <c r="F5739" i="36"/>
  <c r="D4899" i="36"/>
  <c r="F4899" i="36"/>
  <c r="D5738" i="36"/>
  <c r="F5738" i="36" s="1"/>
  <c r="D3217" i="36"/>
  <c r="F3217" i="36" s="1"/>
  <c r="D2377" i="36"/>
  <c r="F2377" i="36" s="1"/>
  <c r="D1537" i="36"/>
  <c r="F1537" i="36" s="1"/>
  <c r="D697" i="36"/>
  <c r="F697" i="36"/>
  <c r="D4056" i="36"/>
  <c r="F4056" i="36"/>
  <c r="D3216" i="36"/>
  <c r="F3216" i="36" s="1"/>
  <c r="D2376" i="36"/>
  <c r="F2376" i="36"/>
  <c r="D1536" i="36"/>
  <c r="F1536" i="36"/>
  <c r="D4895" i="36"/>
  <c r="F4895" i="36" s="1"/>
  <c r="D4055" i="36"/>
  <c r="F4055" i="36"/>
  <c r="D3215" i="36"/>
  <c r="F3215" i="36" s="1"/>
  <c r="D2375" i="36"/>
  <c r="F2375" i="36" s="1"/>
  <c r="D4894" i="36"/>
  <c r="F4894" i="36" s="1"/>
  <c r="D4054" i="36"/>
  <c r="F4054" i="36" s="1"/>
  <c r="D3214" i="36"/>
  <c r="F3214" i="36"/>
  <c r="D5733" i="36"/>
  <c r="F5733" i="36" s="1"/>
  <c r="D4893" i="36"/>
  <c r="F4893" i="36"/>
  <c r="D4053" i="36"/>
  <c r="F4053" i="36" s="1"/>
  <c r="D3213" i="36"/>
  <c r="F3213" i="36" s="1"/>
  <c r="D5732" i="36"/>
  <c r="F5732" i="36"/>
  <c r="D4892" i="36"/>
  <c r="F4892" i="36" s="1"/>
  <c r="D4052" i="36"/>
  <c r="F4052" i="36" s="1"/>
  <c r="D5731" i="36"/>
  <c r="F5731" i="36"/>
  <c r="D4891" i="36"/>
  <c r="F4891" i="36" s="1"/>
  <c r="D4049" i="36"/>
  <c r="F4049" i="36"/>
  <c r="D3209" i="36"/>
  <c r="F3209" i="36" s="1"/>
  <c r="D2369" i="36"/>
  <c r="F2369" i="36" s="1"/>
  <c r="D1529" i="36"/>
  <c r="F1529" i="36" s="1"/>
  <c r="D4048" i="36"/>
  <c r="F4048" i="36" s="1"/>
  <c r="D3208" i="36"/>
  <c r="F3208" i="36" s="1"/>
  <c r="D2368" i="36"/>
  <c r="F2368" i="36" s="1"/>
  <c r="D5727" i="36"/>
  <c r="F5727" i="36" s="1"/>
  <c r="D4887" i="36"/>
  <c r="F4887" i="36"/>
  <c r="D4047" i="36"/>
  <c r="F4047" i="36" s="1"/>
  <c r="D3207" i="36"/>
  <c r="F3207" i="36" s="1"/>
  <c r="D5726" i="36"/>
  <c r="F5726" i="36" s="1"/>
  <c r="D4886" i="36"/>
  <c r="F4886" i="36"/>
  <c r="D4046" i="36"/>
  <c r="F4046" i="36"/>
  <c r="D3206" i="36"/>
  <c r="F3206" i="36" s="1"/>
  <c r="D5725" i="36"/>
  <c r="F5725" i="36" s="1"/>
  <c r="D4885" i="36"/>
  <c r="F4885" i="36" s="1"/>
  <c r="D4045" i="36"/>
  <c r="F4045" i="36" s="1"/>
  <c r="D5724" i="36"/>
  <c r="F5724" i="36"/>
  <c r="D4884" i="36"/>
  <c r="F4884" i="36"/>
  <c r="D5723" i="36"/>
  <c r="F5723" i="36"/>
  <c r="D4041" i="36"/>
  <c r="F4041" i="36"/>
  <c r="D3201" i="36"/>
  <c r="F3201" i="36"/>
  <c r="D2361" i="36"/>
  <c r="F2361" i="36" s="1"/>
  <c r="D4880" i="36"/>
  <c r="F4880" i="36" s="1"/>
  <c r="D4040" i="36"/>
  <c r="F4040" i="36"/>
  <c r="D3200" i="36"/>
  <c r="F3200" i="36"/>
  <c r="D2360" i="36"/>
  <c r="F2360" i="36" s="1"/>
  <c r="D5719" i="36"/>
  <c r="F5719" i="36" s="1"/>
  <c r="D4879" i="36"/>
  <c r="F4879" i="36" s="1"/>
  <c r="D4039" i="36"/>
  <c r="F4039" i="36"/>
  <c r="D3199" i="36"/>
  <c r="F3199" i="36"/>
  <c r="D5718" i="36"/>
  <c r="F5718" i="36"/>
  <c r="D4878" i="36"/>
  <c r="F4878" i="36" s="1"/>
  <c r="D4038" i="36"/>
  <c r="F4038" i="36"/>
  <c r="D5717" i="36"/>
  <c r="F5717" i="36" s="1"/>
  <c r="D4877" i="36"/>
  <c r="F4877" i="36" s="1"/>
  <c r="D4037" i="36"/>
  <c r="F4037" i="36" s="1"/>
  <c r="D5716" i="36"/>
  <c r="F5716" i="36"/>
  <c r="D4873" i="36"/>
  <c r="F4873" i="36"/>
  <c r="D4033" i="36"/>
  <c r="F4033" i="36" s="1"/>
  <c r="D3193" i="36"/>
  <c r="F3193" i="36" s="1"/>
  <c r="D2353" i="36"/>
  <c r="F2353" i="36" s="1"/>
  <c r="D5712" i="36"/>
  <c r="F5712" i="36" s="1"/>
  <c r="D4872" i="36"/>
  <c r="F4872" i="36"/>
  <c r="D4032" i="36"/>
  <c r="F4032" i="36" s="1"/>
  <c r="D3192" i="36"/>
  <c r="F3192" i="36"/>
  <c r="D5711" i="36"/>
  <c r="F5711" i="36" s="1"/>
  <c r="D4871" i="36"/>
  <c r="F4871" i="36"/>
  <c r="D4031" i="36"/>
  <c r="F4031" i="36"/>
  <c r="D5710" i="36"/>
  <c r="F5710" i="36" s="1"/>
  <c r="D4870" i="36"/>
  <c r="F4870" i="36" s="1"/>
  <c r="D4030" i="36"/>
  <c r="F4030" i="36" s="1"/>
  <c r="D5709" i="36"/>
  <c r="F5709" i="36" s="1"/>
  <c r="D4869" i="36"/>
  <c r="F4869" i="36" s="1"/>
  <c r="D5708" i="36"/>
  <c r="F5708" i="36"/>
  <c r="D5705" i="36"/>
  <c r="F5705" i="36"/>
  <c r="D4865" i="36"/>
  <c r="F4865" i="36"/>
  <c r="D4025" i="36"/>
  <c r="F4025" i="36"/>
  <c r="D3185" i="36"/>
  <c r="F3185" i="36" s="1"/>
  <c r="D5704" i="36"/>
  <c r="F5704" i="36"/>
  <c r="D4864" i="36"/>
  <c r="F4864" i="36" s="1"/>
  <c r="D4024" i="36"/>
  <c r="F4024" i="36" s="1"/>
  <c r="D5703" i="36"/>
  <c r="F5703" i="36" s="1"/>
  <c r="D4863" i="36"/>
  <c r="F4863" i="36"/>
  <c r="D5702" i="36"/>
  <c r="F5702" i="36" s="1"/>
  <c r="D4862" i="36"/>
  <c r="F4862" i="36" s="1"/>
  <c r="D5701" i="36"/>
  <c r="F5701" i="36" s="1"/>
  <c r="D5697" i="36"/>
  <c r="F5697" i="36" s="1"/>
  <c r="D4857" i="36"/>
  <c r="F4857" i="36" s="1"/>
  <c r="D4017" i="36"/>
  <c r="F4017" i="36"/>
  <c r="D3177" i="36"/>
  <c r="F3177" i="36" s="1"/>
  <c r="D5696" i="36"/>
  <c r="F5696" i="36"/>
  <c r="D4856" i="36"/>
  <c r="F4856" i="36"/>
  <c r="D4016" i="36"/>
  <c r="F4016" i="36"/>
  <c r="D5695" i="36"/>
  <c r="F5695" i="36"/>
  <c r="D4855" i="36"/>
  <c r="F4855" i="36" s="1"/>
  <c r="D5694" i="36"/>
  <c r="F5694" i="36" s="1"/>
  <c r="D5693" i="36"/>
  <c r="F5693" i="36"/>
  <c r="D5689" i="36"/>
  <c r="F5689" i="36"/>
  <c r="D4849" i="36"/>
  <c r="F4849" i="36"/>
  <c r="D4009" i="36"/>
  <c r="F4009" i="36"/>
  <c r="D5688" i="36"/>
  <c r="F5688" i="36"/>
  <c r="D4848" i="36"/>
  <c r="F4848" i="36" s="1"/>
  <c r="D5687" i="36"/>
  <c r="F5687" i="36" s="1"/>
  <c r="D5686" i="36"/>
  <c r="F5686" i="36" s="1"/>
  <c r="D5681" i="36"/>
  <c r="F5681" i="36" s="1"/>
  <c r="D4841" i="36"/>
  <c r="F4841" i="36"/>
  <c r="D4001" i="36"/>
  <c r="F4001" i="36" s="1"/>
  <c r="D5680" i="36"/>
  <c r="F5680" i="36" s="1"/>
  <c r="D4840" i="36"/>
  <c r="F4840" i="36"/>
  <c r="D5679" i="36"/>
  <c r="F5679" i="36"/>
  <c r="D5673" i="36"/>
  <c r="F5673" i="36"/>
  <c r="D4833" i="36"/>
  <c r="F4833" i="36"/>
  <c r="D5672" i="36"/>
  <c r="F5672" i="36"/>
  <c r="D5665" i="36"/>
  <c r="F5665" i="36" s="1"/>
  <c r="D4825" i="36"/>
  <c r="F4825" i="36" s="1"/>
  <c r="D5664" i="36"/>
  <c r="F5664" i="36"/>
  <c r="D5657" i="36"/>
  <c r="F5657" i="36"/>
  <c r="D5649" i="36"/>
  <c r="F5649" i="36"/>
  <c r="D1441" i="36"/>
  <c r="F1441" i="36"/>
  <c r="D601" i="36"/>
  <c r="F601" i="36" s="1"/>
  <c r="D2280" i="36"/>
  <c r="F2280" i="36" s="1"/>
  <c r="D1440" i="36"/>
  <c r="F1440" i="36"/>
  <c r="D600" i="36"/>
  <c r="F600" i="36" s="1"/>
  <c r="D3119" i="36"/>
  <c r="F3119" i="36" s="1"/>
  <c r="D2279" i="36"/>
  <c r="F2279" i="36" s="1"/>
  <c r="D1439" i="36"/>
  <c r="F1439" i="36" s="1"/>
  <c r="D599" i="36"/>
  <c r="F599" i="36"/>
  <c r="D3958" i="36"/>
  <c r="F3958" i="36" s="1"/>
  <c r="D3118" i="36"/>
  <c r="F3118" i="36" s="1"/>
  <c r="D2278" i="36"/>
  <c r="F2278" i="36" s="1"/>
  <c r="D1438" i="36"/>
  <c r="F1438" i="36" s="1"/>
  <c r="D598" i="36"/>
  <c r="F598" i="36" s="1"/>
  <c r="D3957" i="36"/>
  <c r="F3957" i="36"/>
  <c r="D3117" i="36"/>
  <c r="F3117" i="36" s="1"/>
  <c r="D2277" i="36"/>
  <c r="F2277" i="36"/>
  <c r="D1437" i="36"/>
  <c r="F1437" i="36"/>
  <c r="D4796" i="36"/>
  <c r="F4796" i="36"/>
  <c r="D3956" i="36"/>
  <c r="F3956" i="36" s="1"/>
  <c r="D3116" i="36"/>
  <c r="F3116" i="36" s="1"/>
  <c r="D2276" i="36"/>
  <c r="F2276" i="36" s="1"/>
  <c r="D5635" i="36"/>
  <c r="F5635" i="36" s="1"/>
  <c r="D4795" i="36"/>
  <c r="F4795" i="36"/>
  <c r="D3955" i="36"/>
  <c r="F3955" i="36"/>
  <c r="D3115" i="36"/>
  <c r="F3115" i="36" s="1"/>
  <c r="D5634" i="36"/>
  <c r="F5634" i="36" s="1"/>
  <c r="D4794" i="36"/>
  <c r="F4794" i="36" s="1"/>
  <c r="D3954" i="36"/>
  <c r="F3954" i="36"/>
  <c r="D2273" i="36"/>
  <c r="F2273" i="36"/>
  <c r="D1433" i="36"/>
  <c r="F1433" i="36" s="1"/>
  <c r="D593" i="36"/>
  <c r="F593" i="36" s="1"/>
  <c r="D3112" i="36"/>
  <c r="F3112" i="36"/>
  <c r="D2272" i="36"/>
  <c r="F2272" i="36"/>
  <c r="D1432" i="36"/>
  <c r="F1432" i="36"/>
  <c r="D592" i="36"/>
  <c r="F592" i="36" s="1"/>
  <c r="D3111" i="36"/>
  <c r="F3111" i="36" s="1"/>
  <c r="D2271" i="36"/>
  <c r="F2271" i="36" s="1"/>
  <c r="D1431" i="36"/>
  <c r="F1431" i="36"/>
  <c r="D591" i="36"/>
  <c r="F591" i="36"/>
  <c r="D3950" i="36"/>
  <c r="F3950" i="36"/>
  <c r="D3110" i="36"/>
  <c r="F3110" i="36"/>
  <c r="D2270" i="36"/>
  <c r="F2270" i="36"/>
  <c r="D1430" i="36"/>
  <c r="F1430" i="36" s="1"/>
  <c r="D3949" i="36"/>
  <c r="F3949" i="36" s="1"/>
  <c r="D3109" i="36"/>
  <c r="F3109" i="36" s="1"/>
  <c r="D2269" i="36"/>
  <c r="F2269" i="36" s="1"/>
  <c r="D1429" i="36"/>
  <c r="F1429" i="36" s="1"/>
  <c r="D4788" i="36"/>
  <c r="F4788" i="36" s="1"/>
  <c r="D3948" i="36"/>
  <c r="F3948" i="36" s="1"/>
  <c r="D3108" i="36"/>
  <c r="F3108" i="36" s="1"/>
  <c r="D2268" i="36"/>
  <c r="F2268" i="36" s="1"/>
  <c r="D5627" i="36"/>
  <c r="F5627" i="36" s="1"/>
  <c r="D4787" i="36"/>
  <c r="F4787" i="36" s="1"/>
  <c r="D3947" i="36"/>
  <c r="F3947" i="36" s="1"/>
  <c r="D5626" i="36"/>
  <c r="F5626" i="36" s="1"/>
  <c r="D4786" i="36"/>
  <c r="F4786" i="36" s="1"/>
  <c r="D2265" i="36"/>
  <c r="F2265" i="36"/>
  <c r="D1425" i="36"/>
  <c r="F1425" i="36"/>
  <c r="D585" i="36"/>
  <c r="F585" i="36"/>
  <c r="D3104" i="36"/>
  <c r="F3104" i="36"/>
  <c r="D2264" i="36"/>
  <c r="F2264" i="36" s="1"/>
  <c r="D1424" i="36"/>
  <c r="F1424" i="36"/>
  <c r="D584" i="36"/>
  <c r="F584" i="36" s="1"/>
  <c r="D3943" i="36"/>
  <c r="F3943" i="36" s="1"/>
  <c r="D3103" i="36"/>
  <c r="F3103" i="36" s="1"/>
  <c r="D2263" i="36"/>
  <c r="F2263" i="36" s="1"/>
  <c r="D1423" i="36"/>
  <c r="F1423" i="36" s="1"/>
  <c r="D3942" i="36"/>
  <c r="F3942" i="36" s="1"/>
  <c r="D3102" i="36"/>
  <c r="F3102" i="36"/>
  <c r="D2262" i="36"/>
  <c r="F2262" i="36" s="1"/>
  <c r="D1422" i="36"/>
  <c r="F1422" i="36" s="1"/>
  <c r="D4781" i="36"/>
  <c r="F4781" i="36" s="1"/>
  <c r="D3941" i="36"/>
  <c r="F3941" i="36" s="1"/>
  <c r="D3101" i="36"/>
  <c r="F3101" i="36"/>
  <c r="D2261" i="36"/>
  <c r="F2261" i="36"/>
  <c r="D5620" i="36"/>
  <c r="F5620" i="36"/>
  <c r="D4780" i="36"/>
  <c r="F4780" i="36"/>
  <c r="D3940" i="36"/>
  <c r="F3940" i="36"/>
  <c r="D3100" i="36"/>
  <c r="F3100" i="36" s="1"/>
  <c r="D5619" i="36"/>
  <c r="F5619" i="36" s="1"/>
  <c r="D4779" i="36"/>
  <c r="F4779" i="36" s="1"/>
  <c r="D3939" i="36"/>
  <c r="F3939" i="36"/>
  <c r="D5618" i="36"/>
  <c r="F5618" i="36" s="1"/>
  <c r="D4778" i="36"/>
  <c r="F4778" i="36"/>
  <c r="D3097" i="36"/>
  <c r="F3097" i="36" s="1"/>
  <c r="D2257" i="36"/>
  <c r="F2257" i="36" s="1"/>
  <c r="D1417" i="36"/>
  <c r="F1417" i="36" s="1"/>
  <c r="D577" i="36"/>
  <c r="F577" i="36"/>
  <c r="D3936" i="36"/>
  <c r="F3936" i="36"/>
  <c r="D3096" i="36"/>
  <c r="F3096" i="36" s="1"/>
  <c r="D2256" i="36"/>
  <c r="F2256" i="36" s="1"/>
  <c r="D1416" i="36"/>
  <c r="F1416" i="36"/>
  <c r="D4775" i="36"/>
  <c r="F4775" i="36"/>
  <c r="D3935" i="36"/>
  <c r="F3935" i="36" s="1"/>
  <c r="D3095" i="36"/>
  <c r="F3095" i="36" s="1"/>
  <c r="D2255" i="36"/>
  <c r="F2255" i="36" s="1"/>
  <c r="D1415" i="36"/>
  <c r="F1415" i="36" s="1"/>
  <c r="D4774" i="36"/>
  <c r="F4774" i="36"/>
  <c r="D3934" i="36"/>
  <c r="F3934" i="36"/>
  <c r="D3094" i="36"/>
  <c r="F3094" i="36"/>
  <c r="D2254" i="36"/>
  <c r="F2254" i="36"/>
  <c r="D5613" i="36"/>
  <c r="F5613" i="36"/>
  <c r="D4773" i="36"/>
  <c r="F4773" i="36" s="1"/>
  <c r="D3933" i="36"/>
  <c r="F3933" i="36" s="1"/>
  <c r="D3093" i="36"/>
  <c r="F3093" i="36" s="1"/>
  <c r="D5612" i="36"/>
  <c r="F5612" i="36" s="1"/>
  <c r="D4772" i="36"/>
  <c r="F4772" i="36" s="1"/>
  <c r="D3932" i="36"/>
  <c r="F3932" i="36"/>
  <c r="D5611" i="36"/>
  <c r="F5611" i="36" s="1"/>
  <c r="D4771" i="36"/>
  <c r="F4771" i="36" s="1"/>
  <c r="D5610" i="36"/>
  <c r="F5610" i="36" s="1"/>
  <c r="D3929" i="36"/>
  <c r="F3929" i="36" s="1"/>
  <c r="D3089" i="36"/>
  <c r="F3089" i="36" s="1"/>
  <c r="D2249" i="36"/>
  <c r="F2249" i="36"/>
  <c r="D1409" i="36"/>
  <c r="F1409" i="36" s="1"/>
  <c r="D569" i="36"/>
  <c r="F569" i="36"/>
  <c r="D3928" i="36"/>
  <c r="F3928" i="36" s="1"/>
  <c r="D3088" i="36"/>
  <c r="F3088" i="36"/>
  <c r="D2248" i="36"/>
  <c r="F2248" i="36"/>
  <c r="D1408" i="36"/>
  <c r="F1408" i="36" s="1"/>
  <c r="D5607" i="36"/>
  <c r="F5607" i="36" s="1"/>
  <c r="D4767" i="36"/>
  <c r="F4767" i="36"/>
  <c r="D3927" i="36"/>
  <c r="F3927" i="36"/>
  <c r="D3087" i="36"/>
  <c r="F3087" i="36" s="1"/>
  <c r="D2247" i="36"/>
  <c r="F2247" i="36"/>
  <c r="D5606" i="36"/>
  <c r="F5606" i="36"/>
  <c r="D4766" i="36"/>
  <c r="F4766" i="36" s="1"/>
  <c r="D3926" i="36"/>
  <c r="F3926" i="36" s="1"/>
  <c r="D3086" i="36"/>
  <c r="F3086" i="36" s="1"/>
  <c r="D5605" i="36"/>
  <c r="F5605" i="36"/>
  <c r="D4765" i="36"/>
  <c r="F4765" i="36" s="1"/>
  <c r="D3925" i="36"/>
  <c r="F3925" i="36" s="1"/>
  <c r="D3085" i="36"/>
  <c r="F3085" i="36" s="1"/>
  <c r="D5604" i="36"/>
  <c r="F5604" i="36"/>
  <c r="D4764" i="36"/>
  <c r="F4764" i="36"/>
  <c r="D3924" i="36"/>
  <c r="F3924" i="36"/>
  <c r="D5603" i="36"/>
  <c r="F5603" i="36" s="1"/>
  <c r="D4763" i="36"/>
  <c r="F4763" i="36"/>
  <c r="D5602" i="36"/>
  <c r="F5602" i="36" s="1"/>
  <c r="D3921" i="36"/>
  <c r="F3921" i="36" s="1"/>
  <c r="D3081" i="36"/>
  <c r="F3081" i="36"/>
  <c r="D2241" i="36"/>
  <c r="F2241" i="36"/>
  <c r="D1401" i="36"/>
  <c r="F1401" i="36"/>
  <c r="D4760" i="36"/>
  <c r="F4760" i="36" s="1"/>
  <c r="D3920" i="36"/>
  <c r="F3920" i="36" s="1"/>
  <c r="D3080" i="36"/>
  <c r="F3080" i="36" s="1"/>
  <c r="D2240" i="36"/>
  <c r="F2240" i="36"/>
  <c r="D5599" i="36"/>
  <c r="F5599" i="36" s="1"/>
  <c r="D4759" i="36"/>
  <c r="F4759" i="36" s="1"/>
  <c r="D3919" i="36"/>
  <c r="F3919" i="36" s="1"/>
  <c r="D3079" i="36"/>
  <c r="F3079" i="36" s="1"/>
  <c r="D5598" i="36"/>
  <c r="F5598" i="36"/>
  <c r="D4758" i="36"/>
  <c r="F4758" i="36" s="1"/>
  <c r="D3918" i="36"/>
  <c r="F3918" i="36" s="1"/>
  <c r="D3078" i="36"/>
  <c r="F3078" i="36" s="1"/>
  <c r="D5597" i="36"/>
  <c r="F5597" i="36" s="1"/>
  <c r="D4757" i="36"/>
  <c r="F4757" i="36" s="1"/>
  <c r="D3917" i="36"/>
  <c r="F3917" i="36" s="1"/>
  <c r="D5596" i="36"/>
  <c r="F5596" i="36"/>
  <c r="D4756" i="36"/>
  <c r="F4756" i="36"/>
  <c r="D5595" i="36"/>
  <c r="F5595" i="36"/>
  <c r="D4753" i="36"/>
  <c r="F4753" i="36"/>
  <c r="D3913" i="36"/>
  <c r="F3913" i="36" s="1"/>
  <c r="D3073" i="36"/>
  <c r="F3073" i="36"/>
  <c r="D2233" i="36"/>
  <c r="F2233" i="36" s="1"/>
  <c r="D1393" i="36"/>
  <c r="F1393" i="36" s="1"/>
  <c r="D5592" i="36"/>
  <c r="F5592" i="36"/>
  <c r="D4752" i="36"/>
  <c r="F4752" i="36"/>
  <c r="D3912" i="36"/>
  <c r="F3912" i="36" s="1"/>
  <c r="D3072" i="36"/>
  <c r="F3072" i="36" s="1"/>
  <c r="D2232" i="36"/>
  <c r="F2232" i="36"/>
  <c r="D5591" i="36"/>
  <c r="F5591" i="36" s="1"/>
  <c r="D4751" i="36"/>
  <c r="F4751" i="36"/>
  <c r="D3911" i="36"/>
  <c r="F3911" i="36" s="1"/>
  <c r="D3071" i="36"/>
  <c r="F3071" i="36" s="1"/>
  <c r="D5590" i="36"/>
  <c r="F5590" i="36"/>
  <c r="D4750" i="36"/>
  <c r="F4750" i="36"/>
  <c r="D3910" i="36"/>
  <c r="F3910" i="36" s="1"/>
  <c r="D5589" i="36"/>
  <c r="F5589" i="36" s="1"/>
  <c r="D4749" i="36"/>
  <c r="F4749" i="36" s="1"/>
  <c r="D3909" i="36"/>
  <c r="F3909" i="36" s="1"/>
  <c r="D5588" i="36"/>
  <c r="F5588" i="36"/>
  <c r="D4748" i="36"/>
  <c r="F4748" i="36"/>
  <c r="D5587" i="36"/>
  <c r="F5587" i="36"/>
  <c r="D5585" i="36"/>
  <c r="F5585" i="36"/>
  <c r="D4745" i="36"/>
  <c r="F4745" i="36"/>
  <c r="D3905" i="36"/>
  <c r="F3905" i="36" s="1"/>
  <c r="D3065" i="36"/>
  <c r="F3065" i="36" s="1"/>
  <c r="D2225" i="36"/>
  <c r="F2225" i="36" s="1"/>
  <c r="D5584" i="36"/>
  <c r="F5584" i="36" s="1"/>
  <c r="D4744" i="36"/>
  <c r="F4744" i="36"/>
  <c r="D3904" i="36"/>
  <c r="F3904" i="36" s="1"/>
  <c r="D3064" i="36"/>
  <c r="F3064" i="36" s="1"/>
  <c r="D5583" i="36"/>
  <c r="F5583" i="36" s="1"/>
  <c r="D4743" i="36"/>
  <c r="F4743" i="36" s="1"/>
  <c r="D3903" i="36"/>
  <c r="F3903" i="36" s="1"/>
  <c r="D5582" i="36"/>
  <c r="F5582" i="36" s="1"/>
  <c r="D4742" i="36"/>
  <c r="F4742" i="36"/>
  <c r="D3902" i="36"/>
  <c r="F3902" i="36" s="1"/>
  <c r="D5581" i="36"/>
  <c r="F5581" i="36"/>
  <c r="D4741" i="36"/>
  <c r="F4741" i="36"/>
  <c r="D5580" i="36"/>
  <c r="F5580" i="36"/>
  <c r="D5577" i="36"/>
  <c r="F5577" i="36"/>
  <c r="D4737" i="36"/>
  <c r="F4737" i="36"/>
  <c r="D3897" i="36"/>
  <c r="F3897" i="36" s="1"/>
  <c r="D3057" i="36"/>
  <c r="F3057" i="36"/>
  <c r="D2217" i="36"/>
  <c r="F2217" i="36" s="1"/>
  <c r="D5576" i="36"/>
  <c r="F5576" i="36" s="1"/>
  <c r="D4736" i="36"/>
  <c r="F4736" i="36" s="1"/>
  <c r="D3896" i="36"/>
  <c r="F3896" i="36" s="1"/>
  <c r="D3056" i="36"/>
  <c r="F3056" i="36" s="1"/>
  <c r="D5575" i="36"/>
  <c r="F5575" i="36" s="1"/>
  <c r="D4735" i="36"/>
  <c r="F4735" i="36" s="1"/>
  <c r="D3895" i="36"/>
  <c r="F3895" i="36" s="1"/>
  <c r="D5574" i="36"/>
  <c r="F5574" i="36" s="1"/>
  <c r="D4734" i="36"/>
  <c r="F4734" i="36" s="1"/>
  <c r="D5573" i="36"/>
  <c r="F5573" i="36" s="1"/>
  <c r="D4733" i="36"/>
  <c r="F4733" i="36"/>
  <c r="D5572" i="36"/>
  <c r="F5572" i="36"/>
  <c r="D5569" i="36"/>
  <c r="F5569" i="36"/>
  <c r="D4729" i="36"/>
  <c r="F4729" i="36"/>
  <c r="D3889" i="36"/>
  <c r="F3889" i="36"/>
  <c r="D3049" i="36"/>
  <c r="F3049" i="36" s="1"/>
  <c r="D5568" i="36"/>
  <c r="F5568" i="36" s="1"/>
  <c r="D4728" i="36"/>
  <c r="F4728" i="36" s="1"/>
  <c r="D3888" i="36"/>
  <c r="F3888" i="36"/>
  <c r="D5567" i="36"/>
  <c r="F5567" i="36"/>
  <c r="D4727" i="36"/>
  <c r="F4727" i="36"/>
  <c r="D5566" i="36"/>
  <c r="F5566" i="36" s="1"/>
  <c r="D4726" i="36"/>
  <c r="F4726" i="36" s="1"/>
  <c r="D5565" i="36"/>
  <c r="F5565" i="36" s="1"/>
  <c r="D5561" i="36"/>
  <c r="F5561" i="36"/>
  <c r="D4721" i="36"/>
  <c r="F4721" i="36" s="1"/>
  <c r="D3881" i="36"/>
  <c r="F3881" i="36" s="1"/>
  <c r="D5560" i="36"/>
  <c r="F5560" i="36" s="1"/>
  <c r="D4720" i="36"/>
  <c r="F4720" i="36"/>
  <c r="D5559" i="36"/>
  <c r="F5559" i="36"/>
  <c r="D4719" i="36"/>
  <c r="F4719" i="36" s="1"/>
  <c r="D5558" i="36"/>
  <c r="F5558" i="36" s="1"/>
  <c r="D5557" i="36"/>
  <c r="F5557" i="36" s="1"/>
  <c r="D5553" i="36"/>
  <c r="F5553" i="36" s="1"/>
  <c r="D4713" i="36"/>
  <c r="F4713" i="36"/>
  <c r="D3873" i="36"/>
  <c r="F3873" i="36"/>
  <c r="D5552" i="36"/>
  <c r="F5552" i="36"/>
  <c r="D4712" i="36"/>
  <c r="F4712" i="36"/>
  <c r="D5551" i="36"/>
  <c r="F5551" i="36" s="1"/>
  <c r="D5550" i="36"/>
  <c r="F5550" i="36" s="1"/>
  <c r="D5545" i="36"/>
  <c r="F5545" i="36" s="1"/>
  <c r="D4705" i="36"/>
  <c r="F4705" i="36" s="1"/>
  <c r="D5544" i="36"/>
  <c r="F5544" i="36" s="1"/>
  <c r="D5537" i="36"/>
  <c r="F5537" i="36" s="1"/>
  <c r="D4697" i="36"/>
  <c r="F4697" i="36"/>
  <c r="D5536" i="36"/>
  <c r="F5536" i="36" s="1"/>
  <c r="D5529" i="36"/>
  <c r="F5529" i="36" s="1"/>
  <c r="D1321" i="36"/>
  <c r="F1321" i="36" s="1"/>
  <c r="D481" i="36"/>
  <c r="F481" i="36" s="1"/>
  <c r="D2160" i="36"/>
  <c r="F2160" i="36" s="1"/>
  <c r="D1320" i="36"/>
  <c r="F1320" i="36"/>
  <c r="D480" i="36"/>
  <c r="F480" i="36" s="1"/>
  <c r="D2999" i="36"/>
  <c r="F2999" i="36"/>
  <c r="D2159" i="36"/>
  <c r="F2159" i="36"/>
  <c r="D1319" i="36"/>
  <c r="F1319" i="36"/>
  <c r="D479" i="36"/>
  <c r="F479" i="36"/>
  <c r="D3838" i="36"/>
  <c r="F3838" i="36" s="1"/>
  <c r="D2998" i="36"/>
  <c r="F2998" i="36" s="1"/>
  <c r="D2158" i="36"/>
  <c r="F2158" i="36"/>
  <c r="D1318" i="36"/>
  <c r="F1318" i="36"/>
  <c r="D478" i="36"/>
  <c r="F478" i="36"/>
  <c r="D3837" i="36"/>
  <c r="F3837" i="36"/>
  <c r="D2997" i="36"/>
  <c r="F2997" i="36"/>
  <c r="D2157" i="36"/>
  <c r="F2157" i="36" s="1"/>
  <c r="D1317" i="36"/>
  <c r="F1317" i="36" s="1"/>
  <c r="D477" i="36"/>
  <c r="F477" i="36"/>
  <c r="D4676" i="36"/>
  <c r="F4676" i="36" s="1"/>
  <c r="D3836" i="36"/>
  <c r="F3836" i="36" s="1"/>
  <c r="D2996" i="36"/>
  <c r="F2996" i="36" s="1"/>
  <c r="D2156" i="36"/>
  <c r="F2156" i="36" s="1"/>
  <c r="D1316" i="36"/>
  <c r="F1316" i="36"/>
  <c r="D5515" i="36"/>
  <c r="F5515" i="36"/>
  <c r="D4675" i="36"/>
  <c r="F4675" i="36"/>
  <c r="D3835" i="36"/>
  <c r="F3835" i="36"/>
  <c r="D2995" i="36"/>
  <c r="F2995" i="36"/>
  <c r="D2155" i="36"/>
  <c r="F2155" i="36" s="1"/>
  <c r="D5514" i="36"/>
  <c r="F5514" i="36" s="1"/>
  <c r="D4674" i="36"/>
  <c r="F4674" i="36"/>
  <c r="D3834" i="36"/>
  <c r="F3834" i="36"/>
  <c r="D2994" i="36"/>
  <c r="F2994" i="36"/>
  <c r="D2153" i="36"/>
  <c r="F2153" i="36"/>
  <c r="D1313" i="36"/>
  <c r="F1313" i="36" s="1"/>
  <c r="D473" i="36"/>
  <c r="F473" i="36" s="1"/>
  <c r="D2992" i="36"/>
  <c r="F2992" i="36"/>
  <c r="D2152" i="36"/>
  <c r="F2152" i="36" s="1"/>
  <c r="D1312" i="36"/>
  <c r="F1312" i="36" s="1"/>
  <c r="D472" i="36"/>
  <c r="F472" i="36" s="1"/>
  <c r="D2991" i="36"/>
  <c r="F2991" i="36" s="1"/>
  <c r="D2151" i="36"/>
  <c r="F2151" i="36"/>
  <c r="D1311" i="36"/>
  <c r="F1311" i="36" s="1"/>
  <c r="D471" i="36"/>
  <c r="F471" i="36" s="1"/>
  <c r="D3830" i="36"/>
  <c r="F3830" i="36" s="1"/>
  <c r="D2990" i="36"/>
  <c r="F2990" i="36"/>
  <c r="D2150" i="36"/>
  <c r="F2150" i="36" s="1"/>
  <c r="D1310" i="36"/>
  <c r="F1310" i="36"/>
  <c r="D470" i="36"/>
  <c r="F470" i="36"/>
  <c r="D3829" i="36"/>
  <c r="F3829" i="36"/>
  <c r="D2989" i="36"/>
  <c r="F2989" i="36"/>
  <c r="D2149" i="36"/>
  <c r="F2149" i="36"/>
  <c r="D1309" i="36"/>
  <c r="F1309" i="36" s="1"/>
  <c r="D469" i="36"/>
  <c r="F469" i="36" s="1"/>
  <c r="D4668" i="36"/>
  <c r="F4668" i="36" s="1"/>
  <c r="D3828" i="36"/>
  <c r="F3828" i="36" s="1"/>
  <c r="D2988" i="36"/>
  <c r="F2988" i="36"/>
  <c r="D2148" i="36"/>
  <c r="F2148" i="36"/>
  <c r="D1308" i="36"/>
  <c r="F1308" i="36" s="1"/>
  <c r="D5507" i="36"/>
  <c r="F5507" i="36"/>
  <c r="D4667" i="36"/>
  <c r="F4667" i="36" s="1"/>
  <c r="D3827" i="36"/>
  <c r="F3827" i="36" s="1"/>
  <c r="D2987" i="36"/>
  <c r="F2987" i="36"/>
  <c r="D5506" i="36"/>
  <c r="F5506" i="36" s="1"/>
  <c r="D4666" i="36"/>
  <c r="F4666" i="36" s="1"/>
  <c r="D3826" i="36"/>
  <c r="F3826" i="36"/>
  <c r="D2145" i="36"/>
  <c r="F2145" i="36"/>
  <c r="D1305" i="36"/>
  <c r="F1305" i="36"/>
  <c r="D465" i="36"/>
  <c r="F465" i="36" s="1"/>
  <c r="D2984" i="36"/>
  <c r="F2984" i="36" s="1"/>
  <c r="D2144" i="36"/>
  <c r="F2144" i="36" s="1"/>
  <c r="D1304" i="36"/>
  <c r="F1304" i="36"/>
  <c r="D464" i="36"/>
  <c r="F464" i="36"/>
  <c r="D3823" i="36"/>
  <c r="F3823" i="36" s="1"/>
  <c r="D2983" i="36"/>
  <c r="F2983" i="36"/>
  <c r="D2143" i="36"/>
  <c r="F2143" i="36"/>
  <c r="D1303" i="36"/>
  <c r="F1303" i="36" s="1"/>
  <c r="D463" i="36"/>
  <c r="F463" i="36" s="1"/>
  <c r="D3822" i="36"/>
  <c r="F3822" i="36" s="1"/>
  <c r="D2982" i="36"/>
  <c r="F2982" i="36"/>
  <c r="D2142" i="36"/>
  <c r="F2142" i="36" s="1"/>
  <c r="D1302" i="36"/>
  <c r="F1302" i="36" s="1"/>
  <c r="D462" i="36"/>
  <c r="F462" i="36" s="1"/>
  <c r="D4661" i="36"/>
  <c r="F4661" i="36" s="1"/>
  <c r="D3821" i="36"/>
  <c r="F3821" i="36" s="1"/>
  <c r="D2981" i="36"/>
  <c r="F2981" i="36" s="1"/>
  <c r="D2141" i="36"/>
  <c r="F2141" i="36"/>
  <c r="D1301" i="36"/>
  <c r="F1301" i="36" s="1"/>
  <c r="D5500" i="36"/>
  <c r="F5500" i="36" s="1"/>
  <c r="D4660" i="36"/>
  <c r="F4660" i="36"/>
  <c r="D3820" i="36"/>
  <c r="F3820" i="36"/>
  <c r="D2980" i="36"/>
  <c r="F2980" i="36"/>
  <c r="D2140" i="36"/>
  <c r="F2140" i="36"/>
  <c r="D5499" i="36"/>
  <c r="F5499" i="36"/>
  <c r="D4659" i="36"/>
  <c r="F4659" i="36" s="1"/>
  <c r="D3819" i="36"/>
  <c r="F3819" i="36"/>
  <c r="D2979" i="36"/>
  <c r="F2979" i="36" s="1"/>
  <c r="D5498" i="36"/>
  <c r="F5498" i="36" s="1"/>
  <c r="D4658" i="36"/>
  <c r="F4658" i="36" s="1"/>
  <c r="D3818" i="36"/>
  <c r="F3818" i="36"/>
  <c r="D2977" i="36"/>
  <c r="F2977" i="36" s="1"/>
  <c r="D2137" i="36"/>
  <c r="F2137" i="36" s="1"/>
  <c r="D1297" i="36"/>
  <c r="F1297" i="36" s="1"/>
  <c r="D457" i="36"/>
  <c r="F457" i="36" s="1"/>
  <c r="D3816" i="36"/>
  <c r="F3816" i="36" s="1"/>
  <c r="D2976" i="36"/>
  <c r="F2976" i="36" s="1"/>
  <c r="D2136" i="36"/>
  <c r="F2136" i="36" s="1"/>
  <c r="D1296" i="36"/>
  <c r="F1296" i="36"/>
  <c r="D456" i="36"/>
  <c r="F456" i="36"/>
  <c r="D4655" i="36"/>
  <c r="F4655" i="36"/>
  <c r="D3815" i="36"/>
  <c r="F3815" i="36"/>
  <c r="D2975" i="36"/>
  <c r="F2975" i="36"/>
  <c r="D2135" i="36"/>
  <c r="F2135" i="36" s="1"/>
  <c r="D1295" i="36"/>
  <c r="F1295" i="36" s="1"/>
  <c r="D455" i="36"/>
  <c r="F455" i="36" s="1"/>
  <c r="D4654" i="36"/>
  <c r="F4654" i="36"/>
  <c r="D3814" i="36"/>
  <c r="F3814" i="36"/>
  <c r="D2974" i="36"/>
  <c r="F2974" i="36"/>
  <c r="D2134" i="36"/>
  <c r="F2134" i="36" s="1"/>
  <c r="D1294" i="36"/>
  <c r="F1294" i="36" s="1"/>
  <c r="D5493" i="36"/>
  <c r="F5493" i="36"/>
  <c r="D4653" i="36"/>
  <c r="F4653" i="36"/>
  <c r="D3813" i="36"/>
  <c r="F3813" i="36" s="1"/>
  <c r="D2973" i="36"/>
  <c r="F2973" i="36" s="1"/>
  <c r="D2133" i="36"/>
  <c r="F2133" i="36" s="1"/>
  <c r="D5492" i="36"/>
  <c r="F5492" i="36"/>
  <c r="D4652" i="36"/>
  <c r="F4652" i="36"/>
  <c r="D3812" i="36"/>
  <c r="F3812" i="36" s="1"/>
  <c r="D2972" i="36"/>
  <c r="F2972" i="36" s="1"/>
  <c r="D5491" i="36"/>
  <c r="F5491" i="36" s="1"/>
  <c r="D4651" i="36"/>
  <c r="F4651" i="36" s="1"/>
  <c r="D3811" i="36"/>
  <c r="F3811" i="36"/>
  <c r="D5490" i="36"/>
  <c r="F5490" i="36"/>
  <c r="D4650" i="36"/>
  <c r="F4650" i="36"/>
  <c r="D3809" i="36"/>
  <c r="F3809" i="36"/>
  <c r="D2969" i="36"/>
  <c r="F2969" i="36"/>
  <c r="D2129" i="36"/>
  <c r="F2129" i="36" s="1"/>
  <c r="D1289" i="36"/>
  <c r="F1289" i="36" s="1"/>
  <c r="D449" i="36"/>
  <c r="F449" i="36" s="1"/>
  <c r="D3808" i="36"/>
  <c r="F3808" i="36" s="1"/>
  <c r="D2968" i="36"/>
  <c r="F2968" i="36" s="1"/>
  <c r="D2128" i="36"/>
  <c r="F2128" i="36"/>
  <c r="D1288" i="36"/>
  <c r="F1288" i="36" s="1"/>
  <c r="D448" i="36"/>
  <c r="F448" i="36" s="1"/>
  <c r="D5487" i="36"/>
  <c r="F5487" i="36"/>
  <c r="D4647" i="36"/>
  <c r="F4647" i="36" s="1"/>
  <c r="D3807" i="36"/>
  <c r="F3807" i="36" s="1"/>
  <c r="D2967" i="36"/>
  <c r="F2967" i="36"/>
  <c r="D2127" i="36"/>
  <c r="F2127" i="36" s="1"/>
  <c r="D1287" i="36"/>
  <c r="F1287" i="36"/>
  <c r="D5486" i="36"/>
  <c r="F5486" i="36"/>
  <c r="D4646" i="36"/>
  <c r="F4646" i="36" s="1"/>
  <c r="D3806" i="36"/>
  <c r="F3806" i="36"/>
  <c r="D2966" i="36"/>
  <c r="F2966" i="36" s="1"/>
  <c r="D2126" i="36"/>
  <c r="F2126" i="36" s="1"/>
  <c r="D1286" i="36"/>
  <c r="F1286" i="36"/>
  <c r="D5485" i="36"/>
  <c r="F5485" i="36"/>
  <c r="D4645" i="36"/>
  <c r="F4645" i="36"/>
  <c r="D3805" i="36"/>
  <c r="F3805" i="36" s="1"/>
  <c r="D2965" i="36"/>
  <c r="F2965" i="36"/>
  <c r="D2125" i="36"/>
  <c r="F2125" i="36" s="1"/>
  <c r="D5484" i="36"/>
  <c r="F5484" i="36"/>
  <c r="D4644" i="36"/>
  <c r="F4644" i="36" s="1"/>
  <c r="D3804" i="36"/>
  <c r="F3804" i="36" s="1"/>
  <c r="D2964" i="36"/>
  <c r="F2964" i="36"/>
  <c r="D5483" i="36"/>
  <c r="F5483" i="36" s="1"/>
  <c r="D4643" i="36"/>
  <c r="F4643" i="36" s="1"/>
  <c r="D3803" i="36"/>
  <c r="F3803" i="36"/>
  <c r="D5482" i="36"/>
  <c r="F5482" i="36"/>
  <c r="D4642" i="36"/>
  <c r="F4642" i="36"/>
  <c r="D3801" i="36"/>
  <c r="F3801" i="36"/>
  <c r="D2961" i="36"/>
  <c r="F2961" i="36"/>
  <c r="D2121" i="36"/>
  <c r="F2121" i="36" s="1"/>
  <c r="D1281" i="36"/>
  <c r="F1281" i="36" s="1"/>
  <c r="D441" i="36"/>
  <c r="F441" i="36"/>
  <c r="D4640" i="36"/>
  <c r="F4640" i="36"/>
  <c r="D3800" i="36"/>
  <c r="F3800" i="36"/>
  <c r="D2960" i="36"/>
  <c r="F2960" i="36"/>
  <c r="D2120" i="36"/>
  <c r="F2120" i="36" s="1"/>
  <c r="D1280" i="36"/>
  <c r="F1280" i="36" s="1"/>
  <c r="D440" i="36"/>
  <c r="F440" i="36"/>
  <c r="D5479" i="36"/>
  <c r="F5479" i="36" s="1"/>
  <c r="D4639" i="36"/>
  <c r="F4639" i="36" s="1"/>
  <c r="D3799" i="36"/>
  <c r="F3799" i="36" s="1"/>
  <c r="D2959" i="36"/>
  <c r="F2959" i="36" s="1"/>
  <c r="D2119" i="36"/>
  <c r="F2119" i="36" s="1"/>
  <c r="D1279" i="36"/>
  <c r="F1279" i="36" s="1"/>
  <c r="D5478" i="36"/>
  <c r="F5478" i="36" s="1"/>
  <c r="D4638" i="36"/>
  <c r="F4638" i="36"/>
  <c r="D3798" i="36"/>
  <c r="F3798" i="36" s="1"/>
  <c r="D2958" i="36"/>
  <c r="F2958" i="36" s="1"/>
  <c r="D2118" i="36"/>
  <c r="F2118" i="36"/>
  <c r="D5477" i="36"/>
  <c r="F5477" i="36"/>
  <c r="D4637" i="36"/>
  <c r="F4637" i="36"/>
  <c r="D3797" i="36"/>
  <c r="F3797" i="36"/>
  <c r="D2957" i="36"/>
  <c r="F2957" i="36"/>
  <c r="D5476" i="36"/>
  <c r="F5476" i="36" s="1"/>
  <c r="D4636" i="36"/>
  <c r="F4636" i="36" s="1"/>
  <c r="D3796" i="36"/>
  <c r="F3796" i="36"/>
  <c r="D5475" i="36"/>
  <c r="F5475" i="36" s="1"/>
  <c r="D4635" i="36"/>
  <c r="F4635" i="36"/>
  <c r="D5474" i="36"/>
  <c r="F5474" i="36"/>
  <c r="D4633" i="36"/>
  <c r="F4633" i="36" s="1"/>
  <c r="D3793" i="36"/>
  <c r="F3793" i="36"/>
  <c r="D2953" i="36"/>
  <c r="F2953" i="36" s="1"/>
  <c r="D2113" i="36"/>
  <c r="F2113" i="36" s="1"/>
  <c r="D1273" i="36"/>
  <c r="F1273" i="36"/>
  <c r="D433" i="36"/>
  <c r="F433" i="36" s="1"/>
  <c r="D5472" i="36"/>
  <c r="F5472" i="36" s="1"/>
  <c r="D4632" i="36"/>
  <c r="F4632" i="36" s="1"/>
  <c r="D3792" i="36"/>
  <c r="F3792" i="36" s="1"/>
  <c r="D2952" i="36"/>
  <c r="F2952" i="36"/>
  <c r="D2112" i="36"/>
  <c r="F2112" i="36" s="1"/>
  <c r="D1272" i="36"/>
  <c r="F1272" i="36"/>
  <c r="D5471" i="36"/>
  <c r="F5471" i="36" s="1"/>
  <c r="D4631" i="36"/>
  <c r="F4631" i="36"/>
  <c r="D3791" i="36"/>
  <c r="F3791" i="36" s="1"/>
  <c r="D2951" i="36"/>
  <c r="F2951" i="36" s="1"/>
  <c r="D2111" i="36"/>
  <c r="F2111" i="36"/>
  <c r="D5470" i="36"/>
  <c r="F5470" i="36"/>
  <c r="D4630" i="36"/>
  <c r="F4630" i="36" s="1"/>
  <c r="D3790" i="36"/>
  <c r="F3790" i="36" s="1"/>
  <c r="D2950" i="36"/>
  <c r="F2950" i="36" s="1"/>
  <c r="D2110" i="36"/>
  <c r="F2110" i="36" s="1"/>
  <c r="D5469" i="36"/>
  <c r="F5469" i="36" s="1"/>
  <c r="D4629" i="36"/>
  <c r="F4629" i="36" s="1"/>
  <c r="D3789" i="36"/>
  <c r="F3789" i="36" s="1"/>
  <c r="D2949" i="36"/>
  <c r="F2949" i="36"/>
  <c r="D5468" i="36"/>
  <c r="F5468" i="36" s="1"/>
  <c r="D4628" i="36"/>
  <c r="F4628" i="36" s="1"/>
  <c r="D3788" i="36"/>
  <c r="F3788" i="36" s="1"/>
  <c r="D5467" i="36"/>
  <c r="F5467" i="36" s="1"/>
  <c r="D4627" i="36"/>
  <c r="F4627" i="36" s="1"/>
  <c r="D5465" i="36"/>
  <c r="F5465" i="36" s="1"/>
  <c r="D4625" i="36"/>
  <c r="F4625" i="36" s="1"/>
  <c r="D3785" i="36"/>
  <c r="F3785" i="36"/>
  <c r="D2945" i="36"/>
  <c r="F2945" i="36" s="1"/>
  <c r="D2105" i="36"/>
  <c r="F2105" i="36"/>
  <c r="D1265" i="36"/>
  <c r="F1265" i="36" s="1"/>
  <c r="D425" i="36"/>
  <c r="F425" i="36"/>
  <c r="D5464" i="36"/>
  <c r="F5464" i="36"/>
  <c r="D4624" i="36"/>
  <c r="F4624" i="36" s="1"/>
  <c r="D3784" i="36"/>
  <c r="F3784" i="36" s="1"/>
  <c r="D2944" i="36"/>
  <c r="F2944" i="36" s="1"/>
  <c r="D2104" i="36"/>
  <c r="F2104" i="36" s="1"/>
  <c r="D1264" i="36"/>
  <c r="F1264" i="36" s="1"/>
  <c r="D5463" i="36"/>
  <c r="F5463" i="36" s="1"/>
  <c r="D4623" i="36"/>
  <c r="F4623" i="36" s="1"/>
  <c r="D3783" i="36"/>
  <c r="F3783" i="36" s="1"/>
  <c r="D2943" i="36"/>
  <c r="F2943" i="36"/>
  <c r="D2103" i="36"/>
  <c r="F2103" i="36" s="1"/>
  <c r="D5462" i="36"/>
  <c r="F5462" i="36" s="1"/>
  <c r="D4622" i="36"/>
  <c r="F4622" i="36"/>
  <c r="D3782" i="36"/>
  <c r="F3782" i="36" s="1"/>
  <c r="D2942" i="36"/>
  <c r="F2942" i="36" s="1"/>
  <c r="D5461" i="36"/>
  <c r="F5461" i="36"/>
  <c r="D4621" i="36"/>
  <c r="F4621" i="36" s="1"/>
  <c r="D3781" i="36"/>
  <c r="F3781" i="36"/>
  <c r="D5460" i="36"/>
  <c r="F5460" i="36" s="1"/>
  <c r="D4620" i="36"/>
  <c r="F4620" i="36"/>
  <c r="D5459" i="36"/>
  <c r="F5459" i="36" s="1"/>
  <c r="D5457" i="36"/>
  <c r="F5457" i="36" s="1"/>
  <c r="D4617" i="36"/>
  <c r="F4617" i="36" s="1"/>
  <c r="D3777" i="36"/>
  <c r="F3777" i="36"/>
  <c r="D2937" i="36"/>
  <c r="F2937" i="36"/>
  <c r="D2097" i="36"/>
  <c r="F2097" i="36"/>
  <c r="D1257" i="36"/>
  <c r="F1257" i="36"/>
  <c r="D417" i="36"/>
  <c r="F417" i="36"/>
  <c r="D5456" i="36"/>
  <c r="F5456" i="36" s="1"/>
  <c r="D4616" i="36"/>
  <c r="F4616" i="36"/>
  <c r="D3776" i="36"/>
  <c r="F3776" i="36" s="1"/>
  <c r="D2936" i="36"/>
  <c r="F2936" i="36" s="1"/>
  <c r="D2096" i="36"/>
  <c r="F2096" i="36" s="1"/>
  <c r="D5455" i="36"/>
  <c r="F5455" i="36"/>
  <c r="D4615" i="36"/>
  <c r="F4615" i="36" s="1"/>
  <c r="D3775" i="36"/>
  <c r="F3775" i="36"/>
  <c r="D2935" i="36"/>
  <c r="F2935" i="36"/>
  <c r="D5454" i="36"/>
  <c r="F5454" i="36"/>
  <c r="D4614" i="36"/>
  <c r="F4614" i="36"/>
  <c r="D3774" i="36"/>
  <c r="F3774" i="36"/>
  <c r="D2934" i="36"/>
  <c r="F2934" i="36" s="1"/>
  <c r="D5453" i="36"/>
  <c r="F5453" i="36" s="1"/>
  <c r="D4613" i="36"/>
  <c r="F4613" i="36" s="1"/>
  <c r="D3773" i="36"/>
  <c r="F3773" i="36"/>
  <c r="D5452" i="36"/>
  <c r="F5452" i="36" s="1"/>
  <c r="D4612" i="36"/>
  <c r="F4612" i="36" s="1"/>
  <c r="D5451" i="36"/>
  <c r="F5451" i="36" s="1"/>
  <c r="D5449" i="36"/>
  <c r="F5449" i="36"/>
  <c r="D4609" i="36"/>
  <c r="F4609" i="36"/>
  <c r="D3769" i="36"/>
  <c r="F3769" i="36" s="1"/>
  <c r="D2929" i="36"/>
  <c r="F2929" i="36" s="1"/>
  <c r="D2089" i="36"/>
  <c r="F2089" i="36"/>
  <c r="D1249" i="36"/>
  <c r="F1249" i="36" s="1"/>
  <c r="D5448" i="36"/>
  <c r="F5448" i="36"/>
  <c r="D4608" i="36"/>
  <c r="F4608" i="36"/>
  <c r="D3768" i="36"/>
  <c r="F3768" i="36"/>
  <c r="D2928" i="36"/>
  <c r="F2928" i="36"/>
  <c r="D2088" i="36"/>
  <c r="F2088" i="36" s="1"/>
  <c r="D5447" i="36"/>
  <c r="F5447" i="36" s="1"/>
  <c r="D4607" i="36"/>
  <c r="F4607" i="36"/>
  <c r="D3767" i="36"/>
  <c r="F3767" i="36"/>
  <c r="D2927" i="36"/>
  <c r="F2927" i="36"/>
  <c r="D5446" i="36"/>
  <c r="F5446" i="36"/>
  <c r="D4606" i="36"/>
  <c r="F4606" i="36"/>
  <c r="D3766" i="36"/>
  <c r="F3766" i="36" s="1"/>
  <c r="D5445" i="36"/>
  <c r="F5445" i="36" s="1"/>
  <c r="D4605" i="36"/>
  <c r="F4605" i="36" s="1"/>
  <c r="D5444" i="36"/>
  <c r="F5444" i="36"/>
  <c r="D5441" i="36"/>
  <c r="F5441" i="36"/>
  <c r="D4601" i="36"/>
  <c r="F4601" i="36" s="1"/>
  <c r="D3761" i="36"/>
  <c r="F3761" i="36" s="1"/>
  <c r="D2921" i="36"/>
  <c r="F2921" i="36"/>
  <c r="D2081" i="36"/>
  <c r="F2081" i="36"/>
  <c r="D1241" i="36"/>
  <c r="F1241" i="36"/>
  <c r="D5440" i="36"/>
  <c r="F5440" i="36"/>
  <c r="D4600" i="36"/>
  <c r="F4600" i="36"/>
  <c r="D3760" i="36"/>
  <c r="F3760" i="36" s="1"/>
  <c r="D2920" i="36"/>
  <c r="F2920" i="36" s="1"/>
  <c r="D5439" i="36"/>
  <c r="F5439" i="36"/>
  <c r="D4599" i="36"/>
  <c r="F4599" i="36"/>
  <c r="D3759" i="36"/>
  <c r="F3759" i="36"/>
  <c r="D5438" i="36"/>
  <c r="F5438" i="36"/>
  <c r="D4598" i="36"/>
  <c r="F4598" i="36" s="1"/>
  <c r="D3758" i="36"/>
  <c r="F3758" i="36" s="1"/>
  <c r="D5437" i="36"/>
  <c r="F5437" i="36"/>
  <c r="D4597" i="36"/>
  <c r="F4597" i="36"/>
  <c r="D5436" i="36"/>
  <c r="F5436" i="36" s="1"/>
  <c r="D5433" i="36"/>
  <c r="F5433" i="36" s="1"/>
  <c r="D4593" i="36"/>
  <c r="F4593" i="36" s="1"/>
  <c r="D3753" i="36"/>
  <c r="F3753" i="36"/>
  <c r="D2913" i="36"/>
  <c r="F2913" i="36" s="1"/>
  <c r="D2073" i="36"/>
  <c r="F2073" i="36" s="1"/>
  <c r="D5432" i="36"/>
  <c r="F5432" i="36" s="1"/>
  <c r="D4592" i="36"/>
  <c r="F4592" i="36" s="1"/>
  <c r="D3752" i="36"/>
  <c r="F3752" i="36" s="1"/>
  <c r="D2912" i="36"/>
  <c r="F2912" i="36" s="1"/>
  <c r="D5431" i="36"/>
  <c r="F5431" i="36" s="1"/>
  <c r="D4591" i="36"/>
  <c r="F4591" i="36"/>
  <c r="D3751" i="36"/>
  <c r="F3751" i="36"/>
  <c r="D5430" i="36"/>
  <c r="F5430" i="36" s="1"/>
  <c r="D4590" i="36"/>
  <c r="F4590" i="36" s="1"/>
  <c r="D5429" i="36"/>
  <c r="F5429" i="36"/>
  <c r="D5425" i="36"/>
  <c r="F5425" i="36"/>
  <c r="D4585" i="36"/>
  <c r="F4585" i="36" s="1"/>
  <c r="D3745" i="36"/>
  <c r="F3745" i="36"/>
  <c r="D2905" i="36"/>
  <c r="F2905" i="36" s="1"/>
  <c r="D2065" i="36"/>
  <c r="F2065" i="36" s="1"/>
  <c r="D5424" i="36"/>
  <c r="F5424" i="36" s="1"/>
  <c r="D4584" i="36"/>
  <c r="F4584" i="36" s="1"/>
  <c r="D3744" i="36"/>
  <c r="F3744" i="36" s="1"/>
  <c r="D5423" i="36"/>
  <c r="F5423" i="36"/>
  <c r="D4583" i="36"/>
  <c r="F4583" i="36" s="1"/>
  <c r="D5422" i="36"/>
  <c r="F5422" i="36" s="1"/>
  <c r="D4582" i="36"/>
  <c r="F4582" i="36" s="1"/>
  <c r="D5421" i="36"/>
  <c r="F5421" i="36"/>
  <c r="D5417" i="36"/>
  <c r="F5417" i="36"/>
  <c r="D4577" i="36"/>
  <c r="F4577" i="36" s="1"/>
  <c r="D3737" i="36"/>
  <c r="F3737" i="36" s="1"/>
  <c r="D2897" i="36"/>
  <c r="F2897" i="36" s="1"/>
  <c r="D5416" i="36"/>
  <c r="F5416" i="36" s="1"/>
  <c r="D4576" i="36"/>
  <c r="F4576" i="36"/>
  <c r="D3736" i="36"/>
  <c r="F3736" i="36"/>
  <c r="D5415" i="36"/>
  <c r="F5415" i="36" s="1"/>
  <c r="D4575" i="36"/>
  <c r="F4575" i="36"/>
  <c r="D5414" i="36"/>
  <c r="F5414" i="36" s="1"/>
  <c r="D5409" i="36"/>
  <c r="F5409" i="36"/>
  <c r="D4569" i="36"/>
  <c r="F4569" i="36"/>
  <c r="D3729" i="36"/>
  <c r="F3729" i="36" s="1"/>
  <c r="D2889" i="36"/>
  <c r="F2889" i="36" s="1"/>
  <c r="D5408" i="36"/>
  <c r="F5408" i="36" s="1"/>
  <c r="D4568" i="36"/>
  <c r="F4568" i="36" s="1"/>
  <c r="D5407" i="36"/>
  <c r="F5407" i="36" s="1"/>
  <c r="D5406" i="36"/>
  <c r="F5406" i="36"/>
  <c r="D1201" i="36"/>
  <c r="F1201" i="36"/>
  <c r="D361" i="36"/>
  <c r="F361" i="36" s="1"/>
  <c r="D2040" i="36"/>
  <c r="F2040" i="36" s="1"/>
  <c r="D1200" i="36"/>
  <c r="F1200" i="36" s="1"/>
  <c r="D360" i="36"/>
  <c r="F360" i="36"/>
  <c r="D2879" i="36"/>
  <c r="F2879" i="36"/>
  <c r="D2039" i="36"/>
  <c r="F2039" i="36"/>
  <c r="D1199" i="36"/>
  <c r="F1199" i="36"/>
  <c r="D359" i="36"/>
  <c r="F359" i="36"/>
  <c r="D3718" i="36"/>
  <c r="F3718" i="36" s="1"/>
  <c r="D2878" i="36"/>
  <c r="F2878" i="36"/>
  <c r="D2038" i="36"/>
  <c r="F2038" i="36" s="1"/>
  <c r="D1198" i="36"/>
  <c r="F1198" i="36"/>
  <c r="D358" i="36"/>
  <c r="F358" i="36"/>
  <c r="D3717" i="36"/>
  <c r="F3717" i="36" s="1"/>
  <c r="D2877" i="36"/>
  <c r="F2877" i="36" s="1"/>
  <c r="D2037" i="36"/>
  <c r="F2037" i="36" s="1"/>
  <c r="D1197" i="36"/>
  <c r="F1197" i="36" s="1"/>
  <c r="D357" i="36"/>
  <c r="F357" i="36" s="1"/>
  <c r="D4556" i="36"/>
  <c r="F4556" i="36"/>
  <c r="D3716" i="36"/>
  <c r="F3716" i="36"/>
  <c r="D2876" i="36"/>
  <c r="F2876" i="36" s="1"/>
  <c r="D2036" i="36"/>
  <c r="F2036" i="36"/>
  <c r="D1196" i="36"/>
  <c r="F1196" i="36"/>
  <c r="D356" i="36"/>
  <c r="F356" i="36" s="1"/>
  <c r="D5395" i="36"/>
  <c r="F5395" i="36"/>
  <c r="D4555" i="36"/>
  <c r="F4555" i="36" s="1"/>
  <c r="D3715" i="36"/>
  <c r="F3715" i="36" s="1"/>
  <c r="D2875" i="36"/>
  <c r="F2875" i="36" s="1"/>
  <c r="D2035" i="36"/>
  <c r="F2035" i="36" s="1"/>
  <c r="D1195" i="36"/>
  <c r="F1195" i="36"/>
  <c r="D355" i="36"/>
  <c r="F355" i="36"/>
  <c r="D5394" i="36"/>
  <c r="F5394" i="36"/>
  <c r="D4554" i="36"/>
  <c r="F4554" i="36" s="1"/>
  <c r="D3714" i="36"/>
  <c r="F3714" i="36" s="1"/>
  <c r="D2874" i="36"/>
  <c r="F2874" i="36" s="1"/>
  <c r="D2034" i="36"/>
  <c r="F2034" i="36"/>
  <c r="D1194" i="36"/>
  <c r="F1194" i="36"/>
  <c r="D2033" i="36"/>
  <c r="F2033" i="36" s="1"/>
  <c r="D1193" i="36"/>
  <c r="F1193" i="36" s="1"/>
  <c r="D353" i="36"/>
  <c r="F353" i="36"/>
  <c r="D2872" i="36"/>
  <c r="F2872" i="36"/>
  <c r="D2032" i="36"/>
  <c r="F2032" i="36" s="1"/>
  <c r="D1192" i="36"/>
  <c r="F1192" i="36" s="1"/>
  <c r="D352" i="36"/>
  <c r="F352" i="36" s="1"/>
  <c r="D2871" i="36"/>
  <c r="F2871" i="36" s="1"/>
  <c r="D2031" i="36"/>
  <c r="F2031" i="36"/>
  <c r="D1191" i="36"/>
  <c r="F1191" i="36"/>
  <c r="D351" i="36"/>
  <c r="F351" i="36"/>
  <c r="D3710" i="36"/>
  <c r="F3710" i="36"/>
  <c r="D2870" i="36"/>
  <c r="F2870" i="36"/>
  <c r="D2030" i="36"/>
  <c r="F2030" i="36" s="1"/>
  <c r="D1190" i="36"/>
  <c r="F1190" i="36" s="1"/>
  <c r="D350" i="36"/>
  <c r="F350" i="36"/>
  <c r="D3709" i="36"/>
  <c r="F3709" i="36"/>
  <c r="D2869" i="36"/>
  <c r="F2869" i="36" s="1"/>
  <c r="D2029" i="36"/>
  <c r="F2029" i="36"/>
  <c r="D1189" i="36"/>
  <c r="F1189" i="36" s="1"/>
  <c r="D349" i="36"/>
  <c r="F349" i="36"/>
  <c r="D4548" i="36"/>
  <c r="F4548" i="36" s="1"/>
  <c r="D3708" i="36"/>
  <c r="F3708" i="36" s="1"/>
  <c r="D2868" i="36"/>
  <c r="F2868" i="36"/>
  <c r="D2028" i="36"/>
  <c r="F2028" i="36"/>
  <c r="D1188" i="36"/>
  <c r="F1188" i="36" s="1"/>
  <c r="D348" i="36"/>
  <c r="F348" i="36"/>
  <c r="D5387" i="36"/>
  <c r="F5387" i="36"/>
  <c r="D4547" i="36"/>
  <c r="F4547" i="36"/>
  <c r="D3707" i="36"/>
  <c r="F3707" i="36"/>
  <c r="D2867" i="36"/>
  <c r="F2867" i="36" s="1"/>
  <c r="D2027" i="36"/>
  <c r="F2027" i="36" s="1"/>
  <c r="D1187" i="36"/>
  <c r="F1187" i="36"/>
  <c r="D5386" i="36"/>
  <c r="F5386" i="36"/>
  <c r="D4546" i="36"/>
  <c r="F4546" i="36"/>
  <c r="D3706" i="36"/>
  <c r="F3706" i="36"/>
  <c r="D2866" i="36"/>
  <c r="F2866" i="36"/>
  <c r="D2026" i="36"/>
  <c r="F2026" i="36" s="1"/>
  <c r="D2025" i="36"/>
  <c r="F2025" i="36" s="1"/>
  <c r="D1185" i="36"/>
  <c r="F1185" i="36"/>
  <c r="D345" i="36"/>
  <c r="F345" i="36"/>
  <c r="D2864" i="36"/>
  <c r="F2864" i="36" s="1"/>
  <c r="D2024" i="36"/>
  <c r="F2024" i="36" s="1"/>
  <c r="D1184" i="36"/>
  <c r="F1184" i="36" s="1"/>
  <c r="D344" i="36"/>
  <c r="F344" i="36"/>
  <c r="D3703" i="36"/>
  <c r="F3703" i="36"/>
  <c r="D2863" i="36"/>
  <c r="F2863" i="36"/>
  <c r="D2023" i="36"/>
  <c r="F2023" i="36"/>
  <c r="D1183" i="36"/>
  <c r="F1183" i="36"/>
  <c r="D343" i="36"/>
  <c r="F343" i="36" s="1"/>
  <c r="D3702" i="36"/>
  <c r="F3702" i="36" s="1"/>
  <c r="D2862" i="36"/>
  <c r="F2862" i="36"/>
  <c r="D2022" i="36"/>
  <c r="F2022" i="36"/>
  <c r="D1182" i="36"/>
  <c r="F1182" i="36"/>
  <c r="D342" i="36"/>
  <c r="F342" i="36"/>
  <c r="D4541" i="36"/>
  <c r="F4541" i="36" s="1"/>
  <c r="D3701" i="36"/>
  <c r="F3701" i="36" s="1"/>
  <c r="D2861" i="36"/>
  <c r="F2861" i="36"/>
  <c r="D2021" i="36"/>
  <c r="F2021" i="36" s="1"/>
  <c r="D1181" i="36"/>
  <c r="F1181" i="36" s="1"/>
  <c r="D341" i="36"/>
  <c r="F341" i="36"/>
  <c r="D5380" i="36"/>
  <c r="F5380" i="36" s="1"/>
  <c r="D4540" i="36"/>
  <c r="F4540" i="36"/>
  <c r="D3700" i="36"/>
  <c r="F3700" i="36" s="1"/>
  <c r="D2860" i="36"/>
  <c r="F2860" i="36"/>
  <c r="D2020" i="36"/>
  <c r="F2020" i="36" s="1"/>
  <c r="D1180" i="36"/>
  <c r="F1180" i="36"/>
  <c r="D340" i="36"/>
  <c r="F340" i="36" s="1"/>
  <c r="D5379" i="36"/>
  <c r="F5379" i="36"/>
  <c r="D4539" i="36"/>
  <c r="F4539" i="36"/>
  <c r="D3699" i="36"/>
  <c r="F3699" i="36"/>
  <c r="D2859" i="36"/>
  <c r="F2859" i="36"/>
  <c r="D2019" i="36"/>
  <c r="F2019" i="36"/>
  <c r="D1179" i="36"/>
  <c r="F1179" i="36" s="1"/>
  <c r="D5378" i="36"/>
  <c r="F5378" i="36" s="1"/>
  <c r="D4538" i="36"/>
  <c r="F4538" i="36" s="1"/>
  <c r="D3698" i="36"/>
  <c r="F3698" i="36" s="1"/>
  <c r="D2858" i="36"/>
  <c r="F2858" i="36" s="1"/>
  <c r="D2018" i="36"/>
  <c r="F2018" i="36" s="1"/>
  <c r="D2857" i="36"/>
  <c r="F2857" i="36" s="1"/>
  <c r="D2017" i="36"/>
  <c r="F2017" i="36"/>
  <c r="D1177" i="36"/>
  <c r="F1177" i="36"/>
  <c r="D337" i="36"/>
  <c r="F337" i="36" s="1"/>
  <c r="D3696" i="36"/>
  <c r="F3696" i="36" s="1"/>
  <c r="D2856" i="36"/>
  <c r="F2856" i="36" s="1"/>
  <c r="D2016" i="36"/>
  <c r="F2016" i="36" s="1"/>
  <c r="D1176" i="36"/>
  <c r="F1176" i="36"/>
  <c r="D336" i="36"/>
  <c r="F336" i="36"/>
  <c r="D4535" i="36"/>
  <c r="F4535" i="36"/>
  <c r="D3695" i="36"/>
  <c r="F3695" i="36"/>
  <c r="D2855" i="36"/>
  <c r="F2855" i="36"/>
  <c r="D2015" i="36"/>
  <c r="F2015" i="36" s="1"/>
  <c r="D1175" i="36"/>
  <c r="F1175" i="36" s="1"/>
  <c r="D335" i="36"/>
  <c r="F335" i="36"/>
  <c r="D4534" i="36"/>
  <c r="F4534" i="36"/>
  <c r="D3694" i="36"/>
  <c r="F3694" i="36" s="1"/>
  <c r="D2854" i="36"/>
  <c r="F2854" i="36" s="1"/>
  <c r="D2014" i="36"/>
  <c r="F2014" i="36" s="1"/>
  <c r="D1174" i="36"/>
  <c r="F1174" i="36"/>
  <c r="D334" i="36"/>
  <c r="F334" i="36"/>
  <c r="D5373" i="36"/>
  <c r="F5373" i="36"/>
  <c r="D4533" i="36"/>
  <c r="F4533" i="36"/>
  <c r="D3693" i="36"/>
  <c r="F3693" i="36"/>
  <c r="D2853" i="36"/>
  <c r="F2853" i="36" s="1"/>
  <c r="D2013" i="36"/>
  <c r="F2013" i="36" s="1"/>
  <c r="D1173" i="36"/>
  <c r="F1173" i="36" s="1"/>
  <c r="D333" i="36"/>
  <c r="F333" i="36"/>
  <c r="D5372" i="36"/>
  <c r="F5372" i="36"/>
  <c r="D4532" i="36"/>
  <c r="F4532" i="36" s="1"/>
  <c r="D3692" i="36"/>
  <c r="F3692" i="36" s="1"/>
  <c r="D2852" i="36"/>
  <c r="F2852" i="36"/>
  <c r="D2012" i="36"/>
  <c r="F2012" i="36"/>
  <c r="D1172" i="36"/>
  <c r="F1172" i="36"/>
  <c r="D332" i="36"/>
  <c r="F332" i="36"/>
  <c r="D5371" i="36"/>
  <c r="F5371" i="36"/>
  <c r="D4531" i="36"/>
  <c r="F4531" i="36" s="1"/>
  <c r="D3691" i="36"/>
  <c r="F3691" i="36" s="1"/>
  <c r="D2851" i="36"/>
  <c r="F2851" i="36" s="1"/>
  <c r="D2011" i="36"/>
  <c r="F2011" i="36" s="1"/>
  <c r="D5370" i="36"/>
  <c r="F5370" i="36"/>
  <c r="D4530" i="36"/>
  <c r="F4530" i="36"/>
  <c r="D3690" i="36"/>
  <c r="F3690" i="36" s="1"/>
  <c r="D2850" i="36"/>
  <c r="F2850" i="36"/>
  <c r="D3689" i="36"/>
  <c r="F3689" i="36"/>
  <c r="D2849" i="36"/>
  <c r="F2849" i="36" s="1"/>
  <c r="D2009" i="36"/>
  <c r="F2009" i="36"/>
  <c r="D1169" i="36"/>
  <c r="F1169" i="36" s="1"/>
  <c r="D329" i="36"/>
  <c r="F329" i="36" s="1"/>
  <c r="D3688" i="36"/>
  <c r="F3688" i="36" s="1"/>
  <c r="D2848" i="36"/>
  <c r="F2848" i="36" s="1"/>
  <c r="D2008" i="36"/>
  <c r="F2008" i="36" s="1"/>
  <c r="D1168" i="36"/>
  <c r="F1168" i="36" s="1"/>
  <c r="D328" i="36"/>
  <c r="F328" i="36"/>
  <c r="D5367" i="36"/>
  <c r="F5367" i="36" s="1"/>
  <c r="D4527" i="36"/>
  <c r="F4527" i="36" s="1"/>
  <c r="D3687" i="36"/>
  <c r="F3687" i="36"/>
  <c r="D2847" i="36"/>
  <c r="F2847" i="36" s="1"/>
  <c r="D2007" i="36"/>
  <c r="F2007" i="36" s="1"/>
  <c r="D1167" i="36"/>
  <c r="F1167" i="36"/>
  <c r="D327" i="36"/>
  <c r="F327" i="36" s="1"/>
  <c r="D5366" i="36"/>
  <c r="F5366" i="36"/>
  <c r="D4526" i="36"/>
  <c r="F4526" i="36" s="1"/>
  <c r="D3686" i="36"/>
  <c r="F3686" i="36" s="1"/>
  <c r="D2846" i="36"/>
  <c r="F2846" i="36" s="1"/>
  <c r="D2006" i="36"/>
  <c r="F2006" i="36" s="1"/>
  <c r="D1166" i="36"/>
  <c r="F1166" i="36" s="1"/>
  <c r="D326" i="36"/>
  <c r="F326" i="36" s="1"/>
  <c r="D5365" i="36"/>
  <c r="F5365" i="36" s="1"/>
  <c r="D4525" i="36"/>
  <c r="F4525" i="36"/>
  <c r="D3685" i="36"/>
  <c r="F3685" i="36" s="1"/>
  <c r="D2845" i="36"/>
  <c r="F2845" i="36" s="1"/>
  <c r="D2005" i="36"/>
  <c r="F2005" i="36" s="1"/>
  <c r="D1165" i="36"/>
  <c r="F1165" i="36"/>
  <c r="D325" i="36"/>
  <c r="F325" i="36"/>
  <c r="D5364" i="36"/>
  <c r="F5364" i="36" s="1"/>
  <c r="D4524" i="36"/>
  <c r="F4524" i="36" s="1"/>
  <c r="D3684" i="36"/>
  <c r="F3684" i="36" s="1"/>
  <c r="D2844" i="36"/>
  <c r="F2844" i="36" s="1"/>
  <c r="D2004" i="36"/>
  <c r="F2004" i="36"/>
  <c r="D1164" i="36"/>
  <c r="F1164" i="36"/>
  <c r="D5363" i="36"/>
  <c r="F5363" i="36"/>
  <c r="D4523" i="36"/>
  <c r="F4523" i="36"/>
  <c r="D3683" i="36"/>
  <c r="F3683" i="36"/>
  <c r="D2843" i="36"/>
  <c r="F2843" i="36" s="1"/>
  <c r="D2003" i="36"/>
  <c r="F2003" i="36" s="1"/>
  <c r="D5362" i="36"/>
  <c r="F5362" i="36"/>
  <c r="D4522" i="36"/>
  <c r="F4522" i="36"/>
  <c r="D3682" i="36"/>
  <c r="F3682" i="36" s="1"/>
  <c r="D2842" i="36"/>
  <c r="F2842" i="36" s="1"/>
  <c r="D3681" i="36"/>
  <c r="F3681" i="36" s="1"/>
  <c r="D2841" i="36"/>
  <c r="F2841" i="36"/>
  <c r="D2001" i="36"/>
  <c r="F2001" i="36"/>
  <c r="D1161" i="36"/>
  <c r="F1161" i="36"/>
  <c r="D321" i="36"/>
  <c r="F321" i="36"/>
  <c r="D4520" i="36"/>
  <c r="F4520" i="36"/>
  <c r="D3680" i="36"/>
  <c r="F3680" i="36" s="1"/>
  <c r="D2840" i="36"/>
  <c r="F2840" i="36" s="1"/>
  <c r="D2000" i="36"/>
  <c r="F2000" i="36" s="1"/>
  <c r="D1160" i="36"/>
  <c r="F1160" i="36"/>
  <c r="D320" i="36"/>
  <c r="F320" i="36"/>
  <c r="D5359" i="36"/>
  <c r="F5359" i="36" s="1"/>
  <c r="D4519" i="36"/>
  <c r="F4519" i="36" s="1"/>
  <c r="D3679" i="36"/>
  <c r="F3679" i="36"/>
  <c r="D2839" i="36"/>
  <c r="F2839" i="36"/>
  <c r="D1999" i="36"/>
  <c r="F1999" i="36"/>
  <c r="D1159" i="36"/>
  <c r="F1159" i="36"/>
  <c r="D319" i="36"/>
  <c r="F319" i="36"/>
  <c r="D5358" i="36"/>
  <c r="F5358" i="36" s="1"/>
  <c r="D4518" i="36"/>
  <c r="F4518" i="36" s="1"/>
  <c r="D3678" i="36"/>
  <c r="F3678" i="36" s="1"/>
  <c r="D2838" i="36"/>
  <c r="F2838" i="36" s="1"/>
  <c r="D1998" i="36"/>
  <c r="F1998" i="36"/>
  <c r="D1158" i="36"/>
  <c r="F1158" i="36"/>
  <c r="D318" i="36"/>
  <c r="F318" i="36" s="1"/>
  <c r="D5357" i="36"/>
  <c r="F5357" i="36"/>
  <c r="D4517" i="36"/>
  <c r="F4517" i="36" s="1"/>
  <c r="D3677" i="36"/>
  <c r="F3677" i="36" s="1"/>
  <c r="D2837" i="36"/>
  <c r="F2837" i="36"/>
  <c r="D1997" i="36"/>
  <c r="F1997" i="36" s="1"/>
  <c r="D1157" i="36"/>
  <c r="F1157" i="36" s="1"/>
  <c r="D317" i="36"/>
  <c r="F317" i="36" s="1"/>
  <c r="D5356" i="36"/>
  <c r="F5356" i="36"/>
  <c r="D4516" i="36"/>
  <c r="F4516" i="36" s="1"/>
  <c r="D3676" i="36"/>
  <c r="F3676" i="36" s="1"/>
  <c r="D2836" i="36"/>
  <c r="F2836" i="36"/>
  <c r="D1996" i="36"/>
  <c r="F1996" i="36" s="1"/>
  <c r="D1156" i="36"/>
  <c r="F1156" i="36" s="1"/>
  <c r="D5355" i="36"/>
  <c r="F5355" i="36"/>
  <c r="D4515" i="36"/>
  <c r="F4515" i="36"/>
  <c r="D3675" i="36"/>
  <c r="F3675" i="36" s="1"/>
  <c r="D2835" i="36"/>
  <c r="F2835" i="36"/>
  <c r="D5354" i="36"/>
  <c r="F5354" i="36" s="1"/>
  <c r="D4514" i="36"/>
  <c r="F4514" i="36"/>
  <c r="D3674" i="36"/>
  <c r="F3674" i="36" s="1"/>
  <c r="D4513" i="36"/>
  <c r="F4513" i="36" s="1"/>
  <c r="D3673" i="36"/>
  <c r="F3673" i="36"/>
  <c r="D2833" i="36"/>
  <c r="F2833" i="36" s="1"/>
  <c r="D1993" i="36"/>
  <c r="F1993" i="36" s="1"/>
  <c r="D1153" i="36"/>
  <c r="F1153" i="36" s="1"/>
  <c r="D313" i="36"/>
  <c r="F313" i="36" s="1"/>
  <c r="D5352" i="36"/>
  <c r="F5352" i="36"/>
  <c r="D4512" i="36"/>
  <c r="F4512" i="36" s="1"/>
  <c r="D3672" i="36"/>
  <c r="F3672" i="36" s="1"/>
  <c r="D2832" i="36"/>
  <c r="F2832" i="36" s="1"/>
  <c r="D1992" i="36"/>
  <c r="F1992" i="36"/>
  <c r="D1152" i="36"/>
  <c r="F1152" i="36"/>
  <c r="D312" i="36"/>
  <c r="F312" i="36" s="1"/>
  <c r="D5351" i="36"/>
  <c r="F5351" i="36" s="1"/>
  <c r="D4511" i="36"/>
  <c r="F4511" i="36" s="1"/>
  <c r="D3671" i="36"/>
  <c r="F3671" i="36" s="1"/>
  <c r="D2831" i="36"/>
  <c r="F2831" i="36"/>
  <c r="D1991" i="36"/>
  <c r="F1991" i="36"/>
  <c r="D1151" i="36"/>
  <c r="F1151" i="36"/>
  <c r="D311" i="36"/>
  <c r="F311" i="36"/>
  <c r="D5350" i="36"/>
  <c r="F5350" i="36"/>
  <c r="D4510" i="36"/>
  <c r="F4510" i="36" s="1"/>
  <c r="D3670" i="36"/>
  <c r="F3670" i="36" s="1"/>
  <c r="D2830" i="36"/>
  <c r="F2830" i="36"/>
  <c r="D1990" i="36"/>
  <c r="F1990" i="36"/>
  <c r="D1150" i="36"/>
  <c r="F1150" i="36" s="1"/>
  <c r="D310" i="36"/>
  <c r="F310" i="36" s="1"/>
  <c r="D5349" i="36"/>
  <c r="F5349" i="36" s="1"/>
  <c r="D4509" i="36"/>
  <c r="F4509" i="36"/>
  <c r="D3669" i="36"/>
  <c r="F3669" i="36"/>
  <c r="D2829" i="36"/>
  <c r="F2829" i="36" s="1"/>
  <c r="D1989" i="36"/>
  <c r="F1989" i="36"/>
  <c r="D1149" i="36"/>
  <c r="F1149" i="36"/>
  <c r="D5348" i="36"/>
  <c r="F5348" i="36" s="1"/>
  <c r="D4508" i="36"/>
  <c r="F4508" i="36" s="1"/>
  <c r="D3668" i="36"/>
  <c r="F3668" i="36" s="1"/>
  <c r="D2828" i="36"/>
  <c r="F2828" i="36"/>
  <c r="D1988" i="36"/>
  <c r="F1988" i="36"/>
  <c r="D5347" i="36"/>
  <c r="F5347" i="36" s="1"/>
  <c r="D4507" i="36"/>
  <c r="F4507" i="36" s="1"/>
  <c r="D3667" i="36"/>
  <c r="F3667" i="36"/>
  <c r="D2827" i="36"/>
  <c r="F2827" i="36"/>
  <c r="D5346" i="36"/>
  <c r="F5346" i="36"/>
  <c r="D4506" i="36"/>
  <c r="F4506" i="36"/>
  <c r="D3666" i="36"/>
  <c r="F3666" i="36"/>
  <c r="D5345" i="36"/>
  <c r="F5345" i="36"/>
  <c r="D4505" i="36"/>
  <c r="F4505" i="36"/>
  <c r="D3665" i="36"/>
  <c r="F3665" i="36"/>
  <c r="D2825" i="36"/>
  <c r="F2825" i="36"/>
  <c r="D1985" i="36"/>
  <c r="F1985" i="36"/>
  <c r="D1145" i="36"/>
  <c r="F1145" i="36"/>
  <c r="D305" i="36"/>
  <c r="F305" i="36"/>
  <c r="D5344" i="36"/>
  <c r="F5344" i="36"/>
  <c r="D4504" i="36"/>
  <c r="F4504" i="36"/>
  <c r="D3664" i="36"/>
  <c r="F3664" i="36"/>
  <c r="D2824" i="36"/>
  <c r="F2824" i="36"/>
  <c r="D1984" i="36"/>
  <c r="F1984" i="36"/>
  <c r="D1144" i="36"/>
  <c r="F1144" i="36"/>
  <c r="D304" i="36"/>
  <c r="F304" i="36"/>
  <c r="D5343" i="36"/>
  <c r="F5343" i="36"/>
  <c r="D4503" i="36"/>
  <c r="F4503" i="36"/>
  <c r="D3663" i="36"/>
  <c r="F3663" i="36"/>
  <c r="D2823" i="36"/>
  <c r="F2823" i="36"/>
  <c r="D1983" i="36"/>
  <c r="F1983" i="36"/>
  <c r="D1143" i="36"/>
  <c r="F1143" i="36"/>
  <c r="D303" i="36"/>
  <c r="F303" i="36"/>
  <c r="D5342" i="36"/>
  <c r="F5342" i="36"/>
  <c r="D4502" i="36"/>
  <c r="F4502" i="36"/>
  <c r="D3662" i="36"/>
  <c r="F3662" i="36"/>
  <c r="D2822" i="36"/>
  <c r="F2822" i="36"/>
  <c r="D1982" i="36"/>
  <c r="F1982" i="36"/>
  <c r="D1142" i="36"/>
  <c r="F1142" i="36"/>
  <c r="D302" i="36"/>
  <c r="F302" i="36"/>
  <c r="D5341" i="36"/>
  <c r="F5341" i="36"/>
  <c r="D4501" i="36"/>
  <c r="F4501" i="36"/>
  <c r="D3661" i="36"/>
  <c r="F3661" i="36"/>
  <c r="D2821" i="36"/>
  <c r="F2821" i="36"/>
  <c r="D1981" i="36"/>
  <c r="F1981" i="36"/>
  <c r="D1141" i="36"/>
  <c r="F1141" i="36"/>
  <c r="D5340" i="36"/>
  <c r="F5340" i="36"/>
  <c r="D4500" i="36"/>
  <c r="F4500" i="36"/>
  <c r="D3660" i="36"/>
  <c r="F3660" i="36"/>
  <c r="D2820" i="36"/>
  <c r="F2820" i="36"/>
  <c r="D1980" i="36"/>
  <c r="F1980" i="36"/>
  <c r="D5339" i="36"/>
  <c r="F5339" i="36"/>
  <c r="D4499" i="36"/>
  <c r="F4499" i="36"/>
  <c r="D3659" i="36"/>
  <c r="F3659" i="36"/>
  <c r="D5338" i="36"/>
  <c r="F5338" i="36"/>
  <c r="D4498" i="36"/>
  <c r="F4498" i="36"/>
  <c r="D5337" i="36"/>
  <c r="F5337" i="36"/>
  <c r="D4497" i="36"/>
  <c r="F4497" i="36"/>
  <c r="D3657" i="36"/>
  <c r="F3657" i="36"/>
  <c r="D2817" i="36"/>
  <c r="F2817" i="36"/>
  <c r="D1977" i="36"/>
  <c r="F1977" i="36"/>
  <c r="D1137" i="36"/>
  <c r="F1137" i="36"/>
  <c r="D297" i="36"/>
  <c r="F297" i="36"/>
  <c r="D5336" i="36"/>
  <c r="F5336" i="36"/>
  <c r="D4496" i="36"/>
  <c r="F4496" i="36"/>
  <c r="D3656" i="36"/>
  <c r="F3656" i="36"/>
  <c r="D2816" i="36"/>
  <c r="F2816" i="36"/>
  <c r="D1976" i="36"/>
  <c r="F1976" i="36"/>
  <c r="D1136" i="36"/>
  <c r="F1136" i="36"/>
  <c r="D296" i="36"/>
  <c r="F296" i="36"/>
  <c r="D5335" i="36"/>
  <c r="F5335" i="36"/>
  <c r="D4495" i="36"/>
  <c r="F4495" i="36"/>
  <c r="D3655" i="36"/>
  <c r="F3655" i="36"/>
  <c r="D2815" i="36"/>
  <c r="F2815" i="36"/>
  <c r="D1975" i="36"/>
  <c r="F1975" i="36"/>
  <c r="D1135" i="36"/>
  <c r="F1135" i="36"/>
  <c r="D295" i="36"/>
  <c r="F295" i="36"/>
  <c r="D5334" i="36"/>
  <c r="F5334" i="36"/>
  <c r="D4494" i="36"/>
  <c r="F4494" i="36"/>
  <c r="D3654" i="36"/>
  <c r="F3654" i="36"/>
  <c r="D2814" i="36"/>
  <c r="F2814" i="36"/>
  <c r="D1974" i="36"/>
  <c r="F1974" i="36"/>
  <c r="D1134" i="36"/>
  <c r="F1134" i="36"/>
  <c r="D5333" i="36"/>
  <c r="F5333" i="36"/>
  <c r="D4493" i="36"/>
  <c r="F4493" i="36"/>
  <c r="D3653" i="36"/>
  <c r="F3653" i="36"/>
  <c r="D2813" i="36"/>
  <c r="F2813" i="36"/>
  <c r="D1973" i="36"/>
  <c r="F1973" i="36"/>
  <c r="D5332" i="36"/>
  <c r="F5332" i="36"/>
  <c r="D4492" i="36"/>
  <c r="F4492" i="36"/>
  <c r="D3652" i="36"/>
  <c r="F3652" i="36"/>
  <c r="D2812" i="36"/>
  <c r="F2812" i="36"/>
  <c r="D5331" i="36"/>
  <c r="F5331" i="36"/>
  <c r="D4491" i="36"/>
  <c r="F4491" i="36"/>
  <c r="D3651" i="36"/>
  <c r="F3651" i="36"/>
  <c r="D5330" i="36"/>
  <c r="F5330" i="36"/>
  <c r="D4490" i="36"/>
  <c r="F4490" i="36"/>
  <c r="D5329" i="36"/>
  <c r="F5329" i="36"/>
  <c r="D4489" i="36"/>
  <c r="F4489" i="36"/>
  <c r="D3649" i="36"/>
  <c r="F3649" i="36"/>
  <c r="D2809" i="36"/>
  <c r="F2809" i="36"/>
  <c r="D1969" i="36"/>
  <c r="F1969" i="36"/>
  <c r="D1129" i="36"/>
  <c r="F1129" i="36"/>
  <c r="D289" i="36"/>
  <c r="F289" i="36"/>
  <c r="D5328" i="36"/>
  <c r="F5328" i="36"/>
  <c r="D4488" i="36"/>
  <c r="F4488" i="36"/>
  <c r="D3648" i="36"/>
  <c r="F3648" i="36"/>
  <c r="D2808" i="36"/>
  <c r="F2808" i="36"/>
  <c r="D1968" i="36"/>
  <c r="F1968" i="36"/>
  <c r="D1128" i="36"/>
  <c r="F1128" i="36"/>
  <c r="D288" i="36"/>
  <c r="F288" i="36"/>
  <c r="D5327" i="36"/>
  <c r="F5327" i="36"/>
  <c r="D4487" i="36"/>
  <c r="F4487" i="36"/>
  <c r="D3647" i="36"/>
  <c r="F3647" i="36"/>
  <c r="D2807" i="36"/>
  <c r="F2807" i="36"/>
  <c r="D1967" i="36"/>
  <c r="F1967" i="36"/>
  <c r="D1127" i="36"/>
  <c r="F1127" i="36"/>
  <c r="D5326" i="36"/>
  <c r="F5326" i="36"/>
  <c r="D4486" i="36"/>
  <c r="F4486" i="36"/>
  <c r="D3646" i="36"/>
  <c r="F3646" i="36"/>
  <c r="D2806" i="36"/>
  <c r="F2806" i="36"/>
  <c r="D1966" i="36"/>
  <c r="F1966" i="36"/>
  <c r="D1126" i="36"/>
  <c r="F1126" i="36"/>
  <c r="D5325" i="36"/>
  <c r="F5325" i="36"/>
  <c r="D4485" i="36"/>
  <c r="F4485" i="36"/>
  <c r="D3645" i="36"/>
  <c r="F3645" i="36"/>
  <c r="D2805" i="36"/>
  <c r="F2805" i="36"/>
  <c r="D1965" i="36"/>
  <c r="F1965" i="36"/>
  <c r="D5324" i="36"/>
  <c r="F5324" i="36"/>
  <c r="D4484" i="36"/>
  <c r="F4484" i="36"/>
  <c r="D3644" i="36"/>
  <c r="F3644" i="36"/>
  <c r="D2804" i="36"/>
  <c r="F2804" i="36"/>
  <c r="D5323" i="36"/>
  <c r="F5323" i="36"/>
  <c r="D4483" i="36"/>
  <c r="F4483" i="36"/>
  <c r="D5322" i="36"/>
  <c r="F5322" i="36"/>
  <c r="D5321" i="36"/>
  <c r="F5321" i="36"/>
  <c r="D4481" i="36"/>
  <c r="F4481" i="36"/>
  <c r="D3641" i="36"/>
  <c r="F3641" i="36"/>
  <c r="D2801" i="36"/>
  <c r="F2801" i="36"/>
  <c r="D1961" i="36"/>
  <c r="F1961" i="36"/>
  <c r="D1121" i="36"/>
  <c r="F1121" i="36"/>
  <c r="D281" i="36"/>
  <c r="F281" i="36"/>
  <c r="D5320" i="36"/>
  <c r="F5320" i="36"/>
  <c r="D4480" i="36"/>
  <c r="F4480" i="36"/>
  <c r="D3640" i="36"/>
  <c r="F3640" i="36"/>
  <c r="D2800" i="36"/>
  <c r="F2800" i="36"/>
  <c r="D1960" i="36"/>
  <c r="F1960" i="36"/>
  <c r="D1120" i="36"/>
  <c r="F1120" i="36"/>
  <c r="D280" i="36"/>
  <c r="F280" i="36"/>
  <c r="D5319" i="36"/>
  <c r="F5319" i="36"/>
  <c r="D4479" i="36"/>
  <c r="F4479" i="36"/>
  <c r="D3639" i="36"/>
  <c r="F3639" i="36"/>
  <c r="D2799" i="36"/>
  <c r="F2799" i="36"/>
  <c r="D1959" i="36"/>
  <c r="F1959" i="36"/>
  <c r="D1119" i="36"/>
  <c r="F1119" i="36"/>
  <c r="D5318" i="36"/>
  <c r="F5318" i="36"/>
  <c r="D4478" i="36"/>
  <c r="F4478" i="36"/>
  <c r="D3638" i="36"/>
  <c r="F3638" i="36"/>
  <c r="D2798" i="36"/>
  <c r="F2798" i="36"/>
  <c r="D1958" i="36"/>
  <c r="F1958" i="36"/>
  <c r="D5317" i="36"/>
  <c r="F5317" i="36"/>
  <c r="D4477" i="36"/>
  <c r="F4477" i="36"/>
  <c r="D3637" i="36"/>
  <c r="F3637" i="36"/>
  <c r="D2797" i="36"/>
  <c r="F2797" i="36"/>
  <c r="D5316" i="36"/>
  <c r="F5316" i="36"/>
  <c r="D4476" i="36"/>
  <c r="F4476" i="36"/>
  <c r="D3636" i="36"/>
  <c r="F3636" i="36"/>
  <c r="D5315" i="36"/>
  <c r="F5315" i="36"/>
  <c r="D4475" i="36"/>
  <c r="F4475" i="36"/>
  <c r="D5314" i="36"/>
  <c r="F5314" i="36"/>
  <c r="D5313" i="36"/>
  <c r="F5313" i="36"/>
  <c r="D4473" i="36"/>
  <c r="F4473" i="36"/>
  <c r="D3633" i="36"/>
  <c r="F3633" i="36"/>
  <c r="D2793" i="36"/>
  <c r="F2793" i="36"/>
  <c r="D1953" i="36"/>
  <c r="F1953" i="36"/>
  <c r="D1113" i="36"/>
  <c r="F1113" i="36"/>
  <c r="D273" i="36"/>
  <c r="F273" i="36"/>
  <c r="D5312" i="36"/>
  <c r="F5312" i="36"/>
  <c r="D4472" i="36"/>
  <c r="F4472" i="36"/>
  <c r="D3632" i="36"/>
  <c r="F3632" i="36"/>
  <c r="D2792" i="36"/>
  <c r="F2792" i="36"/>
  <c r="D1952" i="36"/>
  <c r="F1952" i="36"/>
  <c r="D1112" i="36"/>
  <c r="F1112" i="36"/>
  <c r="D272" i="36"/>
  <c r="F272" i="36"/>
  <c r="D5311" i="36"/>
  <c r="F5311" i="36"/>
  <c r="D4471" i="36"/>
  <c r="F4471" i="36"/>
  <c r="D3631" i="36"/>
  <c r="F3631" i="36"/>
  <c r="D2791" i="36"/>
  <c r="F2791" i="36"/>
  <c r="D1951" i="36"/>
  <c r="F1951" i="36"/>
  <c r="D5310" i="36"/>
  <c r="F5310" i="36"/>
  <c r="D4470" i="36"/>
  <c r="F4470" i="36"/>
  <c r="D3630" i="36"/>
  <c r="F3630" i="36"/>
  <c r="D2790" i="36"/>
  <c r="F2790" i="36"/>
  <c r="D1950" i="36"/>
  <c r="F1950" i="36"/>
  <c r="D5309" i="36"/>
  <c r="F5309" i="36"/>
  <c r="D4469" i="36"/>
  <c r="F4469" i="36"/>
  <c r="D3629" i="36"/>
  <c r="F3629" i="36"/>
  <c r="D2789" i="36"/>
  <c r="F2789" i="36"/>
  <c r="D5308" i="36"/>
  <c r="F5308" i="36"/>
  <c r="D4468" i="36"/>
  <c r="F4468" i="36"/>
  <c r="D3628" i="36"/>
  <c r="F3628" i="36"/>
  <c r="D5307" i="36"/>
  <c r="F5307" i="36"/>
  <c r="D5305" i="36"/>
  <c r="F5305" i="36"/>
  <c r="D4465" i="36"/>
  <c r="F4465" i="36"/>
  <c r="D3625" i="36"/>
  <c r="F3625" i="36"/>
  <c r="D2785" i="36"/>
  <c r="F2785" i="36"/>
  <c r="D1945" i="36"/>
  <c r="F1945" i="36"/>
  <c r="D1105" i="36"/>
  <c r="F1105" i="36"/>
  <c r="D265" i="36"/>
  <c r="F265" i="36"/>
  <c r="D5304" i="36"/>
  <c r="F5304" i="36"/>
  <c r="D4464" i="36"/>
  <c r="F4464" i="36"/>
  <c r="D3624" i="36"/>
  <c r="F3624" i="36"/>
  <c r="D2784" i="36"/>
  <c r="F2784" i="36"/>
  <c r="D1944" i="36"/>
  <c r="F1944" i="36"/>
  <c r="D1104" i="36"/>
  <c r="F1104" i="36"/>
  <c r="D5303" i="36"/>
  <c r="F5303" i="36"/>
  <c r="D4463" i="36"/>
  <c r="F4463" i="36"/>
  <c r="D3623" i="36"/>
  <c r="F3623" i="36"/>
  <c r="D2783" i="36"/>
  <c r="F2783" i="36"/>
  <c r="D1943" i="36"/>
  <c r="F1943" i="36"/>
  <c r="D5302" i="36"/>
  <c r="F5302" i="36"/>
  <c r="D4462" i="36"/>
  <c r="F4462" i="36"/>
  <c r="D3622" i="36"/>
  <c r="F3622" i="36"/>
  <c r="D2782" i="36"/>
  <c r="F2782" i="36"/>
  <c r="D5301" i="36"/>
  <c r="F5301" i="36"/>
  <c r="D4461" i="36"/>
  <c r="F4461" i="36"/>
  <c r="D3621" i="36"/>
  <c r="F3621" i="36"/>
  <c r="D5300" i="36"/>
  <c r="F5300" i="36"/>
  <c r="D4460" i="36"/>
  <c r="F4460" i="36"/>
  <c r="D5299" i="36"/>
  <c r="F5299" i="36"/>
  <c r="D5297" i="36"/>
  <c r="F5297" i="36"/>
  <c r="D4457" i="36"/>
  <c r="F4457" i="36"/>
  <c r="D3617" i="36"/>
  <c r="F3617" i="36"/>
  <c r="D2777" i="36"/>
  <c r="F2777" i="36"/>
  <c r="D1937" i="36"/>
  <c r="F1937" i="36"/>
  <c r="D1097" i="36"/>
  <c r="F1097" i="36"/>
  <c r="D257" i="36"/>
  <c r="F257" i="36"/>
  <c r="D5296" i="36"/>
  <c r="F5296" i="36"/>
  <c r="D4456" i="36"/>
  <c r="F4456" i="36"/>
  <c r="D3616" i="36"/>
  <c r="F3616" i="36"/>
  <c r="D2776" i="36"/>
  <c r="F2776" i="36"/>
  <c r="D1936" i="36"/>
  <c r="F1936" i="36"/>
  <c r="D1096" i="36"/>
  <c r="F1096" i="36"/>
  <c r="D5295" i="36"/>
  <c r="F5295" i="36"/>
  <c r="D4455" i="36"/>
  <c r="F4455" i="36"/>
  <c r="D3615" i="36"/>
  <c r="F3615" i="36"/>
  <c r="D2775" i="36"/>
  <c r="F2775" i="36"/>
  <c r="D5294" i="36"/>
  <c r="F5294" i="36"/>
  <c r="D4454" i="36"/>
  <c r="F4454" i="36"/>
  <c r="D3614" i="36"/>
  <c r="F3614" i="36"/>
  <c r="D2774" i="36"/>
  <c r="F2774" i="36"/>
  <c r="D5293" i="36"/>
  <c r="F5293" i="36"/>
  <c r="D4453" i="36"/>
  <c r="F4453" i="36"/>
  <c r="D3613" i="36"/>
  <c r="F3613" i="36"/>
  <c r="D5292" i="36"/>
  <c r="F5292" i="36"/>
  <c r="D4452" i="36"/>
  <c r="F4452" i="36"/>
  <c r="D5289" i="36"/>
  <c r="F5289" i="36"/>
  <c r="D4449" i="36"/>
  <c r="F4449" i="36"/>
  <c r="D3609" i="36"/>
  <c r="F3609" i="36"/>
  <c r="D2769" i="36"/>
  <c r="F2769" i="36"/>
  <c r="D1929" i="36"/>
  <c r="F1929" i="36"/>
  <c r="D1089" i="36"/>
  <c r="F1089" i="36"/>
  <c r="D5288" i="36"/>
  <c r="F5288" i="36"/>
  <c r="D4448" i="36"/>
  <c r="F4448" i="36"/>
  <c r="D3608" i="36"/>
  <c r="F3608" i="36"/>
  <c r="D2768" i="36"/>
  <c r="F2768" i="36"/>
  <c r="D1928" i="36"/>
  <c r="F1928" i="36"/>
  <c r="D5287" i="36"/>
  <c r="F5287" i="36"/>
  <c r="D4447" i="36"/>
  <c r="F4447" i="36"/>
  <c r="D3607" i="36"/>
  <c r="F3607" i="36"/>
  <c r="D2767" i="36"/>
  <c r="F2767" i="36"/>
  <c r="D5286" i="36"/>
  <c r="F5286" i="36"/>
  <c r="D4446" i="36"/>
  <c r="F4446" i="36"/>
  <c r="D3606" i="36"/>
  <c r="F3606" i="36"/>
  <c r="D5285" i="36"/>
  <c r="F5285" i="36"/>
  <c r="D4445" i="36"/>
  <c r="F4445" i="36"/>
  <c r="D5284" i="36"/>
  <c r="F5284" i="36"/>
  <c r="D1081" i="36"/>
  <c r="F1081" i="36"/>
  <c r="D241" i="36"/>
  <c r="F241" i="36"/>
  <c r="D1920" i="36"/>
  <c r="F1920" i="36"/>
  <c r="D1080" i="36"/>
  <c r="F1080" i="36"/>
  <c r="D240" i="36"/>
  <c r="F240" i="36"/>
  <c r="D2759" i="36"/>
  <c r="F2759" i="36"/>
  <c r="D1919" i="36"/>
  <c r="F1919" i="36"/>
  <c r="D1079" i="36"/>
  <c r="F1079" i="36"/>
  <c r="D239" i="36"/>
  <c r="F239" i="36"/>
  <c r="D3598" i="36"/>
  <c r="F3598" i="36"/>
  <c r="D2758" i="36"/>
  <c r="F2758" i="36"/>
  <c r="D1918" i="36"/>
  <c r="F1918" i="36"/>
  <c r="D1078" i="36"/>
  <c r="F1078" i="36"/>
  <c r="D238" i="36"/>
  <c r="F238" i="36"/>
  <c r="D3597" i="36"/>
  <c r="F3597" i="36"/>
  <c r="D2757" i="36"/>
  <c r="F2757" i="36"/>
  <c r="D1917" i="36"/>
  <c r="F1917" i="36"/>
  <c r="D1077" i="36"/>
  <c r="F1077" i="36"/>
  <c r="D237" i="36"/>
  <c r="F237" i="36"/>
  <c r="D4436" i="36"/>
  <c r="F4436" i="36"/>
  <c r="D3596" i="36"/>
  <c r="F3596" i="36"/>
  <c r="D2756" i="36"/>
  <c r="F2756" i="36"/>
  <c r="D1916" i="36"/>
  <c r="F1916" i="36"/>
  <c r="D1076" i="36"/>
  <c r="F1076" i="36"/>
  <c r="D236" i="36"/>
  <c r="F236" i="36"/>
  <c r="D5275" i="36"/>
  <c r="F5275" i="36"/>
  <c r="D4435" i="36"/>
  <c r="F4435" i="36"/>
  <c r="D3595" i="36"/>
  <c r="F3595" i="36"/>
  <c r="D2755" i="36"/>
  <c r="F2755" i="36"/>
  <c r="D1915" i="36"/>
  <c r="F1915" i="36"/>
  <c r="D1075" i="36"/>
  <c r="F1075" i="36"/>
  <c r="D235" i="36"/>
  <c r="F235" i="36"/>
  <c r="D5274" i="36"/>
  <c r="F5274" i="36"/>
  <c r="D4434" i="36"/>
  <c r="F4434" i="36"/>
  <c r="D3594" i="36"/>
  <c r="F3594" i="36"/>
  <c r="D2754" i="36"/>
  <c r="F2754" i="36"/>
  <c r="D1914" i="36"/>
  <c r="F1914" i="36"/>
  <c r="D1074" i="36"/>
  <c r="F1074" i="36"/>
  <c r="D234" i="36"/>
  <c r="F234" i="36"/>
  <c r="D1913" i="36"/>
  <c r="F1913" i="36"/>
  <c r="D1073" i="36"/>
  <c r="F1073" i="36"/>
  <c r="D233" i="36"/>
  <c r="F233" i="36"/>
  <c r="D2752" i="36"/>
  <c r="F2752" i="36"/>
  <c r="D1912" i="36"/>
  <c r="F1912" i="36"/>
  <c r="D1072" i="36"/>
  <c r="F1072" i="36"/>
  <c r="D232" i="36"/>
  <c r="F232" i="36"/>
  <c r="D2751" i="36"/>
  <c r="F2751" i="36"/>
  <c r="D1911" i="36"/>
  <c r="F1911" i="36"/>
  <c r="D1071" i="36"/>
  <c r="F1071" i="36"/>
  <c r="D231" i="36"/>
  <c r="F231" i="36"/>
  <c r="D3590" i="36"/>
  <c r="F3590" i="36"/>
  <c r="D2750" i="36"/>
  <c r="F2750" i="36"/>
  <c r="D1910" i="36"/>
  <c r="F1910" i="36"/>
  <c r="D1070" i="36"/>
  <c r="F1070" i="36"/>
  <c r="D230" i="36"/>
  <c r="F230" i="36"/>
  <c r="D3589" i="36"/>
  <c r="F3589" i="36"/>
  <c r="D2749" i="36"/>
  <c r="F2749" i="36"/>
  <c r="D1909" i="36"/>
  <c r="F1909" i="36"/>
  <c r="D1069" i="36"/>
  <c r="F1069" i="36"/>
  <c r="D229" i="36"/>
  <c r="F229" i="36"/>
  <c r="D4428" i="36"/>
  <c r="F4428" i="36"/>
  <c r="D3588" i="36"/>
  <c r="F3588" i="36"/>
  <c r="D2748" i="36"/>
  <c r="F2748" i="36"/>
  <c r="D1908" i="36"/>
  <c r="F1908" i="36"/>
  <c r="D1068" i="36"/>
  <c r="F1068" i="36"/>
  <c r="D228" i="36"/>
  <c r="F228" i="36"/>
  <c r="D5267" i="36"/>
  <c r="F5267" i="36"/>
  <c r="D4427" i="36"/>
  <c r="F4427" i="36"/>
  <c r="D3587" i="36"/>
  <c r="F3587" i="36"/>
  <c r="D2747" i="36"/>
  <c r="F2747" i="36"/>
  <c r="D1907" i="36"/>
  <c r="F1907" i="36"/>
  <c r="D1067" i="36"/>
  <c r="F1067" i="36"/>
  <c r="D227" i="36"/>
  <c r="F227" i="36"/>
  <c r="D5266" i="36"/>
  <c r="F5266" i="36"/>
  <c r="D4426" i="36"/>
  <c r="F4426" i="36"/>
  <c r="D3586" i="36"/>
  <c r="F3586" i="36"/>
  <c r="D2746" i="36"/>
  <c r="F2746" i="36"/>
  <c r="D1906" i="36"/>
  <c r="F1906" i="36"/>
  <c r="D1066" i="36"/>
  <c r="F1066" i="36"/>
  <c r="D226" i="36"/>
  <c r="F226" i="36"/>
  <c r="D1905" i="36"/>
  <c r="F1905" i="36"/>
  <c r="D1065" i="36"/>
  <c r="F1065" i="36"/>
  <c r="D225" i="36"/>
  <c r="F225" i="36"/>
  <c r="D2744" i="36"/>
  <c r="F2744" i="36"/>
  <c r="D1904" i="36"/>
  <c r="F1904" i="36"/>
  <c r="D1064" i="36"/>
  <c r="F1064" i="36"/>
  <c r="D224" i="36"/>
  <c r="F224" i="36"/>
  <c r="D3583" i="36"/>
  <c r="F3583" i="36"/>
  <c r="D2743" i="36"/>
  <c r="F2743" i="36"/>
  <c r="D1903" i="36"/>
  <c r="F1903" i="36"/>
  <c r="D1063" i="36"/>
  <c r="F1063" i="36"/>
  <c r="D223" i="36"/>
  <c r="F223" i="36"/>
  <c r="D3582" i="36"/>
  <c r="F3582" i="36"/>
  <c r="D2742" i="36"/>
  <c r="F2742" i="36"/>
  <c r="D1902" i="36"/>
  <c r="F1902" i="36"/>
  <c r="D1062" i="36"/>
  <c r="F1062" i="36"/>
  <c r="D222" i="36"/>
  <c r="F222" i="36"/>
  <c r="D4421" i="36"/>
  <c r="F4421" i="36"/>
  <c r="D3581" i="36"/>
  <c r="F3581" i="36"/>
  <c r="D2741" i="36"/>
  <c r="F2741" i="36"/>
  <c r="D1901" i="36"/>
  <c r="F1901" i="36"/>
  <c r="D1061" i="36"/>
  <c r="F1061" i="36"/>
  <c r="D221" i="36"/>
  <c r="F221" i="36"/>
  <c r="D5260" i="36"/>
  <c r="F5260" i="36"/>
  <c r="D4420" i="36"/>
  <c r="F4420" i="36"/>
  <c r="D3580" i="36"/>
  <c r="F3580" i="36"/>
  <c r="D2740" i="36"/>
  <c r="F2740" i="36"/>
  <c r="D1900" i="36"/>
  <c r="F1900" i="36"/>
  <c r="D1060" i="36"/>
  <c r="F1060" i="36"/>
  <c r="D220" i="36"/>
  <c r="F220" i="36"/>
  <c r="D5259" i="36"/>
  <c r="F5259" i="36"/>
  <c r="D4419" i="36"/>
  <c r="F4419" i="36"/>
  <c r="D3579" i="36"/>
  <c r="F3579" i="36"/>
  <c r="D2739" i="36"/>
  <c r="F2739" i="36"/>
  <c r="D1899" i="36"/>
  <c r="F1899" i="36"/>
  <c r="D1059" i="36"/>
  <c r="F1059" i="36"/>
  <c r="D219" i="36"/>
  <c r="F219" i="36"/>
  <c r="D5258" i="36"/>
  <c r="F5258" i="36"/>
  <c r="D4418" i="36"/>
  <c r="F4418" i="36"/>
  <c r="D3578" i="36"/>
  <c r="F3578" i="36"/>
  <c r="D2738" i="36"/>
  <c r="F2738" i="36"/>
  <c r="D1898" i="36"/>
  <c r="F1898" i="36"/>
  <c r="D1058" i="36"/>
  <c r="F1058" i="36"/>
  <c r="D218" i="36"/>
  <c r="F218" i="36"/>
  <c r="D2737" i="36"/>
  <c r="F2737" i="36"/>
  <c r="D1897" i="36"/>
  <c r="F1897" i="36"/>
  <c r="D1057" i="36"/>
  <c r="F1057" i="36"/>
  <c r="D217" i="36"/>
  <c r="F217" i="36"/>
  <c r="D3576" i="36"/>
  <c r="F3576" i="36"/>
  <c r="D2736" i="36"/>
  <c r="F2736" i="36"/>
  <c r="D1896" i="36"/>
  <c r="F1896" i="36"/>
  <c r="D1056" i="36"/>
  <c r="F1056" i="36"/>
  <c r="D216" i="36"/>
  <c r="F216" i="36"/>
  <c r="D4415" i="36"/>
  <c r="F4415" i="36"/>
  <c r="D3575" i="36"/>
  <c r="F3575" i="36"/>
  <c r="D2735" i="36"/>
  <c r="F2735" i="36"/>
  <c r="D1895" i="36"/>
  <c r="F1895" i="36"/>
  <c r="D1055" i="36"/>
  <c r="F1055" i="36"/>
  <c r="D215" i="36"/>
  <c r="F215" i="36"/>
  <c r="D4414" i="36"/>
  <c r="F4414" i="36"/>
  <c r="D3574" i="36"/>
  <c r="F3574" i="36"/>
  <c r="D2734" i="36"/>
  <c r="F2734" i="36"/>
  <c r="D1894" i="36"/>
  <c r="F1894" i="36"/>
  <c r="D1054" i="36"/>
  <c r="F1054" i="36"/>
  <c r="D214" i="36"/>
  <c r="F214" i="36"/>
  <c r="D5253" i="36"/>
  <c r="F5253" i="36"/>
  <c r="D4413" i="36"/>
  <c r="F4413" i="36"/>
  <c r="D3573" i="36"/>
  <c r="F3573" i="36"/>
  <c r="D2733" i="36"/>
  <c r="F2733" i="36"/>
  <c r="D1893" i="36"/>
  <c r="F1893" i="36"/>
  <c r="D1053" i="36"/>
  <c r="F1053" i="36"/>
  <c r="D213" i="36"/>
  <c r="F213" i="36"/>
  <c r="D5252" i="36"/>
  <c r="F5252" i="36"/>
  <c r="D4412" i="36"/>
  <c r="F4412" i="36"/>
  <c r="D3572" i="36"/>
  <c r="F3572" i="36"/>
  <c r="D2732" i="36"/>
  <c r="F2732" i="36"/>
  <c r="D1892" i="36"/>
  <c r="F1892" i="36"/>
  <c r="D1052" i="36"/>
  <c r="F1052" i="36"/>
  <c r="D212" i="36"/>
  <c r="F212" i="36"/>
  <c r="D5251" i="36"/>
  <c r="F5251" i="36"/>
  <c r="D4411" i="36"/>
  <c r="F4411" i="36"/>
  <c r="D3571" i="36"/>
  <c r="F3571" i="36"/>
  <c r="D2731" i="36"/>
  <c r="F2731" i="36"/>
  <c r="D1891" i="36"/>
  <c r="F1891" i="36"/>
  <c r="D1051" i="36"/>
  <c r="F1051" i="36"/>
  <c r="D211" i="36"/>
  <c r="F211" i="36"/>
  <c r="D5250" i="36"/>
  <c r="F5250" i="36"/>
  <c r="D4410" i="36"/>
  <c r="F4410" i="36"/>
  <c r="D3570" i="36"/>
  <c r="F3570" i="36"/>
  <c r="D2730" i="36"/>
  <c r="F2730" i="36"/>
  <c r="D1890" i="36"/>
  <c r="F1890" i="36"/>
  <c r="D1050" i="36"/>
  <c r="F1050" i="36"/>
  <c r="D210" i="36"/>
  <c r="F210" i="36"/>
  <c r="D3569" i="36"/>
  <c r="F3569" i="36"/>
  <c r="D2729" i="36"/>
  <c r="F2729" i="36"/>
  <c r="D1889" i="36"/>
  <c r="F1889" i="36"/>
  <c r="D1049" i="36"/>
  <c r="F1049" i="36"/>
  <c r="D209" i="36"/>
  <c r="F209" i="36"/>
  <c r="D3568" i="36"/>
  <c r="F3568" i="36"/>
  <c r="D2728" i="36"/>
  <c r="F2728" i="36"/>
  <c r="D1888" i="36"/>
  <c r="F1888" i="36"/>
  <c r="D1048" i="36"/>
  <c r="F1048" i="36"/>
  <c r="D208" i="36"/>
  <c r="F208" i="36"/>
  <c r="D5247" i="36"/>
  <c r="F5247" i="36"/>
  <c r="D4407" i="36"/>
  <c r="F4407" i="36"/>
  <c r="D3567" i="36"/>
  <c r="F3567" i="36"/>
  <c r="D2727" i="36"/>
  <c r="F2727" i="36"/>
  <c r="D1887" i="36"/>
  <c r="F1887" i="36"/>
  <c r="D1047" i="36"/>
  <c r="F1047" i="36"/>
  <c r="D207" i="36"/>
  <c r="F207" i="36"/>
  <c r="D5246" i="36"/>
  <c r="F5246" i="36"/>
  <c r="D4406" i="36"/>
  <c r="F4406" i="36"/>
  <c r="D3566" i="36"/>
  <c r="F3566" i="36"/>
  <c r="D2726" i="36"/>
  <c r="F2726" i="36"/>
  <c r="D1886" i="36"/>
  <c r="F1886" i="36"/>
  <c r="D1046" i="36"/>
  <c r="F1046" i="36"/>
  <c r="D206" i="36"/>
  <c r="F206" i="36"/>
  <c r="D5245" i="36"/>
  <c r="F5245" i="36"/>
  <c r="D4405" i="36"/>
  <c r="F4405" i="36"/>
  <c r="D3565" i="36"/>
  <c r="F3565" i="36"/>
  <c r="D2725" i="36"/>
  <c r="F2725" i="36"/>
  <c r="D1885" i="36"/>
  <c r="F1885" i="36"/>
  <c r="D1045" i="36"/>
  <c r="F1045" i="36"/>
  <c r="D205" i="36"/>
  <c r="F205" i="36"/>
  <c r="D5244" i="36"/>
  <c r="F5244" i="36"/>
  <c r="D4404" i="36"/>
  <c r="F4404" i="36"/>
  <c r="D3564" i="36"/>
  <c r="F3564" i="36"/>
  <c r="D2724" i="36"/>
  <c r="F2724" i="36"/>
  <c r="D1884" i="36"/>
  <c r="F1884" i="36"/>
  <c r="D1044" i="36"/>
  <c r="F1044" i="36"/>
  <c r="D204" i="36"/>
  <c r="F204" i="36"/>
  <c r="D5243" i="36"/>
  <c r="F5243" i="36"/>
  <c r="D4403" i="36"/>
  <c r="F4403" i="36"/>
  <c r="D3563" i="36"/>
  <c r="F3563" i="36"/>
  <c r="D2723" i="36"/>
  <c r="F2723" i="36"/>
  <c r="D1883" i="36"/>
  <c r="F1883" i="36"/>
  <c r="D1043" i="36"/>
  <c r="F1043" i="36"/>
  <c r="D203" i="36"/>
  <c r="F203" i="36"/>
  <c r="D5242" i="36"/>
  <c r="F5242" i="36"/>
  <c r="D4402" i="36"/>
  <c r="F4402" i="36"/>
  <c r="D3562" i="36"/>
  <c r="F3562" i="36"/>
  <c r="D2722" i="36"/>
  <c r="F2722" i="36"/>
  <c r="D1882" i="36"/>
  <c r="F1882" i="36"/>
  <c r="D1042" i="36"/>
  <c r="F1042" i="36"/>
  <c r="D3561" i="36"/>
  <c r="F3561" i="36"/>
  <c r="D2721" i="36"/>
  <c r="F2721" i="36"/>
  <c r="D1881" i="36"/>
  <c r="F1881" i="36"/>
  <c r="D1041" i="36"/>
  <c r="F1041" i="36"/>
  <c r="D201" i="36"/>
  <c r="F201" i="36"/>
  <c r="D4400" i="36"/>
  <c r="F4400" i="36"/>
  <c r="D3560" i="36"/>
  <c r="F3560" i="36"/>
  <c r="D2720" i="36"/>
  <c r="F2720" i="36"/>
  <c r="D1880" i="36"/>
  <c r="F1880" i="36"/>
  <c r="D1040" i="36"/>
  <c r="F1040" i="36"/>
  <c r="D200" i="36"/>
  <c r="F200" i="36"/>
  <c r="D5239" i="36"/>
  <c r="F5239" i="36"/>
  <c r="D4399" i="36"/>
  <c r="F4399" i="36"/>
  <c r="D3559" i="36"/>
  <c r="F3559" i="36"/>
  <c r="D2719" i="36"/>
  <c r="F2719" i="36"/>
  <c r="D1879" i="36"/>
  <c r="F1879" i="36"/>
  <c r="D1039" i="36"/>
  <c r="F1039" i="36"/>
  <c r="D199" i="36"/>
  <c r="F199" i="36"/>
  <c r="D5238" i="36"/>
  <c r="F5238" i="36"/>
  <c r="D4398" i="36"/>
  <c r="F4398" i="36"/>
  <c r="D3558" i="36"/>
  <c r="F3558" i="36"/>
  <c r="D2718" i="36"/>
  <c r="F2718" i="36"/>
  <c r="D1878" i="36"/>
  <c r="F1878" i="36"/>
  <c r="D1038" i="36"/>
  <c r="F1038" i="36"/>
  <c r="D198" i="36"/>
  <c r="F198" i="36"/>
  <c r="D5237" i="36"/>
  <c r="F5237" i="36"/>
  <c r="D4397" i="36"/>
  <c r="F4397" i="36"/>
  <c r="D3557" i="36"/>
  <c r="F3557" i="36"/>
  <c r="D2717" i="36"/>
  <c r="F2717" i="36"/>
  <c r="D1877" i="36"/>
  <c r="F1877" i="36"/>
  <c r="D1037" i="36"/>
  <c r="F1037" i="36"/>
  <c r="D197" i="36"/>
  <c r="F197" i="36"/>
  <c r="D5236" i="36"/>
  <c r="F5236" i="36"/>
  <c r="D4396" i="36"/>
  <c r="F4396" i="36"/>
  <c r="D3556" i="36"/>
  <c r="F3556" i="36"/>
  <c r="D2716" i="36"/>
  <c r="F2716" i="36"/>
  <c r="D1876" i="36"/>
  <c r="F1876" i="36"/>
  <c r="D1036" i="36"/>
  <c r="F1036" i="36"/>
  <c r="D196" i="36"/>
  <c r="F196" i="36"/>
  <c r="D5235" i="36"/>
  <c r="F5235" i="36"/>
  <c r="D4395" i="36"/>
  <c r="F4395" i="36"/>
  <c r="D3555" i="36"/>
  <c r="F3555" i="36"/>
  <c r="D2715" i="36"/>
  <c r="F2715" i="36"/>
  <c r="D1875" i="36"/>
  <c r="F1875" i="36"/>
  <c r="D1035" i="36"/>
  <c r="F1035" i="36"/>
  <c r="D195" i="36"/>
  <c r="F195" i="36"/>
  <c r="D5234" i="36"/>
  <c r="F5234" i="36"/>
  <c r="D4394" i="36"/>
  <c r="F4394" i="36"/>
  <c r="D3554" i="36"/>
  <c r="F3554" i="36"/>
  <c r="D2714" i="36"/>
  <c r="F2714" i="36"/>
  <c r="D1874" i="36"/>
  <c r="F1874" i="36"/>
  <c r="D1034" i="36"/>
  <c r="F1034" i="36"/>
  <c r="D4393" i="36"/>
  <c r="F4393" i="36"/>
  <c r="D3553" i="36"/>
  <c r="F3553" i="36"/>
  <c r="D2713" i="36"/>
  <c r="F2713" i="36"/>
  <c r="D1873" i="36"/>
  <c r="F1873" i="36"/>
  <c r="D1033" i="36"/>
  <c r="F1033" i="36"/>
  <c r="D193" i="36"/>
  <c r="F193" i="36"/>
  <c r="D5232" i="36"/>
  <c r="F5232" i="36"/>
  <c r="D4392" i="36"/>
  <c r="F4392" i="36"/>
  <c r="D3552" i="36"/>
  <c r="F3552" i="36"/>
  <c r="D2712" i="36"/>
  <c r="F2712" i="36"/>
  <c r="D1872" i="36"/>
  <c r="F1872" i="36"/>
  <c r="D1032" i="36"/>
  <c r="F1032" i="36"/>
  <c r="D192" i="36"/>
  <c r="F192" i="36"/>
  <c r="D5231" i="36"/>
  <c r="F5231" i="36"/>
  <c r="D4391" i="36"/>
  <c r="F4391" i="36"/>
  <c r="D3551" i="36"/>
  <c r="F3551" i="36"/>
  <c r="D2711" i="36"/>
  <c r="F2711" i="36"/>
  <c r="D1871" i="36"/>
  <c r="F1871" i="36"/>
  <c r="D1031" i="36"/>
  <c r="F1031" i="36"/>
  <c r="D191" i="36"/>
  <c r="F191" i="36"/>
  <c r="D5230" i="36"/>
  <c r="F5230" i="36"/>
  <c r="D4390" i="36"/>
  <c r="F4390" i="36"/>
  <c r="D3550" i="36"/>
  <c r="F3550" i="36"/>
  <c r="D2710" i="36"/>
  <c r="F2710" i="36"/>
  <c r="D1870" i="36"/>
  <c r="F1870" i="36"/>
  <c r="D1030" i="36"/>
  <c r="F1030" i="36"/>
  <c r="D190" i="36"/>
  <c r="F190" i="36"/>
  <c r="D5229" i="36"/>
  <c r="F5229" i="36"/>
  <c r="D4389" i="36"/>
  <c r="F4389" i="36"/>
  <c r="D3549" i="36"/>
  <c r="F3549" i="36"/>
  <c r="D2709" i="36"/>
  <c r="F2709" i="36"/>
  <c r="D1869" i="36"/>
  <c r="F1869" i="36"/>
  <c r="D1029" i="36"/>
  <c r="F1029" i="36"/>
  <c r="D189" i="36"/>
  <c r="F189" i="36"/>
  <c r="D5228" i="36"/>
  <c r="F5228" i="36"/>
  <c r="D4388" i="36"/>
  <c r="F4388" i="36"/>
  <c r="D3548" i="36"/>
  <c r="F3548" i="36"/>
  <c r="D2708" i="36"/>
  <c r="F2708" i="36"/>
  <c r="D1868" i="36"/>
  <c r="F1868" i="36"/>
  <c r="D1028" i="36"/>
  <c r="F1028" i="36"/>
  <c r="D188" i="36"/>
  <c r="F188" i="36"/>
  <c r="D5227" i="36"/>
  <c r="F5227" i="36"/>
  <c r="D4387" i="36"/>
  <c r="F4387" i="36"/>
  <c r="D3547" i="36"/>
  <c r="F3547" i="36"/>
  <c r="D2707" i="36"/>
  <c r="F2707" i="36"/>
  <c r="D1867" i="36"/>
  <c r="F1867" i="36"/>
  <c r="D1027" i="36"/>
  <c r="F1027" i="36"/>
  <c r="D187" i="36"/>
  <c r="F187" i="36"/>
  <c r="D5226" i="36"/>
  <c r="F5226" i="36"/>
  <c r="D4386" i="36"/>
  <c r="F4386" i="36"/>
  <c r="D3546" i="36"/>
  <c r="F3546" i="36"/>
  <c r="D2706" i="36"/>
  <c r="F2706" i="36"/>
  <c r="D1866" i="36"/>
  <c r="F1866" i="36"/>
  <c r="D1026" i="36"/>
  <c r="F1026" i="36"/>
  <c r="D5225" i="36"/>
  <c r="F5225" i="36"/>
  <c r="D4385" i="36"/>
  <c r="F4385" i="36"/>
  <c r="D3545" i="36"/>
  <c r="F3545" i="36"/>
  <c r="D2705" i="36"/>
  <c r="F2705" i="36"/>
  <c r="D1865" i="36"/>
  <c r="F1865" i="36"/>
  <c r="D1025" i="36"/>
  <c r="F1025" i="36"/>
  <c r="D185" i="36"/>
  <c r="F185" i="36"/>
  <c r="D5224" i="36"/>
  <c r="F5224" i="36"/>
  <c r="D4384" i="36"/>
  <c r="F4384" i="36"/>
  <c r="D3544" i="36"/>
  <c r="F3544" i="36"/>
  <c r="D2704" i="36"/>
  <c r="F2704" i="36"/>
  <c r="D1864" i="36"/>
  <c r="F1864" i="36"/>
  <c r="D1024" i="36"/>
  <c r="F1024" i="36"/>
  <c r="D184" i="36"/>
  <c r="F184" i="36"/>
  <c r="D5223" i="36"/>
  <c r="F5223" i="36"/>
  <c r="D4383" i="36"/>
  <c r="F4383" i="36"/>
  <c r="D3543" i="36"/>
  <c r="F3543" i="36"/>
  <c r="D2703" i="36"/>
  <c r="F2703" i="36"/>
  <c r="D1863" i="36"/>
  <c r="F1863" i="36"/>
  <c r="D1023" i="36"/>
  <c r="F1023" i="36"/>
  <c r="D183" i="36"/>
  <c r="F183" i="36"/>
  <c r="D5222" i="36"/>
  <c r="F5222" i="36"/>
  <c r="D4382" i="36"/>
  <c r="F4382" i="36"/>
  <c r="D3542" i="36"/>
  <c r="F3542" i="36"/>
  <c r="D2702" i="36"/>
  <c r="F2702" i="36"/>
  <c r="D1862" i="36"/>
  <c r="F1862" i="36"/>
  <c r="D1022" i="36"/>
  <c r="F1022" i="36"/>
  <c r="D182" i="36"/>
  <c r="F182" i="36"/>
  <c r="D5221" i="36"/>
  <c r="F5221" i="36"/>
  <c r="D4381" i="36"/>
  <c r="F4381" i="36"/>
  <c r="D3541" i="36"/>
  <c r="F3541" i="36"/>
  <c r="D2701" i="36"/>
  <c r="F2701" i="36"/>
  <c r="D1861" i="36"/>
  <c r="F1861" i="36"/>
  <c r="D1021" i="36"/>
  <c r="F1021" i="36"/>
  <c r="D181" i="36"/>
  <c r="F181" i="36"/>
  <c r="D5220" i="36"/>
  <c r="F5220" i="36"/>
  <c r="D4380" i="36"/>
  <c r="F4380" i="36"/>
  <c r="D3540" i="36"/>
  <c r="F3540" i="36"/>
  <c r="D2700" i="36"/>
  <c r="F2700" i="36"/>
  <c r="D1860" i="36"/>
  <c r="F1860" i="36"/>
  <c r="D1020" i="36"/>
  <c r="F1020" i="36"/>
  <c r="D180" i="36"/>
  <c r="F180" i="36"/>
  <c r="D5219" i="36"/>
  <c r="F5219" i="36"/>
  <c r="D4379" i="36"/>
  <c r="F4379" i="36"/>
  <c r="D3539" i="36"/>
  <c r="F3539" i="36"/>
  <c r="D2699" i="36"/>
  <c r="F2699" i="36"/>
  <c r="D1859" i="36"/>
  <c r="F1859" i="36"/>
  <c r="D1019" i="36"/>
  <c r="F1019" i="36"/>
  <c r="D5218" i="36"/>
  <c r="F5218" i="36"/>
  <c r="D4378" i="36"/>
  <c r="F4378" i="36"/>
  <c r="D3538" i="36"/>
  <c r="F3538" i="36"/>
  <c r="D2698" i="36"/>
  <c r="F2698" i="36"/>
  <c r="D1858" i="36"/>
  <c r="F1858" i="36"/>
  <c r="D5217" i="36"/>
  <c r="F5217" i="36"/>
  <c r="D4377" i="36"/>
  <c r="F4377" i="36"/>
  <c r="D3537" i="36"/>
  <c r="F3537" i="36"/>
  <c r="D2697" i="36"/>
  <c r="F2697" i="36"/>
  <c r="D1857" i="36"/>
  <c r="F1857" i="36"/>
  <c r="D1017" i="36"/>
  <c r="F1017" i="36"/>
  <c r="D177" i="36"/>
  <c r="F177" i="36"/>
  <c r="D5216" i="36"/>
  <c r="F5216" i="36"/>
  <c r="D4376" i="36"/>
  <c r="F4376" i="36"/>
  <c r="D3536" i="36"/>
  <c r="F3536" i="36"/>
  <c r="D2696" i="36"/>
  <c r="F2696" i="36"/>
  <c r="D1856" i="36"/>
  <c r="F1856" i="36"/>
  <c r="D1016" i="36"/>
  <c r="F1016" i="36"/>
  <c r="D176" i="36"/>
  <c r="F176" i="36"/>
  <c r="D5215" i="36"/>
  <c r="F5215" i="36"/>
  <c r="D4375" i="36"/>
  <c r="F4375" i="36"/>
  <c r="D3535" i="36"/>
  <c r="F3535" i="36"/>
  <c r="D2695" i="36"/>
  <c r="F2695" i="36"/>
  <c r="D1855" i="36"/>
  <c r="F1855" i="36"/>
  <c r="D1015" i="36"/>
  <c r="F1015" i="36"/>
  <c r="D175" i="36"/>
  <c r="F175" i="36"/>
  <c r="D5214" i="36"/>
  <c r="F5214" i="36"/>
  <c r="D4374" i="36"/>
  <c r="F4374" i="36"/>
  <c r="D3534" i="36"/>
  <c r="F3534" i="36"/>
  <c r="D2694" i="36"/>
  <c r="F2694" i="36"/>
  <c r="D1854" i="36"/>
  <c r="F1854" i="36"/>
  <c r="D1014" i="36"/>
  <c r="F1014" i="36"/>
  <c r="D174" i="36"/>
  <c r="F174" i="36"/>
  <c r="D5213" i="36"/>
  <c r="F5213" i="36"/>
  <c r="D4373" i="36"/>
  <c r="F4373" i="36"/>
  <c r="D3533" i="36"/>
  <c r="F3533" i="36"/>
  <c r="D2693" i="36"/>
  <c r="F2693" i="36"/>
  <c r="D1853" i="36"/>
  <c r="F1853" i="36"/>
  <c r="D1013" i="36"/>
  <c r="F1013" i="36"/>
  <c r="D173" i="36"/>
  <c r="F173" i="36"/>
  <c r="D5212" i="36"/>
  <c r="F5212" i="36"/>
  <c r="D4372" i="36"/>
  <c r="F4372" i="36"/>
  <c r="D3532" i="36"/>
  <c r="F3532" i="36"/>
  <c r="D2692" i="36"/>
  <c r="F2692" i="36"/>
  <c r="D1852" i="36"/>
  <c r="F1852" i="36"/>
  <c r="D1012" i="36"/>
  <c r="F1012" i="36"/>
  <c r="D172" i="36"/>
  <c r="F172" i="36"/>
  <c r="D5211" i="36"/>
  <c r="F5211" i="36"/>
  <c r="D4371" i="36"/>
  <c r="F4371" i="36"/>
  <c r="D3531" i="36"/>
  <c r="F3531" i="36"/>
  <c r="D2691" i="36"/>
  <c r="F2691" i="36"/>
  <c r="D1851" i="36"/>
  <c r="F1851" i="36"/>
  <c r="D1011" i="36"/>
  <c r="F1011" i="36"/>
  <c r="D5210" i="36"/>
  <c r="F5210" i="36"/>
  <c r="D4370" i="36"/>
  <c r="F4370" i="36"/>
  <c r="D3530" i="36"/>
  <c r="F3530" i="36"/>
  <c r="D2690" i="36"/>
  <c r="F2690" i="36"/>
  <c r="D1850" i="36"/>
  <c r="F1850" i="36"/>
  <c r="D5209" i="36"/>
  <c r="F5209" i="36"/>
  <c r="D4369" i="36"/>
  <c r="F4369" i="36"/>
  <c r="D3529" i="36"/>
  <c r="F3529" i="36"/>
  <c r="D2689" i="36"/>
  <c r="F2689" i="36"/>
  <c r="D1849" i="36"/>
  <c r="F1849" i="36"/>
  <c r="D1009" i="36"/>
  <c r="F1009" i="36"/>
  <c r="D169" i="36"/>
  <c r="F169" i="36"/>
  <c r="D5208" i="36"/>
  <c r="F5208" i="36"/>
  <c r="D4368" i="36"/>
  <c r="F4368" i="36"/>
  <c r="D3528" i="36"/>
  <c r="F3528" i="36"/>
  <c r="D2688" i="36"/>
  <c r="F2688" i="36"/>
  <c r="D1848" i="36"/>
  <c r="F1848" i="36"/>
  <c r="D1008" i="36"/>
  <c r="F1008" i="36"/>
  <c r="D168" i="36"/>
  <c r="F168" i="36"/>
  <c r="D5207" i="36"/>
  <c r="F5207" i="36"/>
  <c r="D4367" i="36"/>
  <c r="F4367" i="36"/>
  <c r="D3527" i="36"/>
  <c r="F3527" i="36"/>
  <c r="D2687" i="36"/>
  <c r="F2687" i="36"/>
  <c r="D1847" i="36"/>
  <c r="F1847" i="36"/>
  <c r="D1007" i="36"/>
  <c r="F1007" i="36"/>
  <c r="D167" i="36"/>
  <c r="F167" i="36"/>
  <c r="D5206" i="36"/>
  <c r="F5206" i="36"/>
  <c r="D4366" i="36"/>
  <c r="F4366" i="36"/>
  <c r="D3526" i="36"/>
  <c r="F3526" i="36"/>
  <c r="D2686" i="36"/>
  <c r="F2686" i="36"/>
  <c r="D1846" i="36"/>
  <c r="F1846" i="36"/>
  <c r="D1006" i="36"/>
  <c r="F1006" i="36"/>
  <c r="D166" i="36"/>
  <c r="F166" i="36"/>
  <c r="D5205" i="36"/>
  <c r="F5205" i="36"/>
  <c r="D4365" i="36"/>
  <c r="F4365" i="36"/>
  <c r="D3525" i="36"/>
  <c r="F3525" i="36"/>
  <c r="D2685" i="36"/>
  <c r="F2685" i="36"/>
  <c r="D1845" i="36"/>
  <c r="F1845" i="36"/>
  <c r="D1005" i="36"/>
  <c r="F1005" i="36"/>
  <c r="D165" i="36"/>
  <c r="F165" i="36"/>
  <c r="D5204" i="36"/>
  <c r="F5204" i="36"/>
  <c r="D4364" i="36"/>
  <c r="F4364" i="36"/>
  <c r="D3524" i="36"/>
  <c r="F3524" i="36"/>
  <c r="D2684" i="36"/>
  <c r="F2684" i="36"/>
  <c r="D1844" i="36"/>
  <c r="F1844" i="36"/>
  <c r="D1004" i="36"/>
  <c r="F1004" i="36"/>
  <c r="D164" i="36"/>
  <c r="F164" i="36"/>
  <c r="D5203" i="36"/>
  <c r="F5203" i="36"/>
  <c r="D4363" i="36"/>
  <c r="F4363" i="36"/>
  <c r="D3523" i="36"/>
  <c r="F3523" i="36"/>
  <c r="D2683" i="36"/>
  <c r="F2683" i="36"/>
  <c r="D1843" i="36"/>
  <c r="F1843" i="36"/>
  <c r="D5202" i="36"/>
  <c r="F5202" i="36"/>
  <c r="D4362" i="36"/>
  <c r="F4362" i="36"/>
  <c r="D3522" i="36"/>
  <c r="F3522" i="36"/>
  <c r="D2682" i="36"/>
  <c r="F2682" i="36"/>
  <c r="D5201" i="36"/>
  <c r="F5201" i="36"/>
  <c r="D4361" i="36"/>
  <c r="F4361" i="36"/>
  <c r="D3521" i="36"/>
  <c r="F3521" i="36"/>
  <c r="D2681" i="36"/>
  <c r="F2681" i="36"/>
  <c r="D1841" i="36"/>
  <c r="F1841" i="36"/>
  <c r="D1001" i="36"/>
  <c r="F1001" i="36"/>
  <c r="D161" i="36"/>
  <c r="F161" i="36"/>
  <c r="D5200" i="36"/>
  <c r="F5200" i="36"/>
  <c r="D4360" i="36"/>
  <c r="F4360" i="36"/>
  <c r="D3520" i="36"/>
  <c r="F3520" i="36"/>
  <c r="D2680" i="36"/>
  <c r="F2680" i="36"/>
  <c r="D1840" i="36"/>
  <c r="F1840" i="36"/>
  <c r="D1000" i="36"/>
  <c r="F1000" i="36"/>
  <c r="D160" i="36"/>
  <c r="F160" i="36"/>
  <c r="D5199" i="36"/>
  <c r="F5199" i="36"/>
  <c r="D4359" i="36"/>
  <c r="F4359" i="36"/>
  <c r="D3519" i="36"/>
  <c r="F3519" i="36"/>
  <c r="D2679" i="36"/>
  <c r="F2679" i="36"/>
  <c r="D1839" i="36"/>
  <c r="F1839" i="36"/>
  <c r="D999" i="36"/>
  <c r="F999" i="36"/>
  <c r="D159" i="36"/>
  <c r="F159" i="36"/>
  <c r="D5198" i="36"/>
  <c r="F5198" i="36"/>
  <c r="D4358" i="36"/>
  <c r="F4358" i="36"/>
  <c r="D3518" i="36"/>
  <c r="F3518" i="36"/>
  <c r="D2678" i="36"/>
  <c r="F2678" i="36"/>
  <c r="D1838" i="36"/>
  <c r="F1838" i="36"/>
  <c r="D998" i="36"/>
  <c r="F998" i="36"/>
  <c r="D158" i="36"/>
  <c r="F158" i="36"/>
  <c r="D5197" i="36"/>
  <c r="F5197" i="36"/>
  <c r="D4357" i="36"/>
  <c r="F4357" i="36"/>
  <c r="D3517" i="36"/>
  <c r="F3517" i="36"/>
  <c r="D2677" i="36"/>
  <c r="F2677" i="36"/>
  <c r="D1837" i="36"/>
  <c r="F1837" i="36"/>
  <c r="D997" i="36"/>
  <c r="F997" i="36"/>
  <c r="D157" i="36"/>
  <c r="F157" i="36"/>
  <c r="D5196" i="36"/>
  <c r="F5196" i="36"/>
  <c r="D4356" i="36"/>
  <c r="F4356" i="36"/>
  <c r="D3516" i="36"/>
  <c r="F3516" i="36"/>
  <c r="D2676" i="36"/>
  <c r="F2676" i="36"/>
  <c r="D1836" i="36"/>
  <c r="F1836" i="36"/>
  <c r="D996" i="36"/>
  <c r="F996" i="36"/>
  <c r="D5195" i="36"/>
  <c r="F5195" i="36"/>
  <c r="D4355" i="36"/>
  <c r="F4355" i="36"/>
  <c r="D3515" i="36"/>
  <c r="F3515" i="36"/>
  <c r="D2675" i="36"/>
  <c r="F2675" i="36"/>
  <c r="D1835" i="36"/>
  <c r="F1835" i="36"/>
  <c r="D5194" i="36"/>
  <c r="F5194" i="36"/>
  <c r="D4354" i="36"/>
  <c r="F4354" i="36"/>
  <c r="D3514" i="36"/>
  <c r="F3514" i="36"/>
  <c r="D2674" i="36"/>
  <c r="F2674" i="36"/>
  <c r="D5193" i="36"/>
  <c r="F5193" i="36"/>
  <c r="D4353" i="36"/>
  <c r="F4353" i="36"/>
  <c r="D3513" i="36"/>
  <c r="F3513" i="36"/>
  <c r="D2673" i="36"/>
  <c r="F2673" i="36"/>
  <c r="D1833" i="36"/>
  <c r="F1833" i="36"/>
  <c r="D993" i="36"/>
  <c r="F993" i="36"/>
  <c r="D153" i="36"/>
  <c r="F153" i="36"/>
  <c r="D5192" i="36"/>
  <c r="F5192" i="36"/>
  <c r="D4352" i="36"/>
  <c r="F4352" i="36"/>
  <c r="D3512" i="36"/>
  <c r="F3512" i="36"/>
  <c r="D2672" i="36"/>
  <c r="F2672" i="36"/>
  <c r="D1832" i="36"/>
  <c r="F1832" i="36"/>
  <c r="D992" i="36"/>
  <c r="F992" i="36"/>
  <c r="D152" i="36"/>
  <c r="F152" i="36"/>
  <c r="D5191" i="36"/>
  <c r="F5191" i="36"/>
  <c r="D4351" i="36"/>
  <c r="F4351" i="36"/>
  <c r="D3511" i="36"/>
  <c r="F3511" i="36"/>
  <c r="D2671" i="36"/>
  <c r="F2671" i="36"/>
  <c r="D1831" i="36"/>
  <c r="F1831" i="36"/>
  <c r="D991" i="36"/>
  <c r="F991" i="36"/>
  <c r="D151" i="36"/>
  <c r="F151" i="36"/>
  <c r="D5190" i="36"/>
  <c r="F5190" i="36"/>
  <c r="D4350" i="36"/>
  <c r="F4350" i="36"/>
  <c r="D3510" i="36"/>
  <c r="F3510" i="36"/>
  <c r="D2670" i="36"/>
  <c r="F2670" i="36"/>
  <c r="D1830" i="36"/>
  <c r="F1830" i="36"/>
  <c r="D990" i="36"/>
  <c r="F990" i="36"/>
  <c r="D150" i="36"/>
  <c r="F150" i="36"/>
  <c r="D5189" i="36"/>
  <c r="F5189" i="36"/>
  <c r="D4349" i="36"/>
  <c r="F4349" i="36"/>
  <c r="D3509" i="36"/>
  <c r="F3509" i="36"/>
  <c r="D2669" i="36"/>
  <c r="F2669" i="36"/>
  <c r="D1829" i="36"/>
  <c r="F1829" i="36"/>
  <c r="D989" i="36"/>
  <c r="F989" i="36"/>
  <c r="D149" i="36"/>
  <c r="F149" i="36"/>
  <c r="D5188" i="36"/>
  <c r="F5188" i="36"/>
  <c r="D4348" i="36"/>
  <c r="F4348" i="36"/>
  <c r="D3508" i="36"/>
  <c r="F3508" i="36"/>
  <c r="D2668" i="36"/>
  <c r="F2668" i="36"/>
  <c r="D1828" i="36"/>
  <c r="F1828" i="36"/>
  <c r="D988" i="36"/>
  <c r="F988" i="36"/>
  <c r="D5187" i="36"/>
  <c r="F5187" i="36"/>
  <c r="D4347" i="36"/>
  <c r="F4347" i="36"/>
  <c r="D3507" i="36"/>
  <c r="F3507" i="36"/>
  <c r="D2667" i="36"/>
  <c r="F2667" i="36"/>
  <c r="D5186" i="36"/>
  <c r="F5186" i="36"/>
  <c r="D4346" i="36"/>
  <c r="F4346" i="36"/>
  <c r="D3506" i="36"/>
  <c r="F3506" i="36"/>
  <c r="D5185" i="36"/>
  <c r="F5185" i="36"/>
  <c r="D4345" i="36"/>
  <c r="F4345" i="36"/>
  <c r="D3505" i="36"/>
  <c r="F3505" i="36"/>
  <c r="D2665" i="36"/>
  <c r="F2665" i="36"/>
  <c r="D1825" i="36"/>
  <c r="F1825" i="36"/>
  <c r="D985" i="36"/>
  <c r="F985" i="36"/>
  <c r="D145" i="36"/>
  <c r="F145" i="36"/>
  <c r="D5184" i="36"/>
  <c r="F5184" i="36"/>
  <c r="D4344" i="36"/>
  <c r="F4344" i="36"/>
  <c r="D3504" i="36"/>
  <c r="F3504" i="36"/>
  <c r="D2664" i="36"/>
  <c r="F2664" i="36"/>
  <c r="D1824" i="36"/>
  <c r="F1824" i="36"/>
  <c r="D984" i="36"/>
  <c r="F984" i="36"/>
  <c r="D144" i="36"/>
  <c r="F144" i="36"/>
  <c r="D5183" i="36"/>
  <c r="F5183" i="36"/>
  <c r="D4343" i="36"/>
  <c r="F4343" i="36"/>
  <c r="D3503" i="36"/>
  <c r="F3503" i="36"/>
  <c r="D2663" i="36"/>
  <c r="F2663" i="36"/>
  <c r="D1823" i="36"/>
  <c r="F1823" i="36"/>
  <c r="D983" i="36"/>
  <c r="F983" i="36"/>
  <c r="D143" i="36"/>
  <c r="F143" i="36"/>
  <c r="D5182" i="36"/>
  <c r="F5182" i="36"/>
  <c r="D4342" i="36"/>
  <c r="F4342" i="36"/>
  <c r="D3502" i="36"/>
  <c r="F3502" i="36"/>
  <c r="D2662" i="36"/>
  <c r="F2662" i="36"/>
  <c r="D1822" i="36"/>
  <c r="F1822" i="36"/>
  <c r="D982" i="36"/>
  <c r="F982" i="36"/>
  <c r="D142" i="36"/>
  <c r="F142" i="36"/>
  <c r="D5181" i="36"/>
  <c r="F5181" i="36"/>
  <c r="D4341" i="36"/>
  <c r="F4341" i="36"/>
  <c r="D3501" i="36"/>
  <c r="F3501" i="36"/>
  <c r="D2661" i="36"/>
  <c r="F2661" i="36"/>
  <c r="D1821" i="36"/>
  <c r="F1821" i="36"/>
  <c r="D981" i="36"/>
  <c r="F981" i="36"/>
  <c r="D141" i="36"/>
  <c r="F141" i="36"/>
  <c r="D5180" i="36"/>
  <c r="F5180" i="36"/>
  <c r="D4340" i="36"/>
  <c r="F4340" i="36"/>
  <c r="D3500" i="36"/>
  <c r="F3500" i="36"/>
  <c r="D2660" i="36"/>
  <c r="F2660" i="36"/>
  <c r="D1820" i="36"/>
  <c r="F1820" i="36"/>
  <c r="D5179" i="36"/>
  <c r="F5179" i="36"/>
  <c r="D4339" i="36"/>
  <c r="F4339" i="36"/>
  <c r="D3499" i="36"/>
  <c r="F3499" i="36"/>
  <c r="D2659" i="36"/>
  <c r="F2659" i="36"/>
  <c r="D5178" i="36"/>
  <c r="F5178" i="36"/>
  <c r="D4338" i="36"/>
  <c r="F4338" i="36"/>
  <c r="D3498" i="36"/>
  <c r="F3498" i="36"/>
  <c r="D5177" i="36"/>
  <c r="F5177" i="36"/>
  <c r="D4337" i="36"/>
  <c r="F4337" i="36"/>
  <c r="D3497" i="36"/>
  <c r="F3497" i="36"/>
  <c r="D2657" i="36"/>
  <c r="F2657" i="36"/>
  <c r="D1817" i="36"/>
  <c r="F1817" i="36"/>
  <c r="D977" i="36"/>
  <c r="F977" i="36"/>
  <c r="D137" i="36"/>
  <c r="F137" i="36"/>
  <c r="D5176" i="36"/>
  <c r="F5176" i="36"/>
  <c r="D4336" i="36"/>
  <c r="F4336" i="36"/>
  <c r="D3496" i="36"/>
  <c r="F3496" i="36"/>
  <c r="D2656" i="36"/>
  <c r="F2656" i="36"/>
  <c r="D1816" i="36"/>
  <c r="F1816" i="36"/>
  <c r="D976" i="36"/>
  <c r="F976" i="36"/>
  <c r="D136" i="36"/>
  <c r="F136" i="36"/>
  <c r="D5175" i="36"/>
  <c r="F5175" i="36"/>
  <c r="D4335" i="36"/>
  <c r="F4335" i="36"/>
  <c r="D3495" i="36"/>
  <c r="F3495" i="36"/>
  <c r="D2655" i="36"/>
  <c r="F2655" i="36"/>
  <c r="D1815" i="36"/>
  <c r="F1815" i="36"/>
  <c r="D975" i="36"/>
  <c r="F975" i="36"/>
  <c r="D135" i="36"/>
  <c r="F135" i="36"/>
  <c r="D5174" i="36"/>
  <c r="F5174" i="36"/>
  <c r="D4334" i="36"/>
  <c r="F4334" i="36"/>
  <c r="D3494" i="36"/>
  <c r="F3494" i="36"/>
  <c r="D2654" i="36"/>
  <c r="F2654" i="36"/>
  <c r="D1814" i="36"/>
  <c r="F1814" i="36"/>
  <c r="D974" i="36"/>
  <c r="F974" i="36"/>
  <c r="D134" i="36"/>
  <c r="F134" i="36"/>
  <c r="D5173" i="36"/>
  <c r="F5173" i="36"/>
  <c r="D4333" i="36"/>
  <c r="F4333" i="36"/>
  <c r="D3493" i="36"/>
  <c r="F3493" i="36"/>
  <c r="D2653" i="36"/>
  <c r="F2653" i="36"/>
  <c r="D1813" i="36"/>
  <c r="F1813" i="36"/>
  <c r="D973" i="36"/>
  <c r="F973" i="36"/>
  <c r="D5172" i="36"/>
  <c r="F5172" i="36"/>
  <c r="D4332" i="36"/>
  <c r="F4332" i="36"/>
  <c r="D3492" i="36"/>
  <c r="F3492" i="36"/>
  <c r="D2652" i="36"/>
  <c r="F2652" i="36"/>
  <c r="D1812" i="36"/>
  <c r="F1812" i="36"/>
  <c r="D5171" i="36"/>
  <c r="F5171" i="36"/>
  <c r="D4331" i="36"/>
  <c r="F4331" i="36"/>
  <c r="D3491" i="36"/>
  <c r="F3491" i="36"/>
  <c r="D5170" i="36"/>
  <c r="F5170" i="36"/>
  <c r="D4330" i="36"/>
  <c r="F4330" i="36"/>
  <c r="D5169" i="36"/>
  <c r="F5169" i="36"/>
  <c r="D4329" i="36"/>
  <c r="F4329" i="36"/>
  <c r="D3489" i="36"/>
  <c r="F3489" i="36"/>
  <c r="D2649" i="36"/>
  <c r="F2649" i="36"/>
  <c r="D1809" i="36"/>
  <c r="F1809" i="36"/>
  <c r="D969" i="36"/>
  <c r="F969" i="36"/>
  <c r="D129" i="36"/>
  <c r="F129" i="36"/>
  <c r="D5168" i="36"/>
  <c r="F5168" i="36"/>
  <c r="D4328" i="36"/>
  <c r="F4328" i="36"/>
  <c r="D3488" i="36"/>
  <c r="F3488" i="36"/>
  <c r="D2648" i="36"/>
  <c r="F2648" i="36"/>
  <c r="D1808" i="36"/>
  <c r="F1808" i="36"/>
  <c r="D968" i="36"/>
  <c r="F968" i="36"/>
  <c r="D128" i="36"/>
  <c r="F128" i="36"/>
  <c r="D5167" i="36"/>
  <c r="F5167" i="36"/>
  <c r="D4327" i="36"/>
  <c r="F4327" i="36"/>
  <c r="D3487" i="36"/>
  <c r="F3487" i="36"/>
  <c r="D2647" i="36"/>
  <c r="F2647" i="36"/>
  <c r="D1807" i="36"/>
  <c r="F1807" i="36"/>
  <c r="D967" i="36"/>
  <c r="F967" i="36"/>
  <c r="D127" i="36"/>
  <c r="F127" i="36"/>
  <c r="D5166" i="36"/>
  <c r="F5166" i="36"/>
  <c r="D4326" i="36"/>
  <c r="F4326" i="36"/>
  <c r="D3486" i="36"/>
  <c r="F3486" i="36"/>
  <c r="D2646" i="36"/>
  <c r="F2646" i="36"/>
  <c r="D1806" i="36"/>
  <c r="F1806" i="36"/>
  <c r="D966" i="36"/>
  <c r="F966" i="36"/>
  <c r="D126" i="36"/>
  <c r="F126" i="36"/>
  <c r="D5165" i="36"/>
  <c r="F5165" i="36"/>
  <c r="D4325" i="36"/>
  <c r="F4325" i="36"/>
  <c r="D3485" i="36"/>
  <c r="F3485" i="36"/>
  <c r="D2645" i="36"/>
  <c r="F2645" i="36"/>
  <c r="D1805" i="36"/>
  <c r="F1805" i="36"/>
  <c r="D965" i="36"/>
  <c r="F965" i="36"/>
  <c r="D5164" i="36"/>
  <c r="F5164" i="36"/>
  <c r="D4324" i="36"/>
  <c r="F4324" i="36"/>
  <c r="D3484" i="36"/>
  <c r="F3484" i="36"/>
  <c r="D2644" i="36"/>
  <c r="F2644" i="36"/>
  <c r="D5163" i="36"/>
  <c r="F5163" i="36"/>
  <c r="D4323" i="36"/>
  <c r="F4323" i="36"/>
  <c r="D3483" i="36"/>
  <c r="F3483" i="36"/>
  <c r="D5162" i="36"/>
  <c r="F5162" i="36"/>
  <c r="D4322" i="36"/>
  <c r="F4322" i="36"/>
  <c r="D961" i="36"/>
  <c r="F961" i="36"/>
  <c r="D121" i="36"/>
  <c r="F121" i="36"/>
  <c r="D1800" i="36"/>
  <c r="F1800" i="36"/>
  <c r="D960" i="36"/>
  <c r="F960" i="36"/>
  <c r="D120" i="36"/>
  <c r="F120" i="36"/>
  <c r="D2639" i="36"/>
  <c r="F2639" i="36"/>
  <c r="D1799" i="36"/>
  <c r="F1799" i="36"/>
  <c r="D959" i="36"/>
  <c r="F959" i="36"/>
  <c r="D119" i="36"/>
  <c r="F119" i="36"/>
  <c r="D3478" i="36"/>
  <c r="F3478" i="36"/>
  <c r="D2638" i="36"/>
  <c r="F2638" i="36"/>
  <c r="D1798" i="36"/>
  <c r="F1798" i="36"/>
  <c r="D958" i="36"/>
  <c r="F958" i="36"/>
  <c r="D118" i="36"/>
  <c r="F118" i="36"/>
  <c r="D3477" i="36"/>
  <c r="F3477" i="36"/>
  <c r="D2637" i="36"/>
  <c r="F2637" i="36"/>
  <c r="D1797" i="36"/>
  <c r="F1797" i="36"/>
  <c r="D957" i="36"/>
  <c r="F957" i="36"/>
  <c r="D117" i="36"/>
  <c r="F117" i="36"/>
  <c r="D4316" i="36"/>
  <c r="F4316" i="36"/>
  <c r="D3476" i="36"/>
  <c r="F3476" i="36"/>
  <c r="D2636" i="36"/>
  <c r="F2636" i="36"/>
  <c r="D1796" i="36"/>
  <c r="F1796" i="36"/>
  <c r="D956" i="36"/>
  <c r="F956" i="36"/>
  <c r="D116" i="36"/>
  <c r="F116" i="36"/>
  <c r="D5155" i="36"/>
  <c r="F5155" i="36"/>
  <c r="D4315" i="36"/>
  <c r="F4315" i="36"/>
  <c r="D3475" i="36"/>
  <c r="F3475" i="36"/>
  <c r="D2635" i="36"/>
  <c r="F2635" i="36"/>
  <c r="D1795" i="36"/>
  <c r="F1795" i="36"/>
  <c r="D955" i="36"/>
  <c r="F955" i="36"/>
  <c r="D115" i="36"/>
  <c r="F115" i="36"/>
  <c r="D5154" i="36"/>
  <c r="F5154" i="36"/>
  <c r="D4314" i="36"/>
  <c r="F4314" i="36"/>
  <c r="D3474" i="36"/>
  <c r="F3474" i="36"/>
  <c r="D2634" i="36"/>
  <c r="F2634" i="36"/>
  <c r="D1794" i="36"/>
  <c r="F1794" i="36"/>
  <c r="D954" i="36"/>
  <c r="F954" i="36"/>
  <c r="D114" i="36"/>
  <c r="F114" i="36"/>
  <c r="D1793" i="36"/>
  <c r="F1793" i="36"/>
  <c r="D953" i="36"/>
  <c r="F953" i="36"/>
  <c r="D113" i="36"/>
  <c r="F113" i="36"/>
  <c r="D2632" i="36"/>
  <c r="F2632" i="36"/>
  <c r="D1792" i="36"/>
  <c r="F1792" i="36"/>
  <c r="D952" i="36"/>
  <c r="F952" i="36"/>
  <c r="D112" i="36"/>
  <c r="F112" i="36"/>
  <c r="D2631" i="36"/>
  <c r="F2631" i="36"/>
  <c r="D1791" i="36"/>
  <c r="F1791" i="36"/>
  <c r="D951" i="36"/>
  <c r="F951" i="36"/>
  <c r="D111" i="36"/>
  <c r="F111" i="36"/>
  <c r="D3470" i="36"/>
  <c r="F3470" i="36"/>
  <c r="D2630" i="36"/>
  <c r="F2630" i="36"/>
  <c r="D1790" i="36"/>
  <c r="F1790" i="36"/>
  <c r="D950" i="36"/>
  <c r="F950" i="36"/>
  <c r="D110" i="36"/>
  <c r="F110" i="36"/>
  <c r="D3469" i="36"/>
  <c r="F3469" i="36"/>
  <c r="D2629" i="36"/>
  <c r="F2629" i="36"/>
  <c r="D1789" i="36"/>
  <c r="F1789" i="36"/>
  <c r="D949" i="36"/>
  <c r="F949" i="36"/>
  <c r="D109" i="36"/>
  <c r="F109" i="36"/>
  <c r="D4308" i="36"/>
  <c r="F4308" i="36"/>
  <c r="D3468" i="36"/>
  <c r="F3468" i="36"/>
  <c r="D2628" i="36"/>
  <c r="F2628" i="36"/>
  <c r="D1788" i="36"/>
  <c r="F1788" i="36"/>
  <c r="D948" i="36"/>
  <c r="F948" i="36"/>
  <c r="D108" i="36"/>
  <c r="F108" i="36"/>
  <c r="D5147" i="36"/>
  <c r="F5147" i="36"/>
  <c r="D4307" i="36"/>
  <c r="F4307" i="36"/>
  <c r="D3467" i="36"/>
  <c r="F3467" i="36"/>
  <c r="D2627" i="36"/>
  <c r="F2627" i="36"/>
  <c r="D1787" i="36"/>
  <c r="F1787" i="36"/>
  <c r="D947" i="36"/>
  <c r="F947" i="36"/>
  <c r="D107" i="36"/>
  <c r="F107" i="36"/>
  <c r="D5146" i="36"/>
  <c r="F5146" i="36"/>
  <c r="D4306" i="36"/>
  <c r="F4306" i="36"/>
  <c r="D3466" i="36"/>
  <c r="F3466" i="36"/>
  <c r="D2626" i="36"/>
  <c r="F2626" i="36"/>
  <c r="D1786" i="36"/>
  <c r="F1786" i="36"/>
  <c r="D946" i="36"/>
  <c r="F946" i="36"/>
  <c r="D106" i="36"/>
  <c r="F106" i="36"/>
  <c r="D1785" i="36"/>
  <c r="F1785" i="36"/>
  <c r="D945" i="36"/>
  <c r="F945" i="36"/>
  <c r="D105" i="36"/>
  <c r="F105" i="36"/>
  <c r="D2624" i="36"/>
  <c r="F2624" i="36"/>
  <c r="D1784" i="36"/>
  <c r="F1784" i="36"/>
  <c r="D944" i="36"/>
  <c r="F944" i="36"/>
  <c r="D104" i="36"/>
  <c r="F104" i="36"/>
  <c r="D3463" i="36"/>
  <c r="F3463" i="36"/>
  <c r="D2623" i="36"/>
  <c r="F2623" i="36"/>
  <c r="D1783" i="36"/>
  <c r="F1783" i="36"/>
  <c r="D943" i="36"/>
  <c r="F943" i="36"/>
  <c r="D103" i="36"/>
  <c r="F103" i="36"/>
  <c r="D3462" i="36"/>
  <c r="F3462" i="36"/>
  <c r="D2622" i="36"/>
  <c r="F2622" i="36"/>
  <c r="D1782" i="36"/>
  <c r="F1782" i="36"/>
  <c r="D942" i="36"/>
  <c r="F942" i="36"/>
  <c r="D102" i="36"/>
  <c r="F102" i="36"/>
  <c r="D4301" i="36"/>
  <c r="F4301" i="36"/>
  <c r="D3461" i="36"/>
  <c r="F3461" i="36"/>
  <c r="D2621" i="36"/>
  <c r="F2621" i="36"/>
  <c r="D1781" i="36"/>
  <c r="F1781" i="36"/>
  <c r="D941" i="36"/>
  <c r="F941" i="36"/>
  <c r="D101" i="36"/>
  <c r="F101" i="36"/>
  <c r="D5140" i="36"/>
  <c r="F5140" i="36"/>
  <c r="D4300" i="36"/>
  <c r="F4300" i="36"/>
  <c r="D3460" i="36"/>
  <c r="F3460" i="36"/>
  <c r="D2620" i="36"/>
  <c r="F2620" i="36"/>
  <c r="D1780" i="36"/>
  <c r="F1780" i="36"/>
  <c r="D940" i="36"/>
  <c r="F940" i="36"/>
  <c r="D100" i="36"/>
  <c r="F100" i="36"/>
  <c r="D5139" i="36"/>
  <c r="F5139" i="36"/>
  <c r="D4299" i="36"/>
  <c r="F4299" i="36"/>
  <c r="D3459" i="36"/>
  <c r="F3459" i="36"/>
  <c r="D2619" i="36"/>
  <c r="F2619" i="36"/>
  <c r="D1779" i="36"/>
  <c r="F1779" i="36"/>
  <c r="D939" i="36"/>
  <c r="F939" i="36"/>
  <c r="D99" i="36"/>
  <c r="F99" i="36"/>
  <c r="D5138" i="36"/>
  <c r="F5138" i="36"/>
  <c r="D4298" i="36"/>
  <c r="F4298" i="36"/>
  <c r="D3458" i="36"/>
  <c r="F3458" i="36"/>
  <c r="D2618" i="36"/>
  <c r="F2618" i="36"/>
  <c r="D1778" i="36"/>
  <c r="F1778" i="36"/>
  <c r="D938" i="36"/>
  <c r="F938" i="36"/>
  <c r="D98" i="36"/>
  <c r="F98" i="36"/>
  <c r="D2617" i="36"/>
  <c r="F2617" i="36"/>
  <c r="D1777" i="36"/>
  <c r="F1777" i="36"/>
  <c r="D937" i="36"/>
  <c r="F937" i="36"/>
  <c r="D97" i="36"/>
  <c r="F97" i="36"/>
  <c r="D3456" i="36"/>
  <c r="F3456" i="36"/>
  <c r="D2616" i="36"/>
  <c r="F2616" i="36"/>
  <c r="D1776" i="36"/>
  <c r="F1776" i="36"/>
  <c r="D936" i="36"/>
  <c r="F936" i="36"/>
  <c r="D96" i="36"/>
  <c r="F96" i="36"/>
  <c r="D4295" i="36"/>
  <c r="F4295" i="36"/>
  <c r="D3455" i="36"/>
  <c r="F3455" i="36"/>
  <c r="D2615" i="36"/>
  <c r="F2615" i="36"/>
  <c r="D1775" i="36"/>
  <c r="F1775" i="36"/>
  <c r="D935" i="36"/>
  <c r="F935" i="36"/>
  <c r="D95" i="36"/>
  <c r="F95" i="36"/>
  <c r="D4294" i="36"/>
  <c r="F4294" i="36"/>
  <c r="D3454" i="36"/>
  <c r="F3454" i="36"/>
  <c r="D2614" i="36"/>
  <c r="F2614" i="36"/>
  <c r="D1774" i="36"/>
  <c r="F1774" i="36"/>
  <c r="D934" i="36"/>
  <c r="F934" i="36"/>
  <c r="D94" i="36"/>
  <c r="F94" i="36"/>
  <c r="D5133" i="36"/>
  <c r="F5133" i="36"/>
  <c r="D4293" i="36"/>
  <c r="F4293" i="36"/>
  <c r="D3453" i="36"/>
  <c r="F3453" i="36"/>
  <c r="D2613" i="36"/>
  <c r="F2613" i="36"/>
  <c r="D1773" i="36"/>
  <c r="F1773" i="36"/>
  <c r="D933" i="36"/>
  <c r="F933" i="36"/>
  <c r="D93" i="36"/>
  <c r="F93" i="36"/>
  <c r="D5132" i="36"/>
  <c r="F5132" i="36"/>
  <c r="D4292" i="36"/>
  <c r="F4292" i="36"/>
  <c r="D3452" i="36"/>
  <c r="F3452" i="36"/>
  <c r="D2612" i="36"/>
  <c r="F2612" i="36"/>
  <c r="D1772" i="36"/>
  <c r="F1772" i="36"/>
  <c r="D932" i="36"/>
  <c r="F932" i="36"/>
  <c r="D92" i="36"/>
  <c r="F92" i="36"/>
  <c r="D5131" i="36"/>
  <c r="F5131" i="36"/>
  <c r="D4291" i="36"/>
  <c r="F4291" i="36"/>
  <c r="D3451" i="36"/>
  <c r="F3451" i="36"/>
  <c r="D2611" i="36"/>
  <c r="F2611" i="36"/>
  <c r="D1771" i="36"/>
  <c r="F1771" i="36"/>
  <c r="D931" i="36"/>
  <c r="F931" i="36"/>
  <c r="D91" i="36"/>
  <c r="F91" i="36"/>
  <c r="D5130" i="36"/>
  <c r="F5130" i="36"/>
  <c r="D4290" i="36"/>
  <c r="F4290" i="36"/>
  <c r="D3450" i="36"/>
  <c r="F3450" i="36"/>
  <c r="D2610" i="36"/>
  <c r="F2610" i="36"/>
  <c r="D1770" i="36"/>
  <c r="F1770" i="36"/>
  <c r="D930" i="36"/>
  <c r="F930" i="36"/>
  <c r="D90" i="36"/>
  <c r="F90" i="36"/>
  <c r="D3449" i="36"/>
  <c r="F3449" i="36"/>
  <c r="D2609" i="36"/>
  <c r="F2609" i="36"/>
  <c r="D1769" i="36"/>
  <c r="F1769" i="36"/>
  <c r="D929" i="36"/>
  <c r="F929" i="36"/>
  <c r="D89" i="36"/>
  <c r="F89" i="36"/>
  <c r="D3448" i="36"/>
  <c r="F3448" i="36"/>
  <c r="D2608" i="36"/>
  <c r="F2608" i="36"/>
  <c r="D1768" i="36"/>
  <c r="F1768" i="36"/>
  <c r="D928" i="36"/>
  <c r="F928" i="36"/>
  <c r="D88" i="36"/>
  <c r="F88" i="36"/>
  <c r="D5127" i="36"/>
  <c r="F5127" i="36"/>
  <c r="D4287" i="36"/>
  <c r="F4287" i="36"/>
  <c r="D3447" i="36"/>
  <c r="F3447" i="36"/>
  <c r="D2607" i="36"/>
  <c r="F2607" i="36"/>
  <c r="D1767" i="36"/>
  <c r="F1767" i="36"/>
  <c r="D927" i="36"/>
  <c r="F927" i="36"/>
  <c r="D87" i="36"/>
  <c r="F87" i="36"/>
  <c r="D5126" i="36"/>
  <c r="F5126" i="36"/>
  <c r="D4286" i="36"/>
  <c r="F4286" i="36"/>
  <c r="D3446" i="36"/>
  <c r="F3446" i="36"/>
  <c r="D2606" i="36"/>
  <c r="F2606" i="36"/>
  <c r="D1766" i="36"/>
  <c r="F1766" i="36"/>
  <c r="D926" i="36"/>
  <c r="F926" i="36"/>
  <c r="D86" i="36"/>
  <c r="F86" i="36"/>
  <c r="D5125" i="36"/>
  <c r="F5125" i="36"/>
  <c r="D4285" i="36"/>
  <c r="F4285" i="36"/>
  <c r="D3445" i="36"/>
  <c r="F3445" i="36"/>
  <c r="D2605" i="36"/>
  <c r="F2605" i="36"/>
  <c r="D1765" i="36"/>
  <c r="F1765" i="36"/>
  <c r="D925" i="36"/>
  <c r="F925" i="36"/>
  <c r="D85" i="36"/>
  <c r="F85" i="36"/>
  <c r="D5124" i="36"/>
  <c r="F5124" i="36"/>
  <c r="D4284" i="36"/>
  <c r="F4284" i="36"/>
  <c r="D3444" i="36"/>
  <c r="F3444" i="36"/>
  <c r="D2604" i="36"/>
  <c r="F2604" i="36"/>
  <c r="D1764" i="36"/>
  <c r="F1764" i="36"/>
  <c r="D924" i="36"/>
  <c r="F924" i="36"/>
  <c r="D84" i="36"/>
  <c r="F84" i="36"/>
  <c r="D5123" i="36"/>
  <c r="F5123" i="36"/>
  <c r="D4283" i="36"/>
  <c r="F4283" i="36"/>
  <c r="D3443" i="36"/>
  <c r="F3443" i="36"/>
  <c r="D2603" i="36"/>
  <c r="F2603" i="36"/>
  <c r="D1763" i="36"/>
  <c r="F1763" i="36"/>
  <c r="D923" i="36"/>
  <c r="F923" i="36"/>
  <c r="D83" i="36"/>
  <c r="F83" i="36"/>
  <c r="D5122" i="36"/>
  <c r="F5122" i="36"/>
  <c r="D4282" i="36"/>
  <c r="F4282" i="36"/>
  <c r="D3442" i="36"/>
  <c r="F3442" i="36"/>
  <c r="D2602" i="36"/>
  <c r="F2602" i="36"/>
  <c r="D1762" i="36"/>
  <c r="F1762" i="36"/>
  <c r="D922" i="36"/>
  <c r="F922" i="36"/>
  <c r="D82" i="36"/>
  <c r="F82" i="36"/>
  <c r="D3441" i="36"/>
  <c r="F3441" i="36"/>
  <c r="D2601" i="36"/>
  <c r="F2601" i="36"/>
  <c r="D1761" i="36"/>
  <c r="F1761" i="36"/>
  <c r="D921" i="36"/>
  <c r="F921" i="36"/>
  <c r="D81" i="36"/>
  <c r="F81" i="36"/>
  <c r="D4280" i="36"/>
  <c r="F4280" i="36"/>
  <c r="D3440" i="36"/>
  <c r="F3440" i="36"/>
  <c r="D2600" i="36"/>
  <c r="F2600" i="36"/>
  <c r="D1760" i="36"/>
  <c r="F1760" i="36"/>
  <c r="D920" i="36"/>
  <c r="F920" i="36"/>
  <c r="D80" i="36"/>
  <c r="F80" i="36"/>
  <c r="D5119" i="36"/>
  <c r="F5119" i="36"/>
  <c r="D4279" i="36"/>
  <c r="F4279" i="36"/>
  <c r="D3439" i="36"/>
  <c r="F3439" i="36"/>
  <c r="D2599" i="36"/>
  <c r="F2599" i="36"/>
  <c r="D1759" i="36"/>
  <c r="F1759" i="36"/>
  <c r="D919" i="36"/>
  <c r="F919" i="36"/>
  <c r="D79" i="36"/>
  <c r="F79" i="36"/>
  <c r="D5118" i="36"/>
  <c r="F5118" i="36"/>
  <c r="D4278" i="36"/>
  <c r="F4278" i="36"/>
  <c r="D3438" i="36"/>
  <c r="F3438" i="36"/>
  <c r="D2598" i="36"/>
  <c r="F2598" i="36"/>
  <c r="D1758" i="36"/>
  <c r="F1758" i="36"/>
  <c r="D918" i="36"/>
  <c r="F918" i="36"/>
  <c r="D78" i="36"/>
  <c r="F78" i="36"/>
  <c r="D5117" i="36"/>
  <c r="F5117" i="36"/>
  <c r="D4277" i="36"/>
  <c r="F4277" i="36"/>
  <c r="D3437" i="36"/>
  <c r="F3437" i="36"/>
  <c r="D2597" i="36"/>
  <c r="F2597" i="36"/>
  <c r="D1757" i="36"/>
  <c r="F1757" i="36"/>
  <c r="D917" i="36"/>
  <c r="F917" i="36"/>
  <c r="D77" i="36"/>
  <c r="F77" i="36"/>
  <c r="D5116" i="36"/>
  <c r="F5116" i="36"/>
  <c r="D4276" i="36"/>
  <c r="F4276" i="36"/>
  <c r="D3436" i="36"/>
  <c r="F3436" i="36"/>
  <c r="D2596" i="36"/>
  <c r="F2596" i="36"/>
  <c r="D1756" i="36"/>
  <c r="F1756" i="36"/>
  <c r="D916" i="36"/>
  <c r="F916" i="36"/>
  <c r="D76" i="36"/>
  <c r="F76" i="36"/>
  <c r="D5115" i="36"/>
  <c r="F5115" i="36"/>
  <c r="D4275" i="36"/>
  <c r="F4275" i="36"/>
  <c r="D3435" i="36"/>
  <c r="F3435" i="36"/>
  <c r="D2595" i="36"/>
  <c r="F2595" i="36"/>
  <c r="D1755" i="36"/>
  <c r="F1755" i="36"/>
  <c r="D915" i="36"/>
  <c r="F915" i="36"/>
  <c r="D75" i="36"/>
  <c r="F75" i="36"/>
  <c r="D5114" i="36"/>
  <c r="F5114" i="36"/>
  <c r="D4274" i="36"/>
  <c r="F4274" i="36"/>
  <c r="D3434" i="36"/>
  <c r="F3434" i="36"/>
  <c r="D2594" i="36"/>
  <c r="F2594" i="36"/>
  <c r="D1754" i="36"/>
  <c r="F1754" i="36"/>
  <c r="D914" i="36"/>
  <c r="F914" i="36"/>
  <c r="D74" i="36"/>
  <c r="F74" i="36"/>
  <c r="D4273" i="36"/>
  <c r="F4273" i="36"/>
  <c r="D3433" i="36"/>
  <c r="F3433" i="36"/>
  <c r="D2593" i="36"/>
  <c r="F2593" i="36"/>
  <c r="D1753" i="36"/>
  <c r="F1753" i="36"/>
  <c r="D913" i="36"/>
  <c r="F913" i="36"/>
  <c r="D73" i="36"/>
  <c r="F73" i="36"/>
  <c r="D5112" i="36"/>
  <c r="F5112" i="36"/>
  <c r="D4272" i="36"/>
  <c r="F4272" i="36"/>
  <c r="D3432" i="36"/>
  <c r="F3432" i="36"/>
  <c r="D2592" i="36"/>
  <c r="F2592" i="36"/>
  <c r="D1752" i="36"/>
  <c r="F1752" i="36"/>
  <c r="D912" i="36"/>
  <c r="F912" i="36"/>
  <c r="D72" i="36"/>
  <c r="F72" i="36"/>
  <c r="D5111" i="36"/>
  <c r="F5111" i="36"/>
  <c r="D4271" i="36"/>
  <c r="F4271" i="36"/>
  <c r="D3431" i="36"/>
  <c r="F3431" i="36"/>
  <c r="D2591" i="36"/>
  <c r="F2591" i="36"/>
  <c r="D1751" i="36"/>
  <c r="F1751" i="36"/>
  <c r="D911" i="36"/>
  <c r="F911" i="36"/>
  <c r="D71" i="36"/>
  <c r="F71" i="36"/>
  <c r="D5110" i="36"/>
  <c r="F5110" i="36"/>
  <c r="D4270" i="36"/>
  <c r="F4270" i="36"/>
  <c r="D3430" i="36"/>
  <c r="F3430" i="36"/>
  <c r="D2590" i="36"/>
  <c r="F2590" i="36"/>
  <c r="D1750" i="36"/>
  <c r="F1750" i="36"/>
  <c r="D910" i="36"/>
  <c r="F910" i="36"/>
  <c r="D70" i="36"/>
  <c r="F70" i="36"/>
  <c r="D5109" i="36"/>
  <c r="F5109" i="36"/>
  <c r="D4269" i="36"/>
  <c r="F4269" i="36"/>
  <c r="D3429" i="36"/>
  <c r="F3429" i="36"/>
  <c r="D2589" i="36"/>
  <c r="F2589" i="36"/>
  <c r="D1749" i="36"/>
  <c r="F1749" i="36"/>
  <c r="D909" i="36"/>
  <c r="F909" i="36"/>
  <c r="D69" i="36"/>
  <c r="F69" i="36"/>
  <c r="D5108" i="36"/>
  <c r="F5108" i="36"/>
  <c r="D4268" i="36"/>
  <c r="F4268" i="36"/>
  <c r="D3428" i="36"/>
  <c r="F3428" i="36"/>
  <c r="D2588" i="36"/>
  <c r="F2588" i="36"/>
  <c r="D1748" i="36"/>
  <c r="F1748" i="36"/>
  <c r="D908" i="36"/>
  <c r="F908" i="36"/>
  <c r="D68" i="36"/>
  <c r="F68" i="36"/>
  <c r="D5107" i="36"/>
  <c r="F5107" i="36"/>
  <c r="D4267" i="36"/>
  <c r="F4267" i="36"/>
  <c r="D3427" i="36"/>
  <c r="F3427" i="36"/>
  <c r="D2587" i="36"/>
  <c r="F2587" i="36"/>
  <c r="D1747" i="36"/>
  <c r="F1747" i="36"/>
  <c r="D907" i="36"/>
  <c r="F907" i="36"/>
  <c r="D67" i="36"/>
  <c r="F67" i="36"/>
  <c r="D5106" i="36"/>
  <c r="F5106" i="36"/>
  <c r="D4266" i="36"/>
  <c r="F4266" i="36"/>
  <c r="D3426" i="36"/>
  <c r="F3426" i="36"/>
  <c r="D2586" i="36"/>
  <c r="F2586" i="36"/>
  <c r="D1746" i="36"/>
  <c r="F1746" i="36"/>
  <c r="D906" i="36"/>
  <c r="F906" i="36"/>
  <c r="D66" i="36"/>
  <c r="F66" i="36"/>
  <c r="D5105" i="36"/>
  <c r="F5105" i="36"/>
  <c r="D4265" i="36"/>
  <c r="F4265" i="36"/>
  <c r="D3425" i="36"/>
  <c r="F3425" i="36"/>
  <c r="D2585" i="36"/>
  <c r="F2585" i="36"/>
  <c r="D1745" i="36"/>
  <c r="F1745" i="36"/>
  <c r="D905" i="36"/>
  <c r="F905" i="36"/>
  <c r="D65" i="36"/>
  <c r="F65" i="36"/>
  <c r="D5104" i="36"/>
  <c r="F5104" i="36"/>
  <c r="D4264" i="36"/>
  <c r="F4264" i="36"/>
  <c r="D3424" i="36"/>
  <c r="F3424" i="36"/>
  <c r="D2584" i="36"/>
  <c r="F2584" i="36"/>
  <c r="D1744" i="36"/>
  <c r="F1744" i="36"/>
  <c r="D904" i="36"/>
  <c r="F904" i="36"/>
  <c r="D64" i="36"/>
  <c r="F64" i="36"/>
  <c r="D5103" i="36"/>
  <c r="F5103" i="36"/>
  <c r="D4263" i="36"/>
  <c r="F4263" i="36"/>
  <c r="D3423" i="36"/>
  <c r="F3423" i="36"/>
  <c r="D2583" i="36"/>
  <c r="F2583" i="36"/>
  <c r="D1743" i="36"/>
  <c r="F1743" i="36"/>
  <c r="D903" i="36"/>
  <c r="F903" i="36"/>
  <c r="D63" i="36"/>
  <c r="F63" i="36"/>
  <c r="D5102" i="36"/>
  <c r="F5102" i="36"/>
  <c r="D4262" i="36"/>
  <c r="F4262" i="36"/>
  <c r="D3422" i="36"/>
  <c r="F3422" i="36"/>
  <c r="D2582" i="36"/>
  <c r="F2582" i="36"/>
  <c r="D1742" i="36"/>
  <c r="F1742" i="36"/>
  <c r="D902" i="36"/>
  <c r="F902" i="36"/>
  <c r="D62" i="36"/>
  <c r="F62" i="36"/>
  <c r="D5101" i="36"/>
  <c r="F5101" i="36"/>
  <c r="D4261" i="36"/>
  <c r="F4261" i="36"/>
  <c r="D3421" i="36"/>
  <c r="F3421" i="36"/>
  <c r="D2581" i="36"/>
  <c r="F2581" i="36"/>
  <c r="D1741" i="36"/>
  <c r="F1741" i="36"/>
  <c r="D901" i="36"/>
  <c r="F901" i="36"/>
  <c r="D61" i="36"/>
  <c r="F61" i="36"/>
  <c r="D5100" i="36"/>
  <c r="F5100" i="36"/>
  <c r="D4260" i="36"/>
  <c r="F4260" i="36"/>
  <c r="D3420" i="36"/>
  <c r="F3420" i="36"/>
  <c r="D2580" i="36"/>
  <c r="F2580" i="36"/>
  <c r="D1740" i="36"/>
  <c r="F1740" i="36"/>
  <c r="D900" i="36"/>
  <c r="F900" i="36"/>
  <c r="D60" i="36"/>
  <c r="F60" i="36"/>
  <c r="D5099" i="36"/>
  <c r="F5099" i="36"/>
  <c r="D4259" i="36"/>
  <c r="F4259" i="36"/>
  <c r="D3419" i="36"/>
  <c r="F3419" i="36"/>
  <c r="D2579" i="36"/>
  <c r="F2579" i="36"/>
  <c r="D1739" i="36"/>
  <c r="F1739" i="36"/>
  <c r="D899" i="36"/>
  <c r="F899" i="36"/>
  <c r="D59" i="36"/>
  <c r="F59" i="36"/>
  <c r="D5098" i="36"/>
  <c r="F5098" i="36"/>
  <c r="D4258" i="36"/>
  <c r="F4258" i="36"/>
  <c r="D3418" i="36"/>
  <c r="F3418" i="36"/>
  <c r="D2578" i="36"/>
  <c r="F2578" i="36"/>
  <c r="D1738" i="36"/>
  <c r="F1738" i="36"/>
  <c r="D898" i="36"/>
  <c r="F898" i="36"/>
  <c r="D58" i="36"/>
  <c r="F58" i="36"/>
  <c r="D5097" i="36"/>
  <c r="F5097" i="36"/>
  <c r="D4257" i="36"/>
  <c r="F4257" i="36"/>
  <c r="D3417" i="36"/>
  <c r="F3417" i="36"/>
  <c r="D2577" i="36"/>
  <c r="F2577" i="36"/>
  <c r="D1737" i="36"/>
  <c r="F1737" i="36"/>
  <c r="D897" i="36"/>
  <c r="F897" i="36"/>
  <c r="D57" i="36"/>
  <c r="F57" i="36"/>
  <c r="D5096" i="36"/>
  <c r="F5096" i="36"/>
  <c r="D4256" i="36"/>
  <c r="F4256" i="36"/>
  <c r="D3416" i="36"/>
  <c r="F3416" i="36"/>
  <c r="D2576" i="36"/>
  <c r="F2576" i="36"/>
  <c r="D1736" i="36"/>
  <c r="F1736" i="36"/>
  <c r="D896" i="36"/>
  <c r="F896" i="36"/>
  <c r="D56" i="36"/>
  <c r="F56" i="36"/>
  <c r="D5095" i="36"/>
  <c r="F5095" i="36"/>
  <c r="D4255" i="36"/>
  <c r="F4255" i="36"/>
  <c r="D3415" i="36"/>
  <c r="F3415" i="36"/>
  <c r="D2575" i="36"/>
  <c r="F2575" i="36"/>
  <c r="D1735" i="36"/>
  <c r="F1735" i="36"/>
  <c r="D895" i="36"/>
  <c r="F895" i="36"/>
  <c r="D55" i="36"/>
  <c r="F55" i="36"/>
  <c r="D5094" i="36"/>
  <c r="F5094" i="36"/>
  <c r="D4254" i="36"/>
  <c r="F4254" i="36"/>
  <c r="D3414" i="36"/>
  <c r="F3414" i="36"/>
  <c r="D2574" i="36"/>
  <c r="F2574" i="36"/>
  <c r="D1734" i="36"/>
  <c r="F1734" i="36"/>
  <c r="D894" i="36"/>
  <c r="F894" i="36"/>
  <c r="D54" i="36"/>
  <c r="F54" i="36"/>
  <c r="D5093" i="36"/>
  <c r="F5093" i="36"/>
  <c r="D4253" i="36"/>
  <c r="F4253" i="36"/>
  <c r="D3413" i="36"/>
  <c r="F3413" i="36"/>
  <c r="D2573" i="36"/>
  <c r="F2573" i="36"/>
  <c r="D1733" i="36"/>
  <c r="F1733" i="36"/>
  <c r="D893" i="36"/>
  <c r="F893" i="36"/>
  <c r="D53" i="36"/>
  <c r="F53" i="36"/>
  <c r="D5092" i="36"/>
  <c r="F5092" i="36"/>
  <c r="D4252" i="36"/>
  <c r="F4252" i="36"/>
  <c r="D3412" i="36"/>
  <c r="F3412" i="36"/>
  <c r="D2572" i="36"/>
  <c r="F2572" i="36"/>
  <c r="D1732" i="36"/>
  <c r="F1732" i="36"/>
  <c r="D892" i="36"/>
  <c r="F892" i="36"/>
  <c r="D52" i="36"/>
  <c r="F52" i="36"/>
  <c r="D5091" i="36"/>
  <c r="F5091" i="36"/>
  <c r="D4251" i="36"/>
  <c r="F4251" i="36"/>
  <c r="D3411" i="36"/>
  <c r="F3411" i="36"/>
  <c r="D2571" i="36"/>
  <c r="F2571" i="36"/>
  <c r="D1731" i="36"/>
  <c r="F1731" i="36"/>
  <c r="D891" i="36"/>
  <c r="F891" i="36"/>
  <c r="D51" i="36"/>
  <c r="F51" i="36"/>
  <c r="D5090" i="36"/>
  <c r="F5090" i="36"/>
  <c r="D4250" i="36"/>
  <c r="F4250" i="36"/>
  <c r="D3410" i="36"/>
  <c r="F3410" i="36"/>
  <c r="D2570" i="36"/>
  <c r="F2570" i="36"/>
  <c r="D1730" i="36"/>
  <c r="F1730" i="36"/>
  <c r="D890" i="36"/>
  <c r="F890" i="36"/>
  <c r="D50" i="36"/>
  <c r="F50" i="36"/>
  <c r="D5089" i="36"/>
  <c r="F5089" i="36"/>
  <c r="D4249" i="36"/>
  <c r="F4249" i="36"/>
  <c r="D3409" i="36"/>
  <c r="F3409" i="36"/>
  <c r="D2569" i="36"/>
  <c r="F2569" i="36"/>
  <c r="D1729" i="36"/>
  <c r="F1729" i="36"/>
  <c r="D889" i="36"/>
  <c r="F889" i="36"/>
  <c r="D49" i="36"/>
  <c r="F49" i="36"/>
  <c r="D5088" i="36"/>
  <c r="F5088" i="36"/>
  <c r="D4248" i="36"/>
  <c r="F4248" i="36"/>
  <c r="D3408" i="36"/>
  <c r="F3408" i="36"/>
  <c r="D2568" i="36"/>
  <c r="F2568" i="36"/>
  <c r="D1728" i="36"/>
  <c r="F1728" i="36"/>
  <c r="D888" i="36"/>
  <c r="F888" i="36"/>
  <c r="D48" i="36"/>
  <c r="F48" i="36"/>
  <c r="D5087" i="36"/>
  <c r="F5087" i="36"/>
  <c r="D4247" i="36"/>
  <c r="F4247" i="36"/>
  <c r="D3407" i="36"/>
  <c r="F3407" i="36"/>
  <c r="D2567" i="36"/>
  <c r="F2567" i="36"/>
  <c r="D1727" i="36"/>
  <c r="F1727" i="36"/>
  <c r="D887" i="36"/>
  <c r="F887" i="36"/>
  <c r="D47" i="36"/>
  <c r="F47" i="36"/>
  <c r="D5086" i="36"/>
  <c r="F5086" i="36"/>
  <c r="D4246" i="36"/>
  <c r="F4246" i="36"/>
  <c r="D3406" i="36"/>
  <c r="F3406" i="36"/>
  <c r="D2566" i="36"/>
  <c r="F2566" i="36"/>
  <c r="D1726" i="36"/>
  <c r="F1726" i="36"/>
  <c r="D886" i="36"/>
  <c r="F886" i="36"/>
  <c r="D46" i="36"/>
  <c r="F46" i="36"/>
  <c r="D5085" i="36"/>
  <c r="F5085" i="36"/>
  <c r="D4245" i="36"/>
  <c r="F4245" i="36"/>
  <c r="D3405" i="36"/>
  <c r="F3405" i="36"/>
  <c r="D2565" i="36"/>
  <c r="F2565" i="36"/>
  <c r="D1725" i="36"/>
  <c r="F1725" i="36"/>
  <c r="D885" i="36"/>
  <c r="F885" i="36"/>
  <c r="D45" i="36"/>
  <c r="F45" i="36"/>
  <c r="D5084" i="36"/>
  <c r="F5084" i="36"/>
  <c r="D4244" i="36"/>
  <c r="F4244" i="36"/>
  <c r="D3404" i="36"/>
  <c r="F3404" i="36"/>
  <c r="D2564" i="36"/>
  <c r="F2564" i="36"/>
  <c r="D1724" i="36"/>
  <c r="F1724" i="36"/>
  <c r="D884" i="36"/>
  <c r="F884" i="36"/>
  <c r="D44" i="36"/>
  <c r="F44" i="36"/>
  <c r="D5083" i="36"/>
  <c r="F5083" i="36"/>
  <c r="D4243" i="36"/>
  <c r="F4243" i="36"/>
  <c r="D3403" i="36"/>
  <c r="F3403" i="36"/>
  <c r="D2563" i="36"/>
  <c r="F2563" i="36"/>
  <c r="D1723" i="36"/>
  <c r="F1723" i="36"/>
  <c r="D883" i="36"/>
  <c r="F883" i="36"/>
  <c r="D43" i="36"/>
  <c r="F43" i="36"/>
  <c r="D5082" i="36"/>
  <c r="F5082" i="36"/>
  <c r="D4242" i="36"/>
  <c r="F4242" i="36"/>
  <c r="D3402" i="36"/>
  <c r="F3402" i="36"/>
  <c r="D2562" i="36"/>
  <c r="F2562" i="36"/>
  <c r="D1722" i="36"/>
  <c r="F1722" i="36"/>
  <c r="D882" i="36"/>
  <c r="F882" i="36"/>
  <c r="D42" i="36"/>
  <c r="F42" i="36"/>
  <c r="D5081" i="36"/>
  <c r="F5081" i="36"/>
  <c r="D4241" i="36"/>
  <c r="F4241" i="36"/>
  <c r="D3401" i="36"/>
  <c r="F3401" i="36"/>
  <c r="D2561" i="36"/>
  <c r="F2561" i="36"/>
  <c r="D1721" i="36"/>
  <c r="F1721" i="36"/>
  <c r="D881" i="36"/>
  <c r="F881" i="36"/>
  <c r="D41" i="36"/>
  <c r="F41" i="36"/>
  <c r="D5080" i="36"/>
  <c r="F5080" i="36"/>
  <c r="D4240" i="36"/>
  <c r="F4240" i="36"/>
  <c r="D3400" i="36"/>
  <c r="F3400" i="36"/>
  <c r="D2560" i="36"/>
  <c r="F2560" i="36"/>
  <c r="D1720" i="36"/>
  <c r="F1720" i="36"/>
  <c r="D880" i="36"/>
  <c r="F880" i="36"/>
  <c r="D40" i="36"/>
  <c r="F40" i="36"/>
  <c r="D5079" i="36"/>
  <c r="F5079" i="36"/>
  <c r="D4239" i="36"/>
  <c r="F4239" i="36"/>
  <c r="D3399" i="36"/>
  <c r="F3399" i="36"/>
  <c r="D2559" i="36"/>
  <c r="F2559" i="36"/>
  <c r="D1719" i="36"/>
  <c r="F1719" i="36"/>
  <c r="D879" i="36"/>
  <c r="F879" i="36"/>
  <c r="D39" i="36"/>
  <c r="F39" i="36"/>
  <c r="D5078" i="36"/>
  <c r="F5078" i="36"/>
  <c r="D4238" i="36"/>
  <c r="F4238" i="36"/>
  <c r="D3398" i="36"/>
  <c r="F3398" i="36"/>
  <c r="D2558" i="36"/>
  <c r="F2558" i="36"/>
  <c r="D1718" i="36"/>
  <c r="F1718" i="36"/>
  <c r="D878" i="36"/>
  <c r="F878" i="36"/>
  <c r="D38" i="36"/>
  <c r="F38" i="36"/>
  <c r="D5077" i="36"/>
  <c r="F5077" i="36"/>
  <c r="D4237" i="36"/>
  <c r="F4237" i="36"/>
  <c r="D3397" i="36"/>
  <c r="F3397" i="36"/>
  <c r="D2557" i="36"/>
  <c r="F2557" i="36"/>
  <c r="D1717" i="36"/>
  <c r="F1717" i="36"/>
  <c r="D877" i="36"/>
  <c r="F877" i="36"/>
  <c r="D37" i="36"/>
  <c r="F37" i="36"/>
  <c r="D5076" i="36"/>
  <c r="F5076" i="36"/>
  <c r="D4236" i="36"/>
  <c r="F4236" i="36"/>
  <c r="D3396" i="36"/>
  <c r="F3396" i="36"/>
  <c r="D2556" i="36"/>
  <c r="F2556" i="36"/>
  <c r="D1716" i="36"/>
  <c r="F1716" i="36"/>
  <c r="D876" i="36"/>
  <c r="F876" i="36"/>
  <c r="D36" i="36"/>
  <c r="F36" i="36"/>
  <c r="D5075" i="36"/>
  <c r="F5075" i="36"/>
  <c r="D4235" i="36"/>
  <c r="F4235" i="36"/>
  <c r="D3395" i="36"/>
  <c r="F3395" i="36"/>
  <c r="D2555" i="36"/>
  <c r="F2555" i="36"/>
  <c r="D1715" i="36"/>
  <c r="F1715" i="36"/>
  <c r="D875" i="36"/>
  <c r="F875" i="36"/>
  <c r="D35" i="36"/>
  <c r="F35" i="36"/>
  <c r="D5074" i="36"/>
  <c r="F5074" i="36"/>
  <c r="D4234" i="36"/>
  <c r="F4234" i="36"/>
  <c r="D3394" i="36"/>
  <c r="F3394" i="36"/>
  <c r="D2554" i="36"/>
  <c r="F2554" i="36"/>
  <c r="D1714" i="36"/>
  <c r="F1714" i="36"/>
  <c r="D874" i="36"/>
  <c r="F874" i="36"/>
  <c r="D34" i="36"/>
  <c r="F34" i="36"/>
  <c r="D5073" i="36"/>
  <c r="F5073" i="36"/>
  <c r="D4233" i="36"/>
  <c r="F4233" i="36"/>
  <c r="D3393" i="36"/>
  <c r="F3393" i="36"/>
  <c r="D2553" i="36"/>
  <c r="F2553" i="36"/>
  <c r="D1713" i="36"/>
  <c r="F1713" i="36"/>
  <c r="D873" i="36"/>
  <c r="F873" i="36"/>
  <c r="D33" i="36"/>
  <c r="F33" i="36"/>
  <c r="D5072" i="36"/>
  <c r="F5072" i="36"/>
  <c r="D4232" i="36"/>
  <c r="F4232" i="36"/>
  <c r="D3392" i="36"/>
  <c r="F3392" i="36"/>
  <c r="D2552" i="36"/>
  <c r="F2552" i="36"/>
  <c r="D1712" i="36"/>
  <c r="F1712" i="36"/>
  <c r="D872" i="36"/>
  <c r="F872" i="36"/>
  <c r="D32" i="36"/>
  <c r="F32" i="36"/>
  <c r="D5071" i="36"/>
  <c r="F5071" i="36"/>
  <c r="D4231" i="36"/>
  <c r="F4231" i="36"/>
  <c r="D3391" i="36"/>
  <c r="F3391" i="36"/>
  <c r="D2551" i="36"/>
  <c r="F2551" i="36"/>
  <c r="D1711" i="36"/>
  <c r="F1711" i="36"/>
  <c r="D871" i="36"/>
  <c r="F871" i="36"/>
  <c r="D31" i="36"/>
  <c r="F31" i="36"/>
  <c r="D5070" i="36"/>
  <c r="F5070" i="36"/>
  <c r="D4230" i="36"/>
  <c r="F4230" i="36"/>
  <c r="D3390" i="36"/>
  <c r="F3390" i="36"/>
  <c r="D2550" i="36"/>
  <c r="F2550" i="36"/>
  <c r="D1710" i="36"/>
  <c r="F1710" i="36"/>
  <c r="D870" i="36"/>
  <c r="F870" i="36"/>
  <c r="D30" i="36"/>
  <c r="F30" i="36"/>
  <c r="D5069" i="36"/>
  <c r="F5069" i="36"/>
  <c r="D4229" i="36"/>
  <c r="F4229" i="36"/>
  <c r="D3389" i="36"/>
  <c r="F3389" i="36"/>
  <c r="D2549" i="36"/>
  <c r="F2549" i="36"/>
  <c r="D1709" i="36"/>
  <c r="F1709" i="36"/>
  <c r="D869" i="36"/>
  <c r="F869" i="36"/>
  <c r="D29" i="36"/>
  <c r="F29" i="36"/>
  <c r="D5068" i="36"/>
  <c r="F5068" i="36"/>
  <c r="D4228" i="36"/>
  <c r="F4228" i="36"/>
  <c r="D3388" i="36"/>
  <c r="F3388" i="36"/>
  <c r="D2548" i="36"/>
  <c r="F2548" i="36"/>
  <c r="D1708" i="36"/>
  <c r="F1708" i="36"/>
  <c r="D868" i="36"/>
  <c r="F868" i="36"/>
  <c r="D28" i="36"/>
  <c r="F28" i="36"/>
  <c r="D5067" i="36"/>
  <c r="F5067" i="36"/>
  <c r="D4227" i="36"/>
  <c r="F4227" i="36"/>
  <c r="D3387" i="36"/>
  <c r="F3387" i="36"/>
  <c r="D2547" i="36"/>
  <c r="F2547" i="36"/>
  <c r="D1707" i="36"/>
  <c r="F1707" i="36"/>
  <c r="D867" i="36"/>
  <c r="F867" i="36"/>
  <c r="D27" i="36"/>
  <c r="F27" i="36"/>
  <c r="D5066" i="36"/>
  <c r="F5066" i="36"/>
  <c r="D4226" i="36"/>
  <c r="F4226" i="36"/>
  <c r="D3386" i="36"/>
  <c r="F3386" i="36"/>
  <c r="D2546" i="36"/>
  <c r="F2546" i="36"/>
  <c r="D1706" i="36"/>
  <c r="F1706" i="36"/>
  <c r="D866" i="36"/>
  <c r="F866" i="36"/>
  <c r="D26" i="36"/>
  <c r="F26" i="36"/>
  <c r="D5065" i="36"/>
  <c r="F5065" i="36"/>
  <c r="D4225" i="36"/>
  <c r="F4225" i="36"/>
  <c r="D3385" i="36"/>
  <c r="F3385" i="36"/>
  <c r="D2545" i="36"/>
  <c r="F2545" i="36"/>
  <c r="D1705" i="36"/>
  <c r="F1705" i="36"/>
  <c r="D865" i="36"/>
  <c r="F865" i="36"/>
  <c r="D25" i="36"/>
  <c r="F25" i="36"/>
  <c r="D5064" i="36"/>
  <c r="F5064" i="36"/>
  <c r="D4224" i="36"/>
  <c r="F4224" i="36"/>
  <c r="D3384" i="36"/>
  <c r="F3384" i="36"/>
  <c r="D2544" i="36"/>
  <c r="F2544" i="36"/>
  <c r="D1704" i="36"/>
  <c r="F1704" i="36"/>
  <c r="D864" i="36"/>
  <c r="F864" i="36"/>
  <c r="D24" i="36"/>
  <c r="F24" i="36"/>
  <c r="D5063" i="36"/>
  <c r="F5063" i="36"/>
  <c r="D4223" i="36"/>
  <c r="F4223" i="36"/>
  <c r="D3383" i="36"/>
  <c r="F3383" i="36"/>
  <c r="D2543" i="36"/>
  <c r="F2543" i="36"/>
  <c r="D1703" i="36"/>
  <c r="F1703" i="36"/>
  <c r="D863" i="36"/>
  <c r="F863" i="36"/>
  <c r="D23" i="36"/>
  <c r="F23" i="36"/>
  <c r="D5062" i="36"/>
  <c r="F5062" i="36"/>
  <c r="D4222" i="36"/>
  <c r="F4222" i="36"/>
  <c r="D3382" i="36"/>
  <c r="F3382" i="36"/>
  <c r="D2542" i="36"/>
  <c r="F2542" i="36"/>
  <c r="D1702" i="36"/>
  <c r="F1702" i="36"/>
  <c r="D862" i="36"/>
  <c r="F862" i="36"/>
  <c r="D22" i="36"/>
  <c r="F22" i="36"/>
  <c r="D5061" i="36"/>
  <c r="F5061" i="36"/>
  <c r="D4221" i="36"/>
  <c r="F4221" i="36"/>
  <c r="D3381" i="36"/>
  <c r="F3381" i="36"/>
  <c r="D2541" i="36"/>
  <c r="F2541" i="36"/>
  <c r="D1701" i="36"/>
  <c r="F1701" i="36"/>
  <c r="D861" i="36"/>
  <c r="F861" i="36"/>
  <c r="D21" i="36"/>
  <c r="F21" i="36"/>
  <c r="D5060" i="36"/>
  <c r="F5060" i="36"/>
  <c r="D4220" i="36"/>
  <c r="F4220" i="36"/>
  <c r="D3380" i="36"/>
  <c r="F3380" i="36"/>
  <c r="D2540" i="36"/>
  <c r="F2540" i="36"/>
  <c r="D1700" i="36"/>
  <c r="F1700" i="36"/>
  <c r="D860" i="36"/>
  <c r="F860" i="36"/>
  <c r="D20" i="36"/>
  <c r="F20" i="36"/>
  <c r="D5059" i="36"/>
  <c r="F5059" i="36"/>
  <c r="D4219" i="36"/>
  <c r="F4219" i="36"/>
  <c r="D3379" i="36"/>
  <c r="F3379" i="36"/>
  <c r="D2539" i="36"/>
  <c r="F2539" i="36"/>
  <c r="D1699" i="36"/>
  <c r="F1699" i="36"/>
  <c r="D859" i="36"/>
  <c r="F859" i="36"/>
  <c r="D19" i="36"/>
  <c r="F19" i="36"/>
  <c r="D5058" i="36"/>
  <c r="F5058" i="36"/>
  <c r="D4218" i="36"/>
  <c r="F4218" i="36"/>
  <c r="D3378" i="36"/>
  <c r="F3378" i="36"/>
  <c r="D2538" i="36"/>
  <c r="F2538" i="36"/>
  <c r="D1698" i="36"/>
  <c r="F1698" i="36"/>
  <c r="D858" i="36"/>
  <c r="F858" i="36"/>
  <c r="D18" i="36"/>
  <c r="F18" i="36"/>
  <c r="D5057" i="36"/>
  <c r="F5057" i="36"/>
  <c r="D4217" i="36"/>
  <c r="F4217" i="36"/>
  <c r="D3377" i="36"/>
  <c r="F3377" i="36"/>
  <c r="D2537" i="36"/>
  <c r="F2537" i="36"/>
  <c r="D1697" i="36"/>
  <c r="F1697" i="36"/>
  <c r="D857" i="36"/>
  <c r="F857" i="36"/>
  <c r="D17" i="36"/>
  <c r="F17" i="36"/>
  <c r="D5056" i="36"/>
  <c r="F5056" i="36"/>
  <c r="D4216" i="36"/>
  <c r="F4216" i="36"/>
  <c r="D3376" i="36"/>
  <c r="F3376" i="36"/>
  <c r="D2536" i="36"/>
  <c r="F2536" i="36"/>
  <c r="D1696" i="36"/>
  <c r="F1696" i="36"/>
  <c r="D856" i="36"/>
  <c r="F856" i="36"/>
  <c r="D16" i="36"/>
  <c r="F16" i="36"/>
  <c r="D5055" i="36"/>
  <c r="F5055" i="36"/>
  <c r="D4215" i="36"/>
  <c r="F4215" i="36"/>
  <c r="D3375" i="36"/>
  <c r="F3375" i="36"/>
  <c r="D2535" i="36"/>
  <c r="F2535" i="36"/>
  <c r="D1695" i="36"/>
  <c r="F1695" i="36"/>
  <c r="D855" i="36"/>
  <c r="F855" i="36"/>
  <c r="D15" i="36"/>
  <c r="F15" i="36"/>
  <c r="D5054" i="36"/>
  <c r="F5054" i="36"/>
  <c r="D4214" i="36"/>
  <c r="F4214" i="36"/>
  <c r="D3374" i="36"/>
  <c r="F3374" i="36"/>
  <c r="D2534" i="36"/>
  <c r="F2534" i="36"/>
  <c r="D1694" i="36"/>
  <c r="F1694" i="36"/>
  <c r="D854" i="36"/>
  <c r="F854" i="36"/>
  <c r="D14" i="36"/>
  <c r="F14" i="36"/>
  <c r="D5053" i="36"/>
  <c r="F5053" i="36"/>
  <c r="D4213" i="36"/>
  <c r="F4213" i="36"/>
  <c r="D3373" i="36"/>
  <c r="F3373" i="36"/>
  <c r="D2533" i="36"/>
  <c r="F2533" i="36"/>
  <c r="D1693" i="36"/>
  <c r="F1693" i="36"/>
  <c r="D853" i="36"/>
  <c r="F853" i="36"/>
  <c r="D13" i="36"/>
  <c r="F13" i="36"/>
  <c r="D5052" i="36"/>
  <c r="F5052" i="36"/>
  <c r="D4212" i="36"/>
  <c r="F4212" i="36"/>
  <c r="D3372" i="36"/>
  <c r="F3372" i="36"/>
  <c r="D2532" i="36"/>
  <c r="F2532" i="36"/>
  <c r="D1692" i="36"/>
  <c r="F1692" i="36"/>
  <c r="D852" i="36"/>
  <c r="F852" i="36"/>
  <c r="D12" i="36"/>
  <c r="F12" i="36"/>
  <c r="D5051" i="36"/>
  <c r="F5051" i="36"/>
  <c r="D4211" i="36"/>
  <c r="F4211" i="36"/>
  <c r="D3371" i="36"/>
  <c r="F3371" i="36"/>
  <c r="D2531" i="36"/>
  <c r="F2531" i="36"/>
  <c r="D1691" i="36"/>
  <c r="F1691" i="36"/>
  <c r="D851" i="36"/>
  <c r="F851" i="36"/>
  <c r="D11" i="36"/>
  <c r="F11" i="36"/>
  <c r="D5050" i="36"/>
  <c r="F5050" i="36"/>
  <c r="D4210" i="36"/>
  <c r="F4210" i="36"/>
  <c r="D3370" i="36"/>
  <c r="F3370" i="36"/>
  <c r="D2530" i="36"/>
  <c r="F2530" i="36"/>
  <c r="D1690" i="36"/>
  <c r="F1690" i="36"/>
  <c r="D850" i="36"/>
  <c r="F850" i="36"/>
  <c r="D5049" i="36"/>
  <c r="F5049" i="36"/>
  <c r="D4209" i="36"/>
  <c r="F4209" i="36"/>
  <c r="D3369" i="36"/>
  <c r="F3369" i="36"/>
  <c r="D2529" i="36"/>
  <c r="F2529" i="36"/>
  <c r="D1689" i="36"/>
  <c r="F1689" i="36"/>
  <c r="D849" i="36"/>
  <c r="F849" i="36"/>
  <c r="D9" i="36"/>
  <c r="F9" i="36"/>
  <c r="D5048" i="36"/>
  <c r="F5048" i="36"/>
  <c r="D4208" i="36"/>
  <c r="F4208" i="36"/>
  <c r="D3368" i="36"/>
  <c r="F3368" i="36"/>
  <c r="D2528" i="36"/>
  <c r="F2528" i="36"/>
  <c r="D1688" i="36"/>
  <c r="F1688" i="36"/>
  <c r="D848" i="36"/>
  <c r="F848" i="36"/>
  <c r="D8" i="36"/>
  <c r="F8" i="36"/>
  <c r="D5047" i="36"/>
  <c r="F5047" i="36"/>
  <c r="D4207" i="36"/>
  <c r="F4207" i="36"/>
  <c r="D3367" i="36"/>
  <c r="F3367" i="36"/>
  <c r="D2527" i="36"/>
  <c r="F2527" i="36"/>
  <c r="D1687" i="36"/>
  <c r="F1687" i="36"/>
  <c r="D847" i="36"/>
  <c r="F847" i="36"/>
  <c r="D7" i="36"/>
  <c r="F7" i="36"/>
  <c r="D5046" i="36"/>
  <c r="F5046" i="36"/>
  <c r="D4206" i="36"/>
  <c r="F4206" i="36"/>
  <c r="D3366" i="36"/>
  <c r="F3366" i="36"/>
  <c r="D2526" i="36"/>
  <c r="F2526" i="36"/>
  <c r="D1686" i="36"/>
  <c r="F1686" i="36"/>
  <c r="D846" i="36"/>
  <c r="F846" i="36"/>
  <c r="D6" i="36"/>
  <c r="F6" i="36"/>
  <c r="D5045" i="36"/>
  <c r="F5045" i="36"/>
  <c r="D4205" i="36"/>
  <c r="F4205" i="36"/>
  <c r="D3365" i="36"/>
  <c r="F3365" i="36"/>
  <c r="D2525" i="36"/>
  <c r="F2525" i="36"/>
  <c r="D1685" i="36"/>
  <c r="F1685" i="36"/>
  <c r="D845" i="36"/>
  <c r="F845" i="36"/>
  <c r="D5" i="36"/>
  <c r="F5" i="36"/>
  <c r="D5044" i="36"/>
  <c r="F5044" i="36"/>
  <c r="D4204" i="36"/>
  <c r="F4204" i="36"/>
  <c r="D3364" i="36"/>
  <c r="F3364" i="36"/>
  <c r="D2524" i="36"/>
  <c r="F2524" i="36"/>
  <c r="D1684" i="36"/>
  <c r="F1684" i="36"/>
  <c r="D844" i="36"/>
  <c r="F844" i="36"/>
  <c r="D4" i="36"/>
  <c r="F4" i="36"/>
  <c r="D5043" i="36"/>
  <c r="F5043" i="36"/>
  <c r="D4203" i="36"/>
  <c r="F4203" i="36"/>
  <c r="D3363" i="36"/>
  <c r="F3363" i="36"/>
  <c r="D2523" i="36"/>
  <c r="F2523" i="36"/>
  <c r="D1683" i="36"/>
  <c r="F1683" i="36"/>
  <c r="D843" i="36"/>
  <c r="F843" i="36"/>
  <c r="D3" i="36"/>
  <c r="F3" i="36"/>
  <c r="D5042" i="36"/>
  <c r="F5042" i="36"/>
  <c r="D4202" i="36"/>
  <c r="F4202" i="36"/>
  <c r="D3362" i="36"/>
  <c r="F3362" i="36"/>
  <c r="D2522" i="36"/>
  <c r="F2522" i="36"/>
  <c r="D1682" i="36"/>
  <c r="F1682" i="36"/>
  <c r="D842" i="36"/>
  <c r="F842" i="36"/>
  <c r="D2" i="35"/>
  <c r="F2" i="35"/>
  <c r="Q66" i="33" s="1"/>
  <c r="D3" i="35"/>
  <c r="F3" i="35"/>
  <c r="D4" i="35"/>
  <c r="F4" i="35"/>
  <c r="D5" i="35"/>
  <c r="F5" i="35"/>
  <c r="D6" i="35"/>
  <c r="F6" i="35"/>
  <c r="D7" i="35"/>
  <c r="F7" i="35"/>
  <c r="D8" i="35"/>
  <c r="F8" i="35"/>
  <c r="D9" i="35"/>
  <c r="F9" i="35"/>
  <c r="D10" i="35"/>
  <c r="F10" i="35"/>
  <c r="D11" i="35"/>
  <c r="F11" i="35"/>
  <c r="D12" i="35"/>
  <c r="F12" i="35"/>
  <c r="D13" i="35"/>
  <c r="F13" i="35"/>
  <c r="D14" i="35"/>
  <c r="F14" i="35"/>
  <c r="D15" i="35"/>
  <c r="F15" i="35"/>
  <c r="D16" i="35"/>
  <c r="F16" i="35"/>
  <c r="D17" i="35"/>
  <c r="F17" i="35"/>
  <c r="D18" i="35"/>
  <c r="F18" i="35"/>
  <c r="D19" i="35"/>
  <c r="F19" i="35"/>
  <c r="D20" i="35"/>
  <c r="F20" i="35"/>
  <c r="D21" i="35"/>
  <c r="F21" i="35"/>
  <c r="D22" i="35"/>
  <c r="F22" i="35"/>
  <c r="D23" i="35"/>
  <c r="F23" i="35"/>
  <c r="D24" i="35"/>
  <c r="F24" i="35"/>
  <c r="D25" i="35"/>
  <c r="F25" i="35"/>
  <c r="D26" i="35"/>
  <c r="F26" i="35"/>
  <c r="D27" i="35"/>
  <c r="F27" i="35"/>
  <c r="D28" i="35"/>
  <c r="F28" i="35"/>
  <c r="D29" i="35"/>
  <c r="F29" i="35"/>
  <c r="D30" i="35"/>
  <c r="F30" i="35"/>
  <c r="D31" i="35"/>
  <c r="F31" i="35"/>
  <c r="D32" i="35"/>
  <c r="F32" i="35"/>
  <c r="D33" i="35"/>
  <c r="F33" i="35"/>
  <c r="D34" i="35"/>
  <c r="F34" i="35"/>
  <c r="D35" i="35"/>
  <c r="F35" i="35"/>
  <c r="D36" i="35"/>
  <c r="F36" i="35"/>
  <c r="D37" i="35"/>
  <c r="F37" i="35"/>
  <c r="D38" i="35"/>
  <c r="F38" i="35"/>
  <c r="D39" i="35"/>
  <c r="F39" i="35"/>
  <c r="D40" i="35"/>
  <c r="F40" i="35"/>
  <c r="D41" i="35"/>
  <c r="F41" i="35"/>
  <c r="D42" i="35"/>
  <c r="F42" i="35"/>
  <c r="D43" i="35"/>
  <c r="F43" i="35"/>
  <c r="D44" i="35"/>
  <c r="F44" i="35"/>
  <c r="D45" i="35"/>
  <c r="F45" i="35"/>
  <c r="D46" i="35"/>
  <c r="F46" i="35"/>
  <c r="D47" i="35"/>
  <c r="F47" i="35"/>
  <c r="D48" i="35"/>
  <c r="F48" i="35"/>
  <c r="D49" i="35"/>
  <c r="F49" i="35"/>
  <c r="D50" i="35"/>
  <c r="F50" i="35"/>
  <c r="D51" i="35"/>
  <c r="F51" i="35"/>
  <c r="D52" i="35"/>
  <c r="F52" i="35"/>
  <c r="D53" i="35"/>
  <c r="F53" i="35"/>
  <c r="D54" i="35"/>
  <c r="F54" i="35"/>
  <c r="D55" i="35"/>
  <c r="F55" i="35"/>
  <c r="D56" i="35"/>
  <c r="F56" i="35"/>
  <c r="D57" i="35"/>
  <c r="F57" i="35"/>
  <c r="D58" i="35"/>
  <c r="F58" i="35"/>
  <c r="D59" i="35"/>
  <c r="F59" i="35"/>
  <c r="D60" i="35"/>
  <c r="F60" i="35"/>
  <c r="D61" i="35"/>
  <c r="F61" i="35"/>
  <c r="D62" i="35"/>
  <c r="F62" i="35"/>
  <c r="D63" i="35"/>
  <c r="F63" i="35"/>
  <c r="D64" i="35"/>
  <c r="F64" i="35"/>
  <c r="D65" i="35"/>
  <c r="F65" i="35"/>
  <c r="D66" i="35"/>
  <c r="F66" i="35"/>
  <c r="D67" i="35"/>
  <c r="F67" i="35"/>
  <c r="D68" i="35"/>
  <c r="F68" i="35"/>
  <c r="D69" i="35"/>
  <c r="F69" i="35"/>
  <c r="D70" i="35"/>
  <c r="F70" i="35"/>
  <c r="D71" i="35"/>
  <c r="F71" i="35"/>
  <c r="D72" i="35"/>
  <c r="F72" i="35"/>
  <c r="D73" i="35"/>
  <c r="F73" i="35"/>
  <c r="D74" i="35"/>
  <c r="F74" i="35"/>
  <c r="D75" i="35"/>
  <c r="F75" i="35"/>
  <c r="D76" i="35"/>
  <c r="F76" i="35"/>
  <c r="D77" i="35"/>
  <c r="F77" i="35"/>
  <c r="D78" i="35"/>
  <c r="F78" i="35"/>
  <c r="D79" i="35"/>
  <c r="F79" i="35"/>
  <c r="D80" i="35"/>
  <c r="F80" i="35"/>
  <c r="D81" i="35"/>
  <c r="F81" i="35"/>
  <c r="D82" i="35"/>
  <c r="F82" i="35"/>
  <c r="D83" i="35"/>
  <c r="F83" i="35"/>
  <c r="D84" i="35"/>
  <c r="F84" i="35"/>
  <c r="D85" i="35"/>
  <c r="F85" i="35"/>
  <c r="D86" i="35"/>
  <c r="F86" i="35"/>
  <c r="D87" i="35"/>
  <c r="F87" i="35"/>
  <c r="D88" i="35"/>
  <c r="F88" i="35"/>
  <c r="D89" i="35"/>
  <c r="F89" i="35"/>
  <c r="D90" i="35"/>
  <c r="F90" i="35"/>
  <c r="D91" i="35"/>
  <c r="F91" i="35"/>
  <c r="D22" i="33"/>
  <c r="D23" i="33" s="1"/>
  <c r="D2" i="34"/>
  <c r="F2" i="34"/>
  <c r="L22" i="33"/>
  <c r="L23" i="33" s="1"/>
  <c r="D3" i="34"/>
  <c r="F3" i="34"/>
  <c r="D4" i="34"/>
  <c r="F4" i="34" s="1"/>
  <c r="D5" i="34"/>
  <c r="F5" i="34"/>
  <c r="D6" i="34"/>
  <c r="F6" i="34"/>
  <c r="D7" i="34"/>
  <c r="F7" i="34" s="1"/>
  <c r="D8" i="34"/>
  <c r="F8" i="34" s="1"/>
  <c r="D9" i="34"/>
  <c r="F9" i="34"/>
  <c r="D10" i="34"/>
  <c r="F10" i="34" s="1"/>
  <c r="D11" i="34"/>
  <c r="F11" i="34"/>
  <c r="D12" i="34"/>
  <c r="F12" i="34"/>
  <c r="D13" i="34"/>
  <c r="F13" i="34" s="1"/>
  <c r="D14" i="34"/>
  <c r="F14" i="34" s="1"/>
  <c r="D15" i="34"/>
  <c r="F15" i="34"/>
  <c r="D16" i="34"/>
  <c r="F16" i="34" s="1"/>
  <c r="D17" i="34"/>
  <c r="F17" i="34"/>
  <c r="D18" i="34"/>
  <c r="F18" i="34"/>
  <c r="D19" i="34"/>
  <c r="F19" i="34" s="1"/>
  <c r="D20" i="34"/>
  <c r="F20" i="34"/>
  <c r="D21" i="34"/>
  <c r="F21" i="34"/>
  <c r="D22" i="34"/>
  <c r="F22" i="34" s="1"/>
  <c r="D23" i="34"/>
  <c r="F23" i="34"/>
  <c r="D24" i="34"/>
  <c r="F24" i="34"/>
  <c r="D25" i="34"/>
  <c r="F25" i="34" s="1"/>
  <c r="D26" i="34"/>
  <c r="F26" i="34" s="1"/>
  <c r="D27" i="34"/>
  <c r="F27" i="34"/>
  <c r="D28" i="34"/>
  <c r="F28" i="34" s="1"/>
  <c r="D29" i="34"/>
  <c r="F29" i="34"/>
  <c r="D30" i="34"/>
  <c r="F30" i="34"/>
  <c r="D31" i="34"/>
  <c r="F31" i="34" s="1"/>
  <c r="D32" i="34"/>
  <c r="F32" i="34" s="1"/>
  <c r="D33" i="34"/>
  <c r="F33" i="34"/>
  <c r="D34" i="34"/>
  <c r="F34" i="34" s="1"/>
  <c r="D35" i="34"/>
  <c r="F35" i="34"/>
  <c r="D36" i="34"/>
  <c r="F36" i="34"/>
  <c r="D37" i="34"/>
  <c r="F37" i="34" s="1"/>
  <c r="D38" i="34"/>
  <c r="F38" i="34"/>
  <c r="D39" i="34"/>
  <c r="F39" i="34"/>
  <c r="D40" i="34"/>
  <c r="F40" i="34" s="1"/>
  <c r="D41" i="34"/>
  <c r="F41" i="34"/>
  <c r="D42" i="34"/>
  <c r="F42" i="34"/>
  <c r="D43" i="34"/>
  <c r="F43" i="34" s="1"/>
  <c r="D44" i="34"/>
  <c r="F44" i="34" s="1"/>
  <c r="D45" i="34"/>
  <c r="F45" i="34"/>
  <c r="D46" i="34"/>
  <c r="F46" i="34" s="1"/>
  <c r="D47" i="34"/>
  <c r="F47" i="34"/>
  <c r="D48" i="34"/>
  <c r="F48" i="34"/>
  <c r="D49" i="34"/>
  <c r="F49" i="34" s="1"/>
  <c r="D50" i="34"/>
  <c r="F50" i="34" s="1"/>
  <c r="D51" i="34"/>
  <c r="F51" i="34"/>
  <c r="D52" i="34"/>
  <c r="F52" i="34" s="1"/>
  <c r="D53" i="34"/>
  <c r="F53" i="34"/>
  <c r="D54" i="34"/>
  <c r="F54" i="34"/>
  <c r="D55" i="34"/>
  <c r="F55" i="34" s="1"/>
  <c r="D56" i="34"/>
  <c r="F56" i="34"/>
  <c r="D57" i="34"/>
  <c r="F57" i="34"/>
  <c r="D58" i="34"/>
  <c r="F58" i="34" s="1"/>
  <c r="D59" i="34"/>
  <c r="F59" i="34"/>
  <c r="D60" i="34"/>
  <c r="F60" i="34"/>
  <c r="D61" i="34"/>
  <c r="F61" i="34" s="1"/>
  <c r="D62" i="34"/>
  <c r="F62" i="34" s="1"/>
  <c r="D63" i="34"/>
  <c r="F63" i="34"/>
  <c r="D64" i="34"/>
  <c r="F64" i="34" s="1"/>
  <c r="D65" i="34"/>
  <c r="F65" i="34"/>
  <c r="D66" i="34"/>
  <c r="F66" i="34"/>
  <c r="D67" i="34"/>
  <c r="F67" i="34" s="1"/>
  <c r="D68" i="34"/>
  <c r="F68" i="34" s="1"/>
  <c r="D69" i="34"/>
  <c r="F69" i="34"/>
  <c r="D70" i="34"/>
  <c r="F70" i="34" s="1"/>
  <c r="D71" i="34"/>
  <c r="F71" i="34"/>
  <c r="D72" i="34"/>
  <c r="F72" i="34"/>
  <c r="D73" i="34"/>
  <c r="F73" i="34" s="1"/>
  <c r="D74" i="34"/>
  <c r="F74" i="34"/>
  <c r="D75" i="34"/>
  <c r="F75" i="34"/>
  <c r="D76" i="34"/>
  <c r="F76" i="34" s="1"/>
  <c r="D77" i="34"/>
  <c r="F77" i="34"/>
  <c r="D78" i="34"/>
  <c r="F78" i="34"/>
  <c r="D79" i="34"/>
  <c r="F79" i="34" s="1"/>
  <c r="D80" i="34"/>
  <c r="F80" i="34" s="1"/>
  <c r="D81" i="34"/>
  <c r="F81" i="34"/>
  <c r="D82" i="34"/>
  <c r="F82" i="34" s="1"/>
  <c r="D83" i="34"/>
  <c r="F83" i="34"/>
  <c r="D84" i="34"/>
  <c r="F84" i="34"/>
  <c r="D85" i="34"/>
  <c r="F85" i="34" s="1"/>
  <c r="D86" i="34"/>
  <c r="F86" i="34" s="1"/>
  <c r="D87" i="34"/>
  <c r="F87" i="34"/>
  <c r="D88" i="34"/>
  <c r="F88" i="34" s="1"/>
  <c r="D89" i="34"/>
  <c r="F89" i="34"/>
  <c r="D90" i="34"/>
  <c r="F90" i="34"/>
  <c r="D91" i="34"/>
  <c r="F91" i="34" s="1"/>
  <c r="D92" i="34"/>
  <c r="F92" i="34"/>
  <c r="H22" i="33"/>
  <c r="H23" i="33" s="1"/>
  <c r="D93" i="34"/>
  <c r="F93" i="34"/>
  <c r="D94" i="34"/>
  <c r="F94" i="34" s="1"/>
  <c r="D95" i="34"/>
  <c r="F95" i="34" s="1"/>
  <c r="D96" i="34"/>
  <c r="F96" i="34" s="1"/>
  <c r="D97" i="34"/>
  <c r="F97" i="34" s="1"/>
  <c r="D98" i="34"/>
  <c r="F98" i="34"/>
  <c r="P22" i="33"/>
  <c r="P23" i="33" s="1"/>
  <c r="D99" i="34"/>
  <c r="F99" i="34"/>
  <c r="F22" i="33"/>
  <c r="F23" i="33" s="1"/>
  <c r="D100" i="34"/>
  <c r="F100" i="34" s="1"/>
  <c r="D101" i="34"/>
  <c r="F101" i="34" s="1"/>
  <c r="D102" i="34"/>
  <c r="F102" i="34" s="1"/>
  <c r="D103" i="34"/>
  <c r="F103" i="34" s="1"/>
  <c r="D104" i="34"/>
  <c r="F104" i="34"/>
  <c r="D105" i="34"/>
  <c r="F105" i="34" s="1"/>
  <c r="D106" i="34"/>
  <c r="F106" i="34" s="1"/>
  <c r="D107" i="34"/>
  <c r="F107" i="34" s="1"/>
  <c r="D108" i="34"/>
  <c r="F108" i="34"/>
  <c r="D109" i="34"/>
  <c r="F109" i="34" s="1"/>
  <c r="D110" i="34"/>
  <c r="F110" i="34"/>
  <c r="D111" i="34"/>
  <c r="F111" i="34"/>
  <c r="D112" i="34"/>
  <c r="F112" i="34" s="1"/>
  <c r="N22" i="33"/>
  <c r="N23" i="33" s="1"/>
  <c r="N30" i="33" s="1"/>
  <c r="D113" i="34"/>
  <c r="F113" i="34"/>
  <c r="J22" i="33"/>
  <c r="J23" i="33" s="1"/>
  <c r="D114" i="34"/>
  <c r="F114" i="34" s="1"/>
  <c r="D115" i="34"/>
  <c r="F115" i="34" s="1"/>
  <c r="D116" i="34"/>
  <c r="F116" i="34" s="1"/>
  <c r="D117" i="34"/>
  <c r="F117" i="34"/>
  <c r="D118" i="34"/>
  <c r="F118" i="34" s="1"/>
  <c r="D119" i="34"/>
  <c r="F119" i="34"/>
  <c r="R22" i="33"/>
  <c r="R23" i="33" s="1"/>
  <c r="D120" i="34"/>
  <c r="F120" i="34"/>
  <c r="E22" i="33"/>
  <c r="E23" i="33" s="1"/>
  <c r="D121" i="34"/>
  <c r="F121" i="34" s="1"/>
  <c r="D122" i="34"/>
  <c r="F122" i="34"/>
  <c r="D123" i="34"/>
  <c r="F123" i="34" s="1"/>
  <c r="D124" i="34"/>
  <c r="F124" i="34" s="1"/>
  <c r="D125" i="34"/>
  <c r="F125" i="34" s="1"/>
  <c r="D126" i="34"/>
  <c r="F126" i="34"/>
  <c r="D127" i="34"/>
  <c r="F127" i="34" s="1"/>
  <c r="D128" i="34"/>
  <c r="F128" i="34"/>
  <c r="D129" i="34"/>
  <c r="F129" i="34"/>
  <c r="D130" i="34"/>
  <c r="F130" i="34" s="1"/>
  <c r="D131" i="34"/>
  <c r="F131" i="34" s="1"/>
  <c r="D132" i="34"/>
  <c r="F132" i="34" s="1"/>
  <c r="D133" i="34"/>
  <c r="F133" i="34" s="1"/>
  <c r="D134" i="34"/>
  <c r="F134" i="34"/>
  <c r="D135" i="34"/>
  <c r="F135" i="34"/>
  <c r="D136" i="34"/>
  <c r="F136" i="34" s="1"/>
  <c r="D137" i="34"/>
  <c r="F137" i="34" s="1"/>
  <c r="D138" i="34"/>
  <c r="F138" i="34" s="1"/>
  <c r="D139" i="34"/>
  <c r="F139" i="34" s="1"/>
  <c r="D140" i="34"/>
  <c r="F140" i="34"/>
  <c r="D141" i="34"/>
  <c r="F141" i="34" s="1"/>
  <c r="D142" i="34"/>
  <c r="F142" i="34" s="1"/>
  <c r="D143" i="34"/>
  <c r="F143" i="34" s="1"/>
  <c r="D144" i="34"/>
  <c r="F144" i="34" s="1"/>
  <c r="D145" i="34"/>
  <c r="F145" i="34" s="1"/>
  <c r="D146" i="34"/>
  <c r="F146" i="34"/>
  <c r="D147" i="34"/>
  <c r="F147" i="34"/>
  <c r="D148" i="34"/>
  <c r="F148" i="34" s="1"/>
  <c r="D149" i="34"/>
  <c r="F149" i="34" s="1"/>
  <c r="D150" i="34"/>
  <c r="F150" i="34" s="1"/>
  <c r="D151" i="34"/>
  <c r="F151" i="34" s="1"/>
  <c r="D152" i="34"/>
  <c r="F152" i="34"/>
  <c r="D153" i="34"/>
  <c r="F153" i="34"/>
  <c r="D154" i="34"/>
  <c r="F154" i="34" s="1"/>
  <c r="M22" i="33"/>
  <c r="M23" i="33" s="1"/>
  <c r="D155" i="34"/>
  <c r="F155" i="34"/>
  <c r="I22" i="33"/>
  <c r="I23" i="33" s="1"/>
  <c r="D156" i="34"/>
  <c r="F156" i="34" s="1"/>
  <c r="D157" i="34"/>
  <c r="F157" i="34" s="1"/>
  <c r="D158" i="34"/>
  <c r="F158" i="34"/>
  <c r="D159" i="34"/>
  <c r="F159" i="34"/>
  <c r="D160" i="34"/>
  <c r="F160" i="34" s="1"/>
  <c r="D161" i="34"/>
  <c r="F161" i="34" s="1"/>
  <c r="Q22" i="33"/>
  <c r="Q23" i="33" s="1"/>
  <c r="D162" i="34"/>
  <c r="F162" i="34"/>
  <c r="G22" i="33"/>
  <c r="G23" i="33" s="1"/>
  <c r="D163" i="34"/>
  <c r="F163" i="34" s="1"/>
  <c r="D164" i="34"/>
  <c r="F164" i="34"/>
  <c r="D165" i="34"/>
  <c r="F165" i="34"/>
  <c r="D166" i="34"/>
  <c r="F166" i="34" s="1"/>
  <c r="D167" i="34"/>
  <c r="F167" i="34" s="1"/>
  <c r="D168" i="34"/>
  <c r="F168" i="34" s="1"/>
  <c r="D169" i="34"/>
  <c r="F169" i="34" s="1"/>
  <c r="D170" i="34"/>
  <c r="F170" i="34"/>
  <c r="D171" i="34"/>
  <c r="F171" i="34"/>
  <c r="D172" i="34"/>
  <c r="F172" i="34" s="1"/>
  <c r="D173" i="34"/>
  <c r="F173" i="34" s="1"/>
  <c r="D174" i="34"/>
  <c r="F174" i="34" s="1"/>
  <c r="D175" i="34"/>
  <c r="F175" i="34" s="1"/>
  <c r="O22" i="33"/>
  <c r="O23" i="33" s="1"/>
  <c r="D176" i="34"/>
  <c r="F176" i="34" s="1"/>
  <c r="K22" i="33"/>
  <c r="K23" i="33" s="1"/>
  <c r="D177" i="34"/>
  <c r="F177" i="34"/>
  <c r="D178" i="34"/>
  <c r="F178" i="34" s="1"/>
  <c r="D179" i="34"/>
  <c r="F179" i="34" s="1"/>
  <c r="D180" i="34"/>
  <c r="F180" i="34"/>
  <c r="D181" i="34"/>
  <c r="F181" i="34" s="1"/>
  <c r="D182" i="34"/>
  <c r="F182" i="34"/>
  <c r="S22" i="33"/>
  <c r="S23" i="33" s="1"/>
  <c r="D183" i="34"/>
  <c r="F183" i="34"/>
  <c r="D39" i="33"/>
  <c r="D40" i="33"/>
  <c r="D38" i="33"/>
  <c r="H41" i="33"/>
  <c r="H39" i="33"/>
  <c r="H40" i="33"/>
  <c r="H38" i="33"/>
  <c r="F39" i="33"/>
  <c r="F40" i="33"/>
  <c r="F38" i="33"/>
  <c r="J39" i="33"/>
  <c r="J40" i="33"/>
  <c r="J38" i="33"/>
  <c r="E39" i="33"/>
  <c r="E40" i="33"/>
  <c r="E38" i="33"/>
  <c r="I39" i="33"/>
  <c r="I40" i="33"/>
  <c r="I38" i="33"/>
  <c r="G39" i="33"/>
  <c r="G40" i="33"/>
  <c r="G38" i="33"/>
  <c r="K39" i="33"/>
  <c r="K40" i="33"/>
  <c r="K38" i="33"/>
  <c r="D184" i="34"/>
  <c r="F184" i="34"/>
  <c r="D185" i="34"/>
  <c r="F185" i="34"/>
  <c r="D186" i="34"/>
  <c r="F186" i="34" s="1"/>
  <c r="D187" i="34"/>
  <c r="F187" i="34" s="1"/>
  <c r="D188" i="34"/>
  <c r="F188" i="34" s="1"/>
  <c r="D189" i="34"/>
  <c r="F189" i="34" s="1"/>
  <c r="D190" i="34"/>
  <c r="F190" i="34"/>
  <c r="D191" i="34"/>
  <c r="F191" i="34"/>
  <c r="D192" i="34"/>
  <c r="F192" i="34" s="1"/>
  <c r="D193" i="34"/>
  <c r="F193" i="34"/>
  <c r="D194" i="34"/>
  <c r="F194" i="34" s="1"/>
  <c r="D195" i="34"/>
  <c r="F195" i="34" s="1"/>
  <c r="D196" i="34"/>
  <c r="F196" i="34"/>
  <c r="D197" i="34"/>
  <c r="F197" i="34"/>
  <c r="D198" i="34"/>
  <c r="F198" i="34" s="1"/>
  <c r="D199" i="34"/>
  <c r="F199" i="34" s="1"/>
  <c r="D200" i="34"/>
  <c r="F200" i="34" s="1"/>
  <c r="D201" i="34"/>
  <c r="F201" i="34" s="1"/>
  <c r="D202" i="34"/>
  <c r="F202" i="34"/>
  <c r="D203" i="34"/>
  <c r="F203" i="34"/>
  <c r="D204" i="34"/>
  <c r="F204" i="34" s="1"/>
  <c r="D205" i="34"/>
  <c r="F205" i="34" s="1"/>
  <c r="D206" i="34"/>
  <c r="F206" i="34" s="1"/>
  <c r="D207" i="34"/>
  <c r="F207" i="34" s="1"/>
  <c r="D208" i="34"/>
  <c r="F208" i="34"/>
  <c r="D209" i="34"/>
  <c r="F209" i="34"/>
  <c r="D210" i="34"/>
  <c r="F210" i="34" s="1"/>
  <c r="D211" i="34"/>
  <c r="F211" i="34" s="1"/>
  <c r="D212" i="34"/>
  <c r="F212" i="34" s="1"/>
  <c r="D213" i="34"/>
  <c r="F213" i="34" s="1"/>
  <c r="D214" i="34"/>
  <c r="F214" i="34"/>
  <c r="D215" i="34"/>
  <c r="F215" i="34" s="1"/>
  <c r="D216" i="34"/>
  <c r="F216" i="34" s="1"/>
  <c r="D217" i="34"/>
  <c r="F217" i="34" s="1"/>
  <c r="D218" i="34"/>
  <c r="F218" i="34"/>
  <c r="D219" i="34"/>
  <c r="F219" i="34" s="1"/>
  <c r="D220" i="34"/>
  <c r="F220" i="34"/>
  <c r="D221" i="34"/>
  <c r="F221" i="34"/>
  <c r="D222" i="34"/>
  <c r="F222" i="34" s="1"/>
  <c r="D223" i="34"/>
  <c r="F223" i="34" s="1"/>
  <c r="D224" i="34"/>
  <c r="F224" i="34" s="1"/>
  <c r="D225" i="34"/>
  <c r="F225" i="34" s="1"/>
  <c r="D226" i="34"/>
  <c r="F226" i="34"/>
  <c r="D227" i="34"/>
  <c r="F227" i="34"/>
  <c r="D228" i="34"/>
  <c r="F228" i="34" s="1"/>
  <c r="D229" i="34"/>
  <c r="F229" i="34" s="1"/>
  <c r="D230" i="34"/>
  <c r="F230" i="34" s="1"/>
  <c r="D231" i="34"/>
  <c r="F231" i="34" s="1"/>
  <c r="D232" i="34"/>
  <c r="F232" i="34"/>
  <c r="D233" i="34"/>
  <c r="F233" i="34" s="1"/>
  <c r="D234" i="34"/>
  <c r="F234" i="34" s="1"/>
  <c r="D235" i="34"/>
  <c r="F235" i="34" s="1"/>
  <c r="D236" i="34"/>
  <c r="F236" i="34" s="1"/>
  <c r="D237" i="34"/>
  <c r="F237" i="34" s="1"/>
  <c r="D238" i="34"/>
  <c r="F238" i="34"/>
  <c r="D239" i="34"/>
  <c r="F239" i="34"/>
  <c r="D240" i="34"/>
  <c r="F240" i="34" s="1"/>
  <c r="D241" i="34"/>
  <c r="F241" i="34" s="1"/>
  <c r="D242" i="34"/>
  <c r="F242" i="34" s="1"/>
  <c r="D243" i="34"/>
  <c r="F243" i="34" s="1"/>
  <c r="D244" i="34"/>
  <c r="F244" i="34"/>
  <c r="D245" i="34"/>
  <c r="F245" i="34"/>
  <c r="D246" i="34"/>
  <c r="F246" i="34" s="1"/>
  <c r="D247" i="34"/>
  <c r="F247" i="34"/>
  <c r="D248" i="34"/>
  <c r="F248" i="34" s="1"/>
  <c r="D249" i="34"/>
  <c r="F249" i="34" s="1"/>
  <c r="D250" i="34"/>
  <c r="F250" i="34"/>
  <c r="D251" i="34"/>
  <c r="F251" i="34"/>
  <c r="D252" i="34"/>
  <c r="F252" i="34" s="1"/>
  <c r="D253" i="34"/>
  <c r="F253" i="34" s="1"/>
  <c r="K122" i="33"/>
  <c r="K126" i="33" s="1"/>
  <c r="E122" i="33"/>
  <c r="E126" i="33" s="1"/>
  <c r="E77" i="33"/>
  <c r="E78" i="33" s="1"/>
  <c r="H122" i="33"/>
  <c r="H126" i="33" s="1"/>
  <c r="R95" i="33"/>
  <c r="R96" i="33" s="1"/>
  <c r="I77" i="33"/>
  <c r="I78" i="33" s="1"/>
  <c r="J77" i="33"/>
  <c r="J78" i="33" s="1"/>
  <c r="F77" i="33"/>
  <c r="F78" i="33" s="1"/>
  <c r="F84" i="33" s="1"/>
  <c r="K96" i="33"/>
  <c r="E8" i="33"/>
  <c r="J8" i="33"/>
  <c r="G8" i="33"/>
  <c r="F8" i="33"/>
  <c r="D124" i="33"/>
  <c r="G122" i="33"/>
  <c r="G126" i="33" s="1"/>
  <c r="Q96" i="33"/>
  <c r="P95" i="33"/>
  <c r="P96" i="33"/>
  <c r="M95" i="33"/>
  <c r="L95" i="33"/>
  <c r="I8" i="33"/>
  <c r="F42" i="33" l="1"/>
  <c r="N96" i="33"/>
  <c r="E96" i="33"/>
  <c r="O95" i="33"/>
  <c r="J109" i="33"/>
  <c r="J110" i="33" s="1"/>
  <c r="H127" i="33"/>
  <c r="H128" i="33" s="1"/>
  <c r="S109" i="33"/>
  <c r="S110" i="33" s="1"/>
  <c r="H109" i="33"/>
  <c r="H110" i="33" s="1"/>
  <c r="J42" i="33"/>
  <c r="J48" i="33" s="1"/>
  <c r="E42" i="33"/>
  <c r="E48" i="33" s="1"/>
  <c r="S95" i="33"/>
  <c r="S96" i="33" s="1"/>
  <c r="G109" i="33"/>
  <c r="G110" i="33" s="1"/>
  <c r="O109" i="33"/>
  <c r="O110" i="33" s="1"/>
  <c r="N109" i="33"/>
  <c r="H42" i="33"/>
  <c r="H48" i="33" s="1"/>
  <c r="D42" i="33"/>
  <c r="D48" i="33" s="1"/>
  <c r="R109" i="33"/>
  <c r="R116" i="33" s="1"/>
  <c r="P109" i="33"/>
  <c r="P110" i="33" s="1"/>
  <c r="M109" i="33"/>
  <c r="L109" i="33"/>
  <c r="L110" i="33" s="1"/>
  <c r="F109" i="33"/>
  <c r="F116" i="33" s="1"/>
  <c r="Q109" i="33"/>
  <c r="Q110" i="33" s="1"/>
  <c r="K109" i="33"/>
  <c r="K116" i="33" s="1"/>
  <c r="I109" i="33"/>
  <c r="H78" i="33"/>
  <c r="H84" i="33" s="1"/>
  <c r="F127" i="33"/>
  <c r="E127" i="33"/>
  <c r="E133" i="33" s="1"/>
  <c r="E109" i="33"/>
  <c r="E116" i="33" s="1"/>
  <c r="D109" i="33"/>
  <c r="D116" i="33" s="1"/>
  <c r="I84" i="33"/>
  <c r="K42" i="33"/>
  <c r="K48" i="33" s="1"/>
  <c r="G96" i="33"/>
  <c r="M96" i="33"/>
  <c r="H47" i="3"/>
  <c r="F12" i="3"/>
  <c r="G22" i="3"/>
  <c r="G30" i="33"/>
  <c r="Q30" i="33"/>
  <c r="K30" i="33"/>
  <c r="H30" i="33"/>
  <c r="F30" i="33"/>
  <c r="F31" i="33" s="1"/>
  <c r="I30" i="33"/>
  <c r="L30" i="33"/>
  <c r="O30" i="33"/>
  <c r="R30" i="33"/>
  <c r="H12" i="3"/>
  <c r="F48" i="33"/>
  <c r="J30" i="33"/>
  <c r="I96" i="33"/>
  <c r="F96" i="33"/>
  <c r="G12" i="3"/>
  <c r="I7" i="3"/>
  <c r="H37" i="3"/>
  <c r="J66" i="33"/>
  <c r="I42" i="33"/>
  <c r="I48" i="33" s="1"/>
  <c r="G42" i="3"/>
  <c r="G7" i="3"/>
  <c r="G27" i="3"/>
  <c r="G52" i="3"/>
  <c r="G17" i="3"/>
  <c r="G37" i="3"/>
  <c r="I27" i="3"/>
  <c r="H17" i="3"/>
  <c r="E42" i="3"/>
  <c r="H22" i="3"/>
  <c r="I12" i="3"/>
  <c r="I52" i="3"/>
  <c r="I42" i="3"/>
  <c r="I22" i="3"/>
  <c r="I17" i="3"/>
  <c r="I37" i="3"/>
  <c r="E27" i="3"/>
  <c r="P22" i="21"/>
  <c r="K66" i="33"/>
  <c r="K67" i="33" s="1"/>
  <c r="H95" i="33"/>
  <c r="H96" i="33" s="1"/>
  <c r="H8" i="33"/>
  <c r="H7" i="3"/>
  <c r="K32" i="3"/>
  <c r="E52" i="3"/>
  <c r="H27" i="3"/>
  <c r="F42" i="3"/>
  <c r="H52" i="3"/>
  <c r="F47" i="3"/>
  <c r="F52" i="3"/>
  <c r="F53" i="3" s="1"/>
  <c r="E47" i="3"/>
  <c r="F7" i="3"/>
  <c r="K47" i="3"/>
  <c r="E12" i="3"/>
  <c r="F17" i="3"/>
  <c r="G125" i="33"/>
  <c r="G127" i="33" s="1"/>
  <c r="G78" i="33"/>
  <c r="G84" i="33" s="1"/>
  <c r="J47" i="3"/>
  <c r="D47" i="3"/>
  <c r="J12" i="3"/>
  <c r="E84" i="33"/>
  <c r="S30" i="33"/>
  <c r="M66" i="33"/>
  <c r="D22" i="3"/>
  <c r="R66" i="33"/>
  <c r="I32" i="3"/>
  <c r="M30" i="33"/>
  <c r="P30" i="33"/>
  <c r="D30" i="33"/>
  <c r="H42" i="3"/>
  <c r="K12" i="3"/>
  <c r="G32" i="3"/>
  <c r="F22" i="3"/>
  <c r="K37" i="3"/>
  <c r="J27" i="3"/>
  <c r="F28" i="3" s="1"/>
  <c r="J32" i="3"/>
  <c r="J84" i="33"/>
  <c r="F85" i="33" s="1"/>
  <c r="P66" i="33"/>
  <c r="F37" i="3"/>
  <c r="E17" i="3"/>
  <c r="K42" i="3"/>
  <c r="I47" i="3"/>
  <c r="D95" i="33"/>
  <c r="D96" i="33" s="1"/>
  <c r="D8" i="33"/>
  <c r="J127" i="33"/>
  <c r="E32" i="3"/>
  <c r="P8" i="21"/>
  <c r="R8" i="21"/>
  <c r="O8" i="21"/>
  <c r="S8" i="21"/>
  <c r="Q8" i="21"/>
  <c r="G47" i="3"/>
  <c r="D7" i="3"/>
  <c r="H66" i="33"/>
  <c r="D52" i="3"/>
  <c r="D27" i="3"/>
  <c r="D32" i="3"/>
  <c r="D12" i="3"/>
  <c r="D42" i="3"/>
  <c r="O66" i="33"/>
  <c r="K78" i="33"/>
  <c r="K84" i="33" s="1"/>
  <c r="K124" i="33"/>
  <c r="K127" i="33" s="1"/>
  <c r="E30" i="33"/>
  <c r="J37" i="3"/>
  <c r="J7" i="3"/>
  <c r="J17" i="3"/>
  <c r="J42" i="3"/>
  <c r="J22" i="3"/>
  <c r="K27" i="3"/>
  <c r="F32" i="3"/>
  <c r="D17" i="3"/>
  <c r="L96" i="33"/>
  <c r="I127" i="33"/>
  <c r="D122" i="33"/>
  <c r="D126" i="33" s="1"/>
  <c r="D127" i="33" s="1"/>
  <c r="D77" i="33"/>
  <c r="D78" i="33" s="1"/>
  <c r="D84" i="33" s="1"/>
  <c r="G42" i="33"/>
  <c r="G48" i="33" s="1"/>
  <c r="L22" i="21"/>
  <c r="L66" i="33"/>
  <c r="E37" i="3"/>
  <c r="E22" i="3"/>
  <c r="E7" i="3"/>
  <c r="K22" i="3"/>
  <c r="K52" i="3"/>
  <c r="K17" i="3"/>
  <c r="K7" i="3"/>
  <c r="D66" i="33"/>
  <c r="H32" i="3"/>
  <c r="I66" i="33"/>
  <c r="I67" i="33" s="1"/>
  <c r="J96" i="33"/>
  <c r="R22" i="21"/>
  <c r="K22" i="21"/>
  <c r="N8" i="21"/>
  <c r="J22" i="21"/>
  <c r="Q22" i="21"/>
  <c r="I8" i="21"/>
  <c r="F66" i="33"/>
  <c r="F67" i="33" s="1"/>
  <c r="K8" i="21"/>
  <c r="E66" i="33"/>
  <c r="H22" i="21"/>
  <c r="G22" i="21"/>
  <c r="G66" i="33"/>
  <c r="O96" i="33"/>
  <c r="S22" i="21"/>
  <c r="F22" i="21"/>
  <c r="C14" i="39"/>
  <c r="A13" i="33"/>
  <c r="J8" i="21"/>
  <c r="E22" i="21"/>
  <c r="I22" i="21"/>
  <c r="O22" i="21"/>
  <c r="F8" i="21"/>
  <c r="N22" i="21"/>
  <c r="E8" i="21"/>
  <c r="M22" i="21"/>
  <c r="D22" i="21"/>
  <c r="G8" i="21"/>
  <c r="M8" i="21"/>
  <c r="L8" i="21"/>
  <c r="D8" i="21"/>
  <c r="J116" i="33" l="1"/>
  <c r="H133" i="33"/>
  <c r="G116" i="33"/>
  <c r="S116" i="33"/>
  <c r="K117" i="33" s="1"/>
  <c r="H116" i="33"/>
  <c r="R110" i="33"/>
  <c r="J111" i="33" s="1"/>
  <c r="O116" i="33"/>
  <c r="E128" i="33"/>
  <c r="F110" i="33"/>
  <c r="P116" i="33"/>
  <c r="N116" i="33"/>
  <c r="F117" i="33" s="1"/>
  <c r="N110" i="33"/>
  <c r="D49" i="33"/>
  <c r="J23" i="21"/>
  <c r="I23" i="21"/>
  <c r="G23" i="21"/>
  <c r="F23" i="21"/>
  <c r="D23" i="21"/>
  <c r="Q116" i="33"/>
  <c r="L116" i="33"/>
  <c r="D117" i="33" s="1"/>
  <c r="K110" i="33"/>
  <c r="K111" i="33" s="1"/>
  <c r="M116" i="33"/>
  <c r="E117" i="33" s="1"/>
  <c r="M110" i="33"/>
  <c r="E110" i="33"/>
  <c r="D110" i="33"/>
  <c r="D111" i="33" s="1"/>
  <c r="E67" i="33"/>
  <c r="E68" i="33" s="1"/>
  <c r="E85" i="33"/>
  <c r="I116" i="33"/>
  <c r="I110" i="33"/>
  <c r="I111" i="33" s="1"/>
  <c r="D85" i="33"/>
  <c r="D86" i="33" s="1"/>
  <c r="F133" i="33"/>
  <c r="F128" i="33"/>
  <c r="G67" i="33"/>
  <c r="G68" i="33" s="1"/>
  <c r="J67" i="33"/>
  <c r="F68" i="33" s="1"/>
  <c r="D31" i="33"/>
  <c r="K31" i="33"/>
  <c r="I31" i="33"/>
  <c r="G49" i="33"/>
  <c r="D28" i="3"/>
  <c r="D29" i="3" s="1"/>
  <c r="E23" i="3"/>
  <c r="D48" i="3"/>
  <c r="D13" i="3"/>
  <c r="G23" i="3"/>
  <c r="F13" i="3"/>
  <c r="F23" i="3"/>
  <c r="E13" i="3"/>
  <c r="E18" i="3"/>
  <c r="E28" i="3"/>
  <c r="E8" i="3"/>
  <c r="D53" i="3"/>
  <c r="D54" i="3" s="1"/>
  <c r="D8" i="3"/>
  <c r="D23" i="3"/>
  <c r="K128" i="33"/>
  <c r="K133" i="33"/>
  <c r="E23" i="21"/>
  <c r="D133" i="33"/>
  <c r="D134" i="33" s="1"/>
  <c r="D128" i="33"/>
  <c r="D129" i="33" s="1"/>
  <c r="E31" i="33"/>
  <c r="J117" i="33"/>
  <c r="I133" i="33"/>
  <c r="E134" i="33" s="1"/>
  <c r="I128" i="33"/>
  <c r="G111" i="33"/>
  <c r="G48" i="3"/>
  <c r="F8" i="3"/>
  <c r="E48" i="3"/>
  <c r="E43" i="3"/>
  <c r="E49" i="33"/>
  <c r="G13" i="3"/>
  <c r="D18" i="3"/>
  <c r="F48" i="3"/>
  <c r="K23" i="21"/>
  <c r="D43" i="3"/>
  <c r="G85" i="33"/>
  <c r="H31" i="33"/>
  <c r="G133" i="33"/>
  <c r="G128" i="33"/>
  <c r="F43" i="3"/>
  <c r="G18" i="3"/>
  <c r="J31" i="33"/>
  <c r="F32" i="33" s="1"/>
  <c r="G53" i="3"/>
  <c r="F49" i="33"/>
  <c r="H111" i="33"/>
  <c r="J133" i="33"/>
  <c r="J128" i="33"/>
  <c r="E53" i="3"/>
  <c r="G28" i="3"/>
  <c r="H23" i="21"/>
  <c r="G8" i="3"/>
  <c r="D67" i="33"/>
  <c r="H67" i="33"/>
  <c r="F18" i="3"/>
  <c r="G43" i="3"/>
  <c r="G31" i="33"/>
  <c r="H117" i="33" l="1"/>
  <c r="G117" i="33"/>
  <c r="G118" i="33" s="1"/>
  <c r="E129" i="33"/>
  <c r="D50" i="33"/>
  <c r="E24" i="3"/>
  <c r="F111" i="33"/>
  <c r="F112" i="33" s="1"/>
  <c r="I117" i="33"/>
  <c r="E118" i="33" s="1"/>
  <c r="E86" i="33"/>
  <c r="D87" i="33" s="1"/>
  <c r="D32" i="33"/>
  <c r="D33" i="33" s="1"/>
  <c r="E19" i="3"/>
  <c r="E29" i="3"/>
  <c r="D30" i="3" s="1"/>
  <c r="E14" i="3"/>
  <c r="F24" i="21"/>
  <c r="D24" i="21"/>
  <c r="E24" i="21"/>
  <c r="G24" i="21"/>
  <c r="E111" i="33"/>
  <c r="E112" i="33" s="1"/>
  <c r="F134" i="33"/>
  <c r="D135" i="33" s="1"/>
  <c r="F129" i="33"/>
  <c r="D130" i="33" s="1"/>
  <c r="D118" i="33"/>
  <c r="E69" i="33"/>
  <c r="G112" i="33"/>
  <c r="G134" i="33"/>
  <c r="E135" i="33" s="1"/>
  <c r="G129" i="33"/>
  <c r="E130" i="33" s="1"/>
  <c r="G32" i="33"/>
  <c r="E50" i="33"/>
  <c r="E32" i="33"/>
  <c r="D49" i="3"/>
  <c r="D14" i="3"/>
  <c r="D24" i="3"/>
  <c r="E9" i="3"/>
  <c r="D9" i="3"/>
  <c r="E54" i="3"/>
  <c r="D55" i="3" s="1"/>
  <c r="E49" i="3"/>
  <c r="D19" i="3"/>
  <c r="D20" i="3" s="1"/>
  <c r="D68" i="33"/>
  <c r="D69" i="33" s="1"/>
  <c r="F118" i="33"/>
  <c r="D44" i="3"/>
  <c r="E44" i="3"/>
  <c r="D112" i="33"/>
  <c r="D51" i="33" l="1"/>
  <c r="D25" i="3"/>
  <c r="E119" i="33"/>
  <c r="D10" i="3"/>
  <c r="D15" i="3"/>
  <c r="D50" i="3"/>
  <c r="D25" i="21"/>
  <c r="E25" i="21"/>
  <c r="D119" i="33"/>
  <c r="E113" i="33"/>
  <c r="D70" i="33"/>
  <c r="D113" i="33"/>
  <c r="D131" i="33"/>
  <c r="E33" i="33"/>
  <c r="D34" i="33" s="1"/>
  <c r="D45" i="3"/>
  <c r="D136" i="33"/>
  <c r="D120" i="33" l="1"/>
  <c r="D26" i="21"/>
  <c r="D11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fl_cefs_rcr" type="6" refreshedVersion="2" background="1" saveData="1">
    <textPr codePage="10006" sourceFile="C:\Documents and Settings\christopher.lilgeber\Desktop\TOLD\T-38C PMP Boeing Data\CFL\cfl_cefs_rcr.tbl" space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cfl_cefs_wod" type="6" refreshedVersion="2" background="1" saveData="1">
    <textPr codePage="10006" sourceFile="C:\Documents and Settings\christopher.lilgeber\Desktop\TOLD\T-38C PMP Boeing Data\CFL\cfl_cefs_wod.tbl" space="1" consecutive="1">
      <textFields count="5">
        <textField/>
        <textField/>
        <textField/>
        <textField/>
        <textField/>
      </textFields>
    </textPr>
  </connection>
  <connection id="3" xr16:uid="{00000000-0015-0000-FFFF-FFFF02000000}" name="ds_rwl12bl" type="6" refreshedVersion="2" background="1" saveData="1">
    <textPr codePage="10006" sourceFile="C:\Documents and Settings\christopher.lilgeber\Desktop\TOLD\T-38C PMP Boeing Data\DS\ds_rwl12bl.tbl" delimited="0">
      <textFields count="25">
        <textField/>
        <textField position="5"/>
        <textField position="9"/>
        <textField position="16"/>
        <textField position="20"/>
        <textField position="26"/>
        <textField position="28"/>
        <textField position="33"/>
        <textField position="40"/>
        <textField position="45"/>
        <textField position="50"/>
        <textField position="54"/>
        <textField position="60"/>
        <textField position="66"/>
        <textField position="71"/>
        <textField position="76"/>
        <textField position="83"/>
        <textField position="89"/>
        <textField position="94"/>
        <textField position="100"/>
        <textField position="106"/>
        <textField position="111"/>
        <textField position="116"/>
        <textField position="122"/>
        <textField position="129"/>
      </textFields>
    </textPr>
  </connection>
  <connection id="4" xr16:uid="{00000000-0015-0000-FFFF-FFFF03000000}" name="rsef" type="6" refreshedVersion="2" background="1" saveData="1">
    <textPr codePage="10006" sourceFile="C:\Documents and Settings\christopher.lilgeber\Desktop\TOLD\T-38C PMP Boeing Data\RS EF\rsef.tbl" space="1" consecutive="1">
      <textFields count="6">
        <textField/>
        <textField/>
        <textField/>
        <textField/>
        <textField/>
        <textField/>
      </textFields>
    </textPr>
  </connection>
  <connection id="5" xr16:uid="{00000000-0015-0000-FFFF-FFFF04000000}" name="rsef1" type="6" refreshedVersion="2" background="1" saveData="1">
    <textPr codePage="10006" sourceFile="C:\Documents and Settings\christopher.lilgeber\Desktop\TOLD\T-38C PMP Boeing Data\RS EF\rsef.tbl" space="1" consecutive="1">
      <textFields count="6">
        <textField/>
        <textField/>
        <textField/>
        <textField/>
        <textField/>
        <textField/>
      </textFields>
    </textPr>
  </connection>
  <connection id="6" xr16:uid="{00000000-0015-0000-FFFF-FFFF05000000}" name="takeoff" type="6" refreshedVersion="2" background="1" saveData="1">
    <textPr codePage="10006" sourceFile="C:\Documents and Settings\christopher.lilgeber\Desktop\TOLD\T-38C PMP Boeing Data\takeoff.tbl" delimited="0">
      <textFields count="23">
        <textField/>
        <textField position="5"/>
        <textField position="11"/>
        <textField position="17"/>
        <textField position="22"/>
        <textField position="28"/>
        <textField position="30"/>
        <textField position="34"/>
        <textField position="41"/>
        <textField position="47"/>
        <textField position="53"/>
        <textField position="60"/>
        <textField position="66"/>
        <textField position="70"/>
        <textField position="75"/>
        <textField position="81"/>
        <textField position="88"/>
        <textField position="94"/>
        <textField position="99"/>
        <textField position="105"/>
        <textField position="111"/>
        <textField position="118"/>
        <textField position="123"/>
      </textFields>
    </textPr>
  </connection>
  <connection id="7" xr16:uid="{00000000-0015-0000-FFFF-FFFF06000000}" name="takeoff_wod" type="6" refreshedVersion="2" background="1" saveData="1">
    <textPr codePage="10006" sourceFile="C:\Documents and Settings\christopher.lilgeber\Desktop\TOLD\T-38C PMP Boeing Data\takeoff_wod.tbl" space="1" consecutive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<sst xmlns="http://schemas.openxmlformats.org/spreadsheetml/2006/main" count="7520" uniqueCount="229">
  <si>
    <t>Alt [FT]</t>
  </si>
  <si>
    <t>T</t>
  </si>
  <si>
    <t>*0</t>
  </si>
  <si>
    <t>&lt;</t>
  </si>
  <si>
    <t>*S</t>
  </si>
  <si>
    <t>&lt;I</t>
  </si>
  <si>
    <t>&lt;V</t>
  </si>
  <si>
    <t>TWA</t>
  </si>
  <si>
    <t>Weight [lbs] =</t>
  </si>
  <si>
    <t>Pressure Altitude [FT] =</t>
  </si>
  <si>
    <t>Temperature [C] =</t>
  </si>
  <si>
    <t>TOLD INPUT</t>
  </si>
  <si>
    <t>AA</t>
  </si>
  <si>
    <t>BB</t>
  </si>
  <si>
    <t>CC</t>
  </si>
  <si>
    <t>DD</t>
  </si>
  <si>
    <t>EE</t>
  </si>
  <si>
    <t>FF</t>
  </si>
  <si>
    <t>GG</t>
  </si>
  <si>
    <t>HH</t>
  </si>
  <si>
    <t xml:space="preserve">SETOS = </t>
  </si>
  <si>
    <t xml:space="preserve">DS = </t>
  </si>
  <si>
    <t xml:space="preserve">CFL = </t>
  </si>
  <si>
    <t xml:space="preserve">CEFS = </t>
  </si>
  <si>
    <t>Runway Length [FT] =</t>
  </si>
  <si>
    <t>TWA =</t>
  </si>
  <si>
    <t>RCR =</t>
  </si>
  <si>
    <t xml:space="preserve">Takeoff Speed = </t>
  </si>
  <si>
    <t xml:space="preserve">Rotation Speed = </t>
  </si>
  <si>
    <t xml:space="preserve">50 FT Obstacle Speed = </t>
  </si>
  <si>
    <t xml:space="preserve">Takeoff Distance = </t>
  </si>
  <si>
    <t xml:space="preserve">RS-BEO = </t>
  </si>
  <si>
    <t xml:space="preserve">RS-EF = </t>
  </si>
  <si>
    <t>Rotation, Takeoff, and 50 FT Obstacle Speed</t>
  </si>
  <si>
    <t>Takeoff Distance</t>
  </si>
  <si>
    <t>T [C]</t>
  </si>
  <si>
    <t>W [lbs]</t>
  </si>
  <si>
    <t>A [ft]</t>
  </si>
  <si>
    <t>T [K]</t>
  </si>
  <si>
    <t>TO Dist</t>
  </si>
  <si>
    <t>TakeOff Speed =</t>
  </si>
  <si>
    <t>50 FT Obstacle =</t>
  </si>
  <si>
    <t>SEROC [fpm]</t>
  </si>
  <si>
    <t>SETOS =</t>
  </si>
  <si>
    <t>[FPM]</t>
  </si>
  <si>
    <t>Temperature [K] =</t>
  </si>
  <si>
    <t>Single Engine Takeoff Speed (SETOS)</t>
  </si>
  <si>
    <t xml:space="preserve">   (a)  Two-engine takeoff speed (single engine rate of climb is then greater than 100 FPM)</t>
  </si>
  <si>
    <t xml:space="preserve">   (b)  Speed for 100 FPM single engine rate of climb out of ground effect 60% flaps, gear down.</t>
  </si>
  <si>
    <t xml:space="preserve">                    NOTES</t>
  </si>
  <si>
    <t>- SETOS is the greater of:</t>
  </si>
  <si>
    <t>- Accelerate to SETOS in a 3-point attitude.  Rotate no earlier than SETOS</t>
  </si>
  <si>
    <t>- Delaying rotation to higher speeds improves performance.  Consider runway remaining and</t>
  </si>
  <si>
    <t xml:space="preserve">  tire speed limits</t>
  </si>
  <si>
    <t>- Best rate-of-climb speed with gear and flaps extended is 200 KCAS at 12,800 LB GW, add</t>
  </si>
  <si>
    <t xml:space="preserve">  or subtract 8 KTS for every 1000 LB heavier or lighter than 12,800 LB.</t>
  </si>
  <si>
    <t>- Aft stick applied at the rotation speed shown and 7.5º pitch attitude held after rotation through</t>
  </si>
  <si>
    <t xml:space="preserve">  50ft AGL</t>
  </si>
  <si>
    <t>CFL</t>
  </si>
  <si>
    <t>CFL =</t>
  </si>
  <si>
    <t>CEFS =</t>
  </si>
  <si>
    <t xml:space="preserve"> KCAS</t>
  </si>
  <si>
    <t xml:space="preserve"> FT</t>
  </si>
  <si>
    <t>- CFL valid up to SETOS.</t>
  </si>
  <si>
    <t>- Aero-brake if possible.  These data assume no aero-braking.</t>
  </si>
  <si>
    <t>Critical Field Length (CFL)</t>
  </si>
  <si>
    <t>Critical Engine Failure Speed (CEFS)</t>
  </si>
  <si>
    <t>- CEFS valid up to SETOS.</t>
  </si>
  <si>
    <t>- Aero-brake if possible.  Data assumes no aero-braking</t>
  </si>
  <si>
    <t>[FT]</t>
  </si>
  <si>
    <t>RTWA</t>
  </si>
  <si>
    <t>W [Lbs]</t>
  </si>
  <si>
    <t>Runway L [ft]</t>
  </si>
  <si>
    <t>II</t>
  </si>
  <si>
    <t>JJ</t>
  </si>
  <si>
    <t>KK</t>
  </si>
  <si>
    <t>LL</t>
  </si>
  <si>
    <t>MM</t>
  </si>
  <si>
    <t>NN</t>
  </si>
  <si>
    <t>OO</t>
  </si>
  <si>
    <t>PP</t>
  </si>
  <si>
    <t xml:space="preserve">Decision Speed = </t>
  </si>
  <si>
    <t>RTWA =</t>
  </si>
  <si>
    <t>TakeOff Dist =</t>
  </si>
  <si>
    <t>50 FT Obs =</t>
  </si>
  <si>
    <t>Weight</t>
  </si>
  <si>
    <t>[KCAS]</t>
  </si>
  <si>
    <t>6057 Box Elder Lane</t>
  </si>
  <si>
    <t>Bldg 1285</t>
  </si>
  <si>
    <t>Hill AFB 558 ACSG/ENE</t>
  </si>
  <si>
    <t>Inputs</t>
  </si>
  <si>
    <t>Temperature</t>
  </si>
  <si>
    <t>Alt</t>
  </si>
  <si>
    <t>Temp</t>
  </si>
  <si>
    <t>wind</t>
  </si>
  <si>
    <t>RL</t>
  </si>
  <si>
    <t>Q</t>
  </si>
  <si>
    <t>R</t>
  </si>
  <si>
    <t>S</t>
  </si>
  <si>
    <t>U</t>
  </si>
  <si>
    <t>V</t>
  </si>
  <si>
    <t>W</t>
  </si>
  <si>
    <t>X</t>
  </si>
  <si>
    <t>Y</t>
  </si>
  <si>
    <t>Z</t>
  </si>
  <si>
    <t>QQ</t>
  </si>
  <si>
    <t>RR</t>
  </si>
  <si>
    <t>SS</t>
  </si>
  <si>
    <t>TT</t>
  </si>
  <si>
    <t>UU</t>
  </si>
  <si>
    <t>VV</t>
  </si>
  <si>
    <t>Wind</t>
  </si>
  <si>
    <t>DS [KCAS]</t>
  </si>
  <si>
    <t>Grd Dist</t>
  </si>
  <si>
    <t>50 ft Alt Dist</t>
  </si>
  <si>
    <t>TWAWd</t>
  </si>
  <si>
    <t>wind =</t>
  </si>
  <si>
    <t>P</t>
  </si>
  <si>
    <t>Vlookup =</t>
  </si>
  <si>
    <t>wind interp</t>
  </si>
  <si>
    <t>P interp</t>
  </si>
  <si>
    <t>W interp</t>
  </si>
  <si>
    <t>50FT Obs Dist</t>
  </si>
  <si>
    <t>Rotation [KCAS]</t>
  </si>
  <si>
    <t>50 FT ALT [KCAS]</t>
  </si>
  <si>
    <t>TO 2 eng [VKCAS]</t>
  </si>
  <si>
    <t>TO 1 eng [VKCAS]</t>
  </si>
  <si>
    <t>CEFS KCAS</t>
  </si>
  <si>
    <t xml:space="preserve">50 ft Obs dist with wind = </t>
  </si>
  <si>
    <t xml:space="preserve">50 ft Obs dist no wind = </t>
  </si>
  <si>
    <t>CEFS</t>
  </si>
  <si>
    <t>Altitude</t>
  </si>
  <si>
    <t>TWAWd =</t>
  </si>
  <si>
    <t>CEFS wind</t>
  </si>
  <si>
    <t>CEFS no wind</t>
  </si>
  <si>
    <t>A</t>
  </si>
  <si>
    <t>T interp</t>
  </si>
  <si>
    <t>RCR</t>
  </si>
  <si>
    <t>CEFS [KCAS]</t>
  </si>
  <si>
    <t>CFL [FT]</t>
  </si>
  <si>
    <t>CFL no RCR</t>
  </si>
  <si>
    <t xml:space="preserve">CEFS with RCR = </t>
  </si>
  <si>
    <t xml:space="preserve">CEFS no RCR = </t>
  </si>
  <si>
    <t>TWAR =</t>
  </si>
  <si>
    <t>CFL with RCR</t>
  </si>
  <si>
    <t>TRAW</t>
  </si>
  <si>
    <t>RCR interp</t>
  </si>
  <si>
    <t>Temperature =</t>
  </si>
  <si>
    <t>Pressure Altitude =</t>
  </si>
  <si>
    <t>Runway Length =</t>
  </si>
  <si>
    <t>Runway Slope =</t>
  </si>
  <si>
    <t xml:space="preserve">NACS = </t>
  </si>
  <si>
    <t xml:space="preserve">MACS = </t>
  </si>
  <si>
    <t>- Data based on normal takeoff procedures:</t>
  </si>
  <si>
    <t xml:space="preserve">  Aft stick applied at the rotation speed shown and 7.5º pitch attitude held after rotation</t>
  </si>
  <si>
    <t>Refusal Speed/Both Engines Operating (RS-BEO)</t>
  </si>
  <si>
    <t>- These data assume non-engine failure.</t>
  </si>
  <si>
    <t>- Refusal Speed valid up to liftoff</t>
  </si>
  <si>
    <t>- For aero-braking:</t>
  </si>
  <si>
    <t xml:space="preserve">     Aft stick applied at the rotation speed and 7.5º pitch attitude held from rotation to 120 KCAS</t>
  </si>
  <si>
    <t>Refusal Speed/Engine Failure (RS-EF)</t>
  </si>
  <si>
    <t>- These data assume engine failure.</t>
  </si>
  <si>
    <t>- Refusal Speed valid up to SETOS</t>
  </si>
  <si>
    <t>Decision Speed (DS)</t>
  </si>
  <si>
    <t>- Following engine failure, select max afterburner on the operating engine</t>
  </si>
  <si>
    <t>- Accelerate in a 3-point attitude to SETOS</t>
  </si>
  <si>
    <t>- Rotate smoothly at SETOS until takeoff occurs</t>
  </si>
  <si>
    <t>Speed at end of Runway given Engine Failure at RS-BEO =</t>
  </si>
  <si>
    <t>Speed at end of Runway given Engine Failure at RS-EF =</t>
  </si>
  <si>
    <t>Distance to accelerate with one engine from RS-BEO to SETOS =</t>
  </si>
  <si>
    <t>Distance to accelerate with one engine from RS-EF to SETOS =</t>
  </si>
  <si>
    <t>Baseline GRD run SE</t>
  </si>
  <si>
    <t>SE Grd run baseline</t>
  </si>
  <si>
    <t>SEROC</t>
  </si>
  <si>
    <t>Velocity [KCAS] =</t>
  </si>
  <si>
    <t>TWAV</t>
  </si>
  <si>
    <t>TWAV =</t>
  </si>
  <si>
    <t>V interp</t>
  </si>
  <si>
    <t xml:space="preserve">SEROC [FPM] </t>
  </si>
  <si>
    <t>Minimum Speed at EF for 200 FT/NM Climb at end of Runway =</t>
  </si>
  <si>
    <t>RS_EF</t>
  </si>
  <si>
    <t>Speed for 200 FT/NM Climb (Single Engine) =</t>
  </si>
  <si>
    <t>KCAS</t>
  </si>
  <si>
    <t xml:space="preserve"> </t>
  </si>
  <si>
    <t>SEROC at SETOS =</t>
  </si>
  <si>
    <t>SEROC at SETOS + 10 =</t>
  </si>
  <si>
    <t>SEROC at SETOS + 15 =</t>
  </si>
  <si>
    <t>SEROC at SETOS + 20 =</t>
  </si>
  <si>
    <t>SEROC at SETOS +   5 =</t>
  </si>
  <si>
    <t>Vkcas</t>
  </si>
  <si>
    <t>alpha</t>
  </si>
  <si>
    <t xml:space="preserve"> FT/NM</t>
  </si>
  <si>
    <t>Runway Heading =</t>
  </si>
  <si>
    <t>Wind =</t>
  </si>
  <si>
    <t>KTS</t>
  </si>
  <si>
    <t>LBS</t>
  </si>
  <si>
    <t>FT</t>
  </si>
  <si>
    <t>Deg</t>
  </si>
  <si>
    <t>%</t>
  </si>
  <si>
    <t>BAK-15 Available =</t>
  </si>
  <si>
    <t>Engine Fail (EF) Speed =</t>
  </si>
  <si>
    <t xml:space="preserve">Headwind = </t>
  </si>
  <si>
    <t xml:space="preserve">Crosswind = </t>
  </si>
  <si>
    <t>Go/No-Go Decision Making</t>
  </si>
  <si>
    <t>Go/No-Go Speed =</t>
  </si>
  <si>
    <t>SEROC at end of runway =</t>
  </si>
  <si>
    <t>Distance to accelerate with one engine from EF to SETOS =</t>
  </si>
  <si>
    <t>Speed at end of Runway given Engine Failure at EF Speed =</t>
  </si>
  <si>
    <t xml:space="preserve">MACS Distance = </t>
  </si>
  <si>
    <t xml:space="preserve">Distance to Clear 50 FT = </t>
  </si>
  <si>
    <t>Wind Direction =</t>
  </si>
  <si>
    <t>ACFT Gross Weight =</t>
  </si>
  <si>
    <t>POD Weight + Cargo =</t>
  </si>
  <si>
    <t>LANDING DATA</t>
  </si>
  <si>
    <t xml:space="preserve">Normal Final Approach = </t>
  </si>
  <si>
    <t xml:space="preserve">Landing Distance = </t>
  </si>
  <si>
    <t xml:space="preserve">Distance from 50 FT Obstacle = </t>
  </si>
  <si>
    <t xml:space="preserve">   LANDING DATA BASED ON:</t>
  </si>
  <si>
    <t xml:space="preserve">    - FULL FLAPS</t>
  </si>
  <si>
    <t xml:space="preserve">       Enable Aero-Brake Data for RS</t>
  </si>
  <si>
    <t>TAKEOFF DATA</t>
  </si>
  <si>
    <t>- All Speeds at end of runway assume rotation 700 FT prior to the end of the runway</t>
  </si>
  <si>
    <t>- Assumes rotation 700 FT prior to the end of the runway</t>
  </si>
  <si>
    <t>T-38C PMP TOLD ver3.0</t>
  </si>
  <si>
    <t>NO</t>
  </si>
  <si>
    <t>Non-Aerobraking Region</t>
  </si>
  <si>
    <t xml:space="preserve">    - 12940 LBS</t>
  </si>
  <si>
    <t>C</t>
  </si>
  <si>
    <t>BAK-15 is NOT Available, DS &lt;= RS-BEO, Go/No-Go = RS-BEO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</si>
</sst>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000"/>
  </numFmts>
  <fonts count="15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7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1" fontId="0" fillId="0" borderId="0" xfId="0" applyNumberFormat="1"/>
    <xf numFmtId="0" fontId="0" fillId="0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6" xfId="0" applyFill="1" applyBorder="1"/>
    <xf numFmtId="0" fontId="0" fillId="0" borderId="0" xfId="0" applyFill="1" applyBorder="1" applyAlignment="1">
      <alignment horizontal="right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3" fillId="0" borderId="0" xfId="0" applyFont="1" applyFill="1"/>
    <xf numFmtId="0" fontId="0" fillId="0" borderId="0" xfId="0" applyFill="1" applyProtection="1">
      <protection locked="0"/>
    </xf>
    <xf numFmtId="0" fontId="3" fillId="0" borderId="0" xfId="0" applyFont="1" applyFill="1" applyAlignment="1">
      <alignment horizontal="right"/>
    </xf>
    <xf numFmtId="0" fontId="0" fillId="0" borderId="5" xfId="0" applyFill="1" applyBorder="1"/>
    <xf numFmtId="0" fontId="3" fillId="0" borderId="11" xfId="0" applyFont="1" applyFill="1" applyBorder="1"/>
    <xf numFmtId="0" fontId="0" fillId="0" borderId="12" xfId="0" applyFill="1" applyBorder="1"/>
    <xf numFmtId="0" fontId="0" fillId="2" borderId="0" xfId="0" applyFill="1"/>
    <xf numFmtId="1" fontId="0" fillId="0" borderId="0" xfId="0" applyNumberFormat="1" applyFill="1"/>
    <xf numFmtId="0" fontId="0" fillId="0" borderId="6" xfId="0" quotePrefix="1" applyFill="1" applyBorder="1"/>
    <xf numFmtId="0" fontId="5" fillId="0" borderId="6" xfId="0" quotePrefix="1" applyFont="1" applyBorder="1" applyAlignment="1">
      <alignment horizontal="left"/>
    </xf>
    <xf numFmtId="1" fontId="0" fillId="0" borderId="6" xfId="0" applyNumberFormat="1" applyFill="1" applyBorder="1" applyAlignment="1" applyProtection="1">
      <alignment horizontal="right"/>
      <protection locked="0"/>
    </xf>
    <xf numFmtId="0" fontId="6" fillId="0" borderId="6" xfId="0" quotePrefix="1" applyFont="1" applyBorder="1"/>
    <xf numFmtId="0" fontId="6" fillId="0" borderId="7" xfId="0" quotePrefix="1" applyFont="1" applyBorder="1"/>
    <xf numFmtId="0" fontId="6" fillId="0" borderId="0" xfId="0" quotePrefix="1" applyFont="1" applyFill="1" applyBorder="1"/>
    <xf numFmtId="0" fontId="6" fillId="0" borderId="6" xfId="0" quotePrefix="1" applyFont="1" applyFill="1" applyBorder="1"/>
    <xf numFmtId="0" fontId="6" fillId="0" borderId="7" xfId="0" quotePrefix="1" applyFont="1" applyFill="1" applyBorder="1"/>
    <xf numFmtId="0" fontId="5" fillId="0" borderId="6" xfId="0" quotePrefix="1" applyFont="1" applyBorder="1"/>
    <xf numFmtId="0" fontId="0" fillId="0" borderId="7" xfId="0" applyBorder="1"/>
    <xf numFmtId="0" fontId="0" fillId="0" borderId="12" xfId="0" applyBorder="1"/>
    <xf numFmtId="0" fontId="0" fillId="0" borderId="8" xfId="0" applyBorder="1"/>
    <xf numFmtId="2" fontId="0" fillId="0" borderId="0" xfId="0" applyNumberFormat="1"/>
    <xf numFmtId="164" fontId="0" fillId="0" borderId="0" xfId="0" applyNumberFormat="1"/>
    <xf numFmtId="0" fontId="3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0" fillId="0" borderId="11" xfId="0" applyBorder="1"/>
    <xf numFmtId="0" fontId="0" fillId="0" borderId="9" xfId="0" applyBorder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6" xfId="0" applyBorder="1"/>
    <xf numFmtId="164" fontId="0" fillId="0" borderId="0" xfId="0" applyNumberFormat="1" applyFill="1" applyBorder="1" applyAlignment="1" applyProtection="1">
      <alignment horizontal="right"/>
      <protection locked="0"/>
    </xf>
    <xf numFmtId="0" fontId="0" fillId="0" borderId="3" xfId="0" applyFill="1" applyBorder="1"/>
    <xf numFmtId="0" fontId="6" fillId="0" borderId="3" xfId="0" quotePrefix="1" applyFont="1" applyBorder="1"/>
    <xf numFmtId="0" fontId="6" fillId="0" borderId="12" xfId="0" quotePrefix="1" applyFont="1" applyBorder="1"/>
    <xf numFmtId="1" fontId="0" fillId="0" borderId="11" xfId="0" applyNumberFormat="1" applyFill="1" applyBorder="1" applyAlignment="1" applyProtection="1">
      <alignment horizontal="right"/>
      <protection locked="0"/>
    </xf>
    <xf numFmtId="1" fontId="0" fillId="0" borderId="7" xfId="0" applyNumberFormat="1" applyFill="1" applyBorder="1" applyAlignment="1" applyProtection="1">
      <alignment horizontal="right"/>
      <protection locked="0"/>
    </xf>
    <xf numFmtId="0" fontId="0" fillId="0" borderId="13" xfId="0" applyFill="1" applyBorder="1"/>
    <xf numFmtId="0" fontId="0" fillId="0" borderId="14" xfId="0" applyFill="1" applyBorder="1"/>
    <xf numFmtId="1" fontId="0" fillId="0" borderId="5" xfId="0" applyNumberFormat="1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1" fontId="0" fillId="0" borderId="12" xfId="0" applyNumberFormat="1" applyFill="1" applyBorder="1" applyProtection="1">
      <protection locked="0"/>
    </xf>
    <xf numFmtId="0" fontId="11" fillId="0" borderId="15" xfId="0" applyFont="1" applyFill="1" applyBorder="1" applyProtection="1">
      <protection locked="0"/>
    </xf>
    <xf numFmtId="1" fontId="0" fillId="0" borderId="16" xfId="0" applyNumberFormat="1" applyFill="1" applyBorder="1" applyProtection="1">
      <protection locked="0"/>
    </xf>
    <xf numFmtId="1" fontId="0" fillId="0" borderId="17" xfId="0" applyNumberFormat="1" applyFill="1" applyBorder="1" applyProtection="1">
      <protection locked="0"/>
    </xf>
    <xf numFmtId="0" fontId="0" fillId="0" borderId="18" xfId="0" applyFill="1" applyBorder="1" applyProtection="1"/>
    <xf numFmtId="0" fontId="0" fillId="0" borderId="6" xfId="0" applyBorder="1" applyAlignment="1">
      <alignment horizontal="right"/>
    </xf>
    <xf numFmtId="0" fontId="0" fillId="0" borderId="10" xfId="0" applyBorder="1"/>
    <xf numFmtId="0" fontId="11" fillId="0" borderId="0" xfId="0" applyFont="1" applyFill="1" applyBorder="1" applyProtection="1">
      <protection locked="0"/>
    </xf>
    <xf numFmtId="0" fontId="0" fillId="0" borderId="13" xfId="0" applyBorder="1"/>
    <xf numFmtId="0" fontId="0" fillId="0" borderId="19" xfId="0" applyBorder="1"/>
    <xf numFmtId="0" fontId="0" fillId="0" borderId="20" xfId="0" applyBorder="1"/>
    <xf numFmtId="0" fontId="0" fillId="0" borderId="20" xfId="0" applyBorder="1" applyAlignment="1">
      <alignment horizontal="right"/>
    </xf>
    <xf numFmtId="0" fontId="0" fillId="0" borderId="14" xfId="0" applyBorder="1"/>
    <xf numFmtId="164" fontId="0" fillId="0" borderId="0" xfId="0" applyNumberFormat="1" applyBorder="1"/>
    <xf numFmtId="0" fontId="0" fillId="0" borderId="0" xfId="0" applyFill="1" applyProtection="1"/>
    <xf numFmtId="0" fontId="2" fillId="0" borderId="21" xfId="0" applyFont="1" applyFill="1" applyBorder="1" applyProtection="1"/>
    <xf numFmtId="0" fontId="0" fillId="0" borderId="22" xfId="0" applyFill="1" applyBorder="1" applyProtection="1"/>
    <xf numFmtId="0" fontId="4" fillId="0" borderId="23" xfId="0" applyFont="1" applyFill="1" applyBorder="1" applyAlignment="1" applyProtection="1">
      <alignment horizontal="right"/>
    </xf>
    <xf numFmtId="0" fontId="0" fillId="0" borderId="24" xfId="0" applyFill="1" applyBorder="1" applyProtection="1"/>
    <xf numFmtId="0" fontId="0" fillId="0" borderId="0" xfId="0" applyFill="1" applyBorder="1" applyProtection="1"/>
    <xf numFmtId="0" fontId="0" fillId="0" borderId="15" xfId="0" applyFill="1" applyBorder="1" applyProtection="1"/>
    <xf numFmtId="0" fontId="0" fillId="0" borderId="11" xfId="0" applyFill="1" applyBorder="1" applyProtection="1"/>
    <xf numFmtId="0" fontId="0" fillId="0" borderId="5" xfId="0" applyFill="1" applyBorder="1" applyAlignment="1" applyProtection="1">
      <alignment horizontal="right"/>
    </xf>
    <xf numFmtId="1" fontId="0" fillId="0" borderId="5" xfId="0" applyNumberFormat="1" applyFill="1" applyBorder="1" applyProtection="1"/>
    <xf numFmtId="0" fontId="0" fillId="0" borderId="9" xfId="0" applyFill="1" applyBorder="1" applyProtection="1"/>
    <xf numFmtId="0" fontId="0" fillId="0" borderId="6" xfId="0" applyFill="1" applyBorder="1" applyProtection="1"/>
    <xf numFmtId="0" fontId="0" fillId="0" borderId="0" xfId="0" applyFill="1" applyBorder="1" applyAlignment="1" applyProtection="1">
      <alignment horizontal="right"/>
    </xf>
    <xf numFmtId="1" fontId="0" fillId="0" borderId="0" xfId="0" applyNumberFormat="1" applyFill="1" applyBorder="1" applyProtection="1"/>
    <xf numFmtId="0" fontId="0" fillId="0" borderId="10" xfId="0" applyFill="1" applyBorder="1" applyProtection="1"/>
    <xf numFmtId="0" fontId="7" fillId="0" borderId="0" xfId="0" applyFont="1" applyFill="1" applyBorder="1" applyProtection="1"/>
    <xf numFmtId="0" fontId="10" fillId="0" borderId="0" xfId="0" applyFont="1" applyFill="1" applyBorder="1" applyProtection="1"/>
    <xf numFmtId="0" fontId="0" fillId="0" borderId="7" xfId="0" applyFill="1" applyBorder="1" applyProtection="1"/>
    <xf numFmtId="0" fontId="0" fillId="0" borderId="12" xfId="0" applyFill="1" applyBorder="1" applyAlignment="1" applyProtection="1">
      <alignment horizontal="right"/>
    </xf>
    <xf numFmtId="1" fontId="0" fillId="0" borderId="12" xfId="0" applyNumberFormat="1" applyFill="1" applyBorder="1" applyProtection="1"/>
    <xf numFmtId="0" fontId="0" fillId="0" borderId="8" xfId="0" applyFill="1" applyBorder="1" applyProtection="1"/>
    <xf numFmtId="0" fontId="8" fillId="0" borderId="0" xfId="0" applyFont="1" applyFill="1" applyProtection="1"/>
    <xf numFmtId="1" fontId="0" fillId="0" borderId="11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7" xfId="0" applyNumberFormat="1" applyFill="1" applyBorder="1" applyAlignment="1" applyProtection="1">
      <alignment horizontal="right"/>
    </xf>
    <xf numFmtId="164" fontId="0" fillId="0" borderId="0" xfId="0" applyNumberFormat="1" applyFill="1" applyBorder="1" applyAlignment="1" applyProtection="1">
      <alignment horizontal="right"/>
    </xf>
    <xf numFmtId="0" fontId="9" fillId="0" borderId="0" xfId="0" applyFont="1" applyFill="1" applyProtection="1"/>
    <xf numFmtId="0" fontId="11" fillId="0" borderId="15" xfId="0" applyFont="1" applyFill="1" applyBorder="1" applyProtection="1"/>
    <xf numFmtId="1" fontId="0" fillId="0" borderId="16" xfId="0" applyNumberFormat="1" applyFill="1" applyBorder="1" applyProtection="1"/>
    <xf numFmtId="0" fontId="0" fillId="0" borderId="13" xfId="0" applyFill="1" applyBorder="1" applyProtection="1"/>
    <xf numFmtId="1" fontId="0" fillId="0" borderId="17" xfId="0" applyNumberFormat="1" applyFill="1" applyBorder="1" applyProtection="1"/>
    <xf numFmtId="0" fontId="0" fillId="0" borderId="14" xfId="0" applyFill="1" applyBorder="1" applyProtection="1"/>
    <xf numFmtId="0" fontId="2" fillId="0" borderId="25" xfId="0" applyFont="1" applyFill="1" applyBorder="1" applyProtection="1"/>
    <xf numFmtId="0" fontId="0" fillId="0" borderId="26" xfId="0" applyFill="1" applyBorder="1" applyProtection="1"/>
    <xf numFmtId="0" fontId="0" fillId="0" borderId="0" xfId="0" applyFill="1" applyAlignment="1" applyProtection="1">
      <alignment horizontal="right"/>
    </xf>
    <xf numFmtId="164" fontId="0" fillId="0" borderId="0" xfId="0" applyNumberFormat="1" applyFill="1" applyProtection="1"/>
    <xf numFmtId="1" fontId="0" fillId="0" borderId="0" xfId="0" applyNumberFormat="1" applyFill="1" applyProtection="1"/>
    <xf numFmtId="164" fontId="0" fillId="0" borderId="0" xfId="0" applyNumberFormat="1" applyFill="1" applyBorder="1" applyProtection="1"/>
    <xf numFmtId="0" fontId="3" fillId="0" borderId="0" xfId="0" applyFont="1" applyFill="1" applyProtection="1"/>
    <xf numFmtId="1" fontId="0" fillId="0" borderId="0" xfId="0" applyNumberFormat="1" applyAlignment="1">
      <alignment horizontal="right"/>
    </xf>
    <xf numFmtId="1" fontId="0" fillId="0" borderId="0" xfId="0" applyNumberFormat="1" applyBorder="1" applyAlignment="1">
      <alignment horizontal="right"/>
    </xf>
    <xf numFmtId="1" fontId="0" fillId="0" borderId="16" xfId="0" applyNumberFormat="1" applyBorder="1" applyAlignment="1">
      <alignment horizontal="right"/>
    </xf>
    <xf numFmtId="1" fontId="0" fillId="0" borderId="17" xfId="0" applyNumberFormat="1" applyBorder="1" applyAlignment="1">
      <alignment horizontal="right"/>
    </xf>
    <xf numFmtId="0" fontId="5" fillId="0" borderId="7" xfId="0" applyFont="1" applyBorder="1"/>
    <xf numFmtId="1" fontId="0" fillId="0" borderId="0" xfId="0" applyNumberFormat="1" applyFill="1" applyBorder="1" applyAlignment="1" applyProtection="1">
      <alignment horizontal="right"/>
    </xf>
    <xf numFmtId="0" fontId="0" fillId="0" borderId="4" xfId="0" applyFill="1" applyBorder="1"/>
    <xf numFmtId="0" fontId="0" fillId="2" borderId="4" xfId="0" applyFill="1" applyBorder="1"/>
    <xf numFmtId="0" fontId="3" fillId="0" borderId="0" xfId="0" applyFont="1" applyFill="1" applyBorder="1" applyProtection="1"/>
    <xf numFmtId="0" fontId="0" fillId="0" borderId="7" xfId="0" applyFill="1" applyBorder="1" applyAlignment="1" applyProtection="1">
      <alignment horizontal="right"/>
    </xf>
    <xf numFmtId="0" fontId="0" fillId="0" borderId="11" xfId="0" applyFill="1" applyBorder="1" applyAlignment="1" applyProtection="1">
      <alignment horizontal="right"/>
    </xf>
    <xf numFmtId="0" fontId="12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1" fontId="0" fillId="0" borderId="0" xfId="0" applyNumberFormat="1" applyFill="1" applyBorder="1" applyAlignment="1" applyProtection="1">
      <alignment horizontal="right"/>
      <protection locked="0"/>
    </xf>
    <xf numFmtId="164" fontId="0" fillId="0" borderId="5" xfId="0" applyNumberFormat="1" applyFill="1" applyBorder="1" applyAlignment="1" applyProtection="1">
      <alignment horizontal="right"/>
    </xf>
    <xf numFmtId="0" fontId="0" fillId="0" borderId="5" xfId="0" applyFill="1" applyBorder="1" applyProtection="1"/>
    <xf numFmtId="0" fontId="9" fillId="0" borderId="5" xfId="0" applyFont="1" applyFill="1" applyBorder="1" applyProtection="1"/>
    <xf numFmtId="164" fontId="0" fillId="0" borderId="12" xfId="0" applyNumberFormat="1" applyFill="1" applyBorder="1" applyAlignment="1" applyProtection="1">
      <alignment horizontal="right"/>
    </xf>
    <xf numFmtId="0" fontId="0" fillId="0" borderId="12" xfId="0" applyFill="1" applyBorder="1" applyProtection="1"/>
    <xf numFmtId="0" fontId="9" fillId="0" borderId="12" xfId="0" applyFont="1" applyFill="1" applyBorder="1" applyProtection="1"/>
    <xf numFmtId="0" fontId="3" fillId="0" borderId="5" xfId="0" applyFont="1" applyFill="1" applyBorder="1" applyAlignment="1" applyProtection="1">
      <alignment horizontal="right"/>
    </xf>
    <xf numFmtId="0" fontId="11" fillId="0" borderId="12" xfId="0" applyFont="1" applyFill="1" applyBorder="1" applyAlignment="1" applyProtection="1">
      <alignment horizontal="right"/>
    </xf>
    <xf numFmtId="1" fontId="0" fillId="0" borderId="16" xfId="0" applyNumberFormat="1" applyFill="1" applyBorder="1" applyAlignment="1">
      <alignment horizontal="right"/>
    </xf>
    <xf numFmtId="1" fontId="0" fillId="0" borderId="17" xfId="0" applyNumberForma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0" fontId="1" fillId="0" borderId="0" xfId="0" applyFont="1" applyFill="1" applyProtection="1"/>
    <xf numFmtId="166" fontId="1" fillId="0" borderId="0" xfId="0" applyNumberFormat="1" applyFont="1" applyFill="1" applyProtection="1"/>
    <xf numFmtId="2" fontId="1" fillId="0" borderId="0" xfId="0" applyNumberFormat="1" applyFont="1" applyFill="1" applyBorder="1" applyProtection="1"/>
    <xf numFmtId="0" fontId="1" fillId="0" borderId="0" xfId="0" applyFont="1" applyFill="1" applyBorder="1" applyProtection="1"/>
    <xf numFmtId="0" fontId="1" fillId="0" borderId="15" xfId="0" applyFont="1" applyFill="1" applyBorder="1" applyProtection="1"/>
    <xf numFmtId="0" fontId="12" fillId="0" borderId="0" xfId="0" applyFont="1" applyFill="1" applyProtection="1"/>
    <xf numFmtId="0" fontId="13" fillId="0" borderId="0" xfId="0" applyFont="1" applyFill="1" applyProtection="1"/>
    <xf numFmtId="0" fontId="13" fillId="0" borderId="0" xfId="0" applyFont="1" applyFill="1" applyBorder="1" applyProtection="1"/>
    <xf numFmtId="0" fontId="13" fillId="0" borderId="15" xfId="0" applyFont="1" applyFill="1" applyBorder="1" applyProtection="1"/>
    <xf numFmtId="165" fontId="13" fillId="0" borderId="0" xfId="0" applyNumberFormat="1" applyFont="1" applyFill="1" applyProtection="1"/>
    <xf numFmtId="0" fontId="2" fillId="0" borderId="21" xfId="0" applyFont="1" applyFill="1" applyBorder="1" applyProtection="1">
      <protection locked="0"/>
    </xf>
    <xf numFmtId="0" fontId="0" fillId="0" borderId="22" xfId="0" applyFill="1" applyBorder="1" applyProtection="1">
      <protection locked="0"/>
    </xf>
    <xf numFmtId="0" fontId="4" fillId="0" borderId="23" xfId="0" applyFont="1" applyFill="1" applyBorder="1" applyAlignment="1" applyProtection="1">
      <alignment horizontal="right"/>
      <protection locked="0"/>
    </xf>
    <xf numFmtId="0" fontId="0" fillId="0" borderId="24" xfId="0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11" xfId="0" applyFill="1" applyBorder="1" applyProtection="1">
      <protection locked="0"/>
    </xf>
    <xf numFmtId="1" fontId="0" fillId="0" borderId="5" xfId="0" applyNumberFormat="1" applyFill="1" applyBorder="1" applyAlignment="1" applyProtection="1">
      <alignment horizontal="right"/>
      <protection locked="0"/>
    </xf>
    <xf numFmtId="1" fontId="0" fillId="0" borderId="10" xfId="0" applyNumberFormat="1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7" xfId="0" applyFill="1" applyBorder="1" applyProtection="1">
      <protection locked="0"/>
    </xf>
    <xf numFmtId="1" fontId="0" fillId="0" borderId="12" xfId="0" applyNumberFormat="1" applyFill="1" applyBorder="1" applyAlignment="1" applyProtection="1">
      <alignment horizontal="right"/>
      <protection locked="0"/>
    </xf>
    <xf numFmtId="1" fontId="0" fillId="0" borderId="8" xfId="0" applyNumberForma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1" fillId="0" borderId="0" xfId="0" applyFont="1" applyFill="1" applyProtection="1">
      <protection locked="0"/>
    </xf>
    <xf numFmtId="0" fontId="1" fillId="0" borderId="15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3" fillId="0" borderId="0" xfId="0" applyFont="1" applyFill="1" applyBorder="1" applyProtection="1">
      <protection locked="0"/>
    </xf>
    <xf numFmtId="0" fontId="13" fillId="0" borderId="15" xfId="0" applyFont="1" applyFill="1" applyBorder="1" applyProtection="1">
      <protection locked="0"/>
    </xf>
    <xf numFmtId="0" fontId="0" fillId="0" borderId="9" xfId="0" applyFill="1" applyBorder="1" applyProtection="1">
      <protection locked="0"/>
    </xf>
    <xf numFmtId="166" fontId="13" fillId="0" borderId="0" xfId="0" applyNumberFormat="1" applyFont="1" applyFill="1" applyProtection="1">
      <protection locked="0"/>
    </xf>
    <xf numFmtId="2" fontId="13" fillId="0" borderId="0" xfId="0" applyNumberFormat="1" applyFont="1" applyFill="1" applyBorder="1" applyProtection="1">
      <protection locked="0"/>
    </xf>
    <xf numFmtId="0" fontId="0" fillId="0" borderId="10" xfId="0" applyFill="1" applyBorder="1" applyProtection="1">
      <protection locked="0"/>
    </xf>
    <xf numFmtId="165" fontId="13" fillId="0" borderId="0" xfId="0" applyNumberFormat="1" applyFont="1" applyFill="1" applyProtection="1">
      <protection locked="0"/>
    </xf>
    <xf numFmtId="0" fontId="0" fillId="0" borderId="8" xfId="0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2" fillId="0" borderId="25" xfId="0" applyFont="1" applyFill="1" applyBorder="1" applyProtection="1">
      <protection locked="0"/>
    </xf>
    <xf numFmtId="0" fontId="0" fillId="0" borderId="26" xfId="0" applyFill="1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164" fontId="0" fillId="0" borderId="0" xfId="0" applyNumberFormat="1" applyFill="1" applyProtection="1">
      <protection locked="0"/>
    </xf>
    <xf numFmtId="1" fontId="0" fillId="0" borderId="0" xfId="0" applyNumberFormat="1" applyFill="1" applyProtection="1">
      <protection locked="0"/>
    </xf>
    <xf numFmtId="164" fontId="0" fillId="0" borderId="0" xfId="0" applyNumberFormat="1" applyFill="1" applyBorder="1" applyProtection="1">
      <protection locked="0"/>
    </xf>
    <xf numFmtId="0" fontId="3" fillId="0" borderId="0" xfId="0" applyFont="1" applyFill="1" applyProtection="1">
      <protection locked="0"/>
    </xf>
    <xf numFmtId="0" fontId="0" fillId="3" borderId="10" xfId="0" applyFill="1" applyBorder="1" applyProtection="1"/>
    <xf numFmtId="0" fontId="11" fillId="0" borderId="0" xfId="0" applyFont="1" applyFill="1" applyProtection="1"/>
    <xf numFmtId="0" fontId="0" fillId="0" borderId="0" xfId="0" applyBorder="1" applyAlignment="1">
      <alignment horizontal="right"/>
    </xf>
    <xf numFmtId="0" fontId="0" fillId="0" borderId="0" xfId="0" applyFill="1" applyBorder="1" applyAlignment="1" applyProtection="1"/>
    <xf numFmtId="0" fontId="0" fillId="0" borderId="10" xfId="0" applyFill="1" applyBorder="1" applyAlignment="1" applyProtection="1"/>
    <xf numFmtId="0" fontId="0" fillId="0" borderId="12" xfId="0" applyFill="1" applyBorder="1" applyAlignment="1" applyProtection="1"/>
    <xf numFmtId="0" fontId="0" fillId="0" borderId="8" xfId="0" applyFill="1" applyBorder="1" applyAlignment="1" applyProtection="1"/>
    <xf numFmtId="0" fontId="3" fillId="0" borderId="0" xfId="0" applyFont="1" applyFill="1" applyBorder="1" applyAlignment="1" applyProtection="1">
      <alignment horizontal="left"/>
      <protection locked="0"/>
    </xf>
    <xf numFmtId="0" fontId="14" fillId="0" borderId="6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protection locked="0"/>
    </xf>
    <xf numFmtId="1" fontId="0" fillId="0" borderId="12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0" fillId="0" borderId="11" xfId="0" applyNumberFormat="1" applyFill="1" applyBorder="1" applyAlignment="1" applyProtection="1"/>
    <xf numFmtId="1" fontId="0" fillId="0" borderId="9" xfId="0" applyNumberFormat="1" applyFill="1" applyBorder="1" applyAlignment="1" applyProtection="1"/>
    <xf numFmtId="1" fontId="0" fillId="0" borderId="6" xfId="0" applyNumberFormat="1" applyFill="1" applyBorder="1" applyAlignment="1" applyProtection="1"/>
    <xf numFmtId="1" fontId="0" fillId="0" borderId="10" xfId="0" applyNumberFormat="1" applyFill="1" applyBorder="1" applyAlignment="1" applyProtection="1"/>
    <xf numFmtId="1" fontId="0" fillId="0" borderId="7" xfId="0" applyNumberFormat="1" applyFill="1" applyBorder="1" applyAlignment="1" applyProtection="1"/>
    <xf numFmtId="1" fontId="0" fillId="0" borderId="8" xfId="0" applyNumberFormat="1" applyFill="1" applyBorder="1" applyAlignment="1" applyProtection="1"/>
    <xf numFmtId="1" fontId="0" fillId="0" borderId="0" xfId="0" applyNumberFormat="1" applyFill="1" applyBorder="1" applyAlignment="1" applyProtection="1">
      <protection locked="0"/>
    </xf>
    <xf numFmtId="1" fontId="0" fillId="0" borderId="12" xfId="0" applyNumberFormat="1" applyFill="1" applyBorder="1" applyAlignment="1" applyProtection="1">
      <protection locked="0"/>
    </xf>
    <xf numFmtId="1" fontId="0" fillId="0" borderId="0" xfId="0" applyNumberFormat="1" applyBorder="1"/>
    <xf numFmtId="0" fontId="3" fillId="0" borderId="0" xfId="0" applyFont="1" applyBorder="1"/>
    <xf numFmtId="0" fontId="3" fillId="0" borderId="0" xfId="0" applyFont="1" applyBorder="1" applyAlignment="1">
      <alignment horizontal="right"/>
    </xf>
    <xf numFmtId="0" fontId="0" fillId="0" borderId="0" xfId="0" applyFill="1" applyBorder="1" applyAlignment="1"/>
    <xf numFmtId="0" fontId="5" fillId="0" borderId="0" xfId="0" applyFont="1" applyFill="1" applyProtection="1">
      <protection locked="0"/>
    </xf>
    <xf numFmtId="0" fontId="14" fillId="0" borderId="0" xfId="0" applyFont="1" applyFill="1" applyProtection="1">
      <protection locked="0"/>
    </xf>
    <xf numFmtId="0" fontId="0" fillId="0" borderId="1" xfId="0" applyFill="1" applyBorder="1"/>
    <xf numFmtId="0" fontId="6" fillId="0" borderId="2" xfId="0" quotePrefix="1" applyFont="1" applyFill="1" applyBorder="1"/>
    <xf numFmtId="1" fontId="5" fillId="0" borderId="16" xfId="0" applyNumberFormat="1" applyFont="1" applyFill="1" applyBorder="1" applyProtection="1">
      <protection locked="0"/>
    </xf>
    <xf numFmtId="1" fontId="5" fillId="0" borderId="0" xfId="0" applyNumberFormat="1" applyFont="1" applyFill="1" applyBorder="1" applyProtection="1">
      <protection locked="0"/>
    </xf>
    <xf numFmtId="0" fontId="0" fillId="0" borderId="27" xfId="0" applyFill="1" applyBorder="1" applyAlignment="1">
      <alignment horizontal="right"/>
    </xf>
    <xf numFmtId="0" fontId="0" fillId="0" borderId="7" xfId="0" applyFill="1" applyBorder="1" applyAlignment="1" applyProtection="1">
      <alignment horizontal="right"/>
      <protection locked="0"/>
    </xf>
    <xf numFmtId="0" fontId="0" fillId="0" borderId="12" xfId="0" applyFill="1" applyBorder="1" applyAlignment="1" applyProtection="1">
      <alignment horizontal="right"/>
      <protection locked="0"/>
    </xf>
    <xf numFmtId="0" fontId="0" fillId="0" borderId="11" xfId="0" applyFill="1" applyBorder="1" applyAlignment="1" applyProtection="1">
      <alignment horizontal="right"/>
      <protection locked="0"/>
    </xf>
    <xf numFmtId="0" fontId="0" fillId="0" borderId="5" xfId="0" applyFill="1" applyBorder="1" applyAlignment="1" applyProtection="1">
      <alignment horizontal="right"/>
      <protection locked="0"/>
    </xf>
    <xf numFmtId="1" fontId="5" fillId="0" borderId="6" xfId="0" applyNumberFormat="1" applyFont="1" applyFill="1" applyBorder="1" applyAlignment="1" applyProtection="1">
      <alignment horizontal="right"/>
      <protection locked="0"/>
    </xf>
    <xf numFmtId="164" fontId="0" fillId="0" borderId="5" xfId="0" applyNumberFormat="1" applyFill="1" applyBorder="1" applyAlignment="1" applyProtection="1">
      <alignment horizontal="right"/>
      <protection locked="0"/>
    </xf>
    <xf numFmtId="0" fontId="0" fillId="0" borderId="5" xfId="0" applyFill="1" applyBorder="1" applyProtection="1">
      <protection locked="0"/>
    </xf>
    <xf numFmtId="0" fontId="12" fillId="0" borderId="5" xfId="0" applyFont="1" applyFill="1" applyBorder="1" applyProtection="1">
      <protection locked="0"/>
    </xf>
    <xf numFmtId="0" fontId="13" fillId="0" borderId="5" xfId="0" applyFont="1" applyFill="1" applyBorder="1" applyProtection="1">
      <protection locked="0"/>
    </xf>
    <xf numFmtId="0" fontId="3" fillId="0" borderId="9" xfId="0" applyFont="1" applyFill="1" applyBorder="1" applyAlignment="1" applyProtection="1">
      <alignment horizontal="right"/>
      <protection locked="0"/>
    </xf>
    <xf numFmtId="164" fontId="0" fillId="0" borderId="12" xfId="0" applyNumberFormat="1" applyFill="1" applyBorder="1" applyAlignment="1" applyProtection="1">
      <alignment horizontal="right"/>
      <protection locked="0"/>
    </xf>
    <xf numFmtId="0" fontId="0" fillId="0" borderId="12" xfId="0" applyFill="1" applyBorder="1" applyProtection="1">
      <protection locked="0"/>
    </xf>
    <xf numFmtId="0" fontId="12" fillId="0" borderId="12" xfId="0" applyFont="1" applyFill="1" applyBorder="1" applyProtection="1">
      <protection locked="0"/>
    </xf>
    <xf numFmtId="0" fontId="11" fillId="0" borderId="12" xfId="0" applyFont="1" applyFill="1" applyBorder="1" applyAlignment="1" applyProtection="1">
      <alignment horizontal="right"/>
      <protection locked="0"/>
    </xf>
    <xf numFmtId="1" fontId="13" fillId="0" borderId="12" xfId="0" applyNumberFormat="1" applyFont="1" applyFill="1" applyBorder="1" applyProtection="1">
      <protection locked="0"/>
    </xf>
    <xf numFmtId="0" fontId="13" fillId="0" borderId="8" xfId="0" applyFont="1" applyFill="1" applyBorder="1" applyProtection="1">
      <protection locked="0"/>
    </xf>
    <xf numFmtId="0" fontId="0" fillId="0" borderId="28" xfId="0" applyFill="1" applyBorder="1"/>
    <xf numFmtId="0" fontId="0" fillId="0" borderId="16" xfId="0" applyFill="1" applyBorder="1"/>
    <xf numFmtId="1" fontId="3" fillId="0" borderId="16" xfId="0" applyNumberFormat="1" applyFont="1" applyFill="1" applyBorder="1" applyAlignment="1">
      <alignment horizontal="right"/>
    </xf>
    <xf numFmtId="1" fontId="0" fillId="0" borderId="14" xfId="0" applyNumberFormat="1" applyFill="1" applyBorder="1" applyAlignment="1">
      <alignment horizontal="left"/>
    </xf>
    <xf numFmtId="0" fontId="0" fillId="4" borderId="10" xfId="0" applyFill="1" applyBorder="1" applyProtection="1">
      <protection locked="0"/>
    </xf>
    <xf numFmtId="1" fontId="0" fillId="4" borderId="6" xfId="0" applyNumberFormat="1" applyFill="1" applyBorder="1" applyAlignment="1" applyProtection="1">
      <alignment horizontal="right"/>
      <protection locked="0"/>
    </xf>
    <xf numFmtId="1" fontId="8" fillId="4" borderId="0" xfId="0" applyNumberFormat="1" applyFont="1" applyFill="1" applyBorder="1" applyProtection="1">
      <protection locked="0"/>
    </xf>
    <xf numFmtId="1" fontId="0" fillId="4" borderId="0" xfId="0" applyNumberFormat="1" applyFill="1" applyBorder="1" applyAlignment="1">
      <alignment horizontal="right"/>
    </xf>
    <xf numFmtId="0" fontId="0" fillId="4" borderId="10" xfId="0" applyFill="1" applyBorder="1"/>
    <xf numFmtId="1" fontId="0" fillId="4" borderId="17" xfId="0" applyNumberFormat="1" applyFill="1" applyBorder="1" applyAlignment="1">
      <alignment horizontal="right"/>
    </xf>
    <xf numFmtId="0" fontId="0" fillId="4" borderId="14" xfId="0" applyFill="1" applyBorder="1"/>
    <xf numFmtId="1" fontId="0" fillId="4" borderId="5" xfId="0" applyNumberFormat="1" applyFill="1" applyBorder="1" applyProtection="1">
      <protection locked="0"/>
    </xf>
    <xf numFmtId="0" fontId="0" fillId="4" borderId="9" xfId="0" applyFill="1" applyBorder="1" applyProtection="1">
      <protection locked="0"/>
    </xf>
    <xf numFmtId="1" fontId="0" fillId="4" borderId="0" xfId="0" applyNumberFormat="1" applyFill="1" applyBorder="1" applyProtection="1">
      <protection locked="0"/>
    </xf>
    <xf numFmtId="0" fontId="0" fillId="0" borderId="6" xfId="0" applyFill="1" applyBorder="1" applyAlignment="1" applyProtection="1">
      <alignment horizontal="right"/>
    </xf>
    <xf numFmtId="0" fontId="0" fillId="0" borderId="10" xfId="0" applyFill="1" applyBorder="1" applyAlignment="1" applyProtection="1">
      <alignment horizontal="right"/>
    </xf>
    <xf numFmtId="0" fontId="0" fillId="0" borderId="7" xfId="0" applyFill="1" applyBorder="1" applyAlignment="1" applyProtection="1">
      <alignment horizontal="right"/>
    </xf>
    <xf numFmtId="0" fontId="0" fillId="0" borderId="8" xfId="0" applyFill="1" applyBorder="1" applyAlignment="1" applyProtection="1">
      <alignment horizontal="right"/>
    </xf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 applyAlignment="1">
      <alignment horizontal="right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11" xfId="0" applyFill="1" applyBorder="1" applyAlignment="1" applyProtection="1">
      <alignment horizontal="right"/>
    </xf>
    <xf numFmtId="0" fontId="0" fillId="0" borderId="9" xfId="0" applyFill="1" applyBorder="1" applyAlignment="1" applyProtection="1">
      <alignment horizontal="right"/>
    </xf>
    <xf numFmtId="0" fontId="0" fillId="0" borderId="27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7" xfId="0" applyFill="1" applyBorder="1" applyAlignment="1">
      <alignment horizontal="right"/>
    </xf>
    <xf numFmtId="0" fontId="0" fillId="0" borderId="17" xfId="0" applyFill="1" applyBorder="1" applyAlignment="1">
      <alignment horizontal="right"/>
    </xf>
    <xf numFmtId="0" fontId="0" fillId="0" borderId="28" xfId="0" applyFill="1" applyBorder="1" applyAlignment="1">
      <alignment horizontal="right"/>
    </xf>
    <xf numFmtId="0" fontId="0" fillId="0" borderId="16" xfId="0" applyFill="1" applyBorder="1" applyAlignment="1">
      <alignment horizontal="right"/>
    </xf>
    <xf numFmtId="0" fontId="0" fillId="4" borderId="28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27" xfId="0" applyFill="1" applyBorder="1" applyAlignment="1">
      <alignment horizontal="right"/>
    </xf>
    <xf numFmtId="0" fontId="0" fillId="4" borderId="17" xfId="0" applyFill="1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0" xfId="0" applyFill="1" applyBorder="1" applyAlignment="1" applyProtection="1">
      <alignment horizontal="right"/>
    </xf>
    <xf numFmtId="0" fontId="0" fillId="0" borderId="12" xfId="0" applyFill="1" applyBorder="1" applyAlignment="1" applyProtection="1">
      <alignment horizontal="right"/>
    </xf>
    <xf numFmtId="0" fontId="0" fillId="0" borderId="27" xfId="0" applyFill="1" applyBorder="1" applyAlignment="1" applyProtection="1">
      <alignment horizontal="right"/>
    </xf>
    <xf numFmtId="0" fontId="0" fillId="0" borderId="17" xfId="0" applyFill="1" applyBorder="1" applyAlignment="1" applyProtection="1">
      <alignment horizontal="right"/>
    </xf>
    <xf numFmtId="0" fontId="12" fillId="0" borderId="6" xfId="0" applyFont="1" applyFill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horizontal="center" vertical="center"/>
    </xf>
    <xf numFmtId="0" fontId="0" fillId="0" borderId="28" xfId="0" applyFill="1" applyBorder="1" applyAlignment="1" applyProtection="1">
      <alignment horizontal="right"/>
    </xf>
    <xf numFmtId="0" fontId="0" fillId="0" borderId="16" xfId="0" applyFill="1" applyBorder="1" applyAlignment="1" applyProtection="1">
      <alignment horizontal="right"/>
    </xf>
    <xf numFmtId="0" fontId="0" fillId="0" borderId="5" xfId="0" applyFill="1" applyBorder="1" applyAlignment="1" applyProtection="1">
      <alignment horizontal="right"/>
    </xf>
    <xf numFmtId="0" fontId="0" fillId="0" borderId="10" xfId="0" applyFill="1" applyBorder="1" applyAlignment="1">
      <alignment horizontal="right"/>
    </xf>
    <xf numFmtId="0" fontId="0" fillId="0" borderId="6" xfId="0" applyFill="1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27" xfId="0" applyFill="1" applyBorder="1" applyAlignment="1" applyProtection="1">
      <alignment horizontal="right"/>
      <protection locked="0"/>
    </xf>
    <xf numFmtId="0" fontId="0" fillId="0" borderId="17" xfId="0" applyFill="1" applyBorder="1" applyAlignment="1" applyProtection="1">
      <alignment horizontal="right"/>
      <protection locked="0"/>
    </xf>
    <xf numFmtId="0" fontId="0" fillId="0" borderId="28" xfId="0" applyFill="1" applyBorder="1" applyAlignment="1" applyProtection="1">
      <alignment horizontal="right"/>
      <protection locked="0"/>
    </xf>
    <xf numFmtId="0" fontId="0" fillId="0" borderId="16" xfId="0" applyFill="1" applyBorder="1" applyAlignment="1" applyProtection="1">
      <alignment horizontal="right"/>
      <protection locked="0"/>
    </xf>
    <xf numFmtId="0" fontId="0" fillId="0" borderId="7" xfId="0" applyFill="1" applyBorder="1" applyAlignment="1" applyProtection="1">
      <alignment horizontal="right"/>
      <protection locked="0"/>
    </xf>
    <xf numFmtId="0" fontId="0" fillId="0" borderId="12" xfId="0" applyFill="1" applyBorder="1" applyAlignment="1" applyProtection="1">
      <alignment horizontal="right"/>
      <protection locked="0"/>
    </xf>
    <xf numFmtId="0" fontId="0" fillId="0" borderId="10" xfId="0" applyFill="1" applyBorder="1" applyAlignment="1" applyProtection="1">
      <alignment horizontal="right"/>
      <protection locked="0"/>
    </xf>
    <xf numFmtId="0" fontId="0" fillId="4" borderId="11" xfId="0" applyFill="1" applyBorder="1" applyAlignment="1" applyProtection="1">
      <alignment horizontal="right"/>
      <protection locked="0"/>
    </xf>
    <xf numFmtId="0" fontId="0" fillId="4" borderId="5" xfId="0" applyFill="1" applyBorder="1" applyAlignment="1" applyProtection="1">
      <alignment horizontal="right"/>
      <protection locked="0"/>
    </xf>
    <xf numFmtId="0" fontId="0" fillId="4" borderId="6" xfId="0" applyFill="1" applyBorder="1" applyAlignment="1" applyProtection="1">
      <alignment horizontal="right"/>
      <protection locked="0"/>
    </xf>
    <xf numFmtId="0" fontId="0" fillId="4" borderId="0" xfId="0" applyFill="1" applyBorder="1" applyAlignment="1" applyProtection="1">
      <alignment horizontal="right"/>
      <protection locked="0"/>
    </xf>
    <xf numFmtId="0" fontId="0" fillId="4" borderId="27" xfId="0" applyFill="1" applyBorder="1" applyAlignment="1" applyProtection="1">
      <alignment horizontal="right"/>
      <protection locked="0"/>
    </xf>
    <xf numFmtId="0" fontId="0" fillId="4" borderId="17" xfId="0" applyFill="1" applyBorder="1" applyAlignment="1" applyProtection="1">
      <alignment horizontal="right"/>
      <protection locked="0"/>
    </xf>
    <xf numFmtId="0" fontId="0" fillId="0" borderId="8" xfId="0" applyFill="1" applyBorder="1" applyAlignment="1" applyProtection="1">
      <alignment horizontal="right"/>
      <protection locked="0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right"/>
      <protection locked="0"/>
    </xf>
    <xf numFmtId="0" fontId="3" fillId="0" borderId="5" xfId="0" applyFont="1" applyFill="1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right"/>
      <protection locked="0"/>
    </xf>
    <xf numFmtId="0" fontId="0" fillId="0" borderId="9" xfId="0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79375</xdr:rowOff>
    </xdr:from>
    <xdr:to>
      <xdr:col>2</xdr:col>
      <xdr:colOff>514350</xdr:colOff>
      <xdr:row>4</xdr:row>
      <xdr:rowOff>117475</xdr:rowOff>
    </xdr:to>
    <xdr:sp macro="[0]!ThisWorkbook.told" textlink="">
      <xdr:nvSpPr>
        <xdr:cNvPr id="32769" name="Rectangle 1">
          <a:extLst>
            <a:ext uri="{FF2B5EF4-FFF2-40B4-BE49-F238E27FC236}">
              <a16:creationId xmlns:a16="http://schemas.microsoft.com/office/drawing/2014/main" id="{00000000-0008-0000-0300-000001800000}"/>
            </a:ext>
          </a:extLst>
        </xdr:cNvPr>
        <xdr:cNvSpPr>
          <a:spLocks noChangeArrowheads="1"/>
        </xdr:cNvSpPr>
      </xdr:nvSpPr>
      <xdr:spPr bwMode="auto">
        <a:xfrm>
          <a:off x="600075" y="304800"/>
          <a:ext cx="1552575" cy="200025"/>
        </a:xfrm>
        <a:prstGeom prst="rect">
          <a:avLst/>
        </a:prstGeom>
        <a:solidFill>
          <a:srgbClr val="FFFFFF"/>
        </a:solidFill>
        <a:ln w="9525" algn="ctr">
          <a:solidFill>
            <a:srgbClr val="FFFFFF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sng" strike="noStrike">
              <a:solidFill>
                <a:srgbClr val="0000FF"/>
              </a:solidFill>
              <a:latin typeface="Arial"/>
              <a:cs typeface="Arial"/>
            </a:rPr>
            <a:t>TakeOff Calculator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10</xdr:row>
      <xdr:rowOff>60325</xdr:rowOff>
    </xdr:from>
    <xdr:to>
      <xdr:col>8</xdr:col>
      <xdr:colOff>225488</xdr:colOff>
      <xdr:row>13</xdr:row>
      <xdr:rowOff>19097</xdr:rowOff>
    </xdr:to>
    <xdr:sp macro="[0]!ThisWorkbook.calc1" textlink="">
      <xdr:nvSpPr>
        <xdr:cNvPr id="33793" name="Rectangle 1">
          <a:extLst>
            <a:ext uri="{FF2B5EF4-FFF2-40B4-BE49-F238E27FC236}">
              <a16:creationId xmlns:a16="http://schemas.microsoft.com/office/drawing/2014/main" id="{00000000-0008-0000-0500-000001840000}"/>
            </a:ext>
          </a:extLst>
        </xdr:cNvPr>
        <xdr:cNvSpPr>
          <a:spLocks noChangeArrowheads="1"/>
        </xdr:cNvSpPr>
      </xdr:nvSpPr>
      <xdr:spPr bwMode="auto">
        <a:xfrm>
          <a:off x="4019550" y="1838325"/>
          <a:ext cx="600075" cy="43815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Swis721 Ex BT"/>
            </a:rPr>
            <a:t>Run</a:t>
          </a:r>
        </a:p>
      </xdr:txBody>
    </xdr:sp>
    <xdr:clientData/>
  </xdr:twoCellAnchor>
  <xdr:twoCellAnchor>
    <xdr:from>
      <xdr:col>5</xdr:col>
      <xdr:colOff>282575</xdr:colOff>
      <xdr:row>1</xdr:row>
      <xdr:rowOff>117475</xdr:rowOff>
    </xdr:from>
    <xdr:to>
      <xdr:col>7</xdr:col>
      <xdr:colOff>428625</xdr:colOff>
      <xdr:row>4</xdr:row>
      <xdr:rowOff>174625</xdr:rowOff>
    </xdr:to>
    <xdr:sp macro="" textlink="">
      <xdr:nvSpPr>
        <xdr:cNvPr id="33794" name="Rectangle 2">
          <a:extLst>
            <a:ext uri="{FF2B5EF4-FFF2-40B4-BE49-F238E27FC236}">
              <a16:creationId xmlns:a16="http://schemas.microsoft.com/office/drawing/2014/main" id="{00000000-0008-0000-0500-000002840000}"/>
            </a:ext>
          </a:extLst>
        </xdr:cNvPr>
        <xdr:cNvSpPr>
          <a:spLocks noChangeArrowheads="1"/>
        </xdr:cNvSpPr>
      </xdr:nvSpPr>
      <xdr:spPr bwMode="auto">
        <a:xfrm>
          <a:off x="2914650" y="266700"/>
          <a:ext cx="1152525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MAX THRUST</a:t>
          </a:r>
        </a:p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FLAPS - 60%</a:t>
          </a:r>
        </a:p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GEAR - DOWN</a:t>
          </a:r>
        </a:p>
      </xdr:txBody>
    </xdr:sp>
    <xdr:clientData/>
  </xdr:twoCellAnchor>
  <xdr:twoCellAnchor>
    <xdr:from>
      <xdr:col>2</xdr:col>
      <xdr:colOff>0</xdr:colOff>
      <xdr:row>2</xdr:row>
      <xdr:rowOff>3175</xdr:rowOff>
    </xdr:from>
    <xdr:to>
      <xdr:col>3</xdr:col>
      <xdr:colOff>819150</xdr:colOff>
      <xdr:row>4</xdr:row>
      <xdr:rowOff>114348</xdr:rowOff>
    </xdr:to>
    <xdr:sp macro="" textlink="">
      <xdr:nvSpPr>
        <xdr:cNvPr id="33795" name="Rectangle 3">
          <a:extLst>
            <a:ext uri="{FF2B5EF4-FFF2-40B4-BE49-F238E27FC236}">
              <a16:creationId xmlns:a16="http://schemas.microsoft.com/office/drawing/2014/main" id="{00000000-0008-0000-0500-000003840000}"/>
            </a:ext>
          </a:extLst>
        </xdr:cNvPr>
        <xdr:cNvSpPr>
          <a:spLocks noChangeArrowheads="1"/>
        </xdr:cNvSpPr>
      </xdr:nvSpPr>
      <xdr:spPr bwMode="auto">
        <a:xfrm>
          <a:off x="314325" y="323850"/>
          <a:ext cx="1371600" cy="428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MODEL: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T-38C (PMP)</a:t>
          </a:r>
        </a:p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DATE: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04 March 2008</a:t>
          </a:r>
        </a:p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DATA BASIS: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FLIGHT TEST</a:t>
          </a:r>
        </a:p>
      </xdr:txBody>
    </xdr:sp>
    <xdr:clientData/>
  </xdr:twoCellAnchor>
  <xdr:twoCellAnchor>
    <xdr:from>
      <xdr:col>6</xdr:col>
      <xdr:colOff>365125</xdr:colOff>
      <xdr:row>7</xdr:row>
      <xdr:rowOff>117475</xdr:rowOff>
    </xdr:from>
    <xdr:to>
      <xdr:col>9</xdr:col>
      <xdr:colOff>419111</xdr:colOff>
      <xdr:row>9</xdr:row>
      <xdr:rowOff>117475</xdr:rowOff>
    </xdr:to>
    <xdr:sp macro="[0]!ThisWorkbook.notes" textlink="">
      <xdr:nvSpPr>
        <xdr:cNvPr id="33796" name="Rectangle 4">
          <a:extLst>
            <a:ext uri="{FF2B5EF4-FFF2-40B4-BE49-F238E27FC236}">
              <a16:creationId xmlns:a16="http://schemas.microsoft.com/office/drawing/2014/main" id="{00000000-0008-0000-0500-000004840000}"/>
            </a:ext>
          </a:extLst>
        </xdr:cNvPr>
        <xdr:cNvSpPr>
          <a:spLocks noChangeArrowheads="1"/>
        </xdr:cNvSpPr>
      </xdr:nvSpPr>
      <xdr:spPr bwMode="auto">
        <a:xfrm>
          <a:off x="3448050" y="1409700"/>
          <a:ext cx="1771650" cy="3238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sng" strike="noStrike">
              <a:solidFill>
                <a:srgbClr val="0000FF"/>
              </a:solidFill>
              <a:latin typeface="Arial"/>
              <a:cs typeface="Arial"/>
            </a:rPr>
            <a:t>TAKEOFF NOTES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6</xdr:row>
          <xdr:rowOff>0</xdr:rowOff>
        </xdr:from>
        <xdr:to>
          <xdr:col>5</xdr:col>
          <xdr:colOff>463550</xdr:colOff>
          <xdr:row>7</xdr:row>
          <xdr:rowOff>6350</xdr:rowOff>
        </xdr:to>
        <xdr:sp macro="" textlink="">
          <xdr:nvSpPr>
            <xdr:cNvPr id="33804" name="SpinButton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5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9050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16</xdr:row>
          <xdr:rowOff>0</xdr:rowOff>
        </xdr:from>
        <xdr:to>
          <xdr:col>5</xdr:col>
          <xdr:colOff>463550</xdr:colOff>
          <xdr:row>17</xdr:row>
          <xdr:rowOff>12700</xdr:rowOff>
        </xdr:to>
        <xdr:sp macro="" textlink="">
          <xdr:nvSpPr>
            <xdr:cNvPr id="33805" name="SpinButton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5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9050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76200</xdr:rowOff>
        </xdr:from>
        <xdr:to>
          <xdr:col>6</xdr:col>
          <xdr:colOff>234950</xdr:colOff>
          <xdr:row>28</xdr:row>
          <xdr:rowOff>88900</xdr:rowOff>
        </xdr:to>
        <xdr:sp macro="" textlink="">
          <xdr:nvSpPr>
            <xdr:cNvPr id="33806" name="SpinButton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5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9050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282575</xdr:colOff>
      <xdr:row>1</xdr:row>
      <xdr:rowOff>117475</xdr:rowOff>
    </xdr:from>
    <xdr:to>
      <xdr:col>7</xdr:col>
      <xdr:colOff>428625</xdr:colOff>
      <xdr:row>4</xdr:row>
      <xdr:rowOff>174625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600-000003080000}"/>
            </a:ext>
          </a:extLst>
        </xdr:cNvPr>
        <xdr:cNvSpPr>
          <a:spLocks noChangeArrowheads="1"/>
        </xdr:cNvSpPr>
      </xdr:nvSpPr>
      <xdr:spPr bwMode="auto">
        <a:xfrm>
          <a:off x="2914650" y="266700"/>
          <a:ext cx="1152525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MAX THRUST</a:t>
          </a:r>
        </a:p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FLAPS - 60%</a:t>
          </a:r>
        </a:p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GEAR - DOWN</a:t>
          </a:r>
        </a:p>
      </xdr:txBody>
    </xdr:sp>
    <xdr:clientData/>
  </xdr:twoCellAnchor>
  <xdr:twoCellAnchor>
    <xdr:from>
      <xdr:col>2</xdr:col>
      <xdr:colOff>0</xdr:colOff>
      <xdr:row>2</xdr:row>
      <xdr:rowOff>3175</xdr:rowOff>
    </xdr:from>
    <xdr:to>
      <xdr:col>3</xdr:col>
      <xdr:colOff>819150</xdr:colOff>
      <xdr:row>4</xdr:row>
      <xdr:rowOff>114348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600-000005080000}"/>
            </a:ext>
          </a:extLst>
        </xdr:cNvPr>
        <xdr:cNvSpPr>
          <a:spLocks noChangeArrowheads="1"/>
        </xdr:cNvSpPr>
      </xdr:nvSpPr>
      <xdr:spPr bwMode="auto">
        <a:xfrm>
          <a:off x="314325" y="323850"/>
          <a:ext cx="1371600" cy="428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MODEL: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T-38C (PMP)</a:t>
          </a:r>
        </a:p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DATE: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04 March 2008</a:t>
          </a:r>
        </a:p>
        <a:p>
          <a:pPr algn="l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DATA BASIS: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FLIGHT TEST</a:t>
          </a:r>
        </a:p>
      </xdr:txBody>
    </xdr:sp>
    <xdr:clientData/>
  </xdr:twoCellAnchor>
  <xdr:twoCellAnchor>
    <xdr:from>
      <xdr:col>6</xdr:col>
      <xdr:colOff>365125</xdr:colOff>
      <xdr:row>7</xdr:row>
      <xdr:rowOff>117475</xdr:rowOff>
    </xdr:from>
    <xdr:to>
      <xdr:col>9</xdr:col>
      <xdr:colOff>419111</xdr:colOff>
      <xdr:row>8</xdr:row>
      <xdr:rowOff>117475</xdr:rowOff>
    </xdr:to>
    <xdr:sp macro="[0]!ThisWorkbook.notes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600-000009080000}"/>
            </a:ext>
          </a:extLst>
        </xdr:cNvPr>
        <xdr:cNvSpPr>
          <a:spLocks noChangeArrowheads="1"/>
        </xdr:cNvSpPr>
      </xdr:nvSpPr>
      <xdr:spPr bwMode="auto">
        <a:xfrm>
          <a:off x="3448050" y="1409700"/>
          <a:ext cx="1771650" cy="161925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sng" strike="noStrike">
              <a:solidFill>
                <a:srgbClr val="0000FF"/>
              </a:solidFill>
              <a:latin typeface="Arial"/>
              <a:cs typeface="Arial"/>
            </a:rPr>
            <a:t>TAKEOFF NOTES</a:t>
          </a:r>
        </a:p>
      </xdr:txBody>
    </xdr:sp>
    <xdr:clientData/>
  </xdr:twoCellAnchor>
  <xdr:twoCellAnchor>
    <xdr:from>
      <xdr:col>6</xdr:col>
      <xdr:colOff>365125</xdr:colOff>
      <xdr:row>14</xdr:row>
      <xdr:rowOff>60325</xdr:rowOff>
    </xdr:from>
    <xdr:to>
      <xdr:col>9</xdr:col>
      <xdr:colOff>419111</xdr:colOff>
      <xdr:row>15</xdr:row>
      <xdr:rowOff>60325</xdr:rowOff>
    </xdr:to>
    <xdr:sp macro="[0]!ThisWorkbook.printer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600-00000C080000}"/>
            </a:ext>
          </a:extLst>
        </xdr:cNvPr>
        <xdr:cNvSpPr>
          <a:spLocks noChangeArrowheads="1"/>
        </xdr:cNvSpPr>
      </xdr:nvSpPr>
      <xdr:spPr bwMode="auto">
        <a:xfrm>
          <a:off x="3448050" y="2486025"/>
          <a:ext cx="1771650" cy="161925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sng" strike="noStrike">
              <a:solidFill>
                <a:srgbClr val="0000FF"/>
              </a:solidFill>
              <a:latin typeface="Arial"/>
              <a:cs typeface="Arial"/>
            </a:rPr>
            <a:t>Printer Friendly Output</a:t>
          </a:r>
        </a:p>
      </xdr:txBody>
    </xdr:sp>
    <xdr:clientData/>
  </xdr:twoCellAnchor>
  <xdr:twoCellAnchor>
    <xdr:from>
      <xdr:col>7</xdr:col>
      <xdr:colOff>346075</xdr:colOff>
      <xdr:row>10</xdr:row>
      <xdr:rowOff>114300</xdr:rowOff>
    </xdr:from>
    <xdr:to>
      <xdr:col>8</xdr:col>
      <xdr:colOff>196818</xdr:colOff>
      <xdr:row>13</xdr:row>
      <xdr:rowOff>60372</xdr:rowOff>
    </xdr:to>
    <xdr:sp macro="[0]!ThisWorkbook.newcase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rrowheads="1"/>
        </xdr:cNvSpPr>
      </xdr:nvSpPr>
      <xdr:spPr bwMode="auto">
        <a:xfrm>
          <a:off x="3990975" y="1885950"/>
          <a:ext cx="600075" cy="43815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Swis721 Ex BT"/>
            </a:rPr>
            <a:t>New Case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53</xdr:row>
      <xdr:rowOff>136525</xdr:rowOff>
    </xdr:from>
    <xdr:to>
      <xdr:col>3</xdr:col>
      <xdr:colOff>463550</xdr:colOff>
      <xdr:row>55</xdr:row>
      <xdr:rowOff>38196</xdr:rowOff>
    </xdr:to>
    <xdr:sp macro="[0]!ThisWorkbook.told" textlink="">
      <xdr:nvSpPr>
        <xdr:cNvPr id="3073" name="Rectangle 1">
          <a:extLst>
            <a:ext uri="{FF2B5EF4-FFF2-40B4-BE49-F238E27FC236}">
              <a16:creationId xmlns:a16="http://schemas.microsoft.com/office/drawing/2014/main" id="{00000000-0008-0000-0E00-0000010C0000}"/>
            </a:ext>
          </a:extLst>
        </xdr:cNvPr>
        <xdr:cNvSpPr>
          <a:spLocks noChangeArrowheads="1"/>
        </xdr:cNvSpPr>
      </xdr:nvSpPr>
      <xdr:spPr bwMode="auto">
        <a:xfrm>
          <a:off x="238125" y="8896350"/>
          <a:ext cx="1657350" cy="219075"/>
        </a:xfrm>
        <a:prstGeom prst="rect">
          <a:avLst/>
        </a:prstGeom>
        <a:solidFill>
          <a:srgbClr val="FFFFFF"/>
        </a:solidFill>
        <a:ln w="9525" algn="ctr">
          <a:solidFill>
            <a:srgbClr val="FFFFFF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sng" strike="noStrike">
              <a:solidFill>
                <a:srgbClr val="0000FF"/>
              </a:solidFill>
              <a:latin typeface="Arial"/>
              <a:cs typeface="Arial"/>
            </a:rPr>
            <a:t>Return to TOLD Calculation</a:t>
          </a:r>
        </a:p>
      </xdr:txBody>
    </xdr:sp>
    <xdr:clientData/>
  </xdr:twoCellAnchor>
  <xdr:twoCellAnchor>
    <xdr:from>
      <xdr:col>1</xdr:col>
      <xdr:colOff>19050</xdr:colOff>
      <xdr:row>2</xdr:row>
      <xdr:rowOff>95250</xdr:rowOff>
    </xdr:from>
    <xdr:to>
      <xdr:col>3</xdr:col>
      <xdr:colOff>168261</xdr:colOff>
      <xdr:row>3</xdr:row>
      <xdr:rowOff>152400</xdr:rowOff>
    </xdr:to>
    <xdr:sp macro="[0]!ThisWorkbook.told" textlink="">
      <xdr:nvSpPr>
        <xdr:cNvPr id="3077" name="Rectangle 5">
          <a:extLst>
            <a:ext uri="{FF2B5EF4-FFF2-40B4-BE49-F238E27FC236}">
              <a16:creationId xmlns:a16="http://schemas.microsoft.com/office/drawing/2014/main" id="{00000000-0008-0000-0E00-0000050C0000}"/>
            </a:ext>
          </a:extLst>
        </xdr:cNvPr>
        <xdr:cNvSpPr>
          <a:spLocks noChangeArrowheads="1"/>
        </xdr:cNvSpPr>
      </xdr:nvSpPr>
      <xdr:spPr bwMode="auto">
        <a:xfrm>
          <a:off x="257175" y="419100"/>
          <a:ext cx="1362075" cy="219075"/>
        </a:xfrm>
        <a:prstGeom prst="rect">
          <a:avLst/>
        </a:prstGeom>
        <a:solidFill>
          <a:srgbClr val="FFFFFF"/>
        </a:solidFill>
        <a:ln w="9525" algn="ctr">
          <a:solidFill>
            <a:srgbClr val="FFFFFF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sng" strike="noStrike">
              <a:solidFill>
                <a:srgbClr val="0000FF"/>
              </a:solidFill>
              <a:latin typeface="Arial"/>
              <a:cs typeface="Arial"/>
            </a:rPr>
            <a:t>TakeOff Calculator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keoff" connectionId="6" xr16:uid="{00000000-0016-0000-02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s_rwl12bl_1" connectionId="3" xr16:uid="{00000000-0016-0000-09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keoff_wod" connectionId="7" xr16:uid="{00000000-0016-0000-0A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fl_cefs_wod" connectionId="2" xr16:uid="{00000000-0016-0000-0B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fl_cefs_rcr" connectionId="1" xr16:uid="{00000000-0016-0000-0C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ef" connectionId="5" xr16:uid="{00000000-0016-0000-0D00-000006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ef_1" connectionId="4" xr16:uid="{00000000-0016-0000-0D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6"/>
  <sheetViews>
    <sheetView workbookViewId="0">
      <selection activeCell="B8" sqref="B8"/>
    </sheetView>
  </sheetViews>
  <sheetFormatPr defaultRowHeight="12.5" x14ac:dyDescent="0.25"/>
  <cols>
    <col min="1" max="1" width="9.26953125" customWidth="1"/>
    <col min="2" max="2" width="8.1796875" customWidth="1"/>
    <col min="3" max="3" width="16.1796875" customWidth="1"/>
    <col min="4" max="4" width="15.1796875" customWidth="1"/>
    <col min="5" max="5" width="13.81640625" customWidth="1"/>
    <col min="6" max="7" width="14.26953125" customWidth="1"/>
    <col min="8" max="8" width="13.54296875" customWidth="1"/>
    <col min="9" max="9" width="11.54296875" customWidth="1"/>
    <col min="10" max="10" width="13.1796875" customWidth="1"/>
    <col min="11" max="11" width="14.81640625" customWidth="1"/>
    <col min="12" max="12" width="13.81640625" customWidth="1"/>
    <col min="13" max="13" width="12.7265625" customWidth="1"/>
    <col min="14" max="14" width="15.26953125" customWidth="1"/>
    <col min="15" max="15" width="13.26953125" customWidth="1"/>
    <col min="16" max="16" width="14.7265625" customWidth="1"/>
    <col min="17" max="17" width="13.1796875" customWidth="1"/>
    <col min="18" max="18" width="16.1796875" customWidth="1"/>
    <col min="19" max="19" width="15.1796875" customWidth="1"/>
  </cols>
  <sheetData>
    <row r="1" spans="1:19" x14ac:dyDescent="0.25">
      <c r="C1" t="s">
        <v>10</v>
      </c>
      <c r="D1">
        <v>20</v>
      </c>
      <c r="E1">
        <v>20</v>
      </c>
      <c r="F1">
        <v>20</v>
      </c>
      <c r="G1">
        <v>20</v>
      </c>
      <c r="H1">
        <v>20</v>
      </c>
      <c r="I1">
        <v>20</v>
      </c>
      <c r="J1">
        <v>20</v>
      </c>
      <c r="K1">
        <v>20</v>
      </c>
      <c r="L1">
        <v>25</v>
      </c>
      <c r="M1">
        <v>25</v>
      </c>
      <c r="N1">
        <v>25</v>
      </c>
      <c r="O1">
        <v>25</v>
      </c>
      <c r="P1">
        <v>25</v>
      </c>
      <c r="Q1">
        <v>25</v>
      </c>
      <c r="R1">
        <v>25</v>
      </c>
      <c r="S1">
        <v>25</v>
      </c>
    </row>
    <row r="2" spans="1:19" x14ac:dyDescent="0.25"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  <c r="L2" t="s">
        <v>73</v>
      </c>
      <c r="M2" t="s">
        <v>74</v>
      </c>
      <c r="N2" t="s">
        <v>75</v>
      </c>
      <c r="O2" t="s">
        <v>76</v>
      </c>
      <c r="P2" t="s">
        <v>77</v>
      </c>
      <c r="Q2" t="s">
        <v>78</v>
      </c>
      <c r="R2" t="s">
        <v>79</v>
      </c>
      <c r="S2" t="s">
        <v>80</v>
      </c>
    </row>
    <row r="3" spans="1:19" x14ac:dyDescent="0.25">
      <c r="C3" s="1" t="s">
        <v>24</v>
      </c>
      <c r="D3">
        <v>7000</v>
      </c>
      <c r="E3">
        <v>8000</v>
      </c>
      <c r="F3">
        <v>7000</v>
      </c>
      <c r="G3">
        <v>8000</v>
      </c>
      <c r="H3">
        <v>7000</v>
      </c>
      <c r="I3">
        <v>8000</v>
      </c>
      <c r="J3">
        <v>7000</v>
      </c>
      <c r="K3">
        <v>8000</v>
      </c>
      <c r="L3">
        <v>7000</v>
      </c>
      <c r="M3">
        <v>8000</v>
      </c>
      <c r="N3">
        <v>7000</v>
      </c>
      <c r="O3">
        <v>8000</v>
      </c>
      <c r="P3">
        <v>7000</v>
      </c>
      <c r="Q3">
        <v>8000</v>
      </c>
      <c r="R3">
        <v>7000</v>
      </c>
      <c r="S3">
        <v>8000</v>
      </c>
    </row>
    <row r="4" spans="1:19" x14ac:dyDescent="0.25">
      <c r="C4" s="1" t="s">
        <v>9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1</v>
      </c>
      <c r="S4">
        <v>1</v>
      </c>
    </row>
    <row r="5" spans="1:19" x14ac:dyDescent="0.25">
      <c r="C5" s="1" t="s">
        <v>8</v>
      </c>
      <c r="D5">
        <v>12.8</v>
      </c>
      <c r="E5">
        <v>12.8</v>
      </c>
      <c r="F5">
        <v>13</v>
      </c>
      <c r="G5">
        <v>13</v>
      </c>
      <c r="H5">
        <v>12.8</v>
      </c>
      <c r="I5">
        <v>12.8</v>
      </c>
      <c r="J5">
        <v>13</v>
      </c>
      <c r="K5">
        <v>13</v>
      </c>
      <c r="L5">
        <v>12.8</v>
      </c>
      <c r="M5">
        <v>12.8</v>
      </c>
      <c r="N5">
        <v>13</v>
      </c>
      <c r="O5">
        <v>13</v>
      </c>
      <c r="P5">
        <v>12.8</v>
      </c>
      <c r="Q5">
        <v>12.8</v>
      </c>
      <c r="R5">
        <v>13</v>
      </c>
      <c r="S5">
        <v>13</v>
      </c>
    </row>
    <row r="6" spans="1:19" x14ac:dyDescent="0.25">
      <c r="C6" s="1" t="s">
        <v>45</v>
      </c>
      <c r="D6">
        <f>D1+273.15</f>
        <v>293.14999999999998</v>
      </c>
      <c r="E6">
        <f t="shared" ref="E6:S6" si="0">E1+273.15</f>
        <v>293.14999999999998</v>
      </c>
      <c r="F6">
        <f t="shared" si="0"/>
        <v>293.14999999999998</v>
      </c>
      <c r="G6">
        <f t="shared" si="0"/>
        <v>293.14999999999998</v>
      </c>
      <c r="H6">
        <f t="shared" si="0"/>
        <v>293.14999999999998</v>
      </c>
      <c r="I6">
        <f t="shared" si="0"/>
        <v>293.14999999999998</v>
      </c>
      <c r="J6">
        <f t="shared" si="0"/>
        <v>293.14999999999998</v>
      </c>
      <c r="K6">
        <f t="shared" si="0"/>
        <v>293.14999999999998</v>
      </c>
      <c r="L6">
        <f t="shared" si="0"/>
        <v>298.14999999999998</v>
      </c>
      <c r="M6">
        <f t="shared" si="0"/>
        <v>298.14999999999998</v>
      </c>
      <c r="N6">
        <f t="shared" si="0"/>
        <v>298.14999999999998</v>
      </c>
      <c r="O6">
        <f t="shared" si="0"/>
        <v>298.14999999999998</v>
      </c>
      <c r="P6">
        <f t="shared" si="0"/>
        <v>298.14999999999998</v>
      </c>
      <c r="Q6">
        <f t="shared" si="0"/>
        <v>298.14999999999998</v>
      </c>
      <c r="R6">
        <f t="shared" si="0"/>
        <v>298.14999999999998</v>
      </c>
      <c r="S6">
        <f t="shared" si="0"/>
        <v>298.14999999999998</v>
      </c>
    </row>
    <row r="7" spans="1:19" ht="13" thickBot="1" x14ac:dyDescent="0.3">
      <c r="C7" s="1" t="s">
        <v>82</v>
      </c>
      <c r="D7">
        <f t="shared" ref="D7:S7" si="1">D3*10^7+D6*10^6+D5*100+D4</f>
        <v>70293151280</v>
      </c>
      <c r="E7">
        <f t="shared" si="1"/>
        <v>80293151280</v>
      </c>
      <c r="F7">
        <f t="shared" si="1"/>
        <v>70293151300</v>
      </c>
      <c r="G7">
        <f t="shared" si="1"/>
        <v>80293151300</v>
      </c>
      <c r="H7">
        <f t="shared" si="1"/>
        <v>70293151281</v>
      </c>
      <c r="I7">
        <f t="shared" si="1"/>
        <v>80293151281</v>
      </c>
      <c r="J7">
        <f t="shared" si="1"/>
        <v>70293151301</v>
      </c>
      <c r="K7">
        <f t="shared" si="1"/>
        <v>80293151301</v>
      </c>
      <c r="L7" s="3">
        <f t="shared" si="1"/>
        <v>70298151280</v>
      </c>
      <c r="M7" s="3">
        <f t="shared" si="1"/>
        <v>80298151280</v>
      </c>
      <c r="N7" s="3">
        <f t="shared" si="1"/>
        <v>70298151300</v>
      </c>
      <c r="O7" s="3">
        <f t="shared" si="1"/>
        <v>80298151300</v>
      </c>
      <c r="P7" s="3">
        <f t="shared" si="1"/>
        <v>70298151281</v>
      </c>
      <c r="Q7" s="3">
        <f t="shared" si="1"/>
        <v>80298151281</v>
      </c>
      <c r="R7" s="3">
        <f t="shared" si="1"/>
        <v>70298151301</v>
      </c>
      <c r="S7" s="3">
        <f t="shared" si="1"/>
        <v>80298151301</v>
      </c>
    </row>
    <row r="8" spans="1:19" ht="13" thickBot="1" x14ac:dyDescent="0.3">
      <c r="C8" s="1"/>
      <c r="D8" s="5">
        <f>VLOOKUP(D$7,'DS125'!$F$2:$G$7561,2,FALSE)</f>
        <v>72</v>
      </c>
      <c r="E8" s="6">
        <f>VLOOKUP(E$7,'DS125'!$F$2:$G$7561,2,FALSE)</f>
        <v>0</v>
      </c>
      <c r="F8" s="6">
        <f>VLOOKUP(F$7,'DS125'!$F$2:$G$7561,2,FALSE)</f>
        <v>85.3</v>
      </c>
      <c r="G8" s="6">
        <f>VLOOKUP(G$7,'DS125'!$F$2:$G$7561,2,FALSE)</f>
        <v>0</v>
      </c>
      <c r="H8" s="6">
        <f>VLOOKUP(H$7,'DS125'!$F$2:$G$7561,2,FALSE)</f>
        <v>96.8</v>
      </c>
      <c r="I8" s="6">
        <f>VLOOKUP(I$7,'DS125'!$F$2:$G$7561,2,FALSE)</f>
        <v>47.4</v>
      </c>
      <c r="J8" s="6">
        <f>VLOOKUP(J$7,'DS125'!$F$2:$G$7561,2,FALSE)</f>
        <v>106.1</v>
      </c>
      <c r="K8" s="6">
        <f>VLOOKUP(K$7,'DS125'!$F$2:$G$7561,2,FALSE)</f>
        <v>67.5</v>
      </c>
      <c r="L8" s="6">
        <f>VLOOKUP(L$7,'DS125'!$F$2:$G$7561,2,FALSE)</f>
        <v>87.6</v>
      </c>
      <c r="M8" s="6">
        <f>VLOOKUP(M$7,'DS125'!$F$2:$G$7561,2,FALSE)</f>
        <v>0</v>
      </c>
      <c r="N8" s="6">
        <f>VLOOKUP(N$7,'DS125'!$F$2:$G$7561,2,FALSE)</f>
        <v>98.1</v>
      </c>
      <c r="O8" s="6">
        <f>VLOOKUP(O$7,'DS125'!$F$2:$G$7561,2,FALSE)</f>
        <v>48.7</v>
      </c>
      <c r="P8" s="6">
        <f>VLOOKUP(P$7,'DS125'!$F$2:$G$7561,2,FALSE)</f>
        <v>107.2</v>
      </c>
      <c r="Q8" s="6">
        <f>VLOOKUP(Q$7,'DS125'!$F$2:$G$7561,2,FALSE)</f>
        <v>70.900000000000006</v>
      </c>
      <c r="R8" s="6">
        <f>VLOOKUP(R$7,'DS125'!$F$2:$G$7561,2,FALSE)</f>
        <v>115.1</v>
      </c>
      <c r="S8" s="2">
        <f>VLOOKUP(S$7,'DS125'!$F$2:$G$7561,2,FALSE)</f>
        <v>84.6</v>
      </c>
    </row>
    <row r="9" spans="1:19" ht="13" thickBot="1" x14ac:dyDescent="0.3">
      <c r="D9" s="35">
        <v>72</v>
      </c>
      <c r="E9" s="36">
        <v>0</v>
      </c>
      <c r="F9" s="36">
        <v>85.3</v>
      </c>
      <c r="G9" s="37">
        <v>0</v>
      </c>
      <c r="H9" s="35">
        <v>96.8</v>
      </c>
      <c r="I9" s="36">
        <v>47.4</v>
      </c>
      <c r="J9" s="36">
        <v>106.1</v>
      </c>
      <c r="K9" s="37">
        <v>67.5</v>
      </c>
    </row>
    <row r="10" spans="1:19" ht="13" thickBot="1" x14ac:dyDescent="0.3">
      <c r="D10" s="5">
        <v>92.831999999999994</v>
      </c>
      <c r="E10" s="6">
        <v>39.815999999999995</v>
      </c>
      <c r="F10" s="5">
        <v>102.77199999999999</v>
      </c>
      <c r="G10" s="2">
        <v>56.699999999999996</v>
      </c>
      <c r="H10" s="8"/>
      <c r="I10" s="9"/>
    </row>
    <row r="11" spans="1:19" ht="13" thickBot="1" x14ac:dyDescent="0.3">
      <c r="D11" s="5">
        <v>99.789999999999964</v>
      </c>
      <c r="E11" s="7">
        <v>51.634799999999935</v>
      </c>
      <c r="F11" s="9"/>
      <c r="G11" s="9"/>
      <c r="H11" s="9"/>
    </row>
    <row r="12" spans="1:19" ht="13" thickBot="1" x14ac:dyDescent="0.3">
      <c r="A12" s="1"/>
      <c r="B12" t="s">
        <v>86</v>
      </c>
      <c r="C12" t="s">
        <v>81</v>
      </c>
      <c r="D12" s="7">
        <v>99.789999999999964</v>
      </c>
      <c r="E12">
        <v>288.14999999999998</v>
      </c>
      <c r="F12" s="9"/>
      <c r="G12" s="10"/>
      <c r="H12" s="10"/>
    </row>
    <row r="14" spans="1:19" x14ac:dyDescent="0.25">
      <c r="A14" t="s">
        <v>95</v>
      </c>
    </row>
    <row r="15" spans="1:19" x14ac:dyDescent="0.25">
      <c r="A15" s="3">
        <f>TOLDin!E11</f>
        <v>7000</v>
      </c>
      <c r="C15" t="s">
        <v>10</v>
      </c>
      <c r="D15">
        <v>20</v>
      </c>
      <c r="E15">
        <v>20</v>
      </c>
      <c r="F15">
        <v>30</v>
      </c>
      <c r="G15">
        <v>30</v>
      </c>
      <c r="H15">
        <v>20</v>
      </c>
      <c r="I15">
        <v>20</v>
      </c>
      <c r="J15">
        <v>30</v>
      </c>
      <c r="K15">
        <v>30</v>
      </c>
      <c r="L15">
        <v>20</v>
      </c>
      <c r="M15">
        <v>20</v>
      </c>
      <c r="N15">
        <v>30</v>
      </c>
      <c r="O15">
        <v>30</v>
      </c>
      <c r="P15">
        <v>20</v>
      </c>
      <c r="Q15">
        <v>20</v>
      </c>
      <c r="R15">
        <v>30</v>
      </c>
      <c r="S15">
        <v>30</v>
      </c>
    </row>
    <row r="16" spans="1:19" x14ac:dyDescent="0.25">
      <c r="A16" t="s">
        <v>101</v>
      </c>
      <c r="D16" t="s">
        <v>12</v>
      </c>
      <c r="E16" t="s">
        <v>13</v>
      </c>
      <c r="F16" t="s">
        <v>14</v>
      </c>
      <c r="G16" t="s">
        <v>15</v>
      </c>
      <c r="H16" t="s">
        <v>16</v>
      </c>
      <c r="I16" t="s">
        <v>17</v>
      </c>
      <c r="J16" t="s">
        <v>18</v>
      </c>
      <c r="K16" t="s">
        <v>19</v>
      </c>
      <c r="L16" t="s">
        <v>73</v>
      </c>
      <c r="M16" t="s">
        <v>74</v>
      </c>
      <c r="N16" t="s">
        <v>75</v>
      </c>
      <c r="O16" t="s">
        <v>76</v>
      </c>
      <c r="P16" t="s">
        <v>77</v>
      </c>
      <c r="Q16" t="s">
        <v>78</v>
      </c>
      <c r="R16" t="s">
        <v>79</v>
      </c>
      <c r="S16" t="s">
        <v>80</v>
      </c>
    </row>
    <row r="17" spans="1:19" x14ac:dyDescent="0.25">
      <c r="A17">
        <v>12.94</v>
      </c>
      <c r="C17" s="1" t="s">
        <v>8</v>
      </c>
      <c r="D17">
        <v>12</v>
      </c>
      <c r="E17">
        <v>12</v>
      </c>
      <c r="F17">
        <v>12</v>
      </c>
      <c r="G17">
        <v>12</v>
      </c>
      <c r="H17">
        <v>12</v>
      </c>
      <c r="I17">
        <v>12</v>
      </c>
      <c r="J17">
        <v>12</v>
      </c>
      <c r="K17">
        <v>12</v>
      </c>
      <c r="L17">
        <v>13</v>
      </c>
      <c r="M17">
        <v>13</v>
      </c>
      <c r="N17">
        <v>13</v>
      </c>
      <c r="O17">
        <v>13</v>
      </c>
      <c r="P17">
        <v>13</v>
      </c>
      <c r="Q17">
        <v>13</v>
      </c>
      <c r="R17">
        <v>13</v>
      </c>
      <c r="S17">
        <v>13</v>
      </c>
    </row>
    <row r="18" spans="1:19" x14ac:dyDescent="0.25">
      <c r="A18" t="s">
        <v>135</v>
      </c>
      <c r="C18" s="1" t="s">
        <v>9</v>
      </c>
      <c r="D18">
        <v>0</v>
      </c>
      <c r="E18">
        <v>0</v>
      </c>
      <c r="F18">
        <v>0</v>
      </c>
      <c r="G18">
        <v>0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1</v>
      </c>
      <c r="Q18">
        <v>1</v>
      </c>
      <c r="R18">
        <v>1</v>
      </c>
      <c r="S18">
        <v>1</v>
      </c>
    </row>
    <row r="19" spans="1:19" x14ac:dyDescent="0.25">
      <c r="A19">
        <v>0.84</v>
      </c>
      <c r="C19" s="1" t="s">
        <v>45</v>
      </c>
      <c r="D19">
        <f>D15+273.15</f>
        <v>293.14999999999998</v>
      </c>
      <c r="E19">
        <f t="shared" ref="E19:S19" si="2">E15+273.15</f>
        <v>293.14999999999998</v>
      </c>
      <c r="F19">
        <f t="shared" si="2"/>
        <v>303.14999999999998</v>
      </c>
      <c r="G19">
        <f t="shared" si="2"/>
        <v>303.14999999999998</v>
      </c>
      <c r="H19">
        <f t="shared" si="2"/>
        <v>293.14999999999998</v>
      </c>
      <c r="I19">
        <f t="shared" si="2"/>
        <v>293.14999999999998</v>
      </c>
      <c r="J19">
        <f t="shared" si="2"/>
        <v>303.14999999999998</v>
      </c>
      <c r="K19">
        <f t="shared" si="2"/>
        <v>303.14999999999998</v>
      </c>
      <c r="L19">
        <f t="shared" si="2"/>
        <v>293.14999999999998</v>
      </c>
      <c r="M19">
        <f t="shared" si="2"/>
        <v>293.14999999999998</v>
      </c>
      <c r="N19">
        <f t="shared" si="2"/>
        <v>303.14999999999998</v>
      </c>
      <c r="O19">
        <f t="shared" si="2"/>
        <v>303.14999999999998</v>
      </c>
      <c r="P19">
        <f t="shared" si="2"/>
        <v>293.14999999999998</v>
      </c>
      <c r="Q19">
        <f t="shared" si="2"/>
        <v>293.14999999999998</v>
      </c>
      <c r="R19">
        <f t="shared" si="2"/>
        <v>303.14999999999998</v>
      </c>
      <c r="S19">
        <f t="shared" si="2"/>
        <v>303.14999999999998</v>
      </c>
    </row>
    <row r="20" spans="1:19" x14ac:dyDescent="0.25">
      <c r="A20" t="s">
        <v>1</v>
      </c>
      <c r="C20" s="1" t="s">
        <v>174</v>
      </c>
      <c r="D20">
        <v>184</v>
      </c>
      <c r="E20">
        <v>186</v>
      </c>
      <c r="F20">
        <v>184</v>
      </c>
      <c r="G20">
        <v>186</v>
      </c>
      <c r="H20">
        <v>184</v>
      </c>
      <c r="I20">
        <v>186</v>
      </c>
      <c r="J20">
        <v>184</v>
      </c>
      <c r="K20">
        <v>186</v>
      </c>
      <c r="L20">
        <v>184</v>
      </c>
      <c r="M20">
        <v>186</v>
      </c>
      <c r="N20">
        <v>184</v>
      </c>
      <c r="O20">
        <v>186</v>
      </c>
      <c r="P20">
        <v>184</v>
      </c>
      <c r="Q20">
        <v>186</v>
      </c>
      <c r="R20">
        <v>184</v>
      </c>
      <c r="S20">
        <v>186</v>
      </c>
    </row>
    <row r="21" spans="1:19" ht="13" thickBot="1" x14ac:dyDescent="0.3">
      <c r="A21">
        <v>293.14999999999998</v>
      </c>
      <c r="C21" s="1" t="s">
        <v>176</v>
      </c>
      <c r="D21" s="3">
        <f>D19*10^9+D17*10^5+D18*10^3+D20</f>
        <v>293151200184</v>
      </c>
      <c r="E21" s="3">
        <f t="shared" ref="E21:S21" si="3">E19*10^9+E17*10^5+E18*10^3+E20</f>
        <v>293151200186</v>
      </c>
      <c r="F21" s="3">
        <f t="shared" si="3"/>
        <v>303151200184</v>
      </c>
      <c r="G21" s="3">
        <f t="shared" si="3"/>
        <v>303151200186</v>
      </c>
      <c r="H21" s="3">
        <f t="shared" si="3"/>
        <v>293151201184</v>
      </c>
      <c r="I21" s="3">
        <f t="shared" si="3"/>
        <v>293151201186</v>
      </c>
      <c r="J21" s="3">
        <f t="shared" si="3"/>
        <v>303151201184</v>
      </c>
      <c r="K21" s="3">
        <f t="shared" si="3"/>
        <v>303151201186</v>
      </c>
      <c r="L21" s="3">
        <f t="shared" si="3"/>
        <v>293151300184</v>
      </c>
      <c r="M21" s="3">
        <f t="shared" si="3"/>
        <v>293151300186</v>
      </c>
      <c r="N21" s="3">
        <f t="shared" si="3"/>
        <v>303151300184</v>
      </c>
      <c r="O21" s="3">
        <f t="shared" si="3"/>
        <v>303151300186</v>
      </c>
      <c r="P21" s="3">
        <f t="shared" si="3"/>
        <v>293151301184</v>
      </c>
      <c r="Q21" s="3">
        <f t="shared" si="3"/>
        <v>293151301186</v>
      </c>
      <c r="R21" s="3">
        <f t="shared" si="3"/>
        <v>303151301184</v>
      </c>
      <c r="S21" s="3">
        <f t="shared" si="3"/>
        <v>303151301186</v>
      </c>
    </row>
    <row r="22" spans="1:19" ht="13" thickBot="1" x14ac:dyDescent="0.3">
      <c r="A22" t="s">
        <v>100</v>
      </c>
      <c r="D22" s="5">
        <f>VLOOKUP(D21,SEROC!$F$2:$G$6721,2,FALSE)</f>
        <v>1563.0686251049001</v>
      </c>
      <c r="E22" s="5">
        <f>VLOOKUP(E21,SEROC!$F$2:$G$6721,2,FALSE)</f>
        <v>1600.2894725051001</v>
      </c>
      <c r="F22" s="5">
        <f>VLOOKUP(F21,SEROC!$F$2:$G$6721,2,FALSE)</f>
        <v>1348.4816823699</v>
      </c>
      <c r="G22" s="5">
        <f>VLOOKUP(G21,SEROC!$F$2:$G$6721,2,FALSE)</f>
        <v>1383.8232273397</v>
      </c>
      <c r="H22" s="5">
        <f>VLOOKUP(H21,SEROC!$F$2:$G$6721,2,FALSE)</f>
        <v>1404.5838795538</v>
      </c>
      <c r="I22" s="5">
        <f>VLOOKUP(I21,SEROC!$F$2:$G$6721,2,FALSE)</f>
        <v>1440.3048871115</v>
      </c>
      <c r="J22" s="5">
        <f>VLOOKUP(J21,SEROC!$F$2:$G$6721,2,FALSE)</f>
        <v>1191.0190127075</v>
      </c>
      <c r="K22" s="5">
        <f>VLOOKUP(K21,SEROC!$F$2:$G$6721,2,FALSE)</f>
        <v>1224.6473412268001</v>
      </c>
      <c r="L22" s="5">
        <f>VLOOKUP(L21,SEROC!$F$2:$G$6721,2,FALSE)</f>
        <v>1065.3091717720999</v>
      </c>
      <c r="M22" s="5">
        <f>VLOOKUP(M21,SEROC!$F$2:$G$6721,2,FALSE)</f>
        <v>1114.5688670376001</v>
      </c>
      <c r="N22" s="5">
        <f>VLOOKUP(N21,SEROC!$F$2:$G$6721,2,FALSE)</f>
        <v>859.06391027070003</v>
      </c>
      <c r="O22" s="5">
        <f>VLOOKUP(O21,SEROC!$F$2:$G$6721,2,FALSE)</f>
        <v>906.92202847220005</v>
      </c>
      <c r="P22" s="5">
        <f>VLOOKUP(P21,SEROC!$F$2:$G$6721,2,FALSE)</f>
        <v>910.13838012830001</v>
      </c>
      <c r="Q22" s="5">
        <f>VLOOKUP(Q21,SEROC!$F$2:$G$6721,2,FALSE)</f>
        <v>958.24165190099995</v>
      </c>
      <c r="R22" s="5">
        <f>VLOOKUP(R21,SEROC!$F$2:$G$6721,2,FALSE)</f>
        <v>704.69801695269996</v>
      </c>
      <c r="S22" s="5">
        <f>VLOOKUP(S21,SEROC!$F$2:$G$6721,2,FALSE)</f>
        <v>751.20442932840001</v>
      </c>
    </row>
    <row r="23" spans="1:19" ht="13" thickBot="1" x14ac:dyDescent="0.3">
      <c r="A23">
        <v>185.95</v>
      </c>
      <c r="C23" s="13" t="s">
        <v>121</v>
      </c>
      <c r="D23" s="5">
        <f>D22+((L22-D22)/(L$17-D$17))*($A$17-D$17)</f>
        <v>1095.1747389720681</v>
      </c>
      <c r="E23" s="6">
        <f t="shared" ref="E23:K23" si="4">E22+((M22-E22)/(M$17-E$17))*($A$17-E$17)</f>
        <v>1143.7121033656504</v>
      </c>
      <c r="F23" s="6">
        <f t="shared" si="4"/>
        <v>888.42897659665232</v>
      </c>
      <c r="G23" s="6">
        <f t="shared" si="4"/>
        <v>935.53610040425031</v>
      </c>
      <c r="H23" s="6">
        <f t="shared" si="4"/>
        <v>939.80511009383031</v>
      </c>
      <c r="I23" s="6">
        <f t="shared" si="4"/>
        <v>987.16544601363012</v>
      </c>
      <c r="J23" s="6">
        <f t="shared" si="4"/>
        <v>733.87727669798824</v>
      </c>
      <c r="K23" s="2">
        <f t="shared" si="4"/>
        <v>779.61100404230433</v>
      </c>
    </row>
    <row r="24" spans="1:19" ht="13" thickBot="1" x14ac:dyDescent="0.3">
      <c r="C24" s="13" t="s">
        <v>120</v>
      </c>
      <c r="D24" s="5">
        <f>D23+((H23-D23)/(H$18-D$18))*($A$19-D$18)</f>
        <v>964.66425071434833</v>
      </c>
      <c r="E24" s="6">
        <f>E23+((I23-E23)/(I$18-E$18))*($A$19-E$18)</f>
        <v>1012.2129111899534</v>
      </c>
      <c r="F24" s="6">
        <f>F23+((J23-F23)/(J$18-F$18))*($A$19-F$18)</f>
        <v>758.60554868177451</v>
      </c>
      <c r="G24" s="2">
        <f>G23+((K23-G23)/(K$18-G$18))*($A$19-G$18)</f>
        <v>804.55901946021572</v>
      </c>
      <c r="H24" s="8"/>
      <c r="I24" s="9"/>
    </row>
    <row r="25" spans="1:19" ht="13" thickBot="1" x14ac:dyDescent="0.3">
      <c r="C25" s="13" t="s">
        <v>136</v>
      </c>
      <c r="D25" s="5">
        <f>D24+((F24-D24)/(F$19-D$19))*($A$21-D$19)</f>
        <v>964.66425071434833</v>
      </c>
      <c r="E25" s="2">
        <f>E24+((G24-E24)/(G$19-E$19))*($A$21-E$19)</f>
        <v>1012.2129111899534</v>
      </c>
      <c r="F25" s="9"/>
      <c r="G25" s="9"/>
      <c r="H25" s="9"/>
    </row>
    <row r="26" spans="1:19" ht="13" thickBot="1" x14ac:dyDescent="0.3">
      <c r="C26" s="13" t="s">
        <v>177</v>
      </c>
      <c r="D26" s="7">
        <f>D25+((E25-D25)/(E$20-D$20))*($A$23-D$20)</f>
        <v>1011.0241946780629</v>
      </c>
      <c r="E26" t="s">
        <v>178</v>
      </c>
      <c r="F26" s="9"/>
      <c r="G26" s="10"/>
      <c r="H26" s="10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H6721"/>
  <sheetViews>
    <sheetView workbookViewId="0">
      <selection activeCell="G5316" sqref="G5316"/>
    </sheetView>
  </sheetViews>
  <sheetFormatPr defaultRowHeight="12.5" x14ac:dyDescent="0.25"/>
  <cols>
    <col min="1" max="1" width="7.7265625" customWidth="1"/>
    <col min="2" max="2" width="9.7265625" customWidth="1"/>
    <col min="3" max="3" width="11" customWidth="1"/>
    <col min="4" max="4" width="7.453125" customWidth="1"/>
    <col min="5" max="5" width="7.7265625" customWidth="1"/>
    <col min="6" max="6" width="15.453125" customWidth="1"/>
    <col min="7" max="7" width="15.7265625" customWidth="1"/>
    <col min="8" max="8" width="12" bestFit="1" customWidth="1"/>
    <col min="10" max="10" width="13.7265625" customWidth="1"/>
  </cols>
  <sheetData>
    <row r="1" spans="1:8" x14ac:dyDescent="0.25">
      <c r="A1" t="s">
        <v>93</v>
      </c>
      <c r="B1" t="s">
        <v>38</v>
      </c>
      <c r="C1" t="s">
        <v>85</v>
      </c>
      <c r="D1" t="s">
        <v>92</v>
      </c>
      <c r="E1" t="s">
        <v>189</v>
      </c>
      <c r="F1" t="s">
        <v>175</v>
      </c>
      <c r="G1" t="s">
        <v>173</v>
      </c>
      <c r="H1" t="s">
        <v>190</v>
      </c>
    </row>
    <row r="2" spans="1:8" x14ac:dyDescent="0.25">
      <c r="A2">
        <v>-20</v>
      </c>
      <c r="B2">
        <f t="shared" ref="B2:B65" si="0">A2+273.15</f>
        <v>253.14999999999998</v>
      </c>
      <c r="C2">
        <v>11000</v>
      </c>
      <c r="D2">
        <v>0</v>
      </c>
      <c r="E2">
        <v>142</v>
      </c>
      <c r="F2" s="3">
        <f t="shared" ref="F2:F65" si="1">B2*10^9+C2*100+D2*10^3+E2</f>
        <v>253151100141.99997</v>
      </c>
      <c r="G2" s="3">
        <v>1238.1393804851</v>
      </c>
      <c r="H2" s="39">
        <v>12.3686644435</v>
      </c>
    </row>
    <row r="3" spans="1:8" x14ac:dyDescent="0.25">
      <c r="A3">
        <v>-20</v>
      </c>
      <c r="B3">
        <f t="shared" si="0"/>
        <v>253.14999999999998</v>
      </c>
      <c r="C3">
        <v>11000</v>
      </c>
      <c r="D3">
        <v>0</v>
      </c>
      <c r="E3">
        <v>144</v>
      </c>
      <c r="F3" s="3">
        <f t="shared" si="1"/>
        <v>253151100143.99997</v>
      </c>
      <c r="G3" s="3">
        <v>1321.9123320327999</v>
      </c>
      <c r="H3" s="39">
        <v>10.6626239419</v>
      </c>
    </row>
    <row r="4" spans="1:8" x14ac:dyDescent="0.25">
      <c r="A4">
        <v>-20</v>
      </c>
      <c r="B4">
        <f t="shared" si="0"/>
        <v>253.14999999999998</v>
      </c>
      <c r="C4">
        <v>11000</v>
      </c>
      <c r="D4">
        <v>0</v>
      </c>
      <c r="E4">
        <v>146</v>
      </c>
      <c r="F4" s="3">
        <f t="shared" si="1"/>
        <v>253151100145.99997</v>
      </c>
      <c r="G4" s="3">
        <v>1424.8691471525999</v>
      </c>
      <c r="H4" s="39">
        <v>9.7908648848999995</v>
      </c>
    </row>
    <row r="5" spans="1:8" x14ac:dyDescent="0.25">
      <c r="A5">
        <v>-20</v>
      </c>
      <c r="B5">
        <f t="shared" si="0"/>
        <v>253.14999999999998</v>
      </c>
      <c r="C5">
        <v>11000</v>
      </c>
      <c r="D5">
        <v>0</v>
      </c>
      <c r="E5">
        <v>148</v>
      </c>
      <c r="F5" s="3">
        <f t="shared" si="1"/>
        <v>253151100147.99997</v>
      </c>
      <c r="G5" s="3">
        <v>1535.6671801465</v>
      </c>
      <c r="H5" s="39">
        <v>9.3211671710000008</v>
      </c>
    </row>
    <row r="6" spans="1:8" x14ac:dyDescent="0.25">
      <c r="A6">
        <v>-20</v>
      </c>
      <c r="B6">
        <f t="shared" si="0"/>
        <v>253.14999999999998</v>
      </c>
      <c r="C6">
        <v>11000</v>
      </c>
      <c r="D6">
        <v>0</v>
      </c>
      <c r="E6">
        <v>150</v>
      </c>
      <c r="F6" s="3">
        <f t="shared" si="1"/>
        <v>253151100149.99997</v>
      </c>
      <c r="G6" s="3">
        <v>1645.4418786414001</v>
      </c>
      <c r="H6" s="39">
        <v>8.9665237069000003</v>
      </c>
    </row>
    <row r="7" spans="1:8" x14ac:dyDescent="0.25">
      <c r="A7">
        <v>-20</v>
      </c>
      <c r="B7">
        <f t="shared" si="0"/>
        <v>253.14999999999998</v>
      </c>
      <c r="C7">
        <v>11000</v>
      </c>
      <c r="D7">
        <v>0</v>
      </c>
      <c r="E7">
        <v>152</v>
      </c>
      <c r="F7" s="3">
        <f t="shared" si="1"/>
        <v>253151100151.99997</v>
      </c>
      <c r="G7" s="3">
        <v>1751.2197424226999</v>
      </c>
      <c r="H7" s="39">
        <v>8.6243274807999999</v>
      </c>
    </row>
    <row r="8" spans="1:8" x14ac:dyDescent="0.25">
      <c r="A8">
        <v>-20</v>
      </c>
      <c r="B8">
        <f t="shared" si="0"/>
        <v>253.14999999999998</v>
      </c>
      <c r="C8">
        <v>11000</v>
      </c>
      <c r="D8">
        <v>0</v>
      </c>
      <c r="E8">
        <v>154</v>
      </c>
      <c r="F8" s="3">
        <f t="shared" si="1"/>
        <v>253151100153.99997</v>
      </c>
      <c r="G8" s="3">
        <v>1852.9450765523</v>
      </c>
      <c r="H8" s="39">
        <v>8.2940170168999998</v>
      </c>
    </row>
    <row r="9" spans="1:8" x14ac:dyDescent="0.25">
      <c r="A9">
        <v>-20</v>
      </c>
      <c r="B9">
        <f t="shared" si="0"/>
        <v>253.14999999999998</v>
      </c>
      <c r="C9">
        <v>11000</v>
      </c>
      <c r="D9">
        <v>0</v>
      </c>
      <c r="E9">
        <v>156</v>
      </c>
      <c r="F9" s="3">
        <f t="shared" si="1"/>
        <v>253151100155.99997</v>
      </c>
      <c r="G9" s="3">
        <v>1950.5657552169</v>
      </c>
      <c r="H9" s="39">
        <v>7.9750594496999998</v>
      </c>
    </row>
    <row r="10" spans="1:8" x14ac:dyDescent="0.25">
      <c r="A10">
        <v>-20</v>
      </c>
      <c r="B10">
        <f t="shared" si="0"/>
        <v>253.14999999999998</v>
      </c>
      <c r="C10">
        <v>11000</v>
      </c>
      <c r="D10">
        <v>0</v>
      </c>
      <c r="E10">
        <v>158</v>
      </c>
      <c r="F10" s="3">
        <f t="shared" si="1"/>
        <v>253151100157.99997</v>
      </c>
      <c r="G10" s="3">
        <v>2044.0323046775</v>
      </c>
      <c r="H10" s="39">
        <v>7.6669505238999998</v>
      </c>
    </row>
    <row r="11" spans="1:8" x14ac:dyDescent="0.25">
      <c r="A11">
        <v>-20</v>
      </c>
      <c r="B11">
        <f t="shared" si="0"/>
        <v>253.14999999999998</v>
      </c>
      <c r="C11">
        <v>11000</v>
      </c>
      <c r="D11">
        <v>0</v>
      </c>
      <c r="E11">
        <v>160</v>
      </c>
      <c r="F11" s="3">
        <f t="shared" si="1"/>
        <v>253151100159.99997</v>
      </c>
      <c r="G11" s="3">
        <v>2133.5492532992998</v>
      </c>
      <c r="H11" s="39">
        <v>7.3691770433999997</v>
      </c>
    </row>
    <row r="12" spans="1:8" x14ac:dyDescent="0.25">
      <c r="A12">
        <v>-20</v>
      </c>
      <c r="B12">
        <f t="shared" si="0"/>
        <v>253.14999999999998</v>
      </c>
      <c r="C12">
        <v>11000</v>
      </c>
      <c r="D12">
        <v>0</v>
      </c>
      <c r="E12">
        <v>162</v>
      </c>
      <c r="F12" s="3">
        <f t="shared" si="1"/>
        <v>253151100161.99997</v>
      </c>
      <c r="G12" s="3">
        <v>2218.9788988934001</v>
      </c>
      <c r="H12" s="39">
        <v>7.0813062786999996</v>
      </c>
    </row>
    <row r="13" spans="1:8" x14ac:dyDescent="0.25">
      <c r="A13">
        <v>-20</v>
      </c>
      <c r="B13">
        <f t="shared" si="0"/>
        <v>253.14999999999998</v>
      </c>
      <c r="C13">
        <v>11000</v>
      </c>
      <c r="D13">
        <v>0</v>
      </c>
      <c r="E13">
        <v>164</v>
      </c>
      <c r="F13" s="3">
        <f t="shared" si="1"/>
        <v>253151100163.99997</v>
      </c>
      <c r="G13" s="3">
        <v>2300.1247611930999</v>
      </c>
      <c r="H13" s="39">
        <v>6.8029412627000001</v>
      </c>
    </row>
    <row r="14" spans="1:8" x14ac:dyDescent="0.25">
      <c r="A14">
        <v>-20</v>
      </c>
      <c r="B14">
        <f t="shared" si="0"/>
        <v>253.14999999999998</v>
      </c>
      <c r="C14">
        <v>11000</v>
      </c>
      <c r="D14">
        <v>0</v>
      </c>
      <c r="E14">
        <v>166</v>
      </c>
      <c r="F14" s="3">
        <f t="shared" si="1"/>
        <v>253151100165.99997</v>
      </c>
      <c r="G14" s="3">
        <v>2376.9491154457</v>
      </c>
      <c r="H14" s="39">
        <v>6.5336725115999998</v>
      </c>
    </row>
    <row r="15" spans="1:8" x14ac:dyDescent="0.25">
      <c r="A15">
        <v>-20</v>
      </c>
      <c r="B15">
        <f t="shared" si="0"/>
        <v>253.14999999999998</v>
      </c>
      <c r="C15">
        <v>11000</v>
      </c>
      <c r="D15">
        <v>0</v>
      </c>
      <c r="E15">
        <v>168</v>
      </c>
      <c r="F15" s="3">
        <f t="shared" si="1"/>
        <v>253151100167.99997</v>
      </c>
      <c r="G15" s="3">
        <v>2450.0018500627002</v>
      </c>
      <c r="H15" s="39">
        <v>6.3050535320999996</v>
      </c>
    </row>
    <row r="16" spans="1:8" x14ac:dyDescent="0.25">
      <c r="A16">
        <v>-20</v>
      </c>
      <c r="B16">
        <f t="shared" si="0"/>
        <v>253.14999999999998</v>
      </c>
      <c r="C16">
        <v>11000</v>
      </c>
      <c r="D16">
        <v>0</v>
      </c>
      <c r="E16">
        <v>170</v>
      </c>
      <c r="F16" s="3">
        <f t="shared" si="1"/>
        <v>253151100169.99997</v>
      </c>
      <c r="G16" s="3">
        <v>2518.6663832057998</v>
      </c>
      <c r="H16" s="39">
        <v>6.0884365439000003</v>
      </c>
    </row>
    <row r="17" spans="1:8" x14ac:dyDescent="0.25">
      <c r="A17">
        <v>-20</v>
      </c>
      <c r="B17">
        <f t="shared" si="0"/>
        <v>253.14999999999998</v>
      </c>
      <c r="C17">
        <v>11000</v>
      </c>
      <c r="D17">
        <v>0</v>
      </c>
      <c r="E17">
        <v>172</v>
      </c>
      <c r="F17" s="3">
        <f t="shared" si="1"/>
        <v>253151100171.99997</v>
      </c>
      <c r="G17" s="3">
        <v>2582.8288284515002</v>
      </c>
      <c r="H17" s="39">
        <v>5.8787843584999999</v>
      </c>
    </row>
    <row r="18" spans="1:8" x14ac:dyDescent="0.25">
      <c r="A18">
        <v>-20</v>
      </c>
      <c r="B18">
        <f t="shared" si="0"/>
        <v>253.14999999999998</v>
      </c>
      <c r="C18">
        <v>11000</v>
      </c>
      <c r="D18">
        <v>0</v>
      </c>
      <c r="E18">
        <v>174</v>
      </c>
      <c r="F18" s="3">
        <f t="shared" si="1"/>
        <v>253151100173.99997</v>
      </c>
      <c r="G18" s="3">
        <v>2643.2280425027002</v>
      </c>
      <c r="H18" s="39">
        <v>5.6757625937</v>
      </c>
    </row>
    <row r="19" spans="1:8" x14ac:dyDescent="0.25">
      <c r="A19">
        <v>-20</v>
      </c>
      <c r="B19">
        <f t="shared" si="0"/>
        <v>253.14999999999998</v>
      </c>
      <c r="C19">
        <v>11000</v>
      </c>
      <c r="D19">
        <v>0</v>
      </c>
      <c r="E19">
        <v>176</v>
      </c>
      <c r="F19" s="3">
        <f t="shared" si="1"/>
        <v>253151100175.99997</v>
      </c>
      <c r="G19" s="3">
        <v>2699.0883039671999</v>
      </c>
      <c r="H19" s="39">
        <v>5.4791423677999997</v>
      </c>
    </row>
    <row r="20" spans="1:8" x14ac:dyDescent="0.25">
      <c r="A20">
        <v>-20</v>
      </c>
      <c r="B20">
        <f t="shared" si="0"/>
        <v>253.14999999999998</v>
      </c>
      <c r="C20">
        <v>11000</v>
      </c>
      <c r="D20">
        <v>0</v>
      </c>
      <c r="E20">
        <v>178</v>
      </c>
      <c r="F20" s="3">
        <f t="shared" si="1"/>
        <v>253151100177.99997</v>
      </c>
      <c r="G20" s="3">
        <v>2750.3896076044998</v>
      </c>
      <c r="H20" s="39">
        <v>5.2886626123999996</v>
      </c>
    </row>
    <row r="21" spans="1:8" x14ac:dyDescent="0.25">
      <c r="A21">
        <v>-20</v>
      </c>
      <c r="B21">
        <f t="shared" si="0"/>
        <v>253.14999999999998</v>
      </c>
      <c r="C21">
        <v>11000</v>
      </c>
      <c r="D21">
        <v>0</v>
      </c>
      <c r="E21">
        <v>180</v>
      </c>
      <c r="F21" s="3">
        <f t="shared" si="1"/>
        <v>253151100179.99997</v>
      </c>
      <c r="G21" s="3">
        <v>2797.1155205375999</v>
      </c>
      <c r="H21" s="39">
        <v>5.1040729880000004</v>
      </c>
    </row>
    <row r="22" spans="1:8" x14ac:dyDescent="0.25">
      <c r="A22">
        <v>-20</v>
      </c>
      <c r="B22">
        <f t="shared" si="0"/>
        <v>253.14999999999998</v>
      </c>
      <c r="C22">
        <v>11000</v>
      </c>
      <c r="D22">
        <v>0</v>
      </c>
      <c r="E22">
        <v>182</v>
      </c>
      <c r="F22" s="3">
        <f t="shared" si="1"/>
        <v>253151100181.99997</v>
      </c>
      <c r="G22" s="3">
        <v>2839.2506227675999</v>
      </c>
      <c r="H22" s="39">
        <v>4.9251392483999998</v>
      </c>
    </row>
    <row r="23" spans="1:8" x14ac:dyDescent="0.25">
      <c r="A23">
        <v>-20</v>
      </c>
      <c r="B23">
        <f t="shared" si="0"/>
        <v>253.14999999999998</v>
      </c>
      <c r="C23">
        <v>11000</v>
      </c>
      <c r="D23">
        <v>0</v>
      </c>
      <c r="E23">
        <v>184</v>
      </c>
      <c r="F23" s="3">
        <f t="shared" si="1"/>
        <v>253151100183.99997</v>
      </c>
      <c r="G23" s="3">
        <v>2876.7839912774002</v>
      </c>
      <c r="H23" s="39">
        <v>4.7516342998000001</v>
      </c>
    </row>
    <row r="24" spans="1:8" x14ac:dyDescent="0.25">
      <c r="A24">
        <v>-20</v>
      </c>
      <c r="B24">
        <f t="shared" si="0"/>
        <v>253.14999999999998</v>
      </c>
      <c r="C24">
        <v>11000</v>
      </c>
      <c r="D24">
        <v>0</v>
      </c>
      <c r="E24">
        <v>186</v>
      </c>
      <c r="F24" s="3">
        <f t="shared" si="1"/>
        <v>253151100185.99997</v>
      </c>
      <c r="G24" s="3">
        <v>2909.8882101294998</v>
      </c>
      <c r="H24" s="39">
        <v>4.5833346248</v>
      </c>
    </row>
    <row r="25" spans="1:8" x14ac:dyDescent="0.25">
      <c r="A25">
        <v>-20</v>
      </c>
      <c r="B25">
        <f t="shared" si="0"/>
        <v>253.14999999999998</v>
      </c>
      <c r="C25">
        <v>11000</v>
      </c>
      <c r="D25">
        <v>0</v>
      </c>
      <c r="E25">
        <v>188</v>
      </c>
      <c r="F25" s="3">
        <f t="shared" si="1"/>
        <v>253151100187.99997</v>
      </c>
      <c r="G25" s="3">
        <v>2938.6632417733999</v>
      </c>
      <c r="H25" s="39">
        <v>4.4200292230000002</v>
      </c>
    </row>
    <row r="26" spans="1:8" x14ac:dyDescent="0.25">
      <c r="A26">
        <v>-20</v>
      </c>
      <c r="B26">
        <f t="shared" si="0"/>
        <v>253.14999999999998</v>
      </c>
      <c r="C26">
        <v>11000</v>
      </c>
      <c r="D26">
        <v>0</v>
      </c>
      <c r="E26">
        <v>190</v>
      </c>
      <c r="F26" s="3">
        <f t="shared" si="1"/>
        <v>253151100189.99997</v>
      </c>
      <c r="G26" s="3">
        <v>2962.8254352462</v>
      </c>
      <c r="H26" s="39">
        <v>4.2615446447999998</v>
      </c>
    </row>
    <row r="27" spans="1:8" x14ac:dyDescent="0.25">
      <c r="A27">
        <v>-20</v>
      </c>
      <c r="B27">
        <f t="shared" si="0"/>
        <v>253.14999999999998</v>
      </c>
      <c r="C27">
        <v>11000</v>
      </c>
      <c r="D27">
        <v>0</v>
      </c>
      <c r="E27">
        <v>192</v>
      </c>
      <c r="F27" s="3">
        <f t="shared" si="1"/>
        <v>253151100191.99997</v>
      </c>
      <c r="G27" s="3">
        <v>2982.3750982274</v>
      </c>
      <c r="H27" s="39">
        <v>4.1076931356999999</v>
      </c>
    </row>
    <row r="28" spans="1:8" x14ac:dyDescent="0.25">
      <c r="A28">
        <v>-20</v>
      </c>
      <c r="B28">
        <f t="shared" si="0"/>
        <v>253.14999999999998</v>
      </c>
      <c r="C28">
        <v>11000</v>
      </c>
      <c r="D28">
        <v>0</v>
      </c>
      <c r="E28">
        <v>194</v>
      </c>
      <c r="F28" s="3">
        <f t="shared" si="1"/>
        <v>253151100193.99997</v>
      </c>
      <c r="G28" s="3">
        <v>2997.3139969551999</v>
      </c>
      <c r="H28" s="39">
        <v>3.9582994579999999</v>
      </c>
    </row>
    <row r="29" spans="1:8" x14ac:dyDescent="0.25">
      <c r="A29">
        <v>-20</v>
      </c>
      <c r="B29">
        <f t="shared" si="0"/>
        <v>253.14999999999998</v>
      </c>
      <c r="C29">
        <v>11000</v>
      </c>
      <c r="D29">
        <v>0</v>
      </c>
      <c r="E29">
        <v>196</v>
      </c>
      <c r="F29" s="3">
        <f t="shared" si="1"/>
        <v>253151100195.99997</v>
      </c>
      <c r="G29" s="3">
        <v>3007.6471931637998</v>
      </c>
      <c r="H29" s="39">
        <v>3.8131955265999999</v>
      </c>
    </row>
    <row r="30" spans="1:8" x14ac:dyDescent="0.25">
      <c r="A30">
        <v>-20</v>
      </c>
      <c r="B30">
        <f t="shared" si="0"/>
        <v>253.14999999999998</v>
      </c>
      <c r="C30">
        <v>11000</v>
      </c>
      <c r="D30">
        <v>0</v>
      </c>
      <c r="E30">
        <v>198</v>
      </c>
      <c r="F30" s="3">
        <f t="shared" si="1"/>
        <v>253151100197.99997</v>
      </c>
      <c r="G30" s="3">
        <v>3013.3828583120999</v>
      </c>
      <c r="H30" s="39">
        <v>3.6722204088999999</v>
      </c>
    </row>
    <row r="31" spans="1:8" x14ac:dyDescent="0.25">
      <c r="A31">
        <v>-20</v>
      </c>
      <c r="B31">
        <f t="shared" si="0"/>
        <v>253.14999999999998</v>
      </c>
      <c r="C31">
        <v>11000</v>
      </c>
      <c r="D31">
        <v>0</v>
      </c>
      <c r="E31">
        <v>200</v>
      </c>
      <c r="F31" s="3">
        <f t="shared" si="1"/>
        <v>253151100199.99997</v>
      </c>
      <c r="G31" s="3">
        <v>3014.9197299795001</v>
      </c>
      <c r="H31" s="39">
        <v>3.5352042316999999</v>
      </c>
    </row>
    <row r="32" spans="1:8" x14ac:dyDescent="0.25">
      <c r="A32">
        <v>-20</v>
      </c>
      <c r="B32">
        <f t="shared" si="0"/>
        <v>253.14999999999998</v>
      </c>
      <c r="C32">
        <v>11000</v>
      </c>
      <c r="D32">
        <v>1</v>
      </c>
      <c r="E32">
        <v>142</v>
      </c>
      <c r="F32" s="3">
        <f t="shared" si="1"/>
        <v>253151101141.99997</v>
      </c>
      <c r="G32" s="3">
        <v>1100.8054065626</v>
      </c>
      <c r="H32" s="39">
        <v>12.772465646300001</v>
      </c>
    </row>
    <row r="33" spans="1:8" x14ac:dyDescent="0.25">
      <c r="A33">
        <v>-20</v>
      </c>
      <c r="B33">
        <f t="shared" si="0"/>
        <v>253.14999999999998</v>
      </c>
      <c r="C33">
        <v>11000</v>
      </c>
      <c r="D33">
        <v>1</v>
      </c>
      <c r="E33">
        <v>144</v>
      </c>
      <c r="F33" s="3">
        <f t="shared" si="1"/>
        <v>253151101143.99997</v>
      </c>
      <c r="G33" s="3">
        <v>1177.8733214549</v>
      </c>
      <c r="H33" s="39">
        <v>10.763258636</v>
      </c>
    </row>
    <row r="34" spans="1:8" x14ac:dyDescent="0.25">
      <c r="A34">
        <v>-20</v>
      </c>
      <c r="B34">
        <f t="shared" si="0"/>
        <v>253.14999999999998</v>
      </c>
      <c r="C34">
        <v>11000</v>
      </c>
      <c r="D34">
        <v>1</v>
      </c>
      <c r="E34">
        <v>146</v>
      </c>
      <c r="F34" s="3">
        <f t="shared" si="1"/>
        <v>253151101145.99997</v>
      </c>
      <c r="G34" s="3">
        <v>1280.1958824874</v>
      </c>
      <c r="H34" s="39">
        <v>9.8455533385000003</v>
      </c>
    </row>
    <row r="35" spans="1:8" x14ac:dyDescent="0.25">
      <c r="A35">
        <v>-20</v>
      </c>
      <c r="B35">
        <f t="shared" si="0"/>
        <v>253.14999999999998</v>
      </c>
      <c r="C35">
        <v>11000</v>
      </c>
      <c r="D35">
        <v>1</v>
      </c>
      <c r="E35">
        <v>148</v>
      </c>
      <c r="F35" s="3">
        <f t="shared" si="1"/>
        <v>253151101147.99997</v>
      </c>
      <c r="G35" s="3">
        <v>1390.4460688831</v>
      </c>
      <c r="H35" s="39">
        <v>9.3572750687999999</v>
      </c>
    </row>
    <row r="36" spans="1:8" x14ac:dyDescent="0.25">
      <c r="A36">
        <v>-20</v>
      </c>
      <c r="B36">
        <f t="shared" si="0"/>
        <v>253.14999999999998</v>
      </c>
      <c r="C36">
        <v>11000</v>
      </c>
      <c r="D36">
        <v>1</v>
      </c>
      <c r="E36">
        <v>150</v>
      </c>
      <c r="F36" s="3">
        <f t="shared" si="1"/>
        <v>253151101149.99997</v>
      </c>
      <c r="G36" s="3">
        <v>1499.9542930006</v>
      </c>
      <c r="H36" s="39">
        <v>9.0008971095000003</v>
      </c>
    </row>
    <row r="37" spans="1:8" x14ac:dyDescent="0.25">
      <c r="A37">
        <v>-20</v>
      </c>
      <c r="B37">
        <f t="shared" si="0"/>
        <v>253.14999999999998</v>
      </c>
      <c r="C37">
        <v>11000</v>
      </c>
      <c r="D37">
        <v>1</v>
      </c>
      <c r="E37">
        <v>152</v>
      </c>
      <c r="F37" s="3">
        <f t="shared" si="1"/>
        <v>253151101151.99997</v>
      </c>
      <c r="G37" s="3">
        <v>1605.3210034038</v>
      </c>
      <c r="H37" s="39">
        <v>8.6570754647000001</v>
      </c>
    </row>
    <row r="38" spans="1:8" x14ac:dyDescent="0.25">
      <c r="A38">
        <v>-20</v>
      </c>
      <c r="B38">
        <f t="shared" si="0"/>
        <v>253.14999999999998</v>
      </c>
      <c r="C38">
        <v>11000</v>
      </c>
      <c r="D38">
        <v>1</v>
      </c>
      <c r="E38">
        <v>154</v>
      </c>
      <c r="F38" s="3">
        <f t="shared" si="1"/>
        <v>253151101153.99997</v>
      </c>
      <c r="G38" s="3">
        <v>1706.4939316739999</v>
      </c>
      <c r="H38" s="39">
        <v>8.3252397180000006</v>
      </c>
    </row>
    <row r="39" spans="1:8" x14ac:dyDescent="0.25">
      <c r="A39">
        <v>-20</v>
      </c>
      <c r="B39">
        <f t="shared" si="0"/>
        <v>253.14999999999998</v>
      </c>
      <c r="C39">
        <v>11000</v>
      </c>
      <c r="D39">
        <v>1</v>
      </c>
      <c r="E39">
        <v>156</v>
      </c>
      <c r="F39" s="3">
        <f t="shared" si="1"/>
        <v>253151101155.99997</v>
      </c>
      <c r="G39" s="3">
        <v>1803.4346840686001</v>
      </c>
      <c r="H39" s="39">
        <v>8.0048498510999995</v>
      </c>
    </row>
    <row r="40" spans="1:8" x14ac:dyDescent="0.25">
      <c r="A40">
        <v>-20</v>
      </c>
      <c r="B40">
        <f t="shared" si="0"/>
        <v>253.14999999999998</v>
      </c>
      <c r="C40">
        <v>11000</v>
      </c>
      <c r="D40">
        <v>1</v>
      </c>
      <c r="E40">
        <v>158</v>
      </c>
      <c r="F40" s="3">
        <f t="shared" si="1"/>
        <v>253151101157.99997</v>
      </c>
      <c r="G40" s="3">
        <v>1896.4786099421001</v>
      </c>
      <c r="H40" s="39">
        <v>7.6953282952000004</v>
      </c>
    </row>
    <row r="41" spans="1:8" x14ac:dyDescent="0.25">
      <c r="A41">
        <v>-20</v>
      </c>
      <c r="B41">
        <f t="shared" si="0"/>
        <v>253.14999999999998</v>
      </c>
      <c r="C41">
        <v>11000</v>
      </c>
      <c r="D41">
        <v>1</v>
      </c>
      <c r="E41">
        <v>160</v>
      </c>
      <c r="F41" s="3">
        <f t="shared" si="1"/>
        <v>253151101159.99997</v>
      </c>
      <c r="G41" s="3">
        <v>1985.1936334736999</v>
      </c>
      <c r="H41" s="39">
        <v>7.3962709308000001</v>
      </c>
    </row>
    <row r="42" spans="1:8" x14ac:dyDescent="0.25">
      <c r="A42">
        <v>-20</v>
      </c>
      <c r="B42">
        <f t="shared" si="0"/>
        <v>253.14999999999998</v>
      </c>
      <c r="C42">
        <v>11000</v>
      </c>
      <c r="D42">
        <v>1</v>
      </c>
      <c r="E42">
        <v>162</v>
      </c>
      <c r="F42" s="3">
        <f t="shared" si="1"/>
        <v>253151101161.99997</v>
      </c>
      <c r="G42" s="3">
        <v>2069.5395528902</v>
      </c>
      <c r="H42" s="39">
        <v>7.1072182058999998</v>
      </c>
    </row>
    <row r="43" spans="1:8" x14ac:dyDescent="0.25">
      <c r="A43">
        <v>-20</v>
      </c>
      <c r="B43">
        <f t="shared" si="0"/>
        <v>253.14999999999998</v>
      </c>
      <c r="C43">
        <v>11000</v>
      </c>
      <c r="D43">
        <v>1</v>
      </c>
      <c r="E43">
        <v>164</v>
      </c>
      <c r="F43" s="3">
        <f t="shared" si="1"/>
        <v>253151101163.99997</v>
      </c>
      <c r="G43" s="3">
        <v>2149.4761451401</v>
      </c>
      <c r="H43" s="39">
        <v>6.8277409672999996</v>
      </c>
    </row>
    <row r="44" spans="1:8" x14ac:dyDescent="0.25">
      <c r="A44">
        <v>-20</v>
      </c>
      <c r="B44">
        <f t="shared" si="0"/>
        <v>253.14999999999998</v>
      </c>
      <c r="C44">
        <v>11000</v>
      </c>
      <c r="D44">
        <v>1</v>
      </c>
      <c r="E44">
        <v>166</v>
      </c>
      <c r="F44" s="3">
        <f t="shared" si="1"/>
        <v>253151101165.99997</v>
      </c>
      <c r="G44" s="3">
        <v>2224.9687292727999</v>
      </c>
      <c r="H44" s="39">
        <v>6.5574261545999999</v>
      </c>
    </row>
    <row r="45" spans="1:8" x14ac:dyDescent="0.25">
      <c r="A45">
        <v>-20</v>
      </c>
      <c r="B45">
        <f t="shared" si="0"/>
        <v>253.14999999999998</v>
      </c>
      <c r="C45">
        <v>11000</v>
      </c>
      <c r="D45">
        <v>1</v>
      </c>
      <c r="E45">
        <v>168</v>
      </c>
      <c r="F45" s="3">
        <f t="shared" si="1"/>
        <v>253151101167.99997</v>
      </c>
      <c r="G45" s="3">
        <v>2296.5064417530002</v>
      </c>
      <c r="H45" s="39">
        <v>6.3246765732999997</v>
      </c>
    </row>
    <row r="46" spans="1:8" x14ac:dyDescent="0.25">
      <c r="A46">
        <v>-20</v>
      </c>
      <c r="B46">
        <f t="shared" si="0"/>
        <v>253.14999999999998</v>
      </c>
      <c r="C46">
        <v>11000</v>
      </c>
      <c r="D46">
        <v>1</v>
      </c>
      <c r="E46">
        <v>170</v>
      </c>
      <c r="F46" s="3">
        <f t="shared" si="1"/>
        <v>253151101169.99997</v>
      </c>
      <c r="G46" s="3">
        <v>2364.0060483293</v>
      </c>
      <c r="H46" s="39">
        <v>6.1073032021999998</v>
      </c>
    </row>
    <row r="47" spans="1:8" x14ac:dyDescent="0.25">
      <c r="A47">
        <v>-20</v>
      </c>
      <c r="B47">
        <f t="shared" si="0"/>
        <v>253.14999999999998</v>
      </c>
      <c r="C47">
        <v>11000</v>
      </c>
      <c r="D47">
        <v>1</v>
      </c>
      <c r="E47">
        <v>172</v>
      </c>
      <c r="F47" s="3">
        <f t="shared" si="1"/>
        <v>253151101171.99997</v>
      </c>
      <c r="G47" s="3">
        <v>2427.2578584459002</v>
      </c>
      <c r="H47" s="39">
        <v>5.8969160913999996</v>
      </c>
    </row>
    <row r="48" spans="1:8" x14ac:dyDescent="0.25">
      <c r="A48">
        <v>-20</v>
      </c>
      <c r="B48">
        <f t="shared" si="0"/>
        <v>253.14999999999998</v>
      </c>
      <c r="C48">
        <v>11000</v>
      </c>
      <c r="D48">
        <v>1</v>
      </c>
      <c r="E48">
        <v>174</v>
      </c>
      <c r="F48" s="3">
        <f t="shared" si="1"/>
        <v>253151101173.99997</v>
      </c>
      <c r="G48" s="3">
        <v>2485.8858080274999</v>
      </c>
      <c r="H48" s="39">
        <v>5.6932470202000003</v>
      </c>
    </row>
    <row r="49" spans="1:8" x14ac:dyDescent="0.25">
      <c r="A49">
        <v>-20</v>
      </c>
      <c r="B49">
        <f t="shared" si="0"/>
        <v>253.14999999999998</v>
      </c>
      <c r="C49">
        <v>11000</v>
      </c>
      <c r="D49">
        <v>1</v>
      </c>
      <c r="E49">
        <v>176</v>
      </c>
      <c r="F49" s="3">
        <f t="shared" si="1"/>
        <v>253151101175.99997</v>
      </c>
      <c r="G49" s="3">
        <v>2539.8722802061002</v>
      </c>
      <c r="H49" s="39">
        <v>5.4960170387999998</v>
      </c>
    </row>
    <row r="50" spans="1:8" x14ac:dyDescent="0.25">
      <c r="A50">
        <v>-20</v>
      </c>
      <c r="B50">
        <f t="shared" si="0"/>
        <v>253.14999999999998</v>
      </c>
      <c r="C50">
        <v>11000</v>
      </c>
      <c r="D50">
        <v>1</v>
      </c>
      <c r="E50">
        <v>178</v>
      </c>
      <c r="F50" s="3">
        <f t="shared" si="1"/>
        <v>253151101177.99997</v>
      </c>
      <c r="G50" s="3">
        <v>2589.2029729065998</v>
      </c>
      <c r="H50" s="39">
        <v>5.3049597143999998</v>
      </c>
    </row>
    <row r="51" spans="1:8" x14ac:dyDescent="0.25">
      <c r="A51">
        <v>-20</v>
      </c>
      <c r="B51">
        <f t="shared" si="0"/>
        <v>253.14999999999998</v>
      </c>
      <c r="C51">
        <v>11000</v>
      </c>
      <c r="D51">
        <v>1</v>
      </c>
      <c r="E51">
        <v>180</v>
      </c>
      <c r="F51" s="3">
        <f t="shared" si="1"/>
        <v>253151101179.99997</v>
      </c>
      <c r="G51" s="3">
        <v>2633.8642307240002</v>
      </c>
      <c r="H51" s="39">
        <v>5.1198264955999999</v>
      </c>
    </row>
    <row r="52" spans="1:8" x14ac:dyDescent="0.25">
      <c r="A52">
        <v>-20</v>
      </c>
      <c r="B52">
        <f t="shared" si="0"/>
        <v>253.14999999999998</v>
      </c>
      <c r="C52">
        <v>11000</v>
      </c>
      <c r="D52">
        <v>1</v>
      </c>
      <c r="E52">
        <v>182</v>
      </c>
      <c r="F52" s="3">
        <f t="shared" si="1"/>
        <v>253151101181.99997</v>
      </c>
      <c r="G52" s="3">
        <v>2673.8589270501998</v>
      </c>
      <c r="H52" s="39">
        <v>4.9403759837000001</v>
      </c>
    </row>
    <row r="53" spans="1:8" x14ac:dyDescent="0.25">
      <c r="A53">
        <v>-20</v>
      </c>
      <c r="B53">
        <f t="shared" si="0"/>
        <v>253.14999999999998</v>
      </c>
      <c r="C53">
        <v>11000</v>
      </c>
      <c r="D53">
        <v>1</v>
      </c>
      <c r="E53">
        <v>184</v>
      </c>
      <c r="F53" s="3">
        <f t="shared" si="1"/>
        <v>253151101183.99997</v>
      </c>
      <c r="G53" s="3">
        <v>2709.6156000474002</v>
      </c>
      <c r="H53" s="39">
        <v>4.7663542628000002</v>
      </c>
    </row>
    <row r="54" spans="1:8" x14ac:dyDescent="0.25">
      <c r="A54">
        <v>-20</v>
      </c>
      <c r="B54">
        <f t="shared" si="0"/>
        <v>253.14999999999998</v>
      </c>
      <c r="C54">
        <v>11000</v>
      </c>
      <c r="D54">
        <v>1</v>
      </c>
      <c r="E54">
        <v>186</v>
      </c>
      <c r="F54" s="3">
        <f t="shared" si="1"/>
        <v>253151101185.99997</v>
      </c>
      <c r="G54" s="3">
        <v>2740.6905918189</v>
      </c>
      <c r="H54" s="39">
        <v>4.5975771545999997</v>
      </c>
    </row>
    <row r="55" spans="1:8" x14ac:dyDescent="0.25">
      <c r="A55">
        <v>-20</v>
      </c>
      <c r="B55">
        <f t="shared" si="0"/>
        <v>253.14999999999998</v>
      </c>
      <c r="C55">
        <v>11000</v>
      </c>
      <c r="D55">
        <v>1</v>
      </c>
      <c r="E55">
        <v>188</v>
      </c>
      <c r="F55" s="3">
        <f t="shared" si="1"/>
        <v>253151101187.99997</v>
      </c>
      <c r="G55" s="3">
        <v>2767.083450308</v>
      </c>
      <c r="H55" s="39">
        <v>4.4338372350000004</v>
      </c>
    </row>
    <row r="56" spans="1:8" x14ac:dyDescent="0.25">
      <c r="A56">
        <v>-20</v>
      </c>
      <c r="B56">
        <f t="shared" si="0"/>
        <v>253.14999999999998</v>
      </c>
      <c r="C56">
        <v>11000</v>
      </c>
      <c r="D56">
        <v>1</v>
      </c>
      <c r="E56">
        <v>190</v>
      </c>
      <c r="F56" s="3">
        <f t="shared" si="1"/>
        <v>253151101189.99997</v>
      </c>
      <c r="G56" s="3">
        <v>2788.7949396678</v>
      </c>
      <c r="H56" s="39">
        <v>4.2749413848</v>
      </c>
    </row>
    <row r="57" spans="1:8" x14ac:dyDescent="0.25">
      <c r="A57">
        <v>-20</v>
      </c>
      <c r="B57">
        <f t="shared" si="0"/>
        <v>253.14999999999998</v>
      </c>
      <c r="C57">
        <v>11000</v>
      </c>
      <c r="D57">
        <v>1</v>
      </c>
      <c r="E57">
        <v>192</v>
      </c>
      <c r="F57" s="3">
        <f t="shared" si="1"/>
        <v>253151101191.99997</v>
      </c>
      <c r="G57" s="3">
        <v>2805.8309112508</v>
      </c>
      <c r="H57" s="39">
        <v>4.1207000613</v>
      </c>
    </row>
    <row r="58" spans="1:8" x14ac:dyDescent="0.25">
      <c r="A58">
        <v>-20</v>
      </c>
      <c r="B58">
        <f t="shared" si="0"/>
        <v>253.14999999999998</v>
      </c>
      <c r="C58">
        <v>11000</v>
      </c>
      <c r="D58">
        <v>1</v>
      </c>
      <c r="E58">
        <v>194</v>
      </c>
      <c r="F58" s="3">
        <f t="shared" si="1"/>
        <v>253151101193.99997</v>
      </c>
      <c r="G58" s="3">
        <v>2818.1987918691002</v>
      </c>
      <c r="H58" s="39">
        <v>3.9709362387999998</v>
      </c>
    </row>
    <row r="59" spans="1:8" x14ac:dyDescent="0.25">
      <c r="A59">
        <v>-20</v>
      </c>
      <c r="B59">
        <f t="shared" si="0"/>
        <v>253.14999999999998</v>
      </c>
      <c r="C59">
        <v>11000</v>
      </c>
      <c r="D59">
        <v>1</v>
      </c>
      <c r="E59">
        <v>196</v>
      </c>
      <c r="F59" s="3">
        <f t="shared" si="1"/>
        <v>253151101195.99997</v>
      </c>
      <c r="G59" s="3">
        <v>2826.1640987259998</v>
      </c>
      <c r="H59" s="39">
        <v>3.8254711031999999</v>
      </c>
    </row>
    <row r="60" spans="1:8" x14ac:dyDescent="0.25">
      <c r="A60">
        <v>-20</v>
      </c>
      <c r="B60">
        <f t="shared" si="0"/>
        <v>253.14999999999998</v>
      </c>
      <c r="C60">
        <v>11000</v>
      </c>
      <c r="D60">
        <v>1</v>
      </c>
      <c r="E60">
        <v>198</v>
      </c>
      <c r="F60" s="3">
        <f t="shared" si="1"/>
        <v>253151101197.99997</v>
      </c>
      <c r="G60" s="3">
        <v>2829.7260586578</v>
      </c>
      <c r="H60" s="39">
        <v>3.6841419338999999</v>
      </c>
    </row>
    <row r="61" spans="1:8" x14ac:dyDescent="0.25">
      <c r="A61">
        <v>-20</v>
      </c>
      <c r="B61">
        <f t="shared" si="0"/>
        <v>253.14999999999998</v>
      </c>
      <c r="C61">
        <v>11000</v>
      </c>
      <c r="D61">
        <v>1</v>
      </c>
      <c r="E61">
        <v>200</v>
      </c>
      <c r="F61" s="3">
        <f t="shared" si="1"/>
        <v>253151101199.99997</v>
      </c>
      <c r="G61" s="3">
        <v>2828.6695421477002</v>
      </c>
      <c r="H61" s="39">
        <v>3.5468092561</v>
      </c>
    </row>
    <row r="62" spans="1:8" x14ac:dyDescent="0.25">
      <c r="A62">
        <v>-20</v>
      </c>
      <c r="B62">
        <f t="shared" si="0"/>
        <v>253.14999999999998</v>
      </c>
      <c r="C62">
        <v>11000</v>
      </c>
      <c r="D62">
        <v>2</v>
      </c>
      <c r="E62">
        <v>142</v>
      </c>
      <c r="F62" s="3">
        <f t="shared" si="1"/>
        <v>253151102141.99997</v>
      </c>
      <c r="G62" s="3">
        <v>962.28833764839999</v>
      </c>
      <c r="H62" s="39">
        <v>13.189899623400001</v>
      </c>
    </row>
    <row r="63" spans="1:8" x14ac:dyDescent="0.25">
      <c r="A63">
        <v>-20</v>
      </c>
      <c r="B63">
        <f t="shared" si="0"/>
        <v>253.14999999999998</v>
      </c>
      <c r="C63">
        <v>11000</v>
      </c>
      <c r="D63">
        <v>2</v>
      </c>
      <c r="E63">
        <v>144</v>
      </c>
      <c r="F63" s="3">
        <f t="shared" si="1"/>
        <v>253151102143.99997</v>
      </c>
      <c r="G63" s="3">
        <v>1033.0377447886001</v>
      </c>
      <c r="H63" s="39">
        <v>10.8749619126</v>
      </c>
    </row>
    <row r="64" spans="1:8" x14ac:dyDescent="0.25">
      <c r="A64">
        <v>-20</v>
      </c>
      <c r="B64">
        <f t="shared" si="0"/>
        <v>253.14999999999998</v>
      </c>
      <c r="C64">
        <v>11000</v>
      </c>
      <c r="D64">
        <v>2</v>
      </c>
      <c r="E64">
        <v>146</v>
      </c>
      <c r="F64" s="3">
        <f t="shared" si="1"/>
        <v>253151102145.99997</v>
      </c>
      <c r="G64" s="3">
        <v>1135.0285620682</v>
      </c>
      <c r="H64" s="39">
        <v>9.9343326687999998</v>
      </c>
    </row>
    <row r="65" spans="1:8" x14ac:dyDescent="0.25">
      <c r="A65">
        <v>-20</v>
      </c>
      <c r="B65">
        <f t="shared" si="0"/>
        <v>253.14999999999998</v>
      </c>
      <c r="C65">
        <v>11000</v>
      </c>
      <c r="D65">
        <v>2</v>
      </c>
      <c r="E65">
        <v>148</v>
      </c>
      <c r="F65" s="3">
        <f t="shared" si="1"/>
        <v>253151102147.99997</v>
      </c>
      <c r="G65" s="3">
        <v>1243.7808186509999</v>
      </c>
      <c r="H65" s="39">
        <v>9.3930485845000007</v>
      </c>
    </row>
    <row r="66" spans="1:8" x14ac:dyDescent="0.25">
      <c r="A66">
        <v>-20</v>
      </c>
      <c r="B66">
        <f t="shared" ref="B66:B129" si="2">A66+273.15</f>
        <v>253.14999999999998</v>
      </c>
      <c r="C66">
        <v>11000</v>
      </c>
      <c r="D66">
        <v>2</v>
      </c>
      <c r="E66">
        <v>150</v>
      </c>
      <c r="F66" s="3">
        <f t="shared" ref="F66:F129" si="3">B66*10^9+C66*100+D66*10^3+E66</f>
        <v>253151102149.99997</v>
      </c>
      <c r="G66" s="3">
        <v>1353.0069916317</v>
      </c>
      <c r="H66" s="39">
        <v>9.0349718927999998</v>
      </c>
    </row>
    <row r="67" spans="1:8" x14ac:dyDescent="0.25">
      <c r="A67">
        <v>-20</v>
      </c>
      <c r="B67">
        <f t="shared" si="2"/>
        <v>253.14999999999998</v>
      </c>
      <c r="C67">
        <v>11000</v>
      </c>
      <c r="D67">
        <v>2</v>
      </c>
      <c r="E67">
        <v>152</v>
      </c>
      <c r="F67" s="3">
        <f t="shared" si="3"/>
        <v>253151102151.99997</v>
      </c>
      <c r="G67" s="3">
        <v>1457.9443430655001</v>
      </c>
      <c r="H67" s="39">
        <v>8.6895588040000007</v>
      </c>
    </row>
    <row r="68" spans="1:8" x14ac:dyDescent="0.25">
      <c r="A68">
        <v>-20</v>
      </c>
      <c r="B68">
        <f t="shared" si="2"/>
        <v>253.14999999999998</v>
      </c>
      <c r="C68">
        <v>11000</v>
      </c>
      <c r="D68">
        <v>2</v>
      </c>
      <c r="E68">
        <v>154</v>
      </c>
      <c r="F68" s="3">
        <f t="shared" si="3"/>
        <v>253151102153.99997</v>
      </c>
      <c r="G68" s="3">
        <v>1558.7128026672001</v>
      </c>
      <c r="H68" s="39">
        <v>8.3561959862999995</v>
      </c>
    </row>
    <row r="69" spans="1:8" x14ac:dyDescent="0.25">
      <c r="A69">
        <v>-20</v>
      </c>
      <c r="B69">
        <f t="shared" si="2"/>
        <v>253.14999999999998</v>
      </c>
      <c r="C69">
        <v>11000</v>
      </c>
      <c r="D69">
        <v>2</v>
      </c>
      <c r="E69">
        <v>156</v>
      </c>
      <c r="F69" s="3">
        <f t="shared" si="3"/>
        <v>253151102155.99997</v>
      </c>
      <c r="G69" s="3">
        <v>1655.3316264399</v>
      </c>
      <c r="H69" s="39">
        <v>8.0343344808000001</v>
      </c>
    </row>
    <row r="70" spans="1:8" x14ac:dyDescent="0.25">
      <c r="A70">
        <v>-20</v>
      </c>
      <c r="B70">
        <f t="shared" si="2"/>
        <v>253.14999999999998</v>
      </c>
      <c r="C70">
        <v>11000</v>
      </c>
      <c r="D70">
        <v>2</v>
      </c>
      <c r="E70">
        <v>158</v>
      </c>
      <c r="F70" s="3">
        <f t="shared" si="3"/>
        <v>253151102157.99997</v>
      </c>
      <c r="G70" s="3">
        <v>1747.5289737016001</v>
      </c>
      <c r="H70" s="39">
        <v>7.7235040068999998</v>
      </c>
    </row>
    <row r="71" spans="1:8" x14ac:dyDescent="0.25">
      <c r="A71">
        <v>-20</v>
      </c>
      <c r="B71">
        <f t="shared" si="2"/>
        <v>253.14999999999998</v>
      </c>
      <c r="C71">
        <v>11000</v>
      </c>
      <c r="D71">
        <v>2</v>
      </c>
      <c r="E71">
        <v>160</v>
      </c>
      <c r="F71" s="3">
        <f t="shared" si="3"/>
        <v>253151102159.99997</v>
      </c>
      <c r="G71" s="3">
        <v>1835.2649003859001</v>
      </c>
      <c r="H71" s="39">
        <v>7.4232146144</v>
      </c>
    </row>
    <row r="72" spans="1:8" x14ac:dyDescent="0.25">
      <c r="A72">
        <v>-20</v>
      </c>
      <c r="B72">
        <f t="shared" si="2"/>
        <v>253.14999999999998</v>
      </c>
      <c r="C72">
        <v>11000</v>
      </c>
      <c r="D72">
        <v>2</v>
      </c>
      <c r="E72">
        <v>162</v>
      </c>
      <c r="F72" s="3">
        <f t="shared" si="3"/>
        <v>253151102161.99997</v>
      </c>
      <c r="G72" s="3">
        <v>1918.5003989849999</v>
      </c>
      <c r="H72" s="39">
        <v>7.1330067515</v>
      </c>
    </row>
    <row r="73" spans="1:8" x14ac:dyDescent="0.25">
      <c r="A73">
        <v>-20</v>
      </c>
      <c r="B73">
        <f t="shared" si="2"/>
        <v>253.14999999999998</v>
      </c>
      <c r="C73">
        <v>11000</v>
      </c>
      <c r="D73">
        <v>2</v>
      </c>
      <c r="E73">
        <v>164</v>
      </c>
      <c r="F73" s="3">
        <f t="shared" si="3"/>
        <v>253151102163.99997</v>
      </c>
      <c r="G73" s="3">
        <v>1997.2014681152</v>
      </c>
      <c r="H73" s="39">
        <v>6.8524405359999996</v>
      </c>
    </row>
    <row r="74" spans="1:8" x14ac:dyDescent="0.25">
      <c r="A74">
        <v>-20</v>
      </c>
      <c r="B74">
        <f t="shared" si="2"/>
        <v>253.14999999999998</v>
      </c>
      <c r="C74">
        <v>11000</v>
      </c>
      <c r="D74">
        <v>2</v>
      </c>
      <c r="E74">
        <v>166</v>
      </c>
      <c r="F74" s="3">
        <f t="shared" si="3"/>
        <v>253151102165.99997</v>
      </c>
      <c r="G74" s="3">
        <v>2071.3593276426</v>
      </c>
      <c r="H74" s="39">
        <v>6.5811011195000004</v>
      </c>
    </row>
    <row r="75" spans="1:8" x14ac:dyDescent="0.25">
      <c r="A75">
        <v>-20</v>
      </c>
      <c r="B75">
        <f t="shared" si="2"/>
        <v>253.14999999999998</v>
      </c>
      <c r="C75">
        <v>11000</v>
      </c>
      <c r="D75">
        <v>2</v>
      </c>
      <c r="E75">
        <v>168</v>
      </c>
      <c r="F75" s="3">
        <f t="shared" si="3"/>
        <v>253151102167.99997</v>
      </c>
      <c r="G75" s="3">
        <v>2142.1099421479998</v>
      </c>
      <c r="H75" s="39">
        <v>6.3441833854</v>
      </c>
    </row>
    <row r="76" spans="1:8" x14ac:dyDescent="0.25">
      <c r="A76">
        <v>-20</v>
      </c>
      <c r="B76">
        <f t="shared" si="2"/>
        <v>253.14999999999998</v>
      </c>
      <c r="C76">
        <v>11000</v>
      </c>
      <c r="D76">
        <v>2</v>
      </c>
      <c r="E76">
        <v>170</v>
      </c>
      <c r="F76" s="3">
        <f t="shared" si="3"/>
        <v>253151102169.99997</v>
      </c>
      <c r="G76" s="3">
        <v>2208.3834660496</v>
      </c>
      <c r="H76" s="39">
        <v>6.1260750890000004</v>
      </c>
    </row>
    <row r="77" spans="1:8" x14ac:dyDescent="0.25">
      <c r="A77">
        <v>-20</v>
      </c>
      <c r="B77">
        <f t="shared" si="2"/>
        <v>253.14999999999998</v>
      </c>
      <c r="C77">
        <v>11000</v>
      </c>
      <c r="D77">
        <v>2</v>
      </c>
      <c r="E77">
        <v>172</v>
      </c>
      <c r="F77" s="3">
        <f t="shared" si="3"/>
        <v>253151102171.99997</v>
      </c>
      <c r="G77" s="3">
        <v>2269.9441460899998</v>
      </c>
      <c r="H77" s="39">
        <v>5.9150192142</v>
      </c>
    </row>
    <row r="78" spans="1:8" x14ac:dyDescent="0.25">
      <c r="A78">
        <v>-20</v>
      </c>
      <c r="B78">
        <f t="shared" si="2"/>
        <v>253.14999999999998</v>
      </c>
      <c r="C78">
        <v>11000</v>
      </c>
      <c r="D78">
        <v>2</v>
      </c>
      <c r="E78">
        <v>174</v>
      </c>
      <c r="F78" s="3">
        <f t="shared" si="3"/>
        <v>253151102173.99997</v>
      </c>
      <c r="G78" s="3">
        <v>2326.7771713624002</v>
      </c>
      <c r="H78" s="39">
        <v>5.7107171416</v>
      </c>
    </row>
    <row r="79" spans="1:8" x14ac:dyDescent="0.25">
      <c r="A79">
        <v>-20</v>
      </c>
      <c r="B79">
        <f t="shared" si="2"/>
        <v>253.14999999999998</v>
      </c>
      <c r="C79">
        <v>11000</v>
      </c>
      <c r="D79">
        <v>2</v>
      </c>
      <c r="E79">
        <v>176</v>
      </c>
      <c r="F79" s="3">
        <f t="shared" si="3"/>
        <v>253151102175.99997</v>
      </c>
      <c r="G79" s="3">
        <v>2378.8683380788998</v>
      </c>
      <c r="H79" s="39">
        <v>5.5128899217000003</v>
      </c>
    </row>
    <row r="80" spans="1:8" x14ac:dyDescent="0.25">
      <c r="A80">
        <v>-20</v>
      </c>
      <c r="B80">
        <f t="shared" si="2"/>
        <v>253.14999999999998</v>
      </c>
      <c r="C80">
        <v>11000</v>
      </c>
      <c r="D80">
        <v>2</v>
      </c>
      <c r="E80">
        <v>178</v>
      </c>
      <c r="F80" s="3">
        <f t="shared" si="3"/>
        <v>253151102177.99997</v>
      </c>
      <c r="G80" s="3">
        <v>2426.2078879922001</v>
      </c>
      <c r="H80" s="39">
        <v>5.3212693334000001</v>
      </c>
    </row>
    <row r="81" spans="1:8" x14ac:dyDescent="0.25">
      <c r="A81">
        <v>-20</v>
      </c>
      <c r="B81">
        <f t="shared" si="2"/>
        <v>253.14999999999998</v>
      </c>
      <c r="C81">
        <v>11000</v>
      </c>
      <c r="D81">
        <v>2</v>
      </c>
      <c r="E81">
        <v>180</v>
      </c>
      <c r="F81" s="3">
        <f t="shared" si="3"/>
        <v>253151102179.99997</v>
      </c>
      <c r="G81" s="3">
        <v>2469.0775433711001</v>
      </c>
      <c r="H81" s="39">
        <v>5.1355817913999999</v>
      </c>
    </row>
    <row r="82" spans="1:8" x14ac:dyDescent="0.25">
      <c r="A82">
        <v>-20</v>
      </c>
      <c r="B82">
        <f t="shared" si="2"/>
        <v>253.14999999999998</v>
      </c>
      <c r="C82">
        <v>11000</v>
      </c>
      <c r="D82">
        <v>2</v>
      </c>
      <c r="E82">
        <v>182</v>
      </c>
      <c r="F82" s="3">
        <f t="shared" si="3"/>
        <v>253151102181.99997</v>
      </c>
      <c r="G82" s="3">
        <v>2507.3501706853999</v>
      </c>
      <c r="H82" s="39">
        <v>4.9556002021000003</v>
      </c>
    </row>
    <row r="83" spans="1:8" x14ac:dyDescent="0.25">
      <c r="A83">
        <v>-20</v>
      </c>
      <c r="B83">
        <f t="shared" si="2"/>
        <v>253.14999999999998</v>
      </c>
      <c r="C83">
        <v>11000</v>
      </c>
      <c r="D83">
        <v>2</v>
      </c>
      <c r="E83">
        <v>184</v>
      </c>
      <c r="F83" s="3">
        <f t="shared" si="3"/>
        <v>253151102183.99997</v>
      </c>
      <c r="G83" s="3">
        <v>2540.865532454</v>
      </c>
      <c r="H83" s="39">
        <v>4.7811046243000002</v>
      </c>
    </row>
    <row r="84" spans="1:8" x14ac:dyDescent="0.25">
      <c r="A84">
        <v>-20</v>
      </c>
      <c r="B84">
        <f t="shared" si="2"/>
        <v>253.14999999999998</v>
      </c>
      <c r="C84">
        <v>11000</v>
      </c>
      <c r="D84">
        <v>2</v>
      </c>
      <c r="E84">
        <v>186</v>
      </c>
      <c r="F84" s="3">
        <f t="shared" si="3"/>
        <v>253151102185.99997</v>
      </c>
      <c r="G84" s="3">
        <v>2569.6243372539998</v>
      </c>
      <c r="H84" s="39">
        <v>4.6118786931000004</v>
      </c>
    </row>
    <row r="85" spans="1:8" x14ac:dyDescent="0.25">
      <c r="A85">
        <v>-20</v>
      </c>
      <c r="B85">
        <f t="shared" si="2"/>
        <v>253.14999999999998</v>
      </c>
      <c r="C85">
        <v>11000</v>
      </c>
      <c r="D85">
        <v>2</v>
      </c>
      <c r="E85">
        <v>188</v>
      </c>
      <c r="F85" s="3">
        <f t="shared" si="3"/>
        <v>253151102187.99997</v>
      </c>
      <c r="G85" s="3">
        <v>2593.6310044321999</v>
      </c>
      <c r="H85" s="39">
        <v>4.4477149844000001</v>
      </c>
    </row>
    <row r="86" spans="1:8" x14ac:dyDescent="0.25">
      <c r="A86">
        <v>-20</v>
      </c>
      <c r="B86">
        <f t="shared" si="2"/>
        <v>253.14999999999998</v>
      </c>
      <c r="C86">
        <v>11000</v>
      </c>
      <c r="D86">
        <v>2</v>
      </c>
      <c r="E86">
        <v>190</v>
      </c>
      <c r="F86" s="3">
        <f t="shared" si="3"/>
        <v>253151102189.99997</v>
      </c>
      <c r="G86" s="3">
        <v>2612.8933802212</v>
      </c>
      <c r="H86" s="39">
        <v>4.2884150147</v>
      </c>
    </row>
    <row r="87" spans="1:8" x14ac:dyDescent="0.25">
      <c r="A87">
        <v>-20</v>
      </c>
      <c r="B87">
        <f t="shared" si="2"/>
        <v>253.14999999999998</v>
      </c>
      <c r="C87">
        <v>11000</v>
      </c>
      <c r="D87">
        <v>2</v>
      </c>
      <c r="E87">
        <v>192</v>
      </c>
      <c r="F87" s="3">
        <f t="shared" si="3"/>
        <v>253151102191.99997</v>
      </c>
      <c r="G87" s="3">
        <v>2627.5409008390998</v>
      </c>
      <c r="H87" s="39">
        <v>4.1337874532000001</v>
      </c>
    </row>
    <row r="88" spans="1:8" x14ac:dyDescent="0.25">
      <c r="A88">
        <v>-20</v>
      </c>
      <c r="B88">
        <f t="shared" si="2"/>
        <v>253.14999999999998</v>
      </c>
      <c r="C88">
        <v>11000</v>
      </c>
      <c r="D88">
        <v>2</v>
      </c>
      <c r="E88">
        <v>194</v>
      </c>
      <c r="F88" s="3">
        <f t="shared" si="3"/>
        <v>253151102193.99997</v>
      </c>
      <c r="G88" s="3">
        <v>2637.832643021</v>
      </c>
      <c r="H88" s="39">
        <v>3.9836409688000001</v>
      </c>
    </row>
    <row r="89" spans="1:8" x14ac:dyDescent="0.25">
      <c r="A89">
        <v>-20</v>
      </c>
      <c r="B89">
        <f t="shared" si="2"/>
        <v>253.14999999999998</v>
      </c>
      <c r="C89">
        <v>11000</v>
      </c>
      <c r="D89">
        <v>2</v>
      </c>
      <c r="E89">
        <v>196</v>
      </c>
      <c r="F89" s="3">
        <f t="shared" si="3"/>
        <v>253151102195.99997</v>
      </c>
      <c r="G89" s="3">
        <v>2643.4294071943</v>
      </c>
      <c r="H89" s="39">
        <v>3.8378235697999998</v>
      </c>
    </row>
    <row r="90" spans="1:8" x14ac:dyDescent="0.25">
      <c r="A90">
        <v>-20</v>
      </c>
      <c r="B90">
        <f t="shared" si="2"/>
        <v>253.14999999999998</v>
      </c>
      <c r="C90">
        <v>11000</v>
      </c>
      <c r="D90">
        <v>2</v>
      </c>
      <c r="E90">
        <v>198</v>
      </c>
      <c r="F90" s="3">
        <f t="shared" si="3"/>
        <v>253151102197.99997</v>
      </c>
      <c r="G90" s="3">
        <v>2644.3512156257998</v>
      </c>
      <c r="H90" s="39">
        <v>3.6961725354000001</v>
      </c>
    </row>
    <row r="91" spans="1:8" x14ac:dyDescent="0.25">
      <c r="A91">
        <v>-20</v>
      </c>
      <c r="B91">
        <f t="shared" si="2"/>
        <v>253.14999999999998</v>
      </c>
      <c r="C91">
        <v>11000</v>
      </c>
      <c r="D91">
        <v>2</v>
      </c>
      <c r="E91">
        <v>200</v>
      </c>
      <c r="F91" s="3">
        <f t="shared" si="3"/>
        <v>253151102199.99997</v>
      </c>
      <c r="G91" s="3">
        <v>2640.6214129823002</v>
      </c>
      <c r="H91" s="39">
        <v>3.5585322975999998</v>
      </c>
    </row>
    <row r="92" spans="1:8" x14ac:dyDescent="0.25">
      <c r="A92">
        <v>-20</v>
      </c>
      <c r="B92">
        <f t="shared" si="2"/>
        <v>253.14999999999998</v>
      </c>
      <c r="C92">
        <v>11000</v>
      </c>
      <c r="D92">
        <v>3</v>
      </c>
      <c r="E92">
        <v>142</v>
      </c>
      <c r="F92" s="3">
        <f t="shared" si="3"/>
        <v>253151103141.99997</v>
      </c>
      <c r="G92" s="3">
        <v>822.28213166620003</v>
      </c>
      <c r="H92" s="39">
        <v>13.621817529199999</v>
      </c>
    </row>
    <row r="93" spans="1:8" x14ac:dyDescent="0.25">
      <c r="A93">
        <v>-20</v>
      </c>
      <c r="B93">
        <f t="shared" si="2"/>
        <v>253.14999999999998</v>
      </c>
      <c r="C93">
        <v>11000</v>
      </c>
      <c r="D93">
        <v>3</v>
      </c>
      <c r="E93">
        <v>144</v>
      </c>
      <c r="F93" s="3">
        <f t="shared" si="3"/>
        <v>253151103143.99997</v>
      </c>
      <c r="G93" s="3">
        <v>888.58272855860002</v>
      </c>
      <c r="H93" s="39">
        <v>11.0612538457</v>
      </c>
    </row>
    <row r="94" spans="1:8" x14ac:dyDescent="0.25">
      <c r="A94">
        <v>-20</v>
      </c>
      <c r="B94">
        <f t="shared" si="2"/>
        <v>253.14999999999998</v>
      </c>
      <c r="C94">
        <v>11000</v>
      </c>
      <c r="D94">
        <v>3</v>
      </c>
      <c r="E94">
        <v>146</v>
      </c>
      <c r="F94" s="3">
        <f t="shared" si="3"/>
        <v>253151103145.99997</v>
      </c>
      <c r="G94" s="3">
        <v>988.33304267139999</v>
      </c>
      <c r="H94" s="39">
        <v>10.026062429</v>
      </c>
    </row>
    <row r="95" spans="1:8" x14ac:dyDescent="0.25">
      <c r="A95">
        <v>-20</v>
      </c>
      <c r="B95">
        <f t="shared" si="2"/>
        <v>253.14999999999998</v>
      </c>
      <c r="C95">
        <v>11000</v>
      </c>
      <c r="D95">
        <v>3</v>
      </c>
      <c r="E95">
        <v>148</v>
      </c>
      <c r="F95" s="3">
        <f t="shared" si="3"/>
        <v>253151103147.99997</v>
      </c>
      <c r="G95" s="3">
        <v>1095.5287533911001</v>
      </c>
      <c r="H95" s="39">
        <v>9.4285073875999998</v>
      </c>
    </row>
    <row r="96" spans="1:8" x14ac:dyDescent="0.25">
      <c r="A96">
        <v>-20</v>
      </c>
      <c r="B96">
        <f t="shared" si="2"/>
        <v>253.14999999999998</v>
      </c>
      <c r="C96">
        <v>11000</v>
      </c>
      <c r="D96">
        <v>3</v>
      </c>
      <c r="E96">
        <v>150</v>
      </c>
      <c r="F96" s="3">
        <f t="shared" si="3"/>
        <v>253151103149.99997</v>
      </c>
      <c r="G96" s="3">
        <v>1204.4555056484</v>
      </c>
      <c r="H96" s="39">
        <v>9.0687677264000008</v>
      </c>
    </row>
    <row r="97" spans="1:8" x14ac:dyDescent="0.25">
      <c r="A97">
        <v>-20</v>
      </c>
      <c r="B97">
        <f t="shared" si="2"/>
        <v>253.14999999999998</v>
      </c>
      <c r="C97">
        <v>11000</v>
      </c>
      <c r="D97">
        <v>3</v>
      </c>
      <c r="E97">
        <v>152</v>
      </c>
      <c r="F97" s="3">
        <f t="shared" si="3"/>
        <v>253151103151.99997</v>
      </c>
      <c r="G97" s="3">
        <v>1309.2608848247</v>
      </c>
      <c r="H97" s="39">
        <v>8.7217292190000002</v>
      </c>
    </row>
    <row r="98" spans="1:8" x14ac:dyDescent="0.25">
      <c r="A98">
        <v>-20</v>
      </c>
      <c r="B98">
        <f t="shared" si="2"/>
        <v>253.14999999999998</v>
      </c>
      <c r="C98">
        <v>11000</v>
      </c>
      <c r="D98">
        <v>3</v>
      </c>
      <c r="E98">
        <v>154</v>
      </c>
      <c r="F98" s="3">
        <f t="shared" si="3"/>
        <v>253151103153.99997</v>
      </c>
      <c r="G98" s="3">
        <v>1409.6676985217</v>
      </c>
      <c r="H98" s="39">
        <v>8.3868643640999991</v>
      </c>
    </row>
    <row r="99" spans="1:8" x14ac:dyDescent="0.25">
      <c r="A99">
        <v>-20</v>
      </c>
      <c r="B99">
        <f t="shared" si="2"/>
        <v>253.14999999999998</v>
      </c>
      <c r="C99">
        <v>11000</v>
      </c>
      <c r="D99">
        <v>3</v>
      </c>
      <c r="E99">
        <v>156</v>
      </c>
      <c r="F99" s="3">
        <f t="shared" si="3"/>
        <v>253151103155.99997</v>
      </c>
      <c r="G99" s="3">
        <v>1505.554355059</v>
      </c>
      <c r="H99" s="39">
        <v>8.0636367201999999</v>
      </c>
    </row>
    <row r="100" spans="1:8" x14ac:dyDescent="0.25">
      <c r="A100">
        <v>-20</v>
      </c>
      <c r="B100">
        <f t="shared" si="2"/>
        <v>253.14999999999998</v>
      </c>
      <c r="C100">
        <v>11000</v>
      </c>
      <c r="D100">
        <v>3</v>
      </c>
      <c r="E100">
        <v>158</v>
      </c>
      <c r="F100" s="3">
        <f t="shared" si="3"/>
        <v>253151103157.99997</v>
      </c>
      <c r="G100" s="3">
        <v>1596.8808883238</v>
      </c>
      <c r="H100" s="39">
        <v>7.7515241503999999</v>
      </c>
    </row>
    <row r="101" spans="1:8" x14ac:dyDescent="0.25">
      <c r="A101">
        <v>-20</v>
      </c>
      <c r="B101">
        <f t="shared" si="2"/>
        <v>253.14999999999998</v>
      </c>
      <c r="C101">
        <v>11000</v>
      </c>
      <c r="D101">
        <v>3</v>
      </c>
      <c r="E101">
        <v>160</v>
      </c>
      <c r="F101" s="3">
        <f t="shared" si="3"/>
        <v>253151103159.99997</v>
      </c>
      <c r="G101" s="3">
        <v>1683.6118305559</v>
      </c>
      <c r="H101" s="39">
        <v>7.4500295520000002</v>
      </c>
    </row>
    <row r="102" spans="1:8" x14ac:dyDescent="0.25">
      <c r="A102">
        <v>-20</v>
      </c>
      <c r="B102">
        <f t="shared" si="2"/>
        <v>253.14999999999998</v>
      </c>
      <c r="C102">
        <v>11000</v>
      </c>
      <c r="D102">
        <v>3</v>
      </c>
      <c r="E102">
        <v>162</v>
      </c>
      <c r="F102" s="3">
        <f t="shared" si="3"/>
        <v>253151103161.99997</v>
      </c>
      <c r="G102" s="3">
        <v>1765.7113073665</v>
      </c>
      <c r="H102" s="39">
        <v>7.1586897969000001</v>
      </c>
    </row>
    <row r="103" spans="1:8" x14ac:dyDescent="0.25">
      <c r="A103">
        <v>-20</v>
      </c>
      <c r="B103">
        <f t="shared" si="2"/>
        <v>253.14999999999998</v>
      </c>
      <c r="C103">
        <v>11000</v>
      </c>
      <c r="D103">
        <v>3</v>
      </c>
      <c r="E103">
        <v>164</v>
      </c>
      <c r="F103" s="3">
        <f t="shared" si="3"/>
        <v>253151103163.99997</v>
      </c>
      <c r="G103" s="3">
        <v>1843.5343656712</v>
      </c>
      <c r="H103" s="39">
        <v>6.8770238757</v>
      </c>
    </row>
    <row r="104" spans="1:8" x14ac:dyDescent="0.25">
      <c r="A104">
        <v>-20</v>
      </c>
      <c r="B104">
        <f t="shared" si="2"/>
        <v>253.14999999999998</v>
      </c>
      <c r="C104">
        <v>11000</v>
      </c>
      <c r="D104">
        <v>3</v>
      </c>
      <c r="E104">
        <v>166</v>
      </c>
      <c r="F104" s="3">
        <f t="shared" si="3"/>
        <v>253151103165.99997</v>
      </c>
      <c r="G104" s="3">
        <v>1917.0311105924</v>
      </c>
      <c r="H104" s="39">
        <v>6.6046240925999999</v>
      </c>
    </row>
    <row r="105" spans="1:8" x14ac:dyDescent="0.25">
      <c r="A105">
        <v>-20</v>
      </c>
      <c r="B105">
        <f t="shared" si="2"/>
        <v>253.14999999999998</v>
      </c>
      <c r="C105">
        <v>11000</v>
      </c>
      <c r="D105">
        <v>3</v>
      </c>
      <c r="E105">
        <v>168</v>
      </c>
      <c r="F105" s="3">
        <f t="shared" si="3"/>
        <v>253151103167.99997</v>
      </c>
      <c r="G105" s="3">
        <v>1986.2278320723999</v>
      </c>
      <c r="H105" s="39">
        <v>6.3636204599999999</v>
      </c>
    </row>
    <row r="106" spans="1:8" x14ac:dyDescent="0.25">
      <c r="A106">
        <v>-20</v>
      </c>
      <c r="B106">
        <f t="shared" si="2"/>
        <v>253.14999999999998</v>
      </c>
      <c r="C106">
        <v>11000</v>
      </c>
      <c r="D106">
        <v>3</v>
      </c>
      <c r="E106">
        <v>170</v>
      </c>
      <c r="F106" s="3">
        <f t="shared" si="3"/>
        <v>253151103169.99997</v>
      </c>
      <c r="G106" s="3">
        <v>2050.8937005868002</v>
      </c>
      <c r="H106" s="39">
        <v>6.1448201536999996</v>
      </c>
    </row>
    <row r="107" spans="1:8" x14ac:dyDescent="0.25">
      <c r="A107">
        <v>-20</v>
      </c>
      <c r="B107">
        <f t="shared" si="2"/>
        <v>253.14999999999998</v>
      </c>
      <c r="C107">
        <v>11000</v>
      </c>
      <c r="D107">
        <v>3</v>
      </c>
      <c r="E107">
        <v>172</v>
      </c>
      <c r="F107" s="3">
        <f t="shared" si="3"/>
        <v>253151103171.99997</v>
      </c>
      <c r="G107" s="3">
        <v>2110.7407384749999</v>
      </c>
      <c r="H107" s="39">
        <v>5.9331080316999998</v>
      </c>
    </row>
    <row r="108" spans="1:8" x14ac:dyDescent="0.25">
      <c r="A108">
        <v>-20</v>
      </c>
      <c r="B108">
        <f t="shared" si="2"/>
        <v>253.14999999999998</v>
      </c>
      <c r="C108">
        <v>11000</v>
      </c>
      <c r="D108">
        <v>3</v>
      </c>
      <c r="E108">
        <v>174</v>
      </c>
      <c r="F108" s="3">
        <f t="shared" si="3"/>
        <v>253151103173.99997</v>
      </c>
      <c r="G108" s="3">
        <v>2165.7559592000998</v>
      </c>
      <c r="H108" s="39">
        <v>5.7281890512000002</v>
      </c>
    </row>
    <row r="109" spans="1:8" x14ac:dyDescent="0.25">
      <c r="A109">
        <v>-20</v>
      </c>
      <c r="B109">
        <f t="shared" si="2"/>
        <v>253.14999999999998</v>
      </c>
      <c r="C109">
        <v>11000</v>
      </c>
      <c r="D109">
        <v>3</v>
      </c>
      <c r="E109">
        <v>176</v>
      </c>
      <c r="F109" s="3">
        <f t="shared" si="3"/>
        <v>253151103175.99997</v>
      </c>
      <c r="G109" s="3">
        <v>2216.0387624805999</v>
      </c>
      <c r="H109" s="39">
        <v>5.5297699571000001</v>
      </c>
    </row>
    <row r="110" spans="1:8" x14ac:dyDescent="0.25">
      <c r="A110">
        <v>-20</v>
      </c>
      <c r="B110">
        <f t="shared" si="2"/>
        <v>253.14999999999998</v>
      </c>
      <c r="C110">
        <v>11000</v>
      </c>
      <c r="D110">
        <v>3</v>
      </c>
      <c r="E110">
        <v>178</v>
      </c>
      <c r="F110" s="3">
        <f t="shared" si="3"/>
        <v>253151103177.99997</v>
      </c>
      <c r="G110" s="3">
        <v>2261.8168993394002</v>
      </c>
      <c r="H110" s="39">
        <v>5.3375664353000003</v>
      </c>
    </row>
    <row r="111" spans="1:8" x14ac:dyDescent="0.25">
      <c r="A111">
        <v>-20</v>
      </c>
      <c r="B111">
        <f t="shared" si="2"/>
        <v>253.14999999999998</v>
      </c>
      <c r="C111">
        <v>11000</v>
      </c>
      <c r="D111">
        <v>3</v>
      </c>
      <c r="E111">
        <v>180</v>
      </c>
      <c r="F111" s="3">
        <f t="shared" si="3"/>
        <v>253151103179.99997</v>
      </c>
      <c r="G111" s="3">
        <v>2302.7561705823</v>
      </c>
      <c r="H111" s="39">
        <v>5.1513496041</v>
      </c>
    </row>
    <row r="112" spans="1:8" x14ac:dyDescent="0.25">
      <c r="A112">
        <v>-20</v>
      </c>
      <c r="B112">
        <f t="shared" si="2"/>
        <v>253.14999999999998</v>
      </c>
      <c r="C112">
        <v>11000</v>
      </c>
      <c r="D112">
        <v>3</v>
      </c>
      <c r="E112">
        <v>182</v>
      </c>
      <c r="F112" s="3">
        <f t="shared" si="3"/>
        <v>253151103181.99997</v>
      </c>
      <c r="G112" s="3">
        <v>2338.8567886871001</v>
      </c>
      <c r="H112" s="39">
        <v>4.9708780645999999</v>
      </c>
    </row>
    <row r="113" spans="1:8" x14ac:dyDescent="0.25">
      <c r="A113">
        <v>-20</v>
      </c>
      <c r="B113">
        <f t="shared" si="2"/>
        <v>253.14999999999998</v>
      </c>
      <c r="C113">
        <v>11000</v>
      </c>
      <c r="D113">
        <v>3</v>
      </c>
      <c r="E113">
        <v>184</v>
      </c>
      <c r="F113" s="3">
        <f t="shared" si="3"/>
        <v>253151103183.99997</v>
      </c>
      <c r="G113" s="3">
        <v>2370.1234145553999</v>
      </c>
      <c r="H113" s="39">
        <v>4.7959193587</v>
      </c>
    </row>
    <row r="114" spans="1:8" x14ac:dyDescent="0.25">
      <c r="A114">
        <v>-20</v>
      </c>
      <c r="B114">
        <f t="shared" si="2"/>
        <v>253.14999999999998</v>
      </c>
      <c r="C114">
        <v>11000</v>
      </c>
      <c r="D114">
        <v>3</v>
      </c>
      <c r="E114">
        <v>186</v>
      </c>
      <c r="F114" s="3">
        <f t="shared" si="3"/>
        <v>253151103185.99997</v>
      </c>
      <c r="G114" s="3">
        <v>2396.5625335517002</v>
      </c>
      <c r="H114" s="39">
        <v>4.6262553333999996</v>
      </c>
    </row>
    <row r="115" spans="1:8" x14ac:dyDescent="0.25">
      <c r="A115">
        <v>-20</v>
      </c>
      <c r="B115">
        <f t="shared" si="2"/>
        <v>253.14999999999998</v>
      </c>
      <c r="C115">
        <v>11000</v>
      </c>
      <c r="D115">
        <v>3</v>
      </c>
      <c r="E115">
        <v>188</v>
      </c>
      <c r="F115" s="3">
        <f t="shared" si="3"/>
        <v>253151103187.99997</v>
      </c>
      <c r="G115" s="3">
        <v>2418.1845554688998</v>
      </c>
      <c r="H115" s="39">
        <v>4.4616767764</v>
      </c>
    </row>
    <row r="116" spans="1:8" x14ac:dyDescent="0.25">
      <c r="A116">
        <v>-20</v>
      </c>
      <c r="B116">
        <f t="shared" si="2"/>
        <v>253.14999999999998</v>
      </c>
      <c r="C116">
        <v>11000</v>
      </c>
      <c r="D116">
        <v>3</v>
      </c>
      <c r="E116">
        <v>190</v>
      </c>
      <c r="F116" s="3">
        <f t="shared" si="3"/>
        <v>253151103189.99997</v>
      </c>
      <c r="G116" s="3">
        <v>2435.4585057374002</v>
      </c>
      <c r="H116" s="39">
        <v>4.3019601703000001</v>
      </c>
    </row>
    <row r="117" spans="1:8" x14ac:dyDescent="0.25">
      <c r="A117">
        <v>-20</v>
      </c>
      <c r="B117">
        <f t="shared" si="2"/>
        <v>253.14999999999998</v>
      </c>
      <c r="C117">
        <v>11000</v>
      </c>
      <c r="D117">
        <v>3</v>
      </c>
      <c r="E117">
        <v>192</v>
      </c>
      <c r="F117" s="3">
        <f t="shared" si="3"/>
        <v>253151103191.99997</v>
      </c>
      <c r="G117" s="3">
        <v>2447.9726617558999</v>
      </c>
      <c r="H117" s="39">
        <v>4.1469427943000001</v>
      </c>
    </row>
    <row r="118" spans="1:8" x14ac:dyDescent="0.25">
      <c r="A118">
        <v>-20</v>
      </c>
      <c r="B118">
        <f t="shared" si="2"/>
        <v>253.14999999999998</v>
      </c>
      <c r="C118">
        <v>11000</v>
      </c>
      <c r="D118">
        <v>3</v>
      </c>
      <c r="E118">
        <v>194</v>
      </c>
      <c r="F118" s="3">
        <f t="shared" si="3"/>
        <v>253151103193.99997</v>
      </c>
      <c r="G118" s="3">
        <v>2455.7279606141001</v>
      </c>
      <c r="H118" s="39">
        <v>3.9964458345999998</v>
      </c>
    </row>
    <row r="119" spans="1:8" x14ac:dyDescent="0.25">
      <c r="A119">
        <v>-20</v>
      </c>
      <c r="B119">
        <f t="shared" si="2"/>
        <v>253.14999999999998</v>
      </c>
      <c r="C119">
        <v>11000</v>
      </c>
      <c r="D119">
        <v>3</v>
      </c>
      <c r="E119">
        <v>196</v>
      </c>
      <c r="F119" s="3">
        <f t="shared" si="3"/>
        <v>253151103195.99997</v>
      </c>
      <c r="G119" s="3">
        <v>2458.7482782750999</v>
      </c>
      <c r="H119" s="39">
        <v>3.8502958416999999</v>
      </c>
    </row>
    <row r="120" spans="1:8" x14ac:dyDescent="0.25">
      <c r="A120">
        <v>-20</v>
      </c>
      <c r="B120">
        <f t="shared" si="2"/>
        <v>253.14999999999998</v>
      </c>
      <c r="C120">
        <v>11000</v>
      </c>
      <c r="D120">
        <v>3</v>
      </c>
      <c r="E120">
        <v>198</v>
      </c>
      <c r="F120" s="3">
        <f t="shared" si="3"/>
        <v>253151103197.99997</v>
      </c>
      <c r="G120" s="3">
        <v>2457.0603761243001</v>
      </c>
      <c r="H120" s="39">
        <v>3.7083283066999999</v>
      </c>
    </row>
    <row r="121" spans="1:8" x14ac:dyDescent="0.25">
      <c r="A121">
        <v>-20</v>
      </c>
      <c r="B121">
        <f t="shared" si="2"/>
        <v>253.14999999999998</v>
      </c>
      <c r="C121">
        <v>11000</v>
      </c>
      <c r="D121">
        <v>3</v>
      </c>
      <c r="E121">
        <v>200</v>
      </c>
      <c r="F121" s="3">
        <f t="shared" si="3"/>
        <v>253151103199.99997</v>
      </c>
      <c r="G121" s="3">
        <v>2450.6933581057001</v>
      </c>
      <c r="H121" s="39">
        <v>3.5703894495999999</v>
      </c>
    </row>
    <row r="122" spans="1:8" x14ac:dyDescent="0.25">
      <c r="A122">
        <v>-20</v>
      </c>
      <c r="B122">
        <f t="shared" si="2"/>
        <v>253.14999999999998</v>
      </c>
      <c r="C122">
        <v>11000</v>
      </c>
      <c r="D122">
        <v>4</v>
      </c>
      <c r="E122">
        <v>142</v>
      </c>
      <c r="F122" s="3">
        <f t="shared" si="3"/>
        <v>253151104141.99997</v>
      </c>
      <c r="G122" s="3">
        <v>680.41708386699997</v>
      </c>
      <c r="H122" s="39">
        <v>14.069270789600001</v>
      </c>
    </row>
    <row r="123" spans="1:8" x14ac:dyDescent="0.25">
      <c r="A123">
        <v>-20</v>
      </c>
      <c r="B123">
        <f t="shared" si="2"/>
        <v>253.14999999999998</v>
      </c>
      <c r="C123">
        <v>11000</v>
      </c>
      <c r="D123">
        <v>4</v>
      </c>
      <c r="E123">
        <v>144</v>
      </c>
      <c r="F123" s="3">
        <f t="shared" si="3"/>
        <v>253151104143.99997</v>
      </c>
      <c r="G123" s="3">
        <v>742.33259354610004</v>
      </c>
      <c r="H123" s="39">
        <v>11.2495091558</v>
      </c>
    </row>
    <row r="124" spans="1:8" x14ac:dyDescent="0.25">
      <c r="A124">
        <v>-20</v>
      </c>
      <c r="B124">
        <f t="shared" si="2"/>
        <v>253.14999999999998</v>
      </c>
      <c r="C124">
        <v>11000</v>
      </c>
      <c r="D124">
        <v>4</v>
      </c>
      <c r="E124">
        <v>146</v>
      </c>
      <c r="F124" s="3">
        <f t="shared" si="3"/>
        <v>253151104145.99997</v>
      </c>
      <c r="G124" s="3">
        <v>839.87541604349997</v>
      </c>
      <c r="H124" s="39">
        <v>10.117709934700001</v>
      </c>
    </row>
    <row r="125" spans="1:8" x14ac:dyDescent="0.25">
      <c r="A125">
        <v>-20</v>
      </c>
      <c r="B125">
        <f t="shared" si="2"/>
        <v>253.14999999999998</v>
      </c>
      <c r="C125">
        <v>11000</v>
      </c>
      <c r="D125">
        <v>4</v>
      </c>
      <c r="E125">
        <v>148</v>
      </c>
      <c r="F125" s="3">
        <f t="shared" si="3"/>
        <v>253151104147.99997</v>
      </c>
      <c r="G125" s="3">
        <v>945.75665513729996</v>
      </c>
      <c r="H125" s="39">
        <v>9.4696077703999997</v>
      </c>
    </row>
    <row r="126" spans="1:8" x14ac:dyDescent="0.25">
      <c r="A126">
        <v>-20</v>
      </c>
      <c r="B126">
        <f t="shared" si="2"/>
        <v>253.14999999999998</v>
      </c>
      <c r="C126">
        <v>11000</v>
      </c>
      <c r="D126">
        <v>4</v>
      </c>
      <c r="E126">
        <v>150</v>
      </c>
      <c r="F126" s="3">
        <f t="shared" si="3"/>
        <v>253151104149.99997</v>
      </c>
      <c r="G126" s="3">
        <v>1054.6030182846</v>
      </c>
      <c r="H126" s="39">
        <v>9.1022059321000004</v>
      </c>
    </row>
    <row r="127" spans="1:8" x14ac:dyDescent="0.25">
      <c r="A127">
        <v>-20</v>
      </c>
      <c r="B127">
        <f t="shared" si="2"/>
        <v>253.14999999999998</v>
      </c>
      <c r="C127">
        <v>11000</v>
      </c>
      <c r="D127">
        <v>4</v>
      </c>
      <c r="E127">
        <v>152</v>
      </c>
      <c r="F127" s="3">
        <f t="shared" si="3"/>
        <v>253151104151.99997</v>
      </c>
      <c r="G127" s="3">
        <v>1159.0218040799</v>
      </c>
      <c r="H127" s="39">
        <v>8.7536314130000008</v>
      </c>
    </row>
    <row r="128" spans="1:8" x14ac:dyDescent="0.25">
      <c r="A128">
        <v>-20</v>
      </c>
      <c r="B128">
        <f t="shared" si="2"/>
        <v>253.14999999999998</v>
      </c>
      <c r="C128">
        <v>11000</v>
      </c>
      <c r="D128">
        <v>4</v>
      </c>
      <c r="E128">
        <v>154</v>
      </c>
      <c r="F128" s="3">
        <f t="shared" si="3"/>
        <v>253151104153.99997</v>
      </c>
      <c r="G128" s="3">
        <v>1258.8149315474</v>
      </c>
      <c r="H128" s="39">
        <v>8.4173431992999994</v>
      </c>
    </row>
    <row r="129" spans="1:8" x14ac:dyDescent="0.25">
      <c r="A129">
        <v>-20</v>
      </c>
      <c r="B129">
        <f t="shared" si="2"/>
        <v>253.14999999999998</v>
      </c>
      <c r="C129">
        <v>11000</v>
      </c>
      <c r="D129">
        <v>4</v>
      </c>
      <c r="E129">
        <v>156</v>
      </c>
      <c r="F129" s="3">
        <f t="shared" si="3"/>
        <v>253151104155.99997</v>
      </c>
      <c r="G129" s="3">
        <v>1353.9453837108999</v>
      </c>
      <c r="H129" s="39">
        <v>8.0927780270999996</v>
      </c>
    </row>
    <row r="130" spans="1:8" x14ac:dyDescent="0.25">
      <c r="A130">
        <v>-20</v>
      </c>
      <c r="B130">
        <f t="shared" ref="B130:B193" si="4">A130+273.15</f>
        <v>253.14999999999998</v>
      </c>
      <c r="C130">
        <v>11000</v>
      </c>
      <c r="D130">
        <v>4</v>
      </c>
      <c r="E130">
        <v>158</v>
      </c>
      <c r="F130" s="3">
        <f t="shared" ref="F130:F193" si="5">B130*10^9+C130*100+D130*10^3+E130</f>
        <v>253151104157.99997</v>
      </c>
      <c r="G130" s="3">
        <v>1444.3760323270999</v>
      </c>
      <c r="H130" s="39">
        <v>7.7794101833999996</v>
      </c>
    </row>
    <row r="131" spans="1:8" x14ac:dyDescent="0.25">
      <c r="A131">
        <v>-20</v>
      </c>
      <c r="B131">
        <f t="shared" si="4"/>
        <v>253.14999999999998</v>
      </c>
      <c r="C131">
        <v>11000</v>
      </c>
      <c r="D131">
        <v>4</v>
      </c>
      <c r="E131">
        <v>160</v>
      </c>
      <c r="F131" s="3">
        <f t="shared" si="5"/>
        <v>253151104159.99997</v>
      </c>
      <c r="G131" s="3">
        <v>1530.0746788654001</v>
      </c>
      <c r="H131" s="39">
        <v>7.4767389894000003</v>
      </c>
    </row>
    <row r="132" spans="1:8" x14ac:dyDescent="0.25">
      <c r="A132">
        <v>-20</v>
      </c>
      <c r="B132">
        <f t="shared" si="4"/>
        <v>253.14999999999998</v>
      </c>
      <c r="C132">
        <v>11000</v>
      </c>
      <c r="D132">
        <v>4</v>
      </c>
      <c r="E132">
        <v>162</v>
      </c>
      <c r="F132" s="3">
        <f t="shared" si="5"/>
        <v>253151104161.99997</v>
      </c>
      <c r="G132" s="3">
        <v>1611.7380911820001</v>
      </c>
      <c r="H132" s="39">
        <v>7.1842208505</v>
      </c>
    </row>
    <row r="133" spans="1:8" x14ac:dyDescent="0.25">
      <c r="A133">
        <v>-20</v>
      </c>
      <c r="B133">
        <f t="shared" si="4"/>
        <v>253.14999999999998</v>
      </c>
      <c r="C133">
        <v>11000</v>
      </c>
      <c r="D133">
        <v>4</v>
      </c>
      <c r="E133">
        <v>164</v>
      </c>
      <c r="F133" s="3">
        <f t="shared" si="5"/>
        <v>253151104163.99997</v>
      </c>
      <c r="G133" s="3">
        <v>1688.6310310061999</v>
      </c>
      <c r="H133" s="39">
        <v>6.9014874100999997</v>
      </c>
    </row>
    <row r="134" spans="1:8" x14ac:dyDescent="0.25">
      <c r="A134">
        <v>-20</v>
      </c>
      <c r="B134">
        <f t="shared" si="4"/>
        <v>253.14999999999998</v>
      </c>
      <c r="C134">
        <v>11000</v>
      </c>
      <c r="D134">
        <v>4</v>
      </c>
      <c r="E134">
        <v>166</v>
      </c>
      <c r="F134" s="3">
        <f t="shared" si="5"/>
        <v>253151104165.99997</v>
      </c>
      <c r="G134" s="3">
        <v>1760.7270951370999</v>
      </c>
      <c r="H134" s="39">
        <v>6.6281130910000003</v>
      </c>
    </row>
    <row r="135" spans="1:8" x14ac:dyDescent="0.25">
      <c r="A135">
        <v>-20</v>
      </c>
      <c r="B135">
        <f t="shared" si="4"/>
        <v>253.14999999999998</v>
      </c>
      <c r="C135">
        <v>11000</v>
      </c>
      <c r="D135">
        <v>4</v>
      </c>
      <c r="E135">
        <v>168</v>
      </c>
      <c r="F135" s="3">
        <f t="shared" si="5"/>
        <v>253151104167.99997</v>
      </c>
      <c r="G135" s="3">
        <v>1828.3452122287999</v>
      </c>
      <c r="H135" s="39">
        <v>6.3830342889000002</v>
      </c>
    </row>
    <row r="136" spans="1:8" x14ac:dyDescent="0.25">
      <c r="A136">
        <v>-20</v>
      </c>
      <c r="B136">
        <f t="shared" si="4"/>
        <v>253.14999999999998</v>
      </c>
      <c r="C136">
        <v>11000</v>
      </c>
      <c r="D136">
        <v>4</v>
      </c>
      <c r="E136">
        <v>170</v>
      </c>
      <c r="F136" s="3">
        <f t="shared" si="5"/>
        <v>253151104169.99997</v>
      </c>
      <c r="G136" s="3">
        <v>1891.3812099162001</v>
      </c>
      <c r="H136" s="39">
        <v>6.1635544896000001</v>
      </c>
    </row>
    <row r="137" spans="1:8" x14ac:dyDescent="0.25">
      <c r="A137">
        <v>-20</v>
      </c>
      <c r="B137">
        <f t="shared" si="4"/>
        <v>253.14999999999998</v>
      </c>
      <c r="C137">
        <v>11000</v>
      </c>
      <c r="D137">
        <v>4</v>
      </c>
      <c r="E137">
        <v>172</v>
      </c>
      <c r="F137" s="3">
        <f t="shared" si="5"/>
        <v>253151104171.99997</v>
      </c>
      <c r="G137" s="3">
        <v>1949.4910653891</v>
      </c>
      <c r="H137" s="39">
        <v>5.9512040018999999</v>
      </c>
    </row>
    <row r="138" spans="1:8" x14ac:dyDescent="0.25">
      <c r="A138">
        <v>-20</v>
      </c>
      <c r="B138">
        <f t="shared" si="4"/>
        <v>253.14999999999998</v>
      </c>
      <c r="C138">
        <v>11000</v>
      </c>
      <c r="D138">
        <v>4</v>
      </c>
      <c r="E138">
        <v>174</v>
      </c>
      <c r="F138" s="3">
        <f t="shared" si="5"/>
        <v>253151104173.99997</v>
      </c>
      <c r="G138" s="3">
        <v>2003.0308552709</v>
      </c>
      <c r="H138" s="39">
        <v>5.7456502318</v>
      </c>
    </row>
    <row r="139" spans="1:8" x14ac:dyDescent="0.25">
      <c r="A139">
        <v>-20</v>
      </c>
      <c r="B139">
        <f t="shared" si="4"/>
        <v>253.14999999999998</v>
      </c>
      <c r="C139">
        <v>11000</v>
      </c>
      <c r="D139">
        <v>4</v>
      </c>
      <c r="E139">
        <v>176</v>
      </c>
      <c r="F139" s="3">
        <f t="shared" si="5"/>
        <v>253151104175.99997</v>
      </c>
      <c r="G139" s="3">
        <v>2051.7186344256002</v>
      </c>
      <c r="H139" s="39">
        <v>5.5466374754999999</v>
      </c>
    </row>
    <row r="140" spans="1:8" x14ac:dyDescent="0.25">
      <c r="A140">
        <v>-20</v>
      </c>
      <c r="B140">
        <f t="shared" si="4"/>
        <v>253.14999999999998</v>
      </c>
      <c r="C140">
        <v>11000</v>
      </c>
      <c r="D140">
        <v>4</v>
      </c>
      <c r="E140">
        <v>178</v>
      </c>
      <c r="F140" s="3">
        <f t="shared" si="5"/>
        <v>253151104177.99997</v>
      </c>
      <c r="G140" s="3">
        <v>2095.4803210442001</v>
      </c>
      <c r="H140" s="39">
        <v>5.3538975119999996</v>
      </c>
    </row>
    <row r="141" spans="1:8" x14ac:dyDescent="0.25">
      <c r="A141">
        <v>-20</v>
      </c>
      <c r="B141">
        <f t="shared" si="4"/>
        <v>253.14999999999998</v>
      </c>
      <c r="C141">
        <v>11000</v>
      </c>
      <c r="D141">
        <v>4</v>
      </c>
      <c r="E141">
        <v>180</v>
      </c>
      <c r="F141" s="3">
        <f t="shared" si="5"/>
        <v>253151104179.99997</v>
      </c>
      <c r="G141" s="3">
        <v>2134.3185081752999</v>
      </c>
      <c r="H141" s="39">
        <v>5.1671746372999996</v>
      </c>
    </row>
    <row r="142" spans="1:8" x14ac:dyDescent="0.25">
      <c r="A142">
        <v>-20</v>
      </c>
      <c r="B142">
        <f t="shared" si="4"/>
        <v>253.14999999999998</v>
      </c>
      <c r="C142">
        <v>11000</v>
      </c>
      <c r="D142">
        <v>4</v>
      </c>
      <c r="E142">
        <v>182</v>
      </c>
      <c r="F142" s="3">
        <f t="shared" si="5"/>
        <v>253151104181.99997</v>
      </c>
      <c r="G142" s="3">
        <v>2168.2392405370001</v>
      </c>
      <c r="H142" s="39">
        <v>4.9862256646000001</v>
      </c>
    </row>
    <row r="143" spans="1:8" x14ac:dyDescent="0.25">
      <c r="A143">
        <v>-20</v>
      </c>
      <c r="B143">
        <f t="shared" si="4"/>
        <v>253.14999999999998</v>
      </c>
      <c r="C143">
        <v>11000</v>
      </c>
      <c r="D143">
        <v>4</v>
      </c>
      <c r="E143">
        <v>184</v>
      </c>
      <c r="F143" s="3">
        <f t="shared" si="5"/>
        <v>253151104183.99997</v>
      </c>
      <c r="G143" s="3">
        <v>2197.2540124594998</v>
      </c>
      <c r="H143" s="39">
        <v>4.8108145594999998</v>
      </c>
    </row>
    <row r="144" spans="1:8" x14ac:dyDescent="0.25">
      <c r="A144">
        <v>-20</v>
      </c>
      <c r="B144">
        <f t="shared" si="4"/>
        <v>253.14999999999998</v>
      </c>
      <c r="C144">
        <v>11000</v>
      </c>
      <c r="D144">
        <v>4</v>
      </c>
      <c r="E144">
        <v>186</v>
      </c>
      <c r="F144" s="3">
        <f t="shared" si="5"/>
        <v>253151104185.99997</v>
      </c>
      <c r="G144" s="3">
        <v>2221.6781870166001</v>
      </c>
      <c r="H144" s="39">
        <v>4.6407052875000003</v>
      </c>
    </row>
    <row r="145" spans="1:8" x14ac:dyDescent="0.25">
      <c r="A145">
        <v>-20</v>
      </c>
      <c r="B145">
        <f t="shared" si="4"/>
        <v>253.14999999999998</v>
      </c>
      <c r="C145">
        <v>11000</v>
      </c>
      <c r="D145">
        <v>4</v>
      </c>
      <c r="E145">
        <v>188</v>
      </c>
      <c r="F145" s="3">
        <f t="shared" si="5"/>
        <v>253151104187.99997</v>
      </c>
      <c r="G145" s="3">
        <v>2241.3947071595999</v>
      </c>
      <c r="H145" s="39">
        <v>4.4756957889000004</v>
      </c>
    </row>
    <row r="146" spans="1:8" x14ac:dyDescent="0.25">
      <c r="A146">
        <v>-20</v>
      </c>
      <c r="B146">
        <f t="shared" si="4"/>
        <v>253.14999999999998</v>
      </c>
      <c r="C146">
        <v>11000</v>
      </c>
      <c r="D146">
        <v>4</v>
      </c>
      <c r="E146">
        <v>190</v>
      </c>
      <c r="F146" s="3">
        <f t="shared" si="5"/>
        <v>253151104189.99997</v>
      </c>
      <c r="G146" s="3">
        <v>2256.2618586027002</v>
      </c>
      <c r="H146" s="39">
        <v>4.3155983090000003</v>
      </c>
    </row>
    <row r="147" spans="1:8" x14ac:dyDescent="0.25">
      <c r="A147">
        <v>-20</v>
      </c>
      <c r="B147">
        <f t="shared" si="4"/>
        <v>253.14999999999998</v>
      </c>
      <c r="C147">
        <v>11000</v>
      </c>
      <c r="D147">
        <v>4</v>
      </c>
      <c r="E147">
        <v>192</v>
      </c>
      <c r="F147" s="3">
        <f t="shared" si="5"/>
        <v>253151104191.99997</v>
      </c>
      <c r="G147" s="3">
        <v>2266.3039304702002</v>
      </c>
      <c r="H147" s="39">
        <v>4.1602197288999996</v>
      </c>
    </row>
    <row r="148" spans="1:8" x14ac:dyDescent="0.25">
      <c r="A148">
        <v>-20</v>
      </c>
      <c r="B148">
        <f t="shared" si="4"/>
        <v>253.14999999999998</v>
      </c>
      <c r="C148">
        <v>11000</v>
      </c>
      <c r="D148">
        <v>4</v>
      </c>
      <c r="E148">
        <v>194</v>
      </c>
      <c r="F148" s="3">
        <f t="shared" si="5"/>
        <v>253151104193.99997</v>
      </c>
      <c r="G148" s="3">
        <v>2271.5472085768001</v>
      </c>
      <c r="H148" s="39">
        <v>4.0093794464999997</v>
      </c>
    </row>
    <row r="149" spans="1:8" x14ac:dyDescent="0.25">
      <c r="A149">
        <v>-20</v>
      </c>
      <c r="B149">
        <f t="shared" si="4"/>
        <v>253.14999999999998</v>
      </c>
      <c r="C149">
        <v>11000</v>
      </c>
      <c r="D149">
        <v>4</v>
      </c>
      <c r="E149">
        <v>196</v>
      </c>
      <c r="F149" s="3">
        <f t="shared" si="5"/>
        <v>253151104195.99997</v>
      </c>
      <c r="G149" s="3">
        <v>2272.0219157310999</v>
      </c>
      <c r="H149" s="39">
        <v>3.8629040122</v>
      </c>
    </row>
    <row r="150" spans="1:8" x14ac:dyDescent="0.25">
      <c r="A150">
        <v>-20</v>
      </c>
      <c r="B150">
        <f t="shared" si="4"/>
        <v>253.14999999999998</v>
      </c>
      <c r="C150">
        <v>11000</v>
      </c>
      <c r="D150">
        <v>4</v>
      </c>
      <c r="E150">
        <v>198</v>
      </c>
      <c r="F150" s="3">
        <f t="shared" si="5"/>
        <v>253151104197.99997</v>
      </c>
      <c r="G150" s="3">
        <v>2268.1776304208001</v>
      </c>
      <c r="H150" s="39">
        <v>3.7206181884</v>
      </c>
    </row>
    <row r="151" spans="1:8" x14ac:dyDescent="0.25">
      <c r="A151">
        <v>-20</v>
      </c>
      <c r="B151">
        <f t="shared" si="4"/>
        <v>253.14999999999998</v>
      </c>
      <c r="C151">
        <v>11000</v>
      </c>
      <c r="D151">
        <v>4</v>
      </c>
      <c r="E151">
        <v>200</v>
      </c>
      <c r="F151" s="3">
        <f t="shared" si="5"/>
        <v>253151104199.99997</v>
      </c>
      <c r="G151" s="3">
        <v>2260.1069751888999</v>
      </c>
      <c r="H151" s="39">
        <v>3.5823628306000002</v>
      </c>
    </row>
    <row r="152" spans="1:8" x14ac:dyDescent="0.25">
      <c r="A152">
        <v>-20</v>
      </c>
      <c r="B152">
        <f t="shared" si="4"/>
        <v>253.14999999999998</v>
      </c>
      <c r="C152">
        <v>11000</v>
      </c>
      <c r="D152">
        <v>5</v>
      </c>
      <c r="E152">
        <v>142</v>
      </c>
      <c r="F152" s="3">
        <f t="shared" si="5"/>
        <v>253151105141.99997</v>
      </c>
      <c r="G152" s="3">
        <v>536.52630078779998</v>
      </c>
      <c r="H152" s="39">
        <v>14.532901346699999</v>
      </c>
    </row>
    <row r="153" spans="1:8" x14ac:dyDescent="0.25">
      <c r="A153">
        <v>-20</v>
      </c>
      <c r="B153">
        <f t="shared" si="4"/>
        <v>253.14999999999998</v>
      </c>
      <c r="C153">
        <v>11000</v>
      </c>
      <c r="D153">
        <v>5</v>
      </c>
      <c r="E153">
        <v>144</v>
      </c>
      <c r="F153" s="3">
        <f t="shared" si="5"/>
        <v>253151105143.99997</v>
      </c>
      <c r="G153" s="3">
        <v>594.13090667869994</v>
      </c>
      <c r="H153" s="39">
        <v>11.439767181900001</v>
      </c>
    </row>
    <row r="154" spans="1:8" x14ac:dyDescent="0.25">
      <c r="A154">
        <v>-20</v>
      </c>
      <c r="B154">
        <f t="shared" si="4"/>
        <v>253.14999999999998</v>
      </c>
      <c r="C154">
        <v>11000</v>
      </c>
      <c r="D154">
        <v>5</v>
      </c>
      <c r="E154">
        <v>146</v>
      </c>
      <c r="F154" s="3">
        <f t="shared" si="5"/>
        <v>253151105145.99997</v>
      </c>
      <c r="G154" s="3">
        <v>689.69299988140006</v>
      </c>
      <c r="H154" s="39">
        <v>10.2091857791</v>
      </c>
    </row>
    <row r="155" spans="1:8" x14ac:dyDescent="0.25">
      <c r="A155">
        <v>-20</v>
      </c>
      <c r="B155">
        <f t="shared" si="4"/>
        <v>253.14999999999998</v>
      </c>
      <c r="C155">
        <v>11000</v>
      </c>
      <c r="D155">
        <v>5</v>
      </c>
      <c r="E155">
        <v>148</v>
      </c>
      <c r="F155" s="3">
        <f t="shared" si="5"/>
        <v>253151105147.99997</v>
      </c>
      <c r="G155" s="3">
        <v>794.78219665749998</v>
      </c>
      <c r="H155" s="39">
        <v>9.5196148753000003</v>
      </c>
    </row>
    <row r="156" spans="1:8" x14ac:dyDescent="0.25">
      <c r="A156">
        <v>-20</v>
      </c>
      <c r="B156">
        <f t="shared" si="4"/>
        <v>253.14999999999998</v>
      </c>
      <c r="C156">
        <v>11000</v>
      </c>
      <c r="D156">
        <v>5</v>
      </c>
      <c r="E156">
        <v>150</v>
      </c>
      <c r="F156" s="3">
        <f t="shared" si="5"/>
        <v>253151105149.99997</v>
      </c>
      <c r="G156" s="3">
        <v>902.9026865866</v>
      </c>
      <c r="H156" s="39">
        <v>9.1353973746000001</v>
      </c>
    </row>
    <row r="157" spans="1:8" x14ac:dyDescent="0.25">
      <c r="A157">
        <v>-20</v>
      </c>
      <c r="B157">
        <f t="shared" si="4"/>
        <v>253.14999999999998</v>
      </c>
      <c r="C157">
        <v>11000</v>
      </c>
      <c r="D157">
        <v>5</v>
      </c>
      <c r="E157">
        <v>152</v>
      </c>
      <c r="F157" s="3">
        <f t="shared" si="5"/>
        <v>253151105151.99997</v>
      </c>
      <c r="G157" s="3">
        <v>1006.8331172984</v>
      </c>
      <c r="H157" s="39">
        <v>8.7853369117</v>
      </c>
    </row>
    <row r="158" spans="1:8" x14ac:dyDescent="0.25">
      <c r="A158">
        <v>-20</v>
      </c>
      <c r="B158">
        <f t="shared" si="4"/>
        <v>253.14999999999998</v>
      </c>
      <c r="C158">
        <v>11000</v>
      </c>
      <c r="D158">
        <v>5</v>
      </c>
      <c r="E158">
        <v>154</v>
      </c>
      <c r="F158" s="3">
        <f t="shared" si="5"/>
        <v>253151105153.99997</v>
      </c>
      <c r="G158" s="3">
        <v>1105.989565758</v>
      </c>
      <c r="H158" s="39">
        <v>8.4476539492999994</v>
      </c>
    </row>
    <row r="159" spans="1:8" x14ac:dyDescent="0.25">
      <c r="A159">
        <v>-20</v>
      </c>
      <c r="B159">
        <f t="shared" si="4"/>
        <v>253.14999999999998</v>
      </c>
      <c r="C159">
        <v>11000</v>
      </c>
      <c r="D159">
        <v>5</v>
      </c>
      <c r="E159">
        <v>156</v>
      </c>
      <c r="F159" s="3">
        <f t="shared" si="5"/>
        <v>253151105155.99997</v>
      </c>
      <c r="G159" s="3">
        <v>1200.3379331081001</v>
      </c>
      <c r="H159" s="39">
        <v>8.1217816472000006</v>
      </c>
    </row>
    <row r="160" spans="1:8" x14ac:dyDescent="0.25">
      <c r="A160">
        <v>-20</v>
      </c>
      <c r="B160">
        <f t="shared" si="4"/>
        <v>253.14999999999998</v>
      </c>
      <c r="C160">
        <v>11000</v>
      </c>
      <c r="D160">
        <v>5</v>
      </c>
      <c r="E160">
        <v>158</v>
      </c>
      <c r="F160" s="3">
        <f t="shared" si="5"/>
        <v>253151105157.99997</v>
      </c>
      <c r="G160" s="3">
        <v>1290.1697588080001</v>
      </c>
      <c r="H160" s="39">
        <v>7.8071513772000003</v>
      </c>
    </row>
    <row r="161" spans="1:8" x14ac:dyDescent="0.25">
      <c r="A161">
        <v>-20</v>
      </c>
      <c r="B161">
        <f t="shared" si="4"/>
        <v>253.14999999999998</v>
      </c>
      <c r="C161">
        <v>11000</v>
      </c>
      <c r="D161">
        <v>5</v>
      </c>
      <c r="E161">
        <v>160</v>
      </c>
      <c r="F161" s="3">
        <f t="shared" si="5"/>
        <v>253151105159.99997</v>
      </c>
      <c r="G161" s="3">
        <v>1375.5365932633999</v>
      </c>
      <c r="H161" s="39">
        <v>7.5032553076999999</v>
      </c>
    </row>
    <row r="162" spans="1:8" x14ac:dyDescent="0.25">
      <c r="A162">
        <v>-20</v>
      </c>
      <c r="B162">
        <f t="shared" si="4"/>
        <v>253.14999999999998</v>
      </c>
      <c r="C162">
        <v>11000</v>
      </c>
      <c r="D162">
        <v>5</v>
      </c>
      <c r="E162">
        <v>162</v>
      </c>
      <c r="F162" s="3">
        <f t="shared" si="5"/>
        <v>253151105161.99997</v>
      </c>
      <c r="G162" s="3">
        <v>1456.0244167332</v>
      </c>
      <c r="H162" s="39">
        <v>7.2096607089000004</v>
      </c>
    </row>
    <row r="163" spans="1:8" x14ac:dyDescent="0.25">
      <c r="A163">
        <v>-20</v>
      </c>
      <c r="B163">
        <f t="shared" si="4"/>
        <v>253.14999999999998</v>
      </c>
      <c r="C163">
        <v>11000</v>
      </c>
      <c r="D163">
        <v>5</v>
      </c>
      <c r="E163">
        <v>164</v>
      </c>
      <c r="F163" s="3">
        <f t="shared" si="5"/>
        <v>253151105163.99997</v>
      </c>
      <c r="G163" s="3">
        <v>1531.6118102906</v>
      </c>
      <c r="H163" s="39">
        <v>6.9259151815999997</v>
      </c>
    </row>
    <row r="164" spans="1:8" x14ac:dyDescent="0.25">
      <c r="A164">
        <v>-20</v>
      </c>
      <c r="B164">
        <f t="shared" si="4"/>
        <v>253.14999999999998</v>
      </c>
      <c r="C164">
        <v>11000</v>
      </c>
      <c r="D164">
        <v>5</v>
      </c>
      <c r="E164">
        <v>166</v>
      </c>
      <c r="F164" s="3">
        <f t="shared" si="5"/>
        <v>253151105165.99997</v>
      </c>
      <c r="G164" s="3">
        <v>1602.2810513142999</v>
      </c>
      <c r="H164" s="39">
        <v>6.6515895723999998</v>
      </c>
    </row>
    <row r="165" spans="1:8" x14ac:dyDescent="0.25">
      <c r="A165">
        <v>-20</v>
      </c>
      <c r="B165">
        <f t="shared" si="4"/>
        <v>253.14999999999998</v>
      </c>
      <c r="C165">
        <v>11000</v>
      </c>
      <c r="D165">
        <v>5</v>
      </c>
      <c r="E165">
        <v>168</v>
      </c>
      <c r="F165" s="3">
        <f t="shared" si="5"/>
        <v>253151105167.99997</v>
      </c>
      <c r="G165" s="3">
        <v>1668.2981715715</v>
      </c>
      <c r="H165" s="39">
        <v>6.4024409652000003</v>
      </c>
    </row>
    <row r="166" spans="1:8" x14ac:dyDescent="0.25">
      <c r="A166">
        <v>-20</v>
      </c>
      <c r="B166">
        <f t="shared" si="4"/>
        <v>253.14999999999998</v>
      </c>
      <c r="C166">
        <v>11000</v>
      </c>
      <c r="D166">
        <v>5</v>
      </c>
      <c r="E166">
        <v>170</v>
      </c>
      <c r="F166" s="3">
        <f t="shared" si="5"/>
        <v>253151105169.99997</v>
      </c>
      <c r="G166" s="3">
        <v>1729.8493390903</v>
      </c>
      <c r="H166" s="39">
        <v>6.1822834610999999</v>
      </c>
    </row>
    <row r="167" spans="1:8" x14ac:dyDescent="0.25">
      <c r="A167">
        <v>-20</v>
      </c>
      <c r="B167">
        <f t="shared" si="4"/>
        <v>253.14999999999998</v>
      </c>
      <c r="C167">
        <v>11000</v>
      </c>
      <c r="D167">
        <v>5</v>
      </c>
      <c r="E167">
        <v>172</v>
      </c>
      <c r="F167" s="3">
        <f t="shared" si="5"/>
        <v>253151105171.99997</v>
      </c>
      <c r="G167" s="3">
        <v>1786.6387188438</v>
      </c>
      <c r="H167" s="39">
        <v>5.9692695737000001</v>
      </c>
    </row>
    <row r="168" spans="1:8" x14ac:dyDescent="0.25">
      <c r="A168">
        <v>-20</v>
      </c>
      <c r="B168">
        <f t="shared" si="4"/>
        <v>253.14999999999998</v>
      </c>
      <c r="C168">
        <v>11000</v>
      </c>
      <c r="D168">
        <v>5</v>
      </c>
      <c r="E168">
        <v>174</v>
      </c>
      <c r="F168" s="3">
        <f t="shared" si="5"/>
        <v>253151105173.99997</v>
      </c>
      <c r="G168" s="3">
        <v>1838.4046708474</v>
      </c>
      <c r="H168" s="39">
        <v>5.7631239294999999</v>
      </c>
    </row>
    <row r="169" spans="1:8" x14ac:dyDescent="0.25">
      <c r="A169">
        <v>-20</v>
      </c>
      <c r="B169">
        <f t="shared" si="4"/>
        <v>253.14999999999998</v>
      </c>
      <c r="C169">
        <v>11000</v>
      </c>
      <c r="D169">
        <v>5</v>
      </c>
      <c r="E169">
        <v>176</v>
      </c>
      <c r="F169" s="3">
        <f t="shared" si="5"/>
        <v>253151105175.99997</v>
      </c>
      <c r="G169" s="3">
        <v>1885.1510220287</v>
      </c>
      <c r="H169" s="39">
        <v>5.5635568500000003</v>
      </c>
    </row>
    <row r="170" spans="1:8" x14ac:dyDescent="0.25">
      <c r="A170">
        <v>-20</v>
      </c>
      <c r="B170">
        <f t="shared" si="4"/>
        <v>253.14999999999998</v>
      </c>
      <c r="C170">
        <v>11000</v>
      </c>
      <c r="D170">
        <v>5</v>
      </c>
      <c r="E170">
        <v>178</v>
      </c>
      <c r="F170" s="3">
        <f t="shared" si="5"/>
        <v>253151105177.99997</v>
      </c>
      <c r="G170" s="3">
        <v>1926.8841684659999</v>
      </c>
      <c r="H170" s="39">
        <v>5.3702947497000002</v>
      </c>
    </row>
    <row r="171" spans="1:8" x14ac:dyDescent="0.25">
      <c r="A171">
        <v>-20</v>
      </c>
      <c r="B171">
        <f t="shared" si="4"/>
        <v>253.14999999999998</v>
      </c>
      <c r="C171">
        <v>11000</v>
      </c>
      <c r="D171">
        <v>5</v>
      </c>
      <c r="E171">
        <v>180</v>
      </c>
      <c r="F171" s="3">
        <f t="shared" si="5"/>
        <v>253151105179.99997</v>
      </c>
      <c r="G171" s="3">
        <v>1963.6136058444999</v>
      </c>
      <c r="H171" s="39">
        <v>5.1830783485999996</v>
      </c>
    </row>
    <row r="172" spans="1:8" x14ac:dyDescent="0.25">
      <c r="A172">
        <v>-20</v>
      </c>
      <c r="B172">
        <f t="shared" si="4"/>
        <v>253.14999999999998</v>
      </c>
      <c r="C172">
        <v>11000</v>
      </c>
      <c r="D172">
        <v>5</v>
      </c>
      <c r="E172">
        <v>182</v>
      </c>
      <c r="F172" s="3">
        <f t="shared" si="5"/>
        <v>253151105181.99997</v>
      </c>
      <c r="G172" s="3">
        <v>1995.5010687689</v>
      </c>
      <c r="H172" s="39">
        <v>5.0016519426999997</v>
      </c>
    </row>
    <row r="173" spans="1:8" x14ac:dyDescent="0.25">
      <c r="A173">
        <v>-20</v>
      </c>
      <c r="B173">
        <f t="shared" si="4"/>
        <v>253.14999999999998</v>
      </c>
      <c r="C173">
        <v>11000</v>
      </c>
      <c r="D173">
        <v>5</v>
      </c>
      <c r="E173">
        <v>184</v>
      </c>
      <c r="F173" s="3">
        <f t="shared" si="5"/>
        <v>253151105183.99997</v>
      </c>
      <c r="G173" s="3">
        <v>2022.7280935172</v>
      </c>
      <c r="H173" s="39">
        <v>4.8257705569000002</v>
      </c>
    </row>
    <row r="174" spans="1:8" x14ac:dyDescent="0.25">
      <c r="A174">
        <v>-20</v>
      </c>
      <c r="B174">
        <f t="shared" si="4"/>
        <v>253.14999999999998</v>
      </c>
      <c r="C174">
        <v>11000</v>
      </c>
      <c r="D174">
        <v>5</v>
      </c>
      <c r="E174">
        <v>186</v>
      </c>
      <c r="F174" s="3">
        <f t="shared" si="5"/>
        <v>253151105185.99997</v>
      </c>
      <c r="G174" s="3">
        <v>2045.0079768226999</v>
      </c>
      <c r="H174" s="39">
        <v>4.6552357078000002</v>
      </c>
    </row>
    <row r="175" spans="1:8" x14ac:dyDescent="0.25">
      <c r="A175">
        <v>-20</v>
      </c>
      <c r="B175">
        <f t="shared" si="4"/>
        <v>253.14999999999998</v>
      </c>
      <c r="C175">
        <v>11000</v>
      </c>
      <c r="D175">
        <v>5</v>
      </c>
      <c r="E175">
        <v>188</v>
      </c>
      <c r="F175" s="3">
        <f t="shared" si="5"/>
        <v>253151105187.99997</v>
      </c>
      <c r="G175" s="3">
        <v>2062.3644633644999</v>
      </c>
      <c r="H175" s="39">
        <v>4.4898346065999997</v>
      </c>
    </row>
    <row r="176" spans="1:8" x14ac:dyDescent="0.25">
      <c r="A176">
        <v>-20</v>
      </c>
      <c r="B176">
        <f t="shared" si="4"/>
        <v>253.14999999999998</v>
      </c>
      <c r="C176">
        <v>11000</v>
      </c>
      <c r="D176">
        <v>5</v>
      </c>
      <c r="E176">
        <v>190</v>
      </c>
      <c r="F176" s="3">
        <f t="shared" si="5"/>
        <v>253151105189.99997</v>
      </c>
      <c r="G176" s="3">
        <v>2074.8252228444999</v>
      </c>
      <c r="H176" s="39">
        <v>4.3293634056999997</v>
      </c>
    </row>
    <row r="177" spans="1:8" x14ac:dyDescent="0.25">
      <c r="A177">
        <v>-20</v>
      </c>
      <c r="B177">
        <f t="shared" si="4"/>
        <v>253.14999999999998</v>
      </c>
      <c r="C177">
        <v>11000</v>
      </c>
      <c r="D177">
        <v>5</v>
      </c>
      <c r="E177">
        <v>192</v>
      </c>
      <c r="F177" s="3">
        <f t="shared" si="5"/>
        <v>253151105191.99997</v>
      </c>
      <c r="G177" s="3">
        <v>2082.4195407306001</v>
      </c>
      <c r="H177" s="39">
        <v>4.1736325621999999</v>
      </c>
    </row>
    <row r="178" spans="1:8" x14ac:dyDescent="0.25">
      <c r="A178">
        <v>-20</v>
      </c>
      <c r="B178">
        <f t="shared" si="4"/>
        <v>253.14999999999998</v>
      </c>
      <c r="C178">
        <v>11000</v>
      </c>
      <c r="D178">
        <v>5</v>
      </c>
      <c r="E178">
        <v>194</v>
      </c>
      <c r="F178" s="3">
        <f t="shared" si="5"/>
        <v>253151105193.99997</v>
      </c>
      <c r="G178" s="3">
        <v>2085.4027178691999</v>
      </c>
      <c r="H178" s="39">
        <v>4.0224507450999996</v>
      </c>
    </row>
    <row r="179" spans="1:8" x14ac:dyDescent="0.25">
      <c r="A179">
        <v>-20</v>
      </c>
      <c r="B179">
        <f t="shared" si="4"/>
        <v>253.14999999999998</v>
      </c>
      <c r="C179">
        <v>11000</v>
      </c>
      <c r="D179">
        <v>5</v>
      </c>
      <c r="E179">
        <v>196</v>
      </c>
      <c r="F179" s="3">
        <f t="shared" si="5"/>
        <v>253151105195.99997</v>
      </c>
      <c r="G179" s="3">
        <v>2084.2383614984001</v>
      </c>
      <c r="H179" s="39">
        <v>3.8756337761999999</v>
      </c>
    </row>
    <row r="180" spans="1:8" x14ac:dyDescent="0.25">
      <c r="A180">
        <v>-20</v>
      </c>
      <c r="B180">
        <f t="shared" si="4"/>
        <v>253.14999999999998</v>
      </c>
      <c r="C180">
        <v>11000</v>
      </c>
      <c r="D180">
        <v>5</v>
      </c>
      <c r="E180">
        <v>198</v>
      </c>
      <c r="F180" s="3">
        <f t="shared" si="5"/>
        <v>253151105197.99997</v>
      </c>
      <c r="G180" s="3">
        <v>2078.3353587467</v>
      </c>
      <c r="H180" s="39">
        <v>3.7330368160999998</v>
      </c>
    </row>
    <row r="181" spans="1:8" x14ac:dyDescent="0.25">
      <c r="A181">
        <v>-20</v>
      </c>
      <c r="B181">
        <f t="shared" si="4"/>
        <v>253.14999999999998</v>
      </c>
      <c r="C181">
        <v>11000</v>
      </c>
      <c r="D181">
        <v>5</v>
      </c>
      <c r="E181">
        <v>200</v>
      </c>
      <c r="F181" s="3">
        <f t="shared" si="5"/>
        <v>253151105199.99997</v>
      </c>
      <c r="G181" s="3">
        <v>2067.7389479733001</v>
      </c>
      <c r="H181" s="39">
        <v>3.5944989324000001</v>
      </c>
    </row>
    <row r="182" spans="1:8" x14ac:dyDescent="0.25">
      <c r="A182">
        <v>-20</v>
      </c>
      <c r="B182">
        <f t="shared" si="4"/>
        <v>253.14999999999998</v>
      </c>
      <c r="C182">
        <v>11000</v>
      </c>
      <c r="D182">
        <v>6</v>
      </c>
      <c r="E182">
        <v>142</v>
      </c>
      <c r="F182" s="3">
        <f t="shared" si="5"/>
        <v>253151106141.99997</v>
      </c>
      <c r="G182" s="3">
        <f>G183-(G184-G183)</f>
        <v>350.52308685310004</v>
      </c>
      <c r="H182" s="39">
        <v>999</v>
      </c>
    </row>
    <row r="183" spans="1:8" x14ac:dyDescent="0.25">
      <c r="A183">
        <v>-20</v>
      </c>
      <c r="B183">
        <f t="shared" si="4"/>
        <v>253.14999999999998</v>
      </c>
      <c r="C183">
        <v>11000</v>
      </c>
      <c r="D183">
        <v>6</v>
      </c>
      <c r="E183">
        <v>144</v>
      </c>
      <c r="F183" s="3">
        <f t="shared" si="5"/>
        <v>253151106143.99997</v>
      </c>
      <c r="G183" s="3">
        <v>444.13140523850001</v>
      </c>
      <c r="H183" s="39">
        <v>11.631629169</v>
      </c>
    </row>
    <row r="184" spans="1:8" x14ac:dyDescent="0.25">
      <c r="A184">
        <v>-20</v>
      </c>
      <c r="B184">
        <f t="shared" si="4"/>
        <v>253.14999999999998</v>
      </c>
      <c r="C184">
        <v>11000</v>
      </c>
      <c r="D184">
        <v>6</v>
      </c>
      <c r="E184">
        <v>146</v>
      </c>
      <c r="F184" s="3">
        <f t="shared" si="5"/>
        <v>253151106145.99997</v>
      </c>
      <c r="G184" s="3">
        <v>537.73972362389998</v>
      </c>
      <c r="H184" s="39">
        <v>10.300450623</v>
      </c>
    </row>
    <row r="185" spans="1:8" x14ac:dyDescent="0.25">
      <c r="A185">
        <v>-20</v>
      </c>
      <c r="B185">
        <f t="shared" si="4"/>
        <v>253.14999999999998</v>
      </c>
      <c r="C185">
        <v>11000</v>
      </c>
      <c r="D185">
        <v>6</v>
      </c>
      <c r="E185">
        <v>148</v>
      </c>
      <c r="F185" s="3">
        <f t="shared" si="5"/>
        <v>253151106147.99997</v>
      </c>
      <c r="G185" s="3">
        <v>641.71882770829995</v>
      </c>
      <c r="H185" s="39">
        <v>9.5693913102000003</v>
      </c>
    </row>
    <row r="186" spans="1:8" x14ac:dyDescent="0.25">
      <c r="A186">
        <v>-20</v>
      </c>
      <c r="B186">
        <f t="shared" si="4"/>
        <v>253.14999999999998</v>
      </c>
      <c r="C186">
        <v>11000</v>
      </c>
      <c r="D186">
        <v>6</v>
      </c>
      <c r="E186">
        <v>150</v>
      </c>
      <c r="F186" s="3">
        <f t="shared" si="5"/>
        <v>253151106149.99997</v>
      </c>
      <c r="G186" s="3">
        <v>749.10257132890001</v>
      </c>
      <c r="H186" s="39">
        <v>9.1683831810999994</v>
      </c>
    </row>
    <row r="187" spans="1:8" x14ac:dyDescent="0.25">
      <c r="A187">
        <v>-20</v>
      </c>
      <c r="B187">
        <f t="shared" si="4"/>
        <v>253.14999999999998</v>
      </c>
      <c r="C187">
        <v>11000</v>
      </c>
      <c r="D187">
        <v>6</v>
      </c>
      <c r="E187">
        <v>152</v>
      </c>
      <c r="F187" s="3">
        <f t="shared" si="5"/>
        <v>253151106151.99997</v>
      </c>
      <c r="G187" s="3">
        <v>852.52192375389996</v>
      </c>
      <c r="H187" s="39">
        <v>8.8168671727000003</v>
      </c>
    </row>
    <row r="188" spans="1:8" x14ac:dyDescent="0.25">
      <c r="A188">
        <v>-20</v>
      </c>
      <c r="B188">
        <f t="shared" si="4"/>
        <v>253.14999999999998</v>
      </c>
      <c r="C188">
        <v>11000</v>
      </c>
      <c r="D188">
        <v>6</v>
      </c>
      <c r="E188">
        <v>154</v>
      </c>
      <c r="F188" s="3">
        <f t="shared" si="5"/>
        <v>253151106153.99997</v>
      </c>
      <c r="G188" s="3">
        <v>951.01583343569996</v>
      </c>
      <c r="H188" s="39">
        <v>8.4778216481000008</v>
      </c>
    </row>
    <row r="189" spans="1:8" x14ac:dyDescent="0.25">
      <c r="A189">
        <v>-20</v>
      </c>
      <c r="B189">
        <f t="shared" si="4"/>
        <v>253.14999999999998</v>
      </c>
      <c r="C189">
        <v>11000</v>
      </c>
      <c r="D189">
        <v>6</v>
      </c>
      <c r="E189">
        <v>156</v>
      </c>
      <c r="F189" s="3">
        <f t="shared" si="5"/>
        <v>253151106155.99997</v>
      </c>
      <c r="G189" s="3">
        <v>1045.1899379849999</v>
      </c>
      <c r="H189" s="39">
        <v>8.1505975126999992</v>
      </c>
    </row>
    <row r="190" spans="1:8" x14ac:dyDescent="0.25">
      <c r="A190">
        <v>-20</v>
      </c>
      <c r="B190">
        <f t="shared" si="4"/>
        <v>253.14999999999998</v>
      </c>
      <c r="C190">
        <v>11000</v>
      </c>
      <c r="D190">
        <v>6</v>
      </c>
      <c r="E190">
        <v>158</v>
      </c>
      <c r="F190" s="3">
        <f t="shared" si="5"/>
        <v>253151106157.99997</v>
      </c>
      <c r="G190" s="3">
        <v>1134.4708874993</v>
      </c>
      <c r="H190" s="39">
        <v>7.8347298502999996</v>
      </c>
    </row>
    <row r="191" spans="1:8" x14ac:dyDescent="0.25">
      <c r="A191">
        <v>-20</v>
      </c>
      <c r="B191">
        <f t="shared" si="4"/>
        <v>253.14999999999998</v>
      </c>
      <c r="C191">
        <v>11000</v>
      </c>
      <c r="D191">
        <v>6</v>
      </c>
      <c r="E191">
        <v>160</v>
      </c>
      <c r="F191" s="3">
        <f t="shared" si="5"/>
        <v>253151106159.99997</v>
      </c>
      <c r="G191" s="3">
        <v>1218.7618759467</v>
      </c>
      <c r="H191" s="39">
        <v>7.5297144055</v>
      </c>
    </row>
    <row r="192" spans="1:8" x14ac:dyDescent="0.25">
      <c r="A192">
        <v>-20</v>
      </c>
      <c r="B192">
        <f t="shared" si="4"/>
        <v>253.14999999999998</v>
      </c>
      <c r="C192">
        <v>11000</v>
      </c>
      <c r="D192">
        <v>6</v>
      </c>
      <c r="E192">
        <v>162</v>
      </c>
      <c r="F192" s="3">
        <f t="shared" si="5"/>
        <v>253151106161.99997</v>
      </c>
      <c r="G192" s="3">
        <v>1298.0432120451001</v>
      </c>
      <c r="H192" s="39">
        <v>7.2350683807999996</v>
      </c>
    </row>
    <row r="193" spans="1:8" x14ac:dyDescent="0.25">
      <c r="A193">
        <v>-20</v>
      </c>
      <c r="B193">
        <f t="shared" si="4"/>
        <v>253.14999999999998</v>
      </c>
      <c r="C193">
        <v>11000</v>
      </c>
      <c r="D193">
        <v>6</v>
      </c>
      <c r="E193">
        <v>164</v>
      </c>
      <c r="F193" s="3">
        <f t="shared" si="5"/>
        <v>253151106163.99997</v>
      </c>
      <c r="G193" s="3">
        <v>1372.2999973563001</v>
      </c>
      <c r="H193" s="39">
        <v>6.9503322244000003</v>
      </c>
    </row>
    <row r="194" spans="1:8" x14ac:dyDescent="0.25">
      <c r="A194">
        <v>-20</v>
      </c>
      <c r="B194">
        <f t="shared" ref="B194:B211" si="6">A194+273.15</f>
        <v>253.14999999999998</v>
      </c>
      <c r="C194">
        <v>11000</v>
      </c>
      <c r="D194">
        <v>6</v>
      </c>
      <c r="E194">
        <v>166</v>
      </c>
      <c r="F194" s="3">
        <f t="shared" ref="F194:F211" si="7">B194*10^9+C194*100+D194*10^3+E194</f>
        <v>253151106165.99997</v>
      </c>
      <c r="G194" s="3">
        <v>1441.5179692268</v>
      </c>
      <c r="H194" s="39">
        <v>6.6750767826999997</v>
      </c>
    </row>
    <row r="195" spans="1:8" x14ac:dyDescent="0.25">
      <c r="A195">
        <v>-20</v>
      </c>
      <c r="B195">
        <f t="shared" si="6"/>
        <v>253.14999999999998</v>
      </c>
      <c r="C195">
        <v>11000</v>
      </c>
      <c r="D195">
        <v>6</v>
      </c>
      <c r="E195">
        <v>168</v>
      </c>
      <c r="F195" s="3">
        <f t="shared" si="7"/>
        <v>253151106167.99997</v>
      </c>
      <c r="G195" s="3">
        <v>1506.3135300434001</v>
      </c>
      <c r="H195" s="39">
        <v>6.4218226075000002</v>
      </c>
    </row>
    <row r="196" spans="1:8" x14ac:dyDescent="0.25">
      <c r="A196">
        <v>-20</v>
      </c>
      <c r="B196">
        <f t="shared" si="6"/>
        <v>253.14999999999998</v>
      </c>
      <c r="C196">
        <v>11000</v>
      </c>
      <c r="D196">
        <v>6</v>
      </c>
      <c r="E196">
        <v>170</v>
      </c>
      <c r="F196" s="3">
        <f t="shared" si="7"/>
        <v>253151106169.99997</v>
      </c>
      <c r="G196" s="3">
        <v>1566.4574266883999</v>
      </c>
      <c r="H196" s="39">
        <v>6.2009945512</v>
      </c>
    </row>
    <row r="197" spans="1:8" x14ac:dyDescent="0.25">
      <c r="A197">
        <v>-20</v>
      </c>
      <c r="B197">
        <f t="shared" si="6"/>
        <v>253.14999999999998</v>
      </c>
      <c r="C197">
        <v>11000</v>
      </c>
      <c r="D197">
        <v>6</v>
      </c>
      <c r="E197">
        <v>172</v>
      </c>
      <c r="F197" s="3">
        <f t="shared" si="7"/>
        <v>253151106171.99997</v>
      </c>
      <c r="G197" s="3">
        <v>1621.4772104617</v>
      </c>
      <c r="H197" s="39">
        <v>5.9873744845000001</v>
      </c>
    </row>
    <row r="198" spans="1:8" x14ac:dyDescent="0.25">
      <c r="A198">
        <v>-20</v>
      </c>
      <c r="B198">
        <f t="shared" si="6"/>
        <v>253.14999999999998</v>
      </c>
      <c r="C198">
        <v>11000</v>
      </c>
      <c r="D198">
        <v>6</v>
      </c>
      <c r="E198">
        <v>174</v>
      </c>
      <c r="F198" s="3">
        <f t="shared" si="7"/>
        <v>253151106173.99997</v>
      </c>
      <c r="G198" s="3">
        <v>1671.3785781516001</v>
      </c>
      <c r="H198" s="39">
        <v>5.7806566357999998</v>
      </c>
    </row>
    <row r="199" spans="1:8" x14ac:dyDescent="0.25">
      <c r="A199">
        <v>-20</v>
      </c>
      <c r="B199">
        <f t="shared" si="6"/>
        <v>253.14999999999998</v>
      </c>
      <c r="C199">
        <v>11000</v>
      </c>
      <c r="D199">
        <v>6</v>
      </c>
      <c r="E199">
        <v>176</v>
      </c>
      <c r="F199" s="3">
        <f t="shared" si="7"/>
        <v>253151106175.99997</v>
      </c>
      <c r="G199" s="3">
        <v>1716.1722923397999</v>
      </c>
      <c r="H199" s="39">
        <v>5.58054775</v>
      </c>
    </row>
    <row r="200" spans="1:8" x14ac:dyDescent="0.25">
      <c r="A200">
        <v>-20</v>
      </c>
      <c r="B200">
        <f t="shared" si="6"/>
        <v>253.14999999999998</v>
      </c>
      <c r="C200">
        <v>11000</v>
      </c>
      <c r="D200">
        <v>6</v>
      </c>
      <c r="E200">
        <v>178</v>
      </c>
      <c r="F200" s="3">
        <f t="shared" si="7"/>
        <v>253151106177.99997</v>
      </c>
      <c r="G200" s="3">
        <v>1755.8692316864001</v>
      </c>
      <c r="H200" s="39">
        <v>5.3867760301000001</v>
      </c>
    </row>
    <row r="201" spans="1:8" x14ac:dyDescent="0.25">
      <c r="A201">
        <v>-20</v>
      </c>
      <c r="B201">
        <f t="shared" si="6"/>
        <v>253.14999999999998</v>
      </c>
      <c r="C201">
        <v>11000</v>
      </c>
      <c r="D201">
        <v>6</v>
      </c>
      <c r="E201">
        <v>180</v>
      </c>
      <c r="F201" s="3">
        <f t="shared" si="7"/>
        <v>253151106179.99997</v>
      </c>
      <c r="G201" s="3">
        <v>1790.9317658993</v>
      </c>
      <c r="H201" s="39">
        <v>5.1990464330000004</v>
      </c>
    </row>
    <row r="202" spans="1:8" x14ac:dyDescent="0.25">
      <c r="A202">
        <v>-20</v>
      </c>
      <c r="B202">
        <f t="shared" si="6"/>
        <v>253.14999999999998</v>
      </c>
      <c r="C202">
        <v>11000</v>
      </c>
      <c r="D202">
        <v>6</v>
      </c>
      <c r="E202">
        <v>182</v>
      </c>
      <c r="F202" s="3">
        <f t="shared" si="7"/>
        <v>253151106181.99997</v>
      </c>
      <c r="G202" s="3">
        <v>1820.9492529953</v>
      </c>
      <c r="H202" s="39">
        <v>5.0171461701000002</v>
      </c>
    </row>
    <row r="203" spans="1:8" x14ac:dyDescent="0.25">
      <c r="A203">
        <v>-20</v>
      </c>
      <c r="B203">
        <f t="shared" si="6"/>
        <v>253.14999999999998</v>
      </c>
      <c r="C203">
        <v>11000</v>
      </c>
      <c r="D203">
        <v>6</v>
      </c>
      <c r="E203">
        <v>184</v>
      </c>
      <c r="F203" s="3">
        <f t="shared" si="7"/>
        <v>253151106183.99997</v>
      </c>
      <c r="G203" s="3">
        <v>1845.9384633934999</v>
      </c>
      <c r="H203" s="39">
        <v>4.8408374189999996</v>
      </c>
    </row>
    <row r="204" spans="1:8" x14ac:dyDescent="0.25">
      <c r="A204">
        <v>-20</v>
      </c>
      <c r="B204">
        <f t="shared" si="6"/>
        <v>253.14999999999998</v>
      </c>
      <c r="C204">
        <v>11000</v>
      </c>
      <c r="D204">
        <v>6</v>
      </c>
      <c r="E204">
        <v>186</v>
      </c>
      <c r="F204" s="3">
        <f t="shared" si="7"/>
        <v>253151106185.99997</v>
      </c>
      <c r="G204" s="3">
        <v>1865.9258318244999</v>
      </c>
      <c r="H204" s="39">
        <v>4.6698966622000002</v>
      </c>
    </row>
    <row r="205" spans="1:8" x14ac:dyDescent="0.25">
      <c r="A205">
        <v>-20</v>
      </c>
      <c r="B205">
        <f t="shared" si="6"/>
        <v>253.14999999999998</v>
      </c>
      <c r="C205">
        <v>11000</v>
      </c>
      <c r="D205">
        <v>6</v>
      </c>
      <c r="E205">
        <v>188</v>
      </c>
      <c r="F205" s="3">
        <f t="shared" si="7"/>
        <v>253151106187.99997</v>
      </c>
      <c r="G205" s="3">
        <v>1880.9422812068999</v>
      </c>
      <c r="H205" s="39">
        <v>4.5041093229999998</v>
      </c>
    </row>
    <row r="206" spans="1:8" x14ac:dyDescent="0.25">
      <c r="A206">
        <v>-20</v>
      </c>
      <c r="B206">
        <f t="shared" si="6"/>
        <v>253.14999999999998</v>
      </c>
      <c r="C206">
        <v>11000</v>
      </c>
      <c r="D206">
        <v>6</v>
      </c>
      <c r="E206">
        <v>190</v>
      </c>
      <c r="F206" s="3">
        <f t="shared" si="7"/>
        <v>253151106189.99997</v>
      </c>
      <c r="G206" s="3">
        <v>1891.0377396263</v>
      </c>
      <c r="H206" s="39">
        <v>4.3432751298000003</v>
      </c>
    </row>
    <row r="207" spans="1:8" x14ac:dyDescent="0.25">
      <c r="A207">
        <v>-20</v>
      </c>
      <c r="B207">
        <f t="shared" si="6"/>
        <v>253.14999999999998</v>
      </c>
      <c r="C207">
        <v>11000</v>
      </c>
      <c r="D207">
        <v>6</v>
      </c>
      <c r="E207">
        <v>192</v>
      </c>
      <c r="F207" s="3">
        <f t="shared" si="7"/>
        <v>253151106191.99997</v>
      </c>
      <c r="G207" s="3">
        <v>1897.0656092341001</v>
      </c>
      <c r="H207" s="39">
        <v>4.1871723533000003</v>
      </c>
    </row>
    <row r="208" spans="1:8" x14ac:dyDescent="0.25">
      <c r="A208">
        <v>-20</v>
      </c>
      <c r="B208">
        <f t="shared" si="6"/>
        <v>253.14999999999998</v>
      </c>
      <c r="C208">
        <v>11000</v>
      </c>
      <c r="D208">
        <v>6</v>
      </c>
      <c r="E208">
        <v>194</v>
      </c>
      <c r="F208" s="3">
        <f t="shared" si="7"/>
        <v>253151106193.99997</v>
      </c>
      <c r="G208" s="3">
        <v>1898.250411169</v>
      </c>
      <c r="H208" s="39">
        <v>4.0356472134999999</v>
      </c>
    </row>
    <row r="209" spans="1:8" x14ac:dyDescent="0.25">
      <c r="A209">
        <v>-20</v>
      </c>
      <c r="B209">
        <f t="shared" si="6"/>
        <v>253.14999999999998</v>
      </c>
      <c r="C209">
        <v>11000</v>
      </c>
      <c r="D209">
        <v>6</v>
      </c>
      <c r="E209">
        <v>196</v>
      </c>
      <c r="F209" s="3">
        <f t="shared" si="7"/>
        <v>253151106195.99997</v>
      </c>
      <c r="G209" s="3">
        <v>1894.6376231267</v>
      </c>
      <c r="H209" s="39">
        <v>3.8885226845999998</v>
      </c>
    </row>
    <row r="210" spans="1:8" x14ac:dyDescent="0.25">
      <c r="A210">
        <v>-20</v>
      </c>
      <c r="B210">
        <f t="shared" si="6"/>
        <v>253.14999999999998</v>
      </c>
      <c r="C210">
        <v>11000</v>
      </c>
      <c r="D210">
        <v>6</v>
      </c>
      <c r="E210">
        <v>198</v>
      </c>
      <c r="F210" s="3">
        <f t="shared" si="7"/>
        <v>253151106197.99997</v>
      </c>
      <c r="G210" s="3">
        <v>1886.2753214782999</v>
      </c>
      <c r="H210" s="39">
        <v>3.7456324696999999</v>
      </c>
    </row>
    <row r="211" spans="1:8" x14ac:dyDescent="0.25">
      <c r="A211">
        <v>-20</v>
      </c>
      <c r="B211">
        <f t="shared" si="6"/>
        <v>253.14999999999998</v>
      </c>
      <c r="C211">
        <v>11000</v>
      </c>
      <c r="D211">
        <v>6</v>
      </c>
      <c r="E211">
        <v>200</v>
      </c>
      <c r="F211" s="3">
        <f t="shared" si="7"/>
        <v>253151106199.99997</v>
      </c>
      <c r="G211" s="3">
        <v>1873.2154283227001</v>
      </c>
      <c r="H211" s="39">
        <v>3.6068174243</v>
      </c>
    </row>
    <row r="212" spans="1:8" x14ac:dyDescent="0.25">
      <c r="A212">
        <v>-20</v>
      </c>
      <c r="B212">
        <f t="shared" ref="B212:B239" si="8">A212+273.15</f>
        <v>253.14999999999998</v>
      </c>
      <c r="C212">
        <v>12000</v>
      </c>
      <c r="D212">
        <v>0</v>
      </c>
      <c r="E212">
        <v>142</v>
      </c>
      <c r="F212" s="3">
        <f t="shared" ref="F212:F239" si="9">B212*10^9+C212*100+D212*10^3+E212</f>
        <v>253151200141.99997</v>
      </c>
      <c r="G212" s="3">
        <f>G213-(G214-G213)</f>
        <v>727.44694502669995</v>
      </c>
      <c r="H212" s="39">
        <v>999</v>
      </c>
    </row>
    <row r="213" spans="1:8" x14ac:dyDescent="0.25">
      <c r="A213">
        <v>-20</v>
      </c>
      <c r="B213">
        <f t="shared" si="8"/>
        <v>253.14999999999998</v>
      </c>
      <c r="C213">
        <v>12000</v>
      </c>
      <c r="D213">
        <v>0</v>
      </c>
      <c r="E213">
        <v>144</v>
      </c>
      <c r="F213" s="3">
        <f t="shared" si="9"/>
        <v>253151200143.99997</v>
      </c>
      <c r="G213" s="3">
        <f>G214-(G215-G214)</f>
        <v>789.38556826579998</v>
      </c>
      <c r="H213" s="39">
        <v>999</v>
      </c>
    </row>
    <row r="214" spans="1:8" x14ac:dyDescent="0.25">
      <c r="A214">
        <v>-20</v>
      </c>
      <c r="B214">
        <f t="shared" si="8"/>
        <v>253.14999999999998</v>
      </c>
      <c r="C214">
        <v>12000</v>
      </c>
      <c r="D214">
        <v>0</v>
      </c>
      <c r="E214">
        <v>146</v>
      </c>
      <c r="F214" s="3">
        <f t="shared" si="9"/>
        <v>253151200145.99997</v>
      </c>
      <c r="G214" s="3">
        <f>G215-(G216-G215)</f>
        <v>851.3241915049</v>
      </c>
      <c r="H214" s="39">
        <v>999</v>
      </c>
    </row>
    <row r="215" spans="1:8" x14ac:dyDescent="0.25">
      <c r="A215">
        <v>-20</v>
      </c>
      <c r="B215">
        <f t="shared" si="8"/>
        <v>253.14999999999998</v>
      </c>
      <c r="C215">
        <v>12000</v>
      </c>
      <c r="D215">
        <v>0</v>
      </c>
      <c r="E215">
        <v>148</v>
      </c>
      <c r="F215" s="3">
        <f t="shared" si="9"/>
        <v>253151200147.99997</v>
      </c>
      <c r="G215" s="3">
        <v>913.26281474400002</v>
      </c>
      <c r="H215" s="39">
        <v>13.752323090999999</v>
      </c>
    </row>
    <row r="216" spans="1:8" x14ac:dyDescent="0.25">
      <c r="A216">
        <v>-20</v>
      </c>
      <c r="B216">
        <f t="shared" si="8"/>
        <v>253.14999999999998</v>
      </c>
      <c r="C216">
        <v>12000</v>
      </c>
      <c r="D216">
        <v>0</v>
      </c>
      <c r="E216">
        <v>150</v>
      </c>
      <c r="F216" s="3">
        <f t="shared" si="9"/>
        <v>253151200149.99997</v>
      </c>
      <c r="G216" s="3">
        <v>975.20143798310005</v>
      </c>
      <c r="H216" s="39">
        <v>11.219597160799999</v>
      </c>
    </row>
    <row r="217" spans="1:8" x14ac:dyDescent="0.25">
      <c r="A217">
        <v>-20</v>
      </c>
      <c r="B217">
        <f t="shared" si="8"/>
        <v>253.14999999999998</v>
      </c>
      <c r="C217">
        <v>12000</v>
      </c>
      <c r="D217">
        <v>0</v>
      </c>
      <c r="E217">
        <v>152</v>
      </c>
      <c r="F217" s="3">
        <f t="shared" si="9"/>
        <v>253151200151.99997</v>
      </c>
      <c r="G217" s="3">
        <v>1069.4619038389001</v>
      </c>
      <c r="H217" s="39">
        <v>10.150465071199999</v>
      </c>
    </row>
    <row r="218" spans="1:8" x14ac:dyDescent="0.25">
      <c r="A218">
        <v>-20</v>
      </c>
      <c r="B218">
        <f t="shared" si="8"/>
        <v>253.14999999999998</v>
      </c>
      <c r="C218">
        <v>12000</v>
      </c>
      <c r="D218">
        <v>0</v>
      </c>
      <c r="E218">
        <v>154</v>
      </c>
      <c r="F218" s="3">
        <f t="shared" si="9"/>
        <v>253151200153.99997</v>
      </c>
      <c r="G218" s="3">
        <v>1171.5580056752001</v>
      </c>
      <c r="H218" s="39">
        <v>9.5127698779000003</v>
      </c>
    </row>
    <row r="219" spans="1:8" x14ac:dyDescent="0.25">
      <c r="A219">
        <v>-20</v>
      </c>
      <c r="B219">
        <f t="shared" si="8"/>
        <v>253.14999999999998</v>
      </c>
      <c r="C219">
        <v>12000</v>
      </c>
      <c r="D219">
        <v>0</v>
      </c>
      <c r="E219">
        <v>156</v>
      </c>
      <c r="F219" s="3">
        <f t="shared" si="9"/>
        <v>253151200155.99997</v>
      </c>
      <c r="G219" s="3">
        <v>1276.8976946181999</v>
      </c>
      <c r="H219" s="39">
        <v>9.1465607285000008</v>
      </c>
    </row>
    <row r="220" spans="1:8" x14ac:dyDescent="0.25">
      <c r="A220">
        <v>-20</v>
      </c>
      <c r="B220">
        <f t="shared" si="8"/>
        <v>253.14999999999998</v>
      </c>
      <c r="C220">
        <v>12000</v>
      </c>
      <c r="D220">
        <v>0</v>
      </c>
      <c r="E220">
        <v>158</v>
      </c>
      <c r="F220" s="3">
        <f t="shared" si="9"/>
        <v>253151200157.99997</v>
      </c>
      <c r="G220" s="3">
        <v>1378.7689639446</v>
      </c>
      <c r="H220" s="39">
        <v>8.8111254572999993</v>
      </c>
    </row>
    <row r="221" spans="1:8" x14ac:dyDescent="0.25">
      <c r="A221">
        <v>-20</v>
      </c>
      <c r="B221">
        <f t="shared" si="8"/>
        <v>253.14999999999998</v>
      </c>
      <c r="C221">
        <v>12000</v>
      </c>
      <c r="D221">
        <v>0</v>
      </c>
      <c r="E221">
        <v>160</v>
      </c>
      <c r="F221" s="3">
        <f t="shared" si="9"/>
        <v>253151200159.99997</v>
      </c>
      <c r="G221" s="3">
        <v>1476.8540293046001</v>
      </c>
      <c r="H221" s="39">
        <v>8.4869465232000003</v>
      </c>
    </row>
    <row r="222" spans="1:8" x14ac:dyDescent="0.25">
      <c r="A222">
        <v>-20</v>
      </c>
      <c r="B222">
        <f t="shared" si="8"/>
        <v>253.14999999999998</v>
      </c>
      <c r="C222">
        <v>12000</v>
      </c>
      <c r="D222">
        <v>0</v>
      </c>
      <c r="E222">
        <v>162</v>
      </c>
      <c r="F222" s="3">
        <f t="shared" si="9"/>
        <v>253151200161.99997</v>
      </c>
      <c r="G222" s="3">
        <v>1571.0225543337001</v>
      </c>
      <c r="H222" s="39">
        <v>8.1735572218999994</v>
      </c>
    </row>
    <row r="223" spans="1:8" x14ac:dyDescent="0.25">
      <c r="A223">
        <v>-20</v>
      </c>
      <c r="B223">
        <f t="shared" si="8"/>
        <v>253.14999999999998</v>
      </c>
      <c r="C223">
        <v>12000</v>
      </c>
      <c r="D223">
        <v>0</v>
      </c>
      <c r="E223">
        <v>164</v>
      </c>
      <c r="F223" s="3">
        <f t="shared" si="9"/>
        <v>253151200163.99997</v>
      </c>
      <c r="G223" s="3">
        <v>1661.0930846456999</v>
      </c>
      <c r="H223" s="39">
        <v>7.8705212474000001</v>
      </c>
    </row>
    <row r="224" spans="1:8" x14ac:dyDescent="0.25">
      <c r="A224">
        <v>-20</v>
      </c>
      <c r="B224">
        <f t="shared" si="8"/>
        <v>253.14999999999998</v>
      </c>
      <c r="C224">
        <v>12000</v>
      </c>
      <c r="D224">
        <v>0</v>
      </c>
      <c r="E224">
        <v>166</v>
      </c>
      <c r="F224" s="3">
        <f t="shared" si="9"/>
        <v>253151200165.99997</v>
      </c>
      <c r="G224" s="3">
        <v>1747.0301017357999</v>
      </c>
      <c r="H224" s="39">
        <v>7.5773951411000002</v>
      </c>
    </row>
    <row r="225" spans="1:8" x14ac:dyDescent="0.25">
      <c r="A225">
        <v>-20</v>
      </c>
      <c r="B225">
        <f t="shared" si="8"/>
        <v>253.14999999999998</v>
      </c>
      <c r="C225">
        <v>12000</v>
      </c>
      <c r="D225">
        <v>0</v>
      </c>
      <c r="E225">
        <v>168</v>
      </c>
      <c r="F225" s="3">
        <f t="shared" si="9"/>
        <v>253151200167.99997</v>
      </c>
      <c r="G225" s="3">
        <v>1828.7987080153</v>
      </c>
      <c r="H225" s="39">
        <v>7.2937622665999999</v>
      </c>
    </row>
    <row r="226" spans="1:8" x14ac:dyDescent="0.25">
      <c r="A226">
        <v>-20</v>
      </c>
      <c r="B226">
        <f t="shared" si="8"/>
        <v>253.14999999999998</v>
      </c>
      <c r="C226">
        <v>12000</v>
      </c>
      <c r="D226">
        <v>0</v>
      </c>
      <c r="E226">
        <v>170</v>
      </c>
      <c r="F226" s="3">
        <f t="shared" si="9"/>
        <v>253151200169.99997</v>
      </c>
      <c r="G226" s="3">
        <v>1906.3688544393001</v>
      </c>
      <c r="H226" s="39">
        <v>7.0192220806999996</v>
      </c>
    </row>
    <row r="227" spans="1:8" x14ac:dyDescent="0.25">
      <c r="A227">
        <v>-20</v>
      </c>
      <c r="B227">
        <f t="shared" si="8"/>
        <v>253.14999999999998</v>
      </c>
      <c r="C227">
        <v>12000</v>
      </c>
      <c r="D227">
        <v>0</v>
      </c>
      <c r="E227">
        <v>172</v>
      </c>
      <c r="F227" s="3">
        <f t="shared" si="9"/>
        <v>253151200171.99997</v>
      </c>
      <c r="G227" s="3">
        <v>1979.7168297193</v>
      </c>
      <c r="H227" s="39">
        <v>6.7533972859000002</v>
      </c>
    </row>
    <row r="228" spans="1:8" x14ac:dyDescent="0.25">
      <c r="A228">
        <v>-20</v>
      </c>
      <c r="B228">
        <f t="shared" si="8"/>
        <v>253.14999999999998</v>
      </c>
      <c r="C228">
        <v>12000</v>
      </c>
      <c r="D228">
        <v>0</v>
      </c>
      <c r="E228">
        <v>174</v>
      </c>
      <c r="F228" s="3">
        <f t="shared" si="9"/>
        <v>253151200173.99997</v>
      </c>
      <c r="G228" s="3">
        <v>2049.5320134929002</v>
      </c>
      <c r="H228" s="39">
        <v>6.4964559674000002</v>
      </c>
    </row>
    <row r="229" spans="1:8" x14ac:dyDescent="0.25">
      <c r="A229">
        <v>-20</v>
      </c>
      <c r="B229">
        <f t="shared" si="8"/>
        <v>253.14999999999998</v>
      </c>
      <c r="C229">
        <v>12000</v>
      </c>
      <c r="D229">
        <v>0</v>
      </c>
      <c r="E229">
        <v>176</v>
      </c>
      <c r="F229" s="3">
        <f t="shared" si="9"/>
        <v>253151200175.99997</v>
      </c>
      <c r="G229" s="3">
        <v>2115.6924428695002</v>
      </c>
      <c r="H229" s="39">
        <v>6.2822565436</v>
      </c>
    </row>
    <row r="230" spans="1:8" x14ac:dyDescent="0.25">
      <c r="A230">
        <v>-20</v>
      </c>
      <c r="B230">
        <f t="shared" si="8"/>
        <v>253.14999999999998</v>
      </c>
      <c r="C230">
        <v>12000</v>
      </c>
      <c r="D230">
        <v>0</v>
      </c>
      <c r="E230">
        <v>178</v>
      </c>
      <c r="F230" s="3">
        <f t="shared" si="9"/>
        <v>253151200177.99997</v>
      </c>
      <c r="G230" s="3">
        <v>2177.4888194085001</v>
      </c>
      <c r="H230" s="39">
        <v>6.0747501253999996</v>
      </c>
    </row>
    <row r="231" spans="1:8" x14ac:dyDescent="0.25">
      <c r="A231">
        <v>-20</v>
      </c>
      <c r="B231">
        <f t="shared" si="8"/>
        <v>253.14999999999998</v>
      </c>
      <c r="C231">
        <v>12000</v>
      </c>
      <c r="D231">
        <v>0</v>
      </c>
      <c r="E231">
        <v>180</v>
      </c>
      <c r="F231" s="3">
        <f t="shared" si="9"/>
        <v>253151200179.99997</v>
      </c>
      <c r="G231" s="3">
        <v>2234.9081092319998</v>
      </c>
      <c r="H231" s="39">
        <v>5.8736613392999999</v>
      </c>
    </row>
    <row r="232" spans="1:8" x14ac:dyDescent="0.25">
      <c r="A232">
        <v>-20</v>
      </c>
      <c r="B232">
        <f t="shared" si="8"/>
        <v>253.14999999999998</v>
      </c>
      <c r="C232">
        <v>12000</v>
      </c>
      <c r="D232">
        <v>0</v>
      </c>
      <c r="E232">
        <v>182</v>
      </c>
      <c r="F232" s="3">
        <f t="shared" si="9"/>
        <v>253151200181.99997</v>
      </c>
      <c r="G232" s="3">
        <v>2287.9357460809001</v>
      </c>
      <c r="H232" s="39">
        <v>5.6787362694999999</v>
      </c>
    </row>
    <row r="233" spans="1:8" x14ac:dyDescent="0.25">
      <c r="A233">
        <v>-20</v>
      </c>
      <c r="B233">
        <f t="shared" si="8"/>
        <v>253.14999999999998</v>
      </c>
      <c r="C233">
        <v>12000</v>
      </c>
      <c r="D233">
        <v>0</v>
      </c>
      <c r="E233">
        <v>184</v>
      </c>
      <c r="F233" s="3">
        <f t="shared" si="9"/>
        <v>253151200183.99997</v>
      </c>
      <c r="G233" s="3">
        <v>2336.5638626611999</v>
      </c>
      <c r="H233" s="39">
        <v>5.4897245764999996</v>
      </c>
    </row>
    <row r="234" spans="1:8" x14ac:dyDescent="0.25">
      <c r="A234">
        <v>-20</v>
      </c>
      <c r="B234">
        <f t="shared" si="8"/>
        <v>253.14999999999998</v>
      </c>
      <c r="C234">
        <v>12000</v>
      </c>
      <c r="D234">
        <v>0</v>
      </c>
      <c r="E234">
        <v>186</v>
      </c>
      <c r="F234" s="3">
        <f t="shared" si="9"/>
        <v>253151200185.99997</v>
      </c>
      <c r="G234" s="3">
        <v>2380.9511475351001</v>
      </c>
      <c r="H234" s="39">
        <v>5.3063848614999998</v>
      </c>
    </row>
    <row r="235" spans="1:8" x14ac:dyDescent="0.25">
      <c r="A235">
        <v>-20</v>
      </c>
      <c r="B235">
        <f t="shared" si="8"/>
        <v>253.14999999999998</v>
      </c>
      <c r="C235">
        <v>12000</v>
      </c>
      <c r="D235">
        <v>0</v>
      </c>
      <c r="E235">
        <v>188</v>
      </c>
      <c r="F235" s="3">
        <f t="shared" si="9"/>
        <v>253151200187.99997</v>
      </c>
      <c r="G235" s="3">
        <v>2421.1909285410002</v>
      </c>
      <c r="H235" s="39">
        <v>5.1284864545</v>
      </c>
    </row>
    <row r="236" spans="1:8" x14ac:dyDescent="0.25">
      <c r="A236">
        <v>-20</v>
      </c>
      <c r="B236">
        <f t="shared" si="8"/>
        <v>253.14999999999998</v>
      </c>
      <c r="C236">
        <v>12000</v>
      </c>
      <c r="D236">
        <v>0</v>
      </c>
      <c r="E236">
        <v>190</v>
      </c>
      <c r="F236" s="3">
        <f t="shared" si="9"/>
        <v>253151200189.99997</v>
      </c>
      <c r="G236" s="3">
        <v>2457.0214436203</v>
      </c>
      <c r="H236" s="39">
        <v>4.9558398127999999</v>
      </c>
    </row>
    <row r="237" spans="1:8" x14ac:dyDescent="0.25">
      <c r="A237">
        <v>-20</v>
      </c>
      <c r="B237">
        <f t="shared" si="8"/>
        <v>253.14999999999998</v>
      </c>
      <c r="C237">
        <v>12000</v>
      </c>
      <c r="D237">
        <v>0</v>
      </c>
      <c r="E237">
        <v>192</v>
      </c>
      <c r="F237" s="3">
        <f t="shared" si="9"/>
        <v>253151200191.99997</v>
      </c>
      <c r="G237" s="3">
        <v>2488.4427023399999</v>
      </c>
      <c r="H237" s="39">
        <v>4.7882428765</v>
      </c>
    </row>
    <row r="238" spans="1:8" x14ac:dyDescent="0.25">
      <c r="A238">
        <v>-20</v>
      </c>
      <c r="B238">
        <f t="shared" si="8"/>
        <v>253.14999999999998</v>
      </c>
      <c r="C238">
        <v>12000</v>
      </c>
      <c r="D238">
        <v>0</v>
      </c>
      <c r="E238">
        <v>194</v>
      </c>
      <c r="F238" s="3">
        <f t="shared" si="9"/>
        <v>253151200193.99997</v>
      </c>
      <c r="G238" s="3">
        <v>2515.4574838569001</v>
      </c>
      <c r="H238" s="39">
        <v>4.6255025268000001</v>
      </c>
    </row>
    <row r="239" spans="1:8" x14ac:dyDescent="0.25">
      <c r="A239">
        <v>-20</v>
      </c>
      <c r="B239">
        <f t="shared" si="8"/>
        <v>253.14999999999998</v>
      </c>
      <c r="C239">
        <v>12000</v>
      </c>
      <c r="D239">
        <v>0</v>
      </c>
      <c r="E239">
        <v>196</v>
      </c>
      <c r="F239" s="3">
        <f t="shared" si="9"/>
        <v>253151200195.99997</v>
      </c>
      <c r="G239" s="3">
        <v>2538.0704608528999</v>
      </c>
      <c r="H239" s="39">
        <v>4.4674363732</v>
      </c>
    </row>
    <row r="240" spans="1:8" x14ac:dyDescent="0.25">
      <c r="A240">
        <v>-20</v>
      </c>
      <c r="B240">
        <f t="shared" ref="B240:B303" si="10">A240+273.15</f>
        <v>253.14999999999998</v>
      </c>
      <c r="C240">
        <v>12000</v>
      </c>
      <c r="D240">
        <v>0</v>
      </c>
      <c r="E240">
        <v>198</v>
      </c>
      <c r="F240" s="3">
        <f t="shared" ref="F240:F303" si="11">B240*10^9+C240*100+D240*10^3+E240</f>
        <v>253151200197.99997</v>
      </c>
      <c r="G240" s="3">
        <v>2556.2901559376</v>
      </c>
      <c r="H240" s="39">
        <v>4.3138673902000004</v>
      </c>
    </row>
    <row r="241" spans="1:8" x14ac:dyDescent="0.25">
      <c r="A241">
        <v>-20</v>
      </c>
      <c r="B241">
        <f t="shared" si="10"/>
        <v>253.14999999999998</v>
      </c>
      <c r="C241">
        <v>12000</v>
      </c>
      <c r="D241">
        <v>0</v>
      </c>
      <c r="E241">
        <v>200</v>
      </c>
      <c r="F241" s="3">
        <f t="shared" si="11"/>
        <v>253151200199.99997</v>
      </c>
      <c r="G241" s="3">
        <v>2570.4832407294998</v>
      </c>
      <c r="H241" s="39">
        <v>4.1646131872999996</v>
      </c>
    </row>
    <row r="242" spans="1:8" x14ac:dyDescent="0.25">
      <c r="A242">
        <v>-20</v>
      </c>
      <c r="B242">
        <f t="shared" si="10"/>
        <v>253.14999999999998</v>
      </c>
      <c r="C242">
        <v>12000</v>
      </c>
      <c r="D242">
        <v>1</v>
      </c>
      <c r="E242">
        <v>142</v>
      </c>
      <c r="F242" s="3">
        <f t="shared" si="11"/>
        <v>253151201141.99997</v>
      </c>
      <c r="G242" s="3">
        <f>G243-(G244-G243)</f>
        <v>601.93840578260017</v>
      </c>
      <c r="H242" s="39">
        <v>999</v>
      </c>
    </row>
    <row r="243" spans="1:8" x14ac:dyDescent="0.25">
      <c r="A243">
        <v>-20</v>
      </c>
      <c r="B243">
        <f t="shared" si="10"/>
        <v>253.14999999999998</v>
      </c>
      <c r="C243">
        <v>12000</v>
      </c>
      <c r="D243">
        <v>1</v>
      </c>
      <c r="E243">
        <v>144</v>
      </c>
      <c r="F243" s="3">
        <f t="shared" si="11"/>
        <v>253151201143.99997</v>
      </c>
      <c r="G243" s="3">
        <f>G244-(G245-G244)</f>
        <v>659.60965923380013</v>
      </c>
      <c r="H243" s="39">
        <v>999</v>
      </c>
    </row>
    <row r="244" spans="1:8" x14ac:dyDescent="0.25">
      <c r="A244">
        <v>-20</v>
      </c>
      <c r="B244">
        <f t="shared" si="10"/>
        <v>253.14999999999998</v>
      </c>
      <c r="C244">
        <v>12000</v>
      </c>
      <c r="D244">
        <v>1</v>
      </c>
      <c r="E244">
        <v>146</v>
      </c>
      <c r="F244" s="3">
        <f t="shared" si="11"/>
        <v>253151201145.99997</v>
      </c>
      <c r="G244" s="3">
        <f>G245-(G246-G245)</f>
        <v>717.28091268500009</v>
      </c>
      <c r="H244" s="39">
        <v>999</v>
      </c>
    </row>
    <row r="245" spans="1:8" x14ac:dyDescent="0.25">
      <c r="A245">
        <v>-20</v>
      </c>
      <c r="B245">
        <f t="shared" si="10"/>
        <v>253.14999999999998</v>
      </c>
      <c r="C245">
        <v>12000</v>
      </c>
      <c r="D245">
        <v>1</v>
      </c>
      <c r="E245">
        <v>148</v>
      </c>
      <c r="F245" s="3">
        <f t="shared" si="11"/>
        <v>253151201147.99997</v>
      </c>
      <c r="G245" s="3">
        <v>774.95216613620005</v>
      </c>
      <c r="H245" s="39">
        <v>14.1939756274</v>
      </c>
    </row>
    <row r="246" spans="1:8" x14ac:dyDescent="0.25">
      <c r="A246">
        <v>-20</v>
      </c>
      <c r="B246">
        <f t="shared" si="10"/>
        <v>253.14999999999998</v>
      </c>
      <c r="C246">
        <v>12000</v>
      </c>
      <c r="D246">
        <v>1</v>
      </c>
      <c r="E246">
        <v>150</v>
      </c>
      <c r="F246" s="3">
        <f t="shared" si="11"/>
        <v>253151201149.99997</v>
      </c>
      <c r="G246" s="3">
        <v>832.62341958740001</v>
      </c>
      <c r="H246" s="39">
        <v>11.4075681567</v>
      </c>
    </row>
    <row r="247" spans="1:8" x14ac:dyDescent="0.25">
      <c r="A247">
        <v>-20</v>
      </c>
      <c r="B247">
        <f t="shared" si="10"/>
        <v>253.14999999999998</v>
      </c>
      <c r="C247">
        <v>12000</v>
      </c>
      <c r="D247">
        <v>1</v>
      </c>
      <c r="E247">
        <v>152</v>
      </c>
      <c r="F247" s="3">
        <f t="shared" si="11"/>
        <v>253151201151.99997</v>
      </c>
      <c r="G247" s="3">
        <v>924.7335897255</v>
      </c>
      <c r="H247" s="39">
        <v>10.242207348299999</v>
      </c>
    </row>
    <row r="248" spans="1:8" x14ac:dyDescent="0.25">
      <c r="A248">
        <v>-20</v>
      </c>
      <c r="B248">
        <f t="shared" si="10"/>
        <v>253.14999999999998</v>
      </c>
      <c r="C248">
        <v>12000</v>
      </c>
      <c r="D248">
        <v>1</v>
      </c>
      <c r="E248">
        <v>154</v>
      </c>
      <c r="F248" s="3">
        <f t="shared" si="11"/>
        <v>253151201153.99997</v>
      </c>
      <c r="G248" s="3">
        <v>1025.7592198451</v>
      </c>
      <c r="H248" s="39">
        <v>9.5632794498999996</v>
      </c>
    </row>
    <row r="249" spans="1:8" x14ac:dyDescent="0.25">
      <c r="A249">
        <v>-20</v>
      </c>
      <c r="B249">
        <f t="shared" si="10"/>
        <v>253.14999999999998</v>
      </c>
      <c r="C249">
        <v>12000</v>
      </c>
      <c r="D249">
        <v>1</v>
      </c>
      <c r="E249">
        <v>156</v>
      </c>
      <c r="F249" s="3">
        <f t="shared" si="11"/>
        <v>253151201155.99997</v>
      </c>
      <c r="G249" s="3">
        <v>1130.4597893887001</v>
      </c>
      <c r="H249" s="39">
        <v>9.1801401973000001</v>
      </c>
    </row>
    <row r="250" spans="1:8" x14ac:dyDescent="0.25">
      <c r="A250">
        <v>-20</v>
      </c>
      <c r="B250">
        <f t="shared" si="10"/>
        <v>253.14999999999998</v>
      </c>
      <c r="C250">
        <v>12000</v>
      </c>
      <c r="D250">
        <v>1</v>
      </c>
      <c r="E250">
        <v>158</v>
      </c>
      <c r="F250" s="3">
        <f t="shared" si="11"/>
        <v>253151201157.99997</v>
      </c>
      <c r="G250" s="3">
        <v>1232.3238493583001</v>
      </c>
      <c r="H250" s="39">
        <v>8.8431385158999998</v>
      </c>
    </row>
    <row r="251" spans="1:8" x14ac:dyDescent="0.25">
      <c r="A251">
        <v>-20</v>
      </c>
      <c r="B251">
        <f t="shared" si="10"/>
        <v>253.14999999999998</v>
      </c>
      <c r="C251">
        <v>12000</v>
      </c>
      <c r="D251">
        <v>1</v>
      </c>
      <c r="E251">
        <v>160</v>
      </c>
      <c r="F251" s="3">
        <f t="shared" si="11"/>
        <v>253151201159.99997</v>
      </c>
      <c r="G251" s="3">
        <v>1330.0357330465999</v>
      </c>
      <c r="H251" s="39">
        <v>8.5175380110999992</v>
      </c>
    </row>
    <row r="252" spans="1:8" x14ac:dyDescent="0.25">
      <c r="A252">
        <v>-20</v>
      </c>
      <c r="B252">
        <f t="shared" si="10"/>
        <v>253.14999999999998</v>
      </c>
      <c r="C252">
        <v>12000</v>
      </c>
      <c r="D252">
        <v>1</v>
      </c>
      <c r="E252">
        <v>162</v>
      </c>
      <c r="F252" s="3">
        <f t="shared" si="11"/>
        <v>253151201161.99997</v>
      </c>
      <c r="G252" s="3">
        <v>1423.5578947787999</v>
      </c>
      <c r="H252" s="39">
        <v>8.2028397918000007</v>
      </c>
    </row>
    <row r="253" spans="1:8" x14ac:dyDescent="0.25">
      <c r="A253">
        <v>-20</v>
      </c>
      <c r="B253">
        <f t="shared" si="10"/>
        <v>253.14999999999998</v>
      </c>
      <c r="C253">
        <v>12000</v>
      </c>
      <c r="D253">
        <v>1</v>
      </c>
      <c r="E253">
        <v>164</v>
      </c>
      <c r="F253" s="3">
        <f t="shared" si="11"/>
        <v>253151201163.99997</v>
      </c>
      <c r="G253" s="3">
        <v>1512.8550987391</v>
      </c>
      <c r="H253" s="39">
        <v>7.8985717893</v>
      </c>
    </row>
    <row r="254" spans="1:8" x14ac:dyDescent="0.25">
      <c r="A254">
        <v>-20</v>
      </c>
      <c r="B254">
        <f t="shared" si="10"/>
        <v>253.14999999999998</v>
      </c>
      <c r="C254">
        <v>12000</v>
      </c>
      <c r="D254">
        <v>1</v>
      </c>
      <c r="E254">
        <v>166</v>
      </c>
      <c r="F254" s="3">
        <f t="shared" si="11"/>
        <v>253151201165.99997</v>
      </c>
      <c r="G254" s="3">
        <v>1597.8953210806001</v>
      </c>
      <c r="H254" s="39">
        <v>7.6042851805999998</v>
      </c>
    </row>
    <row r="255" spans="1:8" x14ac:dyDescent="0.25">
      <c r="A255">
        <v>-20</v>
      </c>
      <c r="B255">
        <f t="shared" si="10"/>
        <v>253.14999999999998</v>
      </c>
      <c r="C255">
        <v>12000</v>
      </c>
      <c r="D255">
        <v>1</v>
      </c>
      <c r="E255">
        <v>168</v>
      </c>
      <c r="F255" s="3">
        <f t="shared" si="11"/>
        <v>253151201167.99997</v>
      </c>
      <c r="G255" s="3">
        <v>1678.6465864653001</v>
      </c>
      <c r="H255" s="39">
        <v>7.3195597529</v>
      </c>
    </row>
    <row r="256" spans="1:8" x14ac:dyDescent="0.25">
      <c r="A256">
        <v>-20</v>
      </c>
      <c r="B256">
        <f t="shared" si="10"/>
        <v>253.14999999999998</v>
      </c>
      <c r="C256">
        <v>12000</v>
      </c>
      <c r="D256">
        <v>1</v>
      </c>
      <c r="E256">
        <v>170</v>
      </c>
      <c r="F256" s="3">
        <f t="shared" si="11"/>
        <v>253151201169.99997</v>
      </c>
      <c r="G256" s="3">
        <v>1755.4547419867999</v>
      </c>
      <c r="H256" s="39">
        <v>7.043953836</v>
      </c>
    </row>
    <row r="257" spans="1:8" x14ac:dyDescent="0.25">
      <c r="A257">
        <v>-20</v>
      </c>
      <c r="B257">
        <f t="shared" si="10"/>
        <v>253.14999999999998</v>
      </c>
      <c r="C257">
        <v>12000</v>
      </c>
      <c r="D257">
        <v>1</v>
      </c>
      <c r="E257">
        <v>172</v>
      </c>
      <c r="F257" s="3">
        <f t="shared" si="11"/>
        <v>253151201171.99997</v>
      </c>
      <c r="G257" s="3">
        <v>1828.2631058464999</v>
      </c>
      <c r="H257" s="39">
        <v>6.7770990728999996</v>
      </c>
    </row>
    <row r="258" spans="1:8" x14ac:dyDescent="0.25">
      <c r="A258">
        <v>-20</v>
      </c>
      <c r="B258">
        <f t="shared" si="10"/>
        <v>253.14999999999998</v>
      </c>
      <c r="C258">
        <v>12000</v>
      </c>
      <c r="D258">
        <v>1</v>
      </c>
      <c r="E258">
        <v>174</v>
      </c>
      <c r="F258" s="3">
        <f t="shared" si="11"/>
        <v>253151201173.99997</v>
      </c>
      <c r="G258" s="3">
        <v>1896.7206239524</v>
      </c>
      <c r="H258" s="39">
        <v>6.5186646580999996</v>
      </c>
    </row>
    <row r="259" spans="1:8" x14ac:dyDescent="0.25">
      <c r="A259">
        <v>-20</v>
      </c>
      <c r="B259">
        <f t="shared" si="10"/>
        <v>253.14999999999998</v>
      </c>
      <c r="C259">
        <v>12000</v>
      </c>
      <c r="D259">
        <v>1</v>
      </c>
      <c r="E259">
        <v>176</v>
      </c>
      <c r="F259" s="3">
        <f t="shared" si="11"/>
        <v>253151201175.99997</v>
      </c>
      <c r="G259" s="3">
        <v>1961.3797533156001</v>
      </c>
      <c r="H259" s="39">
        <v>6.3011482358000004</v>
      </c>
    </row>
    <row r="260" spans="1:8" x14ac:dyDescent="0.25">
      <c r="A260">
        <v>-20</v>
      </c>
      <c r="B260">
        <f t="shared" si="10"/>
        <v>253.14999999999998</v>
      </c>
      <c r="C260">
        <v>12000</v>
      </c>
      <c r="D260">
        <v>1</v>
      </c>
      <c r="E260">
        <v>178</v>
      </c>
      <c r="F260" s="3">
        <f t="shared" si="11"/>
        <v>253151201177.99997</v>
      </c>
      <c r="G260" s="3">
        <v>2021.6243586635001</v>
      </c>
      <c r="H260" s="39">
        <v>6.0930016637</v>
      </c>
    </row>
    <row r="261" spans="1:8" x14ac:dyDescent="0.25">
      <c r="A261">
        <v>-20</v>
      </c>
      <c r="B261">
        <f t="shared" si="10"/>
        <v>253.14999999999998</v>
      </c>
      <c r="C261">
        <v>12000</v>
      </c>
      <c r="D261">
        <v>1</v>
      </c>
      <c r="E261">
        <v>180</v>
      </c>
      <c r="F261" s="3">
        <f t="shared" si="11"/>
        <v>253151201179.99997</v>
      </c>
      <c r="G261" s="3">
        <v>2077.3945760604001</v>
      </c>
      <c r="H261" s="39">
        <v>5.8913102746000003</v>
      </c>
    </row>
    <row r="262" spans="1:8" x14ac:dyDescent="0.25">
      <c r="A262">
        <v>-20</v>
      </c>
      <c r="B262">
        <f t="shared" si="10"/>
        <v>253.14999999999998</v>
      </c>
      <c r="C262">
        <v>12000</v>
      </c>
      <c r="D262">
        <v>1</v>
      </c>
      <c r="E262">
        <v>182</v>
      </c>
      <c r="F262" s="3">
        <f t="shared" si="11"/>
        <v>253151201181.99997</v>
      </c>
      <c r="G262" s="3">
        <v>2128.6930937769998</v>
      </c>
      <c r="H262" s="39">
        <v>5.6958130002000003</v>
      </c>
    </row>
    <row r="263" spans="1:8" x14ac:dyDescent="0.25">
      <c r="A263">
        <v>-20</v>
      </c>
      <c r="B263">
        <f t="shared" si="10"/>
        <v>253.14999999999998</v>
      </c>
      <c r="C263">
        <v>12000</v>
      </c>
      <c r="D263">
        <v>1</v>
      </c>
      <c r="E263">
        <v>184</v>
      </c>
      <c r="F263" s="3">
        <f t="shared" si="11"/>
        <v>253151201183.99997</v>
      </c>
      <c r="G263" s="3">
        <v>2175.9183791928999</v>
      </c>
      <c r="H263" s="39">
        <v>5.5062291025999999</v>
      </c>
    </row>
    <row r="264" spans="1:8" x14ac:dyDescent="0.25">
      <c r="A264">
        <v>-20</v>
      </c>
      <c r="B264">
        <f t="shared" si="10"/>
        <v>253.14999999999998</v>
      </c>
      <c r="C264">
        <v>12000</v>
      </c>
      <c r="D264">
        <v>1</v>
      </c>
      <c r="E264">
        <v>186</v>
      </c>
      <c r="F264" s="3">
        <f t="shared" si="11"/>
        <v>253151201185.99997</v>
      </c>
      <c r="G264" s="3">
        <v>2218.6604107501998</v>
      </c>
      <c r="H264" s="39">
        <v>5.3223583102000003</v>
      </c>
    </row>
    <row r="265" spans="1:8" x14ac:dyDescent="0.25">
      <c r="A265">
        <v>-20</v>
      </c>
      <c r="B265">
        <f t="shared" si="10"/>
        <v>253.14999999999998</v>
      </c>
      <c r="C265">
        <v>12000</v>
      </c>
      <c r="D265">
        <v>1</v>
      </c>
      <c r="E265">
        <v>188</v>
      </c>
      <c r="F265" s="3">
        <f t="shared" si="11"/>
        <v>253151201187.99997</v>
      </c>
      <c r="G265" s="3">
        <v>2256.9176262393999</v>
      </c>
      <c r="H265" s="39">
        <v>5.1439788938</v>
      </c>
    </row>
    <row r="266" spans="1:8" x14ac:dyDescent="0.25">
      <c r="A266">
        <v>-20</v>
      </c>
      <c r="B266">
        <f t="shared" si="10"/>
        <v>253.14999999999998</v>
      </c>
      <c r="C266">
        <v>12000</v>
      </c>
      <c r="D266">
        <v>1</v>
      </c>
      <c r="E266">
        <v>190</v>
      </c>
      <c r="F266" s="3">
        <f t="shared" si="11"/>
        <v>253151201189.99997</v>
      </c>
      <c r="G266" s="3">
        <v>2290.6927580547999</v>
      </c>
      <c r="H266" s="39">
        <v>4.9708762765000003</v>
      </c>
    </row>
    <row r="267" spans="1:8" x14ac:dyDescent="0.25">
      <c r="A267">
        <v>-20</v>
      </c>
      <c r="B267">
        <f t="shared" si="10"/>
        <v>253.14999999999998</v>
      </c>
      <c r="C267">
        <v>12000</v>
      </c>
      <c r="D267">
        <v>1</v>
      </c>
      <c r="E267">
        <v>192</v>
      </c>
      <c r="F267" s="3">
        <f t="shared" si="11"/>
        <v>253151201191.99997</v>
      </c>
      <c r="G267" s="3">
        <v>2319.9909121413002</v>
      </c>
      <c r="H267" s="39">
        <v>4.8028466104999996</v>
      </c>
    </row>
    <row r="268" spans="1:8" x14ac:dyDescent="0.25">
      <c r="A268">
        <v>-20</v>
      </c>
      <c r="B268">
        <f t="shared" si="10"/>
        <v>253.14999999999998</v>
      </c>
      <c r="C268">
        <v>12000</v>
      </c>
      <c r="D268">
        <v>1</v>
      </c>
      <c r="E268">
        <v>194</v>
      </c>
      <c r="F268" s="3">
        <f t="shared" si="11"/>
        <v>253151201193.99997</v>
      </c>
      <c r="G268" s="3">
        <v>2344.8201209155</v>
      </c>
      <c r="H268" s="39">
        <v>4.6396949886999996</v>
      </c>
    </row>
    <row r="269" spans="1:8" x14ac:dyDescent="0.25">
      <c r="A269">
        <v>-20</v>
      </c>
      <c r="B269">
        <f t="shared" si="10"/>
        <v>253.14999999999998</v>
      </c>
      <c r="C269">
        <v>12000</v>
      </c>
      <c r="D269">
        <v>1</v>
      </c>
      <c r="E269">
        <v>196</v>
      </c>
      <c r="F269" s="3">
        <f t="shared" si="11"/>
        <v>253151201195.99997</v>
      </c>
      <c r="G269" s="3">
        <v>2365.4252037882002</v>
      </c>
      <c r="H269" s="39">
        <v>4.4812265038000003</v>
      </c>
    </row>
    <row r="270" spans="1:8" x14ac:dyDescent="0.25">
      <c r="A270">
        <v>-20</v>
      </c>
      <c r="B270">
        <f t="shared" si="10"/>
        <v>253.14999999999998</v>
      </c>
      <c r="C270">
        <v>12000</v>
      </c>
      <c r="D270">
        <v>1</v>
      </c>
      <c r="E270">
        <v>198</v>
      </c>
      <c r="F270" s="3">
        <f t="shared" si="11"/>
        <v>253151201197.99997</v>
      </c>
      <c r="G270" s="3">
        <v>2381.8059182020002</v>
      </c>
      <c r="H270" s="39">
        <v>4.3272641300999997</v>
      </c>
    </row>
    <row r="271" spans="1:8" x14ac:dyDescent="0.25">
      <c r="A271">
        <v>-20</v>
      </c>
      <c r="B271">
        <f t="shared" si="10"/>
        <v>253.14999999999998</v>
      </c>
      <c r="C271">
        <v>12000</v>
      </c>
      <c r="D271">
        <v>1</v>
      </c>
      <c r="E271">
        <v>200</v>
      </c>
      <c r="F271" s="3">
        <f t="shared" si="11"/>
        <v>253151201199.99997</v>
      </c>
      <c r="G271" s="3">
        <v>2393.763584237</v>
      </c>
      <c r="H271" s="39">
        <v>4.1776558757000002</v>
      </c>
    </row>
    <row r="272" spans="1:8" x14ac:dyDescent="0.25">
      <c r="A272">
        <v>-20</v>
      </c>
      <c r="B272">
        <f t="shared" si="10"/>
        <v>253.14999999999998</v>
      </c>
      <c r="C272">
        <v>12000</v>
      </c>
      <c r="D272">
        <v>2</v>
      </c>
      <c r="E272">
        <v>142</v>
      </c>
      <c r="F272" s="3">
        <f t="shared" si="11"/>
        <v>253151202141.99997</v>
      </c>
      <c r="G272" s="3">
        <f>G273-(G274-G273)</f>
        <v>474.33286494489982</v>
      </c>
      <c r="H272" s="39">
        <v>999</v>
      </c>
    </row>
    <row r="273" spans="1:8" x14ac:dyDescent="0.25">
      <c r="A273">
        <v>-20</v>
      </c>
      <c r="B273">
        <f t="shared" si="10"/>
        <v>253.14999999999998</v>
      </c>
      <c r="C273">
        <v>12000</v>
      </c>
      <c r="D273">
        <v>2</v>
      </c>
      <c r="E273">
        <v>144</v>
      </c>
      <c r="F273" s="3">
        <f t="shared" si="11"/>
        <v>253151202143.99997</v>
      </c>
      <c r="G273" s="3">
        <f>G274-(G275-G274)</f>
        <v>527.81426227539987</v>
      </c>
      <c r="H273" s="39">
        <v>999</v>
      </c>
    </row>
    <row r="274" spans="1:8" x14ac:dyDescent="0.25">
      <c r="A274">
        <v>-20</v>
      </c>
      <c r="B274">
        <f t="shared" si="10"/>
        <v>253.14999999999998</v>
      </c>
      <c r="C274">
        <v>12000</v>
      </c>
      <c r="D274">
        <v>2</v>
      </c>
      <c r="E274">
        <v>146</v>
      </c>
      <c r="F274" s="3">
        <f t="shared" si="11"/>
        <v>253151202145.99997</v>
      </c>
      <c r="G274" s="3">
        <f>G275-(G276-G275)</f>
        <v>581.29565960589991</v>
      </c>
      <c r="H274" s="39">
        <v>999</v>
      </c>
    </row>
    <row r="275" spans="1:8" x14ac:dyDescent="0.25">
      <c r="A275">
        <v>-20</v>
      </c>
      <c r="B275">
        <f t="shared" si="10"/>
        <v>253.14999999999998</v>
      </c>
      <c r="C275">
        <v>12000</v>
      </c>
      <c r="D275">
        <v>2</v>
      </c>
      <c r="E275">
        <v>148</v>
      </c>
      <c r="F275" s="3">
        <f t="shared" si="11"/>
        <v>253151202147.99997</v>
      </c>
      <c r="G275" s="3">
        <v>634.77705693639996</v>
      </c>
      <c r="H275" s="39">
        <v>14.651201069400001</v>
      </c>
    </row>
    <row r="276" spans="1:8" x14ac:dyDescent="0.25">
      <c r="A276">
        <v>-20</v>
      </c>
      <c r="B276">
        <f t="shared" si="10"/>
        <v>253.14999999999998</v>
      </c>
      <c r="C276">
        <v>12000</v>
      </c>
      <c r="D276">
        <v>2</v>
      </c>
      <c r="E276">
        <v>150</v>
      </c>
      <c r="F276" s="3">
        <f t="shared" si="11"/>
        <v>253151202149.99997</v>
      </c>
      <c r="G276" s="3">
        <v>688.2584542669</v>
      </c>
      <c r="H276" s="39">
        <v>11.597450673599999</v>
      </c>
    </row>
    <row r="277" spans="1:8" x14ac:dyDescent="0.25">
      <c r="A277">
        <v>-20</v>
      </c>
      <c r="B277">
        <f t="shared" si="10"/>
        <v>253.14999999999998</v>
      </c>
      <c r="C277">
        <v>12000</v>
      </c>
      <c r="D277">
        <v>2</v>
      </c>
      <c r="E277">
        <v>152</v>
      </c>
      <c r="F277" s="3">
        <f t="shared" si="11"/>
        <v>253151202151.99997</v>
      </c>
      <c r="G277" s="3">
        <v>778.2515506748</v>
      </c>
      <c r="H277" s="39">
        <v>10.333863794799999</v>
      </c>
    </row>
    <row r="278" spans="1:8" x14ac:dyDescent="0.25">
      <c r="A278">
        <v>-20</v>
      </c>
      <c r="B278">
        <f t="shared" si="10"/>
        <v>253.14999999999998</v>
      </c>
      <c r="C278">
        <v>12000</v>
      </c>
      <c r="D278">
        <v>2</v>
      </c>
      <c r="E278">
        <v>154</v>
      </c>
      <c r="F278" s="3">
        <f t="shared" si="11"/>
        <v>253151202153.99997</v>
      </c>
      <c r="G278" s="3">
        <v>878.37550388370005</v>
      </c>
      <c r="H278" s="39">
        <v>9.6134474874000002</v>
      </c>
    </row>
    <row r="279" spans="1:8" x14ac:dyDescent="0.25">
      <c r="A279">
        <v>-20</v>
      </c>
      <c r="B279">
        <f t="shared" si="10"/>
        <v>253.14999999999998</v>
      </c>
      <c r="C279">
        <v>12000</v>
      </c>
      <c r="D279">
        <v>2</v>
      </c>
      <c r="E279">
        <v>156</v>
      </c>
      <c r="F279" s="3">
        <f t="shared" si="11"/>
        <v>253151202155.99997</v>
      </c>
      <c r="G279" s="3">
        <v>982.78619898459999</v>
      </c>
      <c r="H279" s="39">
        <v>9.2133584619000004</v>
      </c>
    </row>
    <row r="280" spans="1:8" x14ac:dyDescent="0.25">
      <c r="A280">
        <v>-20</v>
      </c>
      <c r="B280">
        <f t="shared" si="10"/>
        <v>253.14999999999998</v>
      </c>
      <c r="C280">
        <v>12000</v>
      </c>
      <c r="D280">
        <v>2</v>
      </c>
      <c r="E280">
        <v>158</v>
      </c>
      <c r="F280" s="3">
        <f t="shared" si="11"/>
        <v>253151202157.99997</v>
      </c>
      <c r="G280" s="3">
        <v>1084.2487733236001</v>
      </c>
      <c r="H280" s="39">
        <v>8.8749065994999992</v>
      </c>
    </row>
    <row r="281" spans="1:8" x14ac:dyDescent="0.25">
      <c r="A281">
        <v>-20</v>
      </c>
      <c r="B281">
        <f t="shared" si="10"/>
        <v>253.14999999999998</v>
      </c>
      <c r="C281">
        <v>12000</v>
      </c>
      <c r="D281">
        <v>2</v>
      </c>
      <c r="E281">
        <v>160</v>
      </c>
      <c r="F281" s="3">
        <f t="shared" si="11"/>
        <v>253151202159.99997</v>
      </c>
      <c r="G281" s="3">
        <v>1181.4236719278999</v>
      </c>
      <c r="H281" s="39">
        <v>8.5479435324999997</v>
      </c>
    </row>
    <row r="282" spans="1:8" x14ac:dyDescent="0.25">
      <c r="A282">
        <v>-20</v>
      </c>
      <c r="B282">
        <f t="shared" si="10"/>
        <v>253.14999999999998</v>
      </c>
      <c r="C282">
        <v>12000</v>
      </c>
      <c r="D282">
        <v>2</v>
      </c>
      <c r="E282">
        <v>162</v>
      </c>
      <c r="F282" s="3">
        <f t="shared" si="11"/>
        <v>253151202161.99997</v>
      </c>
      <c r="G282" s="3">
        <v>1274.2774560874</v>
      </c>
      <c r="H282" s="39">
        <v>8.2319632173000006</v>
      </c>
    </row>
    <row r="283" spans="1:8" x14ac:dyDescent="0.25">
      <c r="A283">
        <v>-20</v>
      </c>
      <c r="B283">
        <f t="shared" si="10"/>
        <v>253.14999999999998</v>
      </c>
      <c r="C283">
        <v>12000</v>
      </c>
      <c r="D283">
        <v>2</v>
      </c>
      <c r="E283">
        <v>164</v>
      </c>
      <c r="F283" s="3">
        <f t="shared" si="11"/>
        <v>253151202163.99997</v>
      </c>
      <c r="G283" s="3">
        <v>1362.7775918363</v>
      </c>
      <c r="H283" s="39">
        <v>7.9264900088000001</v>
      </c>
    </row>
    <row r="284" spans="1:8" x14ac:dyDescent="0.25">
      <c r="A284">
        <v>-20</v>
      </c>
      <c r="B284">
        <f t="shared" si="10"/>
        <v>253.14999999999998</v>
      </c>
      <c r="C284">
        <v>12000</v>
      </c>
      <c r="D284">
        <v>2</v>
      </c>
      <c r="E284">
        <v>166</v>
      </c>
      <c r="F284" s="3">
        <f t="shared" si="11"/>
        <v>253151202165.99997</v>
      </c>
      <c r="G284" s="3">
        <v>1446.9189194864</v>
      </c>
      <c r="H284" s="39">
        <v>7.6310661435</v>
      </c>
    </row>
    <row r="285" spans="1:8" x14ac:dyDescent="0.25">
      <c r="A285">
        <v>-20</v>
      </c>
      <c r="B285">
        <f t="shared" si="10"/>
        <v>253.14999999999998</v>
      </c>
      <c r="C285">
        <v>12000</v>
      </c>
      <c r="D285">
        <v>2</v>
      </c>
      <c r="E285">
        <v>168</v>
      </c>
      <c r="F285" s="3">
        <f t="shared" si="11"/>
        <v>253151202167.99997</v>
      </c>
      <c r="G285" s="3">
        <v>1527.3257381426999</v>
      </c>
      <c r="H285" s="39">
        <v>7.3452016710999999</v>
      </c>
    </row>
    <row r="286" spans="1:8" x14ac:dyDescent="0.25">
      <c r="A286">
        <v>-20</v>
      </c>
      <c r="B286">
        <f t="shared" si="10"/>
        <v>253.14999999999998</v>
      </c>
      <c r="C286">
        <v>12000</v>
      </c>
      <c r="D286">
        <v>2</v>
      </c>
      <c r="E286">
        <v>170</v>
      </c>
      <c r="F286" s="3">
        <f t="shared" si="11"/>
        <v>253151202169.99997</v>
      </c>
      <c r="G286" s="3">
        <v>1603.3131461485</v>
      </c>
      <c r="H286" s="39">
        <v>7.0685622095999996</v>
      </c>
    </row>
    <row r="287" spans="1:8" x14ac:dyDescent="0.25">
      <c r="A287">
        <v>-20</v>
      </c>
      <c r="B287">
        <f t="shared" si="10"/>
        <v>253.14999999999998</v>
      </c>
      <c r="C287">
        <v>12000</v>
      </c>
      <c r="D287">
        <v>2</v>
      </c>
      <c r="E287">
        <v>172</v>
      </c>
      <c r="F287" s="3">
        <f t="shared" si="11"/>
        <v>253151202171.99997</v>
      </c>
      <c r="G287" s="3">
        <v>1674.8594873223001</v>
      </c>
      <c r="H287" s="39">
        <v>6.8007633089999997</v>
      </c>
    </row>
    <row r="288" spans="1:8" x14ac:dyDescent="0.25">
      <c r="A288">
        <v>-20</v>
      </c>
      <c r="B288">
        <f t="shared" si="10"/>
        <v>253.14999999999998</v>
      </c>
      <c r="C288">
        <v>12000</v>
      </c>
      <c r="D288">
        <v>2</v>
      </c>
      <c r="E288">
        <v>174</v>
      </c>
      <c r="F288" s="3">
        <f t="shared" si="11"/>
        <v>253151202173.99997</v>
      </c>
      <c r="G288" s="3">
        <v>1741.9466068881</v>
      </c>
      <c r="H288" s="39">
        <v>6.5414384006999997</v>
      </c>
    </row>
    <row r="289" spans="1:8" x14ac:dyDescent="0.25">
      <c r="A289">
        <v>-20</v>
      </c>
      <c r="B289">
        <f t="shared" si="10"/>
        <v>253.14999999999998</v>
      </c>
      <c r="C289">
        <v>12000</v>
      </c>
      <c r="D289">
        <v>2</v>
      </c>
      <c r="E289">
        <v>176</v>
      </c>
      <c r="F289" s="3">
        <f t="shared" si="11"/>
        <v>253151202175.99997</v>
      </c>
      <c r="G289" s="3">
        <v>1805.0731896358</v>
      </c>
      <c r="H289" s="39">
        <v>6.3200256228000002</v>
      </c>
    </row>
    <row r="290" spans="1:8" x14ac:dyDescent="0.25">
      <c r="A290">
        <v>-20</v>
      </c>
      <c r="B290">
        <f t="shared" si="10"/>
        <v>253.14999999999998</v>
      </c>
      <c r="C290">
        <v>12000</v>
      </c>
      <c r="D290">
        <v>2</v>
      </c>
      <c r="E290">
        <v>178</v>
      </c>
      <c r="F290" s="3">
        <f t="shared" si="11"/>
        <v>253151202177.99997</v>
      </c>
      <c r="G290" s="3">
        <v>1863.7440719225999</v>
      </c>
      <c r="H290" s="39">
        <v>6.1112549901</v>
      </c>
    </row>
    <row r="291" spans="1:8" x14ac:dyDescent="0.25">
      <c r="A291">
        <v>-20</v>
      </c>
      <c r="B291">
        <f t="shared" si="10"/>
        <v>253.14999999999998</v>
      </c>
      <c r="C291">
        <v>12000</v>
      </c>
      <c r="D291">
        <v>2</v>
      </c>
      <c r="E291">
        <v>180</v>
      </c>
      <c r="F291" s="3">
        <f t="shared" si="11"/>
        <v>253151202179.99997</v>
      </c>
      <c r="G291" s="3">
        <v>1918.1146047433001</v>
      </c>
      <c r="H291" s="39">
        <v>5.9089502692</v>
      </c>
    </row>
    <row r="292" spans="1:8" x14ac:dyDescent="0.25">
      <c r="A292">
        <v>-20</v>
      </c>
      <c r="B292">
        <f t="shared" si="10"/>
        <v>253.14999999999998</v>
      </c>
      <c r="C292">
        <v>12000</v>
      </c>
      <c r="D292">
        <v>2</v>
      </c>
      <c r="E292">
        <v>182</v>
      </c>
      <c r="F292" s="3">
        <f t="shared" si="11"/>
        <v>253151202181.99997</v>
      </c>
      <c r="G292" s="3">
        <v>1968.0678944808999</v>
      </c>
      <c r="H292" s="39">
        <v>5.7128629088</v>
      </c>
    </row>
    <row r="293" spans="1:8" x14ac:dyDescent="0.25">
      <c r="A293">
        <v>-20</v>
      </c>
      <c r="B293">
        <f t="shared" si="10"/>
        <v>253.14999999999998</v>
      </c>
      <c r="C293">
        <v>12000</v>
      </c>
      <c r="D293">
        <v>2</v>
      </c>
      <c r="E293">
        <v>184</v>
      </c>
      <c r="F293" s="3">
        <f t="shared" si="11"/>
        <v>253151202183.99997</v>
      </c>
      <c r="G293" s="3">
        <v>2013.4567590093</v>
      </c>
      <c r="H293" s="39">
        <v>5.5227532982999996</v>
      </c>
    </row>
    <row r="294" spans="1:8" x14ac:dyDescent="0.25">
      <c r="A294">
        <v>-20</v>
      </c>
      <c r="B294">
        <f t="shared" si="10"/>
        <v>253.14999999999998</v>
      </c>
      <c r="C294">
        <v>12000</v>
      </c>
      <c r="D294">
        <v>2</v>
      </c>
      <c r="E294">
        <v>186</v>
      </c>
      <c r="F294" s="3">
        <f t="shared" si="11"/>
        <v>253151202185.99997</v>
      </c>
      <c r="G294" s="3">
        <v>2054.2816013281999</v>
      </c>
      <c r="H294" s="39">
        <v>5.3383871912999998</v>
      </c>
    </row>
    <row r="295" spans="1:8" x14ac:dyDescent="0.25">
      <c r="A295">
        <v>-20</v>
      </c>
      <c r="B295">
        <f t="shared" si="10"/>
        <v>253.14999999999998</v>
      </c>
      <c r="C295">
        <v>12000</v>
      </c>
      <c r="D295">
        <v>2</v>
      </c>
      <c r="E295">
        <v>188</v>
      </c>
      <c r="F295" s="3">
        <f t="shared" si="11"/>
        <v>253151202187.99997</v>
      </c>
      <c r="G295" s="3">
        <v>2090.5484810995999</v>
      </c>
      <c r="H295" s="39">
        <v>5.1595357059999998</v>
      </c>
    </row>
    <row r="296" spans="1:8" x14ac:dyDescent="0.25">
      <c r="A296">
        <v>-20</v>
      </c>
      <c r="B296">
        <f t="shared" si="10"/>
        <v>253.14999999999998</v>
      </c>
      <c r="C296">
        <v>12000</v>
      </c>
      <c r="D296">
        <v>2</v>
      </c>
      <c r="E296">
        <v>190</v>
      </c>
      <c r="F296" s="3">
        <f t="shared" si="11"/>
        <v>253151202189.99997</v>
      </c>
      <c r="G296" s="3">
        <v>2122.2629653101999</v>
      </c>
      <c r="H296" s="39">
        <v>4.9859878421000001</v>
      </c>
    </row>
    <row r="297" spans="1:8" x14ac:dyDescent="0.25">
      <c r="A297">
        <v>-20</v>
      </c>
      <c r="B297">
        <f t="shared" si="10"/>
        <v>253.14999999999998</v>
      </c>
      <c r="C297">
        <v>12000</v>
      </c>
      <c r="D297">
        <v>2</v>
      </c>
      <c r="E297">
        <v>192</v>
      </c>
      <c r="F297" s="3">
        <f t="shared" si="11"/>
        <v>253151202191.99997</v>
      </c>
      <c r="G297" s="3">
        <v>2149.5481282792998</v>
      </c>
      <c r="H297" s="39">
        <v>4.8175272346</v>
      </c>
    </row>
    <row r="298" spans="1:8" x14ac:dyDescent="0.25">
      <c r="A298">
        <v>-20</v>
      </c>
      <c r="B298">
        <f t="shared" si="10"/>
        <v>253.14999999999998</v>
      </c>
      <c r="C298">
        <v>12000</v>
      </c>
      <c r="D298">
        <v>2</v>
      </c>
      <c r="E298">
        <v>194</v>
      </c>
      <c r="F298" s="3">
        <f t="shared" si="11"/>
        <v>253151202193.99997</v>
      </c>
      <c r="G298" s="3">
        <v>2172.6413643353999</v>
      </c>
      <c r="H298" s="39">
        <v>4.6539500356000003</v>
      </c>
    </row>
    <row r="299" spans="1:8" x14ac:dyDescent="0.25">
      <c r="A299">
        <v>-20</v>
      </c>
      <c r="B299">
        <f t="shared" si="10"/>
        <v>253.14999999999998</v>
      </c>
      <c r="C299">
        <v>12000</v>
      </c>
      <c r="D299">
        <v>2</v>
      </c>
      <c r="E299">
        <v>196</v>
      </c>
      <c r="F299" s="3">
        <f t="shared" si="11"/>
        <v>253151202195.99997</v>
      </c>
      <c r="G299" s="3">
        <v>2191.2303096413998</v>
      </c>
      <c r="H299" s="39">
        <v>4.4950899482000004</v>
      </c>
    </row>
    <row r="300" spans="1:8" x14ac:dyDescent="0.25">
      <c r="A300">
        <v>-20</v>
      </c>
      <c r="B300">
        <f t="shared" si="10"/>
        <v>253.14999999999998</v>
      </c>
      <c r="C300">
        <v>12000</v>
      </c>
      <c r="D300">
        <v>2</v>
      </c>
      <c r="E300">
        <v>198</v>
      </c>
      <c r="F300" s="3">
        <f t="shared" si="11"/>
        <v>253151202197.99997</v>
      </c>
      <c r="G300" s="3">
        <v>2205.3343205469</v>
      </c>
      <c r="H300" s="39">
        <v>4.3407681584000004</v>
      </c>
    </row>
    <row r="301" spans="1:8" x14ac:dyDescent="0.25">
      <c r="A301">
        <v>-20</v>
      </c>
      <c r="B301">
        <f t="shared" si="10"/>
        <v>253.14999999999998</v>
      </c>
      <c r="C301">
        <v>12000</v>
      </c>
      <c r="D301">
        <v>2</v>
      </c>
      <c r="E301">
        <v>200</v>
      </c>
      <c r="F301" s="3">
        <f t="shared" si="11"/>
        <v>253151202199.99997</v>
      </c>
      <c r="G301" s="3">
        <v>2214.9739218991999</v>
      </c>
      <c r="H301" s="39">
        <v>4.1908183693999996</v>
      </c>
    </row>
    <row r="302" spans="1:8" x14ac:dyDescent="0.25">
      <c r="A302">
        <v>-20</v>
      </c>
      <c r="B302">
        <f t="shared" si="10"/>
        <v>253.14999999999998</v>
      </c>
      <c r="C302">
        <v>12000</v>
      </c>
      <c r="D302">
        <v>3</v>
      </c>
      <c r="E302">
        <v>142</v>
      </c>
      <c r="F302" s="3">
        <f t="shared" si="11"/>
        <v>253151203141.99997</v>
      </c>
      <c r="G302" s="3">
        <f>G303-(G304-G303)</f>
        <v>189.14650306989995</v>
      </c>
      <c r="H302" s="39">
        <v>999</v>
      </c>
    </row>
    <row r="303" spans="1:8" x14ac:dyDescent="0.25">
      <c r="A303">
        <v>-20</v>
      </c>
      <c r="B303">
        <f t="shared" si="10"/>
        <v>253.14999999999998</v>
      </c>
      <c r="C303">
        <v>12000</v>
      </c>
      <c r="D303">
        <v>3</v>
      </c>
      <c r="E303">
        <v>144</v>
      </c>
      <c r="F303" s="3">
        <f t="shared" si="11"/>
        <v>253151203143.99997</v>
      </c>
      <c r="G303" s="3">
        <f>G304-(G305-G304)</f>
        <v>277.34864355089996</v>
      </c>
      <c r="H303" s="39">
        <v>999</v>
      </c>
    </row>
    <row r="304" spans="1:8" x14ac:dyDescent="0.25">
      <c r="A304">
        <v>-20</v>
      </c>
      <c r="B304">
        <f t="shared" ref="B304:B367" si="12">A304+273.15</f>
        <v>253.14999999999998</v>
      </c>
      <c r="C304">
        <v>12000</v>
      </c>
      <c r="D304">
        <v>3</v>
      </c>
      <c r="E304">
        <v>146</v>
      </c>
      <c r="F304" s="3">
        <f t="shared" ref="F304:F367" si="13">B304*10^9+C304*100+D304*10^3+E304</f>
        <v>253151203145.99997</v>
      </c>
      <c r="G304" s="3">
        <f>G305-(G306-G305)</f>
        <v>365.55078403189998</v>
      </c>
      <c r="H304" s="39">
        <v>999</v>
      </c>
    </row>
    <row r="305" spans="1:8" x14ac:dyDescent="0.25">
      <c r="A305">
        <v>-20</v>
      </c>
      <c r="B305">
        <f t="shared" si="12"/>
        <v>253.14999999999998</v>
      </c>
      <c r="C305">
        <v>12000</v>
      </c>
      <c r="D305">
        <v>3</v>
      </c>
      <c r="E305">
        <v>148</v>
      </c>
      <c r="F305" s="3">
        <f t="shared" si="13"/>
        <v>253151203147.99997</v>
      </c>
      <c r="G305" s="3">
        <f>G306-(G307-G306)</f>
        <v>453.75292451289999</v>
      </c>
      <c r="H305" s="39">
        <v>999</v>
      </c>
    </row>
    <row r="306" spans="1:8" x14ac:dyDescent="0.25">
      <c r="A306">
        <v>-20</v>
      </c>
      <c r="B306">
        <f t="shared" si="12"/>
        <v>253.14999999999998</v>
      </c>
      <c r="C306">
        <v>12000</v>
      </c>
      <c r="D306">
        <v>3</v>
      </c>
      <c r="E306">
        <v>150</v>
      </c>
      <c r="F306" s="3">
        <f t="shared" si="13"/>
        <v>253151203149.99997</v>
      </c>
      <c r="G306" s="3">
        <v>541.95506499390001</v>
      </c>
      <c r="H306" s="39">
        <v>11.7892804742</v>
      </c>
    </row>
    <row r="307" spans="1:8" x14ac:dyDescent="0.25">
      <c r="A307">
        <v>-20</v>
      </c>
      <c r="B307">
        <f t="shared" si="12"/>
        <v>253.14999999999998</v>
      </c>
      <c r="C307">
        <v>12000</v>
      </c>
      <c r="D307">
        <v>3</v>
      </c>
      <c r="E307">
        <v>152</v>
      </c>
      <c r="F307" s="3">
        <f t="shared" si="13"/>
        <v>253151203151.99997</v>
      </c>
      <c r="G307" s="3">
        <v>630.15720547490002</v>
      </c>
      <c r="H307" s="39">
        <v>10.4252770543</v>
      </c>
    </row>
    <row r="308" spans="1:8" x14ac:dyDescent="0.25">
      <c r="A308">
        <v>-20</v>
      </c>
      <c r="B308">
        <f t="shared" si="12"/>
        <v>253.14999999999998</v>
      </c>
      <c r="C308">
        <v>12000</v>
      </c>
      <c r="D308">
        <v>3</v>
      </c>
      <c r="E308">
        <v>154</v>
      </c>
      <c r="F308" s="3">
        <f t="shared" si="13"/>
        <v>253151203153.99997</v>
      </c>
      <c r="G308" s="3">
        <v>729.45033575110006</v>
      </c>
      <c r="H308" s="39">
        <v>9.6632364392000003</v>
      </c>
    </row>
    <row r="309" spans="1:8" x14ac:dyDescent="0.25">
      <c r="A309">
        <v>-20</v>
      </c>
      <c r="B309">
        <f t="shared" si="12"/>
        <v>253.14999999999998</v>
      </c>
      <c r="C309">
        <v>12000</v>
      </c>
      <c r="D309">
        <v>3</v>
      </c>
      <c r="E309">
        <v>156</v>
      </c>
      <c r="F309" s="3">
        <f t="shared" si="13"/>
        <v>253151203155.99997</v>
      </c>
      <c r="G309" s="3">
        <v>833.20221175840004</v>
      </c>
      <c r="H309" s="39">
        <v>9.2463514209</v>
      </c>
    </row>
    <row r="310" spans="1:8" x14ac:dyDescent="0.25">
      <c r="A310">
        <v>-20</v>
      </c>
      <c r="B310">
        <f t="shared" si="12"/>
        <v>253.14999999999998</v>
      </c>
      <c r="C310">
        <v>12000</v>
      </c>
      <c r="D310">
        <v>3</v>
      </c>
      <c r="E310">
        <v>158</v>
      </c>
      <c r="F310" s="3">
        <f t="shared" si="13"/>
        <v>253151203157.99997</v>
      </c>
      <c r="G310" s="3">
        <v>934.24188583729995</v>
      </c>
      <c r="H310" s="39">
        <v>8.9064815639999999</v>
      </c>
    </row>
    <row r="311" spans="1:8" x14ac:dyDescent="0.25">
      <c r="A311">
        <v>-20</v>
      </c>
      <c r="B311">
        <f t="shared" si="12"/>
        <v>253.14999999999998</v>
      </c>
      <c r="C311">
        <v>12000</v>
      </c>
      <c r="D311">
        <v>3</v>
      </c>
      <c r="E311">
        <v>160</v>
      </c>
      <c r="F311" s="3">
        <f t="shared" si="13"/>
        <v>253151203159.99997</v>
      </c>
      <c r="G311" s="3">
        <v>1030.8578594684</v>
      </c>
      <c r="H311" s="39">
        <v>8.5781845449999992</v>
      </c>
    </row>
    <row r="312" spans="1:8" x14ac:dyDescent="0.25">
      <c r="A312">
        <v>-20</v>
      </c>
      <c r="B312">
        <f t="shared" si="12"/>
        <v>253.14999999999998</v>
      </c>
      <c r="C312">
        <v>12000</v>
      </c>
      <c r="D312">
        <v>3</v>
      </c>
      <c r="E312">
        <v>162</v>
      </c>
      <c r="F312" s="3">
        <f t="shared" si="13"/>
        <v>253151203161.99997</v>
      </c>
      <c r="G312" s="3">
        <v>1123.0194446215</v>
      </c>
      <c r="H312" s="39">
        <v>8.2609507442000005</v>
      </c>
    </row>
    <row r="313" spans="1:8" x14ac:dyDescent="0.25">
      <c r="A313">
        <v>-20</v>
      </c>
      <c r="B313">
        <f t="shared" si="12"/>
        <v>253.14999999999998</v>
      </c>
      <c r="C313">
        <v>12000</v>
      </c>
      <c r="D313">
        <v>3</v>
      </c>
      <c r="E313">
        <v>164</v>
      </c>
      <c r="F313" s="3">
        <f t="shared" si="13"/>
        <v>253151203163.99997</v>
      </c>
      <c r="G313" s="3">
        <v>1211.0560873697</v>
      </c>
      <c r="H313" s="39">
        <v>7.9542562366</v>
      </c>
    </row>
    <row r="314" spans="1:8" x14ac:dyDescent="0.25">
      <c r="A314">
        <v>-20</v>
      </c>
      <c r="B314">
        <f t="shared" si="12"/>
        <v>253.14999999999998</v>
      </c>
      <c r="C314">
        <v>12000</v>
      </c>
      <c r="D314">
        <v>3</v>
      </c>
      <c r="E314">
        <v>166</v>
      </c>
      <c r="F314" s="3">
        <f t="shared" si="13"/>
        <v>253151203165.99997</v>
      </c>
      <c r="G314" s="3">
        <v>1294.9217361663</v>
      </c>
      <c r="H314" s="39">
        <v>7.6576557755000003</v>
      </c>
    </row>
    <row r="315" spans="1:8" x14ac:dyDescent="0.25">
      <c r="A315">
        <v>-20</v>
      </c>
      <c r="B315">
        <f t="shared" si="12"/>
        <v>253.14999999999998</v>
      </c>
      <c r="C315">
        <v>12000</v>
      </c>
      <c r="D315">
        <v>3</v>
      </c>
      <c r="E315">
        <v>168</v>
      </c>
      <c r="F315" s="3">
        <f t="shared" si="13"/>
        <v>253151203167.99997</v>
      </c>
      <c r="G315" s="3">
        <v>1374.2714078096001</v>
      </c>
      <c r="H315" s="39">
        <v>7.3707506060999997</v>
      </c>
    </row>
    <row r="316" spans="1:8" x14ac:dyDescent="0.25">
      <c r="A316">
        <v>-20</v>
      </c>
      <c r="B316">
        <f t="shared" si="12"/>
        <v>253.14999999999998</v>
      </c>
      <c r="C316">
        <v>12000</v>
      </c>
      <c r="D316">
        <v>3</v>
      </c>
      <c r="E316">
        <v>170</v>
      </c>
      <c r="F316" s="3">
        <f t="shared" si="13"/>
        <v>253151203169.99997</v>
      </c>
      <c r="G316" s="3">
        <v>1449.0841744468</v>
      </c>
      <c r="H316" s="39">
        <v>7.0931330322999999</v>
      </c>
    </row>
    <row r="317" spans="1:8" x14ac:dyDescent="0.25">
      <c r="A317">
        <v>-20</v>
      </c>
      <c r="B317">
        <f t="shared" si="12"/>
        <v>253.14999999999998</v>
      </c>
      <c r="C317">
        <v>12000</v>
      </c>
      <c r="D317">
        <v>3</v>
      </c>
      <c r="E317">
        <v>172</v>
      </c>
      <c r="F317" s="3">
        <f t="shared" si="13"/>
        <v>253151203171.99997</v>
      </c>
      <c r="G317" s="3">
        <v>1519.345149989</v>
      </c>
      <c r="H317" s="39">
        <v>6.8244096637</v>
      </c>
    </row>
    <row r="318" spans="1:8" x14ac:dyDescent="0.25">
      <c r="A318">
        <v>-20</v>
      </c>
      <c r="B318">
        <f t="shared" si="12"/>
        <v>253.14999999999998</v>
      </c>
      <c r="C318">
        <v>12000</v>
      </c>
      <c r="D318">
        <v>3</v>
      </c>
      <c r="E318">
        <v>174</v>
      </c>
      <c r="F318" s="3">
        <f t="shared" si="13"/>
        <v>253151203173.99997</v>
      </c>
      <c r="G318" s="3">
        <v>1585.0390304742</v>
      </c>
      <c r="H318" s="39">
        <v>6.5642139316000003</v>
      </c>
    </row>
    <row r="319" spans="1:8" x14ac:dyDescent="0.25">
      <c r="A319">
        <v>-20</v>
      </c>
      <c r="B319">
        <f t="shared" si="12"/>
        <v>253.14999999999998</v>
      </c>
      <c r="C319">
        <v>12000</v>
      </c>
      <c r="D319">
        <v>3</v>
      </c>
      <c r="E319">
        <v>176</v>
      </c>
      <c r="F319" s="3">
        <f t="shared" si="13"/>
        <v>253151203175.99997</v>
      </c>
      <c r="G319" s="3">
        <v>1646.7115100389999</v>
      </c>
      <c r="H319" s="39">
        <v>6.3388994336</v>
      </c>
    </row>
    <row r="320" spans="1:8" x14ac:dyDescent="0.25">
      <c r="A320">
        <v>-20</v>
      </c>
      <c r="B320">
        <f t="shared" si="12"/>
        <v>253.14999999999998</v>
      </c>
      <c r="C320">
        <v>12000</v>
      </c>
      <c r="D320">
        <v>3</v>
      </c>
      <c r="E320">
        <v>178</v>
      </c>
      <c r="F320" s="3">
        <f t="shared" si="13"/>
        <v>253151203177.99997</v>
      </c>
      <c r="G320" s="3">
        <v>1704.2039857346001</v>
      </c>
      <c r="H320" s="39">
        <v>6.1294814944000002</v>
      </c>
    </row>
    <row r="321" spans="1:8" x14ac:dyDescent="0.25">
      <c r="A321">
        <v>-20</v>
      </c>
      <c r="B321">
        <f t="shared" si="12"/>
        <v>253.14999999999998</v>
      </c>
      <c r="C321">
        <v>12000</v>
      </c>
      <c r="D321">
        <v>3</v>
      </c>
      <c r="E321">
        <v>180</v>
      </c>
      <c r="F321" s="3">
        <f t="shared" si="13"/>
        <v>253151203179.99997</v>
      </c>
      <c r="G321" s="3">
        <v>1757.0423996237</v>
      </c>
      <c r="H321" s="39">
        <v>5.9265902637999996</v>
      </c>
    </row>
    <row r="322" spans="1:8" x14ac:dyDescent="0.25">
      <c r="A322">
        <v>-20</v>
      </c>
      <c r="B322">
        <f t="shared" si="12"/>
        <v>253.14999999999998</v>
      </c>
      <c r="C322">
        <v>12000</v>
      </c>
      <c r="D322">
        <v>3</v>
      </c>
      <c r="E322">
        <v>182</v>
      </c>
      <c r="F322" s="3">
        <f t="shared" si="13"/>
        <v>253151203181.99997</v>
      </c>
      <c r="G322" s="3">
        <v>1805.2293509566</v>
      </c>
      <c r="H322" s="39">
        <v>5.7299593090999998</v>
      </c>
    </row>
    <row r="323" spans="1:8" x14ac:dyDescent="0.25">
      <c r="A323">
        <v>-20</v>
      </c>
      <c r="B323">
        <f t="shared" si="12"/>
        <v>253.14999999999998</v>
      </c>
      <c r="C323">
        <v>12000</v>
      </c>
      <c r="D323">
        <v>3</v>
      </c>
      <c r="E323">
        <v>184</v>
      </c>
      <c r="F323" s="3">
        <f t="shared" si="13"/>
        <v>253151203183.99997</v>
      </c>
      <c r="G323" s="3">
        <v>1848.7687023966</v>
      </c>
      <c r="H323" s="39">
        <v>5.5393382906999999</v>
      </c>
    </row>
    <row r="324" spans="1:8" x14ac:dyDescent="0.25">
      <c r="A324">
        <v>-20</v>
      </c>
      <c r="B324">
        <f t="shared" si="12"/>
        <v>253.14999999999998</v>
      </c>
      <c r="C324">
        <v>12000</v>
      </c>
      <c r="D324">
        <v>3</v>
      </c>
      <c r="E324">
        <v>186</v>
      </c>
      <c r="F324" s="3">
        <f t="shared" si="13"/>
        <v>253151203185.99997</v>
      </c>
      <c r="G324" s="3">
        <v>1887.6687994432</v>
      </c>
      <c r="H324" s="39">
        <v>5.3544858097999999</v>
      </c>
    </row>
    <row r="325" spans="1:8" x14ac:dyDescent="0.25">
      <c r="A325">
        <v>-20</v>
      </c>
      <c r="B325">
        <f t="shared" si="12"/>
        <v>253.14999999999998</v>
      </c>
      <c r="C325">
        <v>12000</v>
      </c>
      <c r="D325">
        <v>3</v>
      </c>
      <c r="E325">
        <v>188</v>
      </c>
      <c r="F325" s="3">
        <f t="shared" si="13"/>
        <v>253151203187.99997</v>
      </c>
      <c r="G325" s="3">
        <v>1921.9395121721</v>
      </c>
      <c r="H325" s="39">
        <v>5.1751747727000001</v>
      </c>
    </row>
    <row r="326" spans="1:8" x14ac:dyDescent="0.25">
      <c r="A326">
        <v>-20</v>
      </c>
      <c r="B326">
        <f t="shared" si="12"/>
        <v>253.14999999999998</v>
      </c>
      <c r="C326">
        <v>12000</v>
      </c>
      <c r="D326">
        <v>3</v>
      </c>
      <c r="E326">
        <v>190</v>
      </c>
      <c r="F326" s="3">
        <f t="shared" si="13"/>
        <v>253151203189.99997</v>
      </c>
      <c r="G326" s="3">
        <v>1952.01426945</v>
      </c>
      <c r="H326" s="39">
        <v>5.0011619925000002</v>
      </c>
    </row>
    <row r="327" spans="1:8" x14ac:dyDescent="0.25">
      <c r="A327">
        <v>-20</v>
      </c>
      <c r="B327">
        <f t="shared" si="12"/>
        <v>253.14999999999998</v>
      </c>
      <c r="C327">
        <v>12000</v>
      </c>
      <c r="D327">
        <v>3</v>
      </c>
      <c r="E327">
        <v>192</v>
      </c>
      <c r="F327" s="3">
        <f t="shared" si="13"/>
        <v>253151203191.99997</v>
      </c>
      <c r="G327" s="3">
        <v>1977.512924698</v>
      </c>
      <c r="H327" s="39">
        <v>4.8322704433999997</v>
      </c>
    </row>
    <row r="328" spans="1:8" x14ac:dyDescent="0.25">
      <c r="A328">
        <v>-20</v>
      </c>
      <c r="B328">
        <f t="shared" si="12"/>
        <v>253.14999999999998</v>
      </c>
      <c r="C328">
        <v>12000</v>
      </c>
      <c r="D328">
        <v>3</v>
      </c>
      <c r="E328">
        <v>194</v>
      </c>
      <c r="F328" s="3">
        <f t="shared" si="13"/>
        <v>253151203193.99997</v>
      </c>
      <c r="G328" s="3">
        <v>1998.4375185479</v>
      </c>
      <c r="H328" s="39">
        <v>4.6683034300999999</v>
      </c>
    </row>
    <row r="329" spans="1:8" x14ac:dyDescent="0.25">
      <c r="A329">
        <v>-20</v>
      </c>
      <c r="B329">
        <f t="shared" si="12"/>
        <v>253.14999999999998</v>
      </c>
      <c r="C329">
        <v>12000</v>
      </c>
      <c r="D329">
        <v>3</v>
      </c>
      <c r="E329">
        <v>196</v>
      </c>
      <c r="F329" s="3">
        <f t="shared" si="13"/>
        <v>253151203195.99997</v>
      </c>
      <c r="G329" s="3">
        <v>2014.8101138203001</v>
      </c>
      <c r="H329" s="39">
        <v>4.5090731978000003</v>
      </c>
    </row>
    <row r="330" spans="1:8" x14ac:dyDescent="0.25">
      <c r="A330">
        <v>-20</v>
      </c>
      <c r="B330">
        <f t="shared" si="12"/>
        <v>253.14999999999998</v>
      </c>
      <c r="C330">
        <v>12000</v>
      </c>
      <c r="D330">
        <v>3</v>
      </c>
      <c r="E330">
        <v>198</v>
      </c>
      <c r="F330" s="3">
        <f t="shared" si="13"/>
        <v>253151203197.99997</v>
      </c>
      <c r="G330" s="3">
        <v>2026.6548893914</v>
      </c>
      <c r="H330" s="39">
        <v>4.3544027208999996</v>
      </c>
    </row>
    <row r="331" spans="1:8" x14ac:dyDescent="0.25">
      <c r="A331">
        <v>-20</v>
      </c>
      <c r="B331">
        <f t="shared" si="12"/>
        <v>253.14999999999998</v>
      </c>
      <c r="C331">
        <v>12000</v>
      </c>
      <c r="D331">
        <v>3</v>
      </c>
      <c r="E331">
        <v>200</v>
      </c>
      <c r="F331" s="3">
        <f t="shared" si="13"/>
        <v>253151203199.99997</v>
      </c>
      <c r="G331" s="3">
        <v>2034.0009514453</v>
      </c>
      <c r="H331" s="39">
        <v>4.2041185498000004</v>
      </c>
    </row>
    <row r="332" spans="1:8" x14ac:dyDescent="0.25">
      <c r="A332">
        <v>-20</v>
      </c>
      <c r="B332">
        <f t="shared" si="12"/>
        <v>253.14999999999998</v>
      </c>
      <c r="C332">
        <v>12000</v>
      </c>
      <c r="D332">
        <v>4</v>
      </c>
      <c r="E332">
        <v>142</v>
      </c>
      <c r="F332" s="3">
        <f t="shared" si="13"/>
        <v>253151204141.99997</v>
      </c>
      <c r="G332" s="3">
        <f>G333-(G334-G333)</f>
        <v>49.069049219000135</v>
      </c>
      <c r="H332" s="39">
        <v>999</v>
      </c>
    </row>
    <row r="333" spans="1:8" x14ac:dyDescent="0.25">
      <c r="A333">
        <v>-20</v>
      </c>
      <c r="B333">
        <f t="shared" si="12"/>
        <v>253.14999999999998</v>
      </c>
      <c r="C333">
        <v>12000</v>
      </c>
      <c r="D333">
        <v>4</v>
      </c>
      <c r="E333">
        <v>144</v>
      </c>
      <c r="F333" s="3">
        <f t="shared" si="13"/>
        <v>253151204143.99997</v>
      </c>
      <c r="G333" s="3">
        <f>G334-(G335-G334)</f>
        <v>135.2955384083001</v>
      </c>
      <c r="H333" s="39">
        <v>999</v>
      </c>
    </row>
    <row r="334" spans="1:8" x14ac:dyDescent="0.25">
      <c r="A334">
        <v>-20</v>
      </c>
      <c r="B334">
        <f t="shared" si="12"/>
        <v>253.14999999999998</v>
      </c>
      <c r="C334">
        <v>12000</v>
      </c>
      <c r="D334">
        <v>4</v>
      </c>
      <c r="E334">
        <v>146</v>
      </c>
      <c r="F334" s="3">
        <f t="shared" si="13"/>
        <v>253151204145.99997</v>
      </c>
      <c r="G334" s="3">
        <f>G335-(G336-G335)</f>
        <v>221.52202759760007</v>
      </c>
      <c r="H334" s="39">
        <v>999</v>
      </c>
    </row>
    <row r="335" spans="1:8" x14ac:dyDescent="0.25">
      <c r="A335">
        <v>-20</v>
      </c>
      <c r="B335">
        <f t="shared" si="12"/>
        <v>253.14999999999998</v>
      </c>
      <c r="C335">
        <v>12000</v>
      </c>
      <c r="D335">
        <v>4</v>
      </c>
      <c r="E335">
        <v>148</v>
      </c>
      <c r="F335" s="3">
        <f t="shared" si="13"/>
        <v>253151204147.99997</v>
      </c>
      <c r="G335" s="3">
        <f>G336-(G337-G336)</f>
        <v>307.74851678690004</v>
      </c>
      <c r="H335" s="39">
        <v>999</v>
      </c>
    </row>
    <row r="336" spans="1:8" x14ac:dyDescent="0.25">
      <c r="A336">
        <v>-20</v>
      </c>
      <c r="B336">
        <f t="shared" si="12"/>
        <v>253.14999999999998</v>
      </c>
      <c r="C336">
        <v>12000</v>
      </c>
      <c r="D336">
        <v>4</v>
      </c>
      <c r="E336">
        <v>150</v>
      </c>
      <c r="F336" s="3">
        <f t="shared" si="13"/>
        <v>253151204149.99997</v>
      </c>
      <c r="G336" s="3">
        <v>393.97500597620001</v>
      </c>
      <c r="H336" s="39">
        <v>11.982503235299999</v>
      </c>
    </row>
    <row r="337" spans="1:8" x14ac:dyDescent="0.25">
      <c r="A337">
        <v>-20</v>
      </c>
      <c r="B337">
        <f t="shared" si="12"/>
        <v>253.14999999999998</v>
      </c>
      <c r="C337">
        <v>12000</v>
      </c>
      <c r="D337">
        <v>4</v>
      </c>
      <c r="E337">
        <v>152</v>
      </c>
      <c r="F337" s="3">
        <f t="shared" si="13"/>
        <v>253151204151.99997</v>
      </c>
      <c r="G337" s="3">
        <v>480.20149516549998</v>
      </c>
      <c r="H337" s="39">
        <v>10.516538322000001</v>
      </c>
    </row>
    <row r="338" spans="1:8" x14ac:dyDescent="0.25">
      <c r="A338">
        <v>-20</v>
      </c>
      <c r="B338">
        <f t="shared" si="12"/>
        <v>253.14999999999998</v>
      </c>
      <c r="C338">
        <v>12000</v>
      </c>
      <c r="D338">
        <v>4</v>
      </c>
      <c r="E338">
        <v>154</v>
      </c>
      <c r="F338" s="3">
        <f t="shared" si="13"/>
        <v>253151204153.99997</v>
      </c>
      <c r="G338" s="3">
        <v>578.45586434860002</v>
      </c>
      <c r="H338" s="39">
        <v>9.7128000854999996</v>
      </c>
    </row>
    <row r="339" spans="1:8" x14ac:dyDescent="0.25">
      <c r="A339">
        <v>-20</v>
      </c>
      <c r="B339">
        <f t="shared" si="12"/>
        <v>253.14999999999998</v>
      </c>
      <c r="C339">
        <v>12000</v>
      </c>
      <c r="D339">
        <v>4</v>
      </c>
      <c r="E339">
        <v>156</v>
      </c>
      <c r="F339" s="3">
        <f t="shared" si="13"/>
        <v>253151204155.99997</v>
      </c>
      <c r="G339" s="3">
        <v>681.53883120370006</v>
      </c>
      <c r="H339" s="39">
        <v>9.2791458963999993</v>
      </c>
    </row>
    <row r="340" spans="1:8" x14ac:dyDescent="0.25">
      <c r="A340">
        <v>-20</v>
      </c>
      <c r="B340">
        <f t="shared" si="12"/>
        <v>253.14999999999998</v>
      </c>
      <c r="C340">
        <v>12000</v>
      </c>
      <c r="D340">
        <v>4</v>
      </c>
      <c r="E340">
        <v>158</v>
      </c>
      <c r="F340" s="3">
        <f t="shared" si="13"/>
        <v>253151204157.99997</v>
      </c>
      <c r="G340" s="3">
        <v>782.13374892039997</v>
      </c>
      <c r="H340" s="39">
        <v>8.9378884435000003</v>
      </c>
    </row>
    <row r="341" spans="1:8" x14ac:dyDescent="0.25">
      <c r="A341">
        <v>-20</v>
      </c>
      <c r="B341">
        <f t="shared" si="12"/>
        <v>253.14999999999998</v>
      </c>
      <c r="C341">
        <v>12000</v>
      </c>
      <c r="D341">
        <v>4</v>
      </c>
      <c r="E341">
        <v>160</v>
      </c>
      <c r="F341" s="3">
        <f t="shared" si="13"/>
        <v>253151204159.99997</v>
      </c>
      <c r="G341" s="3">
        <v>878.16778879150002</v>
      </c>
      <c r="H341" s="39">
        <v>8.6082860826999994</v>
      </c>
    </row>
    <row r="342" spans="1:8" x14ac:dyDescent="0.25">
      <c r="A342">
        <v>-20</v>
      </c>
      <c r="B342">
        <f t="shared" si="12"/>
        <v>253.14999999999998</v>
      </c>
      <c r="C342">
        <v>12000</v>
      </c>
      <c r="D342">
        <v>4</v>
      </c>
      <c r="E342">
        <v>162</v>
      </c>
      <c r="F342" s="3">
        <f t="shared" si="13"/>
        <v>253151204161.99997</v>
      </c>
      <c r="G342" s="3">
        <v>970.28773730959995</v>
      </c>
      <c r="H342" s="39">
        <v>8.2897451520000001</v>
      </c>
    </row>
    <row r="343" spans="1:8" x14ac:dyDescent="0.25">
      <c r="A343">
        <v>-20</v>
      </c>
      <c r="B343">
        <f t="shared" si="12"/>
        <v>253.14999999999998</v>
      </c>
      <c r="C343">
        <v>12000</v>
      </c>
      <c r="D343">
        <v>4</v>
      </c>
      <c r="E343">
        <v>164</v>
      </c>
      <c r="F343" s="3">
        <f t="shared" si="13"/>
        <v>253151204163.99997</v>
      </c>
      <c r="G343" s="3">
        <v>1057.8119603567</v>
      </c>
      <c r="H343" s="39">
        <v>7.981865108</v>
      </c>
    </row>
    <row r="344" spans="1:8" x14ac:dyDescent="0.25">
      <c r="A344">
        <v>-20</v>
      </c>
      <c r="B344">
        <f t="shared" si="12"/>
        <v>253.14999999999998</v>
      </c>
      <c r="C344">
        <v>12000</v>
      </c>
      <c r="D344">
        <v>4</v>
      </c>
      <c r="E344">
        <v>166</v>
      </c>
      <c r="F344" s="3">
        <f t="shared" si="13"/>
        <v>253151204165.99997</v>
      </c>
      <c r="G344" s="3">
        <v>1140.7158378653</v>
      </c>
      <c r="H344" s="39">
        <v>7.6841846108</v>
      </c>
    </row>
    <row r="345" spans="1:8" x14ac:dyDescent="0.25">
      <c r="A345">
        <v>-20</v>
      </c>
      <c r="B345">
        <f t="shared" si="12"/>
        <v>253.14999999999998</v>
      </c>
      <c r="C345">
        <v>12000</v>
      </c>
      <c r="D345">
        <v>4</v>
      </c>
      <c r="E345">
        <v>168</v>
      </c>
      <c r="F345" s="3">
        <f t="shared" si="13"/>
        <v>253151204167.99997</v>
      </c>
      <c r="G345" s="3">
        <v>1218.9827040365001</v>
      </c>
      <c r="H345" s="39">
        <v>7.3962637781999998</v>
      </c>
    </row>
    <row r="346" spans="1:8" x14ac:dyDescent="0.25">
      <c r="A346">
        <v>-20</v>
      </c>
      <c r="B346">
        <f t="shared" si="12"/>
        <v>253.14999999999998</v>
      </c>
      <c r="C346">
        <v>12000</v>
      </c>
      <c r="D346">
        <v>4</v>
      </c>
      <c r="E346">
        <v>170</v>
      </c>
      <c r="F346" s="3">
        <f t="shared" si="13"/>
        <v>253151204169.99997</v>
      </c>
      <c r="G346" s="3">
        <v>1292.5985809501999</v>
      </c>
      <c r="H346" s="39">
        <v>7.1176859736000004</v>
      </c>
    </row>
    <row r="347" spans="1:8" x14ac:dyDescent="0.25">
      <c r="A347">
        <v>-20</v>
      </c>
      <c r="B347">
        <f t="shared" si="12"/>
        <v>253.14999999999998</v>
      </c>
      <c r="C347">
        <v>12000</v>
      </c>
      <c r="D347">
        <v>4</v>
      </c>
      <c r="E347">
        <v>172</v>
      </c>
      <c r="F347" s="3">
        <f t="shared" si="13"/>
        <v>253151204171.99997</v>
      </c>
      <c r="G347" s="3">
        <v>1361.5498618414999</v>
      </c>
      <c r="H347" s="39">
        <v>6.8480613828000001</v>
      </c>
    </row>
    <row r="348" spans="1:8" x14ac:dyDescent="0.25">
      <c r="A348">
        <v>-20</v>
      </c>
      <c r="B348">
        <f t="shared" si="12"/>
        <v>253.14999999999998</v>
      </c>
      <c r="C348">
        <v>12000</v>
      </c>
      <c r="D348">
        <v>4</v>
      </c>
      <c r="E348">
        <v>174</v>
      </c>
      <c r="F348" s="3">
        <f t="shared" si="13"/>
        <v>253151204173.99997</v>
      </c>
      <c r="G348" s="3">
        <v>1426.1648985584</v>
      </c>
      <c r="H348" s="39">
        <v>6.5869733690999999</v>
      </c>
    </row>
    <row r="349" spans="1:8" x14ac:dyDescent="0.25">
      <c r="A349">
        <v>-20</v>
      </c>
      <c r="B349">
        <f t="shared" si="12"/>
        <v>253.14999999999998</v>
      </c>
      <c r="C349">
        <v>12000</v>
      </c>
      <c r="D349">
        <v>4</v>
      </c>
      <c r="E349">
        <v>176</v>
      </c>
      <c r="F349" s="3">
        <f t="shared" si="13"/>
        <v>253151204175.99997</v>
      </c>
      <c r="G349" s="3">
        <v>1486.5789102312999</v>
      </c>
      <c r="H349" s="39">
        <v>6.3577446342000004</v>
      </c>
    </row>
    <row r="350" spans="1:8" x14ac:dyDescent="0.25">
      <c r="A350">
        <v>-20</v>
      </c>
      <c r="B350">
        <f t="shared" si="12"/>
        <v>253.14999999999998</v>
      </c>
      <c r="C350">
        <v>12000</v>
      </c>
      <c r="D350">
        <v>4</v>
      </c>
      <c r="E350">
        <v>178</v>
      </c>
      <c r="F350" s="3">
        <f t="shared" si="13"/>
        <v>253151204177.99997</v>
      </c>
      <c r="G350" s="3">
        <v>1542.4652345461</v>
      </c>
      <c r="H350" s="39">
        <v>6.1477348208000002</v>
      </c>
    </row>
    <row r="351" spans="1:8" x14ac:dyDescent="0.25">
      <c r="A351">
        <v>-20</v>
      </c>
      <c r="B351">
        <f t="shared" si="12"/>
        <v>253.14999999999998</v>
      </c>
      <c r="C351">
        <v>12000</v>
      </c>
      <c r="D351">
        <v>4</v>
      </c>
      <c r="E351">
        <v>180</v>
      </c>
      <c r="F351" s="3">
        <f t="shared" si="13"/>
        <v>253151204179.99997</v>
      </c>
      <c r="G351" s="3">
        <v>1593.6081970553</v>
      </c>
      <c r="H351" s="39">
        <v>5.9442839025999996</v>
      </c>
    </row>
    <row r="352" spans="1:8" x14ac:dyDescent="0.25">
      <c r="A352">
        <v>-20</v>
      </c>
      <c r="B352">
        <f t="shared" si="12"/>
        <v>253.14999999999998</v>
      </c>
      <c r="C352">
        <v>12000</v>
      </c>
      <c r="D352">
        <v>4</v>
      </c>
      <c r="E352">
        <v>182</v>
      </c>
      <c r="F352" s="3">
        <f t="shared" si="13"/>
        <v>253151204181.99997</v>
      </c>
      <c r="G352" s="3">
        <v>1640.015746216</v>
      </c>
      <c r="H352" s="39">
        <v>5.7471236586999996</v>
      </c>
    </row>
    <row r="353" spans="1:8" x14ac:dyDescent="0.25">
      <c r="A353">
        <v>-20</v>
      </c>
      <c r="B353">
        <f t="shared" si="12"/>
        <v>253.14999999999998</v>
      </c>
      <c r="C353">
        <v>12000</v>
      </c>
      <c r="D353">
        <v>4</v>
      </c>
      <c r="E353">
        <v>184</v>
      </c>
      <c r="F353" s="3">
        <f t="shared" si="13"/>
        <v>253151204183.99997</v>
      </c>
      <c r="G353" s="3">
        <v>1681.6981533220001</v>
      </c>
      <c r="H353" s="39">
        <v>5.5560001731000002</v>
      </c>
    </row>
    <row r="354" spans="1:8" x14ac:dyDescent="0.25">
      <c r="A354">
        <v>-20</v>
      </c>
      <c r="B354">
        <f t="shared" si="12"/>
        <v>253.14999999999998</v>
      </c>
      <c r="C354">
        <v>12000</v>
      </c>
      <c r="D354">
        <v>4</v>
      </c>
      <c r="E354">
        <v>186</v>
      </c>
      <c r="F354" s="3">
        <f t="shared" si="13"/>
        <v>253151204185.99997</v>
      </c>
      <c r="G354" s="3">
        <v>1718.9481697458</v>
      </c>
      <c r="H354" s="39">
        <v>5.3706541657000004</v>
      </c>
    </row>
    <row r="355" spans="1:8" x14ac:dyDescent="0.25">
      <c r="A355">
        <v>-20</v>
      </c>
      <c r="B355">
        <f t="shared" si="12"/>
        <v>253.14999999999998</v>
      </c>
      <c r="C355">
        <v>12000</v>
      </c>
      <c r="D355">
        <v>4</v>
      </c>
      <c r="E355">
        <v>188</v>
      </c>
      <c r="F355" s="3">
        <f t="shared" si="13"/>
        <v>253151204187.99997</v>
      </c>
      <c r="G355" s="3">
        <v>1751.6582061413001</v>
      </c>
      <c r="H355" s="39">
        <v>5.1908656955000003</v>
      </c>
    </row>
    <row r="356" spans="1:8" x14ac:dyDescent="0.25">
      <c r="A356">
        <v>-20</v>
      </c>
      <c r="B356">
        <f t="shared" si="12"/>
        <v>253.14999999999998</v>
      </c>
      <c r="C356">
        <v>12000</v>
      </c>
      <c r="D356">
        <v>4</v>
      </c>
      <c r="E356">
        <v>190</v>
      </c>
      <c r="F356" s="3">
        <f t="shared" si="13"/>
        <v>253151204189.99997</v>
      </c>
      <c r="G356" s="3">
        <v>1779.6979743565</v>
      </c>
      <c r="H356" s="39">
        <v>5.0164291263000003</v>
      </c>
    </row>
    <row r="357" spans="1:8" x14ac:dyDescent="0.25">
      <c r="A357">
        <v>-20</v>
      </c>
      <c r="B357">
        <f t="shared" si="12"/>
        <v>253.14999999999998</v>
      </c>
      <c r="C357">
        <v>12000</v>
      </c>
      <c r="D357">
        <v>4</v>
      </c>
      <c r="E357">
        <v>192</v>
      </c>
      <c r="F357" s="3">
        <f t="shared" si="13"/>
        <v>253151204191.99997</v>
      </c>
      <c r="G357" s="3">
        <v>1803.0902019526</v>
      </c>
      <c r="H357" s="39">
        <v>4.8471352457999997</v>
      </c>
    </row>
    <row r="358" spans="1:8" x14ac:dyDescent="0.25">
      <c r="A358">
        <v>-20</v>
      </c>
      <c r="B358">
        <f t="shared" si="12"/>
        <v>253.14999999999998</v>
      </c>
      <c r="C358">
        <v>12000</v>
      </c>
      <c r="D358">
        <v>4</v>
      </c>
      <c r="E358">
        <v>194</v>
      </c>
      <c r="F358" s="3">
        <f t="shared" si="13"/>
        <v>253151204193.99997</v>
      </c>
      <c r="G358" s="3">
        <v>1821.8594192826999</v>
      </c>
      <c r="H358" s="39">
        <v>4.6827873587999997</v>
      </c>
    </row>
    <row r="359" spans="1:8" x14ac:dyDescent="0.25">
      <c r="A359">
        <v>-20</v>
      </c>
      <c r="B359">
        <f t="shared" si="12"/>
        <v>253.14999999999998</v>
      </c>
      <c r="C359">
        <v>12000</v>
      </c>
      <c r="D359">
        <v>4</v>
      </c>
      <c r="E359">
        <v>196</v>
      </c>
      <c r="F359" s="3">
        <f t="shared" si="13"/>
        <v>253151204195.99997</v>
      </c>
      <c r="G359" s="3">
        <v>1836.0342040947</v>
      </c>
      <c r="H359" s="39">
        <v>4.5231959224000002</v>
      </c>
    </row>
    <row r="360" spans="1:8" x14ac:dyDescent="0.25">
      <c r="A360">
        <v>-20</v>
      </c>
      <c r="B360">
        <f t="shared" si="12"/>
        <v>253.14999999999998</v>
      </c>
      <c r="C360">
        <v>12000</v>
      </c>
      <c r="D360">
        <v>4</v>
      </c>
      <c r="E360">
        <v>198</v>
      </c>
      <c r="F360" s="3">
        <f t="shared" si="13"/>
        <v>253151204197.99997</v>
      </c>
      <c r="G360" s="3">
        <v>1846.0285594248001</v>
      </c>
      <c r="H360" s="39">
        <v>4.3681696057000003</v>
      </c>
    </row>
    <row r="361" spans="1:8" x14ac:dyDescent="0.25">
      <c r="A361">
        <v>-20</v>
      </c>
      <c r="B361">
        <f t="shared" si="12"/>
        <v>253.14999999999998</v>
      </c>
      <c r="C361">
        <v>12000</v>
      </c>
      <c r="D361">
        <v>4</v>
      </c>
      <c r="E361">
        <v>200</v>
      </c>
      <c r="F361" s="3">
        <f t="shared" si="13"/>
        <v>253151204199.99997</v>
      </c>
      <c r="G361" s="3">
        <v>1851.9281205232001</v>
      </c>
      <c r="H361" s="39">
        <v>4.2175349593</v>
      </c>
    </row>
    <row r="362" spans="1:8" x14ac:dyDescent="0.25">
      <c r="A362">
        <v>-20</v>
      </c>
      <c r="B362">
        <f t="shared" si="12"/>
        <v>253.14999999999998</v>
      </c>
      <c r="C362">
        <v>12000</v>
      </c>
      <c r="D362">
        <v>5</v>
      </c>
      <c r="E362">
        <v>142</v>
      </c>
      <c r="F362" s="3">
        <f t="shared" si="13"/>
        <v>253151205141.99997</v>
      </c>
      <c r="G362" s="3">
        <f>G363-(G364-G363)</f>
        <v>-76.787577773300029</v>
      </c>
      <c r="H362" s="39">
        <v>999</v>
      </c>
    </row>
    <row r="363" spans="1:8" x14ac:dyDescent="0.25">
      <c r="A363">
        <v>-20</v>
      </c>
      <c r="B363">
        <f t="shared" si="12"/>
        <v>253.14999999999998</v>
      </c>
      <c r="C363">
        <v>12000</v>
      </c>
      <c r="D363">
        <v>5</v>
      </c>
      <c r="E363">
        <v>144</v>
      </c>
      <c r="F363" s="3">
        <f t="shared" si="13"/>
        <v>253151205143.99997</v>
      </c>
      <c r="G363" s="3">
        <f>G364-(G365-G364)</f>
        <v>4.169582717399976</v>
      </c>
      <c r="H363" s="39">
        <v>999</v>
      </c>
    </row>
    <row r="364" spans="1:8" x14ac:dyDescent="0.25">
      <c r="A364">
        <v>-20</v>
      </c>
      <c r="B364">
        <f t="shared" si="12"/>
        <v>253.14999999999998</v>
      </c>
      <c r="C364">
        <v>12000</v>
      </c>
      <c r="D364">
        <v>5</v>
      </c>
      <c r="E364">
        <v>146</v>
      </c>
      <c r="F364" s="3">
        <f t="shared" si="13"/>
        <v>253151205145.99997</v>
      </c>
      <c r="G364" s="3">
        <f>G365-(G366-G365)</f>
        <v>85.126743208099981</v>
      </c>
      <c r="H364" s="39">
        <v>999</v>
      </c>
    </row>
    <row r="365" spans="1:8" x14ac:dyDescent="0.25">
      <c r="A365">
        <v>-20</v>
      </c>
      <c r="B365">
        <f t="shared" si="12"/>
        <v>253.14999999999998</v>
      </c>
      <c r="C365">
        <v>12000</v>
      </c>
      <c r="D365">
        <v>5</v>
      </c>
      <c r="E365">
        <v>148</v>
      </c>
      <c r="F365" s="3">
        <f t="shared" si="13"/>
        <v>253151205147.99997</v>
      </c>
      <c r="G365" s="3">
        <f>G366-(G367-G366)</f>
        <v>166.08390369879999</v>
      </c>
      <c r="H365" s="39">
        <v>999</v>
      </c>
    </row>
    <row r="366" spans="1:8" x14ac:dyDescent="0.25">
      <c r="A366">
        <v>-20</v>
      </c>
      <c r="B366">
        <f t="shared" si="12"/>
        <v>253.14999999999998</v>
      </c>
      <c r="C366">
        <v>12000</v>
      </c>
      <c r="D366">
        <v>5</v>
      </c>
      <c r="E366">
        <v>150</v>
      </c>
      <c r="F366" s="3">
        <f t="shared" si="13"/>
        <v>253151205149.99997</v>
      </c>
      <c r="G366" s="3">
        <v>247.04106418949999</v>
      </c>
      <c r="H366" s="39">
        <v>12.315723002</v>
      </c>
    </row>
    <row r="367" spans="1:8" x14ac:dyDescent="0.25">
      <c r="A367">
        <v>-20</v>
      </c>
      <c r="B367">
        <f t="shared" si="12"/>
        <v>253.14999999999998</v>
      </c>
      <c r="C367">
        <v>12000</v>
      </c>
      <c r="D367">
        <v>5</v>
      </c>
      <c r="E367">
        <v>152</v>
      </c>
      <c r="F367" s="3">
        <f t="shared" si="13"/>
        <v>253151205151.99997</v>
      </c>
      <c r="G367" s="3">
        <v>327.9982246802</v>
      </c>
      <c r="H367" s="39">
        <v>10.607819259199999</v>
      </c>
    </row>
    <row r="368" spans="1:8" x14ac:dyDescent="0.25">
      <c r="A368">
        <v>-20</v>
      </c>
      <c r="B368">
        <f t="shared" ref="B368:B421" si="14">A368+273.15</f>
        <v>253.14999999999998</v>
      </c>
      <c r="C368">
        <v>12000</v>
      </c>
      <c r="D368">
        <v>5</v>
      </c>
      <c r="E368">
        <v>154</v>
      </c>
      <c r="F368" s="3">
        <f t="shared" ref="F368:F421" si="15">B368*10^9+C368*100+D368*10^3+E368</f>
        <v>253151205153.99997</v>
      </c>
      <c r="G368" s="3">
        <v>425.21677560929999</v>
      </c>
      <c r="H368" s="39">
        <v>9.7621688246999998</v>
      </c>
    </row>
    <row r="369" spans="1:8" x14ac:dyDescent="0.25">
      <c r="A369">
        <v>-20</v>
      </c>
      <c r="B369">
        <f t="shared" si="14"/>
        <v>253.14999999999998</v>
      </c>
      <c r="C369">
        <v>12000</v>
      </c>
      <c r="D369">
        <v>5</v>
      </c>
      <c r="E369">
        <v>156</v>
      </c>
      <c r="F369" s="3">
        <f t="shared" si="15"/>
        <v>253151205155.99997</v>
      </c>
      <c r="G369" s="3">
        <v>527.61928306300001</v>
      </c>
      <c r="H369" s="39">
        <v>9.3117651342999999</v>
      </c>
    </row>
    <row r="370" spans="1:8" x14ac:dyDescent="0.25">
      <c r="A370">
        <v>-20</v>
      </c>
      <c r="B370">
        <f t="shared" si="14"/>
        <v>253.14999999999998</v>
      </c>
      <c r="C370">
        <v>12000</v>
      </c>
      <c r="D370">
        <v>5</v>
      </c>
      <c r="E370">
        <v>158</v>
      </c>
      <c r="F370" s="3">
        <f t="shared" si="15"/>
        <v>253151205157.99997</v>
      </c>
      <c r="G370" s="3">
        <v>628.04772352630005</v>
      </c>
      <c r="H370" s="39">
        <v>8.9691093564000006</v>
      </c>
    </row>
    <row r="371" spans="1:8" x14ac:dyDescent="0.25">
      <c r="A371">
        <v>-20</v>
      </c>
      <c r="B371">
        <f t="shared" si="14"/>
        <v>253.14999999999998</v>
      </c>
      <c r="C371">
        <v>12000</v>
      </c>
      <c r="D371">
        <v>5</v>
      </c>
      <c r="E371">
        <v>160</v>
      </c>
      <c r="F371" s="3">
        <f t="shared" si="15"/>
        <v>253151205159.99997</v>
      </c>
      <c r="G371" s="3">
        <v>724.14950676319995</v>
      </c>
      <c r="H371" s="39">
        <v>8.6381497979000006</v>
      </c>
    </row>
    <row r="372" spans="1:8" x14ac:dyDescent="0.25">
      <c r="A372">
        <v>-20</v>
      </c>
      <c r="B372">
        <f t="shared" si="14"/>
        <v>253.14999999999998</v>
      </c>
      <c r="C372">
        <v>12000</v>
      </c>
      <c r="D372">
        <v>5</v>
      </c>
      <c r="E372">
        <v>162</v>
      </c>
      <c r="F372" s="3">
        <f t="shared" si="15"/>
        <v>253151205161.99997</v>
      </c>
      <c r="G372" s="3">
        <v>815.54064842900004</v>
      </c>
      <c r="H372" s="39">
        <v>8.3184161781999997</v>
      </c>
    </row>
    <row r="373" spans="1:8" x14ac:dyDescent="0.25">
      <c r="A373">
        <v>-20</v>
      </c>
      <c r="B373">
        <f t="shared" si="14"/>
        <v>253.14999999999998</v>
      </c>
      <c r="C373">
        <v>12000</v>
      </c>
      <c r="D373">
        <v>5</v>
      </c>
      <c r="E373">
        <v>164</v>
      </c>
      <c r="F373" s="3">
        <f t="shared" si="15"/>
        <v>253151205163.99997</v>
      </c>
      <c r="G373" s="3">
        <v>902.20250549169998</v>
      </c>
      <c r="H373" s="39">
        <v>8.0094149709</v>
      </c>
    </row>
    <row r="374" spans="1:8" x14ac:dyDescent="0.25">
      <c r="A374">
        <v>-20</v>
      </c>
      <c r="B374">
        <f t="shared" si="14"/>
        <v>253.14999999999998</v>
      </c>
      <c r="C374">
        <v>12000</v>
      </c>
      <c r="D374">
        <v>5</v>
      </c>
      <c r="E374">
        <v>166</v>
      </c>
      <c r="F374" s="3">
        <f t="shared" si="15"/>
        <v>253151205165.99997</v>
      </c>
      <c r="G374" s="3">
        <v>984.12010066180005</v>
      </c>
      <c r="H374" s="39">
        <v>7.7106776834000001</v>
      </c>
    </row>
    <row r="375" spans="1:8" x14ac:dyDescent="0.25">
      <c r="A375">
        <v>-20</v>
      </c>
      <c r="B375">
        <f t="shared" si="14"/>
        <v>253.14999999999998</v>
      </c>
      <c r="C375">
        <v>12000</v>
      </c>
      <c r="D375">
        <v>5</v>
      </c>
      <c r="E375">
        <v>168</v>
      </c>
      <c r="F375" s="3">
        <f t="shared" si="15"/>
        <v>253151205167.99997</v>
      </c>
      <c r="G375" s="3">
        <v>1061.2804108447999</v>
      </c>
      <c r="H375" s="39">
        <v>7.4217626452000003</v>
      </c>
    </row>
    <row r="376" spans="1:8" x14ac:dyDescent="0.25">
      <c r="A376">
        <v>-20</v>
      </c>
      <c r="B376">
        <f t="shared" si="14"/>
        <v>253.14999999999998</v>
      </c>
      <c r="C376">
        <v>12000</v>
      </c>
      <c r="D376">
        <v>5</v>
      </c>
      <c r="E376">
        <v>170</v>
      </c>
      <c r="F376" s="3">
        <f t="shared" si="15"/>
        <v>253151205169.99997</v>
      </c>
      <c r="G376" s="3">
        <v>1133.8311408448001</v>
      </c>
      <c r="H376" s="39">
        <v>7.1422281860999997</v>
      </c>
    </row>
    <row r="377" spans="1:8" x14ac:dyDescent="0.25">
      <c r="A377">
        <v>-20</v>
      </c>
      <c r="B377">
        <f t="shared" si="14"/>
        <v>253.14999999999998</v>
      </c>
      <c r="C377">
        <v>12000</v>
      </c>
      <c r="D377">
        <v>5</v>
      </c>
      <c r="E377">
        <v>172</v>
      </c>
      <c r="F377" s="3">
        <f t="shared" si="15"/>
        <v>253151205171.99997</v>
      </c>
      <c r="G377" s="3">
        <v>1201.8568711777</v>
      </c>
      <c r="H377" s="39">
        <v>6.8716701865000003</v>
      </c>
    </row>
    <row r="378" spans="1:8" x14ac:dyDescent="0.25">
      <c r="A378">
        <v>-20</v>
      </c>
      <c r="B378">
        <f t="shared" si="14"/>
        <v>253.14999999999998</v>
      </c>
      <c r="C378">
        <v>12000</v>
      </c>
      <c r="D378">
        <v>5</v>
      </c>
      <c r="E378">
        <v>174</v>
      </c>
      <c r="F378" s="3">
        <f t="shared" si="15"/>
        <v>253151205173.99997</v>
      </c>
      <c r="G378" s="3">
        <v>1265.1122803423</v>
      </c>
      <c r="H378" s="39">
        <v>6.6097453237000003</v>
      </c>
    </row>
    <row r="379" spans="1:8" x14ac:dyDescent="0.25">
      <c r="A379">
        <v>-20</v>
      </c>
      <c r="B379">
        <f t="shared" si="14"/>
        <v>253.14999999999998</v>
      </c>
      <c r="C379">
        <v>12000</v>
      </c>
      <c r="D379">
        <v>5</v>
      </c>
      <c r="E379">
        <v>176</v>
      </c>
      <c r="F379" s="3">
        <f t="shared" si="15"/>
        <v>253151205175.99997</v>
      </c>
      <c r="G379" s="3">
        <v>1323.9415443679</v>
      </c>
      <c r="H379" s="39">
        <v>6.3766363262999999</v>
      </c>
    </row>
    <row r="380" spans="1:8" x14ac:dyDescent="0.25">
      <c r="A380">
        <v>-20</v>
      </c>
      <c r="B380">
        <f t="shared" si="14"/>
        <v>253.14999999999998</v>
      </c>
      <c r="C380">
        <v>12000</v>
      </c>
      <c r="D380">
        <v>5</v>
      </c>
      <c r="E380">
        <v>178</v>
      </c>
      <c r="F380" s="3">
        <f t="shared" si="15"/>
        <v>253151205177.99997</v>
      </c>
      <c r="G380" s="3">
        <v>1378.2058936208</v>
      </c>
      <c r="H380" s="39">
        <v>6.1660489439999999</v>
      </c>
    </row>
    <row r="381" spans="1:8" x14ac:dyDescent="0.25">
      <c r="A381">
        <v>-20</v>
      </c>
      <c r="B381">
        <f t="shared" si="14"/>
        <v>253.14999999999998</v>
      </c>
      <c r="C381">
        <v>12000</v>
      </c>
      <c r="D381">
        <v>5</v>
      </c>
      <c r="E381">
        <v>180</v>
      </c>
      <c r="F381" s="3">
        <f t="shared" si="15"/>
        <v>253151205179.99997</v>
      </c>
      <c r="G381" s="3">
        <v>1427.6411236253</v>
      </c>
      <c r="H381" s="39">
        <v>5.9620508552000002</v>
      </c>
    </row>
    <row r="382" spans="1:8" x14ac:dyDescent="0.25">
      <c r="A382">
        <v>-20</v>
      </c>
      <c r="B382">
        <f t="shared" si="14"/>
        <v>253.14999999999998</v>
      </c>
      <c r="C382">
        <v>12000</v>
      </c>
      <c r="D382">
        <v>5</v>
      </c>
      <c r="E382">
        <v>182</v>
      </c>
      <c r="F382" s="3">
        <f t="shared" si="15"/>
        <v>253151205181.99997</v>
      </c>
      <c r="G382" s="3">
        <v>1472.3987824069</v>
      </c>
      <c r="H382" s="39">
        <v>5.7643613219000001</v>
      </c>
    </row>
    <row r="383" spans="1:8" x14ac:dyDescent="0.25">
      <c r="A383">
        <v>-20</v>
      </c>
      <c r="B383">
        <f t="shared" si="14"/>
        <v>253.14999999999998</v>
      </c>
      <c r="C383">
        <v>12000</v>
      </c>
      <c r="D383">
        <v>5</v>
      </c>
      <c r="E383">
        <v>184</v>
      </c>
      <c r="F383" s="3">
        <f t="shared" si="15"/>
        <v>253151205183.99997</v>
      </c>
      <c r="G383" s="3">
        <v>1512.6455419327001</v>
      </c>
      <c r="H383" s="39">
        <v>5.5727174878000003</v>
      </c>
    </row>
    <row r="384" spans="1:8" x14ac:dyDescent="0.25">
      <c r="A384">
        <v>-20</v>
      </c>
      <c r="B384">
        <f t="shared" si="14"/>
        <v>253.14999999999998</v>
      </c>
      <c r="C384">
        <v>12000</v>
      </c>
      <c r="D384">
        <v>5</v>
      </c>
      <c r="E384">
        <v>186</v>
      </c>
      <c r="F384" s="3">
        <f t="shared" si="15"/>
        <v>253151205185.99997</v>
      </c>
      <c r="G384" s="3">
        <v>1548.1182905485</v>
      </c>
      <c r="H384" s="39">
        <v>5.3868994117</v>
      </c>
    </row>
    <row r="385" spans="1:8" x14ac:dyDescent="0.25">
      <c r="A385">
        <v>-20</v>
      </c>
      <c r="B385">
        <f t="shared" si="14"/>
        <v>253.14999999999998</v>
      </c>
      <c r="C385">
        <v>12000</v>
      </c>
      <c r="D385">
        <v>5</v>
      </c>
      <c r="E385">
        <v>188</v>
      </c>
      <c r="F385" s="3">
        <f t="shared" si="15"/>
        <v>253151205187.99997</v>
      </c>
      <c r="G385" s="3">
        <v>1578.8400534903999</v>
      </c>
      <c r="H385" s="39">
        <v>5.2066746353999998</v>
      </c>
    </row>
    <row r="386" spans="1:8" x14ac:dyDescent="0.25">
      <c r="A386">
        <v>-20</v>
      </c>
      <c r="B386">
        <f t="shared" si="14"/>
        <v>253.14999999999998</v>
      </c>
      <c r="C386">
        <v>12000</v>
      </c>
      <c r="D386">
        <v>5</v>
      </c>
      <c r="E386">
        <v>190</v>
      </c>
      <c r="F386" s="3">
        <f t="shared" si="15"/>
        <v>253151205189.99997</v>
      </c>
      <c r="G386" s="3">
        <v>1604.8353857778</v>
      </c>
      <c r="H386" s="39">
        <v>5.031825006</v>
      </c>
    </row>
    <row r="387" spans="1:8" x14ac:dyDescent="0.25">
      <c r="A387">
        <v>-20</v>
      </c>
      <c r="B387">
        <f t="shared" si="14"/>
        <v>253.14999999999998</v>
      </c>
      <c r="C387">
        <v>12000</v>
      </c>
      <c r="D387">
        <v>5</v>
      </c>
      <c r="E387">
        <v>192</v>
      </c>
      <c r="F387" s="3">
        <f t="shared" si="15"/>
        <v>253151205191.99997</v>
      </c>
      <c r="G387" s="3">
        <v>1626.1336701486</v>
      </c>
      <c r="H387" s="39">
        <v>4.8621395229999997</v>
      </c>
    </row>
    <row r="388" spans="1:8" x14ac:dyDescent="0.25">
      <c r="A388">
        <v>-20</v>
      </c>
      <c r="B388">
        <f t="shared" si="14"/>
        <v>253.14999999999998</v>
      </c>
      <c r="C388">
        <v>12000</v>
      </c>
      <c r="D388">
        <v>5</v>
      </c>
      <c r="E388">
        <v>194</v>
      </c>
      <c r="F388" s="3">
        <f t="shared" si="15"/>
        <v>253151205193.99997</v>
      </c>
      <c r="G388" s="3">
        <v>1642.9693685253001</v>
      </c>
      <c r="H388" s="39">
        <v>4.6974125504000002</v>
      </c>
    </row>
    <row r="389" spans="1:8" x14ac:dyDescent="0.25">
      <c r="A389">
        <v>-20</v>
      </c>
      <c r="B389">
        <f t="shared" si="14"/>
        <v>253.14999999999998</v>
      </c>
      <c r="C389">
        <v>12000</v>
      </c>
      <c r="D389">
        <v>5</v>
      </c>
      <c r="E389">
        <v>196</v>
      </c>
      <c r="F389" s="3">
        <f t="shared" si="15"/>
        <v>253151205195.99997</v>
      </c>
      <c r="G389" s="3">
        <v>1655.7707235367</v>
      </c>
      <c r="H389" s="39">
        <v>4.5374402403999996</v>
      </c>
    </row>
    <row r="390" spans="1:8" x14ac:dyDescent="0.25">
      <c r="A390">
        <v>-20</v>
      </c>
      <c r="B390">
        <f t="shared" si="14"/>
        <v>253.14999999999998</v>
      </c>
      <c r="C390">
        <v>12000</v>
      </c>
      <c r="D390">
        <v>5</v>
      </c>
      <c r="E390">
        <v>198</v>
      </c>
      <c r="F390" s="3">
        <f t="shared" si="15"/>
        <v>253151205197.99997</v>
      </c>
      <c r="G390" s="3">
        <v>1663.9926772353999</v>
      </c>
      <c r="H390" s="39">
        <v>4.3820670247000004</v>
      </c>
    </row>
    <row r="391" spans="1:8" x14ac:dyDescent="0.25">
      <c r="A391">
        <v>-20</v>
      </c>
      <c r="B391">
        <f t="shared" si="14"/>
        <v>253.14999999999998</v>
      </c>
      <c r="C391">
        <v>12000</v>
      </c>
      <c r="D391">
        <v>5</v>
      </c>
      <c r="E391">
        <v>200</v>
      </c>
      <c r="F391" s="3">
        <f t="shared" si="15"/>
        <v>253151205199.99997</v>
      </c>
      <c r="G391" s="3">
        <v>1667.6775372282</v>
      </c>
      <c r="H391" s="39">
        <v>4.2311176658000003</v>
      </c>
    </row>
    <row r="392" spans="1:8" x14ac:dyDescent="0.25">
      <c r="A392">
        <v>-20</v>
      </c>
      <c r="B392">
        <f t="shared" si="14"/>
        <v>253.14999999999998</v>
      </c>
      <c r="C392">
        <v>12000</v>
      </c>
      <c r="D392">
        <v>6</v>
      </c>
      <c r="E392">
        <v>142</v>
      </c>
      <c r="F392" s="3">
        <f t="shared" si="15"/>
        <v>253151206141.99997</v>
      </c>
      <c r="G392" s="3">
        <f>G393-(G394-G393)</f>
        <v>-196.657845646</v>
      </c>
      <c r="H392" s="39">
        <v>999</v>
      </c>
    </row>
    <row r="393" spans="1:8" x14ac:dyDescent="0.25">
      <c r="A393">
        <v>-20</v>
      </c>
      <c r="B393">
        <f t="shared" si="14"/>
        <v>253.14999999999998</v>
      </c>
      <c r="C393">
        <v>12000</v>
      </c>
      <c r="D393">
        <v>6</v>
      </c>
      <c r="E393">
        <v>144</v>
      </c>
      <c r="F393" s="3">
        <f t="shared" si="15"/>
        <v>253151206143.99997</v>
      </c>
      <c r="G393" s="3">
        <f>G394-(G395-G394)</f>
        <v>-122.6537305711</v>
      </c>
      <c r="H393" s="39">
        <v>999</v>
      </c>
    </row>
    <row r="394" spans="1:8" x14ac:dyDescent="0.25">
      <c r="A394">
        <v>-20</v>
      </c>
      <c r="B394">
        <f t="shared" si="14"/>
        <v>253.14999999999998</v>
      </c>
      <c r="C394">
        <v>12000</v>
      </c>
      <c r="D394">
        <v>6</v>
      </c>
      <c r="E394">
        <v>146</v>
      </c>
      <c r="F394" s="3">
        <f t="shared" si="15"/>
        <v>253151206145.99997</v>
      </c>
      <c r="G394" s="3">
        <f>G395-(G396-G395)</f>
        <v>-48.649615496199999</v>
      </c>
      <c r="H394" s="39">
        <v>999</v>
      </c>
    </row>
    <row r="395" spans="1:8" x14ac:dyDescent="0.25">
      <c r="A395">
        <v>-20</v>
      </c>
      <c r="B395">
        <f t="shared" si="14"/>
        <v>253.14999999999998</v>
      </c>
      <c r="C395">
        <v>12000</v>
      </c>
      <c r="D395">
        <v>6</v>
      </c>
      <c r="E395">
        <v>148</v>
      </c>
      <c r="F395" s="3">
        <f t="shared" si="15"/>
        <v>253151206147.99997</v>
      </c>
      <c r="G395" s="3">
        <f>G396-(G397-G396)</f>
        <v>25.3544995787</v>
      </c>
      <c r="H395" s="39">
        <v>999</v>
      </c>
    </row>
    <row r="396" spans="1:8" x14ac:dyDescent="0.25">
      <c r="A396">
        <v>-20</v>
      </c>
      <c r="B396">
        <f t="shared" si="14"/>
        <v>253.14999999999998</v>
      </c>
      <c r="C396">
        <v>12000</v>
      </c>
      <c r="D396">
        <v>6</v>
      </c>
      <c r="E396">
        <v>150</v>
      </c>
      <c r="F396" s="3">
        <f t="shared" si="15"/>
        <v>253151206149.99997</v>
      </c>
      <c r="G396" s="3">
        <v>99.3586146536</v>
      </c>
      <c r="H396" s="39">
        <v>12.7355101705</v>
      </c>
    </row>
    <row r="397" spans="1:8" x14ac:dyDescent="0.25">
      <c r="A397">
        <v>-20</v>
      </c>
      <c r="B397">
        <f t="shared" si="14"/>
        <v>253.14999999999998</v>
      </c>
      <c r="C397">
        <v>12000</v>
      </c>
      <c r="D397">
        <v>6</v>
      </c>
      <c r="E397">
        <v>152</v>
      </c>
      <c r="F397" s="3">
        <f t="shared" si="15"/>
        <v>253151206151.99997</v>
      </c>
      <c r="G397" s="3">
        <v>173.3627297285</v>
      </c>
      <c r="H397" s="39">
        <v>10.699166357499999</v>
      </c>
    </row>
    <row r="398" spans="1:8" x14ac:dyDescent="0.25">
      <c r="A398">
        <v>-20</v>
      </c>
      <c r="B398">
        <f t="shared" si="14"/>
        <v>253.14999999999998</v>
      </c>
      <c r="C398">
        <v>12000</v>
      </c>
      <c r="D398">
        <v>6</v>
      </c>
      <c r="E398">
        <v>154</v>
      </c>
      <c r="F398" s="3">
        <f t="shared" si="15"/>
        <v>253151206153.99997</v>
      </c>
      <c r="G398" s="3">
        <v>269.54636023609999</v>
      </c>
      <c r="H398" s="39">
        <v>9.8113766312999999</v>
      </c>
    </row>
    <row r="399" spans="1:8" x14ac:dyDescent="0.25">
      <c r="A399">
        <v>-20</v>
      </c>
      <c r="B399">
        <f t="shared" si="14"/>
        <v>253.14999999999998</v>
      </c>
      <c r="C399">
        <v>12000</v>
      </c>
      <c r="D399">
        <v>6</v>
      </c>
      <c r="E399">
        <v>156</v>
      </c>
      <c r="F399" s="3">
        <f t="shared" si="15"/>
        <v>253151206155.99997</v>
      </c>
      <c r="G399" s="3">
        <v>371.84434904059998</v>
      </c>
      <c r="H399" s="39">
        <v>9.3441537022999999</v>
      </c>
    </row>
    <row r="400" spans="1:8" x14ac:dyDescent="0.25">
      <c r="A400">
        <v>-20</v>
      </c>
      <c r="B400">
        <f t="shared" si="14"/>
        <v>253.14999999999998</v>
      </c>
      <c r="C400">
        <v>12000</v>
      </c>
      <c r="D400">
        <v>6</v>
      </c>
      <c r="E400">
        <v>158</v>
      </c>
      <c r="F400" s="3">
        <f t="shared" si="15"/>
        <v>253151206157.99997</v>
      </c>
      <c r="G400" s="3">
        <v>472.15138899380003</v>
      </c>
      <c r="H400" s="39">
        <v>9.0001264214999992</v>
      </c>
    </row>
    <row r="401" spans="1:8" x14ac:dyDescent="0.25">
      <c r="A401">
        <v>-20</v>
      </c>
      <c r="B401">
        <f t="shared" si="14"/>
        <v>253.14999999999998</v>
      </c>
      <c r="C401">
        <v>12000</v>
      </c>
      <c r="D401">
        <v>6</v>
      </c>
      <c r="E401">
        <v>160</v>
      </c>
      <c r="F401" s="3">
        <f t="shared" si="15"/>
        <v>253151206159.99997</v>
      </c>
      <c r="G401" s="3">
        <v>567.62931639520002</v>
      </c>
      <c r="H401" s="39">
        <v>8.6679276824000002</v>
      </c>
    </row>
    <row r="402" spans="1:8" x14ac:dyDescent="0.25">
      <c r="A402">
        <v>-20</v>
      </c>
      <c r="B402">
        <f t="shared" si="14"/>
        <v>253.14999999999998</v>
      </c>
      <c r="C402">
        <v>12000</v>
      </c>
      <c r="D402">
        <v>6</v>
      </c>
      <c r="E402">
        <v>162</v>
      </c>
      <c r="F402" s="3">
        <f t="shared" si="15"/>
        <v>253151206161.99997</v>
      </c>
      <c r="G402" s="3">
        <v>658.26259687250001</v>
      </c>
      <c r="H402" s="39">
        <v>8.3470281959000001</v>
      </c>
    </row>
    <row r="403" spans="1:8" x14ac:dyDescent="0.25">
      <c r="A403">
        <v>-20</v>
      </c>
      <c r="B403">
        <f t="shared" si="14"/>
        <v>253.14999999999998</v>
      </c>
      <c r="C403">
        <v>12000</v>
      </c>
      <c r="D403">
        <v>6</v>
      </c>
      <c r="E403">
        <v>164</v>
      </c>
      <c r="F403" s="3">
        <f t="shared" si="15"/>
        <v>253151206163.99997</v>
      </c>
      <c r="G403" s="3">
        <v>744.03690479969998</v>
      </c>
      <c r="H403" s="39">
        <v>8.0369308590999999</v>
      </c>
    </row>
    <row r="404" spans="1:8" x14ac:dyDescent="0.25">
      <c r="A404">
        <v>-20</v>
      </c>
      <c r="B404">
        <f t="shared" si="14"/>
        <v>253.14999999999998</v>
      </c>
      <c r="C404">
        <v>12000</v>
      </c>
      <c r="D404">
        <v>6</v>
      </c>
      <c r="E404">
        <v>166</v>
      </c>
      <c r="F404" s="3">
        <f t="shared" si="15"/>
        <v>253151206165.99997</v>
      </c>
      <c r="G404" s="3">
        <v>824.94376416349996</v>
      </c>
      <c r="H404" s="39">
        <v>7.7371600269999998</v>
      </c>
    </row>
    <row r="405" spans="1:8" x14ac:dyDescent="0.25">
      <c r="A405">
        <v>-20</v>
      </c>
      <c r="B405">
        <f t="shared" si="14"/>
        <v>253.14999999999998</v>
      </c>
      <c r="C405">
        <v>12000</v>
      </c>
      <c r="D405">
        <v>6</v>
      </c>
      <c r="E405">
        <v>168</v>
      </c>
      <c r="F405" s="3">
        <f t="shared" si="15"/>
        <v>253151206167.99997</v>
      </c>
      <c r="G405" s="3">
        <v>901.34751131689995</v>
      </c>
      <c r="H405" s="39">
        <v>7.4472203850999996</v>
      </c>
    </row>
    <row r="406" spans="1:8" x14ac:dyDescent="0.25">
      <c r="A406">
        <v>-20</v>
      </c>
      <c r="B406">
        <f t="shared" si="14"/>
        <v>253.14999999999998</v>
      </c>
      <c r="C406">
        <v>12000</v>
      </c>
      <c r="D406">
        <v>6</v>
      </c>
      <c r="E406">
        <v>170</v>
      </c>
      <c r="F406" s="3">
        <f t="shared" si="15"/>
        <v>253151206169.99997</v>
      </c>
      <c r="G406" s="3">
        <v>972.90068828699998</v>
      </c>
      <c r="H406" s="39">
        <v>7.1667417884000004</v>
      </c>
    </row>
    <row r="407" spans="1:8" x14ac:dyDescent="0.25">
      <c r="A407">
        <v>-20</v>
      </c>
      <c r="B407">
        <f t="shared" si="14"/>
        <v>253.14999999999998</v>
      </c>
      <c r="C407">
        <v>12000</v>
      </c>
      <c r="D407">
        <v>6</v>
      </c>
      <c r="E407">
        <v>172</v>
      </c>
      <c r="F407" s="3">
        <f t="shared" si="15"/>
        <v>253151206171.99997</v>
      </c>
      <c r="G407" s="3">
        <v>1039.5793668719</v>
      </c>
      <c r="H407" s="39">
        <v>6.8953254818999996</v>
      </c>
    </row>
    <row r="408" spans="1:8" x14ac:dyDescent="0.25">
      <c r="A408">
        <v>-20</v>
      </c>
      <c r="B408">
        <f t="shared" si="14"/>
        <v>253.14999999999998</v>
      </c>
      <c r="C408">
        <v>12000</v>
      </c>
      <c r="D408">
        <v>6</v>
      </c>
      <c r="E408">
        <v>174</v>
      </c>
      <c r="F408" s="3">
        <f t="shared" si="15"/>
        <v>253151206173.99997</v>
      </c>
      <c r="G408" s="3">
        <v>1101.3851461551001</v>
      </c>
      <c r="H408" s="39">
        <v>6.6325923800000002</v>
      </c>
    </row>
    <row r="409" spans="1:8" x14ac:dyDescent="0.25">
      <c r="A409">
        <v>-20</v>
      </c>
      <c r="B409">
        <f t="shared" si="14"/>
        <v>253.14999999999998</v>
      </c>
      <c r="C409">
        <v>12000</v>
      </c>
      <c r="D409">
        <v>6</v>
      </c>
      <c r="E409">
        <v>176</v>
      </c>
      <c r="F409" s="3">
        <f t="shared" si="15"/>
        <v>253151206175.99997</v>
      </c>
      <c r="G409" s="3">
        <v>1158.6143805378999</v>
      </c>
      <c r="H409" s="39">
        <v>6.3955959678000003</v>
      </c>
    </row>
    <row r="410" spans="1:8" x14ac:dyDescent="0.25">
      <c r="A410">
        <v>-20</v>
      </c>
      <c r="B410">
        <f t="shared" si="14"/>
        <v>253.14999999999998</v>
      </c>
      <c r="C410">
        <v>12000</v>
      </c>
      <c r="D410">
        <v>6</v>
      </c>
      <c r="E410">
        <v>178</v>
      </c>
      <c r="F410" s="3">
        <f t="shared" si="15"/>
        <v>253151206177.99997</v>
      </c>
      <c r="G410" s="3">
        <v>1211.2442127021</v>
      </c>
      <c r="H410" s="39">
        <v>6.1844435333999996</v>
      </c>
    </row>
    <row r="411" spans="1:8" x14ac:dyDescent="0.25">
      <c r="A411">
        <v>-20</v>
      </c>
      <c r="B411">
        <f t="shared" si="14"/>
        <v>253.14999999999998</v>
      </c>
      <c r="C411">
        <v>12000</v>
      </c>
      <c r="D411">
        <v>6</v>
      </c>
      <c r="E411">
        <v>180</v>
      </c>
      <c r="F411" s="3">
        <f t="shared" si="15"/>
        <v>253151206179.99997</v>
      </c>
      <c r="G411" s="3">
        <v>1259.3740696704001</v>
      </c>
      <c r="H411" s="39">
        <v>5.9798768163</v>
      </c>
    </row>
    <row r="412" spans="1:8" x14ac:dyDescent="0.25">
      <c r="A412">
        <v>-20</v>
      </c>
      <c r="B412">
        <f t="shared" si="14"/>
        <v>253.14999999999998</v>
      </c>
      <c r="C412">
        <v>12000</v>
      </c>
      <c r="D412">
        <v>6</v>
      </c>
      <c r="E412">
        <v>182</v>
      </c>
      <c r="F412" s="3">
        <f t="shared" si="15"/>
        <v>253151206181.99997</v>
      </c>
      <c r="G412" s="3">
        <v>1302.6243772052001</v>
      </c>
      <c r="H412" s="39">
        <v>5.7816633582000003</v>
      </c>
    </row>
    <row r="413" spans="1:8" x14ac:dyDescent="0.25">
      <c r="A413">
        <v>-20</v>
      </c>
      <c r="B413">
        <f t="shared" si="14"/>
        <v>253.14999999999998</v>
      </c>
      <c r="C413">
        <v>12000</v>
      </c>
      <c r="D413">
        <v>6</v>
      </c>
      <c r="E413">
        <v>184</v>
      </c>
      <c r="F413" s="3">
        <f t="shared" si="15"/>
        <v>253151206183.99997</v>
      </c>
      <c r="G413" s="3">
        <v>1341.0119502519001</v>
      </c>
      <c r="H413" s="39">
        <v>5.5895438789999998</v>
      </c>
    </row>
    <row r="414" spans="1:8" x14ac:dyDescent="0.25">
      <c r="A414">
        <v>-20</v>
      </c>
      <c r="B414">
        <f t="shared" si="14"/>
        <v>253.14999999999998</v>
      </c>
      <c r="C414">
        <v>12000</v>
      </c>
      <c r="D414">
        <v>6</v>
      </c>
      <c r="E414">
        <v>186</v>
      </c>
      <c r="F414" s="3">
        <f t="shared" si="15"/>
        <v>253151206185.99997</v>
      </c>
      <c r="G414" s="3">
        <v>1374.5617021459</v>
      </c>
      <c r="H414" s="39">
        <v>5.4032751917999997</v>
      </c>
    </row>
    <row r="415" spans="1:8" x14ac:dyDescent="0.25">
      <c r="A415">
        <v>-20</v>
      </c>
      <c r="B415">
        <f t="shared" si="14"/>
        <v>253.14999999999998</v>
      </c>
      <c r="C415">
        <v>12000</v>
      </c>
      <c r="D415">
        <v>6</v>
      </c>
      <c r="E415">
        <v>188</v>
      </c>
      <c r="F415" s="3">
        <f t="shared" si="15"/>
        <v>253151206187.99997</v>
      </c>
      <c r="G415" s="3">
        <v>1403.3024376031999</v>
      </c>
      <c r="H415" s="39">
        <v>5.2226248383999998</v>
      </c>
    </row>
    <row r="416" spans="1:8" x14ac:dyDescent="0.25">
      <c r="A416">
        <v>-20</v>
      </c>
      <c r="B416">
        <f t="shared" si="14"/>
        <v>253.14999999999998</v>
      </c>
      <c r="C416">
        <v>12000</v>
      </c>
      <c r="D416">
        <v>6</v>
      </c>
      <c r="E416">
        <v>190</v>
      </c>
      <c r="F416" s="3">
        <f t="shared" si="15"/>
        <v>253151206189.99997</v>
      </c>
      <c r="G416" s="3">
        <v>1427.2821265872999</v>
      </c>
      <c r="H416" s="39">
        <v>5.0473710895000004</v>
      </c>
    </row>
    <row r="417" spans="1:8" x14ac:dyDescent="0.25">
      <c r="A417">
        <v>-20</v>
      </c>
      <c r="B417">
        <f t="shared" si="14"/>
        <v>253.14999999999998</v>
      </c>
      <c r="C417">
        <v>12000</v>
      </c>
      <c r="D417">
        <v>6</v>
      </c>
      <c r="E417">
        <v>192</v>
      </c>
      <c r="F417" s="3">
        <f t="shared" si="15"/>
        <v>253151206191.99997</v>
      </c>
      <c r="G417" s="3">
        <v>1447.2874481411</v>
      </c>
      <c r="H417" s="39">
        <v>4.8772725463000004</v>
      </c>
    </row>
    <row r="418" spans="1:8" x14ac:dyDescent="0.25">
      <c r="A418">
        <v>-20</v>
      </c>
      <c r="B418">
        <f t="shared" si="14"/>
        <v>253.14999999999998</v>
      </c>
      <c r="C418">
        <v>12000</v>
      </c>
      <c r="D418">
        <v>6</v>
      </c>
      <c r="E418">
        <v>194</v>
      </c>
      <c r="F418" s="3">
        <f t="shared" si="15"/>
        <v>253151206193.99997</v>
      </c>
      <c r="G418" s="3">
        <v>1462.6037007932</v>
      </c>
      <c r="H418" s="39">
        <v>4.7121629119000001</v>
      </c>
    </row>
    <row r="419" spans="1:8" x14ac:dyDescent="0.25">
      <c r="A419">
        <v>-20</v>
      </c>
      <c r="B419">
        <f t="shared" si="14"/>
        <v>253.14999999999998</v>
      </c>
      <c r="C419">
        <v>12000</v>
      </c>
      <c r="D419">
        <v>6</v>
      </c>
      <c r="E419">
        <v>196</v>
      </c>
      <c r="F419" s="3">
        <f t="shared" si="15"/>
        <v>253151206195.99997</v>
      </c>
      <c r="G419" s="3">
        <v>1473.2735976383001</v>
      </c>
      <c r="H419" s="39">
        <v>4.5518490672</v>
      </c>
    </row>
    <row r="420" spans="1:8" x14ac:dyDescent="0.25">
      <c r="A420">
        <v>-20</v>
      </c>
      <c r="B420">
        <f t="shared" si="14"/>
        <v>253.14999999999998</v>
      </c>
      <c r="C420">
        <v>12000</v>
      </c>
      <c r="D420">
        <v>6</v>
      </c>
      <c r="E420">
        <v>198</v>
      </c>
      <c r="F420" s="3">
        <f t="shared" si="15"/>
        <v>253151206197.99997</v>
      </c>
      <c r="G420" s="3">
        <v>1479.3413913575</v>
      </c>
      <c r="H420" s="39">
        <v>4.3961504101999997</v>
      </c>
    </row>
    <row r="421" spans="1:8" x14ac:dyDescent="0.25">
      <c r="A421">
        <v>-20</v>
      </c>
      <c r="B421">
        <f t="shared" si="14"/>
        <v>253.14999999999998</v>
      </c>
      <c r="C421">
        <v>12000</v>
      </c>
      <c r="D421">
        <v>6</v>
      </c>
      <c r="E421">
        <v>200</v>
      </c>
      <c r="F421" s="3">
        <f t="shared" si="15"/>
        <v>253151206199.99997</v>
      </c>
      <c r="G421" s="3">
        <v>1480.8551995349001</v>
      </c>
      <c r="H421" s="39">
        <v>4.2448934913</v>
      </c>
    </row>
    <row r="422" spans="1:8" x14ac:dyDescent="0.25">
      <c r="A422">
        <v>-20</v>
      </c>
      <c r="B422">
        <f t="shared" ref="B422:B477" si="16">A422+273.15</f>
        <v>253.14999999999998</v>
      </c>
      <c r="C422">
        <v>13000</v>
      </c>
      <c r="D422">
        <v>0</v>
      </c>
      <c r="E422">
        <v>142</v>
      </c>
      <c r="F422" s="3">
        <f t="shared" ref="F422:F477" si="17">B422*10^9+C422*100+D422*10^3+E422</f>
        <v>253151300141.99997</v>
      </c>
      <c r="G422" s="3">
        <f t="shared" ref="G422:G427" si="18">G423-(G424-G423)</f>
        <v>315.38754313079983</v>
      </c>
      <c r="H422" s="39">
        <v>999</v>
      </c>
    </row>
    <row r="423" spans="1:8" x14ac:dyDescent="0.25">
      <c r="A423">
        <v>-20</v>
      </c>
      <c r="B423">
        <f t="shared" si="16"/>
        <v>253.14999999999998</v>
      </c>
      <c r="C423">
        <v>13000</v>
      </c>
      <c r="D423">
        <v>0</v>
      </c>
      <c r="E423">
        <v>144</v>
      </c>
      <c r="F423" s="3">
        <f t="shared" si="17"/>
        <v>253151300143.99997</v>
      </c>
      <c r="G423" s="3">
        <f t="shared" si="18"/>
        <v>365.65792595619985</v>
      </c>
      <c r="H423" s="39">
        <v>999</v>
      </c>
    </row>
    <row r="424" spans="1:8" x14ac:dyDescent="0.25">
      <c r="A424">
        <v>-20</v>
      </c>
      <c r="B424">
        <f t="shared" si="16"/>
        <v>253.14999999999998</v>
      </c>
      <c r="C424">
        <v>13000</v>
      </c>
      <c r="D424">
        <v>0</v>
      </c>
      <c r="E424">
        <v>146</v>
      </c>
      <c r="F424" s="3">
        <f t="shared" si="17"/>
        <v>253151300145.99997</v>
      </c>
      <c r="G424" s="3">
        <f t="shared" si="18"/>
        <v>415.92830878159987</v>
      </c>
      <c r="H424" s="39">
        <v>999</v>
      </c>
    </row>
    <row r="425" spans="1:8" x14ac:dyDescent="0.25">
      <c r="A425">
        <v>-20</v>
      </c>
      <c r="B425">
        <f t="shared" si="16"/>
        <v>253.14999999999998</v>
      </c>
      <c r="C425">
        <v>13000</v>
      </c>
      <c r="D425">
        <v>0</v>
      </c>
      <c r="E425">
        <v>148</v>
      </c>
      <c r="F425" s="3">
        <f t="shared" si="17"/>
        <v>253151300147.99997</v>
      </c>
      <c r="G425" s="3">
        <f t="shared" si="18"/>
        <v>466.19869160699989</v>
      </c>
      <c r="H425" s="39">
        <v>999</v>
      </c>
    </row>
    <row r="426" spans="1:8" x14ac:dyDescent="0.25">
      <c r="A426">
        <v>-20</v>
      </c>
      <c r="B426">
        <f t="shared" si="16"/>
        <v>253.14999999999998</v>
      </c>
      <c r="C426">
        <v>13000</v>
      </c>
      <c r="D426">
        <v>0</v>
      </c>
      <c r="E426">
        <v>150</v>
      </c>
      <c r="F426" s="3">
        <f t="shared" si="17"/>
        <v>253151300149.99997</v>
      </c>
      <c r="G426" s="3">
        <f t="shared" si="18"/>
        <v>516.46907443239991</v>
      </c>
      <c r="H426" s="39">
        <v>999</v>
      </c>
    </row>
    <row r="427" spans="1:8" x14ac:dyDescent="0.25">
      <c r="A427">
        <v>-20</v>
      </c>
      <c r="B427">
        <f t="shared" si="16"/>
        <v>253.14999999999998</v>
      </c>
      <c r="C427">
        <v>13000</v>
      </c>
      <c r="D427">
        <v>0</v>
      </c>
      <c r="E427">
        <v>152</v>
      </c>
      <c r="F427" s="3">
        <f t="shared" si="17"/>
        <v>253151300151.99997</v>
      </c>
      <c r="G427" s="3">
        <f t="shared" si="18"/>
        <v>566.73945725779993</v>
      </c>
      <c r="H427" s="39">
        <v>999</v>
      </c>
    </row>
    <row r="428" spans="1:8" x14ac:dyDescent="0.25">
      <c r="A428">
        <v>-20</v>
      </c>
      <c r="B428">
        <f t="shared" si="16"/>
        <v>253.14999999999998</v>
      </c>
      <c r="C428">
        <v>13000</v>
      </c>
      <c r="D428">
        <v>0</v>
      </c>
      <c r="E428">
        <v>154</v>
      </c>
      <c r="F428" s="3">
        <f t="shared" si="17"/>
        <v>253151300153.99997</v>
      </c>
      <c r="G428" s="3">
        <v>617.00984008319995</v>
      </c>
      <c r="H428" s="39">
        <v>14.682625830199999</v>
      </c>
    </row>
    <row r="429" spans="1:8" x14ac:dyDescent="0.25">
      <c r="A429">
        <v>-20</v>
      </c>
      <c r="B429">
        <f t="shared" si="16"/>
        <v>253.14999999999998</v>
      </c>
      <c r="C429">
        <v>13000</v>
      </c>
      <c r="D429">
        <v>0</v>
      </c>
      <c r="E429">
        <v>156</v>
      </c>
      <c r="F429" s="3">
        <f t="shared" si="17"/>
        <v>253151300155.99997</v>
      </c>
      <c r="G429" s="3">
        <v>667.28022290859997</v>
      </c>
      <c r="H429" s="39">
        <v>11.6711398959</v>
      </c>
    </row>
    <row r="430" spans="1:8" x14ac:dyDescent="0.25">
      <c r="A430">
        <v>-20</v>
      </c>
      <c r="B430">
        <f t="shared" si="16"/>
        <v>253.14999999999998</v>
      </c>
      <c r="C430">
        <v>13000</v>
      </c>
      <c r="D430">
        <v>0</v>
      </c>
      <c r="E430">
        <v>158</v>
      </c>
      <c r="F430" s="3">
        <f t="shared" si="17"/>
        <v>253151300157.99997</v>
      </c>
      <c r="G430" s="3">
        <v>752.95392599820002</v>
      </c>
      <c r="H430" s="39">
        <v>10.4046276212</v>
      </c>
    </row>
    <row r="431" spans="1:8" x14ac:dyDescent="0.25">
      <c r="A431">
        <v>-20</v>
      </c>
      <c r="B431">
        <f t="shared" si="16"/>
        <v>253.14999999999998</v>
      </c>
      <c r="C431">
        <v>13000</v>
      </c>
      <c r="D431">
        <v>0</v>
      </c>
      <c r="E431">
        <v>160</v>
      </c>
      <c r="F431" s="3">
        <f t="shared" si="17"/>
        <v>253151300159.99997</v>
      </c>
      <c r="G431" s="3">
        <v>848.80338728499999</v>
      </c>
      <c r="H431" s="39">
        <v>9.6725794673000003</v>
      </c>
    </row>
    <row r="432" spans="1:8" x14ac:dyDescent="0.25">
      <c r="A432">
        <v>-20</v>
      </c>
      <c r="B432">
        <f t="shared" si="16"/>
        <v>253.14999999999998</v>
      </c>
      <c r="C432">
        <v>13000</v>
      </c>
      <c r="D432">
        <v>0</v>
      </c>
      <c r="E432">
        <v>162</v>
      </c>
      <c r="F432" s="3">
        <f t="shared" si="17"/>
        <v>253151300161.99997</v>
      </c>
      <c r="G432" s="3">
        <v>949.30410935960003</v>
      </c>
      <c r="H432" s="39">
        <v>9.2660531402000004</v>
      </c>
    </row>
    <row r="433" spans="1:8" x14ac:dyDescent="0.25">
      <c r="A433">
        <v>-20</v>
      </c>
      <c r="B433">
        <f t="shared" si="16"/>
        <v>253.14999999999998</v>
      </c>
      <c r="C433">
        <v>13000</v>
      </c>
      <c r="D433">
        <v>0</v>
      </c>
      <c r="E433">
        <v>164</v>
      </c>
      <c r="F433" s="3">
        <f t="shared" si="17"/>
        <v>253151300163.99997</v>
      </c>
      <c r="G433" s="3">
        <v>1047.6244998545999</v>
      </c>
      <c r="H433" s="39">
        <v>8.9383229613000008</v>
      </c>
    </row>
    <row r="434" spans="1:8" x14ac:dyDescent="0.25">
      <c r="A434">
        <v>-20</v>
      </c>
      <c r="B434">
        <f t="shared" si="16"/>
        <v>253.14999999999998</v>
      </c>
      <c r="C434">
        <v>13000</v>
      </c>
      <c r="D434">
        <v>0</v>
      </c>
      <c r="E434">
        <v>166</v>
      </c>
      <c r="F434" s="3">
        <f t="shared" si="17"/>
        <v>253151300165.99997</v>
      </c>
      <c r="G434" s="3">
        <v>1141.9586512794999</v>
      </c>
      <c r="H434" s="39">
        <v>8.6213180423000004</v>
      </c>
    </row>
    <row r="435" spans="1:8" x14ac:dyDescent="0.25">
      <c r="A435">
        <v>-20</v>
      </c>
      <c r="B435">
        <f t="shared" si="16"/>
        <v>253.14999999999998</v>
      </c>
      <c r="C435">
        <v>13000</v>
      </c>
      <c r="D435">
        <v>0</v>
      </c>
      <c r="E435">
        <v>168</v>
      </c>
      <c r="F435" s="3">
        <f t="shared" si="17"/>
        <v>253151300167.99997</v>
      </c>
      <c r="G435" s="3">
        <v>1232.2748822122001</v>
      </c>
      <c r="H435" s="39">
        <v>8.3145859838000007</v>
      </c>
    </row>
    <row r="436" spans="1:8" x14ac:dyDescent="0.25">
      <c r="A436">
        <v>-20</v>
      </c>
      <c r="B436">
        <f t="shared" si="16"/>
        <v>253.14999999999998</v>
      </c>
      <c r="C436">
        <v>13000</v>
      </c>
      <c r="D436">
        <v>0</v>
      </c>
      <c r="E436">
        <v>170</v>
      </c>
      <c r="F436" s="3">
        <f t="shared" si="17"/>
        <v>253151300169.99997</v>
      </c>
      <c r="G436" s="3">
        <v>1318.5455380874</v>
      </c>
      <c r="H436" s="39">
        <v>8.0176940559999998</v>
      </c>
    </row>
    <row r="437" spans="1:8" x14ac:dyDescent="0.25">
      <c r="A437">
        <v>-20</v>
      </c>
      <c r="B437">
        <f t="shared" si="16"/>
        <v>253.14999999999998</v>
      </c>
      <c r="C437">
        <v>13000</v>
      </c>
      <c r="D437">
        <v>0</v>
      </c>
      <c r="E437">
        <v>172</v>
      </c>
      <c r="F437" s="3">
        <f t="shared" si="17"/>
        <v>253151300171.99997</v>
      </c>
      <c r="G437" s="3">
        <v>1400.7494413948</v>
      </c>
      <c r="H437" s="39">
        <v>7.7302327752000002</v>
      </c>
    </row>
    <row r="438" spans="1:8" x14ac:dyDescent="0.25">
      <c r="A438">
        <v>-20</v>
      </c>
      <c r="B438">
        <f t="shared" si="16"/>
        <v>253.14999999999998</v>
      </c>
      <c r="C438">
        <v>13000</v>
      </c>
      <c r="D438">
        <v>0</v>
      </c>
      <c r="E438">
        <v>174</v>
      </c>
      <c r="F438" s="3">
        <f t="shared" si="17"/>
        <v>253151300173.99997</v>
      </c>
      <c r="G438" s="3">
        <v>1479.5204258486001</v>
      </c>
      <c r="H438" s="39">
        <v>7.4517479539</v>
      </c>
    </row>
    <row r="439" spans="1:8" x14ac:dyDescent="0.25">
      <c r="A439">
        <v>-20</v>
      </c>
      <c r="B439">
        <f t="shared" si="16"/>
        <v>253.14999999999998</v>
      </c>
      <c r="C439">
        <v>13000</v>
      </c>
      <c r="D439">
        <v>0</v>
      </c>
      <c r="E439">
        <v>176</v>
      </c>
      <c r="F439" s="3">
        <f t="shared" si="17"/>
        <v>253151300175.99997</v>
      </c>
      <c r="G439" s="3">
        <v>1554.1841909661</v>
      </c>
      <c r="H439" s="39">
        <v>7.1819463372000003</v>
      </c>
    </row>
    <row r="440" spans="1:8" x14ac:dyDescent="0.25">
      <c r="A440">
        <v>-20</v>
      </c>
      <c r="B440">
        <f t="shared" si="16"/>
        <v>253.14999999999998</v>
      </c>
      <c r="C440">
        <v>13000</v>
      </c>
      <c r="D440">
        <v>0</v>
      </c>
      <c r="E440">
        <v>178</v>
      </c>
      <c r="F440" s="3">
        <f t="shared" si="17"/>
        <v>253151300177.99997</v>
      </c>
      <c r="G440" s="3">
        <v>1624.7228475188001</v>
      </c>
      <c r="H440" s="39">
        <v>6.9204738735999998</v>
      </c>
    </row>
    <row r="441" spans="1:8" x14ac:dyDescent="0.25">
      <c r="A441">
        <v>-20</v>
      </c>
      <c r="B441">
        <f t="shared" si="16"/>
        <v>253.14999999999998</v>
      </c>
      <c r="C441">
        <v>13000</v>
      </c>
      <c r="D441">
        <v>0</v>
      </c>
      <c r="E441">
        <v>180</v>
      </c>
      <c r="F441" s="3">
        <f t="shared" si="17"/>
        <v>253151300179.99997</v>
      </c>
      <c r="G441" s="3">
        <v>1691.1188464836</v>
      </c>
      <c r="H441" s="39">
        <v>6.6669979691999997</v>
      </c>
    </row>
    <row r="442" spans="1:8" x14ac:dyDescent="0.25">
      <c r="A442">
        <v>-20</v>
      </c>
      <c r="B442">
        <f t="shared" si="16"/>
        <v>253.14999999999998</v>
      </c>
      <c r="C442">
        <v>13000</v>
      </c>
      <c r="D442">
        <v>0</v>
      </c>
      <c r="E442">
        <v>182</v>
      </c>
      <c r="F442" s="3">
        <f t="shared" si="17"/>
        <v>253151300181.99997</v>
      </c>
      <c r="G442" s="3">
        <v>1753.554634074</v>
      </c>
      <c r="H442" s="39">
        <v>6.4323887228999999</v>
      </c>
    </row>
    <row r="443" spans="1:8" x14ac:dyDescent="0.25">
      <c r="A443">
        <v>-20</v>
      </c>
      <c r="B443">
        <f t="shared" si="16"/>
        <v>253.14999999999998</v>
      </c>
      <c r="C443">
        <v>13000</v>
      </c>
      <c r="D443">
        <v>0</v>
      </c>
      <c r="E443">
        <v>184</v>
      </c>
      <c r="F443" s="3">
        <f t="shared" si="17"/>
        <v>253151300183.99997</v>
      </c>
      <c r="G443" s="3">
        <v>1812.1846661952</v>
      </c>
      <c r="H443" s="39">
        <v>6.2278684974000003</v>
      </c>
    </row>
    <row r="444" spans="1:8" x14ac:dyDescent="0.25">
      <c r="A444">
        <v>-20</v>
      </c>
      <c r="B444">
        <f t="shared" si="16"/>
        <v>253.14999999999998</v>
      </c>
      <c r="C444">
        <v>13000</v>
      </c>
      <c r="D444">
        <v>0</v>
      </c>
      <c r="E444">
        <v>186</v>
      </c>
      <c r="F444" s="3">
        <f t="shared" si="17"/>
        <v>253151300185.99997</v>
      </c>
      <c r="G444" s="3">
        <v>1866.7253029541</v>
      </c>
      <c r="H444" s="39">
        <v>6.0294833779000001</v>
      </c>
    </row>
    <row r="445" spans="1:8" x14ac:dyDescent="0.25">
      <c r="A445">
        <v>-20</v>
      </c>
      <c r="B445">
        <f t="shared" si="16"/>
        <v>253.14999999999998</v>
      </c>
      <c r="C445">
        <v>13000</v>
      </c>
      <c r="D445">
        <v>0</v>
      </c>
      <c r="E445">
        <v>188</v>
      </c>
      <c r="F445" s="3">
        <f t="shared" si="17"/>
        <v>253151300187.99997</v>
      </c>
      <c r="G445" s="3">
        <v>1917.2619302114999</v>
      </c>
      <c r="H445" s="39">
        <v>5.8369883895000001</v>
      </c>
    </row>
    <row r="446" spans="1:8" x14ac:dyDescent="0.25">
      <c r="A446">
        <v>-20</v>
      </c>
      <c r="B446">
        <f t="shared" si="16"/>
        <v>253.14999999999998</v>
      </c>
      <c r="C446">
        <v>13000</v>
      </c>
      <c r="D446">
        <v>0</v>
      </c>
      <c r="E446">
        <v>190</v>
      </c>
      <c r="F446" s="3">
        <f t="shared" si="17"/>
        <v>253151300189.99997</v>
      </c>
      <c r="G446" s="3">
        <v>1963.5513506249999</v>
      </c>
      <c r="H446" s="39">
        <v>5.6501778959999998</v>
      </c>
    </row>
    <row r="447" spans="1:8" x14ac:dyDescent="0.25">
      <c r="A447">
        <v>-20</v>
      </c>
      <c r="B447">
        <f t="shared" si="16"/>
        <v>253.14999999999998</v>
      </c>
      <c r="C447">
        <v>13000</v>
      </c>
      <c r="D447">
        <v>0</v>
      </c>
      <c r="E447">
        <v>192</v>
      </c>
      <c r="F447" s="3">
        <f t="shared" si="17"/>
        <v>253151300191.99997</v>
      </c>
      <c r="G447" s="3">
        <v>2005.5948155291001</v>
      </c>
      <c r="H447" s="39">
        <v>5.4688319563999999</v>
      </c>
    </row>
    <row r="448" spans="1:8" x14ac:dyDescent="0.25">
      <c r="A448">
        <v>-20</v>
      </c>
      <c r="B448">
        <f t="shared" si="16"/>
        <v>253.14999999999998</v>
      </c>
      <c r="C448">
        <v>13000</v>
      </c>
      <c r="D448">
        <v>0</v>
      </c>
      <c r="E448">
        <v>194</v>
      </c>
      <c r="F448" s="3">
        <f t="shared" si="17"/>
        <v>253151300193.99997</v>
      </c>
      <c r="G448" s="3">
        <v>2043.3956338021001</v>
      </c>
      <c r="H448" s="39">
        <v>5.2927413582999998</v>
      </c>
    </row>
    <row r="449" spans="1:8" x14ac:dyDescent="0.25">
      <c r="A449">
        <v>-20</v>
      </c>
      <c r="B449">
        <f t="shared" si="16"/>
        <v>253.14999999999998</v>
      </c>
      <c r="C449">
        <v>13000</v>
      </c>
      <c r="D449">
        <v>0</v>
      </c>
      <c r="E449">
        <v>196</v>
      </c>
      <c r="F449" s="3">
        <f t="shared" si="17"/>
        <v>253151300195.99997</v>
      </c>
      <c r="G449" s="3">
        <v>2076.9581681275999</v>
      </c>
      <c r="H449" s="39">
        <v>5.1217094063999999</v>
      </c>
    </row>
    <row r="450" spans="1:8" x14ac:dyDescent="0.25">
      <c r="A450">
        <v>-20</v>
      </c>
      <c r="B450">
        <f t="shared" si="16"/>
        <v>253.14999999999998</v>
      </c>
      <c r="C450">
        <v>13000</v>
      </c>
      <c r="D450">
        <v>0</v>
      </c>
      <c r="E450">
        <v>198</v>
      </c>
      <c r="F450" s="3">
        <f t="shared" si="17"/>
        <v>253151300197.99997</v>
      </c>
      <c r="G450" s="3">
        <v>2106.2909437103999</v>
      </c>
      <c r="H450" s="39">
        <v>4.9555447698000004</v>
      </c>
    </row>
    <row r="451" spans="1:8" x14ac:dyDescent="0.25">
      <c r="A451">
        <v>-20</v>
      </c>
      <c r="B451">
        <f t="shared" si="16"/>
        <v>253.14999999999998</v>
      </c>
      <c r="C451">
        <v>13000</v>
      </c>
      <c r="D451">
        <v>0</v>
      </c>
      <c r="E451">
        <v>200</v>
      </c>
      <c r="F451" s="3">
        <f t="shared" si="17"/>
        <v>253151300199.99997</v>
      </c>
      <c r="G451" s="3">
        <v>2131.7349785541001</v>
      </c>
      <c r="H451" s="39">
        <v>4.794048965</v>
      </c>
    </row>
    <row r="452" spans="1:8" x14ac:dyDescent="0.25">
      <c r="A452">
        <v>-20</v>
      </c>
      <c r="B452">
        <f t="shared" si="16"/>
        <v>253.14999999999998</v>
      </c>
      <c r="C452">
        <v>13000</v>
      </c>
      <c r="D452">
        <v>1</v>
      </c>
      <c r="E452">
        <v>142</v>
      </c>
      <c r="F452" s="3">
        <f t="shared" si="17"/>
        <v>253151301141.99997</v>
      </c>
      <c r="G452" s="3">
        <f t="shared" ref="G452:G457" si="19">G453-(G454-G453)</f>
        <v>-64.93668765739983</v>
      </c>
      <c r="H452" s="39">
        <v>999</v>
      </c>
    </row>
    <row r="453" spans="1:8" x14ac:dyDescent="0.25">
      <c r="A453">
        <v>-20</v>
      </c>
      <c r="B453">
        <f t="shared" si="16"/>
        <v>253.14999999999998</v>
      </c>
      <c r="C453">
        <v>13000</v>
      </c>
      <c r="D453">
        <v>1</v>
      </c>
      <c r="E453">
        <v>144</v>
      </c>
      <c r="F453" s="3">
        <f t="shared" si="17"/>
        <v>253151301143.99997</v>
      </c>
      <c r="G453" s="3">
        <f t="shared" si="19"/>
        <v>19.051856310200151</v>
      </c>
      <c r="H453" s="39">
        <v>999</v>
      </c>
    </row>
    <row r="454" spans="1:8" x14ac:dyDescent="0.25">
      <c r="A454">
        <v>-20</v>
      </c>
      <c r="B454">
        <f t="shared" si="16"/>
        <v>253.14999999999998</v>
      </c>
      <c r="C454">
        <v>13000</v>
      </c>
      <c r="D454">
        <v>1</v>
      </c>
      <c r="E454">
        <v>146</v>
      </c>
      <c r="F454" s="3">
        <f t="shared" si="17"/>
        <v>253151301145.99997</v>
      </c>
      <c r="G454" s="3">
        <f t="shared" si="19"/>
        <v>103.04040027780013</v>
      </c>
      <c r="H454" s="39">
        <v>999</v>
      </c>
    </row>
    <row r="455" spans="1:8" x14ac:dyDescent="0.25">
      <c r="A455">
        <v>-20</v>
      </c>
      <c r="B455">
        <f t="shared" si="16"/>
        <v>253.14999999999998</v>
      </c>
      <c r="C455">
        <v>13000</v>
      </c>
      <c r="D455">
        <v>1</v>
      </c>
      <c r="E455">
        <v>148</v>
      </c>
      <c r="F455" s="3">
        <f t="shared" si="17"/>
        <v>253151301147.99997</v>
      </c>
      <c r="G455" s="3">
        <f t="shared" si="19"/>
        <v>187.02894424540011</v>
      </c>
      <c r="H455" s="39">
        <v>999</v>
      </c>
    </row>
    <row r="456" spans="1:8" x14ac:dyDescent="0.25">
      <c r="A456">
        <v>-20</v>
      </c>
      <c r="B456">
        <f t="shared" si="16"/>
        <v>253.14999999999998</v>
      </c>
      <c r="C456">
        <v>13000</v>
      </c>
      <c r="D456">
        <v>1</v>
      </c>
      <c r="E456">
        <v>150</v>
      </c>
      <c r="F456" s="3">
        <f t="shared" si="17"/>
        <v>253151301149.99997</v>
      </c>
      <c r="G456" s="3">
        <f t="shared" si="19"/>
        <v>271.01748821300009</v>
      </c>
      <c r="H456" s="39">
        <v>999</v>
      </c>
    </row>
    <row r="457" spans="1:8" x14ac:dyDescent="0.25">
      <c r="A457">
        <v>-20</v>
      </c>
      <c r="B457">
        <f t="shared" si="16"/>
        <v>253.14999999999998</v>
      </c>
      <c r="C457">
        <v>13000</v>
      </c>
      <c r="D457">
        <v>1</v>
      </c>
      <c r="E457">
        <v>152</v>
      </c>
      <c r="F457" s="3">
        <f t="shared" si="17"/>
        <v>253151301151.99997</v>
      </c>
      <c r="G457" s="3">
        <f t="shared" si="19"/>
        <v>355.00603218060007</v>
      </c>
      <c r="H457" s="39">
        <v>999</v>
      </c>
    </row>
    <row r="458" spans="1:8" x14ac:dyDescent="0.25">
      <c r="A458">
        <v>-20</v>
      </c>
      <c r="B458">
        <f t="shared" si="16"/>
        <v>253.14999999999998</v>
      </c>
      <c r="C458">
        <v>13000</v>
      </c>
      <c r="D458">
        <v>1</v>
      </c>
      <c r="E458">
        <v>154</v>
      </c>
      <c r="F458" s="3">
        <f t="shared" si="17"/>
        <v>253151301153.99997</v>
      </c>
      <c r="G458" s="3">
        <f>G459-(G460-G459)</f>
        <v>438.99457614820005</v>
      </c>
      <c r="H458" s="39">
        <v>999</v>
      </c>
    </row>
    <row r="459" spans="1:8" x14ac:dyDescent="0.25">
      <c r="A459">
        <v>-20</v>
      </c>
      <c r="B459">
        <f t="shared" si="16"/>
        <v>253.14999999999998</v>
      </c>
      <c r="C459">
        <v>13000</v>
      </c>
      <c r="D459">
        <v>1</v>
      </c>
      <c r="E459">
        <v>156</v>
      </c>
      <c r="F459" s="3">
        <f t="shared" si="17"/>
        <v>253151301155.99997</v>
      </c>
      <c r="G459" s="3">
        <v>522.98312011580003</v>
      </c>
      <c r="H459" s="39">
        <v>11.860931217699999</v>
      </c>
    </row>
    <row r="460" spans="1:8" x14ac:dyDescent="0.25">
      <c r="A460">
        <v>-20</v>
      </c>
      <c r="B460">
        <f t="shared" si="16"/>
        <v>253.14999999999998</v>
      </c>
      <c r="C460">
        <v>13000</v>
      </c>
      <c r="D460">
        <v>1</v>
      </c>
      <c r="E460">
        <v>158</v>
      </c>
      <c r="F460" s="3">
        <f t="shared" si="17"/>
        <v>253151301157.99997</v>
      </c>
      <c r="G460" s="3">
        <v>606.97166408340001</v>
      </c>
      <c r="H460" s="39">
        <v>10.495030582</v>
      </c>
    </row>
    <row r="461" spans="1:8" x14ac:dyDescent="0.25">
      <c r="A461">
        <v>-20</v>
      </c>
      <c r="B461">
        <f t="shared" si="16"/>
        <v>253.14999999999998</v>
      </c>
      <c r="C461">
        <v>13000</v>
      </c>
      <c r="D461">
        <v>1</v>
      </c>
      <c r="E461">
        <v>160</v>
      </c>
      <c r="F461" s="3">
        <f t="shared" si="17"/>
        <v>253151301159.99997</v>
      </c>
      <c r="G461" s="3">
        <v>701.94723884890004</v>
      </c>
      <c r="H461" s="39">
        <v>9.7218355536000001</v>
      </c>
    </row>
    <row r="462" spans="1:8" x14ac:dyDescent="0.25">
      <c r="A462">
        <v>-20</v>
      </c>
      <c r="B462">
        <f t="shared" si="16"/>
        <v>253.14999999999998</v>
      </c>
      <c r="C462">
        <v>13000</v>
      </c>
      <c r="D462">
        <v>1</v>
      </c>
      <c r="E462">
        <v>162</v>
      </c>
      <c r="F462" s="3">
        <f t="shared" si="17"/>
        <v>253151301161.99997</v>
      </c>
      <c r="G462" s="3">
        <v>801.82711211909998</v>
      </c>
      <c r="H462" s="39">
        <v>9.2987009883000002</v>
      </c>
    </row>
    <row r="463" spans="1:8" x14ac:dyDescent="0.25">
      <c r="A463">
        <v>-20</v>
      </c>
      <c r="B463">
        <f t="shared" si="16"/>
        <v>253.14999999999998</v>
      </c>
      <c r="C463">
        <v>13000</v>
      </c>
      <c r="D463">
        <v>1</v>
      </c>
      <c r="E463">
        <v>164</v>
      </c>
      <c r="F463" s="3">
        <f t="shared" si="17"/>
        <v>253151301163.99997</v>
      </c>
      <c r="G463" s="3">
        <v>899.76524644170001</v>
      </c>
      <c r="H463" s="39">
        <v>8.9696189760999996</v>
      </c>
    </row>
    <row r="464" spans="1:8" x14ac:dyDescent="0.25">
      <c r="A464">
        <v>-20</v>
      </c>
      <c r="B464">
        <f t="shared" si="16"/>
        <v>253.14999999999998</v>
      </c>
      <c r="C464">
        <v>13000</v>
      </c>
      <c r="D464">
        <v>1</v>
      </c>
      <c r="E464">
        <v>166</v>
      </c>
      <c r="F464" s="3">
        <f t="shared" si="17"/>
        <v>253151301165.99997</v>
      </c>
      <c r="G464" s="3">
        <v>993.59151536820002</v>
      </c>
      <c r="H464" s="39">
        <v>8.6513409018999994</v>
      </c>
    </row>
    <row r="465" spans="1:8" x14ac:dyDescent="0.25">
      <c r="A465">
        <v>-20</v>
      </c>
      <c r="B465">
        <f t="shared" si="16"/>
        <v>253.14999999999998</v>
      </c>
      <c r="C465">
        <v>13000</v>
      </c>
      <c r="D465">
        <v>1</v>
      </c>
      <c r="E465">
        <v>168</v>
      </c>
      <c r="F465" s="3">
        <f t="shared" si="17"/>
        <v>253151301167.99997</v>
      </c>
      <c r="G465" s="3">
        <v>1083.2786015432</v>
      </c>
      <c r="H465" s="39">
        <v>8.3434072137000008</v>
      </c>
    </row>
    <row r="466" spans="1:8" x14ac:dyDescent="0.25">
      <c r="A466">
        <v>-20</v>
      </c>
      <c r="B466">
        <f t="shared" si="16"/>
        <v>253.14999999999998</v>
      </c>
      <c r="C466">
        <v>13000</v>
      </c>
      <c r="D466">
        <v>1</v>
      </c>
      <c r="E466">
        <v>170</v>
      </c>
      <c r="F466" s="3">
        <f t="shared" si="17"/>
        <v>253151301169.99997</v>
      </c>
      <c r="G466" s="3">
        <v>1169.1476184308999</v>
      </c>
      <c r="H466" s="39">
        <v>8.0453440546999992</v>
      </c>
    </row>
    <row r="467" spans="1:8" x14ac:dyDescent="0.25">
      <c r="A467">
        <v>-20</v>
      </c>
      <c r="B467">
        <f t="shared" si="16"/>
        <v>253.14999999999998</v>
      </c>
      <c r="C467">
        <v>13000</v>
      </c>
      <c r="D467">
        <v>1</v>
      </c>
      <c r="E467">
        <v>172</v>
      </c>
      <c r="F467" s="3">
        <f t="shared" si="17"/>
        <v>253151301171.99997</v>
      </c>
      <c r="G467" s="3">
        <v>1251.1479914229001</v>
      </c>
      <c r="H467" s="39">
        <v>7.7567473054000002</v>
      </c>
    </row>
    <row r="468" spans="1:8" x14ac:dyDescent="0.25">
      <c r="A468">
        <v>-20</v>
      </c>
      <c r="B468">
        <f t="shared" si="16"/>
        <v>253.14999999999998</v>
      </c>
      <c r="C468">
        <v>13000</v>
      </c>
      <c r="D468">
        <v>1</v>
      </c>
      <c r="E468">
        <v>174</v>
      </c>
      <c r="F468" s="3">
        <f t="shared" si="17"/>
        <v>253151301173.99997</v>
      </c>
      <c r="G468" s="3">
        <v>1328.9521577224</v>
      </c>
      <c r="H468" s="39">
        <v>7.4772611260000001</v>
      </c>
    </row>
    <row r="469" spans="1:8" x14ac:dyDescent="0.25">
      <c r="A469">
        <v>-20</v>
      </c>
      <c r="B469">
        <f t="shared" si="16"/>
        <v>253.14999999999998</v>
      </c>
      <c r="C469">
        <v>13000</v>
      </c>
      <c r="D469">
        <v>1</v>
      </c>
      <c r="E469">
        <v>176</v>
      </c>
      <c r="F469" s="3">
        <f t="shared" si="17"/>
        <v>253151301175.99997</v>
      </c>
      <c r="G469" s="3">
        <v>1402.5417556624</v>
      </c>
      <c r="H469" s="39">
        <v>7.2065135836999996</v>
      </c>
    </row>
    <row r="470" spans="1:8" x14ac:dyDescent="0.25">
      <c r="A470">
        <v>-20</v>
      </c>
      <c r="B470">
        <f t="shared" si="16"/>
        <v>253.14999999999998</v>
      </c>
      <c r="C470">
        <v>13000</v>
      </c>
      <c r="D470">
        <v>1</v>
      </c>
      <c r="E470">
        <v>178</v>
      </c>
      <c r="F470" s="3">
        <f t="shared" si="17"/>
        <v>253151301177.99997</v>
      </c>
      <c r="G470" s="3">
        <v>1471.9028348879999</v>
      </c>
      <c r="H470" s="39">
        <v>6.9441470503999998</v>
      </c>
    </row>
    <row r="471" spans="1:8" x14ac:dyDescent="0.25">
      <c r="A471">
        <v>-20</v>
      </c>
      <c r="B471">
        <f t="shared" si="16"/>
        <v>253.14999999999998</v>
      </c>
      <c r="C471">
        <v>13000</v>
      </c>
      <c r="D471">
        <v>1</v>
      </c>
      <c r="E471">
        <v>180</v>
      </c>
      <c r="F471" s="3">
        <f t="shared" si="17"/>
        <v>253151301179.99997</v>
      </c>
      <c r="G471" s="3">
        <v>1537.0211387520001</v>
      </c>
      <c r="H471" s="39">
        <v>6.6898271440999997</v>
      </c>
    </row>
    <row r="472" spans="1:8" x14ac:dyDescent="0.25">
      <c r="A472">
        <v>-20</v>
      </c>
      <c r="B472">
        <f t="shared" si="16"/>
        <v>253.14999999999998</v>
      </c>
      <c r="C472">
        <v>13000</v>
      </c>
      <c r="D472">
        <v>1</v>
      </c>
      <c r="E472">
        <v>182</v>
      </c>
      <c r="F472" s="3">
        <f t="shared" si="17"/>
        <v>253151301181.99997</v>
      </c>
      <c r="G472" s="3">
        <v>1598.0374456575</v>
      </c>
      <c r="H472" s="39">
        <v>6.4513054490000004</v>
      </c>
    </row>
    <row r="473" spans="1:8" x14ac:dyDescent="0.25">
      <c r="A473">
        <v>-20</v>
      </c>
      <c r="B473">
        <f t="shared" si="16"/>
        <v>253.14999999999998</v>
      </c>
      <c r="C473">
        <v>13000</v>
      </c>
      <c r="D473">
        <v>1</v>
      </c>
      <c r="E473">
        <v>184</v>
      </c>
      <c r="F473" s="3">
        <f t="shared" si="17"/>
        <v>253151301183.99997</v>
      </c>
      <c r="G473" s="3">
        <v>1655.6002699656999</v>
      </c>
      <c r="H473" s="39">
        <v>6.2461540102999997</v>
      </c>
    </row>
    <row r="474" spans="1:8" x14ac:dyDescent="0.25">
      <c r="A474">
        <v>-20</v>
      </c>
      <c r="B474">
        <f t="shared" si="16"/>
        <v>253.14999999999998</v>
      </c>
      <c r="C474">
        <v>13000</v>
      </c>
      <c r="D474">
        <v>1</v>
      </c>
      <c r="E474">
        <v>186</v>
      </c>
      <c r="F474" s="3">
        <f t="shared" si="17"/>
        <v>253151301185.99997</v>
      </c>
      <c r="G474" s="3">
        <v>1708.8359300976001</v>
      </c>
      <c r="H474" s="39">
        <v>6.0471877455999996</v>
      </c>
    </row>
    <row r="475" spans="1:8" x14ac:dyDescent="0.25">
      <c r="A475">
        <v>-20</v>
      </c>
      <c r="B475">
        <f t="shared" si="16"/>
        <v>253.14999999999998</v>
      </c>
      <c r="C475">
        <v>13000</v>
      </c>
      <c r="D475">
        <v>1</v>
      </c>
      <c r="E475">
        <v>188</v>
      </c>
      <c r="F475" s="3">
        <f t="shared" si="17"/>
        <v>253151301187.99997</v>
      </c>
      <c r="G475" s="3">
        <v>1757.7441446719999</v>
      </c>
      <c r="H475" s="39">
        <v>5.8541652559999999</v>
      </c>
    </row>
    <row r="476" spans="1:8" x14ac:dyDescent="0.25">
      <c r="A476">
        <v>-20</v>
      </c>
      <c r="B476">
        <f t="shared" si="16"/>
        <v>253.14999999999998</v>
      </c>
      <c r="C476">
        <v>13000</v>
      </c>
      <c r="D476">
        <v>1</v>
      </c>
      <c r="E476">
        <v>190</v>
      </c>
      <c r="F476" s="3">
        <f t="shared" si="17"/>
        <v>253151301189.99997</v>
      </c>
      <c r="G476" s="3">
        <v>1802.3292941278</v>
      </c>
      <c r="H476" s="39">
        <v>5.6668522954</v>
      </c>
    </row>
    <row r="477" spans="1:8" x14ac:dyDescent="0.25">
      <c r="A477">
        <v>-20</v>
      </c>
      <c r="B477">
        <f t="shared" si="16"/>
        <v>253.14999999999998</v>
      </c>
      <c r="C477">
        <v>13000</v>
      </c>
      <c r="D477">
        <v>1</v>
      </c>
      <c r="E477">
        <v>192</v>
      </c>
      <c r="F477" s="3">
        <f t="shared" si="17"/>
        <v>253151301191.99997</v>
      </c>
      <c r="G477" s="3">
        <v>1842.5964456618999</v>
      </c>
      <c r="H477" s="39">
        <v>5.4850289225999997</v>
      </c>
    </row>
    <row r="478" spans="1:8" x14ac:dyDescent="0.25">
      <c r="A478">
        <v>-20</v>
      </c>
      <c r="B478">
        <f t="shared" ref="B478:B541" si="20">A478+273.15</f>
        <v>253.14999999999998</v>
      </c>
      <c r="C478">
        <v>13000</v>
      </c>
      <c r="D478">
        <v>1</v>
      </c>
      <c r="E478">
        <v>194</v>
      </c>
      <c r="F478" s="3">
        <f t="shared" ref="F478:F541" si="21">B478*10^9+C478*100+D478*10^3+E478</f>
        <v>253151301193.99997</v>
      </c>
      <c r="G478" s="3">
        <v>1878.5520881335001</v>
      </c>
      <c r="H478" s="39">
        <v>5.3084877132999999</v>
      </c>
    </row>
    <row r="479" spans="1:8" x14ac:dyDescent="0.25">
      <c r="A479">
        <v>-20</v>
      </c>
      <c r="B479">
        <f t="shared" si="20"/>
        <v>253.14999999999998</v>
      </c>
      <c r="C479">
        <v>13000</v>
      </c>
      <c r="D479">
        <v>1</v>
      </c>
      <c r="E479">
        <v>196</v>
      </c>
      <c r="F479" s="3">
        <f t="shared" si="21"/>
        <v>253151301195.99997</v>
      </c>
      <c r="G479" s="3">
        <v>1910.4264578760999</v>
      </c>
      <c r="H479" s="39">
        <v>5.1370123028999997</v>
      </c>
    </row>
    <row r="480" spans="1:8" x14ac:dyDescent="0.25">
      <c r="A480">
        <v>-20</v>
      </c>
      <c r="B480">
        <f t="shared" si="20"/>
        <v>253.14999999999998</v>
      </c>
      <c r="C480">
        <v>13000</v>
      </c>
      <c r="D480">
        <v>1</v>
      </c>
      <c r="E480">
        <v>198</v>
      </c>
      <c r="F480" s="3">
        <f t="shared" si="21"/>
        <v>253151301197.99997</v>
      </c>
      <c r="G480" s="3">
        <v>1938.2182331191</v>
      </c>
      <c r="H480" s="39">
        <v>4.9704149365000001</v>
      </c>
    </row>
    <row r="481" spans="1:8" x14ac:dyDescent="0.25">
      <c r="A481">
        <v>-20</v>
      </c>
      <c r="B481">
        <f t="shared" si="20"/>
        <v>253.14999999999998</v>
      </c>
      <c r="C481">
        <v>13000</v>
      </c>
      <c r="D481">
        <v>1</v>
      </c>
      <c r="E481">
        <v>200</v>
      </c>
      <c r="F481" s="3">
        <f t="shared" si="21"/>
        <v>253151301199.99997</v>
      </c>
      <c r="G481" s="3">
        <v>1961.7434630702001</v>
      </c>
      <c r="H481" s="39">
        <v>4.8085293173999997</v>
      </c>
    </row>
    <row r="482" spans="1:8" x14ac:dyDescent="0.25">
      <c r="A482">
        <v>-20</v>
      </c>
      <c r="B482">
        <f t="shared" si="20"/>
        <v>253.14999999999998</v>
      </c>
      <c r="C482">
        <v>13000</v>
      </c>
      <c r="D482">
        <v>2</v>
      </c>
      <c r="E482">
        <v>142</v>
      </c>
      <c r="F482" s="3">
        <f t="shared" si="21"/>
        <v>253151302141.99997</v>
      </c>
      <c r="G482" s="3">
        <f t="shared" ref="G482:G487" si="22">G483-(G484-G483)</f>
        <v>-196.37858103460002</v>
      </c>
      <c r="H482" s="39">
        <v>999</v>
      </c>
    </row>
    <row r="483" spans="1:8" x14ac:dyDescent="0.25">
      <c r="A483">
        <v>-20</v>
      </c>
      <c r="B483">
        <f t="shared" si="20"/>
        <v>253.14999999999998</v>
      </c>
      <c r="C483">
        <v>13000</v>
      </c>
      <c r="D483">
        <v>2</v>
      </c>
      <c r="E483">
        <v>144</v>
      </c>
      <c r="F483" s="3">
        <f t="shared" si="21"/>
        <v>253151302143.99997</v>
      </c>
      <c r="G483" s="3">
        <f t="shared" si="22"/>
        <v>-114.44553214820002</v>
      </c>
      <c r="H483" s="39">
        <v>999</v>
      </c>
    </row>
    <row r="484" spans="1:8" x14ac:dyDescent="0.25">
      <c r="A484">
        <v>-20</v>
      </c>
      <c r="B484">
        <f t="shared" si="20"/>
        <v>253.14999999999998</v>
      </c>
      <c r="C484">
        <v>13000</v>
      </c>
      <c r="D484">
        <v>2</v>
      </c>
      <c r="E484">
        <v>146</v>
      </c>
      <c r="F484" s="3">
        <f t="shared" si="21"/>
        <v>253151302145.99997</v>
      </c>
      <c r="G484" s="3">
        <f t="shared" si="22"/>
        <v>-32.512483261800014</v>
      </c>
      <c r="H484" s="39">
        <v>999</v>
      </c>
    </row>
    <row r="485" spans="1:8" x14ac:dyDescent="0.25">
      <c r="A485">
        <v>-20</v>
      </c>
      <c r="B485">
        <f t="shared" si="20"/>
        <v>253.14999999999998</v>
      </c>
      <c r="C485">
        <v>13000</v>
      </c>
      <c r="D485">
        <v>2</v>
      </c>
      <c r="E485">
        <v>148</v>
      </c>
      <c r="F485" s="3">
        <f t="shared" si="21"/>
        <v>253151302147.99997</v>
      </c>
      <c r="G485" s="3">
        <f t="shared" si="22"/>
        <v>49.420565624599988</v>
      </c>
      <c r="H485" s="39">
        <v>999</v>
      </c>
    </row>
    <row r="486" spans="1:8" x14ac:dyDescent="0.25">
      <c r="A486">
        <v>-20</v>
      </c>
      <c r="B486">
        <f t="shared" si="20"/>
        <v>253.14999999999998</v>
      </c>
      <c r="C486">
        <v>13000</v>
      </c>
      <c r="D486">
        <v>2</v>
      </c>
      <c r="E486">
        <v>150</v>
      </c>
      <c r="F486" s="3">
        <f t="shared" si="21"/>
        <v>253151302149.99997</v>
      </c>
      <c r="G486" s="3">
        <f t="shared" si="22"/>
        <v>131.35361451099999</v>
      </c>
      <c r="H486" s="39">
        <v>999</v>
      </c>
    </row>
    <row r="487" spans="1:8" x14ac:dyDescent="0.25">
      <c r="A487">
        <v>-20</v>
      </c>
      <c r="B487">
        <f t="shared" si="20"/>
        <v>253.14999999999998</v>
      </c>
      <c r="C487">
        <v>13000</v>
      </c>
      <c r="D487">
        <v>2</v>
      </c>
      <c r="E487">
        <v>152</v>
      </c>
      <c r="F487" s="3">
        <f t="shared" si="21"/>
        <v>253151302151.99997</v>
      </c>
      <c r="G487" s="3">
        <f t="shared" si="22"/>
        <v>213.28666339739999</v>
      </c>
      <c r="H487" s="39">
        <v>999</v>
      </c>
    </row>
    <row r="488" spans="1:8" x14ac:dyDescent="0.25">
      <c r="A488">
        <v>-20</v>
      </c>
      <c r="B488">
        <f t="shared" si="20"/>
        <v>253.14999999999998</v>
      </c>
      <c r="C488">
        <v>13000</v>
      </c>
      <c r="D488">
        <v>2</v>
      </c>
      <c r="E488">
        <v>154</v>
      </c>
      <c r="F488" s="3">
        <f t="shared" si="21"/>
        <v>253151302153.99997</v>
      </c>
      <c r="G488" s="3">
        <f>G489-(G490-G489)</f>
        <v>295.21971228379999</v>
      </c>
      <c r="H488" s="39">
        <v>999</v>
      </c>
    </row>
    <row r="489" spans="1:8" x14ac:dyDescent="0.25">
      <c r="A489">
        <v>-20</v>
      </c>
      <c r="B489">
        <f t="shared" si="20"/>
        <v>253.14999999999998</v>
      </c>
      <c r="C489">
        <v>13000</v>
      </c>
      <c r="D489">
        <v>2</v>
      </c>
      <c r="E489">
        <v>156</v>
      </c>
      <c r="F489" s="3">
        <f t="shared" si="21"/>
        <v>253151302155.99997</v>
      </c>
      <c r="G489" s="3">
        <v>377.15276117019999</v>
      </c>
      <c r="H489" s="39">
        <v>12.054075300699999</v>
      </c>
    </row>
    <row r="490" spans="1:8" x14ac:dyDescent="0.25">
      <c r="A490">
        <v>-20</v>
      </c>
      <c r="B490">
        <f t="shared" si="20"/>
        <v>253.14999999999998</v>
      </c>
      <c r="C490">
        <v>13000</v>
      </c>
      <c r="D490">
        <v>2</v>
      </c>
      <c r="E490">
        <v>158</v>
      </c>
      <c r="F490" s="3">
        <f t="shared" si="21"/>
        <v>253151302157.99997</v>
      </c>
      <c r="G490" s="3">
        <v>459.0858100566</v>
      </c>
      <c r="H490" s="39">
        <v>10.5853334069</v>
      </c>
    </row>
    <row r="491" spans="1:8" x14ac:dyDescent="0.25">
      <c r="A491">
        <v>-20</v>
      </c>
      <c r="B491">
        <f t="shared" si="20"/>
        <v>253.14999999999998</v>
      </c>
      <c r="C491">
        <v>13000</v>
      </c>
      <c r="D491">
        <v>2</v>
      </c>
      <c r="E491">
        <v>160</v>
      </c>
      <c r="F491" s="3">
        <f t="shared" si="21"/>
        <v>253151302159.99997</v>
      </c>
      <c r="G491" s="3">
        <v>553.06021349340006</v>
      </c>
      <c r="H491" s="39">
        <v>9.7708716989000006</v>
      </c>
    </row>
    <row r="492" spans="1:8" x14ac:dyDescent="0.25">
      <c r="A492">
        <v>-20</v>
      </c>
      <c r="B492">
        <f t="shared" si="20"/>
        <v>253.14999999999998</v>
      </c>
      <c r="C492">
        <v>13000</v>
      </c>
      <c r="D492">
        <v>2</v>
      </c>
      <c r="E492">
        <v>162</v>
      </c>
      <c r="F492" s="3">
        <f t="shared" si="21"/>
        <v>253151302161.99997</v>
      </c>
      <c r="G492" s="3">
        <v>652.30990562869999</v>
      </c>
      <c r="H492" s="39">
        <v>9.3311557173999997</v>
      </c>
    </row>
    <row r="493" spans="1:8" x14ac:dyDescent="0.25">
      <c r="A493">
        <v>-20</v>
      </c>
      <c r="B493">
        <f t="shared" si="20"/>
        <v>253.14999999999998</v>
      </c>
      <c r="C493">
        <v>13000</v>
      </c>
      <c r="D493">
        <v>2</v>
      </c>
      <c r="E493">
        <v>164</v>
      </c>
      <c r="F493" s="3">
        <f t="shared" si="21"/>
        <v>253151302163.99997</v>
      </c>
      <c r="G493" s="3">
        <v>749.84542496059998</v>
      </c>
      <c r="H493" s="39">
        <v>9.0007504821000008</v>
      </c>
    </row>
    <row r="494" spans="1:8" x14ac:dyDescent="0.25">
      <c r="A494">
        <v>-20</v>
      </c>
      <c r="B494">
        <f t="shared" si="20"/>
        <v>253.14999999999998</v>
      </c>
      <c r="C494">
        <v>13000</v>
      </c>
      <c r="D494">
        <v>2</v>
      </c>
      <c r="E494">
        <v>166</v>
      </c>
      <c r="F494" s="3">
        <f t="shared" si="21"/>
        <v>253151302165.99997</v>
      </c>
      <c r="G494" s="3">
        <v>843.16386449929996</v>
      </c>
      <c r="H494" s="39">
        <v>8.6812224984000004</v>
      </c>
    </row>
    <row r="495" spans="1:8" x14ac:dyDescent="0.25">
      <c r="A495">
        <v>-20</v>
      </c>
      <c r="B495">
        <f t="shared" si="20"/>
        <v>253.14999999999998</v>
      </c>
      <c r="C495">
        <v>13000</v>
      </c>
      <c r="D495">
        <v>2</v>
      </c>
      <c r="E495">
        <v>168</v>
      </c>
      <c r="F495" s="3">
        <f t="shared" si="21"/>
        <v>253151302167.99997</v>
      </c>
      <c r="G495" s="3">
        <v>932.84962350579997</v>
      </c>
      <c r="H495" s="39">
        <v>8.3720371126999993</v>
      </c>
    </row>
    <row r="496" spans="1:8" x14ac:dyDescent="0.25">
      <c r="A496">
        <v>-20</v>
      </c>
      <c r="B496">
        <f t="shared" si="20"/>
        <v>253.14999999999998</v>
      </c>
      <c r="C496">
        <v>13000</v>
      </c>
      <c r="D496">
        <v>2</v>
      </c>
      <c r="E496">
        <v>170</v>
      </c>
      <c r="F496" s="3">
        <f t="shared" si="21"/>
        <v>253151302169.99997</v>
      </c>
      <c r="G496" s="3">
        <v>1018.2623530817</v>
      </c>
      <c r="H496" s="39">
        <v>8.0728366970999996</v>
      </c>
    </row>
    <row r="497" spans="1:8" x14ac:dyDescent="0.25">
      <c r="A497">
        <v>-20</v>
      </c>
      <c r="B497">
        <f t="shared" si="20"/>
        <v>253.14999999999998</v>
      </c>
      <c r="C497">
        <v>13000</v>
      </c>
      <c r="D497">
        <v>2</v>
      </c>
      <c r="E497">
        <v>172</v>
      </c>
      <c r="F497" s="3">
        <f t="shared" si="21"/>
        <v>253151302171.99997</v>
      </c>
      <c r="G497" s="3">
        <v>1099.3844392593001</v>
      </c>
      <c r="H497" s="39">
        <v>7.7832010387999997</v>
      </c>
    </row>
    <row r="498" spans="1:8" x14ac:dyDescent="0.25">
      <c r="A498">
        <v>-20</v>
      </c>
      <c r="B498">
        <f t="shared" si="20"/>
        <v>253.14999999999998</v>
      </c>
      <c r="C498">
        <v>13000</v>
      </c>
      <c r="D498">
        <v>2</v>
      </c>
      <c r="E498">
        <v>174</v>
      </c>
      <c r="F498" s="3">
        <f t="shared" si="21"/>
        <v>253151302173.99997</v>
      </c>
      <c r="G498" s="3">
        <v>1176.1988727295</v>
      </c>
      <c r="H498" s="39">
        <v>7.5027349590999997</v>
      </c>
    </row>
    <row r="499" spans="1:8" x14ac:dyDescent="0.25">
      <c r="A499">
        <v>-20</v>
      </c>
      <c r="B499">
        <f t="shared" si="20"/>
        <v>253.14999999999998</v>
      </c>
      <c r="C499">
        <v>13000</v>
      </c>
      <c r="D499">
        <v>2</v>
      </c>
      <c r="E499">
        <v>176</v>
      </c>
      <c r="F499" s="3">
        <f t="shared" si="21"/>
        <v>253151302175.99997</v>
      </c>
      <c r="G499" s="3">
        <v>1248.6921899013</v>
      </c>
      <c r="H499" s="39">
        <v>7.2310611606000004</v>
      </c>
    </row>
    <row r="500" spans="1:8" x14ac:dyDescent="0.25">
      <c r="A500">
        <v>-20</v>
      </c>
      <c r="B500">
        <f t="shared" si="20"/>
        <v>253.14999999999998</v>
      </c>
      <c r="C500">
        <v>13000</v>
      </c>
      <c r="D500">
        <v>2</v>
      </c>
      <c r="E500">
        <v>178</v>
      </c>
      <c r="F500" s="3">
        <f t="shared" si="21"/>
        <v>253151302177.99997</v>
      </c>
      <c r="G500" s="3">
        <v>1316.8530252625001</v>
      </c>
      <c r="H500" s="39">
        <v>6.9678220153000003</v>
      </c>
    </row>
    <row r="501" spans="1:8" x14ac:dyDescent="0.25">
      <c r="A501">
        <v>-20</v>
      </c>
      <c r="B501">
        <f t="shared" si="20"/>
        <v>253.14999999999998</v>
      </c>
      <c r="C501">
        <v>13000</v>
      </c>
      <c r="D501">
        <v>2</v>
      </c>
      <c r="E501">
        <v>180</v>
      </c>
      <c r="F501" s="3">
        <f t="shared" si="21"/>
        <v>253151302179.99997</v>
      </c>
      <c r="G501" s="3">
        <v>1380.9238852505</v>
      </c>
      <c r="H501" s="39">
        <v>6.7126455903000002</v>
      </c>
    </row>
    <row r="502" spans="1:8" x14ac:dyDescent="0.25">
      <c r="A502">
        <v>-20</v>
      </c>
      <c r="B502">
        <f t="shared" si="20"/>
        <v>253.14999999999998</v>
      </c>
      <c r="C502">
        <v>13000</v>
      </c>
      <c r="D502">
        <v>2</v>
      </c>
      <c r="E502">
        <v>182</v>
      </c>
      <c r="F502" s="3">
        <f t="shared" si="21"/>
        <v>253151302181.99997</v>
      </c>
      <c r="G502" s="3">
        <v>1440.8775574250999</v>
      </c>
      <c r="H502" s="39">
        <v>6.4701810478999997</v>
      </c>
    </row>
    <row r="503" spans="1:8" x14ac:dyDescent="0.25">
      <c r="A503">
        <v>-20</v>
      </c>
      <c r="B503">
        <f t="shared" si="20"/>
        <v>253.14999999999998</v>
      </c>
      <c r="C503">
        <v>13000</v>
      </c>
      <c r="D503">
        <v>2</v>
      </c>
      <c r="E503">
        <v>184</v>
      </c>
      <c r="F503" s="3">
        <f t="shared" si="21"/>
        <v>253151302183.99997</v>
      </c>
      <c r="G503" s="3">
        <v>1496.9630946714999</v>
      </c>
      <c r="H503" s="39">
        <v>6.2644538282999997</v>
      </c>
    </row>
    <row r="504" spans="1:8" x14ac:dyDescent="0.25">
      <c r="A504">
        <v>-20</v>
      </c>
      <c r="B504">
        <f t="shared" si="20"/>
        <v>253.14999999999998</v>
      </c>
      <c r="C504">
        <v>13000</v>
      </c>
      <c r="D504">
        <v>2</v>
      </c>
      <c r="E504">
        <v>186</v>
      </c>
      <c r="F504" s="3">
        <f t="shared" si="21"/>
        <v>253151302185.99997</v>
      </c>
      <c r="G504" s="3">
        <v>1548.6375788031</v>
      </c>
      <c r="H504" s="39">
        <v>6.0649421811000002</v>
      </c>
    </row>
    <row r="505" spans="1:8" x14ac:dyDescent="0.25">
      <c r="A505">
        <v>-20</v>
      </c>
      <c r="B505">
        <f t="shared" si="20"/>
        <v>253.14999999999998</v>
      </c>
      <c r="C505">
        <v>13000</v>
      </c>
      <c r="D505">
        <v>2</v>
      </c>
      <c r="E505">
        <v>188</v>
      </c>
      <c r="F505" s="3">
        <f t="shared" si="21"/>
        <v>253151302187.99997</v>
      </c>
      <c r="G505" s="3">
        <v>1595.9063832202</v>
      </c>
      <c r="H505" s="39">
        <v>5.8714011311999998</v>
      </c>
    </row>
    <row r="506" spans="1:8" x14ac:dyDescent="0.25">
      <c r="A506">
        <v>-20</v>
      </c>
      <c r="B506">
        <f t="shared" si="20"/>
        <v>253.14999999999998</v>
      </c>
      <c r="C506">
        <v>13000</v>
      </c>
      <c r="D506">
        <v>2</v>
      </c>
      <c r="E506">
        <v>190</v>
      </c>
      <c r="F506" s="3">
        <f t="shared" si="21"/>
        <v>253151302189.99997</v>
      </c>
      <c r="G506" s="3">
        <v>1638.7778899099001</v>
      </c>
      <c r="H506" s="39">
        <v>5.6835964321999999</v>
      </c>
    </row>
    <row r="507" spans="1:8" x14ac:dyDescent="0.25">
      <c r="A507">
        <v>-20</v>
      </c>
      <c r="B507">
        <f t="shared" si="20"/>
        <v>253.14999999999998</v>
      </c>
      <c r="C507">
        <v>13000</v>
      </c>
      <c r="D507">
        <v>2</v>
      </c>
      <c r="E507">
        <v>192</v>
      </c>
      <c r="F507" s="3">
        <f t="shared" si="21"/>
        <v>253151302191.99997</v>
      </c>
      <c r="G507" s="3">
        <v>1677.3633351272999</v>
      </c>
      <c r="H507" s="39">
        <v>5.5013027787000004</v>
      </c>
    </row>
    <row r="508" spans="1:8" x14ac:dyDescent="0.25">
      <c r="A508">
        <v>-20</v>
      </c>
      <c r="B508">
        <f t="shared" si="20"/>
        <v>253.14999999999998</v>
      </c>
      <c r="C508">
        <v>13000</v>
      </c>
      <c r="D508">
        <v>2</v>
      </c>
      <c r="E508">
        <v>194</v>
      </c>
      <c r="F508" s="3">
        <f t="shared" si="21"/>
        <v>253151302193.99997</v>
      </c>
      <c r="G508" s="3">
        <v>1711.8876155805001</v>
      </c>
      <c r="H508" s="39">
        <v>5.3242912888999996</v>
      </c>
    </row>
    <row r="509" spans="1:8" x14ac:dyDescent="0.25">
      <c r="A509">
        <v>-20</v>
      </c>
      <c r="B509">
        <f t="shared" si="20"/>
        <v>253.14999999999998</v>
      </c>
      <c r="C509">
        <v>13000</v>
      </c>
      <c r="D509">
        <v>2</v>
      </c>
      <c r="E509">
        <v>196</v>
      </c>
      <c r="F509" s="3">
        <f t="shared" si="21"/>
        <v>253151302195.99997</v>
      </c>
      <c r="G509" s="3">
        <v>1742.0593179015</v>
      </c>
      <c r="H509" s="39">
        <v>5.1523849367999999</v>
      </c>
    </row>
    <row r="510" spans="1:8" x14ac:dyDescent="0.25">
      <c r="A510">
        <v>-20</v>
      </c>
      <c r="B510">
        <f t="shared" si="20"/>
        <v>253.14999999999998</v>
      </c>
      <c r="C510">
        <v>13000</v>
      </c>
      <c r="D510">
        <v>2</v>
      </c>
      <c r="E510">
        <v>198</v>
      </c>
      <c r="F510" s="3">
        <f t="shared" si="21"/>
        <v>253151302197.99997</v>
      </c>
      <c r="G510" s="3">
        <v>1767.8960586446001</v>
      </c>
      <c r="H510" s="39">
        <v>4.9853923916999996</v>
      </c>
    </row>
    <row r="511" spans="1:8" x14ac:dyDescent="0.25">
      <c r="A511">
        <v>-20</v>
      </c>
      <c r="B511">
        <f t="shared" si="20"/>
        <v>253.14999999999998</v>
      </c>
      <c r="C511">
        <v>13000</v>
      </c>
      <c r="D511">
        <v>2</v>
      </c>
      <c r="E511">
        <v>200</v>
      </c>
      <c r="F511" s="3">
        <f t="shared" si="21"/>
        <v>253151302199.99997</v>
      </c>
      <c r="G511" s="3">
        <v>1789.4180718580999</v>
      </c>
      <c r="H511" s="39">
        <v>4.8231312632999996</v>
      </c>
    </row>
    <row r="512" spans="1:8" x14ac:dyDescent="0.25">
      <c r="A512">
        <v>-20</v>
      </c>
      <c r="B512">
        <f t="shared" si="20"/>
        <v>253.14999999999998</v>
      </c>
      <c r="C512">
        <v>13000</v>
      </c>
      <c r="D512">
        <v>3</v>
      </c>
      <c r="E512">
        <v>142</v>
      </c>
      <c r="F512" s="3">
        <f t="shared" si="21"/>
        <v>253151303141.99997</v>
      </c>
      <c r="G512" s="3">
        <f t="shared" ref="G512:G517" si="23">G513-(G514-G513)</f>
        <v>-291.54115152250017</v>
      </c>
      <c r="H512" s="39">
        <v>999</v>
      </c>
    </row>
    <row r="513" spans="1:8" x14ac:dyDescent="0.25">
      <c r="A513">
        <v>-20</v>
      </c>
      <c r="B513">
        <f t="shared" si="20"/>
        <v>253.14999999999998</v>
      </c>
      <c r="C513">
        <v>13000</v>
      </c>
      <c r="D513">
        <v>3</v>
      </c>
      <c r="E513">
        <v>144</v>
      </c>
      <c r="F513" s="3">
        <f t="shared" si="21"/>
        <v>253151303143.99997</v>
      </c>
      <c r="G513" s="3">
        <f t="shared" si="23"/>
        <v>-216.47404090640015</v>
      </c>
      <c r="H513" s="39">
        <v>999</v>
      </c>
    </row>
    <row r="514" spans="1:8" x14ac:dyDescent="0.25">
      <c r="A514">
        <v>-20</v>
      </c>
      <c r="B514">
        <f t="shared" si="20"/>
        <v>253.14999999999998</v>
      </c>
      <c r="C514">
        <v>13000</v>
      </c>
      <c r="D514">
        <v>3</v>
      </c>
      <c r="E514">
        <v>146</v>
      </c>
      <c r="F514" s="3">
        <f t="shared" si="21"/>
        <v>253151303145.99997</v>
      </c>
      <c r="G514" s="3">
        <f t="shared" si="23"/>
        <v>-141.40693029030012</v>
      </c>
      <c r="H514" s="39">
        <v>999</v>
      </c>
    </row>
    <row r="515" spans="1:8" x14ac:dyDescent="0.25">
      <c r="A515">
        <v>-20</v>
      </c>
      <c r="B515">
        <f t="shared" si="20"/>
        <v>253.14999999999998</v>
      </c>
      <c r="C515">
        <v>13000</v>
      </c>
      <c r="D515">
        <v>3</v>
      </c>
      <c r="E515">
        <v>148</v>
      </c>
      <c r="F515" s="3">
        <f t="shared" si="21"/>
        <v>253151303147.99997</v>
      </c>
      <c r="G515" s="3">
        <f t="shared" si="23"/>
        <v>-66.339819674200101</v>
      </c>
      <c r="H515" s="39">
        <v>999</v>
      </c>
    </row>
    <row r="516" spans="1:8" x14ac:dyDescent="0.25">
      <c r="A516">
        <v>-20</v>
      </c>
      <c r="B516">
        <f t="shared" si="20"/>
        <v>253.14999999999998</v>
      </c>
      <c r="C516">
        <v>13000</v>
      </c>
      <c r="D516">
        <v>3</v>
      </c>
      <c r="E516">
        <v>150</v>
      </c>
      <c r="F516" s="3">
        <f t="shared" si="21"/>
        <v>253151303149.99997</v>
      </c>
      <c r="G516" s="3">
        <f t="shared" si="23"/>
        <v>8.7272909418999234</v>
      </c>
      <c r="H516" s="39">
        <v>999</v>
      </c>
    </row>
    <row r="517" spans="1:8" x14ac:dyDescent="0.25">
      <c r="A517">
        <v>-20</v>
      </c>
      <c r="B517">
        <f t="shared" si="20"/>
        <v>253.14999999999998</v>
      </c>
      <c r="C517">
        <v>13000</v>
      </c>
      <c r="D517">
        <v>3</v>
      </c>
      <c r="E517">
        <v>152</v>
      </c>
      <c r="F517" s="3">
        <f t="shared" si="21"/>
        <v>253151303151.99997</v>
      </c>
      <c r="G517" s="3">
        <f t="shared" si="23"/>
        <v>83.794401557999947</v>
      </c>
      <c r="H517" s="39">
        <v>999</v>
      </c>
    </row>
    <row r="518" spans="1:8" x14ac:dyDescent="0.25">
      <c r="A518">
        <v>-20</v>
      </c>
      <c r="B518">
        <f t="shared" si="20"/>
        <v>253.14999999999998</v>
      </c>
      <c r="C518">
        <v>13000</v>
      </c>
      <c r="D518">
        <v>3</v>
      </c>
      <c r="E518">
        <v>154</v>
      </c>
      <c r="F518" s="3">
        <f t="shared" si="21"/>
        <v>253151303153.99997</v>
      </c>
      <c r="G518" s="3">
        <f>G519-(G520-G519)</f>
        <v>158.86151217409997</v>
      </c>
      <c r="H518" s="39">
        <v>999</v>
      </c>
    </row>
    <row r="519" spans="1:8" x14ac:dyDescent="0.25">
      <c r="A519">
        <v>-20</v>
      </c>
      <c r="B519">
        <f t="shared" si="20"/>
        <v>253.14999999999998</v>
      </c>
      <c r="C519">
        <v>13000</v>
      </c>
      <c r="D519">
        <v>3</v>
      </c>
      <c r="E519">
        <v>156</v>
      </c>
      <c r="F519" s="3">
        <f t="shared" si="21"/>
        <v>253151303155.99997</v>
      </c>
      <c r="G519" s="3">
        <v>233.9286227902</v>
      </c>
      <c r="H519" s="39">
        <v>12.4567213655</v>
      </c>
    </row>
    <row r="520" spans="1:8" x14ac:dyDescent="0.25">
      <c r="A520">
        <v>-20</v>
      </c>
      <c r="B520">
        <f t="shared" si="20"/>
        <v>253.14999999999998</v>
      </c>
      <c r="C520">
        <v>13000</v>
      </c>
      <c r="D520">
        <v>3</v>
      </c>
      <c r="E520">
        <v>158</v>
      </c>
      <c r="F520" s="3">
        <f t="shared" si="21"/>
        <v>253151303157.99997</v>
      </c>
      <c r="G520" s="3">
        <v>308.99573340630002</v>
      </c>
      <c r="H520" s="39">
        <v>10.6756576896</v>
      </c>
    </row>
    <row r="521" spans="1:8" x14ac:dyDescent="0.25">
      <c r="A521">
        <v>-20</v>
      </c>
      <c r="B521">
        <f t="shared" si="20"/>
        <v>253.14999999999998</v>
      </c>
      <c r="C521">
        <v>13000</v>
      </c>
      <c r="D521">
        <v>3</v>
      </c>
      <c r="E521">
        <v>160</v>
      </c>
      <c r="F521" s="3">
        <f t="shared" si="21"/>
        <v>253151303159.99997</v>
      </c>
      <c r="G521" s="3">
        <v>401.9717313598</v>
      </c>
      <c r="H521" s="39">
        <v>9.8197218775999993</v>
      </c>
    </row>
    <row r="522" spans="1:8" x14ac:dyDescent="0.25">
      <c r="A522">
        <v>-20</v>
      </c>
      <c r="B522">
        <f t="shared" si="20"/>
        <v>253.14999999999998</v>
      </c>
      <c r="C522">
        <v>13000</v>
      </c>
      <c r="D522">
        <v>3</v>
      </c>
      <c r="E522">
        <v>162</v>
      </c>
      <c r="F522" s="3">
        <f t="shared" si="21"/>
        <v>253151303161.99997</v>
      </c>
      <c r="G522" s="3">
        <v>500.58174787669998</v>
      </c>
      <c r="H522" s="39">
        <v>9.3634405732000001</v>
      </c>
    </row>
    <row r="523" spans="1:8" x14ac:dyDescent="0.25">
      <c r="A523">
        <v>-20</v>
      </c>
      <c r="B523">
        <f t="shared" si="20"/>
        <v>253.14999999999998</v>
      </c>
      <c r="C523">
        <v>13000</v>
      </c>
      <c r="D523">
        <v>3</v>
      </c>
      <c r="E523">
        <v>164</v>
      </c>
      <c r="F523" s="3">
        <f t="shared" si="21"/>
        <v>253151303163.99997</v>
      </c>
      <c r="G523" s="3">
        <v>598.02673487660002</v>
      </c>
      <c r="H523" s="39">
        <v>9.0316960216000002</v>
      </c>
    </row>
    <row r="524" spans="1:8" x14ac:dyDescent="0.25">
      <c r="A524">
        <v>-20</v>
      </c>
      <c r="B524">
        <f t="shared" si="20"/>
        <v>253.14999999999998</v>
      </c>
      <c r="C524">
        <v>13000</v>
      </c>
      <c r="D524">
        <v>3</v>
      </c>
      <c r="E524">
        <v>166</v>
      </c>
      <c r="F524" s="3">
        <f t="shared" si="21"/>
        <v>253151303165.99997</v>
      </c>
      <c r="G524" s="3">
        <v>691.42003839740005</v>
      </c>
      <c r="H524" s="39">
        <v>8.7108734250000008</v>
      </c>
    </row>
    <row r="525" spans="1:8" x14ac:dyDescent="0.25">
      <c r="A525">
        <v>-20</v>
      </c>
      <c r="B525">
        <f t="shared" si="20"/>
        <v>253.14999999999998</v>
      </c>
      <c r="C525">
        <v>13000</v>
      </c>
      <c r="D525">
        <v>3</v>
      </c>
      <c r="E525">
        <v>168</v>
      </c>
      <c r="F525" s="3">
        <f t="shared" si="21"/>
        <v>253151303167.99997</v>
      </c>
      <c r="G525" s="3">
        <v>780.43855259249995</v>
      </c>
      <c r="H525" s="39">
        <v>8.4005454183000001</v>
      </c>
    </row>
    <row r="526" spans="1:8" x14ac:dyDescent="0.25">
      <c r="A526">
        <v>-20</v>
      </c>
      <c r="B526">
        <f t="shared" si="20"/>
        <v>253.14999999999998</v>
      </c>
      <c r="C526">
        <v>13000</v>
      </c>
      <c r="D526">
        <v>3</v>
      </c>
      <c r="E526">
        <v>170</v>
      </c>
      <c r="F526" s="3">
        <f t="shared" si="21"/>
        <v>253151303169.99997</v>
      </c>
      <c r="G526" s="3">
        <v>865.06434184939997</v>
      </c>
      <c r="H526" s="39">
        <v>8.1002685428000003</v>
      </c>
    </row>
    <row r="527" spans="1:8" x14ac:dyDescent="0.25">
      <c r="A527">
        <v>-20</v>
      </c>
      <c r="B527">
        <f t="shared" si="20"/>
        <v>253.14999999999998</v>
      </c>
      <c r="C527">
        <v>13000</v>
      </c>
      <c r="D527">
        <v>3</v>
      </c>
      <c r="E527">
        <v>172</v>
      </c>
      <c r="F527" s="3">
        <f t="shared" si="21"/>
        <v>253151303171.99997</v>
      </c>
      <c r="G527" s="3">
        <v>945.28462179580004</v>
      </c>
      <c r="H527" s="39">
        <v>7.8096172213999999</v>
      </c>
    </row>
    <row r="528" spans="1:8" x14ac:dyDescent="0.25">
      <c r="A528">
        <v>-20</v>
      </c>
      <c r="B528">
        <f t="shared" si="20"/>
        <v>253.14999999999998</v>
      </c>
      <c r="C528">
        <v>13000</v>
      </c>
      <c r="D528">
        <v>3</v>
      </c>
      <c r="E528">
        <v>174</v>
      </c>
      <c r="F528" s="3">
        <f t="shared" si="21"/>
        <v>253151303173.99997</v>
      </c>
      <c r="G528" s="3">
        <v>1021.0865249379</v>
      </c>
      <c r="H528" s="39">
        <v>7.5281926989999999</v>
      </c>
    </row>
    <row r="529" spans="1:8" x14ac:dyDescent="0.25">
      <c r="A529">
        <v>-20</v>
      </c>
      <c r="B529">
        <f t="shared" si="20"/>
        <v>253.14999999999998</v>
      </c>
      <c r="C529">
        <v>13000</v>
      </c>
      <c r="D529">
        <v>3</v>
      </c>
      <c r="E529">
        <v>176</v>
      </c>
      <c r="F529" s="3">
        <f t="shared" si="21"/>
        <v>253151303175.99997</v>
      </c>
      <c r="G529" s="3">
        <v>1092.5538647768999</v>
      </c>
      <c r="H529" s="39">
        <v>7.2556015849</v>
      </c>
    </row>
    <row r="530" spans="1:8" x14ac:dyDescent="0.25">
      <c r="A530">
        <v>-20</v>
      </c>
      <c r="B530">
        <f t="shared" si="20"/>
        <v>253.14999999999998</v>
      </c>
      <c r="C530">
        <v>13000</v>
      </c>
      <c r="D530">
        <v>3</v>
      </c>
      <c r="E530">
        <v>178</v>
      </c>
      <c r="F530" s="3">
        <f t="shared" si="21"/>
        <v>253151303177.99997</v>
      </c>
      <c r="G530" s="3">
        <v>1159.8825434905</v>
      </c>
      <c r="H530" s="39">
        <v>6.9914576411000002</v>
      </c>
    </row>
    <row r="531" spans="1:8" x14ac:dyDescent="0.25">
      <c r="A531">
        <v>-20</v>
      </c>
      <c r="B531">
        <f t="shared" si="20"/>
        <v>253.14999999999998</v>
      </c>
      <c r="C531">
        <v>13000</v>
      </c>
      <c r="D531">
        <v>3</v>
      </c>
      <c r="E531">
        <v>180</v>
      </c>
      <c r="F531" s="3">
        <f t="shared" si="21"/>
        <v>253151303179.99997</v>
      </c>
      <c r="G531" s="3">
        <v>1222.7786446524001</v>
      </c>
      <c r="H531" s="39">
        <v>6.7354604601999997</v>
      </c>
    </row>
    <row r="532" spans="1:8" x14ac:dyDescent="0.25">
      <c r="A532">
        <v>-20</v>
      </c>
      <c r="B532">
        <f t="shared" si="20"/>
        <v>253.14999999999998</v>
      </c>
      <c r="C532">
        <v>13000</v>
      </c>
      <c r="D532">
        <v>3</v>
      </c>
      <c r="E532">
        <v>182</v>
      </c>
      <c r="F532" s="3">
        <f t="shared" si="21"/>
        <v>253151303181.99997</v>
      </c>
      <c r="G532" s="3">
        <v>1281.2721980081999</v>
      </c>
      <c r="H532" s="39">
        <v>6.4890977740000002</v>
      </c>
    </row>
    <row r="533" spans="1:8" x14ac:dyDescent="0.25">
      <c r="A533">
        <v>-20</v>
      </c>
      <c r="B533">
        <f t="shared" si="20"/>
        <v>253.14999999999998</v>
      </c>
      <c r="C533">
        <v>13000</v>
      </c>
      <c r="D533">
        <v>3</v>
      </c>
      <c r="E533">
        <v>184</v>
      </c>
      <c r="F533" s="3">
        <f t="shared" si="21"/>
        <v>253151303183.99997</v>
      </c>
      <c r="G533" s="3">
        <v>1335.8653809252</v>
      </c>
      <c r="H533" s="39">
        <v>6.2828072906000001</v>
      </c>
    </row>
    <row r="534" spans="1:8" x14ac:dyDescent="0.25">
      <c r="A534">
        <v>-20</v>
      </c>
      <c r="B534">
        <f t="shared" si="20"/>
        <v>253.14999999999998</v>
      </c>
      <c r="C534">
        <v>13000</v>
      </c>
      <c r="D534">
        <v>3</v>
      </c>
      <c r="E534">
        <v>186</v>
      </c>
      <c r="F534" s="3">
        <f t="shared" si="21"/>
        <v>253151303185.99997</v>
      </c>
      <c r="G534" s="3">
        <v>1385.9667391326</v>
      </c>
      <c r="H534" s="39">
        <v>6.0827609896999997</v>
      </c>
    </row>
    <row r="535" spans="1:8" x14ac:dyDescent="0.25">
      <c r="A535">
        <v>-20</v>
      </c>
      <c r="B535">
        <f t="shared" si="20"/>
        <v>253.14999999999998</v>
      </c>
      <c r="C535">
        <v>13000</v>
      </c>
      <c r="D535">
        <v>3</v>
      </c>
      <c r="E535">
        <v>188</v>
      </c>
      <c r="F535" s="3">
        <f t="shared" si="21"/>
        <v>253151303187.99997</v>
      </c>
      <c r="G535" s="3">
        <v>1431.5848387755</v>
      </c>
      <c r="H535" s="39">
        <v>5.8887156844000001</v>
      </c>
    </row>
    <row r="536" spans="1:8" x14ac:dyDescent="0.25">
      <c r="A536">
        <v>-20</v>
      </c>
      <c r="B536">
        <f t="shared" si="20"/>
        <v>253.14999999999998</v>
      </c>
      <c r="C536">
        <v>13000</v>
      </c>
      <c r="D536">
        <v>3</v>
      </c>
      <c r="E536">
        <v>190</v>
      </c>
      <c r="F536" s="3">
        <f t="shared" si="21"/>
        <v>253151303189.99997</v>
      </c>
      <c r="G536" s="3">
        <v>1473.1263721954001</v>
      </c>
      <c r="H536" s="39">
        <v>5.7004031539</v>
      </c>
    </row>
    <row r="537" spans="1:8" x14ac:dyDescent="0.25">
      <c r="A537">
        <v>-20</v>
      </c>
      <c r="B537">
        <f t="shared" si="20"/>
        <v>253.14999999999998</v>
      </c>
      <c r="C537">
        <v>13000</v>
      </c>
      <c r="D537">
        <v>3</v>
      </c>
      <c r="E537">
        <v>192</v>
      </c>
      <c r="F537" s="3">
        <f t="shared" si="21"/>
        <v>253151303191.99997</v>
      </c>
      <c r="G537" s="3">
        <v>1510.2376317223</v>
      </c>
      <c r="H537" s="39">
        <v>5.5176320672000001</v>
      </c>
    </row>
    <row r="538" spans="1:8" x14ac:dyDescent="0.25">
      <c r="A538">
        <v>-20</v>
      </c>
      <c r="B538">
        <f t="shared" si="20"/>
        <v>253.14999999999998</v>
      </c>
      <c r="C538">
        <v>13000</v>
      </c>
      <c r="D538">
        <v>3</v>
      </c>
      <c r="E538">
        <v>194</v>
      </c>
      <c r="F538" s="3">
        <f t="shared" si="21"/>
        <v>253151303193.99997</v>
      </c>
      <c r="G538" s="3">
        <v>1542.9194075122</v>
      </c>
      <c r="H538" s="39">
        <v>5.340193212</v>
      </c>
    </row>
    <row r="539" spans="1:8" x14ac:dyDescent="0.25">
      <c r="A539">
        <v>-20</v>
      </c>
      <c r="B539">
        <f t="shared" si="20"/>
        <v>253.14999999999998</v>
      </c>
      <c r="C539">
        <v>13000</v>
      </c>
      <c r="D539">
        <v>3</v>
      </c>
      <c r="E539">
        <v>196</v>
      </c>
      <c r="F539" s="3">
        <f t="shared" si="21"/>
        <v>253151303195.99997</v>
      </c>
      <c r="G539" s="3">
        <v>1571.1940698003</v>
      </c>
      <c r="H539" s="39">
        <v>5.1678809524</v>
      </c>
    </row>
    <row r="540" spans="1:8" x14ac:dyDescent="0.25">
      <c r="A540">
        <v>-20</v>
      </c>
      <c r="B540">
        <f t="shared" si="20"/>
        <v>253.14999999999998</v>
      </c>
      <c r="C540">
        <v>13000</v>
      </c>
      <c r="D540">
        <v>3</v>
      </c>
      <c r="E540">
        <v>198</v>
      </c>
      <c r="F540" s="3">
        <f t="shared" si="21"/>
        <v>253151303197.99997</v>
      </c>
      <c r="G540" s="3">
        <v>1595.0850693378</v>
      </c>
      <c r="H540" s="39">
        <v>5.0005021690999998</v>
      </c>
    </row>
    <row r="541" spans="1:8" x14ac:dyDescent="0.25">
      <c r="A541">
        <v>-20</v>
      </c>
      <c r="B541">
        <f t="shared" si="20"/>
        <v>253.14999999999998</v>
      </c>
      <c r="C541">
        <v>13000</v>
      </c>
      <c r="D541">
        <v>3</v>
      </c>
      <c r="E541">
        <v>200</v>
      </c>
      <c r="F541" s="3">
        <f t="shared" si="21"/>
        <v>253151303199.99997</v>
      </c>
      <c r="G541" s="3">
        <v>1614.6185851042001</v>
      </c>
      <c r="H541" s="39">
        <v>4.8378726839999997</v>
      </c>
    </row>
    <row r="542" spans="1:8" x14ac:dyDescent="0.25">
      <c r="A542">
        <v>-20</v>
      </c>
      <c r="B542">
        <f t="shared" ref="B542:B605" si="24">A542+273.15</f>
        <v>253.14999999999998</v>
      </c>
      <c r="C542">
        <v>13000</v>
      </c>
      <c r="D542">
        <v>4</v>
      </c>
      <c r="E542">
        <v>142</v>
      </c>
      <c r="F542" s="3">
        <f t="shared" ref="F542:F605" si="25">B542*10^9+C542*100+D542*10^3+E542</f>
        <v>253151304141.99997</v>
      </c>
      <c r="G542" s="3">
        <f t="shared" ref="G542:G547" si="26">G543-(G544-G543)</f>
        <v>-389.46631213880016</v>
      </c>
      <c r="H542" s="39">
        <v>999</v>
      </c>
    </row>
    <row r="543" spans="1:8" x14ac:dyDescent="0.25">
      <c r="A543">
        <v>-20</v>
      </c>
      <c r="B543">
        <f t="shared" si="24"/>
        <v>253.14999999999998</v>
      </c>
      <c r="C543">
        <v>13000</v>
      </c>
      <c r="D543">
        <v>4</v>
      </c>
      <c r="E543">
        <v>144</v>
      </c>
      <c r="F543" s="3">
        <f t="shared" si="25"/>
        <v>253151304143.99997</v>
      </c>
      <c r="G543" s="3">
        <f t="shared" si="26"/>
        <v>-321.21748778040012</v>
      </c>
      <c r="H543" s="39">
        <v>999</v>
      </c>
    </row>
    <row r="544" spans="1:8" x14ac:dyDescent="0.25">
      <c r="A544">
        <v>-20</v>
      </c>
      <c r="B544">
        <f t="shared" si="24"/>
        <v>253.14999999999998</v>
      </c>
      <c r="C544">
        <v>13000</v>
      </c>
      <c r="D544">
        <v>4</v>
      </c>
      <c r="E544">
        <v>146</v>
      </c>
      <c r="F544" s="3">
        <f t="shared" si="25"/>
        <v>253151304145.99997</v>
      </c>
      <c r="G544" s="3">
        <f t="shared" si="26"/>
        <v>-252.96866342200008</v>
      </c>
      <c r="H544" s="39">
        <v>999</v>
      </c>
    </row>
    <row r="545" spans="1:8" x14ac:dyDescent="0.25">
      <c r="A545">
        <v>-20</v>
      </c>
      <c r="B545">
        <f t="shared" si="24"/>
        <v>253.14999999999998</v>
      </c>
      <c r="C545">
        <v>13000</v>
      </c>
      <c r="D545">
        <v>4</v>
      </c>
      <c r="E545">
        <v>148</v>
      </c>
      <c r="F545" s="3">
        <f t="shared" si="25"/>
        <v>253151304147.99997</v>
      </c>
      <c r="G545" s="3">
        <f t="shared" si="26"/>
        <v>-184.71983906360006</v>
      </c>
      <c r="H545" s="39">
        <v>999</v>
      </c>
    </row>
    <row r="546" spans="1:8" x14ac:dyDescent="0.25">
      <c r="A546">
        <v>-20</v>
      </c>
      <c r="B546">
        <f t="shared" si="24"/>
        <v>253.14999999999998</v>
      </c>
      <c r="C546">
        <v>13000</v>
      </c>
      <c r="D546">
        <v>4</v>
      </c>
      <c r="E546">
        <v>150</v>
      </c>
      <c r="F546" s="3">
        <f t="shared" si="25"/>
        <v>253151304149.99997</v>
      </c>
      <c r="G546" s="3">
        <f t="shared" si="26"/>
        <v>-116.47101470520005</v>
      </c>
      <c r="H546" s="39">
        <v>999</v>
      </c>
    </row>
    <row r="547" spans="1:8" x14ac:dyDescent="0.25">
      <c r="A547">
        <v>-20</v>
      </c>
      <c r="B547">
        <f t="shared" si="24"/>
        <v>253.14999999999998</v>
      </c>
      <c r="C547">
        <v>13000</v>
      </c>
      <c r="D547">
        <v>4</v>
      </c>
      <c r="E547">
        <v>152</v>
      </c>
      <c r="F547" s="3">
        <f t="shared" si="25"/>
        <v>253151304151.99997</v>
      </c>
      <c r="G547" s="3">
        <f t="shared" si="26"/>
        <v>-48.222190346800033</v>
      </c>
      <c r="H547" s="39">
        <v>999</v>
      </c>
    </row>
    <row r="548" spans="1:8" x14ac:dyDescent="0.25">
      <c r="A548">
        <v>-20</v>
      </c>
      <c r="B548">
        <f t="shared" si="24"/>
        <v>253.14999999999998</v>
      </c>
      <c r="C548">
        <v>13000</v>
      </c>
      <c r="D548">
        <v>4</v>
      </c>
      <c r="E548">
        <v>154</v>
      </c>
      <c r="F548" s="3">
        <f t="shared" si="25"/>
        <v>253151304153.99997</v>
      </c>
      <c r="G548" s="3">
        <f>G549-(G550-G549)</f>
        <v>20.026634011599981</v>
      </c>
      <c r="H548" s="39">
        <v>999</v>
      </c>
    </row>
    <row r="549" spans="1:8" x14ac:dyDescent="0.25">
      <c r="A549">
        <v>-20</v>
      </c>
      <c r="B549">
        <f t="shared" si="24"/>
        <v>253.14999999999998</v>
      </c>
      <c r="C549">
        <v>13000</v>
      </c>
      <c r="D549">
        <v>4</v>
      </c>
      <c r="E549">
        <v>156</v>
      </c>
      <c r="F549" s="3">
        <f t="shared" si="25"/>
        <v>253151304155.99997</v>
      </c>
      <c r="G549" s="3">
        <v>88.275458369999996</v>
      </c>
      <c r="H549" s="39">
        <v>12.8744879365</v>
      </c>
    </row>
    <row r="550" spans="1:8" x14ac:dyDescent="0.25">
      <c r="A550">
        <v>-20</v>
      </c>
      <c r="B550">
        <f t="shared" si="24"/>
        <v>253.14999999999998</v>
      </c>
      <c r="C550">
        <v>13000</v>
      </c>
      <c r="D550">
        <v>4</v>
      </c>
      <c r="E550">
        <v>158</v>
      </c>
      <c r="F550" s="3">
        <f t="shared" si="25"/>
        <v>253151304157.99997</v>
      </c>
      <c r="G550" s="3">
        <v>156.52428272840001</v>
      </c>
      <c r="H550" s="39">
        <v>10.766044557100001</v>
      </c>
    </row>
    <row r="551" spans="1:8" x14ac:dyDescent="0.25">
      <c r="A551">
        <v>-20</v>
      </c>
      <c r="B551">
        <f t="shared" si="24"/>
        <v>253.14999999999998</v>
      </c>
      <c r="C551">
        <v>13000</v>
      </c>
      <c r="D551">
        <v>4</v>
      </c>
      <c r="E551">
        <v>160</v>
      </c>
      <c r="F551" s="3">
        <f t="shared" si="25"/>
        <v>253151304159.99997</v>
      </c>
      <c r="G551" s="3">
        <v>248.832589214</v>
      </c>
      <c r="H551" s="39">
        <v>9.8817524314000007</v>
      </c>
    </row>
    <row r="552" spans="1:8" x14ac:dyDescent="0.25">
      <c r="A552">
        <v>-20</v>
      </c>
      <c r="B552">
        <f t="shared" si="24"/>
        <v>253.14999999999998</v>
      </c>
      <c r="C552">
        <v>13000</v>
      </c>
      <c r="D552">
        <v>4</v>
      </c>
      <c r="E552">
        <v>162</v>
      </c>
      <c r="F552" s="3">
        <f t="shared" si="25"/>
        <v>253151304161.99997</v>
      </c>
      <c r="G552" s="3">
        <v>347.09062405219998</v>
      </c>
      <c r="H552" s="39">
        <v>9.3954947591</v>
      </c>
    </row>
    <row r="553" spans="1:8" x14ac:dyDescent="0.25">
      <c r="A553">
        <v>-20</v>
      </c>
      <c r="B553">
        <f t="shared" si="24"/>
        <v>253.14999999999998</v>
      </c>
      <c r="C553">
        <v>13000</v>
      </c>
      <c r="D553">
        <v>4</v>
      </c>
      <c r="E553">
        <v>164</v>
      </c>
      <c r="F553" s="3">
        <f t="shared" si="25"/>
        <v>253151304163.99997</v>
      </c>
      <c r="G553" s="3">
        <v>444.40110233169997</v>
      </c>
      <c r="H553" s="39">
        <v>9.0624466538000004</v>
      </c>
    </row>
    <row r="554" spans="1:8" x14ac:dyDescent="0.25">
      <c r="A554">
        <v>-20</v>
      </c>
      <c r="B554">
        <f t="shared" si="24"/>
        <v>253.14999999999998</v>
      </c>
      <c r="C554">
        <v>13000</v>
      </c>
      <c r="D554">
        <v>4</v>
      </c>
      <c r="E554">
        <v>166</v>
      </c>
      <c r="F554" s="3">
        <f t="shared" si="25"/>
        <v>253151304165.99997</v>
      </c>
      <c r="G554" s="3">
        <v>537.22704041710006</v>
      </c>
      <c r="H554" s="39">
        <v>8.7404385208999997</v>
      </c>
    </row>
    <row r="555" spans="1:8" x14ac:dyDescent="0.25">
      <c r="A555">
        <v>-20</v>
      </c>
      <c r="B555">
        <f t="shared" si="24"/>
        <v>253.14999999999998</v>
      </c>
      <c r="C555">
        <v>13000</v>
      </c>
      <c r="D555">
        <v>4</v>
      </c>
      <c r="E555">
        <v>168</v>
      </c>
      <c r="F555" s="3">
        <f t="shared" si="25"/>
        <v>253151304167.99997</v>
      </c>
      <c r="G555" s="3">
        <v>625.55475541329997</v>
      </c>
      <c r="H555" s="39">
        <v>8.4289929270999995</v>
      </c>
    </row>
    <row r="556" spans="1:8" x14ac:dyDescent="0.25">
      <c r="A556">
        <v>-20</v>
      </c>
      <c r="B556">
        <f t="shared" si="24"/>
        <v>253.14999999999998</v>
      </c>
      <c r="C556">
        <v>13000</v>
      </c>
      <c r="D556">
        <v>4</v>
      </c>
      <c r="E556">
        <v>170</v>
      </c>
      <c r="F556" s="3">
        <f t="shared" si="25"/>
        <v>253151304169.99997</v>
      </c>
      <c r="G556" s="3">
        <v>709.37028953380002</v>
      </c>
      <c r="H556" s="39">
        <v>8.1276628375000008</v>
      </c>
    </row>
    <row r="557" spans="1:8" x14ac:dyDescent="0.25">
      <c r="A557">
        <v>-20</v>
      </c>
      <c r="B557">
        <f t="shared" si="24"/>
        <v>253.14999999999998</v>
      </c>
      <c r="C557">
        <v>13000</v>
      </c>
      <c r="D557">
        <v>4</v>
      </c>
      <c r="E557">
        <v>172</v>
      </c>
      <c r="F557" s="3">
        <f t="shared" si="25"/>
        <v>253151304171.99997</v>
      </c>
      <c r="G557" s="3">
        <v>788.66518496109995</v>
      </c>
      <c r="H557" s="39">
        <v>7.8360190987999996</v>
      </c>
    </row>
    <row r="558" spans="1:8" x14ac:dyDescent="0.25">
      <c r="A558">
        <v>-20</v>
      </c>
      <c r="B558">
        <f t="shared" si="24"/>
        <v>253.14999999999998</v>
      </c>
      <c r="C558">
        <v>13000</v>
      </c>
      <c r="D558">
        <v>4</v>
      </c>
      <c r="E558">
        <v>174</v>
      </c>
      <c r="F558" s="3">
        <f t="shared" si="25"/>
        <v>253151304173.99997</v>
      </c>
      <c r="G558" s="3">
        <v>863.7472901868</v>
      </c>
      <c r="H558" s="39">
        <v>7.5536110997000003</v>
      </c>
    </row>
    <row r="559" spans="1:8" x14ac:dyDescent="0.25">
      <c r="A559">
        <v>-20</v>
      </c>
      <c r="B559">
        <f t="shared" si="24"/>
        <v>253.14999999999998</v>
      </c>
      <c r="C559">
        <v>13000</v>
      </c>
      <c r="D559">
        <v>4</v>
      </c>
      <c r="E559">
        <v>176</v>
      </c>
      <c r="F559" s="3">
        <f t="shared" si="25"/>
        <v>253151304175.99997</v>
      </c>
      <c r="G559" s="3">
        <v>934.36754568430001</v>
      </c>
      <c r="H559" s="39">
        <v>7.2800990938999997</v>
      </c>
    </row>
    <row r="560" spans="1:8" x14ac:dyDescent="0.25">
      <c r="A560">
        <v>-20</v>
      </c>
      <c r="B560">
        <f t="shared" si="24"/>
        <v>253.14999999999998</v>
      </c>
      <c r="C560">
        <v>13000</v>
      </c>
      <c r="D560">
        <v>4</v>
      </c>
      <c r="E560">
        <v>178</v>
      </c>
      <c r="F560" s="3">
        <f t="shared" si="25"/>
        <v>253151304177.99997</v>
      </c>
      <c r="G560" s="3">
        <v>1000.459354159</v>
      </c>
      <c r="H560" s="39">
        <v>7.0151254534999996</v>
      </c>
    </row>
    <row r="561" spans="1:8" x14ac:dyDescent="0.25">
      <c r="A561">
        <v>-20</v>
      </c>
      <c r="B561">
        <f t="shared" si="24"/>
        <v>253.14999999999998</v>
      </c>
      <c r="C561">
        <v>13000</v>
      </c>
      <c r="D561">
        <v>4</v>
      </c>
      <c r="E561">
        <v>180</v>
      </c>
      <c r="F561" s="3">
        <f t="shared" si="25"/>
        <v>253151304179.99997</v>
      </c>
      <c r="G561" s="3">
        <v>1062.0248252701999</v>
      </c>
      <c r="H561" s="39">
        <v>6.7583414912000004</v>
      </c>
    </row>
    <row r="562" spans="1:8" x14ac:dyDescent="0.25">
      <c r="A562">
        <v>-20</v>
      </c>
      <c r="B562">
        <f t="shared" si="24"/>
        <v>253.14999999999998</v>
      </c>
      <c r="C562">
        <v>13000</v>
      </c>
      <c r="D562">
        <v>4</v>
      </c>
      <c r="E562">
        <v>182</v>
      </c>
      <c r="F562" s="3">
        <f t="shared" si="25"/>
        <v>253151304181.99997</v>
      </c>
      <c r="G562" s="3">
        <v>1119.0658466693001</v>
      </c>
      <c r="H562" s="39">
        <v>6.5094217658</v>
      </c>
    </row>
    <row r="563" spans="1:8" x14ac:dyDescent="0.25">
      <c r="A563">
        <v>-20</v>
      </c>
      <c r="B563">
        <f t="shared" si="24"/>
        <v>253.14999999999998</v>
      </c>
      <c r="C563">
        <v>13000</v>
      </c>
      <c r="D563">
        <v>4</v>
      </c>
      <c r="E563">
        <v>184</v>
      </c>
      <c r="F563" s="3">
        <f t="shared" si="25"/>
        <v>253151304183.99997</v>
      </c>
      <c r="G563" s="3">
        <v>1172.1295834965999</v>
      </c>
      <c r="H563" s="39">
        <v>6.3012358545999998</v>
      </c>
    </row>
    <row r="564" spans="1:8" x14ac:dyDescent="0.25">
      <c r="A564">
        <v>-20</v>
      </c>
      <c r="B564">
        <f t="shared" si="24"/>
        <v>253.14999999999998</v>
      </c>
      <c r="C564">
        <v>13000</v>
      </c>
      <c r="D564">
        <v>4</v>
      </c>
      <c r="E564">
        <v>186</v>
      </c>
      <c r="F564" s="3">
        <f t="shared" si="25"/>
        <v>253151304185.99997</v>
      </c>
      <c r="G564" s="3">
        <v>1220.9075823846999</v>
      </c>
      <c r="H564" s="39">
        <v>6.1006477475000001</v>
      </c>
    </row>
    <row r="565" spans="1:8" x14ac:dyDescent="0.25">
      <c r="A565">
        <v>-20</v>
      </c>
      <c r="B565">
        <f t="shared" si="24"/>
        <v>253.14999999999998</v>
      </c>
      <c r="C565">
        <v>13000</v>
      </c>
      <c r="D565">
        <v>4</v>
      </c>
      <c r="E565">
        <v>188</v>
      </c>
      <c r="F565" s="3">
        <f t="shared" si="25"/>
        <v>253151304187.99997</v>
      </c>
      <c r="G565" s="3">
        <v>1265.2763269141999</v>
      </c>
      <c r="H565" s="39">
        <v>5.9060749412</v>
      </c>
    </row>
    <row r="566" spans="1:8" x14ac:dyDescent="0.25">
      <c r="A566">
        <v>-20</v>
      </c>
      <c r="B566">
        <f t="shared" si="24"/>
        <v>253.14999999999998</v>
      </c>
      <c r="C566">
        <v>13000</v>
      </c>
      <c r="D566">
        <v>4</v>
      </c>
      <c r="E566">
        <v>190</v>
      </c>
      <c r="F566" s="3">
        <f t="shared" si="25"/>
        <v>253151304189.99997</v>
      </c>
      <c r="G566" s="3">
        <v>1305.1144916973999</v>
      </c>
      <c r="H566" s="39">
        <v>5.7172957062999998</v>
      </c>
    </row>
    <row r="567" spans="1:8" x14ac:dyDescent="0.25">
      <c r="A567">
        <v>-20</v>
      </c>
      <c r="B567">
        <f t="shared" si="24"/>
        <v>253.14999999999998</v>
      </c>
      <c r="C567">
        <v>13000</v>
      </c>
      <c r="D567">
        <v>4</v>
      </c>
      <c r="E567">
        <v>192</v>
      </c>
      <c r="F567" s="3">
        <f t="shared" si="25"/>
        <v>253151304191.99997</v>
      </c>
      <c r="G567" s="3">
        <v>1340.4435518191001</v>
      </c>
      <c r="H567" s="39">
        <v>5.5340847372999997</v>
      </c>
    </row>
    <row r="568" spans="1:8" x14ac:dyDescent="0.25">
      <c r="A568">
        <v>-20</v>
      </c>
      <c r="B568">
        <f t="shared" si="24"/>
        <v>253.14999999999998</v>
      </c>
      <c r="C568">
        <v>13000</v>
      </c>
      <c r="D568">
        <v>4</v>
      </c>
      <c r="E568">
        <v>194</v>
      </c>
      <c r="F568" s="3">
        <f t="shared" si="25"/>
        <v>253151304193.99997</v>
      </c>
      <c r="G568" s="3">
        <v>1371.2886152473</v>
      </c>
      <c r="H568" s="39">
        <v>5.3562256693999997</v>
      </c>
    </row>
    <row r="569" spans="1:8" x14ac:dyDescent="0.25">
      <c r="A569">
        <v>-20</v>
      </c>
      <c r="B569">
        <f t="shared" si="24"/>
        <v>253.14999999999998</v>
      </c>
      <c r="C569">
        <v>13000</v>
      </c>
      <c r="D569">
        <v>4</v>
      </c>
      <c r="E569">
        <v>196</v>
      </c>
      <c r="F569" s="3">
        <f t="shared" si="25"/>
        <v>253151304195.99997</v>
      </c>
      <c r="G569" s="3">
        <v>1397.6753463115001</v>
      </c>
      <c r="H569" s="39">
        <v>5.1835164428000002</v>
      </c>
    </row>
    <row r="570" spans="1:8" x14ac:dyDescent="0.25">
      <c r="A570">
        <v>-20</v>
      </c>
      <c r="B570">
        <f t="shared" si="24"/>
        <v>253.14999999999998</v>
      </c>
      <c r="C570">
        <v>13000</v>
      </c>
      <c r="D570">
        <v>4</v>
      </c>
      <c r="E570">
        <v>198</v>
      </c>
      <c r="F570" s="3">
        <f t="shared" si="25"/>
        <v>253151304197.99997</v>
      </c>
      <c r="G570" s="3">
        <v>1419.9899022546999</v>
      </c>
      <c r="H570" s="39">
        <v>5.0157460570000003</v>
      </c>
    </row>
    <row r="571" spans="1:8" x14ac:dyDescent="0.25">
      <c r="A571">
        <v>-20</v>
      </c>
      <c r="B571">
        <f t="shared" si="24"/>
        <v>253.14999999999998</v>
      </c>
      <c r="C571">
        <v>13000</v>
      </c>
      <c r="D571">
        <v>4</v>
      </c>
      <c r="E571">
        <v>200</v>
      </c>
      <c r="F571" s="3">
        <f t="shared" si="25"/>
        <v>253151304199.99997</v>
      </c>
      <c r="G571" s="3">
        <v>1438.3104833965999</v>
      </c>
      <c r="H571" s="39">
        <v>4.8527303338000003</v>
      </c>
    </row>
    <row r="572" spans="1:8" x14ac:dyDescent="0.25">
      <c r="A572">
        <v>-20</v>
      </c>
      <c r="B572">
        <f t="shared" si="24"/>
        <v>253.14999999999998</v>
      </c>
      <c r="C572">
        <v>13000</v>
      </c>
      <c r="D572">
        <v>5</v>
      </c>
      <c r="E572">
        <v>142</v>
      </c>
      <c r="F572" s="3">
        <f t="shared" si="25"/>
        <v>253151305141.99997</v>
      </c>
      <c r="G572" s="3">
        <f t="shared" ref="G572:G577" si="27">G573-(G574-G573)</f>
        <v>-493.37639882199977</v>
      </c>
      <c r="H572" s="39">
        <v>999</v>
      </c>
    </row>
    <row r="573" spans="1:8" x14ac:dyDescent="0.25">
      <c r="A573">
        <v>-20</v>
      </c>
      <c r="B573">
        <f t="shared" si="24"/>
        <v>253.14999999999998</v>
      </c>
      <c r="C573">
        <v>13000</v>
      </c>
      <c r="D573">
        <v>5</v>
      </c>
      <c r="E573">
        <v>144</v>
      </c>
      <c r="F573" s="3">
        <f t="shared" si="25"/>
        <v>253151305143.99997</v>
      </c>
      <c r="G573" s="3">
        <f t="shared" si="27"/>
        <v>-431.46570277469982</v>
      </c>
      <c r="H573" s="39">
        <v>999</v>
      </c>
    </row>
    <row r="574" spans="1:8" x14ac:dyDescent="0.25">
      <c r="A574">
        <v>-20</v>
      </c>
      <c r="B574">
        <f t="shared" si="24"/>
        <v>253.14999999999998</v>
      </c>
      <c r="C574">
        <v>13000</v>
      </c>
      <c r="D574">
        <v>5</v>
      </c>
      <c r="E574">
        <v>146</v>
      </c>
      <c r="F574" s="3">
        <f t="shared" si="25"/>
        <v>253151305145.99997</v>
      </c>
      <c r="G574" s="3">
        <f t="shared" si="27"/>
        <v>-369.55500672739987</v>
      </c>
      <c r="H574" s="39">
        <v>999</v>
      </c>
    </row>
    <row r="575" spans="1:8" x14ac:dyDescent="0.25">
      <c r="A575">
        <v>-20</v>
      </c>
      <c r="B575">
        <f t="shared" si="24"/>
        <v>253.14999999999998</v>
      </c>
      <c r="C575">
        <v>13000</v>
      </c>
      <c r="D575">
        <v>5</v>
      </c>
      <c r="E575">
        <v>148</v>
      </c>
      <c r="F575" s="3">
        <f t="shared" si="25"/>
        <v>253151305147.99997</v>
      </c>
      <c r="G575" s="3">
        <f t="shared" si="27"/>
        <v>-307.64431068009992</v>
      </c>
      <c r="H575" s="39">
        <v>999</v>
      </c>
    </row>
    <row r="576" spans="1:8" x14ac:dyDescent="0.25">
      <c r="A576">
        <v>-20</v>
      </c>
      <c r="B576">
        <f t="shared" si="24"/>
        <v>253.14999999999998</v>
      </c>
      <c r="C576">
        <v>13000</v>
      </c>
      <c r="D576">
        <v>5</v>
      </c>
      <c r="E576">
        <v>150</v>
      </c>
      <c r="F576" s="3">
        <f t="shared" si="25"/>
        <v>253151305149.99997</v>
      </c>
      <c r="G576" s="3">
        <f t="shared" si="27"/>
        <v>-245.73361463279997</v>
      </c>
      <c r="H576" s="39">
        <v>999</v>
      </c>
    </row>
    <row r="577" spans="1:8" x14ac:dyDescent="0.25">
      <c r="A577">
        <v>-20</v>
      </c>
      <c r="B577">
        <f t="shared" si="24"/>
        <v>253.14999999999998</v>
      </c>
      <c r="C577">
        <v>13000</v>
      </c>
      <c r="D577">
        <v>5</v>
      </c>
      <c r="E577">
        <v>152</v>
      </c>
      <c r="F577" s="3">
        <f t="shared" si="25"/>
        <v>253151305151.99997</v>
      </c>
      <c r="G577" s="3">
        <f t="shared" si="27"/>
        <v>-183.82291858549999</v>
      </c>
      <c r="H577" s="39">
        <v>999</v>
      </c>
    </row>
    <row r="578" spans="1:8" x14ac:dyDescent="0.25">
      <c r="A578">
        <v>-20</v>
      </c>
      <c r="B578">
        <f t="shared" si="24"/>
        <v>253.14999999999998</v>
      </c>
      <c r="C578">
        <v>13000</v>
      </c>
      <c r="D578">
        <v>5</v>
      </c>
      <c r="E578">
        <v>154</v>
      </c>
      <c r="F578" s="3">
        <f t="shared" si="25"/>
        <v>253151305153.99997</v>
      </c>
      <c r="G578" s="3">
        <f>G579-(G580-G579)</f>
        <v>-121.9122225382</v>
      </c>
      <c r="H578" s="39">
        <v>999</v>
      </c>
    </row>
    <row r="579" spans="1:8" x14ac:dyDescent="0.25">
      <c r="A579">
        <v>-20</v>
      </c>
      <c r="B579">
        <f t="shared" si="24"/>
        <v>253.14999999999998</v>
      </c>
      <c r="C579">
        <v>13000</v>
      </c>
      <c r="D579">
        <v>5</v>
      </c>
      <c r="E579">
        <v>156</v>
      </c>
      <c r="F579" s="3">
        <f t="shared" si="25"/>
        <v>253151305155.99997</v>
      </c>
      <c r="G579" s="3">
        <v>-60.001526490899998</v>
      </c>
      <c r="H579" s="39">
        <v>13.308058083100001</v>
      </c>
    </row>
    <row r="580" spans="1:8" x14ac:dyDescent="0.25">
      <c r="A580">
        <v>-20</v>
      </c>
      <c r="B580">
        <f t="shared" si="24"/>
        <v>253.14999999999998</v>
      </c>
      <c r="C580">
        <v>13000</v>
      </c>
      <c r="D580">
        <v>5</v>
      </c>
      <c r="E580">
        <v>158</v>
      </c>
      <c r="F580" s="3">
        <f t="shared" si="25"/>
        <v>253151305157.99997</v>
      </c>
      <c r="G580" s="3">
        <v>1.9091695564</v>
      </c>
      <c r="H580" s="39">
        <v>10.8624485135</v>
      </c>
    </row>
    <row r="581" spans="1:8" x14ac:dyDescent="0.25">
      <c r="A581">
        <v>-20</v>
      </c>
      <c r="B581">
        <f t="shared" si="24"/>
        <v>253.14999999999998</v>
      </c>
      <c r="C581">
        <v>13000</v>
      </c>
      <c r="D581">
        <v>5</v>
      </c>
      <c r="E581">
        <v>160</v>
      </c>
      <c r="F581" s="3">
        <f t="shared" si="25"/>
        <v>253151305159.99997</v>
      </c>
      <c r="G581" s="3">
        <v>94.559560851499995</v>
      </c>
      <c r="H581" s="39">
        <v>9.9654427171000002</v>
      </c>
    </row>
    <row r="582" spans="1:8" x14ac:dyDescent="0.25">
      <c r="A582">
        <v>-20</v>
      </c>
      <c r="B582">
        <f t="shared" si="24"/>
        <v>253.14999999999998</v>
      </c>
      <c r="C582">
        <v>13000</v>
      </c>
      <c r="D582">
        <v>5</v>
      </c>
      <c r="E582">
        <v>162</v>
      </c>
      <c r="F582" s="3">
        <f t="shared" si="25"/>
        <v>253151305161.99997</v>
      </c>
      <c r="G582" s="3">
        <v>191.3077692757</v>
      </c>
      <c r="H582" s="39">
        <v>9.4273915887000008</v>
      </c>
    </row>
    <row r="583" spans="1:8" x14ac:dyDescent="0.25">
      <c r="A583">
        <v>-20</v>
      </c>
      <c r="B583">
        <f t="shared" si="24"/>
        <v>253.14999999999998</v>
      </c>
      <c r="C583">
        <v>13000</v>
      </c>
      <c r="D583">
        <v>5</v>
      </c>
      <c r="E583">
        <v>164</v>
      </c>
      <c r="F583" s="3">
        <f t="shared" si="25"/>
        <v>253151305163.99997</v>
      </c>
      <c r="G583" s="3">
        <v>288.15505055889997</v>
      </c>
      <c r="H583" s="39">
        <v>9.0931132435999995</v>
      </c>
    </row>
    <row r="584" spans="1:8" x14ac:dyDescent="0.25">
      <c r="A584">
        <v>-20</v>
      </c>
      <c r="B584">
        <f t="shared" si="24"/>
        <v>253.14999999999998</v>
      </c>
      <c r="C584">
        <v>13000</v>
      </c>
      <c r="D584">
        <v>5</v>
      </c>
      <c r="E584">
        <v>166</v>
      </c>
      <c r="F584" s="3">
        <f t="shared" si="25"/>
        <v>253151305165.99997</v>
      </c>
      <c r="G584" s="3">
        <v>380.39038854760003</v>
      </c>
      <c r="H584" s="39">
        <v>8.7699446081999994</v>
      </c>
    </row>
    <row r="585" spans="1:8" x14ac:dyDescent="0.25">
      <c r="A585">
        <v>-20</v>
      </c>
      <c r="B585">
        <f t="shared" si="24"/>
        <v>253.14999999999998</v>
      </c>
      <c r="C585">
        <v>13000</v>
      </c>
      <c r="D585">
        <v>5</v>
      </c>
      <c r="E585">
        <v>168</v>
      </c>
      <c r="F585" s="3">
        <f t="shared" si="25"/>
        <v>253151305167.99997</v>
      </c>
      <c r="G585" s="3">
        <v>468.00231100939999</v>
      </c>
      <c r="H585" s="39">
        <v>8.4574082494000002</v>
      </c>
    </row>
    <row r="586" spans="1:8" x14ac:dyDescent="0.25">
      <c r="A586">
        <v>-20</v>
      </c>
      <c r="B586">
        <f t="shared" si="24"/>
        <v>253.14999999999998</v>
      </c>
      <c r="C586">
        <v>13000</v>
      </c>
      <c r="D586">
        <v>5</v>
      </c>
      <c r="E586">
        <v>170</v>
      </c>
      <c r="F586" s="3">
        <f t="shared" si="25"/>
        <v>253151305169.99997</v>
      </c>
      <c r="G586" s="3">
        <v>551.13190519299997</v>
      </c>
      <c r="H586" s="39">
        <v>8.1550231576000005</v>
      </c>
    </row>
    <row r="587" spans="1:8" x14ac:dyDescent="0.25">
      <c r="A587">
        <v>-20</v>
      </c>
      <c r="B587">
        <f t="shared" si="24"/>
        <v>253.14999999999998</v>
      </c>
      <c r="C587">
        <v>13000</v>
      </c>
      <c r="D587">
        <v>5</v>
      </c>
      <c r="E587">
        <v>172</v>
      </c>
      <c r="F587" s="3">
        <f t="shared" si="25"/>
        <v>253151305171.99997</v>
      </c>
      <c r="G587" s="3">
        <v>629.85824768680004</v>
      </c>
      <c r="H587" s="39">
        <v>7.8623530269000002</v>
      </c>
    </row>
    <row r="588" spans="1:8" x14ac:dyDescent="0.25">
      <c r="A588">
        <v>-20</v>
      </c>
      <c r="B588">
        <f t="shared" si="24"/>
        <v>253.14999999999998</v>
      </c>
      <c r="C588">
        <v>13000</v>
      </c>
      <c r="D588">
        <v>5</v>
      </c>
      <c r="E588">
        <v>174</v>
      </c>
      <c r="F588" s="3">
        <f t="shared" si="25"/>
        <v>253151305173.99997</v>
      </c>
      <c r="G588" s="3">
        <v>703.95275817039999</v>
      </c>
      <c r="H588" s="39">
        <v>7.5790259241999998</v>
      </c>
    </row>
    <row r="589" spans="1:8" x14ac:dyDescent="0.25">
      <c r="A589">
        <v>-20</v>
      </c>
      <c r="B589">
        <f t="shared" si="24"/>
        <v>253.14999999999998</v>
      </c>
      <c r="C589">
        <v>13000</v>
      </c>
      <c r="D589">
        <v>5</v>
      </c>
      <c r="E589">
        <v>176</v>
      </c>
      <c r="F589" s="3">
        <f t="shared" si="25"/>
        <v>253151305175.99997</v>
      </c>
      <c r="G589" s="3">
        <v>773.41731120719999</v>
      </c>
      <c r="H589" s="39">
        <v>7.3046520352000002</v>
      </c>
    </row>
    <row r="590" spans="1:8" x14ac:dyDescent="0.25">
      <c r="A590">
        <v>-20</v>
      </c>
      <c r="B590">
        <f t="shared" si="24"/>
        <v>253.14999999999998</v>
      </c>
      <c r="C590">
        <v>13000</v>
      </c>
      <c r="D590">
        <v>5</v>
      </c>
      <c r="E590">
        <v>178</v>
      </c>
      <c r="F590" s="3">
        <f t="shared" si="25"/>
        <v>253151305177.99997</v>
      </c>
      <c r="G590" s="3">
        <v>838.25383096129997</v>
      </c>
      <c r="H590" s="39">
        <v>7.0388665794999996</v>
      </c>
    </row>
    <row r="591" spans="1:8" x14ac:dyDescent="0.25">
      <c r="A591">
        <v>-20</v>
      </c>
      <c r="B591">
        <f t="shared" si="24"/>
        <v>253.14999999999998</v>
      </c>
      <c r="C591">
        <v>13000</v>
      </c>
      <c r="D591">
        <v>5</v>
      </c>
      <c r="E591">
        <v>180</v>
      </c>
      <c r="F591" s="3">
        <f t="shared" si="25"/>
        <v>253151305179.99997</v>
      </c>
      <c r="G591" s="3">
        <v>898.47016467859999</v>
      </c>
      <c r="H591" s="39">
        <v>6.7813172935999999</v>
      </c>
    </row>
    <row r="592" spans="1:8" x14ac:dyDescent="0.25">
      <c r="A592">
        <v>-20</v>
      </c>
      <c r="B592">
        <f t="shared" si="24"/>
        <v>253.14999999999998</v>
      </c>
      <c r="C592">
        <v>13000</v>
      </c>
      <c r="D592">
        <v>5</v>
      </c>
      <c r="E592">
        <v>182</v>
      </c>
      <c r="F592" s="3">
        <f t="shared" si="25"/>
        <v>253151305181.99997</v>
      </c>
      <c r="G592" s="3">
        <v>954.20473477270002</v>
      </c>
      <c r="H592" s="39">
        <v>6.5316572785</v>
      </c>
    </row>
    <row r="593" spans="1:8" x14ac:dyDescent="0.25">
      <c r="A593">
        <v>-20</v>
      </c>
      <c r="B593">
        <f t="shared" si="24"/>
        <v>253.14999999999998</v>
      </c>
      <c r="C593">
        <v>13000</v>
      </c>
      <c r="D593">
        <v>5</v>
      </c>
      <c r="E593">
        <v>184</v>
      </c>
      <c r="F593" s="3">
        <f t="shared" si="25"/>
        <v>253151305183.99997</v>
      </c>
      <c r="G593" s="3">
        <v>1006.0978021801</v>
      </c>
      <c r="H593" s="39">
        <v>6.3197126985000001</v>
      </c>
    </row>
    <row r="594" spans="1:8" x14ac:dyDescent="0.25">
      <c r="A594">
        <v>-20</v>
      </c>
      <c r="B594">
        <f t="shared" si="24"/>
        <v>253.14999999999998</v>
      </c>
      <c r="C594">
        <v>13000</v>
      </c>
      <c r="D594">
        <v>5</v>
      </c>
      <c r="E594">
        <v>186</v>
      </c>
      <c r="F594" s="3">
        <f t="shared" si="25"/>
        <v>253151305185.99997</v>
      </c>
      <c r="G594" s="3">
        <v>1053.4273633255</v>
      </c>
      <c r="H594" s="39">
        <v>6.1186060308999997</v>
      </c>
    </row>
    <row r="595" spans="1:8" x14ac:dyDescent="0.25">
      <c r="A595">
        <v>-20</v>
      </c>
      <c r="B595">
        <f t="shared" si="24"/>
        <v>253.14999999999998</v>
      </c>
      <c r="C595">
        <v>13000</v>
      </c>
      <c r="D595">
        <v>5</v>
      </c>
      <c r="E595">
        <v>188</v>
      </c>
      <c r="F595" s="3">
        <f t="shared" si="25"/>
        <v>253151305187.99997</v>
      </c>
      <c r="G595" s="3">
        <v>1096.1383920905</v>
      </c>
      <c r="H595" s="39">
        <v>5.9235557914000001</v>
      </c>
    </row>
    <row r="596" spans="1:8" x14ac:dyDescent="0.25">
      <c r="A596">
        <v>-20</v>
      </c>
      <c r="B596">
        <f t="shared" si="24"/>
        <v>253.14999999999998</v>
      </c>
      <c r="C596">
        <v>13000</v>
      </c>
      <c r="D596">
        <v>5</v>
      </c>
      <c r="E596">
        <v>190</v>
      </c>
      <c r="F596" s="3">
        <f t="shared" si="25"/>
        <v>253151305189.99997</v>
      </c>
      <c r="G596" s="3">
        <v>1134.2562731194</v>
      </c>
      <c r="H596" s="39">
        <v>5.7343223691</v>
      </c>
    </row>
    <row r="597" spans="1:8" x14ac:dyDescent="0.25">
      <c r="A597">
        <v>-20</v>
      </c>
      <c r="B597">
        <f t="shared" si="24"/>
        <v>253.14999999999998</v>
      </c>
      <c r="C597">
        <v>13000</v>
      </c>
      <c r="D597">
        <v>5</v>
      </c>
      <c r="E597">
        <v>192</v>
      </c>
      <c r="F597" s="3">
        <f t="shared" si="25"/>
        <v>253151305191.99997</v>
      </c>
      <c r="G597" s="3">
        <v>1167.8076400081</v>
      </c>
      <c r="H597" s="39">
        <v>5.5506804584999996</v>
      </c>
    </row>
    <row r="598" spans="1:8" x14ac:dyDescent="0.25">
      <c r="A598">
        <v>-20</v>
      </c>
      <c r="B598">
        <f t="shared" si="24"/>
        <v>253.14999999999998</v>
      </c>
      <c r="C598">
        <v>13000</v>
      </c>
      <c r="D598">
        <v>5</v>
      </c>
      <c r="E598">
        <v>194</v>
      </c>
      <c r="F598" s="3">
        <f t="shared" si="25"/>
        <v>253151305193.99997</v>
      </c>
      <c r="G598" s="3">
        <v>1197.0120223785</v>
      </c>
      <c r="H598" s="39">
        <v>5.3724047541999997</v>
      </c>
    </row>
    <row r="599" spans="1:8" x14ac:dyDescent="0.25">
      <c r="A599">
        <v>-20</v>
      </c>
      <c r="B599">
        <f t="shared" si="24"/>
        <v>253.14999999999998</v>
      </c>
      <c r="C599">
        <v>13000</v>
      </c>
      <c r="D599">
        <v>5</v>
      </c>
      <c r="E599">
        <v>196</v>
      </c>
      <c r="F599" s="3">
        <f t="shared" si="25"/>
        <v>253151305195.99997</v>
      </c>
      <c r="G599" s="3">
        <v>1222.2668840141</v>
      </c>
      <c r="H599" s="39">
        <v>5.1992753148000004</v>
      </c>
    </row>
    <row r="600" spans="1:8" x14ac:dyDescent="0.25">
      <c r="A600">
        <v>-20</v>
      </c>
      <c r="B600">
        <f t="shared" si="24"/>
        <v>253.14999999999998</v>
      </c>
      <c r="C600">
        <v>13000</v>
      </c>
      <c r="D600">
        <v>5</v>
      </c>
      <c r="E600">
        <v>198</v>
      </c>
      <c r="F600" s="3">
        <f t="shared" si="25"/>
        <v>253151305197.99997</v>
      </c>
      <c r="G600" s="3">
        <v>1243.0665159051</v>
      </c>
      <c r="H600" s="39">
        <v>5.0311240554000003</v>
      </c>
    </row>
    <row r="601" spans="1:8" x14ac:dyDescent="0.25">
      <c r="A601">
        <v>-20</v>
      </c>
      <c r="B601">
        <f t="shared" si="24"/>
        <v>253.14999999999998</v>
      </c>
      <c r="C601">
        <v>13000</v>
      </c>
      <c r="D601">
        <v>5</v>
      </c>
      <c r="E601">
        <v>200</v>
      </c>
      <c r="F601" s="3">
        <f t="shared" si="25"/>
        <v>253151305199.99997</v>
      </c>
      <c r="G601" s="3">
        <v>1259.4509812055001</v>
      </c>
      <c r="H601" s="39">
        <v>4.8677614331000001</v>
      </c>
    </row>
    <row r="602" spans="1:8" x14ac:dyDescent="0.25">
      <c r="A602">
        <v>-20</v>
      </c>
      <c r="B602">
        <f t="shared" si="24"/>
        <v>253.14999999999998</v>
      </c>
      <c r="C602">
        <v>13000</v>
      </c>
      <c r="D602">
        <v>6</v>
      </c>
      <c r="E602">
        <v>142</v>
      </c>
      <c r="F602" s="3">
        <f t="shared" si="25"/>
        <v>253151306141.99997</v>
      </c>
      <c r="G602" s="3">
        <f t="shared" ref="G602:G607" si="28">G603-(G604-G603)</f>
        <v>-613.69200756309988</v>
      </c>
      <c r="H602" s="39">
        <v>999</v>
      </c>
    </row>
    <row r="603" spans="1:8" x14ac:dyDescent="0.25">
      <c r="A603">
        <v>-20</v>
      </c>
      <c r="B603">
        <f t="shared" si="24"/>
        <v>253.14999999999998</v>
      </c>
      <c r="C603">
        <v>13000</v>
      </c>
      <c r="D603">
        <v>6</v>
      </c>
      <c r="E603">
        <v>144</v>
      </c>
      <c r="F603" s="3">
        <f t="shared" si="25"/>
        <v>253151306143.99997</v>
      </c>
      <c r="G603" s="3">
        <f t="shared" si="28"/>
        <v>-556.1032717377999</v>
      </c>
      <c r="H603" s="39">
        <v>999</v>
      </c>
    </row>
    <row r="604" spans="1:8" x14ac:dyDescent="0.25">
      <c r="A604">
        <v>-20</v>
      </c>
      <c r="B604">
        <f t="shared" si="24"/>
        <v>253.14999999999998</v>
      </c>
      <c r="C604">
        <v>13000</v>
      </c>
      <c r="D604">
        <v>6</v>
      </c>
      <c r="E604">
        <v>146</v>
      </c>
      <c r="F604" s="3">
        <f t="shared" si="25"/>
        <v>253151306145.99997</v>
      </c>
      <c r="G604" s="3">
        <f t="shared" si="28"/>
        <v>-498.51453591249992</v>
      </c>
      <c r="H604" s="39">
        <v>999</v>
      </c>
    </row>
    <row r="605" spans="1:8" x14ac:dyDescent="0.25">
      <c r="A605">
        <v>-20</v>
      </c>
      <c r="B605">
        <f t="shared" si="24"/>
        <v>253.14999999999998</v>
      </c>
      <c r="C605">
        <v>13000</v>
      </c>
      <c r="D605">
        <v>6</v>
      </c>
      <c r="E605">
        <v>148</v>
      </c>
      <c r="F605" s="3">
        <f t="shared" si="25"/>
        <v>253151306147.99997</v>
      </c>
      <c r="G605" s="3">
        <f t="shared" si="28"/>
        <v>-440.92580008719995</v>
      </c>
      <c r="H605" s="39">
        <v>999</v>
      </c>
    </row>
    <row r="606" spans="1:8" x14ac:dyDescent="0.25">
      <c r="A606">
        <v>-20</v>
      </c>
      <c r="B606">
        <f t="shared" ref="B606:B631" si="29">A606+273.15</f>
        <v>253.14999999999998</v>
      </c>
      <c r="C606">
        <v>13000</v>
      </c>
      <c r="D606">
        <v>6</v>
      </c>
      <c r="E606">
        <v>150</v>
      </c>
      <c r="F606" s="3">
        <f t="shared" ref="F606:F631" si="30">B606*10^9+C606*100+D606*10^3+E606</f>
        <v>253151306149.99997</v>
      </c>
      <c r="G606" s="3">
        <f t="shared" si="28"/>
        <v>-383.33706426189997</v>
      </c>
      <c r="H606" s="39">
        <v>999</v>
      </c>
    </row>
    <row r="607" spans="1:8" x14ac:dyDescent="0.25">
      <c r="A607">
        <v>-20</v>
      </c>
      <c r="B607">
        <f t="shared" si="29"/>
        <v>253.14999999999998</v>
      </c>
      <c r="C607">
        <v>13000</v>
      </c>
      <c r="D607">
        <v>6</v>
      </c>
      <c r="E607">
        <v>152</v>
      </c>
      <c r="F607" s="3">
        <f t="shared" si="30"/>
        <v>253151306151.99997</v>
      </c>
      <c r="G607" s="3">
        <f t="shared" si="28"/>
        <v>-325.74832843659999</v>
      </c>
      <c r="H607" s="39">
        <v>999</v>
      </c>
    </row>
    <row r="608" spans="1:8" x14ac:dyDescent="0.25">
      <c r="A608">
        <v>-20</v>
      </c>
      <c r="B608">
        <f t="shared" si="29"/>
        <v>253.14999999999998</v>
      </c>
      <c r="C608">
        <v>13000</v>
      </c>
      <c r="D608">
        <v>6</v>
      </c>
      <c r="E608">
        <v>154</v>
      </c>
      <c r="F608" s="3">
        <f t="shared" si="30"/>
        <v>253151306153.99997</v>
      </c>
      <c r="G608" s="3">
        <f>G609-(G610-G609)</f>
        <v>-268.15959261130001</v>
      </c>
      <c r="H608" s="39">
        <v>999</v>
      </c>
    </row>
    <row r="609" spans="1:8" x14ac:dyDescent="0.25">
      <c r="A609">
        <v>-20</v>
      </c>
      <c r="B609">
        <f t="shared" si="29"/>
        <v>253.14999999999998</v>
      </c>
      <c r="C609">
        <v>13000</v>
      </c>
      <c r="D609">
        <v>6</v>
      </c>
      <c r="E609">
        <v>156</v>
      </c>
      <c r="F609" s="3">
        <f t="shared" si="30"/>
        <v>253151306155.99997</v>
      </c>
      <c r="G609" s="3">
        <v>-210.57085678600001</v>
      </c>
      <c r="H609" s="39">
        <v>13.7569007277</v>
      </c>
    </row>
    <row r="610" spans="1:8" x14ac:dyDescent="0.25">
      <c r="A610">
        <v>-20</v>
      </c>
      <c r="B610">
        <f t="shared" si="29"/>
        <v>253.14999999999998</v>
      </c>
      <c r="C610">
        <v>13000</v>
      </c>
      <c r="D610">
        <v>6</v>
      </c>
      <c r="E610">
        <v>158</v>
      </c>
      <c r="F610" s="3">
        <f t="shared" si="30"/>
        <v>253151306157.99997</v>
      </c>
      <c r="G610" s="3">
        <v>-152.9821209607</v>
      </c>
      <c r="H610" s="39">
        <v>11.038435399500001</v>
      </c>
    </row>
    <row r="611" spans="1:8" x14ac:dyDescent="0.25">
      <c r="A611">
        <v>-20</v>
      </c>
      <c r="B611">
        <f t="shared" si="29"/>
        <v>253.14999999999998</v>
      </c>
      <c r="C611">
        <v>13000</v>
      </c>
      <c r="D611">
        <v>6</v>
      </c>
      <c r="E611">
        <v>160</v>
      </c>
      <c r="F611" s="3">
        <f t="shared" si="30"/>
        <v>253151306159.99997</v>
      </c>
      <c r="G611" s="3">
        <v>-62.511860957800003</v>
      </c>
      <c r="H611" s="39">
        <v>10.049395859200001</v>
      </c>
    </row>
    <row r="612" spans="1:8" x14ac:dyDescent="0.25">
      <c r="A612">
        <v>-20</v>
      </c>
      <c r="B612">
        <f t="shared" si="29"/>
        <v>253.14999999999998</v>
      </c>
      <c r="C612">
        <v>13000</v>
      </c>
      <c r="D612">
        <v>6</v>
      </c>
      <c r="E612">
        <v>162</v>
      </c>
      <c r="F612" s="3">
        <f t="shared" si="30"/>
        <v>253151306161.99997</v>
      </c>
      <c r="G612" s="3">
        <v>32.821008669299999</v>
      </c>
      <c r="H612" s="39">
        <v>9.4633099437000006</v>
      </c>
    </row>
    <row r="613" spans="1:8" x14ac:dyDescent="0.25">
      <c r="A613">
        <v>-20</v>
      </c>
      <c r="B613">
        <f t="shared" si="29"/>
        <v>253.14999999999998</v>
      </c>
      <c r="C613">
        <v>13000</v>
      </c>
      <c r="D613">
        <v>6</v>
      </c>
      <c r="E613">
        <v>164</v>
      </c>
      <c r="F613" s="3">
        <f t="shared" si="30"/>
        <v>253151306163.99997</v>
      </c>
      <c r="G613" s="3">
        <v>129.0846746464</v>
      </c>
      <c r="H613" s="39">
        <v>9.1237208246999995</v>
      </c>
    </row>
    <row r="614" spans="1:8" x14ac:dyDescent="0.25">
      <c r="A614">
        <v>-20</v>
      </c>
      <c r="B614">
        <f t="shared" si="29"/>
        <v>253.14999999999998</v>
      </c>
      <c r="C614">
        <v>13000</v>
      </c>
      <c r="D614">
        <v>6</v>
      </c>
      <c r="E614">
        <v>166</v>
      </c>
      <c r="F614" s="3">
        <f t="shared" si="30"/>
        <v>253151306165.99997</v>
      </c>
      <c r="G614" s="3">
        <v>220.703566688</v>
      </c>
      <c r="H614" s="39">
        <v>8.7994202970999993</v>
      </c>
    </row>
    <row r="615" spans="1:8" x14ac:dyDescent="0.25">
      <c r="A615">
        <v>-20</v>
      </c>
      <c r="B615">
        <f t="shared" si="29"/>
        <v>253.14999999999998</v>
      </c>
      <c r="C615">
        <v>13000</v>
      </c>
      <c r="D615">
        <v>6</v>
      </c>
      <c r="E615">
        <v>168</v>
      </c>
      <c r="F615" s="3">
        <f t="shared" si="30"/>
        <v>253151306167.99997</v>
      </c>
      <c r="G615" s="3">
        <v>307.92840755430001</v>
      </c>
      <c r="H615" s="39">
        <v>8.4857556223999993</v>
      </c>
    </row>
    <row r="616" spans="1:8" x14ac:dyDescent="0.25">
      <c r="A616">
        <v>-20</v>
      </c>
      <c r="B616">
        <f t="shared" si="29"/>
        <v>253.14999999999998</v>
      </c>
      <c r="C616">
        <v>13000</v>
      </c>
      <c r="D616">
        <v>6</v>
      </c>
      <c r="E616">
        <v>170</v>
      </c>
      <c r="F616" s="3">
        <f t="shared" si="30"/>
        <v>253151306169.99997</v>
      </c>
      <c r="G616" s="3">
        <v>390.43050336430002</v>
      </c>
      <c r="H616" s="39">
        <v>8.1823334098</v>
      </c>
    </row>
    <row r="617" spans="1:8" x14ac:dyDescent="0.25">
      <c r="A617">
        <v>-20</v>
      </c>
      <c r="B617">
        <f t="shared" si="29"/>
        <v>253.14999999999998</v>
      </c>
      <c r="C617">
        <v>13000</v>
      </c>
      <c r="D617">
        <v>6</v>
      </c>
      <c r="E617">
        <v>172</v>
      </c>
      <c r="F617" s="3">
        <f t="shared" si="30"/>
        <v>253151306171.99997</v>
      </c>
      <c r="G617" s="3">
        <v>468.19023629430001</v>
      </c>
      <c r="H617" s="39">
        <v>7.8887191415000002</v>
      </c>
    </row>
    <row r="618" spans="1:8" x14ac:dyDescent="0.25">
      <c r="A618">
        <v>-20</v>
      </c>
      <c r="B618">
        <f t="shared" si="29"/>
        <v>253.14999999999998</v>
      </c>
      <c r="C618">
        <v>13000</v>
      </c>
      <c r="D618">
        <v>6</v>
      </c>
      <c r="E618">
        <v>174</v>
      </c>
      <c r="F618" s="3">
        <f t="shared" si="30"/>
        <v>253151306173.99997</v>
      </c>
      <c r="G618" s="3">
        <v>541.21047677690001</v>
      </c>
      <c r="H618" s="39">
        <v>7.6045015453999998</v>
      </c>
    </row>
    <row r="619" spans="1:8" x14ac:dyDescent="0.25">
      <c r="A619">
        <v>-20</v>
      </c>
      <c r="B619">
        <f t="shared" si="29"/>
        <v>253.14999999999998</v>
      </c>
      <c r="C619">
        <v>13000</v>
      </c>
      <c r="D619">
        <v>6</v>
      </c>
      <c r="E619">
        <v>176</v>
      </c>
      <c r="F619" s="3">
        <f t="shared" si="30"/>
        <v>253151306175.99997</v>
      </c>
      <c r="G619" s="3">
        <v>609.4987502335</v>
      </c>
      <c r="H619" s="39">
        <v>7.3292872310000003</v>
      </c>
    </row>
    <row r="620" spans="1:8" x14ac:dyDescent="0.25">
      <c r="A620">
        <v>-20</v>
      </c>
      <c r="B620">
        <f t="shared" si="29"/>
        <v>253.14999999999998</v>
      </c>
      <c r="C620">
        <v>13000</v>
      </c>
      <c r="D620">
        <v>6</v>
      </c>
      <c r="E620">
        <v>178</v>
      </c>
      <c r="F620" s="3">
        <f t="shared" si="30"/>
        <v>253151306177.99997</v>
      </c>
      <c r="G620" s="3">
        <v>673.06280405990003</v>
      </c>
      <c r="H620" s="39">
        <v>7.0627078414</v>
      </c>
    </row>
    <row r="621" spans="1:8" x14ac:dyDescent="0.25">
      <c r="A621">
        <v>-20</v>
      </c>
      <c r="B621">
        <f t="shared" si="29"/>
        <v>253.14999999999998</v>
      </c>
      <c r="C621">
        <v>13000</v>
      </c>
      <c r="D621">
        <v>6</v>
      </c>
      <c r="E621">
        <v>180</v>
      </c>
      <c r="F621" s="3">
        <f t="shared" si="30"/>
        <v>253151306179.99997</v>
      </c>
      <c r="G621" s="3">
        <v>732.3008159968</v>
      </c>
      <c r="H621" s="39">
        <v>6.8043646216000004</v>
      </c>
    </row>
    <row r="622" spans="1:8" x14ac:dyDescent="0.25">
      <c r="A622">
        <v>-20</v>
      </c>
      <c r="B622">
        <f t="shared" si="29"/>
        <v>253.14999999999998</v>
      </c>
      <c r="C622">
        <v>13000</v>
      </c>
      <c r="D622">
        <v>6</v>
      </c>
      <c r="E622">
        <v>182</v>
      </c>
      <c r="F622" s="3">
        <f t="shared" si="30"/>
        <v>253151306181.99997</v>
      </c>
      <c r="G622" s="3">
        <v>786.85603692790005</v>
      </c>
      <c r="H622" s="39">
        <v>6.5539696812999999</v>
      </c>
    </row>
    <row r="623" spans="1:8" x14ac:dyDescent="0.25">
      <c r="A623">
        <v>-20</v>
      </c>
      <c r="B623">
        <f t="shared" si="29"/>
        <v>253.14999999999998</v>
      </c>
      <c r="C623">
        <v>13000</v>
      </c>
      <c r="D623">
        <v>6</v>
      </c>
      <c r="E623">
        <v>184</v>
      </c>
      <c r="F623" s="3">
        <f t="shared" si="30"/>
        <v>253151306183.99997</v>
      </c>
      <c r="G623" s="3">
        <v>837.17549123380002</v>
      </c>
      <c r="H623" s="39">
        <v>6.3382968307000001</v>
      </c>
    </row>
    <row r="624" spans="1:8" x14ac:dyDescent="0.25">
      <c r="A624">
        <v>-20</v>
      </c>
      <c r="B624">
        <f t="shared" si="29"/>
        <v>253.14999999999998</v>
      </c>
      <c r="C624">
        <v>13000</v>
      </c>
      <c r="D624">
        <v>6</v>
      </c>
      <c r="E624">
        <v>186</v>
      </c>
      <c r="F624" s="3">
        <f t="shared" si="30"/>
        <v>253151306185.99997</v>
      </c>
      <c r="G624" s="3">
        <v>882.91225764659998</v>
      </c>
      <c r="H624" s="39">
        <v>6.1366966367</v>
      </c>
    </row>
    <row r="625" spans="1:8" x14ac:dyDescent="0.25">
      <c r="A625">
        <v>-20</v>
      </c>
      <c r="B625">
        <f t="shared" si="29"/>
        <v>253.14999999999998</v>
      </c>
      <c r="C625">
        <v>13000</v>
      </c>
      <c r="D625">
        <v>6</v>
      </c>
      <c r="E625">
        <v>188</v>
      </c>
      <c r="F625" s="3">
        <f t="shared" si="30"/>
        <v>253151306187.99997</v>
      </c>
      <c r="G625" s="3">
        <v>923.96550694780001</v>
      </c>
      <c r="H625" s="39">
        <v>5.9411779045999999</v>
      </c>
    </row>
    <row r="626" spans="1:8" x14ac:dyDescent="0.25">
      <c r="A626">
        <v>-20</v>
      </c>
      <c r="B626">
        <f t="shared" si="29"/>
        <v>253.14999999999998</v>
      </c>
      <c r="C626">
        <v>13000</v>
      </c>
      <c r="D626">
        <v>6</v>
      </c>
      <c r="E626">
        <v>190</v>
      </c>
      <c r="F626" s="3">
        <f t="shared" si="30"/>
        <v>253151306189.99997</v>
      </c>
      <c r="G626" s="3">
        <v>960.38042451039996</v>
      </c>
      <c r="H626" s="39">
        <v>5.7515010238000004</v>
      </c>
    </row>
    <row r="627" spans="1:8" x14ac:dyDescent="0.25">
      <c r="A627">
        <v>-20</v>
      </c>
      <c r="B627">
        <f t="shared" si="29"/>
        <v>253.14999999999998</v>
      </c>
      <c r="C627">
        <v>13000</v>
      </c>
      <c r="D627">
        <v>6</v>
      </c>
      <c r="E627">
        <v>192</v>
      </c>
      <c r="F627" s="3">
        <f t="shared" si="30"/>
        <v>253151306191.99997</v>
      </c>
      <c r="G627" s="3">
        <v>992.88793824439995</v>
      </c>
      <c r="H627" s="39">
        <v>5.5674049258</v>
      </c>
    </row>
    <row r="628" spans="1:8" x14ac:dyDescent="0.25">
      <c r="A628">
        <v>-20</v>
      </c>
      <c r="B628">
        <f t="shared" si="29"/>
        <v>253.14999999999998</v>
      </c>
      <c r="C628">
        <v>13000</v>
      </c>
      <c r="D628">
        <v>6</v>
      </c>
      <c r="E628">
        <v>194</v>
      </c>
      <c r="F628" s="3">
        <f t="shared" si="30"/>
        <v>253151306193.99997</v>
      </c>
      <c r="G628" s="3">
        <v>1020.8262718161</v>
      </c>
      <c r="H628" s="39">
        <v>5.3887072205999997</v>
      </c>
    </row>
    <row r="629" spans="1:8" x14ac:dyDescent="0.25">
      <c r="A629">
        <v>-20</v>
      </c>
      <c r="B629">
        <f t="shared" si="29"/>
        <v>253.14999999999998</v>
      </c>
      <c r="C629">
        <v>13000</v>
      </c>
      <c r="D629">
        <v>6</v>
      </c>
      <c r="E629">
        <v>196</v>
      </c>
      <c r="F629" s="3">
        <f t="shared" si="30"/>
        <v>253151306195.99997</v>
      </c>
      <c r="G629" s="3">
        <v>1044.2341632821001</v>
      </c>
      <c r="H629" s="39">
        <v>5.2152022719</v>
      </c>
    </row>
    <row r="630" spans="1:8" x14ac:dyDescent="0.25">
      <c r="A630">
        <v>-20</v>
      </c>
      <c r="B630">
        <f t="shared" si="29"/>
        <v>253.14999999999998</v>
      </c>
      <c r="C630">
        <v>13000</v>
      </c>
      <c r="D630">
        <v>6</v>
      </c>
      <c r="E630">
        <v>198</v>
      </c>
      <c r="F630" s="3">
        <f t="shared" si="30"/>
        <v>253151306197.99997</v>
      </c>
      <c r="G630" s="3">
        <v>1063.1536967206</v>
      </c>
      <c r="H630" s="39">
        <v>5.0466933846000002</v>
      </c>
    </row>
    <row r="631" spans="1:8" x14ac:dyDescent="0.25">
      <c r="A631">
        <v>-20</v>
      </c>
      <c r="B631">
        <f t="shared" si="29"/>
        <v>253.14999999999998</v>
      </c>
      <c r="C631">
        <v>13000</v>
      </c>
      <c r="D631">
        <v>6</v>
      </c>
      <c r="E631">
        <v>200</v>
      </c>
      <c r="F631" s="3">
        <f t="shared" si="30"/>
        <v>253151306199.99997</v>
      </c>
      <c r="G631" s="3">
        <v>1077.6309072274</v>
      </c>
      <c r="H631" s="39">
        <v>4.8829910159000001</v>
      </c>
    </row>
    <row r="632" spans="1:8" x14ac:dyDescent="0.25">
      <c r="A632">
        <v>-20</v>
      </c>
      <c r="B632">
        <f t="shared" ref="B632:B651" si="31">A632+273.15</f>
        <v>253.14999999999998</v>
      </c>
      <c r="C632">
        <v>14000</v>
      </c>
      <c r="D632">
        <v>0</v>
      </c>
      <c r="E632">
        <v>142</v>
      </c>
      <c r="F632" s="3">
        <f t="shared" ref="F632:F651" si="32">B632*10^9+C632*100+D632*10^3+E632</f>
        <v>253151400141.99997</v>
      </c>
      <c r="G632" s="3">
        <f t="shared" ref="G632:G640" si="33">G633-(G634-G633)</f>
        <v>-415.07550246670007</v>
      </c>
      <c r="H632" s="39">
        <v>999</v>
      </c>
    </row>
    <row r="633" spans="1:8" x14ac:dyDescent="0.25">
      <c r="A633">
        <v>-20</v>
      </c>
      <c r="B633">
        <f t="shared" si="31"/>
        <v>253.14999999999998</v>
      </c>
      <c r="C633">
        <v>14000</v>
      </c>
      <c r="D633">
        <v>0</v>
      </c>
      <c r="E633">
        <v>144</v>
      </c>
      <c r="F633" s="3">
        <f t="shared" si="32"/>
        <v>253151400143.99997</v>
      </c>
      <c r="G633" s="3">
        <f t="shared" si="33"/>
        <v>-334.80773742240007</v>
      </c>
      <c r="H633" s="39">
        <v>999</v>
      </c>
    </row>
    <row r="634" spans="1:8" x14ac:dyDescent="0.25">
      <c r="A634">
        <v>-20</v>
      </c>
      <c r="B634">
        <f t="shared" si="31"/>
        <v>253.14999999999998</v>
      </c>
      <c r="C634">
        <v>14000</v>
      </c>
      <c r="D634">
        <v>0</v>
      </c>
      <c r="E634">
        <v>146</v>
      </c>
      <c r="F634" s="3">
        <f t="shared" si="32"/>
        <v>253151400145.99997</v>
      </c>
      <c r="G634" s="3">
        <f t="shared" si="33"/>
        <v>-254.53997237810006</v>
      </c>
      <c r="H634" s="39">
        <v>999</v>
      </c>
    </row>
    <row r="635" spans="1:8" x14ac:dyDescent="0.25">
      <c r="A635">
        <v>-20</v>
      </c>
      <c r="B635">
        <f t="shared" si="31"/>
        <v>253.14999999999998</v>
      </c>
      <c r="C635">
        <v>14000</v>
      </c>
      <c r="D635">
        <v>0</v>
      </c>
      <c r="E635">
        <v>148</v>
      </c>
      <c r="F635" s="3">
        <f t="shared" si="32"/>
        <v>253151400147.99997</v>
      </c>
      <c r="G635" s="3">
        <f t="shared" si="33"/>
        <v>-174.27220733380005</v>
      </c>
      <c r="H635" s="39">
        <v>999</v>
      </c>
    </row>
    <row r="636" spans="1:8" x14ac:dyDescent="0.25">
      <c r="A636">
        <v>-20</v>
      </c>
      <c r="B636">
        <f t="shared" si="31"/>
        <v>253.14999999999998</v>
      </c>
      <c r="C636">
        <v>14000</v>
      </c>
      <c r="D636">
        <v>0</v>
      </c>
      <c r="E636">
        <v>150</v>
      </c>
      <c r="F636" s="3">
        <f t="shared" si="32"/>
        <v>253151400149.99997</v>
      </c>
      <c r="G636" s="3">
        <f t="shared" si="33"/>
        <v>-94.004442289500048</v>
      </c>
      <c r="H636" s="39">
        <v>999</v>
      </c>
    </row>
    <row r="637" spans="1:8" x14ac:dyDescent="0.25">
      <c r="A637">
        <v>-20</v>
      </c>
      <c r="B637">
        <f t="shared" si="31"/>
        <v>253.14999999999998</v>
      </c>
      <c r="C637">
        <v>14000</v>
      </c>
      <c r="D637">
        <v>0</v>
      </c>
      <c r="E637">
        <v>152</v>
      </c>
      <c r="F637" s="3">
        <f t="shared" si="32"/>
        <v>253151400151.99997</v>
      </c>
      <c r="G637" s="3">
        <f t="shared" si="33"/>
        <v>-13.736677245200042</v>
      </c>
      <c r="H637" s="39">
        <v>999</v>
      </c>
    </row>
    <row r="638" spans="1:8" x14ac:dyDescent="0.25">
      <c r="A638">
        <v>-20</v>
      </c>
      <c r="B638">
        <f t="shared" si="31"/>
        <v>253.14999999999998</v>
      </c>
      <c r="C638">
        <v>14000</v>
      </c>
      <c r="D638">
        <v>0</v>
      </c>
      <c r="E638">
        <v>154</v>
      </c>
      <c r="F638" s="3">
        <f t="shared" si="32"/>
        <v>253151400153.99997</v>
      </c>
      <c r="G638" s="3">
        <f t="shared" si="33"/>
        <v>66.531087799099964</v>
      </c>
      <c r="H638" s="39">
        <v>999</v>
      </c>
    </row>
    <row r="639" spans="1:8" x14ac:dyDescent="0.25">
      <c r="A639">
        <v>-20</v>
      </c>
      <c r="B639">
        <f t="shared" si="31"/>
        <v>253.14999999999998</v>
      </c>
      <c r="C639">
        <v>14000</v>
      </c>
      <c r="D639">
        <v>0</v>
      </c>
      <c r="E639">
        <v>156</v>
      </c>
      <c r="F639" s="3">
        <f t="shared" si="32"/>
        <v>253151400155.99997</v>
      </c>
      <c r="G639" s="3">
        <f t="shared" si="33"/>
        <v>146.79885284339997</v>
      </c>
      <c r="H639" s="39">
        <v>999</v>
      </c>
    </row>
    <row r="640" spans="1:8" x14ac:dyDescent="0.25">
      <c r="A640">
        <v>-20</v>
      </c>
      <c r="B640">
        <f t="shared" si="31"/>
        <v>253.14999999999998</v>
      </c>
      <c r="C640">
        <v>14000</v>
      </c>
      <c r="D640">
        <v>0</v>
      </c>
      <c r="E640">
        <v>158</v>
      </c>
      <c r="F640" s="3">
        <f t="shared" si="32"/>
        <v>253151400157.99997</v>
      </c>
      <c r="G640" s="3">
        <f t="shared" si="33"/>
        <v>227.06661788769998</v>
      </c>
      <c r="H640" s="39">
        <v>999</v>
      </c>
    </row>
    <row r="641" spans="1:8" x14ac:dyDescent="0.25">
      <c r="A641">
        <v>-20</v>
      </c>
      <c r="B641">
        <f t="shared" si="31"/>
        <v>253.14999999999998</v>
      </c>
      <c r="C641">
        <v>14000</v>
      </c>
      <c r="D641">
        <v>0</v>
      </c>
      <c r="E641">
        <v>160</v>
      </c>
      <c r="F641" s="3">
        <f t="shared" si="32"/>
        <v>253151400159.99997</v>
      </c>
      <c r="G641" s="3">
        <f>G642-(G643-G642)</f>
        <v>307.33438293199998</v>
      </c>
      <c r="H641" s="39">
        <v>999</v>
      </c>
    </row>
    <row r="642" spans="1:8" x14ac:dyDescent="0.25">
      <c r="A642">
        <v>-20</v>
      </c>
      <c r="B642">
        <f t="shared" si="31"/>
        <v>253.14999999999998</v>
      </c>
      <c r="C642">
        <v>14000</v>
      </c>
      <c r="D642">
        <v>0</v>
      </c>
      <c r="E642">
        <v>162</v>
      </c>
      <c r="F642" s="3">
        <f t="shared" si="32"/>
        <v>253151400161.99997</v>
      </c>
      <c r="G642" s="3">
        <v>387.60214797629999</v>
      </c>
      <c r="H642" s="39">
        <v>11.895588934399999</v>
      </c>
    </row>
    <row r="643" spans="1:8" x14ac:dyDescent="0.25">
      <c r="A643">
        <v>-20</v>
      </c>
      <c r="B643">
        <f t="shared" si="31"/>
        <v>253.14999999999998</v>
      </c>
      <c r="C643">
        <v>14000</v>
      </c>
      <c r="D643">
        <v>0</v>
      </c>
      <c r="E643">
        <v>164</v>
      </c>
      <c r="F643" s="3">
        <f t="shared" si="32"/>
        <v>253151400163.99997</v>
      </c>
      <c r="G643" s="3">
        <v>467.86991302059999</v>
      </c>
      <c r="H643" s="39">
        <v>10.5357536674</v>
      </c>
    </row>
    <row r="644" spans="1:8" x14ac:dyDescent="0.25">
      <c r="A644">
        <v>-20</v>
      </c>
      <c r="B644">
        <f t="shared" si="31"/>
        <v>253.14999999999998</v>
      </c>
      <c r="C644">
        <v>14000</v>
      </c>
      <c r="D644">
        <v>0</v>
      </c>
      <c r="E644">
        <v>166</v>
      </c>
      <c r="F644" s="3">
        <f t="shared" si="32"/>
        <v>253151400165.99997</v>
      </c>
      <c r="G644" s="3">
        <v>558.77511932519997</v>
      </c>
      <c r="H644" s="39">
        <v>9.7601446508999992</v>
      </c>
    </row>
    <row r="645" spans="1:8" x14ac:dyDescent="0.25">
      <c r="A645">
        <v>-20</v>
      </c>
      <c r="B645">
        <f t="shared" si="31"/>
        <v>253.14999999999998</v>
      </c>
      <c r="C645">
        <v>14000</v>
      </c>
      <c r="D645">
        <v>0</v>
      </c>
      <c r="E645">
        <v>168</v>
      </c>
      <c r="F645" s="3">
        <f t="shared" si="32"/>
        <v>253151400167.99997</v>
      </c>
      <c r="G645" s="3">
        <v>654.63654029969996</v>
      </c>
      <c r="H645" s="39">
        <v>9.3356135487999996</v>
      </c>
    </row>
    <row r="646" spans="1:8" x14ac:dyDescent="0.25">
      <c r="A646">
        <v>-20</v>
      </c>
      <c r="B646">
        <f t="shared" si="31"/>
        <v>253.14999999999998</v>
      </c>
      <c r="C646">
        <v>14000</v>
      </c>
      <c r="D646">
        <v>0</v>
      </c>
      <c r="E646">
        <v>170</v>
      </c>
      <c r="F646" s="3">
        <f t="shared" si="32"/>
        <v>253151400169.99997</v>
      </c>
      <c r="G646" s="3">
        <v>748.98460228850001</v>
      </c>
      <c r="H646" s="39">
        <v>9.0163502097000006</v>
      </c>
    </row>
    <row r="647" spans="1:8" x14ac:dyDescent="0.25">
      <c r="A647">
        <v>-20</v>
      </c>
      <c r="B647">
        <f t="shared" si="31"/>
        <v>253.14999999999998</v>
      </c>
      <c r="C647">
        <v>14000</v>
      </c>
      <c r="D647">
        <v>0</v>
      </c>
      <c r="E647">
        <v>172</v>
      </c>
      <c r="F647" s="3">
        <f t="shared" si="32"/>
        <v>253151400171.99997</v>
      </c>
      <c r="G647" s="3">
        <v>839.38855223200005</v>
      </c>
      <c r="H647" s="39">
        <v>8.7072345614</v>
      </c>
    </row>
    <row r="648" spans="1:8" x14ac:dyDescent="0.25">
      <c r="A648">
        <v>-20</v>
      </c>
      <c r="B648">
        <f t="shared" si="31"/>
        <v>253.14999999999998</v>
      </c>
      <c r="C648">
        <v>14000</v>
      </c>
      <c r="D648">
        <v>0</v>
      </c>
      <c r="E648">
        <v>174</v>
      </c>
      <c r="F648" s="3">
        <f t="shared" si="32"/>
        <v>253151400173.99997</v>
      </c>
      <c r="G648" s="3">
        <v>926.44435944329996</v>
      </c>
      <c r="H648" s="39">
        <v>8.4077748656000004</v>
      </c>
    </row>
    <row r="649" spans="1:8" x14ac:dyDescent="0.25">
      <c r="A649">
        <v>-20</v>
      </c>
      <c r="B649">
        <f t="shared" si="31"/>
        <v>253.14999999999998</v>
      </c>
      <c r="C649">
        <v>14000</v>
      </c>
      <c r="D649">
        <v>0</v>
      </c>
      <c r="E649">
        <v>176</v>
      </c>
      <c r="F649" s="3">
        <f t="shared" si="32"/>
        <v>253151400175.99997</v>
      </c>
      <c r="G649" s="3">
        <v>1009.5194950465</v>
      </c>
      <c r="H649" s="39">
        <v>8.1176564097000004</v>
      </c>
    </row>
    <row r="650" spans="1:8" x14ac:dyDescent="0.25">
      <c r="A650">
        <v>-20</v>
      </c>
      <c r="B650">
        <f t="shared" si="31"/>
        <v>253.14999999999998</v>
      </c>
      <c r="C650">
        <v>14000</v>
      </c>
      <c r="D650">
        <v>0</v>
      </c>
      <c r="E650">
        <v>178</v>
      </c>
      <c r="F650" s="3">
        <f t="shared" si="32"/>
        <v>253151400177.99997</v>
      </c>
      <c r="G650" s="3">
        <v>1088.5971578263</v>
      </c>
      <c r="H650" s="39">
        <v>7.8365001082000001</v>
      </c>
    </row>
    <row r="651" spans="1:8" x14ac:dyDescent="0.25">
      <c r="A651">
        <v>-20</v>
      </c>
      <c r="B651">
        <f t="shared" si="31"/>
        <v>253.14999999999998</v>
      </c>
      <c r="C651">
        <v>14000</v>
      </c>
      <c r="D651">
        <v>0</v>
      </c>
      <c r="E651">
        <v>180</v>
      </c>
      <c r="F651" s="3">
        <f t="shared" si="32"/>
        <v>253151400179.99997</v>
      </c>
      <c r="G651" s="3">
        <v>1163.6621370782</v>
      </c>
      <c r="H651" s="39">
        <v>7.5639465451000003</v>
      </c>
    </row>
    <row r="652" spans="1:8" x14ac:dyDescent="0.25">
      <c r="A652">
        <v>-20</v>
      </c>
      <c r="B652">
        <f t="shared" ref="B652:B715" si="34">A652+273.15</f>
        <v>253.14999999999998</v>
      </c>
      <c r="C652">
        <v>14000</v>
      </c>
      <c r="D652">
        <v>0</v>
      </c>
      <c r="E652">
        <v>182</v>
      </c>
      <c r="F652" s="3">
        <f t="shared" ref="F652:F715" si="35">B652*10^9+C652*100+D652*10^3+E652</f>
        <v>253151400181.99997</v>
      </c>
      <c r="G652" s="3">
        <v>1234.7011929355999</v>
      </c>
      <c r="H652" s="39">
        <v>7.2996541857999997</v>
      </c>
    </row>
    <row r="653" spans="1:8" x14ac:dyDescent="0.25">
      <c r="A653">
        <v>-20</v>
      </c>
      <c r="B653">
        <f t="shared" si="34"/>
        <v>253.14999999999998</v>
      </c>
      <c r="C653">
        <v>14000</v>
      </c>
      <c r="D653">
        <v>0</v>
      </c>
      <c r="E653">
        <v>184</v>
      </c>
      <c r="F653" s="3">
        <f t="shared" si="35"/>
        <v>253151400183.99997</v>
      </c>
      <c r="G653" s="3">
        <v>1301.7043193014999</v>
      </c>
      <c r="H653" s="39">
        <v>7.0432958007000002</v>
      </c>
    </row>
    <row r="654" spans="1:8" x14ac:dyDescent="0.25">
      <c r="A654">
        <v>-20</v>
      </c>
      <c r="B654">
        <f t="shared" si="34"/>
        <v>253.14999999999998</v>
      </c>
      <c r="C654">
        <v>14000</v>
      </c>
      <c r="D654">
        <v>0</v>
      </c>
      <c r="E654">
        <v>186</v>
      </c>
      <c r="F654" s="3">
        <f t="shared" si="35"/>
        <v>253151400185.99997</v>
      </c>
      <c r="G654" s="3">
        <v>1364.8083869865</v>
      </c>
      <c r="H654" s="39">
        <v>6.7945477366000002</v>
      </c>
    </row>
    <row r="655" spans="1:8" x14ac:dyDescent="0.25">
      <c r="A655">
        <v>-20</v>
      </c>
      <c r="B655">
        <f t="shared" si="34"/>
        <v>253.14999999999998</v>
      </c>
      <c r="C655">
        <v>14000</v>
      </c>
      <c r="D655">
        <v>0</v>
      </c>
      <c r="E655">
        <v>188</v>
      </c>
      <c r="F655" s="3">
        <f t="shared" si="35"/>
        <v>253151400187.99997</v>
      </c>
      <c r="G655" s="3">
        <v>1424.0930512678999</v>
      </c>
      <c r="H655" s="39">
        <v>6.5531042218</v>
      </c>
    </row>
    <row r="656" spans="1:8" x14ac:dyDescent="0.25">
      <c r="A656">
        <v>-20</v>
      </c>
      <c r="B656">
        <f t="shared" si="34"/>
        <v>253.14999999999998</v>
      </c>
      <c r="C656">
        <v>14000</v>
      </c>
      <c r="D656">
        <v>0</v>
      </c>
      <c r="E656">
        <v>190</v>
      </c>
      <c r="F656" s="3">
        <f t="shared" si="35"/>
        <v>253151400189.99997</v>
      </c>
      <c r="G656" s="3">
        <v>1479.7609149361999</v>
      </c>
      <c r="H656" s="39">
        <v>6.3445606828000001</v>
      </c>
    </row>
    <row r="657" spans="1:8" x14ac:dyDescent="0.25">
      <c r="A657">
        <v>-20</v>
      </c>
      <c r="B657">
        <f t="shared" si="34"/>
        <v>253.14999999999998</v>
      </c>
      <c r="C657">
        <v>14000</v>
      </c>
      <c r="D657">
        <v>0</v>
      </c>
      <c r="E657">
        <v>192</v>
      </c>
      <c r="F657" s="3">
        <f t="shared" si="35"/>
        <v>253151400191.99997</v>
      </c>
      <c r="G657" s="3">
        <v>1531.4466359715</v>
      </c>
      <c r="H657" s="39">
        <v>6.1494603753000003</v>
      </c>
    </row>
    <row r="658" spans="1:8" x14ac:dyDescent="0.25">
      <c r="A658">
        <v>-20</v>
      </c>
      <c r="B658">
        <f t="shared" si="34"/>
        <v>253.14999999999998</v>
      </c>
      <c r="C658">
        <v>14000</v>
      </c>
      <c r="D658">
        <v>0</v>
      </c>
      <c r="E658">
        <v>194</v>
      </c>
      <c r="F658" s="3">
        <f t="shared" si="35"/>
        <v>253151400193.99997</v>
      </c>
      <c r="G658" s="3">
        <v>1579.0198844406</v>
      </c>
      <c r="H658" s="39">
        <v>5.9600177406999997</v>
      </c>
    </row>
    <row r="659" spans="1:8" x14ac:dyDescent="0.25">
      <c r="A659">
        <v>-20</v>
      </c>
      <c r="B659">
        <f t="shared" si="34"/>
        <v>253.14999999999998</v>
      </c>
      <c r="C659">
        <v>14000</v>
      </c>
      <c r="D659">
        <v>0</v>
      </c>
      <c r="E659">
        <v>196</v>
      </c>
      <c r="F659" s="3">
        <f t="shared" si="35"/>
        <v>253151400195.99997</v>
      </c>
      <c r="G659" s="3">
        <v>1622.4876200389001</v>
      </c>
      <c r="H659" s="39">
        <v>5.7760164141999999</v>
      </c>
    </row>
    <row r="660" spans="1:8" x14ac:dyDescent="0.25">
      <c r="A660">
        <v>-20</v>
      </c>
      <c r="B660">
        <f t="shared" si="34"/>
        <v>253.14999999999998</v>
      </c>
      <c r="C660">
        <v>14000</v>
      </c>
      <c r="D660">
        <v>0</v>
      </c>
      <c r="E660">
        <v>198</v>
      </c>
      <c r="F660" s="3">
        <f t="shared" si="35"/>
        <v>253151400197.99997</v>
      </c>
      <c r="G660" s="3">
        <v>1661.8566569765001</v>
      </c>
      <c r="H660" s="39">
        <v>5.5972543358999998</v>
      </c>
    </row>
    <row r="661" spans="1:8" x14ac:dyDescent="0.25">
      <c r="A661">
        <v>-20</v>
      </c>
      <c r="B661">
        <f t="shared" si="34"/>
        <v>253.14999999999998</v>
      </c>
      <c r="C661">
        <v>14000</v>
      </c>
      <c r="D661">
        <v>0</v>
      </c>
      <c r="E661">
        <v>200</v>
      </c>
      <c r="F661" s="3">
        <f t="shared" si="35"/>
        <v>253151400199.99997</v>
      </c>
      <c r="G661" s="3">
        <v>1697.4483738243</v>
      </c>
      <c r="H661" s="39">
        <v>5.4235133528999997</v>
      </c>
    </row>
    <row r="662" spans="1:8" x14ac:dyDescent="0.25">
      <c r="A662">
        <v>-20</v>
      </c>
      <c r="B662">
        <f t="shared" si="34"/>
        <v>253.14999999999998</v>
      </c>
      <c r="C662">
        <v>14000</v>
      </c>
      <c r="D662">
        <v>1</v>
      </c>
      <c r="E662">
        <v>142</v>
      </c>
      <c r="F662" s="3">
        <f t="shared" si="35"/>
        <v>253151401141.99997</v>
      </c>
      <c r="G662" s="3">
        <f t="shared" ref="G662:G670" si="36">G663-(G664-G663)</f>
        <v>-531.74221145399997</v>
      </c>
      <c r="H662" s="39">
        <v>999</v>
      </c>
    </row>
    <row r="663" spans="1:8" x14ac:dyDescent="0.25">
      <c r="A663">
        <v>-20</v>
      </c>
      <c r="B663">
        <f t="shared" si="34"/>
        <v>253.14999999999998</v>
      </c>
      <c r="C663">
        <v>14000</v>
      </c>
      <c r="D663">
        <v>1</v>
      </c>
      <c r="E663">
        <v>144</v>
      </c>
      <c r="F663" s="3">
        <f t="shared" si="35"/>
        <v>253151401143.99997</v>
      </c>
      <c r="G663" s="3">
        <f t="shared" si="36"/>
        <v>-454.31407116559996</v>
      </c>
      <c r="H663" s="39">
        <v>999</v>
      </c>
    </row>
    <row r="664" spans="1:8" x14ac:dyDescent="0.25">
      <c r="A664">
        <v>-20</v>
      </c>
      <c r="B664">
        <f t="shared" si="34"/>
        <v>253.14999999999998</v>
      </c>
      <c r="C664">
        <v>14000</v>
      </c>
      <c r="D664">
        <v>1</v>
      </c>
      <c r="E664">
        <v>146</v>
      </c>
      <c r="F664" s="3">
        <f t="shared" si="35"/>
        <v>253151401145.99997</v>
      </c>
      <c r="G664" s="3">
        <f t="shared" si="36"/>
        <v>-376.88593087719994</v>
      </c>
      <c r="H664" s="39">
        <v>999</v>
      </c>
    </row>
    <row r="665" spans="1:8" x14ac:dyDescent="0.25">
      <c r="A665">
        <v>-20</v>
      </c>
      <c r="B665">
        <f t="shared" si="34"/>
        <v>253.14999999999998</v>
      </c>
      <c r="C665">
        <v>14000</v>
      </c>
      <c r="D665">
        <v>1</v>
      </c>
      <c r="E665">
        <v>148</v>
      </c>
      <c r="F665" s="3">
        <f t="shared" si="35"/>
        <v>253151401147.99997</v>
      </c>
      <c r="G665" s="3">
        <f t="shared" si="36"/>
        <v>-299.45779058879992</v>
      </c>
      <c r="H665" s="39">
        <v>999</v>
      </c>
    </row>
    <row r="666" spans="1:8" x14ac:dyDescent="0.25">
      <c r="A666">
        <v>-20</v>
      </c>
      <c r="B666">
        <f t="shared" si="34"/>
        <v>253.14999999999998</v>
      </c>
      <c r="C666">
        <v>14000</v>
      </c>
      <c r="D666">
        <v>1</v>
      </c>
      <c r="E666">
        <v>150</v>
      </c>
      <c r="F666" s="3">
        <f t="shared" si="35"/>
        <v>253151401149.99997</v>
      </c>
      <c r="G666" s="3">
        <f t="shared" si="36"/>
        <v>-222.02965030039994</v>
      </c>
      <c r="H666" s="39">
        <v>999</v>
      </c>
    </row>
    <row r="667" spans="1:8" x14ac:dyDescent="0.25">
      <c r="A667">
        <v>-20</v>
      </c>
      <c r="B667">
        <f t="shared" si="34"/>
        <v>253.14999999999998</v>
      </c>
      <c r="C667">
        <v>14000</v>
      </c>
      <c r="D667">
        <v>1</v>
      </c>
      <c r="E667">
        <v>152</v>
      </c>
      <c r="F667" s="3">
        <f t="shared" si="35"/>
        <v>253151401151.99997</v>
      </c>
      <c r="G667" s="3">
        <f t="shared" si="36"/>
        <v>-144.60151001199995</v>
      </c>
      <c r="H667" s="39">
        <v>999</v>
      </c>
    </row>
    <row r="668" spans="1:8" x14ac:dyDescent="0.25">
      <c r="A668">
        <v>-20</v>
      </c>
      <c r="B668">
        <f t="shared" si="34"/>
        <v>253.14999999999998</v>
      </c>
      <c r="C668">
        <v>14000</v>
      </c>
      <c r="D668">
        <v>1</v>
      </c>
      <c r="E668">
        <v>154</v>
      </c>
      <c r="F668" s="3">
        <f t="shared" si="35"/>
        <v>253151401153.99997</v>
      </c>
      <c r="G668" s="3">
        <f t="shared" si="36"/>
        <v>-67.173369723599961</v>
      </c>
      <c r="H668" s="39">
        <v>999</v>
      </c>
    </row>
    <row r="669" spans="1:8" x14ac:dyDescent="0.25">
      <c r="A669">
        <v>-20</v>
      </c>
      <c r="B669">
        <f t="shared" si="34"/>
        <v>253.14999999999998</v>
      </c>
      <c r="C669">
        <v>14000</v>
      </c>
      <c r="D669">
        <v>1</v>
      </c>
      <c r="E669">
        <v>156</v>
      </c>
      <c r="F669" s="3">
        <f t="shared" si="35"/>
        <v>253151401155.99997</v>
      </c>
      <c r="G669" s="3">
        <f t="shared" si="36"/>
        <v>10.254770564800026</v>
      </c>
      <c r="H669" s="39">
        <v>999</v>
      </c>
    </row>
    <row r="670" spans="1:8" x14ac:dyDescent="0.25">
      <c r="A670">
        <v>-20</v>
      </c>
      <c r="B670">
        <f t="shared" si="34"/>
        <v>253.14999999999998</v>
      </c>
      <c r="C670">
        <v>14000</v>
      </c>
      <c r="D670">
        <v>1</v>
      </c>
      <c r="E670">
        <v>158</v>
      </c>
      <c r="F670" s="3">
        <f t="shared" si="35"/>
        <v>253151401157.99997</v>
      </c>
      <c r="G670" s="3">
        <f t="shared" si="36"/>
        <v>87.682910853200013</v>
      </c>
      <c r="H670" s="39">
        <v>999</v>
      </c>
    </row>
    <row r="671" spans="1:8" x14ac:dyDescent="0.25">
      <c r="A671">
        <v>-20</v>
      </c>
      <c r="B671">
        <f t="shared" si="34"/>
        <v>253.14999999999998</v>
      </c>
      <c r="C671">
        <v>14000</v>
      </c>
      <c r="D671">
        <v>1</v>
      </c>
      <c r="E671">
        <v>160</v>
      </c>
      <c r="F671" s="3">
        <f t="shared" si="35"/>
        <v>253151401159.99997</v>
      </c>
      <c r="G671" s="3">
        <f>G672-(G673-G672)</f>
        <v>165.1110511416</v>
      </c>
      <c r="H671" s="39">
        <v>999</v>
      </c>
    </row>
    <row r="672" spans="1:8" x14ac:dyDescent="0.25">
      <c r="A672">
        <v>-20</v>
      </c>
      <c r="B672">
        <f t="shared" si="34"/>
        <v>253.14999999999998</v>
      </c>
      <c r="C672">
        <v>14000</v>
      </c>
      <c r="D672">
        <v>1</v>
      </c>
      <c r="E672">
        <v>162</v>
      </c>
      <c r="F672" s="3">
        <f t="shared" si="35"/>
        <v>253151401161.99997</v>
      </c>
      <c r="G672" s="3">
        <v>242.53919142999999</v>
      </c>
      <c r="H672" s="39">
        <v>12.1205243468</v>
      </c>
    </row>
    <row r="673" spans="1:8" x14ac:dyDescent="0.25">
      <c r="A673">
        <v>-20</v>
      </c>
      <c r="B673">
        <f t="shared" si="34"/>
        <v>253.14999999999998</v>
      </c>
      <c r="C673">
        <v>14000</v>
      </c>
      <c r="D673">
        <v>1</v>
      </c>
      <c r="E673">
        <v>164</v>
      </c>
      <c r="F673" s="3">
        <f t="shared" si="35"/>
        <v>253151401163.99997</v>
      </c>
      <c r="G673" s="3">
        <v>319.96733171839998</v>
      </c>
      <c r="H673" s="39">
        <v>10.624409615999999</v>
      </c>
    </row>
    <row r="674" spans="1:8" x14ac:dyDescent="0.25">
      <c r="A674">
        <v>-20</v>
      </c>
      <c r="B674">
        <f t="shared" si="34"/>
        <v>253.14999999999998</v>
      </c>
      <c r="C674">
        <v>14000</v>
      </c>
      <c r="D674">
        <v>1</v>
      </c>
      <c r="E674">
        <v>166</v>
      </c>
      <c r="F674" s="3">
        <f t="shared" si="35"/>
        <v>253151401165.99997</v>
      </c>
      <c r="G674" s="3">
        <v>409.88704308759998</v>
      </c>
      <c r="H674" s="39">
        <v>9.808242023</v>
      </c>
    </row>
    <row r="675" spans="1:8" x14ac:dyDescent="0.25">
      <c r="A675">
        <v>-20</v>
      </c>
      <c r="B675">
        <f t="shared" si="34"/>
        <v>253.14999999999998</v>
      </c>
      <c r="C675">
        <v>14000</v>
      </c>
      <c r="D675">
        <v>1</v>
      </c>
      <c r="E675">
        <v>168</v>
      </c>
      <c r="F675" s="3">
        <f t="shared" si="35"/>
        <v>253151401167.99997</v>
      </c>
      <c r="G675" s="3">
        <v>505.1274763875</v>
      </c>
      <c r="H675" s="39">
        <v>9.3674549460000005</v>
      </c>
    </row>
    <row r="676" spans="1:8" x14ac:dyDescent="0.25">
      <c r="A676">
        <v>-20</v>
      </c>
      <c r="B676">
        <f t="shared" si="34"/>
        <v>253.14999999999998</v>
      </c>
      <c r="C676">
        <v>14000</v>
      </c>
      <c r="D676">
        <v>1</v>
      </c>
      <c r="E676">
        <v>170</v>
      </c>
      <c r="F676" s="3">
        <f t="shared" si="35"/>
        <v>253151401169.99997</v>
      </c>
      <c r="G676" s="3">
        <v>599.4022804937</v>
      </c>
      <c r="H676" s="39">
        <v>9.0469148755000006</v>
      </c>
    </row>
    <row r="677" spans="1:8" x14ac:dyDescent="0.25">
      <c r="A677">
        <v>-20</v>
      </c>
      <c r="B677">
        <f t="shared" si="34"/>
        <v>253.14999999999998</v>
      </c>
      <c r="C677">
        <v>14000</v>
      </c>
      <c r="D677">
        <v>1</v>
      </c>
      <c r="E677">
        <v>172</v>
      </c>
      <c r="F677" s="3">
        <f t="shared" si="35"/>
        <v>253151401171.99997</v>
      </c>
      <c r="G677" s="3">
        <v>689.90950902249995</v>
      </c>
      <c r="H677" s="39">
        <v>8.7365600466999993</v>
      </c>
    </row>
    <row r="678" spans="1:8" x14ac:dyDescent="0.25">
      <c r="A678">
        <v>-20</v>
      </c>
      <c r="B678">
        <f t="shared" si="34"/>
        <v>253.14999999999998</v>
      </c>
      <c r="C678">
        <v>14000</v>
      </c>
      <c r="D678">
        <v>1</v>
      </c>
      <c r="E678">
        <v>174</v>
      </c>
      <c r="F678" s="3">
        <f t="shared" si="35"/>
        <v>253151401173.99997</v>
      </c>
      <c r="G678" s="3">
        <v>776.34227113889995</v>
      </c>
      <c r="H678" s="39">
        <v>8.4360077977000003</v>
      </c>
    </row>
    <row r="679" spans="1:8" x14ac:dyDescent="0.25">
      <c r="A679">
        <v>-20</v>
      </c>
      <c r="B679">
        <f t="shared" si="34"/>
        <v>253.14999999999998</v>
      </c>
      <c r="C679">
        <v>14000</v>
      </c>
      <c r="D679">
        <v>1</v>
      </c>
      <c r="E679">
        <v>176</v>
      </c>
      <c r="F679" s="3">
        <f t="shared" si="35"/>
        <v>253151401175.99997</v>
      </c>
      <c r="G679" s="3">
        <v>858.68500927059995</v>
      </c>
      <c r="H679" s="39">
        <v>8.1448557973</v>
      </c>
    </row>
    <row r="680" spans="1:8" x14ac:dyDescent="0.25">
      <c r="A680">
        <v>-20</v>
      </c>
      <c r="B680">
        <f t="shared" si="34"/>
        <v>253.14999999999998</v>
      </c>
      <c r="C680">
        <v>14000</v>
      </c>
      <c r="D680">
        <v>1</v>
      </c>
      <c r="E680">
        <v>178</v>
      </c>
      <c r="F680" s="3">
        <f t="shared" si="35"/>
        <v>253151401177.99997</v>
      </c>
      <c r="G680" s="3">
        <v>936.92364762980003</v>
      </c>
      <c r="H680" s="39">
        <v>7.8627231716999999</v>
      </c>
    </row>
    <row r="681" spans="1:8" x14ac:dyDescent="0.25">
      <c r="A681">
        <v>-20</v>
      </c>
      <c r="B681">
        <f t="shared" si="34"/>
        <v>253.14999999999998</v>
      </c>
      <c r="C681">
        <v>14000</v>
      </c>
      <c r="D681">
        <v>1</v>
      </c>
      <c r="E681">
        <v>180</v>
      </c>
      <c r="F681" s="3">
        <f t="shared" si="35"/>
        <v>253151401179.99997</v>
      </c>
      <c r="G681" s="3">
        <v>1011.0468372442</v>
      </c>
      <c r="H681" s="39">
        <v>7.5892469286999997</v>
      </c>
    </row>
    <row r="682" spans="1:8" x14ac:dyDescent="0.25">
      <c r="A682">
        <v>-20</v>
      </c>
      <c r="B682">
        <f t="shared" si="34"/>
        <v>253.14999999999998</v>
      </c>
      <c r="C682">
        <v>14000</v>
      </c>
      <c r="D682">
        <v>1</v>
      </c>
      <c r="E682">
        <v>182</v>
      </c>
      <c r="F682" s="3">
        <f t="shared" si="35"/>
        <v>253151401181.99997</v>
      </c>
      <c r="G682" s="3">
        <v>1081.0552509303</v>
      </c>
      <c r="H682" s="39">
        <v>7.3240801692000002</v>
      </c>
    </row>
    <row r="683" spans="1:8" x14ac:dyDescent="0.25">
      <c r="A683">
        <v>-20</v>
      </c>
      <c r="B683">
        <f t="shared" si="34"/>
        <v>253.14999999999998</v>
      </c>
      <c r="C683">
        <v>14000</v>
      </c>
      <c r="D683">
        <v>1</v>
      </c>
      <c r="E683">
        <v>184</v>
      </c>
      <c r="F683" s="3">
        <f t="shared" si="35"/>
        <v>253151401183.99997</v>
      </c>
      <c r="G683" s="3">
        <v>1147.2955615403</v>
      </c>
      <c r="H683" s="39">
        <v>7.0668491721000004</v>
      </c>
    </row>
    <row r="684" spans="1:8" x14ac:dyDescent="0.25">
      <c r="A684">
        <v>-20</v>
      </c>
      <c r="B684">
        <f t="shared" si="34"/>
        <v>253.14999999999998</v>
      </c>
      <c r="C684">
        <v>14000</v>
      </c>
      <c r="D684">
        <v>1</v>
      </c>
      <c r="E684">
        <v>186</v>
      </c>
      <c r="F684" s="3">
        <f t="shared" si="35"/>
        <v>253151401185.99997</v>
      </c>
      <c r="G684" s="3">
        <v>1209.4052845384001</v>
      </c>
      <c r="H684" s="39">
        <v>6.8172928691000001</v>
      </c>
    </row>
    <row r="685" spans="1:8" x14ac:dyDescent="0.25">
      <c r="A685">
        <v>-20</v>
      </c>
      <c r="B685">
        <f t="shared" si="34"/>
        <v>253.14999999999998</v>
      </c>
      <c r="C685">
        <v>14000</v>
      </c>
      <c r="D685">
        <v>1</v>
      </c>
      <c r="E685">
        <v>188</v>
      </c>
      <c r="F685" s="3">
        <f t="shared" si="35"/>
        <v>253151401187.99997</v>
      </c>
      <c r="G685" s="3">
        <v>1267.3817103099</v>
      </c>
      <c r="H685" s="39">
        <v>6.5751144290000001</v>
      </c>
    </row>
    <row r="686" spans="1:8" x14ac:dyDescent="0.25">
      <c r="A686">
        <v>-20</v>
      </c>
      <c r="B686">
        <f t="shared" si="34"/>
        <v>253.14999999999998</v>
      </c>
      <c r="C686">
        <v>14000</v>
      </c>
      <c r="D686">
        <v>1</v>
      </c>
      <c r="E686">
        <v>190</v>
      </c>
      <c r="F686" s="3">
        <f t="shared" si="35"/>
        <v>253151401189.99997</v>
      </c>
      <c r="G686" s="3">
        <v>1321.6066531473</v>
      </c>
      <c r="H686" s="39">
        <v>6.3628712295999996</v>
      </c>
    </row>
    <row r="687" spans="1:8" x14ac:dyDescent="0.25">
      <c r="A687">
        <v>-20</v>
      </c>
      <c r="B687">
        <f t="shared" si="34"/>
        <v>253.14999999999998</v>
      </c>
      <c r="C687">
        <v>14000</v>
      </c>
      <c r="D687">
        <v>1</v>
      </c>
      <c r="E687">
        <v>192</v>
      </c>
      <c r="F687" s="3">
        <f t="shared" si="35"/>
        <v>253151401191.99997</v>
      </c>
      <c r="G687" s="3">
        <v>1371.8250898475001</v>
      </c>
      <c r="H687" s="39">
        <v>6.1672541498999998</v>
      </c>
    </row>
    <row r="688" spans="1:8" x14ac:dyDescent="0.25">
      <c r="A688">
        <v>-20</v>
      </c>
      <c r="B688">
        <f t="shared" si="34"/>
        <v>253.14999999999998</v>
      </c>
      <c r="C688">
        <v>14000</v>
      </c>
      <c r="D688">
        <v>1</v>
      </c>
      <c r="E688">
        <v>194</v>
      </c>
      <c r="F688" s="3">
        <f t="shared" si="35"/>
        <v>253151401193.99997</v>
      </c>
      <c r="G688" s="3">
        <v>1417.8606051664001</v>
      </c>
      <c r="H688" s="39">
        <v>5.9773179889000003</v>
      </c>
    </row>
    <row r="689" spans="1:8" x14ac:dyDescent="0.25">
      <c r="A689">
        <v>-20</v>
      </c>
      <c r="B689">
        <f t="shared" si="34"/>
        <v>253.14999999999998</v>
      </c>
      <c r="C689">
        <v>14000</v>
      </c>
      <c r="D689">
        <v>1</v>
      </c>
      <c r="E689">
        <v>196</v>
      </c>
      <c r="F689" s="3">
        <f t="shared" si="35"/>
        <v>253151401195.99997</v>
      </c>
      <c r="G689" s="3">
        <v>1459.9283066696</v>
      </c>
      <c r="H689" s="39">
        <v>5.7928320764999999</v>
      </c>
    </row>
    <row r="690" spans="1:8" x14ac:dyDescent="0.25">
      <c r="A690">
        <v>-20</v>
      </c>
      <c r="B690">
        <f t="shared" si="34"/>
        <v>253.14999999999998</v>
      </c>
      <c r="C690">
        <v>14000</v>
      </c>
      <c r="D690">
        <v>1</v>
      </c>
      <c r="E690">
        <v>198</v>
      </c>
      <c r="F690" s="3">
        <f t="shared" si="35"/>
        <v>253151401197.99997</v>
      </c>
      <c r="G690" s="3">
        <v>1498.0254830813001</v>
      </c>
      <c r="H690" s="39">
        <v>5.6135979295</v>
      </c>
    </row>
    <row r="691" spans="1:8" x14ac:dyDescent="0.25">
      <c r="A691">
        <v>-20</v>
      </c>
      <c r="B691">
        <f t="shared" si="34"/>
        <v>253.14999999999998</v>
      </c>
      <c r="C691">
        <v>14000</v>
      </c>
      <c r="D691">
        <v>1</v>
      </c>
      <c r="E691">
        <v>200</v>
      </c>
      <c r="F691" s="3">
        <f t="shared" si="35"/>
        <v>253151401199.99997</v>
      </c>
      <c r="G691" s="3">
        <v>1531.9829550123</v>
      </c>
      <c r="H691" s="39">
        <v>5.4394313693000003</v>
      </c>
    </row>
    <row r="692" spans="1:8" x14ac:dyDescent="0.25">
      <c r="A692">
        <v>-20</v>
      </c>
      <c r="B692">
        <f t="shared" si="34"/>
        <v>253.14999999999998</v>
      </c>
      <c r="C692">
        <v>14000</v>
      </c>
      <c r="D692">
        <v>2</v>
      </c>
      <c r="E692">
        <v>142</v>
      </c>
      <c r="F692" s="3">
        <f t="shared" si="35"/>
        <v>253151402141.99997</v>
      </c>
      <c r="G692" s="3">
        <f t="shared" ref="G692:G700" si="37">G693-(G694-G693)</f>
        <v>-607.2179515258</v>
      </c>
      <c r="H692" s="39">
        <v>999</v>
      </c>
    </row>
    <row r="693" spans="1:8" x14ac:dyDescent="0.25">
      <c r="A693">
        <v>-20</v>
      </c>
      <c r="B693">
        <f t="shared" si="34"/>
        <v>253.14999999999998</v>
      </c>
      <c r="C693">
        <v>14000</v>
      </c>
      <c r="D693">
        <v>2</v>
      </c>
      <c r="E693">
        <v>144</v>
      </c>
      <c r="F693" s="3">
        <f t="shared" si="35"/>
        <v>253151402143.99997</v>
      </c>
      <c r="G693" s="3">
        <f t="shared" si="37"/>
        <v>-536.58468684779996</v>
      </c>
      <c r="H693" s="39">
        <v>999</v>
      </c>
    </row>
    <row r="694" spans="1:8" x14ac:dyDescent="0.25">
      <c r="A694">
        <v>-20</v>
      </c>
      <c r="B694">
        <f t="shared" si="34"/>
        <v>253.14999999999998</v>
      </c>
      <c r="C694">
        <v>14000</v>
      </c>
      <c r="D694">
        <v>2</v>
      </c>
      <c r="E694">
        <v>146</v>
      </c>
      <c r="F694" s="3">
        <f t="shared" si="35"/>
        <v>253151402145.99997</v>
      </c>
      <c r="G694" s="3">
        <f t="shared" si="37"/>
        <v>-465.95142216979991</v>
      </c>
      <c r="H694" s="39">
        <v>999</v>
      </c>
    </row>
    <row r="695" spans="1:8" x14ac:dyDescent="0.25">
      <c r="A695">
        <v>-20</v>
      </c>
      <c r="B695">
        <f t="shared" si="34"/>
        <v>253.14999999999998</v>
      </c>
      <c r="C695">
        <v>14000</v>
      </c>
      <c r="D695">
        <v>2</v>
      </c>
      <c r="E695">
        <v>148</v>
      </c>
      <c r="F695" s="3">
        <f t="shared" si="35"/>
        <v>253151402147.99997</v>
      </c>
      <c r="G695" s="3">
        <f t="shared" si="37"/>
        <v>-395.31815749179992</v>
      </c>
      <c r="H695" s="39">
        <v>999</v>
      </c>
    </row>
    <row r="696" spans="1:8" x14ac:dyDescent="0.25">
      <c r="A696">
        <v>-20</v>
      </c>
      <c r="B696">
        <f t="shared" si="34"/>
        <v>253.14999999999998</v>
      </c>
      <c r="C696">
        <v>14000</v>
      </c>
      <c r="D696">
        <v>2</v>
      </c>
      <c r="E696">
        <v>150</v>
      </c>
      <c r="F696" s="3">
        <f t="shared" si="35"/>
        <v>253151402149.99997</v>
      </c>
      <c r="G696" s="3">
        <f t="shared" si="37"/>
        <v>-324.68489281379993</v>
      </c>
      <c r="H696" s="39">
        <v>999</v>
      </c>
    </row>
    <row r="697" spans="1:8" x14ac:dyDescent="0.25">
      <c r="A697">
        <v>-20</v>
      </c>
      <c r="B697">
        <f t="shared" si="34"/>
        <v>253.14999999999998</v>
      </c>
      <c r="C697">
        <v>14000</v>
      </c>
      <c r="D697">
        <v>2</v>
      </c>
      <c r="E697">
        <v>152</v>
      </c>
      <c r="F697" s="3">
        <f t="shared" si="35"/>
        <v>253151402151.99997</v>
      </c>
      <c r="G697" s="3">
        <f t="shared" si="37"/>
        <v>-254.05162813579994</v>
      </c>
      <c r="H697" s="39">
        <v>999</v>
      </c>
    </row>
    <row r="698" spans="1:8" x14ac:dyDescent="0.25">
      <c r="A698">
        <v>-20</v>
      </c>
      <c r="B698">
        <f t="shared" si="34"/>
        <v>253.14999999999998</v>
      </c>
      <c r="C698">
        <v>14000</v>
      </c>
      <c r="D698">
        <v>2</v>
      </c>
      <c r="E698">
        <v>154</v>
      </c>
      <c r="F698" s="3">
        <f t="shared" si="35"/>
        <v>253151402153.99997</v>
      </c>
      <c r="G698" s="3">
        <f t="shared" si="37"/>
        <v>-183.41836345779996</v>
      </c>
      <c r="H698" s="39">
        <v>999</v>
      </c>
    </row>
    <row r="699" spans="1:8" x14ac:dyDescent="0.25">
      <c r="A699">
        <v>-20</v>
      </c>
      <c r="B699">
        <f t="shared" si="34"/>
        <v>253.14999999999998</v>
      </c>
      <c r="C699">
        <v>14000</v>
      </c>
      <c r="D699">
        <v>2</v>
      </c>
      <c r="E699">
        <v>156</v>
      </c>
      <c r="F699" s="3">
        <f t="shared" si="35"/>
        <v>253151402155.99997</v>
      </c>
      <c r="G699" s="3">
        <f t="shared" si="37"/>
        <v>-112.78509877979997</v>
      </c>
      <c r="H699" s="39">
        <v>999</v>
      </c>
    </row>
    <row r="700" spans="1:8" x14ac:dyDescent="0.25">
      <c r="A700">
        <v>-20</v>
      </c>
      <c r="B700">
        <f t="shared" si="34"/>
        <v>253.14999999999998</v>
      </c>
      <c r="C700">
        <v>14000</v>
      </c>
      <c r="D700">
        <v>2</v>
      </c>
      <c r="E700">
        <v>158</v>
      </c>
      <c r="F700" s="3">
        <f t="shared" si="35"/>
        <v>253151402157.99997</v>
      </c>
      <c r="G700" s="3">
        <f t="shared" si="37"/>
        <v>-42.151834101799977</v>
      </c>
      <c r="H700" s="39">
        <v>999</v>
      </c>
    </row>
    <row r="701" spans="1:8" x14ac:dyDescent="0.25">
      <c r="A701">
        <v>-20</v>
      </c>
      <c r="B701">
        <f t="shared" si="34"/>
        <v>253.14999999999998</v>
      </c>
      <c r="C701">
        <v>14000</v>
      </c>
      <c r="D701">
        <v>2</v>
      </c>
      <c r="E701">
        <v>160</v>
      </c>
      <c r="F701" s="3">
        <f t="shared" si="35"/>
        <v>253151402159.99997</v>
      </c>
      <c r="G701" s="3">
        <f>G702-(G703-G702)</f>
        <v>28.481430576200012</v>
      </c>
      <c r="H701" s="39">
        <v>999</v>
      </c>
    </row>
    <row r="702" spans="1:8" x14ac:dyDescent="0.25">
      <c r="A702">
        <v>-20</v>
      </c>
      <c r="B702">
        <f t="shared" si="34"/>
        <v>253.14999999999998</v>
      </c>
      <c r="C702">
        <v>14000</v>
      </c>
      <c r="D702">
        <v>2</v>
      </c>
      <c r="E702">
        <v>162</v>
      </c>
      <c r="F702" s="3">
        <f t="shared" si="35"/>
        <v>253151402161.99997</v>
      </c>
      <c r="G702" s="3">
        <v>99.114695254200001</v>
      </c>
      <c r="H702" s="39">
        <v>12.5236746669</v>
      </c>
    </row>
    <row r="703" spans="1:8" x14ac:dyDescent="0.25">
      <c r="A703">
        <v>-20</v>
      </c>
      <c r="B703">
        <f t="shared" si="34"/>
        <v>253.14999999999998</v>
      </c>
      <c r="C703">
        <v>14000</v>
      </c>
      <c r="D703">
        <v>2</v>
      </c>
      <c r="E703">
        <v>164</v>
      </c>
      <c r="F703" s="3">
        <f t="shared" si="35"/>
        <v>253151402163.99997</v>
      </c>
      <c r="G703" s="3">
        <v>169.74795993219999</v>
      </c>
      <c r="H703" s="39">
        <v>10.7131353021</v>
      </c>
    </row>
    <row r="704" spans="1:8" x14ac:dyDescent="0.25">
      <c r="A704">
        <v>-20</v>
      </c>
      <c r="B704">
        <f t="shared" si="34"/>
        <v>253.14999999999998</v>
      </c>
      <c r="C704">
        <v>14000</v>
      </c>
      <c r="D704">
        <v>2</v>
      </c>
      <c r="E704">
        <v>166</v>
      </c>
      <c r="F704" s="3">
        <f t="shared" si="35"/>
        <v>253151402165.99997</v>
      </c>
      <c r="G704" s="3">
        <v>258.81466343170001</v>
      </c>
      <c r="H704" s="39">
        <v>9.8606649041000001</v>
      </c>
    </row>
    <row r="705" spans="1:8" x14ac:dyDescent="0.25">
      <c r="A705">
        <v>-20</v>
      </c>
      <c r="B705">
        <f t="shared" si="34"/>
        <v>253.14999999999998</v>
      </c>
      <c r="C705">
        <v>14000</v>
      </c>
      <c r="D705">
        <v>2</v>
      </c>
      <c r="E705">
        <v>168</v>
      </c>
      <c r="F705" s="3">
        <f t="shared" si="35"/>
        <v>253151402167.99997</v>
      </c>
      <c r="G705" s="3">
        <v>353.92369679550001</v>
      </c>
      <c r="H705" s="39">
        <v>9.3990692496000001</v>
      </c>
    </row>
    <row r="706" spans="1:8" x14ac:dyDescent="0.25">
      <c r="A706">
        <v>-20</v>
      </c>
      <c r="B706">
        <f t="shared" si="34"/>
        <v>253.14999999999998</v>
      </c>
      <c r="C706">
        <v>14000</v>
      </c>
      <c r="D706">
        <v>2</v>
      </c>
      <c r="E706">
        <v>170</v>
      </c>
      <c r="F706" s="3">
        <f t="shared" si="35"/>
        <v>253151402169.99997</v>
      </c>
      <c r="G706" s="3">
        <v>448.07463633880002</v>
      </c>
      <c r="H706" s="39">
        <v>9.0772882104000008</v>
      </c>
    </row>
    <row r="707" spans="1:8" x14ac:dyDescent="0.25">
      <c r="A707">
        <v>-20</v>
      </c>
      <c r="B707">
        <f t="shared" si="34"/>
        <v>253.14999999999998</v>
      </c>
      <c r="C707">
        <v>14000</v>
      </c>
      <c r="D707">
        <v>2</v>
      </c>
      <c r="E707">
        <v>172</v>
      </c>
      <c r="F707" s="3">
        <f t="shared" si="35"/>
        <v>253151402171.99997</v>
      </c>
      <c r="G707" s="3">
        <v>538.05158194670003</v>
      </c>
      <c r="H707" s="39">
        <v>8.7657997012000006</v>
      </c>
    </row>
    <row r="708" spans="1:8" x14ac:dyDescent="0.25">
      <c r="A708">
        <v>-20</v>
      </c>
      <c r="B708">
        <f t="shared" si="34"/>
        <v>253.14999999999998</v>
      </c>
      <c r="C708">
        <v>14000</v>
      </c>
      <c r="D708">
        <v>2</v>
      </c>
      <c r="E708">
        <v>174</v>
      </c>
      <c r="F708" s="3">
        <f t="shared" si="35"/>
        <v>253151402173.99997</v>
      </c>
      <c r="G708" s="3">
        <v>623.8394174458</v>
      </c>
      <c r="H708" s="39">
        <v>8.4641781449</v>
      </c>
    </row>
    <row r="709" spans="1:8" x14ac:dyDescent="0.25">
      <c r="A709">
        <v>-20</v>
      </c>
      <c r="B709">
        <f t="shared" si="34"/>
        <v>253.14999999999998</v>
      </c>
      <c r="C709">
        <v>14000</v>
      </c>
      <c r="D709">
        <v>2</v>
      </c>
      <c r="E709">
        <v>176</v>
      </c>
      <c r="F709" s="3">
        <f t="shared" si="35"/>
        <v>253151402175.99997</v>
      </c>
      <c r="G709" s="3">
        <v>705.42633558770001</v>
      </c>
      <c r="H709" s="39">
        <v>8.1720176338999995</v>
      </c>
    </row>
    <row r="710" spans="1:8" x14ac:dyDescent="0.25">
      <c r="A710">
        <v>-20</v>
      </c>
      <c r="B710">
        <f t="shared" si="34"/>
        <v>253.14999999999998</v>
      </c>
      <c r="C710">
        <v>14000</v>
      </c>
      <c r="D710">
        <v>2</v>
      </c>
      <c r="E710">
        <v>178</v>
      </c>
      <c r="F710" s="3">
        <f t="shared" si="35"/>
        <v>253151402177.99997</v>
      </c>
      <c r="G710" s="3">
        <v>782.80407940750001</v>
      </c>
      <c r="H710" s="39">
        <v>7.8889301419000004</v>
      </c>
    </row>
    <row r="711" spans="1:8" x14ac:dyDescent="0.25">
      <c r="A711">
        <v>-20</v>
      </c>
      <c r="B711">
        <f t="shared" si="34"/>
        <v>253.14999999999998</v>
      </c>
      <c r="C711">
        <v>14000</v>
      </c>
      <c r="D711">
        <v>2</v>
      </c>
      <c r="E711">
        <v>180</v>
      </c>
      <c r="F711" s="3">
        <f t="shared" si="35"/>
        <v>253151402179.99997</v>
      </c>
      <c r="G711" s="3">
        <v>856.19963931569998</v>
      </c>
      <c r="H711" s="39">
        <v>7.6145187019999998</v>
      </c>
    </row>
    <row r="712" spans="1:8" x14ac:dyDescent="0.25">
      <c r="A712">
        <v>-20</v>
      </c>
      <c r="B712">
        <f t="shared" si="34"/>
        <v>253.14999999999998</v>
      </c>
      <c r="C712">
        <v>14000</v>
      </c>
      <c r="D712">
        <v>2</v>
      </c>
      <c r="E712">
        <v>182</v>
      </c>
      <c r="F712" s="3">
        <f t="shared" si="35"/>
        <v>253151402181.99997</v>
      </c>
      <c r="G712" s="3">
        <v>925.50958141410001</v>
      </c>
      <c r="H712" s="39">
        <v>7.3484507202999998</v>
      </c>
    </row>
    <row r="713" spans="1:8" x14ac:dyDescent="0.25">
      <c r="A713">
        <v>-20</v>
      </c>
      <c r="B713">
        <f t="shared" si="34"/>
        <v>253.14999999999998</v>
      </c>
      <c r="C713">
        <v>14000</v>
      </c>
      <c r="D713">
        <v>2</v>
      </c>
      <c r="E713">
        <v>184</v>
      </c>
      <c r="F713" s="3">
        <f t="shared" si="35"/>
        <v>253151402183.99997</v>
      </c>
      <c r="G713" s="3">
        <v>990.59966184780001</v>
      </c>
      <c r="H713" s="39">
        <v>7.0904168487000003</v>
      </c>
    </row>
    <row r="714" spans="1:8" x14ac:dyDescent="0.25">
      <c r="A714">
        <v>-20</v>
      </c>
      <c r="B714">
        <f t="shared" si="34"/>
        <v>253.14999999999998</v>
      </c>
      <c r="C714">
        <v>14000</v>
      </c>
      <c r="D714">
        <v>2</v>
      </c>
      <c r="E714">
        <v>186</v>
      </c>
      <c r="F714" s="3">
        <f t="shared" si="35"/>
        <v>253151402185.99997</v>
      </c>
      <c r="G714" s="3">
        <v>1051.4702670219001</v>
      </c>
      <c r="H714" s="39">
        <v>6.8401005864000002</v>
      </c>
    </row>
    <row r="715" spans="1:8" x14ac:dyDescent="0.25">
      <c r="A715">
        <v>-20</v>
      </c>
      <c r="B715">
        <f t="shared" si="34"/>
        <v>253.14999999999998</v>
      </c>
      <c r="C715">
        <v>14000</v>
      </c>
      <c r="D715">
        <v>2</v>
      </c>
      <c r="E715">
        <v>188</v>
      </c>
      <c r="F715" s="3">
        <f t="shared" si="35"/>
        <v>253151402187.99997</v>
      </c>
      <c r="G715" s="3">
        <v>1108.1236826567001</v>
      </c>
      <c r="H715" s="39">
        <v>6.5972015262000001</v>
      </c>
    </row>
    <row r="716" spans="1:8" x14ac:dyDescent="0.25">
      <c r="A716">
        <v>-20</v>
      </c>
      <c r="B716">
        <f t="shared" ref="B716:B779" si="38">A716+273.15</f>
        <v>253.14999999999998</v>
      </c>
      <c r="C716">
        <v>14000</v>
      </c>
      <c r="D716">
        <v>2</v>
      </c>
      <c r="E716">
        <v>190</v>
      </c>
      <c r="F716" s="3">
        <f t="shared" ref="F716:F779" si="39">B716*10^9+C716*100+D716*10^3+E716</f>
        <v>253151402189.99997</v>
      </c>
      <c r="G716" s="3">
        <v>1160.8921768947</v>
      </c>
      <c r="H716" s="39">
        <v>6.3812515139999997</v>
      </c>
    </row>
    <row r="717" spans="1:8" x14ac:dyDescent="0.25">
      <c r="A717">
        <v>-20</v>
      </c>
      <c r="B717">
        <f t="shared" si="38"/>
        <v>253.14999999999998</v>
      </c>
      <c r="C717">
        <v>14000</v>
      </c>
      <c r="D717">
        <v>2</v>
      </c>
      <c r="E717">
        <v>192</v>
      </c>
      <c r="F717" s="3">
        <f t="shared" si="39"/>
        <v>253151402191.99997</v>
      </c>
      <c r="G717" s="3">
        <v>1209.7309935160999</v>
      </c>
      <c r="H717" s="39">
        <v>6.1851176619999997</v>
      </c>
    </row>
    <row r="718" spans="1:8" x14ac:dyDescent="0.25">
      <c r="A718">
        <v>-20</v>
      </c>
      <c r="B718">
        <f t="shared" si="38"/>
        <v>253.14999999999998</v>
      </c>
      <c r="C718">
        <v>14000</v>
      </c>
      <c r="D718">
        <v>2</v>
      </c>
      <c r="E718">
        <v>194</v>
      </c>
      <c r="F718" s="3">
        <f t="shared" si="39"/>
        <v>253151402193.99997</v>
      </c>
      <c r="G718" s="3">
        <v>1254.6103889430999</v>
      </c>
      <c r="H718" s="39">
        <v>5.9946683049000002</v>
      </c>
    </row>
    <row r="719" spans="1:8" x14ac:dyDescent="0.25">
      <c r="A719">
        <v>-20</v>
      </c>
      <c r="B719">
        <f t="shared" si="38"/>
        <v>253.14999999999998</v>
      </c>
      <c r="C719">
        <v>14000</v>
      </c>
      <c r="D719">
        <v>2</v>
      </c>
      <c r="E719">
        <v>196</v>
      </c>
      <c r="F719" s="3">
        <f t="shared" si="39"/>
        <v>253151402195.99997</v>
      </c>
      <c r="G719" s="3">
        <v>1295.2573633525001</v>
      </c>
      <c r="H719" s="39">
        <v>5.8097139001000002</v>
      </c>
    </row>
    <row r="720" spans="1:8" x14ac:dyDescent="0.25">
      <c r="A720">
        <v>-20</v>
      </c>
      <c r="B720">
        <f t="shared" si="38"/>
        <v>253.14999999999998</v>
      </c>
      <c r="C720">
        <v>14000</v>
      </c>
      <c r="D720">
        <v>2</v>
      </c>
      <c r="E720">
        <v>198</v>
      </c>
      <c r="F720" s="3">
        <f t="shared" si="39"/>
        <v>253151402197.99997</v>
      </c>
      <c r="G720" s="3">
        <v>1331.6897574976001</v>
      </c>
      <c r="H720" s="39">
        <v>5.6300470233000004</v>
      </c>
    </row>
    <row r="721" spans="1:8" x14ac:dyDescent="0.25">
      <c r="A721">
        <v>-20</v>
      </c>
      <c r="B721">
        <f t="shared" si="38"/>
        <v>253.14999999999998</v>
      </c>
      <c r="C721">
        <v>14000</v>
      </c>
      <c r="D721">
        <v>2</v>
      </c>
      <c r="E721">
        <v>200</v>
      </c>
      <c r="F721" s="3">
        <f t="shared" si="39"/>
        <v>253151402199.99997</v>
      </c>
      <c r="G721" s="3">
        <v>1363.9271523717</v>
      </c>
      <c r="H721" s="39">
        <v>5.4554709792000002</v>
      </c>
    </row>
    <row r="722" spans="1:8" x14ac:dyDescent="0.25">
      <c r="A722">
        <v>-20</v>
      </c>
      <c r="B722">
        <f t="shared" si="38"/>
        <v>253.14999999999998</v>
      </c>
      <c r="C722">
        <v>14000</v>
      </c>
      <c r="D722">
        <v>3</v>
      </c>
      <c r="E722">
        <v>142</v>
      </c>
      <c r="F722" s="3">
        <f t="shared" si="39"/>
        <v>253151403141.99997</v>
      </c>
      <c r="G722" s="3">
        <f t="shared" ref="G722:G730" si="40">G723-(G724-G723)</f>
        <v>-688.80900140719984</v>
      </c>
      <c r="H722" s="39">
        <v>999</v>
      </c>
    </row>
    <row r="723" spans="1:8" x14ac:dyDescent="0.25">
      <c r="A723">
        <v>-20</v>
      </c>
      <c r="B723">
        <f t="shared" si="38"/>
        <v>253.14999999999998</v>
      </c>
      <c r="C723">
        <v>14000</v>
      </c>
      <c r="D723">
        <v>3</v>
      </c>
      <c r="E723">
        <v>144</v>
      </c>
      <c r="F723" s="3">
        <f t="shared" si="39"/>
        <v>253151403143.99997</v>
      </c>
      <c r="G723" s="3">
        <f t="shared" si="40"/>
        <v>-624.61317572489986</v>
      </c>
      <c r="H723" s="39">
        <v>999</v>
      </c>
    </row>
    <row r="724" spans="1:8" x14ac:dyDescent="0.25">
      <c r="A724">
        <v>-20</v>
      </c>
      <c r="B724">
        <f t="shared" si="38"/>
        <v>253.14999999999998</v>
      </c>
      <c r="C724">
        <v>14000</v>
      </c>
      <c r="D724">
        <v>3</v>
      </c>
      <c r="E724">
        <v>146</v>
      </c>
      <c r="F724" s="3">
        <f t="shared" si="39"/>
        <v>253151403145.99997</v>
      </c>
      <c r="G724" s="3">
        <f t="shared" si="40"/>
        <v>-560.41735004259988</v>
      </c>
      <c r="H724" s="39">
        <v>999</v>
      </c>
    </row>
    <row r="725" spans="1:8" x14ac:dyDescent="0.25">
      <c r="A725">
        <v>-20</v>
      </c>
      <c r="B725">
        <f t="shared" si="38"/>
        <v>253.14999999999998</v>
      </c>
      <c r="C725">
        <v>14000</v>
      </c>
      <c r="D725">
        <v>3</v>
      </c>
      <c r="E725">
        <v>148</v>
      </c>
      <c r="F725" s="3">
        <f t="shared" si="39"/>
        <v>253151403147.99997</v>
      </c>
      <c r="G725" s="3">
        <f t="shared" si="40"/>
        <v>-496.2215243602999</v>
      </c>
      <c r="H725" s="39">
        <v>999</v>
      </c>
    </row>
    <row r="726" spans="1:8" x14ac:dyDescent="0.25">
      <c r="A726">
        <v>-20</v>
      </c>
      <c r="B726">
        <f t="shared" si="38"/>
        <v>253.14999999999998</v>
      </c>
      <c r="C726">
        <v>14000</v>
      </c>
      <c r="D726">
        <v>3</v>
      </c>
      <c r="E726">
        <v>150</v>
      </c>
      <c r="F726" s="3">
        <f t="shared" si="39"/>
        <v>253151403149.99997</v>
      </c>
      <c r="G726" s="3">
        <f t="shared" si="40"/>
        <v>-432.02569867799991</v>
      </c>
      <c r="H726" s="39">
        <v>999</v>
      </c>
    </row>
    <row r="727" spans="1:8" x14ac:dyDescent="0.25">
      <c r="A727">
        <v>-20</v>
      </c>
      <c r="B727">
        <f t="shared" si="38"/>
        <v>253.14999999999998</v>
      </c>
      <c r="C727">
        <v>14000</v>
      </c>
      <c r="D727">
        <v>3</v>
      </c>
      <c r="E727">
        <v>152</v>
      </c>
      <c r="F727" s="3">
        <f t="shared" si="39"/>
        <v>253151403151.99997</v>
      </c>
      <c r="G727" s="3">
        <f t="shared" si="40"/>
        <v>-367.82987299569993</v>
      </c>
      <c r="H727" s="39">
        <v>999</v>
      </c>
    </row>
    <row r="728" spans="1:8" x14ac:dyDescent="0.25">
      <c r="A728">
        <v>-20</v>
      </c>
      <c r="B728">
        <f t="shared" si="38"/>
        <v>253.14999999999998</v>
      </c>
      <c r="C728">
        <v>14000</v>
      </c>
      <c r="D728">
        <v>3</v>
      </c>
      <c r="E728">
        <v>154</v>
      </c>
      <c r="F728" s="3">
        <f t="shared" si="39"/>
        <v>253151403153.99997</v>
      </c>
      <c r="G728" s="3">
        <f t="shared" si="40"/>
        <v>-303.63404731339995</v>
      </c>
      <c r="H728" s="39">
        <v>999</v>
      </c>
    </row>
    <row r="729" spans="1:8" x14ac:dyDescent="0.25">
      <c r="A729">
        <v>-20</v>
      </c>
      <c r="B729">
        <f t="shared" si="38"/>
        <v>253.14999999999998</v>
      </c>
      <c r="C729">
        <v>14000</v>
      </c>
      <c r="D729">
        <v>3</v>
      </c>
      <c r="E729">
        <v>156</v>
      </c>
      <c r="F729" s="3">
        <f t="shared" si="39"/>
        <v>253151403155.99997</v>
      </c>
      <c r="G729" s="3">
        <f t="shared" si="40"/>
        <v>-239.43822163109996</v>
      </c>
      <c r="H729" s="39">
        <v>999</v>
      </c>
    </row>
    <row r="730" spans="1:8" x14ac:dyDescent="0.25">
      <c r="A730">
        <v>-20</v>
      </c>
      <c r="B730">
        <f t="shared" si="38"/>
        <v>253.14999999999998</v>
      </c>
      <c r="C730">
        <v>14000</v>
      </c>
      <c r="D730">
        <v>3</v>
      </c>
      <c r="E730">
        <v>158</v>
      </c>
      <c r="F730" s="3">
        <f t="shared" si="39"/>
        <v>253151403157.99997</v>
      </c>
      <c r="G730" s="3">
        <f t="shared" si="40"/>
        <v>-175.24239594879998</v>
      </c>
      <c r="H730" s="39">
        <v>999</v>
      </c>
    </row>
    <row r="731" spans="1:8" x14ac:dyDescent="0.25">
      <c r="A731">
        <v>-20</v>
      </c>
      <c r="B731">
        <f t="shared" si="38"/>
        <v>253.14999999999998</v>
      </c>
      <c r="C731">
        <v>14000</v>
      </c>
      <c r="D731">
        <v>3</v>
      </c>
      <c r="E731">
        <v>160</v>
      </c>
      <c r="F731" s="3">
        <f t="shared" si="39"/>
        <v>253151403159.99997</v>
      </c>
      <c r="G731" s="3">
        <f>G732-(G733-G732)</f>
        <v>-111.0465702665</v>
      </c>
      <c r="H731" s="39">
        <v>999</v>
      </c>
    </row>
    <row r="732" spans="1:8" x14ac:dyDescent="0.25">
      <c r="A732">
        <v>-20</v>
      </c>
      <c r="B732">
        <f t="shared" si="38"/>
        <v>253.14999999999998</v>
      </c>
      <c r="C732">
        <v>14000</v>
      </c>
      <c r="D732">
        <v>3</v>
      </c>
      <c r="E732">
        <v>162</v>
      </c>
      <c r="F732" s="3">
        <f t="shared" si="39"/>
        <v>253151403161.99997</v>
      </c>
      <c r="G732" s="3">
        <v>-46.850744584200001</v>
      </c>
      <c r="H732" s="39">
        <v>12.941970527200001</v>
      </c>
    </row>
    <row r="733" spans="1:8" x14ac:dyDescent="0.25">
      <c r="A733">
        <v>-20</v>
      </c>
      <c r="B733">
        <f t="shared" si="38"/>
        <v>253.14999999999998</v>
      </c>
      <c r="C733">
        <v>14000</v>
      </c>
      <c r="D733">
        <v>3</v>
      </c>
      <c r="E733">
        <v>164</v>
      </c>
      <c r="F733" s="3">
        <f t="shared" si="39"/>
        <v>253151403163.99997</v>
      </c>
      <c r="G733" s="3">
        <v>17.3450810981</v>
      </c>
      <c r="H733" s="39">
        <v>10.801841318599999</v>
      </c>
    </row>
    <row r="734" spans="1:8" x14ac:dyDescent="0.25">
      <c r="A734">
        <v>-20</v>
      </c>
      <c r="B734">
        <f t="shared" si="38"/>
        <v>253.14999999999998</v>
      </c>
      <c r="C734">
        <v>14000</v>
      </c>
      <c r="D734">
        <v>3</v>
      </c>
      <c r="E734">
        <v>166</v>
      </c>
      <c r="F734" s="3">
        <f t="shared" si="39"/>
        <v>253151403165.99997</v>
      </c>
      <c r="G734" s="3">
        <v>106.8602541142</v>
      </c>
      <c r="H734" s="39">
        <v>9.9430301785000008</v>
      </c>
    </row>
    <row r="735" spans="1:8" x14ac:dyDescent="0.25">
      <c r="A735">
        <v>-20</v>
      </c>
      <c r="B735">
        <f t="shared" si="38"/>
        <v>253.14999999999998</v>
      </c>
      <c r="C735">
        <v>14000</v>
      </c>
      <c r="D735">
        <v>3</v>
      </c>
      <c r="E735">
        <v>168</v>
      </c>
      <c r="F735" s="3">
        <f t="shared" si="39"/>
        <v>253151403167.99997</v>
      </c>
      <c r="G735" s="3">
        <v>200.48817210749999</v>
      </c>
      <c r="H735" s="39">
        <v>9.4305315614000005</v>
      </c>
    </row>
    <row r="736" spans="1:8" x14ac:dyDescent="0.25">
      <c r="A736">
        <v>-20</v>
      </c>
      <c r="B736">
        <f t="shared" si="38"/>
        <v>253.14999999999998</v>
      </c>
      <c r="C736">
        <v>14000</v>
      </c>
      <c r="D736">
        <v>3</v>
      </c>
      <c r="E736">
        <v>170</v>
      </c>
      <c r="F736" s="3">
        <f t="shared" si="39"/>
        <v>253151403169.99997</v>
      </c>
      <c r="G736" s="3">
        <v>294.20460538240002</v>
      </c>
      <c r="H736" s="39">
        <v>9.1075757145999994</v>
      </c>
    </row>
    <row r="737" spans="1:8" x14ac:dyDescent="0.25">
      <c r="A737">
        <v>-20</v>
      </c>
      <c r="B737">
        <f t="shared" si="38"/>
        <v>253.14999999999998</v>
      </c>
      <c r="C737">
        <v>14000</v>
      </c>
      <c r="D737">
        <v>3</v>
      </c>
      <c r="E737">
        <v>172</v>
      </c>
      <c r="F737" s="3">
        <f t="shared" si="39"/>
        <v>253151403171.99997</v>
      </c>
      <c r="G737" s="3">
        <v>383.62683556629997</v>
      </c>
      <c r="H737" s="39">
        <v>8.7949821352999997</v>
      </c>
    </row>
    <row r="738" spans="1:8" x14ac:dyDescent="0.25">
      <c r="A738">
        <v>-20</v>
      </c>
      <c r="B738">
        <f t="shared" si="38"/>
        <v>253.14999999999998</v>
      </c>
      <c r="C738">
        <v>14000</v>
      </c>
      <c r="D738">
        <v>3</v>
      </c>
      <c r="E738">
        <v>174</v>
      </c>
      <c r="F738" s="3">
        <f t="shared" si="39"/>
        <v>253151403173.99997</v>
      </c>
      <c r="G738" s="3">
        <v>468.74740949720001</v>
      </c>
      <c r="H738" s="39">
        <v>8.4923145175000005</v>
      </c>
    </row>
    <row r="739" spans="1:8" x14ac:dyDescent="0.25">
      <c r="A739">
        <v>-20</v>
      </c>
      <c r="B739">
        <f t="shared" si="38"/>
        <v>253.14999999999998</v>
      </c>
      <c r="C739">
        <v>14000</v>
      </c>
      <c r="D739">
        <v>3</v>
      </c>
      <c r="E739">
        <v>176</v>
      </c>
      <c r="F739" s="3">
        <f t="shared" si="39"/>
        <v>253151403175.99997</v>
      </c>
      <c r="G739" s="3">
        <v>549.64540920060006</v>
      </c>
      <c r="H739" s="39">
        <v>8.1991508602999996</v>
      </c>
    </row>
    <row r="740" spans="1:8" x14ac:dyDescent="0.25">
      <c r="A740">
        <v>-20</v>
      </c>
      <c r="B740">
        <f t="shared" si="38"/>
        <v>253.14999999999998</v>
      </c>
      <c r="C740">
        <v>14000</v>
      </c>
      <c r="D740">
        <v>3</v>
      </c>
      <c r="E740">
        <v>178</v>
      </c>
      <c r="F740" s="3">
        <f t="shared" si="39"/>
        <v>253151403177.99997</v>
      </c>
      <c r="G740" s="3">
        <v>626.50540660280001</v>
      </c>
      <c r="H740" s="39">
        <v>7.9150763154000003</v>
      </c>
    </row>
    <row r="741" spans="1:8" x14ac:dyDescent="0.25">
      <c r="A741">
        <v>-20</v>
      </c>
      <c r="B741">
        <f t="shared" si="38"/>
        <v>253.14999999999998</v>
      </c>
      <c r="C741">
        <v>14000</v>
      </c>
      <c r="D741">
        <v>3</v>
      </c>
      <c r="E741">
        <v>180</v>
      </c>
      <c r="F741" s="3">
        <f t="shared" si="39"/>
        <v>253151403179.99997</v>
      </c>
      <c r="G741" s="3">
        <v>699.05161241949997</v>
      </c>
      <c r="H741" s="39">
        <v>7.6397672296000003</v>
      </c>
    </row>
    <row r="742" spans="1:8" x14ac:dyDescent="0.25">
      <c r="A742">
        <v>-20</v>
      </c>
      <c r="B742">
        <f t="shared" si="38"/>
        <v>253.14999999999998</v>
      </c>
      <c r="C742">
        <v>14000</v>
      </c>
      <c r="D742">
        <v>3</v>
      </c>
      <c r="E742">
        <v>182</v>
      </c>
      <c r="F742" s="3">
        <f t="shared" si="39"/>
        <v>253151403181.99997</v>
      </c>
      <c r="G742" s="3">
        <v>767.28497589109998</v>
      </c>
      <c r="H742" s="39">
        <v>7.3728695512</v>
      </c>
    </row>
    <row r="743" spans="1:8" x14ac:dyDescent="0.25">
      <c r="A743">
        <v>-20</v>
      </c>
      <c r="B743">
        <f t="shared" si="38"/>
        <v>253.14999999999998</v>
      </c>
      <c r="C743">
        <v>14000</v>
      </c>
      <c r="D743">
        <v>3</v>
      </c>
      <c r="E743">
        <v>184</v>
      </c>
      <c r="F743" s="3">
        <f t="shared" si="39"/>
        <v>253151403183.99997</v>
      </c>
      <c r="G743" s="3">
        <v>831.20669447600005</v>
      </c>
      <c r="H743" s="39">
        <v>7.1140506863999997</v>
      </c>
    </row>
    <row r="744" spans="1:8" x14ac:dyDescent="0.25">
      <c r="A744">
        <v>-20</v>
      </c>
      <c r="B744">
        <f t="shared" si="38"/>
        <v>253.14999999999998</v>
      </c>
      <c r="C744">
        <v>14000</v>
      </c>
      <c r="D744">
        <v>3</v>
      </c>
      <c r="E744">
        <v>186</v>
      </c>
      <c r="F744" s="3">
        <f t="shared" si="39"/>
        <v>253151403185.99997</v>
      </c>
      <c r="G744" s="3">
        <v>890.82233741740004</v>
      </c>
      <c r="H744" s="39">
        <v>6.8629905580999999</v>
      </c>
    </row>
    <row r="745" spans="1:8" x14ac:dyDescent="0.25">
      <c r="A745">
        <v>-20</v>
      </c>
      <c r="B745">
        <f t="shared" si="38"/>
        <v>253.14999999999998</v>
      </c>
      <c r="C745">
        <v>14000</v>
      </c>
      <c r="D745">
        <v>3</v>
      </c>
      <c r="E745">
        <v>188</v>
      </c>
      <c r="F745" s="3">
        <f t="shared" si="39"/>
        <v>253151403187.99997</v>
      </c>
      <c r="G745" s="3">
        <v>946.1377618107</v>
      </c>
      <c r="H745" s="39">
        <v>6.6193887590999996</v>
      </c>
    </row>
    <row r="746" spans="1:8" x14ac:dyDescent="0.25">
      <c r="A746">
        <v>-20</v>
      </c>
      <c r="B746">
        <f t="shared" si="38"/>
        <v>253.14999999999998</v>
      </c>
      <c r="C746">
        <v>14000</v>
      </c>
      <c r="D746">
        <v>3</v>
      </c>
      <c r="E746">
        <v>190</v>
      </c>
      <c r="F746" s="3">
        <f t="shared" si="39"/>
        <v>253151403189.99997</v>
      </c>
      <c r="G746" s="3">
        <v>997.80744191400004</v>
      </c>
      <c r="H746" s="39">
        <v>6.3996854424</v>
      </c>
    </row>
    <row r="747" spans="1:8" x14ac:dyDescent="0.25">
      <c r="A747">
        <v>-20</v>
      </c>
      <c r="B747">
        <f t="shared" si="38"/>
        <v>253.14999999999998</v>
      </c>
      <c r="C747">
        <v>14000</v>
      </c>
      <c r="D747">
        <v>3</v>
      </c>
      <c r="E747">
        <v>192</v>
      </c>
      <c r="F747" s="3">
        <f t="shared" si="39"/>
        <v>253151403191.99997</v>
      </c>
      <c r="G747" s="3">
        <v>1045.4526874999001</v>
      </c>
      <c r="H747" s="39">
        <v>6.2030330300000003</v>
      </c>
    </row>
    <row r="748" spans="1:8" x14ac:dyDescent="0.25">
      <c r="A748">
        <v>-20</v>
      </c>
      <c r="B748">
        <f t="shared" si="38"/>
        <v>253.14999999999998</v>
      </c>
      <c r="C748">
        <v>14000</v>
      </c>
      <c r="D748">
        <v>3</v>
      </c>
      <c r="E748">
        <v>194</v>
      </c>
      <c r="F748" s="3">
        <f t="shared" si="39"/>
        <v>253151403193.99997</v>
      </c>
      <c r="G748" s="3">
        <v>1088.7845097958</v>
      </c>
      <c r="H748" s="39">
        <v>6.0121169686</v>
      </c>
    </row>
    <row r="749" spans="1:8" x14ac:dyDescent="0.25">
      <c r="A749">
        <v>-20</v>
      </c>
      <c r="B749">
        <f t="shared" si="38"/>
        <v>253.14999999999998</v>
      </c>
      <c r="C749">
        <v>14000</v>
      </c>
      <c r="D749">
        <v>3</v>
      </c>
      <c r="E749">
        <v>196</v>
      </c>
      <c r="F749" s="3">
        <f t="shared" si="39"/>
        <v>253151403195.99997</v>
      </c>
      <c r="G749" s="3">
        <v>1127.8231413880001</v>
      </c>
      <c r="H749" s="39">
        <v>5.8267191051999996</v>
      </c>
    </row>
    <row r="750" spans="1:8" x14ac:dyDescent="0.25">
      <c r="A750">
        <v>-20</v>
      </c>
      <c r="B750">
        <f t="shared" si="38"/>
        <v>253.14999999999998</v>
      </c>
      <c r="C750">
        <v>14000</v>
      </c>
      <c r="D750">
        <v>3</v>
      </c>
      <c r="E750">
        <v>198</v>
      </c>
      <c r="F750" s="3">
        <f t="shared" si="39"/>
        <v>253151403197.99997</v>
      </c>
      <c r="G750" s="3">
        <v>1162.5909406738999</v>
      </c>
      <c r="H750" s="39">
        <v>5.6466320156999998</v>
      </c>
    </row>
    <row r="751" spans="1:8" x14ac:dyDescent="0.25">
      <c r="A751">
        <v>-20</v>
      </c>
      <c r="B751">
        <f t="shared" si="38"/>
        <v>253.14999999999998</v>
      </c>
      <c r="C751">
        <v>14000</v>
      </c>
      <c r="D751">
        <v>3</v>
      </c>
      <c r="E751">
        <v>200</v>
      </c>
      <c r="F751" s="3">
        <f t="shared" si="39"/>
        <v>253151403199.99997</v>
      </c>
      <c r="G751" s="3">
        <v>1193.1150278913001</v>
      </c>
      <c r="H751" s="39">
        <v>5.4716536402999996</v>
      </c>
    </row>
    <row r="752" spans="1:8" x14ac:dyDescent="0.25">
      <c r="A752">
        <v>-20</v>
      </c>
      <c r="B752">
        <f t="shared" si="38"/>
        <v>253.14999999999998</v>
      </c>
      <c r="C752">
        <v>14000</v>
      </c>
      <c r="D752">
        <v>4</v>
      </c>
      <c r="E752">
        <v>142</v>
      </c>
      <c r="F752" s="3">
        <f t="shared" si="39"/>
        <v>253151404141.99997</v>
      </c>
      <c r="G752" s="3">
        <f t="shared" ref="G752:G760" si="41">G753-(G754-G753)</f>
        <v>-782.09790798060033</v>
      </c>
      <c r="H752" s="39">
        <v>999</v>
      </c>
    </row>
    <row r="753" spans="1:8" x14ac:dyDescent="0.25">
      <c r="A753">
        <v>-20</v>
      </c>
      <c r="B753">
        <f t="shared" si="38"/>
        <v>253.14999999999998</v>
      </c>
      <c r="C753">
        <v>14000</v>
      </c>
      <c r="D753">
        <v>4</v>
      </c>
      <c r="E753">
        <v>144</v>
      </c>
      <c r="F753" s="3">
        <f t="shared" si="39"/>
        <v>253151404143.99997</v>
      </c>
      <c r="G753" s="3">
        <f t="shared" si="41"/>
        <v>-723.38582563040029</v>
      </c>
      <c r="H753" s="39">
        <v>999</v>
      </c>
    </row>
    <row r="754" spans="1:8" x14ac:dyDescent="0.25">
      <c r="A754">
        <v>-20</v>
      </c>
      <c r="B754">
        <f t="shared" si="38"/>
        <v>253.14999999999998</v>
      </c>
      <c r="C754">
        <v>14000</v>
      </c>
      <c r="D754">
        <v>4</v>
      </c>
      <c r="E754">
        <v>146</v>
      </c>
      <c r="F754" s="3">
        <f t="shared" si="39"/>
        <v>253151404145.99997</v>
      </c>
      <c r="G754" s="3">
        <f t="shared" si="41"/>
        <v>-664.67374328020026</v>
      </c>
      <c r="H754" s="39">
        <v>999</v>
      </c>
    </row>
    <row r="755" spans="1:8" x14ac:dyDescent="0.25">
      <c r="A755">
        <v>-20</v>
      </c>
      <c r="B755">
        <f t="shared" si="38"/>
        <v>253.14999999999998</v>
      </c>
      <c r="C755">
        <v>14000</v>
      </c>
      <c r="D755">
        <v>4</v>
      </c>
      <c r="E755">
        <v>148</v>
      </c>
      <c r="F755" s="3">
        <f t="shared" si="39"/>
        <v>253151404147.99997</v>
      </c>
      <c r="G755" s="3">
        <f t="shared" si="41"/>
        <v>-605.96166093000022</v>
      </c>
      <c r="H755" s="39">
        <v>999</v>
      </c>
    </row>
    <row r="756" spans="1:8" x14ac:dyDescent="0.25">
      <c r="A756">
        <v>-20</v>
      </c>
      <c r="B756">
        <f t="shared" si="38"/>
        <v>253.14999999999998</v>
      </c>
      <c r="C756">
        <v>14000</v>
      </c>
      <c r="D756">
        <v>4</v>
      </c>
      <c r="E756">
        <v>150</v>
      </c>
      <c r="F756" s="3">
        <f t="shared" si="39"/>
        <v>253151404149.99997</v>
      </c>
      <c r="G756" s="3">
        <f t="shared" si="41"/>
        <v>-547.24957857980019</v>
      </c>
      <c r="H756" s="39">
        <v>999</v>
      </c>
    </row>
    <row r="757" spans="1:8" x14ac:dyDescent="0.25">
      <c r="A757">
        <v>-20</v>
      </c>
      <c r="B757">
        <f t="shared" si="38"/>
        <v>253.14999999999998</v>
      </c>
      <c r="C757">
        <v>14000</v>
      </c>
      <c r="D757">
        <v>4</v>
      </c>
      <c r="E757">
        <v>152</v>
      </c>
      <c r="F757" s="3">
        <f t="shared" si="39"/>
        <v>253151404151.99997</v>
      </c>
      <c r="G757" s="3">
        <f t="shared" si="41"/>
        <v>-488.53749622960015</v>
      </c>
      <c r="H757" s="39">
        <v>999</v>
      </c>
    </row>
    <row r="758" spans="1:8" x14ac:dyDescent="0.25">
      <c r="A758">
        <v>-20</v>
      </c>
      <c r="B758">
        <f t="shared" si="38"/>
        <v>253.14999999999998</v>
      </c>
      <c r="C758">
        <v>14000</v>
      </c>
      <c r="D758">
        <v>4</v>
      </c>
      <c r="E758">
        <v>154</v>
      </c>
      <c r="F758" s="3">
        <f t="shared" si="39"/>
        <v>253151404153.99997</v>
      </c>
      <c r="G758" s="3">
        <f t="shared" si="41"/>
        <v>-429.82541387940012</v>
      </c>
      <c r="H758" s="39">
        <v>999</v>
      </c>
    </row>
    <row r="759" spans="1:8" x14ac:dyDescent="0.25">
      <c r="A759">
        <v>-20</v>
      </c>
      <c r="B759">
        <f t="shared" si="38"/>
        <v>253.14999999999998</v>
      </c>
      <c r="C759">
        <v>14000</v>
      </c>
      <c r="D759">
        <v>4</v>
      </c>
      <c r="E759">
        <v>156</v>
      </c>
      <c r="F759" s="3">
        <f t="shared" si="39"/>
        <v>253151404155.99997</v>
      </c>
      <c r="G759" s="3">
        <f t="shared" si="41"/>
        <v>-371.11333152920008</v>
      </c>
      <c r="H759" s="39">
        <v>999</v>
      </c>
    </row>
    <row r="760" spans="1:8" x14ac:dyDescent="0.25">
      <c r="A760">
        <v>-20</v>
      </c>
      <c r="B760">
        <f t="shared" si="38"/>
        <v>253.14999999999998</v>
      </c>
      <c r="C760">
        <v>14000</v>
      </c>
      <c r="D760">
        <v>4</v>
      </c>
      <c r="E760">
        <v>158</v>
      </c>
      <c r="F760" s="3">
        <f t="shared" si="39"/>
        <v>253151404157.99997</v>
      </c>
      <c r="G760" s="3">
        <f t="shared" si="41"/>
        <v>-312.40124917900005</v>
      </c>
      <c r="H760" s="39">
        <v>999</v>
      </c>
    </row>
    <row r="761" spans="1:8" x14ac:dyDescent="0.25">
      <c r="A761">
        <v>-20</v>
      </c>
      <c r="B761">
        <f t="shared" si="38"/>
        <v>253.14999999999998</v>
      </c>
      <c r="C761">
        <v>14000</v>
      </c>
      <c r="D761">
        <v>4</v>
      </c>
      <c r="E761">
        <v>160</v>
      </c>
      <c r="F761" s="3">
        <f t="shared" si="39"/>
        <v>253151404159.99997</v>
      </c>
      <c r="G761" s="3">
        <f>G762-(G763-G762)</f>
        <v>-253.68916682880001</v>
      </c>
      <c r="H761" s="39">
        <v>999</v>
      </c>
    </row>
    <row r="762" spans="1:8" x14ac:dyDescent="0.25">
      <c r="A762">
        <v>-20</v>
      </c>
      <c r="B762">
        <f t="shared" si="38"/>
        <v>253.14999999999998</v>
      </c>
      <c r="C762">
        <v>14000</v>
      </c>
      <c r="D762">
        <v>4</v>
      </c>
      <c r="E762">
        <v>162</v>
      </c>
      <c r="F762" s="3">
        <f t="shared" si="39"/>
        <v>253151404161.99997</v>
      </c>
      <c r="G762" s="3">
        <v>-194.97708447860001</v>
      </c>
      <c r="H762" s="39">
        <v>13.374795019600001</v>
      </c>
    </row>
    <row r="763" spans="1:8" x14ac:dyDescent="0.25">
      <c r="A763">
        <v>-20</v>
      </c>
      <c r="B763">
        <f t="shared" si="38"/>
        <v>253.14999999999998</v>
      </c>
      <c r="C763">
        <v>14000</v>
      </c>
      <c r="D763">
        <v>4</v>
      </c>
      <c r="E763">
        <v>164</v>
      </c>
      <c r="F763" s="3">
        <f t="shared" si="39"/>
        <v>253151404163.99997</v>
      </c>
      <c r="G763" s="3">
        <v>-136.2650021284</v>
      </c>
      <c r="H763" s="39">
        <v>10.928867161299999</v>
      </c>
    </row>
    <row r="764" spans="1:8" x14ac:dyDescent="0.25">
      <c r="A764">
        <v>-20</v>
      </c>
      <c r="B764">
        <f t="shared" si="38"/>
        <v>253.14999999999998</v>
      </c>
      <c r="C764">
        <v>14000</v>
      </c>
      <c r="D764">
        <v>4</v>
      </c>
      <c r="E764">
        <v>166</v>
      </c>
      <c r="F764" s="3">
        <f t="shared" si="39"/>
        <v>253151404165.99997</v>
      </c>
      <c r="G764" s="3">
        <v>-47.813281553800003</v>
      </c>
      <c r="H764" s="39">
        <v>10.025652944999999</v>
      </c>
    </row>
    <row r="765" spans="1:8" x14ac:dyDescent="0.25">
      <c r="A765">
        <v>-20</v>
      </c>
      <c r="B765">
        <f t="shared" si="38"/>
        <v>253.14999999999998</v>
      </c>
      <c r="C765">
        <v>14000</v>
      </c>
      <c r="D765">
        <v>4</v>
      </c>
      <c r="E765">
        <v>168</v>
      </c>
      <c r="F765" s="3">
        <f t="shared" si="39"/>
        <v>253151404167.99997</v>
      </c>
      <c r="G765" s="3">
        <v>44.460339615099997</v>
      </c>
      <c r="H765" s="39">
        <v>9.4672259687999993</v>
      </c>
    </row>
    <row r="766" spans="1:8" x14ac:dyDescent="0.25">
      <c r="A766">
        <v>-20</v>
      </c>
      <c r="B766">
        <f t="shared" si="38"/>
        <v>253.14999999999998</v>
      </c>
      <c r="C766">
        <v>14000</v>
      </c>
      <c r="D766">
        <v>4</v>
      </c>
      <c r="E766">
        <v>170</v>
      </c>
      <c r="F766" s="3">
        <f t="shared" si="39"/>
        <v>253151404169.99997</v>
      </c>
      <c r="G766" s="3">
        <v>137.5934500784</v>
      </c>
      <c r="H766" s="39">
        <v>9.1378077864999998</v>
      </c>
    </row>
    <row r="767" spans="1:8" x14ac:dyDescent="0.25">
      <c r="A767">
        <v>-20</v>
      </c>
      <c r="B767">
        <f t="shared" si="38"/>
        <v>253.14999999999998</v>
      </c>
      <c r="C767">
        <v>14000</v>
      </c>
      <c r="D767">
        <v>4</v>
      </c>
      <c r="E767">
        <v>172</v>
      </c>
      <c r="F767" s="3">
        <f t="shared" si="39"/>
        <v>253151404171.99997</v>
      </c>
      <c r="G767" s="3">
        <v>226.4396877049</v>
      </c>
      <c r="H767" s="39">
        <v>8.8241305946999997</v>
      </c>
    </row>
    <row r="768" spans="1:8" x14ac:dyDescent="0.25">
      <c r="A768">
        <v>-20</v>
      </c>
      <c r="B768">
        <f t="shared" si="38"/>
        <v>253.14999999999998</v>
      </c>
      <c r="C768">
        <v>14000</v>
      </c>
      <c r="D768">
        <v>4</v>
      </c>
      <c r="E768">
        <v>174</v>
      </c>
      <c r="F768" s="3">
        <f t="shared" si="39"/>
        <v>253151404173.99997</v>
      </c>
      <c r="G768" s="3">
        <v>311.16729294100003</v>
      </c>
      <c r="H768" s="39">
        <v>8.5203900932999996</v>
      </c>
    </row>
    <row r="769" spans="1:8" x14ac:dyDescent="0.25">
      <c r="A769">
        <v>-20</v>
      </c>
      <c r="B769">
        <f t="shared" si="38"/>
        <v>253.14999999999998</v>
      </c>
      <c r="C769">
        <v>14000</v>
      </c>
      <c r="D769">
        <v>4</v>
      </c>
      <c r="E769">
        <v>176</v>
      </c>
      <c r="F769" s="3">
        <f t="shared" si="39"/>
        <v>253151404175.99997</v>
      </c>
      <c r="G769" s="3">
        <v>391.541419512</v>
      </c>
      <c r="H769" s="39">
        <v>8.2262215017999996</v>
      </c>
    </row>
    <row r="770" spans="1:8" x14ac:dyDescent="0.25">
      <c r="A770">
        <v>-20</v>
      </c>
      <c r="B770">
        <f t="shared" si="38"/>
        <v>253.14999999999998</v>
      </c>
      <c r="C770">
        <v>14000</v>
      </c>
      <c r="D770">
        <v>4</v>
      </c>
      <c r="E770">
        <v>178</v>
      </c>
      <c r="F770" s="3">
        <f t="shared" si="39"/>
        <v>253151404177.99997</v>
      </c>
      <c r="G770" s="3">
        <v>467.50132066700002</v>
      </c>
      <c r="H770" s="39">
        <v>7.9412385821000004</v>
      </c>
    </row>
    <row r="771" spans="1:8" x14ac:dyDescent="0.25">
      <c r="A771">
        <v>-20</v>
      </c>
      <c r="B771">
        <f t="shared" si="38"/>
        <v>253.14999999999998</v>
      </c>
      <c r="C771">
        <v>14000</v>
      </c>
      <c r="D771">
        <v>4</v>
      </c>
      <c r="E771">
        <v>180</v>
      </c>
      <c r="F771" s="3">
        <f t="shared" si="39"/>
        <v>253151404179.99997</v>
      </c>
      <c r="G771" s="3">
        <v>539.04739010610001</v>
      </c>
      <c r="H771" s="39">
        <v>7.6650711893999999</v>
      </c>
    </row>
    <row r="772" spans="1:8" x14ac:dyDescent="0.25">
      <c r="A772">
        <v>-20</v>
      </c>
      <c r="B772">
        <f t="shared" si="38"/>
        <v>253.14999999999998</v>
      </c>
      <c r="C772">
        <v>14000</v>
      </c>
      <c r="D772">
        <v>4</v>
      </c>
      <c r="E772">
        <v>182</v>
      </c>
      <c r="F772" s="3">
        <f t="shared" si="39"/>
        <v>253151404181.99997</v>
      </c>
      <c r="G772" s="3">
        <v>606.18481643109999</v>
      </c>
      <c r="H772" s="39">
        <v>7.3973634839000004</v>
      </c>
    </row>
    <row r="773" spans="1:8" x14ac:dyDescent="0.25">
      <c r="A773">
        <v>-20</v>
      </c>
      <c r="B773">
        <f t="shared" si="38"/>
        <v>253.14999999999998</v>
      </c>
      <c r="C773">
        <v>14000</v>
      </c>
      <c r="D773">
        <v>4</v>
      </c>
      <c r="E773">
        <v>184</v>
      </c>
      <c r="F773" s="3">
        <f t="shared" si="39"/>
        <v>253151404183.99997</v>
      </c>
      <c r="G773" s="3">
        <v>668.92200820619996</v>
      </c>
      <c r="H773" s="39">
        <v>7.1377757192000004</v>
      </c>
    </row>
    <row r="774" spans="1:8" x14ac:dyDescent="0.25">
      <c r="A774">
        <v>-20</v>
      </c>
      <c r="B774">
        <f t="shared" si="38"/>
        <v>253.14999999999998</v>
      </c>
      <c r="C774">
        <v>14000</v>
      </c>
      <c r="D774">
        <v>4</v>
      </c>
      <c r="E774">
        <v>186</v>
      </c>
      <c r="F774" s="3">
        <f t="shared" si="39"/>
        <v>253151404185.99997</v>
      </c>
      <c r="G774" s="3">
        <v>727.51307178030004</v>
      </c>
      <c r="H774" s="39">
        <v>6.8859609961999997</v>
      </c>
    </row>
    <row r="775" spans="1:8" x14ac:dyDescent="0.25">
      <c r="A775">
        <v>-20</v>
      </c>
      <c r="B775">
        <f t="shared" si="38"/>
        <v>253.14999999999998</v>
      </c>
      <c r="C775">
        <v>14000</v>
      </c>
      <c r="D775">
        <v>4</v>
      </c>
      <c r="E775">
        <v>188</v>
      </c>
      <c r="F775" s="3">
        <f t="shared" si="39"/>
        <v>253151404187.99997</v>
      </c>
      <c r="G775" s="3">
        <v>781.85999127460002</v>
      </c>
      <c r="H775" s="39">
        <v>6.6416314243999999</v>
      </c>
    </row>
    <row r="776" spans="1:8" x14ac:dyDescent="0.25">
      <c r="A776">
        <v>-20</v>
      </c>
      <c r="B776">
        <f t="shared" si="38"/>
        <v>253.14999999999998</v>
      </c>
      <c r="C776">
        <v>14000</v>
      </c>
      <c r="D776">
        <v>4</v>
      </c>
      <c r="E776">
        <v>190</v>
      </c>
      <c r="F776" s="3">
        <f t="shared" si="39"/>
        <v>253151404189.99997</v>
      </c>
      <c r="G776" s="3">
        <v>832.07363692399997</v>
      </c>
      <c r="H776" s="39">
        <v>6.4182052016000002</v>
      </c>
    </row>
    <row r="777" spans="1:8" x14ac:dyDescent="0.25">
      <c r="A777">
        <v>-20</v>
      </c>
      <c r="B777">
        <f t="shared" si="38"/>
        <v>253.14999999999998</v>
      </c>
      <c r="C777">
        <v>14000</v>
      </c>
      <c r="D777">
        <v>4</v>
      </c>
      <c r="E777">
        <v>192</v>
      </c>
      <c r="F777" s="3">
        <f t="shared" si="39"/>
        <v>253151404191.99997</v>
      </c>
      <c r="G777" s="3">
        <v>878.23048587369999</v>
      </c>
      <c r="H777" s="39">
        <v>6.2210735679000004</v>
      </c>
    </row>
    <row r="778" spans="1:8" x14ac:dyDescent="0.25">
      <c r="A778">
        <v>-20</v>
      </c>
      <c r="B778">
        <f t="shared" si="38"/>
        <v>253.14999999999998</v>
      </c>
      <c r="C778">
        <v>14000</v>
      </c>
      <c r="D778">
        <v>4</v>
      </c>
      <c r="E778">
        <v>194</v>
      </c>
      <c r="F778" s="3">
        <f t="shared" si="39"/>
        <v>253151404193.99997</v>
      </c>
      <c r="G778" s="3">
        <v>920.01192022049997</v>
      </c>
      <c r="H778" s="39">
        <v>6.0297015308999997</v>
      </c>
    </row>
    <row r="779" spans="1:8" x14ac:dyDescent="0.25">
      <c r="A779">
        <v>-20</v>
      </c>
      <c r="B779">
        <f t="shared" si="38"/>
        <v>253.14999999999998</v>
      </c>
      <c r="C779">
        <v>14000</v>
      </c>
      <c r="D779">
        <v>4</v>
      </c>
      <c r="E779">
        <v>196</v>
      </c>
      <c r="F779" s="3">
        <f t="shared" si="39"/>
        <v>253151404195.99997</v>
      </c>
      <c r="G779" s="3">
        <v>957.44379897030001</v>
      </c>
      <c r="H779" s="39">
        <v>5.8438691496999997</v>
      </c>
    </row>
    <row r="780" spans="1:8" x14ac:dyDescent="0.25">
      <c r="A780">
        <v>-20</v>
      </c>
      <c r="B780">
        <f t="shared" ref="B780:B843" si="42">A780+273.15</f>
        <v>253.14999999999998</v>
      </c>
      <c r="C780">
        <v>14000</v>
      </c>
      <c r="D780">
        <v>4</v>
      </c>
      <c r="E780">
        <v>198</v>
      </c>
      <c r="F780" s="3">
        <f t="shared" ref="F780:F843" si="43">B780*10^9+C780*100+D780*10^3+E780</f>
        <v>253151404197.99997</v>
      </c>
      <c r="G780" s="3">
        <v>990.88544786600005</v>
      </c>
      <c r="H780" s="39">
        <v>5.6633529067000001</v>
      </c>
    </row>
    <row r="781" spans="1:8" x14ac:dyDescent="0.25">
      <c r="A781">
        <v>-20</v>
      </c>
      <c r="B781">
        <f t="shared" si="42"/>
        <v>253.14999999999998</v>
      </c>
      <c r="C781">
        <v>14000</v>
      </c>
      <c r="D781">
        <v>4</v>
      </c>
      <c r="E781">
        <v>200</v>
      </c>
      <c r="F781" s="3">
        <f t="shared" si="43"/>
        <v>253151404199.99997</v>
      </c>
      <c r="G781" s="3">
        <v>1020.4102784808</v>
      </c>
      <c r="H781" s="39">
        <v>5.4879543184999999</v>
      </c>
    </row>
    <row r="782" spans="1:8" x14ac:dyDescent="0.25">
      <c r="A782">
        <v>-20</v>
      </c>
      <c r="B782">
        <f t="shared" si="42"/>
        <v>253.14999999999998</v>
      </c>
      <c r="C782">
        <v>14000</v>
      </c>
      <c r="D782">
        <v>5</v>
      </c>
      <c r="E782">
        <v>142</v>
      </c>
      <c r="F782" s="3">
        <f t="shared" si="43"/>
        <v>253151405141.99997</v>
      </c>
      <c r="G782" s="3">
        <f t="shared" ref="G782:G790" si="44">G783-(G784-G783)</f>
        <v>-886.45438621429935</v>
      </c>
      <c r="H782" s="39">
        <v>999</v>
      </c>
    </row>
    <row r="783" spans="1:8" x14ac:dyDescent="0.25">
      <c r="A783">
        <v>-20</v>
      </c>
      <c r="B783">
        <f t="shared" si="42"/>
        <v>253.14999999999998</v>
      </c>
      <c r="C783">
        <v>14000</v>
      </c>
      <c r="D783">
        <v>5</v>
      </c>
      <c r="E783">
        <v>144</v>
      </c>
      <c r="F783" s="3">
        <f t="shared" si="43"/>
        <v>253151405143.99997</v>
      </c>
      <c r="G783" s="3">
        <f t="shared" si="44"/>
        <v>-832.38705148799943</v>
      </c>
      <c r="H783" s="39">
        <v>999</v>
      </c>
    </row>
    <row r="784" spans="1:8" x14ac:dyDescent="0.25">
      <c r="A784">
        <v>-20</v>
      </c>
      <c r="B784">
        <f t="shared" si="42"/>
        <v>253.14999999999998</v>
      </c>
      <c r="C784">
        <v>14000</v>
      </c>
      <c r="D784">
        <v>5</v>
      </c>
      <c r="E784">
        <v>146</v>
      </c>
      <c r="F784" s="3">
        <f t="shared" si="43"/>
        <v>253151405145.99997</v>
      </c>
      <c r="G784" s="3">
        <f t="shared" si="44"/>
        <v>-778.31971676169951</v>
      </c>
      <c r="H784" s="39">
        <v>999</v>
      </c>
    </row>
    <row r="785" spans="1:8" x14ac:dyDescent="0.25">
      <c r="A785">
        <v>-20</v>
      </c>
      <c r="B785">
        <f t="shared" si="42"/>
        <v>253.14999999999998</v>
      </c>
      <c r="C785">
        <v>14000</v>
      </c>
      <c r="D785">
        <v>5</v>
      </c>
      <c r="E785">
        <v>148</v>
      </c>
      <c r="F785" s="3">
        <f t="shared" si="43"/>
        <v>253151405147.99997</v>
      </c>
      <c r="G785" s="3">
        <f t="shared" si="44"/>
        <v>-724.25238203539959</v>
      </c>
      <c r="H785" s="39">
        <v>999</v>
      </c>
    </row>
    <row r="786" spans="1:8" x14ac:dyDescent="0.25">
      <c r="A786">
        <v>-20</v>
      </c>
      <c r="B786">
        <f t="shared" si="42"/>
        <v>253.14999999999998</v>
      </c>
      <c r="C786">
        <v>14000</v>
      </c>
      <c r="D786">
        <v>5</v>
      </c>
      <c r="E786">
        <v>150</v>
      </c>
      <c r="F786" s="3">
        <f t="shared" si="43"/>
        <v>253151405149.99997</v>
      </c>
      <c r="G786" s="3">
        <f t="shared" si="44"/>
        <v>-670.18504730909967</v>
      </c>
      <c r="H786" s="39">
        <v>999</v>
      </c>
    </row>
    <row r="787" spans="1:8" x14ac:dyDescent="0.25">
      <c r="A787">
        <v>-20</v>
      </c>
      <c r="B787">
        <f t="shared" si="42"/>
        <v>253.14999999999998</v>
      </c>
      <c r="C787">
        <v>14000</v>
      </c>
      <c r="D787">
        <v>5</v>
      </c>
      <c r="E787">
        <v>152</v>
      </c>
      <c r="F787" s="3">
        <f t="shared" si="43"/>
        <v>253151405151.99997</v>
      </c>
      <c r="G787" s="3">
        <f t="shared" si="44"/>
        <v>-616.11771258279975</v>
      </c>
      <c r="H787" s="39">
        <v>999</v>
      </c>
    </row>
    <row r="788" spans="1:8" x14ac:dyDescent="0.25">
      <c r="A788">
        <v>-20</v>
      </c>
      <c r="B788">
        <f t="shared" si="42"/>
        <v>253.14999999999998</v>
      </c>
      <c r="C788">
        <v>14000</v>
      </c>
      <c r="D788">
        <v>5</v>
      </c>
      <c r="E788">
        <v>154</v>
      </c>
      <c r="F788" s="3">
        <f t="shared" si="43"/>
        <v>253151405153.99997</v>
      </c>
      <c r="G788" s="3">
        <f t="shared" si="44"/>
        <v>-562.05037785649984</v>
      </c>
      <c r="H788" s="39">
        <v>999</v>
      </c>
    </row>
    <row r="789" spans="1:8" x14ac:dyDescent="0.25">
      <c r="A789">
        <v>-20</v>
      </c>
      <c r="B789">
        <f t="shared" si="42"/>
        <v>253.14999999999998</v>
      </c>
      <c r="C789">
        <v>14000</v>
      </c>
      <c r="D789">
        <v>5</v>
      </c>
      <c r="E789">
        <v>156</v>
      </c>
      <c r="F789" s="3">
        <f t="shared" si="43"/>
        <v>253151405155.99997</v>
      </c>
      <c r="G789" s="3">
        <f t="shared" si="44"/>
        <v>-507.98304313019992</v>
      </c>
      <c r="H789" s="39">
        <v>999</v>
      </c>
    </row>
    <row r="790" spans="1:8" x14ac:dyDescent="0.25">
      <c r="A790">
        <v>-20</v>
      </c>
      <c r="B790">
        <f t="shared" si="42"/>
        <v>253.14999999999998</v>
      </c>
      <c r="C790">
        <v>14000</v>
      </c>
      <c r="D790">
        <v>5</v>
      </c>
      <c r="E790">
        <v>158</v>
      </c>
      <c r="F790" s="3">
        <f t="shared" si="43"/>
        <v>253151405157.99997</v>
      </c>
      <c r="G790" s="3">
        <f t="shared" si="44"/>
        <v>-453.91570840389994</v>
      </c>
      <c r="H790" s="39">
        <v>999</v>
      </c>
    </row>
    <row r="791" spans="1:8" x14ac:dyDescent="0.25">
      <c r="A791">
        <v>-20</v>
      </c>
      <c r="B791">
        <f t="shared" si="42"/>
        <v>253.14999999999998</v>
      </c>
      <c r="C791">
        <v>14000</v>
      </c>
      <c r="D791">
        <v>5</v>
      </c>
      <c r="E791">
        <v>160</v>
      </c>
      <c r="F791" s="3">
        <f t="shared" si="43"/>
        <v>253151405159.99997</v>
      </c>
      <c r="G791" s="3">
        <f>G792-(G793-G792)</f>
        <v>-399.84837367759997</v>
      </c>
      <c r="H791" s="39">
        <v>999</v>
      </c>
    </row>
    <row r="792" spans="1:8" x14ac:dyDescent="0.25">
      <c r="A792">
        <v>-20</v>
      </c>
      <c r="B792">
        <f t="shared" si="42"/>
        <v>253.14999999999998</v>
      </c>
      <c r="C792">
        <v>14000</v>
      </c>
      <c r="D792">
        <v>5</v>
      </c>
      <c r="E792">
        <v>162</v>
      </c>
      <c r="F792" s="3">
        <f t="shared" si="43"/>
        <v>253151405161.99997</v>
      </c>
      <c r="G792" s="3">
        <v>-345.78103895129999</v>
      </c>
      <c r="H792" s="39">
        <v>13.8234427571</v>
      </c>
    </row>
    <row r="793" spans="1:8" x14ac:dyDescent="0.25">
      <c r="A793">
        <v>-20</v>
      </c>
      <c r="B793">
        <f t="shared" si="42"/>
        <v>253.14999999999998</v>
      </c>
      <c r="C793">
        <v>14000</v>
      </c>
      <c r="D793">
        <v>5</v>
      </c>
      <c r="E793">
        <v>164</v>
      </c>
      <c r="F793" s="3">
        <f t="shared" si="43"/>
        <v>253151405163.99997</v>
      </c>
      <c r="G793" s="3">
        <v>-291.71370422500001</v>
      </c>
      <c r="H793" s="39">
        <v>11.103355586499999</v>
      </c>
    </row>
    <row r="794" spans="1:8" x14ac:dyDescent="0.25">
      <c r="A794">
        <v>-20</v>
      </c>
      <c r="B794">
        <f t="shared" si="42"/>
        <v>253.14999999999998</v>
      </c>
      <c r="C794">
        <v>14000</v>
      </c>
      <c r="D794">
        <v>5</v>
      </c>
      <c r="E794">
        <v>166</v>
      </c>
      <c r="F794" s="3">
        <f t="shared" si="43"/>
        <v>253151405165.99997</v>
      </c>
      <c r="G794" s="3">
        <v>-205.41156891209999</v>
      </c>
      <c r="H794" s="39">
        <v>10.1085886359</v>
      </c>
    </row>
    <row r="795" spans="1:8" x14ac:dyDescent="0.25">
      <c r="A795">
        <v>-20</v>
      </c>
      <c r="B795">
        <f t="shared" si="42"/>
        <v>253.14999999999998</v>
      </c>
      <c r="C795">
        <v>14000</v>
      </c>
      <c r="D795">
        <v>5</v>
      </c>
      <c r="E795">
        <v>168</v>
      </c>
      <c r="F795" s="3">
        <f t="shared" si="43"/>
        <v>253151405167.99997</v>
      </c>
      <c r="G795" s="3">
        <v>-114.2931151818</v>
      </c>
      <c r="H795" s="39">
        <v>9.5125874876999994</v>
      </c>
    </row>
    <row r="796" spans="1:8" x14ac:dyDescent="0.25">
      <c r="A796">
        <v>-20</v>
      </c>
      <c r="B796">
        <f t="shared" si="42"/>
        <v>253.14999999999998</v>
      </c>
      <c r="C796">
        <v>14000</v>
      </c>
      <c r="D796">
        <v>5</v>
      </c>
      <c r="E796">
        <v>170</v>
      </c>
      <c r="F796" s="3">
        <f t="shared" si="43"/>
        <v>253151405169.99997</v>
      </c>
      <c r="G796" s="3">
        <v>-21.827524726899998</v>
      </c>
      <c r="H796" s="39">
        <v>9.1679844260000003</v>
      </c>
    </row>
    <row r="797" spans="1:8" x14ac:dyDescent="0.25">
      <c r="A797">
        <v>-20</v>
      </c>
      <c r="B797">
        <f t="shared" si="42"/>
        <v>253.14999999999998</v>
      </c>
      <c r="C797">
        <v>14000</v>
      </c>
      <c r="D797">
        <v>5</v>
      </c>
      <c r="E797">
        <v>172</v>
      </c>
      <c r="F797" s="3">
        <f t="shared" si="43"/>
        <v>253151405171.99997</v>
      </c>
      <c r="G797" s="3">
        <v>66.7780103674</v>
      </c>
      <c r="H797" s="39">
        <v>8.8531860708999996</v>
      </c>
    </row>
    <row r="798" spans="1:8" x14ac:dyDescent="0.25">
      <c r="A798">
        <v>-20</v>
      </c>
      <c r="B798">
        <f t="shared" si="42"/>
        <v>253.14999999999998</v>
      </c>
      <c r="C798">
        <v>14000</v>
      </c>
      <c r="D798">
        <v>5</v>
      </c>
      <c r="E798">
        <v>174</v>
      </c>
      <c r="F798" s="3">
        <f t="shared" si="43"/>
        <v>253151405173.99997</v>
      </c>
      <c r="G798" s="3">
        <v>150.8584507022</v>
      </c>
      <c r="H798" s="39">
        <v>8.5484406352000004</v>
      </c>
    </row>
    <row r="799" spans="1:8" x14ac:dyDescent="0.25">
      <c r="A799">
        <v>-20</v>
      </c>
      <c r="B799">
        <f t="shared" si="42"/>
        <v>253.14999999999998</v>
      </c>
      <c r="C799">
        <v>14000</v>
      </c>
      <c r="D799">
        <v>5</v>
      </c>
      <c r="E799">
        <v>176</v>
      </c>
      <c r="F799" s="3">
        <f t="shared" si="43"/>
        <v>253151405175.99997</v>
      </c>
      <c r="G799" s="3">
        <v>230.4143075051</v>
      </c>
      <c r="H799" s="39">
        <v>8.2533332705000007</v>
      </c>
    </row>
    <row r="800" spans="1:8" x14ac:dyDescent="0.25">
      <c r="A800">
        <v>-20</v>
      </c>
      <c r="B800">
        <f t="shared" si="42"/>
        <v>253.14999999999998</v>
      </c>
      <c r="C800">
        <v>14000</v>
      </c>
      <c r="D800">
        <v>5</v>
      </c>
      <c r="E800">
        <v>178</v>
      </c>
      <c r="F800" s="3">
        <f t="shared" si="43"/>
        <v>253151405177.99997</v>
      </c>
      <c r="G800" s="3">
        <v>305.4514950267</v>
      </c>
      <c r="H800" s="39">
        <v>7.9674652219000004</v>
      </c>
    </row>
    <row r="801" spans="1:8" x14ac:dyDescent="0.25">
      <c r="A801">
        <v>-20</v>
      </c>
      <c r="B801">
        <f t="shared" si="42"/>
        <v>253.14999999999998</v>
      </c>
      <c r="C801">
        <v>14000</v>
      </c>
      <c r="D801">
        <v>5</v>
      </c>
      <c r="E801">
        <v>180</v>
      </c>
      <c r="F801" s="3">
        <f t="shared" si="43"/>
        <v>253151405179.99997</v>
      </c>
      <c r="G801" s="3">
        <v>375.97764761650001</v>
      </c>
      <c r="H801" s="39">
        <v>7.6904591917999996</v>
      </c>
    </row>
    <row r="802" spans="1:8" x14ac:dyDescent="0.25">
      <c r="A802">
        <v>-20</v>
      </c>
      <c r="B802">
        <f t="shared" si="42"/>
        <v>253.14999999999998</v>
      </c>
      <c r="C802">
        <v>14000</v>
      </c>
      <c r="D802">
        <v>5</v>
      </c>
      <c r="E802">
        <v>182</v>
      </c>
      <c r="F802" s="3">
        <f t="shared" si="43"/>
        <v>253151405181.99997</v>
      </c>
      <c r="G802" s="3">
        <v>442.12390555659999</v>
      </c>
      <c r="H802" s="39">
        <v>7.4219414592000001</v>
      </c>
    </row>
    <row r="803" spans="1:8" x14ac:dyDescent="0.25">
      <c r="A803">
        <v>-20</v>
      </c>
      <c r="B803">
        <f t="shared" si="42"/>
        <v>253.14999999999998</v>
      </c>
      <c r="C803">
        <v>14000</v>
      </c>
      <c r="D803">
        <v>5</v>
      </c>
      <c r="E803">
        <v>184</v>
      </c>
      <c r="F803" s="3">
        <f t="shared" si="43"/>
        <v>253151405183.99997</v>
      </c>
      <c r="G803" s="3">
        <v>504.034532404</v>
      </c>
      <c r="H803" s="39">
        <v>7.1615597606000003</v>
      </c>
    </row>
    <row r="804" spans="1:8" x14ac:dyDescent="0.25">
      <c r="A804">
        <v>-20</v>
      </c>
      <c r="B804">
        <f t="shared" si="42"/>
        <v>253.14999999999998</v>
      </c>
      <c r="C804">
        <v>14000</v>
      </c>
      <c r="D804">
        <v>5</v>
      </c>
      <c r="E804">
        <v>186</v>
      </c>
      <c r="F804" s="3">
        <f t="shared" si="43"/>
        <v>253151405185.99997</v>
      </c>
      <c r="G804" s="3">
        <v>561.47610217919998</v>
      </c>
      <c r="H804" s="39">
        <v>6.9090244174000004</v>
      </c>
    </row>
    <row r="805" spans="1:8" x14ac:dyDescent="0.25">
      <c r="A805">
        <v>-20</v>
      </c>
      <c r="B805">
        <f t="shared" si="42"/>
        <v>253.14999999999998</v>
      </c>
      <c r="C805">
        <v>14000</v>
      </c>
      <c r="D805">
        <v>5</v>
      </c>
      <c r="E805">
        <v>188</v>
      </c>
      <c r="F805" s="3">
        <f t="shared" si="43"/>
        <v>253151405187.99997</v>
      </c>
      <c r="G805" s="3">
        <v>614.46812545909995</v>
      </c>
      <c r="H805" s="39">
        <v>6.6640242933999998</v>
      </c>
    </row>
    <row r="806" spans="1:8" x14ac:dyDescent="0.25">
      <c r="A806">
        <v>-20</v>
      </c>
      <c r="B806">
        <f t="shared" si="42"/>
        <v>253.14999999999998</v>
      </c>
      <c r="C806">
        <v>14000</v>
      </c>
      <c r="D806">
        <v>5</v>
      </c>
      <c r="E806">
        <v>190</v>
      </c>
      <c r="F806" s="3">
        <f t="shared" si="43"/>
        <v>253151405189.99997</v>
      </c>
      <c r="G806" s="3">
        <v>663.20153066980004</v>
      </c>
      <c r="H806" s="39">
        <v>6.4368608594000003</v>
      </c>
    </row>
    <row r="807" spans="1:8" x14ac:dyDescent="0.25">
      <c r="A807">
        <v>-20</v>
      </c>
      <c r="B807">
        <f t="shared" si="42"/>
        <v>253.14999999999998</v>
      </c>
      <c r="C807">
        <v>14000</v>
      </c>
      <c r="D807">
        <v>5</v>
      </c>
      <c r="E807">
        <v>192</v>
      </c>
      <c r="F807" s="3">
        <f t="shared" si="43"/>
        <v>253151405191.99997</v>
      </c>
      <c r="G807" s="3">
        <v>707.86850860000004</v>
      </c>
      <c r="H807" s="39">
        <v>6.2392571567999999</v>
      </c>
    </row>
    <row r="808" spans="1:8" x14ac:dyDescent="0.25">
      <c r="A808">
        <v>-20</v>
      </c>
      <c r="B808">
        <f t="shared" si="42"/>
        <v>253.14999999999998</v>
      </c>
      <c r="C808">
        <v>14000</v>
      </c>
      <c r="D808">
        <v>5</v>
      </c>
      <c r="E808">
        <v>194</v>
      </c>
      <c r="F808" s="3">
        <f t="shared" si="43"/>
        <v>253151405193.99997</v>
      </c>
      <c r="G808" s="3">
        <v>748.27554970819995</v>
      </c>
      <c r="H808" s="39">
        <v>6.0474309325000002</v>
      </c>
    </row>
    <row r="809" spans="1:8" x14ac:dyDescent="0.25">
      <c r="A809">
        <v>-20</v>
      </c>
      <c r="B809">
        <f t="shared" si="42"/>
        <v>253.14999999999998</v>
      </c>
      <c r="C809">
        <v>14000</v>
      </c>
      <c r="D809">
        <v>5</v>
      </c>
      <c r="E809">
        <v>196</v>
      </c>
      <c r="F809" s="3">
        <f t="shared" si="43"/>
        <v>253151405195.99997</v>
      </c>
      <c r="G809" s="3">
        <v>784.7961642752</v>
      </c>
      <c r="H809" s="39">
        <v>5.8611425756999997</v>
      </c>
    </row>
    <row r="810" spans="1:8" x14ac:dyDescent="0.25">
      <c r="A810">
        <v>-20</v>
      </c>
      <c r="B810">
        <f t="shared" si="42"/>
        <v>253.14999999999998</v>
      </c>
      <c r="C810">
        <v>14000</v>
      </c>
      <c r="D810">
        <v>5</v>
      </c>
      <c r="E810">
        <v>198</v>
      </c>
      <c r="F810" s="3">
        <f t="shared" si="43"/>
        <v>253151405197.99997</v>
      </c>
      <c r="G810" s="3">
        <v>816.95919951459996</v>
      </c>
      <c r="H810" s="39">
        <v>5.6802096963000004</v>
      </c>
    </row>
    <row r="811" spans="1:8" x14ac:dyDescent="0.25">
      <c r="A811">
        <v>-20</v>
      </c>
      <c r="B811">
        <f t="shared" si="42"/>
        <v>253.14999999999998</v>
      </c>
      <c r="C811">
        <v>14000</v>
      </c>
      <c r="D811">
        <v>5</v>
      </c>
      <c r="E811">
        <v>200</v>
      </c>
      <c r="F811" s="3">
        <f t="shared" si="43"/>
        <v>253151405199.99997</v>
      </c>
      <c r="G811" s="3">
        <v>844.80196093040001</v>
      </c>
      <c r="H811" s="39">
        <v>5.5044302344</v>
      </c>
    </row>
    <row r="812" spans="1:8" x14ac:dyDescent="0.25">
      <c r="A812">
        <v>-20</v>
      </c>
      <c r="B812">
        <f t="shared" si="42"/>
        <v>253.14999999999998</v>
      </c>
      <c r="C812">
        <v>14000</v>
      </c>
      <c r="D812">
        <v>6</v>
      </c>
      <c r="E812">
        <v>142</v>
      </c>
      <c r="F812" s="3">
        <f t="shared" si="43"/>
        <v>253151406141.99997</v>
      </c>
      <c r="G812" s="3">
        <f t="shared" ref="G812:G820" si="45">G813-(G814-G813)</f>
        <v>-994.32081039029981</v>
      </c>
      <c r="H812" s="39">
        <v>999</v>
      </c>
    </row>
    <row r="813" spans="1:8" x14ac:dyDescent="0.25">
      <c r="A813">
        <v>-20</v>
      </c>
      <c r="B813">
        <f t="shared" si="42"/>
        <v>253.14999999999998</v>
      </c>
      <c r="C813">
        <v>14000</v>
      </c>
      <c r="D813">
        <v>6</v>
      </c>
      <c r="E813">
        <v>144</v>
      </c>
      <c r="F813" s="3">
        <f t="shared" si="43"/>
        <v>253151406143.99997</v>
      </c>
      <c r="G813" s="3">
        <f t="shared" si="45"/>
        <v>-944.86509826019983</v>
      </c>
      <c r="H813" s="39">
        <v>999</v>
      </c>
    </row>
    <row r="814" spans="1:8" x14ac:dyDescent="0.25">
      <c r="A814">
        <v>-20</v>
      </c>
      <c r="B814">
        <f t="shared" si="42"/>
        <v>253.14999999999998</v>
      </c>
      <c r="C814">
        <v>14000</v>
      </c>
      <c r="D814">
        <v>6</v>
      </c>
      <c r="E814">
        <v>146</v>
      </c>
      <c r="F814" s="3">
        <f t="shared" si="43"/>
        <v>253151406145.99997</v>
      </c>
      <c r="G814" s="3">
        <f t="shared" si="45"/>
        <v>-895.40938613009985</v>
      </c>
      <c r="H814" s="39">
        <v>999</v>
      </c>
    </row>
    <row r="815" spans="1:8" x14ac:dyDescent="0.25">
      <c r="A815">
        <v>-20</v>
      </c>
      <c r="B815">
        <f t="shared" si="42"/>
        <v>253.14999999999998</v>
      </c>
      <c r="C815">
        <v>14000</v>
      </c>
      <c r="D815">
        <v>6</v>
      </c>
      <c r="E815">
        <v>148</v>
      </c>
      <c r="F815" s="3">
        <f t="shared" si="43"/>
        <v>253151406147.99997</v>
      </c>
      <c r="G815" s="3">
        <f t="shared" si="45"/>
        <v>-845.95367399999986</v>
      </c>
      <c r="H815" s="39">
        <v>999</v>
      </c>
    </row>
    <row r="816" spans="1:8" x14ac:dyDescent="0.25">
      <c r="A816">
        <v>-20</v>
      </c>
      <c r="B816">
        <f t="shared" si="42"/>
        <v>253.14999999999998</v>
      </c>
      <c r="C816">
        <v>14000</v>
      </c>
      <c r="D816">
        <v>6</v>
      </c>
      <c r="E816">
        <v>150</v>
      </c>
      <c r="F816" s="3">
        <f t="shared" si="43"/>
        <v>253151406149.99997</v>
      </c>
      <c r="G816" s="3">
        <f t="shared" si="45"/>
        <v>-796.49796186989988</v>
      </c>
      <c r="H816" s="39">
        <v>999</v>
      </c>
    </row>
    <row r="817" spans="1:8" x14ac:dyDescent="0.25">
      <c r="A817">
        <v>-20</v>
      </c>
      <c r="B817">
        <f t="shared" si="42"/>
        <v>253.14999999999998</v>
      </c>
      <c r="C817">
        <v>14000</v>
      </c>
      <c r="D817">
        <v>6</v>
      </c>
      <c r="E817">
        <v>152</v>
      </c>
      <c r="F817" s="3">
        <f t="shared" si="43"/>
        <v>253151406151.99997</v>
      </c>
      <c r="G817" s="3">
        <f t="shared" si="45"/>
        <v>-747.0422497397999</v>
      </c>
      <c r="H817" s="39">
        <v>999</v>
      </c>
    </row>
    <row r="818" spans="1:8" x14ac:dyDescent="0.25">
      <c r="A818">
        <v>-20</v>
      </c>
      <c r="B818">
        <f t="shared" si="42"/>
        <v>253.14999999999998</v>
      </c>
      <c r="C818">
        <v>14000</v>
      </c>
      <c r="D818">
        <v>6</v>
      </c>
      <c r="E818">
        <v>154</v>
      </c>
      <c r="F818" s="3">
        <f t="shared" si="43"/>
        <v>253151406153.99997</v>
      </c>
      <c r="G818" s="3">
        <f t="shared" si="45"/>
        <v>-697.58653760969992</v>
      </c>
      <c r="H818" s="39">
        <v>999</v>
      </c>
    </row>
    <row r="819" spans="1:8" x14ac:dyDescent="0.25">
      <c r="A819">
        <v>-20</v>
      </c>
      <c r="B819">
        <f t="shared" si="42"/>
        <v>253.14999999999998</v>
      </c>
      <c r="C819">
        <v>14000</v>
      </c>
      <c r="D819">
        <v>6</v>
      </c>
      <c r="E819">
        <v>156</v>
      </c>
      <c r="F819" s="3">
        <f t="shared" si="43"/>
        <v>253151406155.99997</v>
      </c>
      <c r="G819" s="3">
        <f t="shared" si="45"/>
        <v>-648.13082547959993</v>
      </c>
      <c r="H819" s="39">
        <v>999</v>
      </c>
    </row>
    <row r="820" spans="1:8" x14ac:dyDescent="0.25">
      <c r="A820">
        <v>-20</v>
      </c>
      <c r="B820">
        <f t="shared" si="42"/>
        <v>253.14999999999998</v>
      </c>
      <c r="C820">
        <v>14000</v>
      </c>
      <c r="D820">
        <v>6</v>
      </c>
      <c r="E820">
        <v>158</v>
      </c>
      <c r="F820" s="3">
        <f t="shared" si="43"/>
        <v>253151406157.99997</v>
      </c>
      <c r="G820" s="3">
        <f t="shared" si="45"/>
        <v>-598.67511334949995</v>
      </c>
      <c r="H820" s="39">
        <v>999</v>
      </c>
    </row>
    <row r="821" spans="1:8" x14ac:dyDescent="0.25">
      <c r="A821">
        <v>-20</v>
      </c>
      <c r="B821">
        <f t="shared" si="42"/>
        <v>253.14999999999998</v>
      </c>
      <c r="C821">
        <v>14000</v>
      </c>
      <c r="D821">
        <v>6</v>
      </c>
      <c r="E821">
        <v>160</v>
      </c>
      <c r="F821" s="3">
        <f t="shared" si="43"/>
        <v>253151406159.99997</v>
      </c>
      <c r="G821" s="3">
        <f>G822-(G823-G822)</f>
        <v>-549.21940121939997</v>
      </c>
      <c r="H821" s="39">
        <v>999</v>
      </c>
    </row>
    <row r="822" spans="1:8" x14ac:dyDescent="0.25">
      <c r="A822">
        <v>-20</v>
      </c>
      <c r="B822">
        <f t="shared" si="42"/>
        <v>253.14999999999998</v>
      </c>
      <c r="C822">
        <v>14000</v>
      </c>
      <c r="D822">
        <v>6</v>
      </c>
      <c r="E822">
        <v>162</v>
      </c>
      <c r="F822" s="3">
        <f t="shared" si="43"/>
        <v>253151406161.99997</v>
      </c>
      <c r="G822" s="3">
        <v>-499.76368908929999</v>
      </c>
      <c r="H822" s="39">
        <v>14.2892852426</v>
      </c>
    </row>
    <row r="823" spans="1:8" x14ac:dyDescent="0.25">
      <c r="A823">
        <v>-20</v>
      </c>
      <c r="B823">
        <f t="shared" si="42"/>
        <v>253.14999999999998</v>
      </c>
      <c r="C823">
        <v>14000</v>
      </c>
      <c r="D823">
        <v>6</v>
      </c>
      <c r="E823">
        <v>164</v>
      </c>
      <c r="F823" s="3">
        <f t="shared" si="43"/>
        <v>253151406163.99997</v>
      </c>
      <c r="G823" s="3">
        <v>-450.3079769592</v>
      </c>
      <c r="H823" s="39">
        <v>11.280224025200001</v>
      </c>
    </row>
    <row r="824" spans="1:8" x14ac:dyDescent="0.25">
      <c r="A824">
        <v>-20</v>
      </c>
      <c r="B824">
        <f t="shared" si="42"/>
        <v>253.14999999999998</v>
      </c>
      <c r="C824">
        <v>14000</v>
      </c>
      <c r="D824">
        <v>6</v>
      </c>
      <c r="E824">
        <v>166</v>
      </c>
      <c r="F824" s="3">
        <f t="shared" si="43"/>
        <v>253151406165.99997</v>
      </c>
      <c r="G824" s="3">
        <v>-366.15307222109999</v>
      </c>
      <c r="H824" s="39">
        <v>10.1918962598</v>
      </c>
    </row>
    <row r="825" spans="1:8" x14ac:dyDescent="0.25">
      <c r="A825">
        <v>-20</v>
      </c>
      <c r="B825">
        <f t="shared" si="42"/>
        <v>253.14999999999998</v>
      </c>
      <c r="C825">
        <v>14000</v>
      </c>
      <c r="D825">
        <v>6</v>
      </c>
      <c r="E825">
        <v>168</v>
      </c>
      <c r="F825" s="3">
        <f t="shared" si="43"/>
        <v>253151406167.99997</v>
      </c>
      <c r="G825" s="3">
        <v>-275.86724120560001</v>
      </c>
      <c r="H825" s="39">
        <v>9.5579007267999998</v>
      </c>
    </row>
    <row r="826" spans="1:8" x14ac:dyDescent="0.25">
      <c r="A826">
        <v>-20</v>
      </c>
      <c r="B826">
        <f t="shared" si="42"/>
        <v>253.14999999999998</v>
      </c>
      <c r="C826">
        <v>14000</v>
      </c>
      <c r="D826">
        <v>6</v>
      </c>
      <c r="E826">
        <v>170</v>
      </c>
      <c r="F826" s="3">
        <f t="shared" si="43"/>
        <v>253151406169.99997</v>
      </c>
      <c r="G826" s="3">
        <v>-184.0075506549</v>
      </c>
      <c r="H826" s="39">
        <v>9.1980859637000005</v>
      </c>
    </row>
    <row r="827" spans="1:8" x14ac:dyDescent="0.25">
      <c r="A827">
        <v>-20</v>
      </c>
      <c r="B827">
        <f t="shared" si="42"/>
        <v>253.14999999999998</v>
      </c>
      <c r="C827">
        <v>14000</v>
      </c>
      <c r="D827">
        <v>6</v>
      </c>
      <c r="E827">
        <v>172</v>
      </c>
      <c r="F827" s="3">
        <f t="shared" si="43"/>
        <v>253151406171.99997</v>
      </c>
      <c r="G827" s="3">
        <v>-96.021802363199996</v>
      </c>
      <c r="H827" s="39">
        <v>8.8822576404000007</v>
      </c>
    </row>
    <row r="828" spans="1:8" x14ac:dyDescent="0.25">
      <c r="A828">
        <v>-20</v>
      </c>
      <c r="B828">
        <f t="shared" si="42"/>
        <v>253.14999999999998</v>
      </c>
      <c r="C828">
        <v>14000</v>
      </c>
      <c r="D828">
        <v>6</v>
      </c>
      <c r="E828">
        <v>174</v>
      </c>
      <c r="F828" s="3">
        <f t="shared" si="43"/>
        <v>253151406173.99997</v>
      </c>
      <c r="G828" s="3">
        <v>-12.675590250000001</v>
      </c>
      <c r="H828" s="39">
        <v>8.5765430331000001</v>
      </c>
    </row>
    <row r="829" spans="1:8" x14ac:dyDescent="0.25">
      <c r="A829">
        <v>-20</v>
      </c>
      <c r="B829">
        <f t="shared" si="42"/>
        <v>253.14999999999998</v>
      </c>
      <c r="C829">
        <v>14000</v>
      </c>
      <c r="D829">
        <v>6</v>
      </c>
      <c r="E829">
        <v>176</v>
      </c>
      <c r="F829" s="3">
        <f t="shared" si="43"/>
        <v>253151406175.99997</v>
      </c>
      <c r="G829" s="3">
        <v>66.040861571500002</v>
      </c>
      <c r="H829" s="39">
        <v>8.2805165647999992</v>
      </c>
    </row>
    <row r="830" spans="1:8" x14ac:dyDescent="0.25">
      <c r="A830">
        <v>-20</v>
      </c>
      <c r="B830">
        <f t="shared" si="42"/>
        <v>253.14999999999998</v>
      </c>
      <c r="C830">
        <v>14000</v>
      </c>
      <c r="D830">
        <v>6</v>
      </c>
      <c r="E830">
        <v>178</v>
      </c>
      <c r="F830" s="3">
        <f t="shared" si="43"/>
        <v>253151406177.99997</v>
      </c>
      <c r="G830" s="3">
        <v>140.13491107390001</v>
      </c>
      <c r="H830" s="39">
        <v>7.9937830566999999</v>
      </c>
    </row>
    <row r="831" spans="1:8" x14ac:dyDescent="0.25">
      <c r="A831">
        <v>-20</v>
      </c>
      <c r="B831">
        <f t="shared" si="42"/>
        <v>253.14999999999998</v>
      </c>
      <c r="C831">
        <v>14000</v>
      </c>
      <c r="D831">
        <v>6</v>
      </c>
      <c r="E831">
        <v>180</v>
      </c>
      <c r="F831" s="3">
        <f t="shared" si="43"/>
        <v>253151406179.99997</v>
      </c>
      <c r="G831" s="3">
        <v>209.9849226801</v>
      </c>
      <c r="H831" s="39">
        <v>7.7159079908999999</v>
      </c>
    </row>
    <row r="832" spans="1:8" x14ac:dyDescent="0.25">
      <c r="A832">
        <v>-20</v>
      </c>
      <c r="B832">
        <f t="shared" si="42"/>
        <v>253.14999999999998</v>
      </c>
      <c r="C832">
        <v>14000</v>
      </c>
      <c r="D832">
        <v>6</v>
      </c>
      <c r="E832">
        <v>182</v>
      </c>
      <c r="F832" s="3">
        <f t="shared" si="43"/>
        <v>253151406181.99997</v>
      </c>
      <c r="G832" s="3">
        <v>275.25400777570002</v>
      </c>
      <c r="H832" s="39">
        <v>7.4465855956000002</v>
      </c>
    </row>
    <row r="833" spans="1:8" x14ac:dyDescent="0.25">
      <c r="A833">
        <v>-20</v>
      </c>
      <c r="B833">
        <f t="shared" si="42"/>
        <v>253.14999999999998</v>
      </c>
      <c r="C833">
        <v>14000</v>
      </c>
      <c r="D833">
        <v>6</v>
      </c>
      <c r="E833">
        <v>184</v>
      </c>
      <c r="F833" s="3">
        <f t="shared" si="43"/>
        <v>253151406183.99997</v>
      </c>
      <c r="G833" s="3">
        <v>335.95278086079998</v>
      </c>
      <c r="H833" s="39">
        <v>7.1854761243</v>
      </c>
    </row>
    <row r="834" spans="1:8" x14ac:dyDescent="0.25">
      <c r="A834">
        <v>-20</v>
      </c>
      <c r="B834">
        <f t="shared" si="42"/>
        <v>253.14999999999998</v>
      </c>
      <c r="C834">
        <v>14000</v>
      </c>
      <c r="D834">
        <v>6</v>
      </c>
      <c r="E834">
        <v>186</v>
      </c>
      <c r="F834" s="3">
        <f t="shared" si="43"/>
        <v>253151406185.99997</v>
      </c>
      <c r="G834" s="3">
        <v>392.10367809069999</v>
      </c>
      <c r="H834" s="39">
        <v>6.9322505592999999</v>
      </c>
    </row>
    <row r="835" spans="1:8" x14ac:dyDescent="0.25">
      <c r="A835">
        <v>-20</v>
      </c>
      <c r="B835">
        <f t="shared" si="42"/>
        <v>253.14999999999998</v>
      </c>
      <c r="C835">
        <v>14000</v>
      </c>
      <c r="D835">
        <v>6</v>
      </c>
      <c r="E835">
        <v>188</v>
      </c>
      <c r="F835" s="3">
        <f t="shared" si="43"/>
        <v>253151406187.99997</v>
      </c>
      <c r="G835" s="3">
        <v>443.73074038030001</v>
      </c>
      <c r="H835" s="39">
        <v>6.6865977645000001</v>
      </c>
    </row>
    <row r="836" spans="1:8" x14ac:dyDescent="0.25">
      <c r="A836">
        <v>-20</v>
      </c>
      <c r="B836">
        <f t="shared" si="42"/>
        <v>253.14999999999998</v>
      </c>
      <c r="C836">
        <v>14000</v>
      </c>
      <c r="D836">
        <v>6</v>
      </c>
      <c r="E836">
        <v>190</v>
      </c>
      <c r="F836" s="3">
        <f t="shared" si="43"/>
        <v>253151406189.99997</v>
      </c>
      <c r="G836" s="3">
        <v>490.9933014595</v>
      </c>
      <c r="H836" s="39">
        <v>6.4556720852999998</v>
      </c>
    </row>
    <row r="837" spans="1:8" x14ac:dyDescent="0.25">
      <c r="A837">
        <v>-20</v>
      </c>
      <c r="B837">
        <f t="shared" si="42"/>
        <v>253.14999999999998</v>
      </c>
      <c r="C837">
        <v>14000</v>
      </c>
      <c r="D837">
        <v>6</v>
      </c>
      <c r="E837">
        <v>192</v>
      </c>
      <c r="F837" s="3">
        <f t="shared" si="43"/>
        <v>253151406191.99997</v>
      </c>
      <c r="G837" s="3">
        <v>534.84646508080004</v>
      </c>
      <c r="H837" s="39">
        <v>6.2575730681000001</v>
      </c>
    </row>
    <row r="838" spans="1:8" x14ac:dyDescent="0.25">
      <c r="A838">
        <v>-20</v>
      </c>
      <c r="B838">
        <f t="shared" si="42"/>
        <v>253.14999999999998</v>
      </c>
      <c r="C838">
        <v>14000</v>
      </c>
      <c r="D838">
        <v>6</v>
      </c>
      <c r="E838">
        <v>194</v>
      </c>
      <c r="F838" s="3">
        <f t="shared" si="43"/>
        <v>253151406193.99997</v>
      </c>
      <c r="G838" s="3">
        <v>574.22080509969999</v>
      </c>
      <c r="H838" s="39">
        <v>6.0652855039000002</v>
      </c>
    </row>
    <row r="839" spans="1:8" x14ac:dyDescent="0.25">
      <c r="A839">
        <v>-20</v>
      </c>
      <c r="B839">
        <f t="shared" si="42"/>
        <v>253.14999999999998</v>
      </c>
      <c r="C839">
        <v>14000</v>
      </c>
      <c r="D839">
        <v>6</v>
      </c>
      <c r="E839">
        <v>196</v>
      </c>
      <c r="F839" s="3">
        <f t="shared" si="43"/>
        <v>253151406195.99997</v>
      </c>
      <c r="G839" s="3">
        <v>609.15344251759996</v>
      </c>
      <c r="H839" s="39">
        <v>5.8785876632000003</v>
      </c>
    </row>
    <row r="840" spans="1:8" x14ac:dyDescent="0.25">
      <c r="A840">
        <v>-20</v>
      </c>
      <c r="B840">
        <f t="shared" si="42"/>
        <v>253.14999999999998</v>
      </c>
      <c r="C840">
        <v>14000</v>
      </c>
      <c r="D840">
        <v>6</v>
      </c>
      <c r="E840">
        <v>198</v>
      </c>
      <c r="F840" s="3">
        <f t="shared" si="43"/>
        <v>253151406197.99997</v>
      </c>
      <c r="G840" s="3">
        <v>639.68608060630004</v>
      </c>
      <c r="H840" s="39">
        <v>5.6972649692999999</v>
      </c>
    </row>
    <row r="841" spans="1:8" x14ac:dyDescent="0.25">
      <c r="A841">
        <v>-20</v>
      </c>
      <c r="B841">
        <f t="shared" si="42"/>
        <v>253.14999999999998</v>
      </c>
      <c r="C841">
        <v>14000</v>
      </c>
      <c r="D841">
        <v>6</v>
      </c>
      <c r="E841">
        <v>200</v>
      </c>
      <c r="F841" s="3">
        <f t="shared" si="43"/>
        <v>253151406199.99997</v>
      </c>
      <c r="G841" s="3">
        <v>665.86143983169995</v>
      </c>
      <c r="H841" s="39">
        <v>5.5211153625999998</v>
      </c>
    </row>
    <row r="842" spans="1:8" x14ac:dyDescent="0.25">
      <c r="A842">
        <v>-10</v>
      </c>
      <c r="B842">
        <f t="shared" si="42"/>
        <v>263.14999999999998</v>
      </c>
      <c r="C842">
        <v>11000</v>
      </c>
      <c r="D842">
        <v>0</v>
      </c>
      <c r="E842">
        <v>142</v>
      </c>
      <c r="F842" s="3">
        <f t="shared" si="43"/>
        <v>263151100141.99997</v>
      </c>
      <c r="G842" s="3">
        <v>1075.1841452205999</v>
      </c>
      <c r="H842" s="39">
        <v>12.7454057336</v>
      </c>
    </row>
    <row r="843" spans="1:8" x14ac:dyDescent="0.25">
      <c r="A843">
        <v>-10</v>
      </c>
      <c r="B843">
        <f t="shared" si="42"/>
        <v>263.14999999999998</v>
      </c>
      <c r="C843">
        <v>11000</v>
      </c>
      <c r="D843">
        <v>0</v>
      </c>
      <c r="E843">
        <v>144</v>
      </c>
      <c r="F843" s="3">
        <f t="shared" si="43"/>
        <v>263151100143.99997</v>
      </c>
      <c r="G843" s="3">
        <v>1152.7363239002</v>
      </c>
      <c r="H843" s="39">
        <v>10.754427015799999</v>
      </c>
    </row>
    <row r="844" spans="1:8" x14ac:dyDescent="0.25">
      <c r="A844">
        <v>-10</v>
      </c>
      <c r="B844">
        <f t="shared" ref="B844:B907" si="46">A844+273.15</f>
        <v>263.14999999999998</v>
      </c>
      <c r="C844">
        <v>11000</v>
      </c>
      <c r="D844">
        <v>0</v>
      </c>
      <c r="E844">
        <v>146</v>
      </c>
      <c r="F844" s="3">
        <f t="shared" ref="F844:F907" si="47">B844*10^9+C844*100+D844*10^3+E844</f>
        <v>263151100145.99997</v>
      </c>
      <c r="G844" s="3">
        <v>1255.1302529633999</v>
      </c>
      <c r="H844" s="39">
        <v>9.8400494456000001</v>
      </c>
    </row>
    <row r="845" spans="1:8" x14ac:dyDescent="0.25">
      <c r="A845">
        <v>-10</v>
      </c>
      <c r="B845">
        <f t="shared" si="46"/>
        <v>263.14999999999998</v>
      </c>
      <c r="C845">
        <v>11000</v>
      </c>
      <c r="D845">
        <v>0</v>
      </c>
      <c r="E845">
        <v>148</v>
      </c>
      <c r="F845" s="3">
        <f t="shared" si="47"/>
        <v>263151100147.99997</v>
      </c>
      <c r="G845" s="3">
        <v>1365.7353099774</v>
      </c>
      <c r="H845" s="39">
        <v>9.3532696366000003</v>
      </c>
    </row>
    <row r="846" spans="1:8" x14ac:dyDescent="0.25">
      <c r="A846">
        <v>-10</v>
      </c>
      <c r="B846">
        <f t="shared" si="46"/>
        <v>263.14999999999998</v>
      </c>
      <c r="C846">
        <v>11000</v>
      </c>
      <c r="D846">
        <v>0</v>
      </c>
      <c r="E846">
        <v>150</v>
      </c>
      <c r="F846" s="3">
        <f t="shared" si="47"/>
        <v>263151100149.99997</v>
      </c>
      <c r="G846" s="3">
        <v>1475.5738294263999</v>
      </c>
      <c r="H846" s="39">
        <v>8.9967718720000001</v>
      </c>
    </row>
    <row r="847" spans="1:8" x14ac:dyDescent="0.25">
      <c r="A847">
        <v>-10</v>
      </c>
      <c r="B847">
        <f t="shared" si="46"/>
        <v>263.14999999999998</v>
      </c>
      <c r="C847">
        <v>11000</v>
      </c>
      <c r="D847">
        <v>0</v>
      </c>
      <c r="E847">
        <v>152</v>
      </c>
      <c r="F847" s="3">
        <f t="shared" si="47"/>
        <v>263151100151.99997</v>
      </c>
      <c r="G847" s="3">
        <v>1581.2853330654</v>
      </c>
      <c r="H847" s="39">
        <v>8.6528357863000007</v>
      </c>
    </row>
    <row r="848" spans="1:8" x14ac:dyDescent="0.25">
      <c r="A848">
        <v>-10</v>
      </c>
      <c r="B848">
        <f t="shared" si="46"/>
        <v>263.14999999999998</v>
      </c>
      <c r="C848">
        <v>11000</v>
      </c>
      <c r="D848">
        <v>0</v>
      </c>
      <c r="E848">
        <v>154</v>
      </c>
      <c r="F848" s="3">
        <f t="shared" si="47"/>
        <v>263151100153.99997</v>
      </c>
      <c r="G848" s="3">
        <v>1682.8156752801001</v>
      </c>
      <c r="H848" s="39">
        <v>8.3208909631000001</v>
      </c>
    </row>
    <row r="849" spans="1:8" x14ac:dyDescent="0.25">
      <c r="A849">
        <v>-10</v>
      </c>
      <c r="B849">
        <f t="shared" si="46"/>
        <v>263.14999999999998</v>
      </c>
      <c r="C849">
        <v>11000</v>
      </c>
      <c r="D849">
        <v>0</v>
      </c>
      <c r="E849">
        <v>156</v>
      </c>
      <c r="F849" s="3">
        <f t="shared" si="47"/>
        <v>263151100155.99997</v>
      </c>
      <c r="G849" s="3">
        <v>1780.1136941479999</v>
      </c>
      <c r="H849" s="39">
        <v>8.0003973841999994</v>
      </c>
    </row>
    <row r="850" spans="1:8" x14ac:dyDescent="0.25">
      <c r="A850">
        <v>-10</v>
      </c>
      <c r="B850">
        <f t="shared" si="46"/>
        <v>263.14999999999998</v>
      </c>
      <c r="C850">
        <v>11000</v>
      </c>
      <c r="D850">
        <v>0</v>
      </c>
      <c r="E850">
        <v>158</v>
      </c>
      <c r="F850" s="3">
        <f t="shared" si="47"/>
        <v>263151100157.99997</v>
      </c>
      <c r="G850" s="3">
        <v>1873.1302803696999</v>
      </c>
      <c r="H850" s="39">
        <v>7.6908454299000004</v>
      </c>
    </row>
    <row r="851" spans="1:8" x14ac:dyDescent="0.25">
      <c r="A851">
        <v>-10</v>
      </c>
      <c r="B851">
        <f t="shared" si="46"/>
        <v>263.14999999999998</v>
      </c>
      <c r="C851">
        <v>11000</v>
      </c>
      <c r="D851">
        <v>0</v>
      </c>
      <c r="E851">
        <v>160</v>
      </c>
      <c r="F851" s="3">
        <f t="shared" si="47"/>
        <v>263151100159.99997</v>
      </c>
      <c r="G851" s="3">
        <v>1962.0750316925</v>
      </c>
      <c r="H851" s="39">
        <v>7.3917111754000002</v>
      </c>
    </row>
    <row r="852" spans="1:8" x14ac:dyDescent="0.25">
      <c r="A852">
        <v>-10</v>
      </c>
      <c r="B852">
        <f t="shared" si="46"/>
        <v>263.14999999999998</v>
      </c>
      <c r="C852">
        <v>11000</v>
      </c>
      <c r="D852">
        <v>0</v>
      </c>
      <c r="E852">
        <v>162</v>
      </c>
      <c r="F852" s="3">
        <f t="shared" si="47"/>
        <v>263151100161.99997</v>
      </c>
      <c r="G852" s="3">
        <v>2046.8077396686999</v>
      </c>
      <c r="H852" s="39">
        <v>7.1025618910999997</v>
      </c>
    </row>
    <row r="853" spans="1:8" x14ac:dyDescent="0.25">
      <c r="A853">
        <v>-10</v>
      </c>
      <c r="B853">
        <f t="shared" si="46"/>
        <v>263.14999999999998</v>
      </c>
      <c r="C853">
        <v>11000</v>
      </c>
      <c r="D853">
        <v>0</v>
      </c>
      <c r="E853">
        <v>164</v>
      </c>
      <c r="F853" s="3">
        <f t="shared" si="47"/>
        <v>263151100163.99997</v>
      </c>
      <c r="G853" s="3">
        <v>2127.1329531045999</v>
      </c>
      <c r="H853" s="39">
        <v>6.8229916692000003</v>
      </c>
    </row>
    <row r="854" spans="1:8" x14ac:dyDescent="0.25">
      <c r="A854">
        <v>-10</v>
      </c>
      <c r="B854">
        <f t="shared" si="46"/>
        <v>263.14999999999998</v>
      </c>
      <c r="C854">
        <v>11000</v>
      </c>
      <c r="D854">
        <v>0</v>
      </c>
      <c r="E854">
        <v>166</v>
      </c>
      <c r="F854" s="3">
        <f t="shared" si="47"/>
        <v>263151100165.99997</v>
      </c>
      <c r="G854" s="3">
        <v>2203.0131838978</v>
      </c>
      <c r="H854" s="39">
        <v>6.5525874495999998</v>
      </c>
    </row>
    <row r="855" spans="1:8" x14ac:dyDescent="0.25">
      <c r="A855">
        <v>-10</v>
      </c>
      <c r="B855">
        <f t="shared" si="46"/>
        <v>263.14999999999998</v>
      </c>
      <c r="C855">
        <v>11000</v>
      </c>
      <c r="D855">
        <v>0</v>
      </c>
      <c r="E855">
        <v>168</v>
      </c>
      <c r="F855" s="3">
        <f t="shared" si="47"/>
        <v>263151100167.99997</v>
      </c>
      <c r="G855" s="3">
        <v>2274.9469671347001</v>
      </c>
      <c r="H855" s="39">
        <v>6.3204529880999996</v>
      </c>
    </row>
    <row r="856" spans="1:8" x14ac:dyDescent="0.25">
      <c r="A856">
        <v>-10</v>
      </c>
      <c r="B856">
        <f t="shared" si="46"/>
        <v>263.14999999999998</v>
      </c>
      <c r="C856">
        <v>11000</v>
      </c>
      <c r="D856">
        <v>0</v>
      </c>
      <c r="E856">
        <v>170</v>
      </c>
      <c r="F856" s="3">
        <f t="shared" si="47"/>
        <v>263151100169.99997</v>
      </c>
      <c r="G856" s="3">
        <v>2342.4207625979998</v>
      </c>
      <c r="H856" s="39">
        <v>6.1030438542000001</v>
      </c>
    </row>
    <row r="857" spans="1:8" x14ac:dyDescent="0.25">
      <c r="A857">
        <v>-10</v>
      </c>
      <c r="B857">
        <f t="shared" si="46"/>
        <v>263.14999999999998</v>
      </c>
      <c r="C857">
        <v>11000</v>
      </c>
      <c r="D857">
        <v>0</v>
      </c>
      <c r="E857">
        <v>172</v>
      </c>
      <c r="F857" s="3">
        <f t="shared" si="47"/>
        <v>263151100171.99997</v>
      </c>
      <c r="G857" s="3">
        <v>2405.2722768827002</v>
      </c>
      <c r="H857" s="39">
        <v>5.8926424384000002</v>
      </c>
    </row>
    <row r="858" spans="1:8" x14ac:dyDescent="0.25">
      <c r="A858">
        <v>-10</v>
      </c>
      <c r="B858">
        <f t="shared" si="46"/>
        <v>263.14999999999998</v>
      </c>
      <c r="C858">
        <v>11000</v>
      </c>
      <c r="D858">
        <v>0</v>
      </c>
      <c r="E858">
        <v>174</v>
      </c>
      <c r="F858" s="3">
        <f t="shared" si="47"/>
        <v>263151100173.99997</v>
      </c>
      <c r="G858" s="3">
        <v>2464.2490984565002</v>
      </c>
      <c r="H858" s="39">
        <v>5.6889125705000003</v>
      </c>
    </row>
    <row r="859" spans="1:8" x14ac:dyDescent="0.25">
      <c r="A859">
        <v>-10</v>
      </c>
      <c r="B859">
        <f t="shared" si="46"/>
        <v>263.14999999999998</v>
      </c>
      <c r="C859">
        <v>11000</v>
      </c>
      <c r="D859">
        <v>0</v>
      </c>
      <c r="E859">
        <v>176</v>
      </c>
      <c r="F859" s="3">
        <f t="shared" si="47"/>
        <v>263151100175.99997</v>
      </c>
      <c r="G859" s="3">
        <v>2518.5673487585</v>
      </c>
      <c r="H859" s="39">
        <v>5.4916235804999998</v>
      </c>
    </row>
    <row r="860" spans="1:8" x14ac:dyDescent="0.25">
      <c r="A860">
        <v>-10</v>
      </c>
      <c r="B860">
        <f t="shared" si="46"/>
        <v>263.14999999999998</v>
      </c>
      <c r="C860">
        <v>11000</v>
      </c>
      <c r="D860">
        <v>0</v>
      </c>
      <c r="E860">
        <v>178</v>
      </c>
      <c r="F860" s="3">
        <f t="shared" si="47"/>
        <v>263151100177.99997</v>
      </c>
      <c r="G860" s="3">
        <v>2568.2074209389998</v>
      </c>
      <c r="H860" s="39">
        <v>5.3005126119000003</v>
      </c>
    </row>
    <row r="861" spans="1:8" x14ac:dyDescent="0.25">
      <c r="A861">
        <v>-10</v>
      </c>
      <c r="B861">
        <f t="shared" si="46"/>
        <v>263.14999999999998</v>
      </c>
      <c r="C861">
        <v>11000</v>
      </c>
      <c r="D861">
        <v>0</v>
      </c>
      <c r="E861">
        <v>180</v>
      </c>
      <c r="F861" s="3">
        <f t="shared" si="47"/>
        <v>263151100179.99997</v>
      </c>
      <c r="G861" s="3">
        <v>2613.1541571316998</v>
      </c>
      <c r="H861" s="39">
        <v>5.1153257489000001</v>
      </c>
    </row>
    <row r="862" spans="1:8" x14ac:dyDescent="0.25">
      <c r="A862">
        <v>-10</v>
      </c>
      <c r="B862">
        <f t="shared" si="46"/>
        <v>263.14999999999998</v>
      </c>
      <c r="C862">
        <v>11000</v>
      </c>
      <c r="D862">
        <v>0</v>
      </c>
      <c r="E862">
        <v>182</v>
      </c>
      <c r="F862" s="3">
        <f t="shared" si="47"/>
        <v>263151100181.99997</v>
      </c>
      <c r="G862" s="3">
        <v>2653.3933811868001</v>
      </c>
      <c r="H862" s="39">
        <v>4.9358251691000001</v>
      </c>
    </row>
    <row r="863" spans="1:8" x14ac:dyDescent="0.25">
      <c r="A863">
        <v>-10</v>
      </c>
      <c r="B863">
        <f t="shared" si="46"/>
        <v>263.14999999999998</v>
      </c>
      <c r="C863">
        <v>11000</v>
      </c>
      <c r="D863">
        <v>0</v>
      </c>
      <c r="E863">
        <v>184</v>
      </c>
      <c r="F863" s="3">
        <f t="shared" si="47"/>
        <v>263151100183.99997</v>
      </c>
      <c r="G863" s="3">
        <v>2688.9140151767001</v>
      </c>
      <c r="H863" s="39">
        <v>4.7617837786999999</v>
      </c>
    </row>
    <row r="864" spans="1:8" x14ac:dyDescent="0.25">
      <c r="A864">
        <v>-10</v>
      </c>
      <c r="B864">
        <f t="shared" si="46"/>
        <v>263.14999999999998</v>
      </c>
      <c r="C864">
        <v>11000</v>
      </c>
      <c r="D864">
        <v>0</v>
      </c>
      <c r="E864">
        <v>186</v>
      </c>
      <c r="F864" s="3">
        <f t="shared" si="47"/>
        <v>263151100185.99997</v>
      </c>
      <c r="G864" s="3">
        <v>2719.8416746405001</v>
      </c>
      <c r="H864" s="39">
        <v>4.5929780602000001</v>
      </c>
    </row>
    <row r="865" spans="1:8" x14ac:dyDescent="0.25">
      <c r="A865">
        <v>-10</v>
      </c>
      <c r="B865">
        <f t="shared" si="46"/>
        <v>263.14999999999998</v>
      </c>
      <c r="C865">
        <v>11000</v>
      </c>
      <c r="D865">
        <v>0</v>
      </c>
      <c r="E865">
        <v>188</v>
      </c>
      <c r="F865" s="3">
        <f t="shared" si="47"/>
        <v>263151100187.99997</v>
      </c>
      <c r="G865" s="3">
        <v>2746.2497218874</v>
      </c>
      <c r="H865" s="39">
        <v>4.4291952252</v>
      </c>
    </row>
    <row r="866" spans="1:8" x14ac:dyDescent="0.25">
      <c r="A866">
        <v>-10</v>
      </c>
      <c r="B866">
        <f t="shared" si="46"/>
        <v>263.14999999999998</v>
      </c>
      <c r="C866">
        <v>11000</v>
      </c>
      <c r="D866">
        <v>0</v>
      </c>
      <c r="E866">
        <v>190</v>
      </c>
      <c r="F866" s="3">
        <f t="shared" si="47"/>
        <v>263151100189.99997</v>
      </c>
      <c r="G866" s="3">
        <v>2767.9276754852999</v>
      </c>
      <c r="H866" s="39">
        <v>4.2702582479000002</v>
      </c>
    </row>
    <row r="867" spans="1:8" x14ac:dyDescent="0.25">
      <c r="A867">
        <v>-10</v>
      </c>
      <c r="B867">
        <f t="shared" si="46"/>
        <v>263.14999999999998</v>
      </c>
      <c r="C867">
        <v>11000</v>
      </c>
      <c r="D867">
        <v>0</v>
      </c>
      <c r="E867">
        <v>192</v>
      </c>
      <c r="F867" s="3">
        <f t="shared" si="47"/>
        <v>263151100191.99997</v>
      </c>
      <c r="G867" s="3">
        <v>2784.8766958305</v>
      </c>
      <c r="H867" s="39">
        <v>4.1159775852999996</v>
      </c>
    </row>
    <row r="868" spans="1:8" x14ac:dyDescent="0.25">
      <c r="A868">
        <v>-10</v>
      </c>
      <c r="B868">
        <f t="shared" si="46"/>
        <v>263.14999999999998</v>
      </c>
      <c r="C868">
        <v>11000</v>
      </c>
      <c r="D868">
        <v>0</v>
      </c>
      <c r="E868">
        <v>194</v>
      </c>
      <c r="F868" s="3">
        <f t="shared" si="47"/>
        <v>263151100193.99997</v>
      </c>
      <c r="G868" s="3">
        <v>2797.0994031093001</v>
      </c>
      <c r="H868" s="39">
        <v>3.9661762118000001</v>
      </c>
    </row>
    <row r="869" spans="1:8" x14ac:dyDescent="0.25">
      <c r="A869">
        <v>-10</v>
      </c>
      <c r="B869">
        <f t="shared" si="46"/>
        <v>263.14999999999998</v>
      </c>
      <c r="C869">
        <v>11000</v>
      </c>
      <c r="D869">
        <v>0</v>
      </c>
      <c r="E869">
        <v>196</v>
      </c>
      <c r="F869" s="3">
        <f t="shared" si="47"/>
        <v>263151100195.99997</v>
      </c>
      <c r="G869" s="3">
        <v>2804.6017462004002</v>
      </c>
      <c r="H869" s="39">
        <v>3.8206842542000001</v>
      </c>
    </row>
    <row r="870" spans="1:8" x14ac:dyDescent="0.25">
      <c r="A870">
        <v>-10</v>
      </c>
      <c r="B870">
        <f t="shared" si="46"/>
        <v>263.14999999999998</v>
      </c>
      <c r="C870">
        <v>11000</v>
      </c>
      <c r="D870">
        <v>0</v>
      </c>
      <c r="E870">
        <v>198</v>
      </c>
      <c r="F870" s="3">
        <f t="shared" si="47"/>
        <v>263151100197.99997</v>
      </c>
      <c r="G870" s="3">
        <v>2807.3922694703001</v>
      </c>
      <c r="H870" s="39">
        <v>3.6793407798</v>
      </c>
    </row>
    <row r="871" spans="1:8" x14ac:dyDescent="0.25">
      <c r="A871">
        <v>-10</v>
      </c>
      <c r="B871">
        <f t="shared" si="46"/>
        <v>263.14999999999998</v>
      </c>
      <c r="C871">
        <v>11000</v>
      </c>
      <c r="D871">
        <v>0</v>
      </c>
      <c r="E871">
        <v>200</v>
      </c>
      <c r="F871" s="3">
        <f t="shared" si="47"/>
        <v>263151100199.99997</v>
      </c>
      <c r="G871" s="3">
        <v>2806.1764594418</v>
      </c>
      <c r="H871" s="39">
        <v>3.5419723392</v>
      </c>
    </row>
    <row r="872" spans="1:8" x14ac:dyDescent="0.25">
      <c r="A872">
        <v>-10</v>
      </c>
      <c r="B872">
        <f t="shared" si="46"/>
        <v>263.14999999999998</v>
      </c>
      <c r="C872">
        <v>11000</v>
      </c>
      <c r="D872">
        <v>1</v>
      </c>
      <c r="E872">
        <v>142</v>
      </c>
      <c r="F872" s="3">
        <f t="shared" si="47"/>
        <v>263151101141.99997</v>
      </c>
      <c r="G872" s="3">
        <v>937.87278369019998</v>
      </c>
      <c r="H872" s="39">
        <v>13.1586840749</v>
      </c>
    </row>
    <row r="873" spans="1:8" x14ac:dyDescent="0.25">
      <c r="A873">
        <v>-10</v>
      </c>
      <c r="B873">
        <f t="shared" si="46"/>
        <v>263.14999999999998</v>
      </c>
      <c r="C873">
        <v>11000</v>
      </c>
      <c r="D873">
        <v>1</v>
      </c>
      <c r="E873">
        <v>144</v>
      </c>
      <c r="F873" s="3">
        <f t="shared" si="47"/>
        <v>263151101143.99997</v>
      </c>
      <c r="G873" s="3">
        <v>1008.9464374166</v>
      </c>
      <c r="H873" s="39">
        <v>10.8565065265</v>
      </c>
    </row>
    <row r="874" spans="1:8" x14ac:dyDescent="0.25">
      <c r="A874">
        <v>-10</v>
      </c>
      <c r="B874">
        <f t="shared" si="46"/>
        <v>263.14999999999998</v>
      </c>
      <c r="C874">
        <v>11000</v>
      </c>
      <c r="D874">
        <v>1</v>
      </c>
      <c r="E874">
        <v>146</v>
      </c>
      <c r="F874" s="3">
        <f t="shared" si="47"/>
        <v>263151101145.99997</v>
      </c>
      <c r="G874" s="3">
        <v>1111.4755819254999</v>
      </c>
      <c r="H874" s="39">
        <v>9.9237397312999995</v>
      </c>
    </row>
    <row r="875" spans="1:8" x14ac:dyDescent="0.25">
      <c r="A875">
        <v>-10</v>
      </c>
      <c r="B875">
        <f t="shared" si="46"/>
        <v>263.14999999999998</v>
      </c>
      <c r="C875">
        <v>11000</v>
      </c>
      <c r="D875">
        <v>1</v>
      </c>
      <c r="E875">
        <v>148</v>
      </c>
      <c r="F875" s="3">
        <f t="shared" si="47"/>
        <v>263151101147.99997</v>
      </c>
      <c r="G875" s="3">
        <v>1220.7538140680999</v>
      </c>
      <c r="H875" s="39">
        <v>9.3885228038000008</v>
      </c>
    </row>
    <row r="876" spans="1:8" x14ac:dyDescent="0.25">
      <c r="A876">
        <v>-10</v>
      </c>
      <c r="B876">
        <f t="shared" si="46"/>
        <v>263.14999999999998</v>
      </c>
      <c r="C876">
        <v>11000</v>
      </c>
      <c r="D876">
        <v>1</v>
      </c>
      <c r="E876">
        <v>150</v>
      </c>
      <c r="F876" s="3">
        <f t="shared" si="47"/>
        <v>263151101149.99997</v>
      </c>
      <c r="G876" s="3">
        <v>1330.355914338</v>
      </c>
      <c r="H876" s="39">
        <v>9.0303406118999998</v>
      </c>
    </row>
    <row r="877" spans="1:8" x14ac:dyDescent="0.25">
      <c r="A877">
        <v>-10</v>
      </c>
      <c r="B877">
        <f t="shared" si="46"/>
        <v>263.14999999999998</v>
      </c>
      <c r="C877">
        <v>11000</v>
      </c>
      <c r="D877">
        <v>1</v>
      </c>
      <c r="E877">
        <v>152</v>
      </c>
      <c r="F877" s="3">
        <f t="shared" si="47"/>
        <v>263151101151.99997</v>
      </c>
      <c r="G877" s="3">
        <v>1435.6848516242001</v>
      </c>
      <c r="H877" s="39">
        <v>8.6848238110999993</v>
      </c>
    </row>
    <row r="878" spans="1:8" x14ac:dyDescent="0.25">
      <c r="A878">
        <v>-10</v>
      </c>
      <c r="B878">
        <f t="shared" si="46"/>
        <v>263.14999999999998</v>
      </c>
      <c r="C878">
        <v>11000</v>
      </c>
      <c r="D878">
        <v>1</v>
      </c>
      <c r="E878">
        <v>154</v>
      </c>
      <c r="F878" s="3">
        <f t="shared" si="47"/>
        <v>263151101153.99997</v>
      </c>
      <c r="G878" s="3">
        <v>1536.6892279008</v>
      </c>
      <c r="H878" s="39">
        <v>8.3513948321000004</v>
      </c>
    </row>
    <row r="879" spans="1:8" x14ac:dyDescent="0.25">
      <c r="A879">
        <v>-10</v>
      </c>
      <c r="B879">
        <f t="shared" si="46"/>
        <v>263.14999999999998</v>
      </c>
      <c r="C879">
        <v>11000</v>
      </c>
      <c r="D879">
        <v>1</v>
      </c>
      <c r="E879">
        <v>156</v>
      </c>
      <c r="F879" s="3">
        <f t="shared" si="47"/>
        <v>263151101155.99997</v>
      </c>
      <c r="G879" s="3">
        <v>1633.3310104853001</v>
      </c>
      <c r="H879" s="39">
        <v>8.0295082926999992</v>
      </c>
    </row>
    <row r="880" spans="1:8" x14ac:dyDescent="0.25">
      <c r="A880">
        <v>-10</v>
      </c>
      <c r="B880">
        <f t="shared" si="46"/>
        <v>263.14999999999998</v>
      </c>
      <c r="C880">
        <v>11000</v>
      </c>
      <c r="D880">
        <v>1</v>
      </c>
      <c r="E880">
        <v>158</v>
      </c>
      <c r="F880" s="3">
        <f t="shared" si="47"/>
        <v>263151101157.99997</v>
      </c>
      <c r="G880" s="3">
        <v>1725.9502154224999</v>
      </c>
      <c r="H880" s="39">
        <v>7.7185794711</v>
      </c>
    </row>
    <row r="881" spans="1:8" x14ac:dyDescent="0.25">
      <c r="A881">
        <v>-10</v>
      </c>
      <c r="B881">
        <f t="shared" si="46"/>
        <v>263.14999999999998</v>
      </c>
      <c r="C881">
        <v>11000</v>
      </c>
      <c r="D881">
        <v>1</v>
      </c>
      <c r="E881">
        <v>160</v>
      </c>
      <c r="F881" s="3">
        <f t="shared" si="47"/>
        <v>263151101159.99997</v>
      </c>
      <c r="G881" s="3">
        <v>1814.111945844</v>
      </c>
      <c r="H881" s="39">
        <v>7.4181988834999997</v>
      </c>
    </row>
    <row r="882" spans="1:8" x14ac:dyDescent="0.25">
      <c r="A882">
        <v>-10</v>
      </c>
      <c r="B882">
        <f t="shared" si="46"/>
        <v>263.14999999999998</v>
      </c>
      <c r="C882">
        <v>11000</v>
      </c>
      <c r="D882">
        <v>1</v>
      </c>
      <c r="E882">
        <v>162</v>
      </c>
      <c r="F882" s="3">
        <f t="shared" si="47"/>
        <v>263151101161.99997</v>
      </c>
      <c r="G882" s="3">
        <v>1897.7768604859</v>
      </c>
      <c r="H882" s="39">
        <v>7.1279016136999997</v>
      </c>
    </row>
    <row r="883" spans="1:8" x14ac:dyDescent="0.25">
      <c r="A883">
        <v>-10</v>
      </c>
      <c r="B883">
        <f t="shared" si="46"/>
        <v>263.14999999999998</v>
      </c>
      <c r="C883">
        <v>11000</v>
      </c>
      <c r="D883">
        <v>1</v>
      </c>
      <c r="E883">
        <v>164</v>
      </c>
      <c r="F883" s="3">
        <f t="shared" si="47"/>
        <v>263151101163.99997</v>
      </c>
      <c r="G883" s="3">
        <v>1976.9072404514</v>
      </c>
      <c r="H883" s="39">
        <v>6.8472495674999996</v>
      </c>
    </row>
    <row r="884" spans="1:8" x14ac:dyDescent="0.25">
      <c r="A884">
        <v>-10</v>
      </c>
      <c r="B884">
        <f t="shared" si="46"/>
        <v>263.14999999999998</v>
      </c>
      <c r="C884">
        <v>11000</v>
      </c>
      <c r="D884">
        <v>1</v>
      </c>
      <c r="E884">
        <v>166</v>
      </c>
      <c r="F884" s="3">
        <f t="shared" si="47"/>
        <v>263151101165.99997</v>
      </c>
      <c r="G884" s="3">
        <v>2051.4664148737002</v>
      </c>
      <c r="H884" s="39">
        <v>6.5758314729</v>
      </c>
    </row>
    <row r="885" spans="1:8" x14ac:dyDescent="0.25">
      <c r="A885">
        <v>-10</v>
      </c>
      <c r="B885">
        <f t="shared" si="46"/>
        <v>263.14999999999998</v>
      </c>
      <c r="C885">
        <v>11000</v>
      </c>
      <c r="D885">
        <v>1</v>
      </c>
      <c r="E885">
        <v>168</v>
      </c>
      <c r="F885" s="3">
        <f t="shared" si="47"/>
        <v>263151101167.99997</v>
      </c>
      <c r="G885" s="3">
        <v>2121.8979168159999</v>
      </c>
      <c r="H885" s="39">
        <v>6.3396468758999998</v>
      </c>
    </row>
    <row r="886" spans="1:8" x14ac:dyDescent="0.25">
      <c r="A886">
        <v>-10</v>
      </c>
      <c r="B886">
        <f t="shared" si="46"/>
        <v>263.14999999999998</v>
      </c>
      <c r="C886">
        <v>11000</v>
      </c>
      <c r="D886">
        <v>1</v>
      </c>
      <c r="E886">
        <v>170</v>
      </c>
      <c r="F886" s="3">
        <f t="shared" si="47"/>
        <v>263151101169.99997</v>
      </c>
      <c r="G886" s="3">
        <v>2188.2185903743998</v>
      </c>
      <c r="H886" s="39">
        <v>6.1215028166999996</v>
      </c>
    </row>
    <row r="887" spans="1:8" x14ac:dyDescent="0.25">
      <c r="A887">
        <v>-10</v>
      </c>
      <c r="B887">
        <f t="shared" si="46"/>
        <v>263.14999999999998</v>
      </c>
      <c r="C887">
        <v>11000</v>
      </c>
      <c r="D887">
        <v>1</v>
      </c>
      <c r="E887">
        <v>172</v>
      </c>
      <c r="F887" s="3">
        <f t="shared" si="47"/>
        <v>263151101171.99997</v>
      </c>
      <c r="G887" s="3">
        <v>2250.1720159800002</v>
      </c>
      <c r="H887" s="39">
        <v>5.9103897213999996</v>
      </c>
    </row>
    <row r="888" spans="1:8" x14ac:dyDescent="0.25">
      <c r="A888">
        <v>-10</v>
      </c>
      <c r="B888">
        <f t="shared" si="46"/>
        <v>263.14999999999998</v>
      </c>
      <c r="C888">
        <v>11000</v>
      </c>
      <c r="D888">
        <v>1</v>
      </c>
      <c r="E888">
        <v>174</v>
      </c>
      <c r="F888" s="3">
        <f t="shared" si="47"/>
        <v>263151101173.99997</v>
      </c>
      <c r="G888" s="3">
        <v>2307.3809932372001</v>
      </c>
      <c r="H888" s="39">
        <v>5.7060322164999997</v>
      </c>
    </row>
    <row r="889" spans="1:8" x14ac:dyDescent="0.25">
      <c r="A889">
        <v>-10</v>
      </c>
      <c r="B889">
        <f t="shared" si="46"/>
        <v>263.14999999999998</v>
      </c>
      <c r="C889">
        <v>11000</v>
      </c>
      <c r="D889">
        <v>1</v>
      </c>
      <c r="E889">
        <v>176</v>
      </c>
      <c r="F889" s="3">
        <f t="shared" si="47"/>
        <v>263151101175.99997</v>
      </c>
      <c r="G889" s="3">
        <v>2359.8274328091002</v>
      </c>
      <c r="H889" s="39">
        <v>5.5081513523999996</v>
      </c>
    </row>
    <row r="890" spans="1:8" x14ac:dyDescent="0.25">
      <c r="A890">
        <v>-10</v>
      </c>
      <c r="B890">
        <f t="shared" si="46"/>
        <v>263.14999999999998</v>
      </c>
      <c r="C890">
        <v>11000</v>
      </c>
      <c r="D890">
        <v>1</v>
      </c>
      <c r="E890">
        <v>178</v>
      </c>
      <c r="F890" s="3">
        <f t="shared" si="47"/>
        <v>263151101177.99997</v>
      </c>
      <c r="G890" s="3">
        <v>2407.4967501926999</v>
      </c>
      <c r="H890" s="39">
        <v>5.3164806962000002</v>
      </c>
    </row>
    <row r="891" spans="1:8" x14ac:dyDescent="0.25">
      <c r="A891">
        <v>-10</v>
      </c>
      <c r="B891">
        <f t="shared" si="46"/>
        <v>263.14999999999998</v>
      </c>
      <c r="C891">
        <v>11000</v>
      </c>
      <c r="D891">
        <v>1</v>
      </c>
      <c r="E891">
        <v>180</v>
      </c>
      <c r="F891" s="3">
        <f t="shared" si="47"/>
        <v>263151101179.99997</v>
      </c>
      <c r="G891" s="3">
        <v>2450.3782303263001</v>
      </c>
      <c r="H891" s="39">
        <v>5.1307645439999998</v>
      </c>
    </row>
    <row r="892" spans="1:8" x14ac:dyDescent="0.25">
      <c r="A892">
        <v>-10</v>
      </c>
      <c r="B892">
        <f t="shared" si="46"/>
        <v>263.14999999999998</v>
      </c>
      <c r="C892">
        <v>11000</v>
      </c>
      <c r="D892">
        <v>1</v>
      </c>
      <c r="E892">
        <v>182</v>
      </c>
      <c r="F892" s="3">
        <f t="shared" si="47"/>
        <v>263151101181.99997</v>
      </c>
      <c r="G892" s="3">
        <v>2488.4700334373001</v>
      </c>
      <c r="H892" s="39">
        <v>4.9507650733000004</v>
      </c>
    </row>
    <row r="893" spans="1:8" x14ac:dyDescent="0.25">
      <c r="A893">
        <v>-10</v>
      </c>
      <c r="B893">
        <f t="shared" si="46"/>
        <v>263.14999999999998</v>
      </c>
      <c r="C893">
        <v>11000</v>
      </c>
      <c r="D893">
        <v>1</v>
      </c>
      <c r="E893">
        <v>184</v>
      </c>
      <c r="F893" s="3">
        <f t="shared" si="47"/>
        <v>263151101183.99997</v>
      </c>
      <c r="G893" s="3">
        <v>2522.0895848618002</v>
      </c>
      <c r="H893" s="39">
        <v>4.7762265801000003</v>
      </c>
    </row>
    <row r="894" spans="1:8" x14ac:dyDescent="0.25">
      <c r="A894">
        <v>-10</v>
      </c>
      <c r="B894">
        <f t="shared" si="46"/>
        <v>263.14999999999998</v>
      </c>
      <c r="C894">
        <v>11000</v>
      </c>
      <c r="D894">
        <v>1</v>
      </c>
      <c r="E894">
        <v>186</v>
      </c>
      <c r="F894" s="3">
        <f t="shared" si="47"/>
        <v>263151101185.99997</v>
      </c>
      <c r="G894" s="3">
        <v>2550.9078026044999</v>
      </c>
      <c r="H894" s="39">
        <v>4.6069595218000003</v>
      </c>
    </row>
    <row r="895" spans="1:8" x14ac:dyDescent="0.25">
      <c r="A895">
        <v>-10</v>
      </c>
      <c r="B895">
        <f t="shared" si="46"/>
        <v>263.14999999999998</v>
      </c>
      <c r="C895">
        <v>11000</v>
      </c>
      <c r="D895">
        <v>1</v>
      </c>
      <c r="E895">
        <v>188</v>
      </c>
      <c r="F895" s="3">
        <f t="shared" si="47"/>
        <v>263151101187.99997</v>
      </c>
      <c r="G895" s="3">
        <v>2574.9243853283001</v>
      </c>
      <c r="H895" s="39">
        <v>4.4427564740000003</v>
      </c>
    </row>
    <row r="896" spans="1:8" x14ac:dyDescent="0.25">
      <c r="A896">
        <v>-10</v>
      </c>
      <c r="B896">
        <f t="shared" si="46"/>
        <v>263.14999999999998</v>
      </c>
      <c r="C896">
        <v>11000</v>
      </c>
      <c r="D896">
        <v>1</v>
      </c>
      <c r="E896">
        <v>190</v>
      </c>
      <c r="F896" s="3">
        <f t="shared" si="47"/>
        <v>263151101189.99997</v>
      </c>
      <c r="G896" s="3">
        <v>2594.1423290883999</v>
      </c>
      <c r="H896" s="39">
        <v>4.2834189534</v>
      </c>
    </row>
    <row r="897" spans="1:8" x14ac:dyDescent="0.25">
      <c r="A897">
        <v>-10</v>
      </c>
      <c r="B897">
        <f t="shared" si="46"/>
        <v>263.14999999999998</v>
      </c>
      <c r="C897">
        <v>11000</v>
      </c>
      <c r="D897">
        <v>1</v>
      </c>
      <c r="E897">
        <v>192</v>
      </c>
      <c r="F897" s="3">
        <f t="shared" si="47"/>
        <v>263151101191.99997</v>
      </c>
      <c r="G897" s="3">
        <v>2608.5664428294999</v>
      </c>
      <c r="H897" s="39">
        <v>4.1287609935000003</v>
      </c>
    </row>
    <row r="898" spans="1:8" x14ac:dyDescent="0.25">
      <c r="A898">
        <v>-10</v>
      </c>
      <c r="B898">
        <f t="shared" si="46"/>
        <v>263.14999999999998</v>
      </c>
      <c r="C898">
        <v>11000</v>
      </c>
      <c r="D898">
        <v>1</v>
      </c>
      <c r="E898">
        <v>194</v>
      </c>
      <c r="F898" s="3">
        <f t="shared" si="47"/>
        <v>263151101193.99997</v>
      </c>
      <c r="G898" s="3">
        <v>2618.2064497445999</v>
      </c>
      <c r="H898" s="39">
        <v>3.9786002040000001</v>
      </c>
    </row>
    <row r="899" spans="1:8" x14ac:dyDescent="0.25">
      <c r="A899">
        <v>-10</v>
      </c>
      <c r="B899">
        <f t="shared" si="46"/>
        <v>263.14999999999998</v>
      </c>
      <c r="C899">
        <v>11000</v>
      </c>
      <c r="D899">
        <v>1</v>
      </c>
      <c r="E899">
        <v>196</v>
      </c>
      <c r="F899" s="3">
        <f t="shared" si="47"/>
        <v>263151101195.99997</v>
      </c>
      <c r="G899" s="3">
        <v>2623.5295287785998</v>
      </c>
      <c r="H899" s="39">
        <v>3.8327559829000002</v>
      </c>
    </row>
    <row r="900" spans="1:8" x14ac:dyDescent="0.25">
      <c r="A900">
        <v>-10</v>
      </c>
      <c r="B900">
        <f t="shared" si="46"/>
        <v>263.14999999999998</v>
      </c>
      <c r="C900">
        <v>11000</v>
      </c>
      <c r="D900">
        <v>1</v>
      </c>
      <c r="E900">
        <v>198</v>
      </c>
      <c r="F900" s="3">
        <f t="shared" si="47"/>
        <v>263151101197.99997</v>
      </c>
      <c r="G900" s="3">
        <v>2624.5231296878001</v>
      </c>
      <c r="H900" s="39">
        <v>3.6910673975999999</v>
      </c>
    </row>
    <row r="901" spans="1:8" x14ac:dyDescent="0.25">
      <c r="A901">
        <v>-10</v>
      </c>
      <c r="B901">
        <f t="shared" si="46"/>
        <v>263.14999999999998</v>
      </c>
      <c r="C901">
        <v>11000</v>
      </c>
      <c r="D901">
        <v>1</v>
      </c>
      <c r="E901">
        <v>200</v>
      </c>
      <c r="F901" s="3">
        <f t="shared" si="47"/>
        <v>263151101199.99997</v>
      </c>
      <c r="G901" s="3">
        <v>2620.7930801011998</v>
      </c>
      <c r="H901" s="39">
        <v>3.5533896088999999</v>
      </c>
    </row>
    <row r="902" spans="1:8" x14ac:dyDescent="0.25">
      <c r="A902">
        <v>-10</v>
      </c>
      <c r="B902">
        <f t="shared" si="46"/>
        <v>263.14999999999998</v>
      </c>
      <c r="C902">
        <v>11000</v>
      </c>
      <c r="D902">
        <v>2</v>
      </c>
      <c r="E902">
        <v>142</v>
      </c>
      <c r="F902" s="3">
        <f t="shared" si="47"/>
        <v>263151102141.99997</v>
      </c>
      <c r="G902" s="3">
        <v>799.23645345689999</v>
      </c>
      <c r="H902" s="39">
        <v>13.585593402400001</v>
      </c>
    </row>
    <row r="903" spans="1:8" x14ac:dyDescent="0.25">
      <c r="A903">
        <v>-10</v>
      </c>
      <c r="B903">
        <f t="shared" si="46"/>
        <v>263.14999999999998</v>
      </c>
      <c r="C903">
        <v>11000</v>
      </c>
      <c r="D903">
        <v>2</v>
      </c>
      <c r="E903">
        <v>144</v>
      </c>
      <c r="F903" s="3">
        <f t="shared" si="47"/>
        <v>263151102143.99997</v>
      </c>
      <c r="G903" s="3">
        <v>866.11892044260003</v>
      </c>
      <c r="H903" s="39">
        <v>11.0401752591</v>
      </c>
    </row>
    <row r="904" spans="1:8" x14ac:dyDescent="0.25">
      <c r="A904">
        <v>-10</v>
      </c>
      <c r="B904">
        <f t="shared" si="46"/>
        <v>263.14999999999998</v>
      </c>
      <c r="C904">
        <v>11000</v>
      </c>
      <c r="D904">
        <v>2</v>
      </c>
      <c r="E904">
        <v>146</v>
      </c>
      <c r="F904" s="3">
        <f t="shared" si="47"/>
        <v>263151102145.99997</v>
      </c>
      <c r="G904" s="3">
        <v>966.48153087729997</v>
      </c>
      <c r="H904" s="39">
        <v>10.014131963300001</v>
      </c>
    </row>
    <row r="905" spans="1:8" x14ac:dyDescent="0.25">
      <c r="A905">
        <v>-10</v>
      </c>
      <c r="B905">
        <f t="shared" si="46"/>
        <v>263.14999999999998</v>
      </c>
      <c r="C905">
        <v>11000</v>
      </c>
      <c r="D905">
        <v>2</v>
      </c>
      <c r="E905">
        <v>148</v>
      </c>
      <c r="F905" s="3">
        <f t="shared" si="47"/>
        <v>263151102147.99997</v>
      </c>
      <c r="G905" s="3">
        <v>1074.2679151652001</v>
      </c>
      <c r="H905" s="39">
        <v>9.4234558939999999</v>
      </c>
    </row>
    <row r="906" spans="1:8" x14ac:dyDescent="0.25">
      <c r="A906">
        <v>-10</v>
      </c>
      <c r="B906">
        <f t="shared" si="46"/>
        <v>263.14999999999998</v>
      </c>
      <c r="C906">
        <v>11000</v>
      </c>
      <c r="D906">
        <v>2</v>
      </c>
      <c r="E906">
        <v>150</v>
      </c>
      <c r="F906" s="3">
        <f t="shared" si="47"/>
        <v>263151102149.99997</v>
      </c>
      <c r="G906" s="3">
        <v>1183.6184289316</v>
      </c>
      <c r="H906" s="39">
        <v>9.0636214614000004</v>
      </c>
    </row>
    <row r="907" spans="1:8" x14ac:dyDescent="0.25">
      <c r="A907">
        <v>-10</v>
      </c>
      <c r="B907">
        <f t="shared" si="46"/>
        <v>263.14999999999998</v>
      </c>
      <c r="C907">
        <v>11000</v>
      </c>
      <c r="D907">
        <v>2</v>
      </c>
      <c r="E907">
        <v>152</v>
      </c>
      <c r="F907" s="3">
        <f t="shared" si="47"/>
        <v>263151102151.99997</v>
      </c>
      <c r="G907" s="3">
        <v>1288.5461629398001</v>
      </c>
      <c r="H907" s="39">
        <v>8.7165561318000009</v>
      </c>
    </row>
    <row r="908" spans="1:8" x14ac:dyDescent="0.25">
      <c r="A908">
        <v>-10</v>
      </c>
      <c r="B908">
        <f t="shared" ref="B908:B971" si="48">A908+273.15</f>
        <v>263.14999999999998</v>
      </c>
      <c r="C908">
        <v>11000</v>
      </c>
      <c r="D908">
        <v>2</v>
      </c>
      <c r="E908">
        <v>154</v>
      </c>
      <c r="F908" s="3">
        <f t="shared" ref="F908:F971" si="49">B908*10^9+C908*100+D908*10^3+E908</f>
        <v>263151102153.99997</v>
      </c>
      <c r="G908" s="3">
        <v>1389.1719077463999</v>
      </c>
      <c r="H908" s="39">
        <v>8.3816429973000002</v>
      </c>
    </row>
    <row r="909" spans="1:8" x14ac:dyDescent="0.25">
      <c r="A909">
        <v>-10</v>
      </c>
      <c r="B909">
        <f t="shared" si="48"/>
        <v>263.14999999999998</v>
      </c>
      <c r="C909">
        <v>11000</v>
      </c>
      <c r="D909">
        <v>2</v>
      </c>
      <c r="E909">
        <v>156</v>
      </c>
      <c r="F909" s="3">
        <f t="shared" si="49"/>
        <v>263151102155.99997</v>
      </c>
      <c r="G909" s="3">
        <v>1485.5175404996</v>
      </c>
      <c r="H909" s="39">
        <v>8.0583241581999996</v>
      </c>
    </row>
    <row r="910" spans="1:8" x14ac:dyDescent="0.25">
      <c r="A910">
        <v>-10</v>
      </c>
      <c r="B910">
        <f t="shared" si="48"/>
        <v>263.14999999999998</v>
      </c>
      <c r="C910">
        <v>11000</v>
      </c>
      <c r="D910">
        <v>2</v>
      </c>
      <c r="E910">
        <v>158</v>
      </c>
      <c r="F910" s="3">
        <f t="shared" si="49"/>
        <v>263151102157.99997</v>
      </c>
      <c r="G910" s="3">
        <v>1577.3097758381</v>
      </c>
      <c r="H910" s="39">
        <v>7.7461239696000002</v>
      </c>
    </row>
    <row r="911" spans="1:8" x14ac:dyDescent="0.25">
      <c r="A911">
        <v>-10</v>
      </c>
      <c r="B911">
        <f t="shared" si="48"/>
        <v>263.14999999999998</v>
      </c>
      <c r="C911">
        <v>11000</v>
      </c>
      <c r="D911">
        <v>2</v>
      </c>
      <c r="E911">
        <v>160</v>
      </c>
      <c r="F911" s="3">
        <f t="shared" si="49"/>
        <v>263151102159.99997</v>
      </c>
      <c r="G911" s="3">
        <v>1664.5094877228</v>
      </c>
      <c r="H911" s="39">
        <v>7.4445471167999999</v>
      </c>
    </row>
    <row r="912" spans="1:8" x14ac:dyDescent="0.25">
      <c r="A912">
        <v>-10</v>
      </c>
      <c r="B912">
        <f t="shared" si="48"/>
        <v>263.14999999999998</v>
      </c>
      <c r="C912">
        <v>11000</v>
      </c>
      <c r="D912">
        <v>2</v>
      </c>
      <c r="E912">
        <v>162</v>
      </c>
      <c r="F912" s="3">
        <f t="shared" si="49"/>
        <v>263151102161.99997</v>
      </c>
      <c r="G912" s="3">
        <v>1747.0802228294999</v>
      </c>
      <c r="H912" s="39">
        <v>7.1531251073000002</v>
      </c>
    </row>
    <row r="913" spans="1:8" x14ac:dyDescent="0.25">
      <c r="A913">
        <v>-10</v>
      </c>
      <c r="B913">
        <f t="shared" si="48"/>
        <v>263.14999999999998</v>
      </c>
      <c r="C913">
        <v>11000</v>
      </c>
      <c r="D913">
        <v>2</v>
      </c>
      <c r="E913">
        <v>164</v>
      </c>
      <c r="F913" s="3">
        <f t="shared" si="49"/>
        <v>263151102163.99997</v>
      </c>
      <c r="G913" s="3">
        <v>1824.9866814983</v>
      </c>
      <c r="H913" s="39">
        <v>6.8714180588999998</v>
      </c>
    </row>
    <row r="914" spans="1:8" x14ac:dyDescent="0.25">
      <c r="A914">
        <v>-10</v>
      </c>
      <c r="B914">
        <f t="shared" si="48"/>
        <v>263.14999999999998</v>
      </c>
      <c r="C914">
        <v>11000</v>
      </c>
      <c r="D914">
        <v>2</v>
      </c>
      <c r="E914">
        <v>166</v>
      </c>
      <c r="F914" s="3">
        <f t="shared" si="49"/>
        <v>263151102165.99997</v>
      </c>
      <c r="G914" s="3">
        <v>1898.2231795340001</v>
      </c>
      <c r="H914" s="39">
        <v>6.5990021824999996</v>
      </c>
    </row>
    <row r="915" spans="1:8" x14ac:dyDescent="0.25">
      <c r="A915">
        <v>-10</v>
      </c>
      <c r="B915">
        <f t="shared" si="48"/>
        <v>263.14999999999998</v>
      </c>
      <c r="C915">
        <v>11000</v>
      </c>
      <c r="D915">
        <v>2</v>
      </c>
      <c r="E915">
        <v>168</v>
      </c>
      <c r="F915" s="3">
        <f t="shared" si="49"/>
        <v>263151102167.99997</v>
      </c>
      <c r="G915" s="3">
        <v>1967.8858116084</v>
      </c>
      <c r="H915" s="39">
        <v>6.3587334752000002</v>
      </c>
    </row>
    <row r="916" spans="1:8" x14ac:dyDescent="0.25">
      <c r="A916">
        <v>-10</v>
      </c>
      <c r="B916">
        <f t="shared" si="48"/>
        <v>263.14999999999998</v>
      </c>
      <c r="C916">
        <v>11000</v>
      </c>
      <c r="D916">
        <v>2</v>
      </c>
      <c r="E916">
        <v>170</v>
      </c>
      <c r="F916" s="3">
        <f t="shared" si="49"/>
        <v>263151102169.99997</v>
      </c>
      <c r="G916" s="3">
        <v>2032.9897398841999</v>
      </c>
      <c r="H916" s="39">
        <v>6.1398777365999999</v>
      </c>
    </row>
    <row r="917" spans="1:8" x14ac:dyDescent="0.25">
      <c r="A917">
        <v>-10</v>
      </c>
      <c r="B917">
        <f t="shared" si="48"/>
        <v>263.14999999999998</v>
      </c>
      <c r="C917">
        <v>11000</v>
      </c>
      <c r="D917">
        <v>2</v>
      </c>
      <c r="E917">
        <v>172</v>
      </c>
      <c r="F917" s="3">
        <f t="shared" si="49"/>
        <v>263151102171.99997</v>
      </c>
      <c r="G917" s="3">
        <v>2093.2575113651001</v>
      </c>
      <c r="H917" s="39">
        <v>5.9281137586000003</v>
      </c>
    </row>
    <row r="918" spans="1:8" x14ac:dyDescent="0.25">
      <c r="A918">
        <v>-10</v>
      </c>
      <c r="B918">
        <f t="shared" si="48"/>
        <v>263.14999999999998</v>
      </c>
      <c r="C918">
        <v>11000</v>
      </c>
      <c r="D918">
        <v>2</v>
      </c>
      <c r="E918">
        <v>174</v>
      </c>
      <c r="F918" s="3">
        <f t="shared" si="49"/>
        <v>263151102173.99997</v>
      </c>
      <c r="G918" s="3">
        <v>2148.6738617892001</v>
      </c>
      <c r="H918" s="39">
        <v>5.7231429219000001</v>
      </c>
    </row>
    <row r="919" spans="1:8" x14ac:dyDescent="0.25">
      <c r="A919">
        <v>-10</v>
      </c>
      <c r="B919">
        <f t="shared" si="48"/>
        <v>263.14999999999998</v>
      </c>
      <c r="C919">
        <v>11000</v>
      </c>
      <c r="D919">
        <v>2</v>
      </c>
      <c r="E919">
        <v>176</v>
      </c>
      <c r="F919" s="3">
        <f t="shared" si="49"/>
        <v>263151102175.99997</v>
      </c>
      <c r="G919" s="3">
        <v>2199.22510035</v>
      </c>
      <c r="H919" s="39">
        <v>5.5246844888000002</v>
      </c>
    </row>
    <row r="920" spans="1:8" x14ac:dyDescent="0.25">
      <c r="A920">
        <v>-10</v>
      </c>
      <c r="B920">
        <f t="shared" si="48"/>
        <v>263.14999999999998</v>
      </c>
      <c r="C920">
        <v>11000</v>
      </c>
      <c r="D920">
        <v>2</v>
      </c>
      <c r="E920">
        <v>178</v>
      </c>
      <c r="F920" s="3">
        <f t="shared" si="49"/>
        <v>263151102177.99997</v>
      </c>
      <c r="G920" s="3">
        <v>2244.9029348647</v>
      </c>
      <c r="H920" s="39">
        <v>5.3324666618999998</v>
      </c>
    </row>
    <row r="921" spans="1:8" x14ac:dyDescent="0.25">
      <c r="A921">
        <v>-10</v>
      </c>
      <c r="B921">
        <f t="shared" si="48"/>
        <v>263.14999999999998</v>
      </c>
      <c r="C921">
        <v>11000</v>
      </c>
      <c r="D921">
        <v>2</v>
      </c>
      <c r="E921">
        <v>180</v>
      </c>
      <c r="F921" s="3">
        <f t="shared" si="49"/>
        <v>263151102179.99997</v>
      </c>
      <c r="G921" s="3">
        <v>2285.9142650989002</v>
      </c>
      <c r="H921" s="39">
        <v>5.1462176442000001</v>
      </c>
    </row>
    <row r="922" spans="1:8" x14ac:dyDescent="0.25">
      <c r="A922">
        <v>-10</v>
      </c>
      <c r="B922">
        <f t="shared" si="48"/>
        <v>263.14999999999998</v>
      </c>
      <c r="C922">
        <v>11000</v>
      </c>
      <c r="D922">
        <v>2</v>
      </c>
      <c r="E922">
        <v>182</v>
      </c>
      <c r="F922" s="3">
        <f t="shared" si="49"/>
        <v>263151102181.99997</v>
      </c>
      <c r="G922" s="3">
        <v>2322.1649077595998</v>
      </c>
      <c r="H922" s="39">
        <v>4.9657049774999997</v>
      </c>
    </row>
    <row r="923" spans="1:8" x14ac:dyDescent="0.25">
      <c r="A923">
        <v>-10</v>
      </c>
      <c r="B923">
        <f t="shared" si="48"/>
        <v>263.14999999999998</v>
      </c>
      <c r="C923">
        <v>11000</v>
      </c>
      <c r="D923">
        <v>2</v>
      </c>
      <c r="E923">
        <v>184</v>
      </c>
      <c r="F923" s="3">
        <f t="shared" si="49"/>
        <v>263151102183.99997</v>
      </c>
      <c r="G923" s="3">
        <v>2353.5354588859</v>
      </c>
      <c r="H923" s="39">
        <v>4.7907087206999996</v>
      </c>
    </row>
    <row r="924" spans="1:8" x14ac:dyDescent="0.25">
      <c r="A924">
        <v>-10</v>
      </c>
      <c r="B924">
        <f t="shared" si="48"/>
        <v>263.14999999999998</v>
      </c>
      <c r="C924">
        <v>11000</v>
      </c>
      <c r="D924">
        <v>2</v>
      </c>
      <c r="E924">
        <v>186</v>
      </c>
      <c r="F924" s="3">
        <f t="shared" si="49"/>
        <v>263151102185.99997</v>
      </c>
      <c r="G924" s="3">
        <v>2380.0290441099</v>
      </c>
      <c r="H924" s="39">
        <v>4.6210071445000001</v>
      </c>
    </row>
    <row r="925" spans="1:8" x14ac:dyDescent="0.25">
      <c r="A925">
        <v>-10</v>
      </c>
      <c r="B925">
        <f t="shared" si="48"/>
        <v>263.14999999999998</v>
      </c>
      <c r="C925">
        <v>11000</v>
      </c>
      <c r="D925">
        <v>2</v>
      </c>
      <c r="E925">
        <v>188</v>
      </c>
      <c r="F925" s="3">
        <f t="shared" si="49"/>
        <v>263151102187.99997</v>
      </c>
      <c r="G925" s="3">
        <v>2401.6509873064001</v>
      </c>
      <c r="H925" s="39">
        <v>4.4563910365000003</v>
      </c>
    </row>
    <row r="926" spans="1:8" x14ac:dyDescent="0.25">
      <c r="A926">
        <v>-10</v>
      </c>
      <c r="B926">
        <f t="shared" si="48"/>
        <v>263.14999999999998</v>
      </c>
      <c r="C926">
        <v>11000</v>
      </c>
      <c r="D926">
        <v>2</v>
      </c>
      <c r="E926">
        <v>190</v>
      </c>
      <c r="F926" s="3">
        <f t="shared" si="49"/>
        <v>263151102189.99997</v>
      </c>
      <c r="G926" s="3">
        <v>2418.4087427252002</v>
      </c>
      <c r="H926" s="39">
        <v>4.2966637015</v>
      </c>
    </row>
    <row r="927" spans="1:8" x14ac:dyDescent="0.25">
      <c r="A927">
        <v>-10</v>
      </c>
      <c r="B927">
        <f t="shared" si="48"/>
        <v>263.14999999999998</v>
      </c>
      <c r="C927">
        <v>11000</v>
      </c>
      <c r="D927">
        <v>2</v>
      </c>
      <c r="E927">
        <v>192</v>
      </c>
      <c r="F927" s="3">
        <f t="shared" si="49"/>
        <v>263151102191.99997</v>
      </c>
      <c r="G927" s="3">
        <v>2430.5280796995999</v>
      </c>
      <c r="H927" s="39">
        <v>4.1416284442000002</v>
      </c>
    </row>
    <row r="928" spans="1:8" x14ac:dyDescent="0.25">
      <c r="A928">
        <v>-10</v>
      </c>
      <c r="B928">
        <f t="shared" si="48"/>
        <v>263.14999999999998</v>
      </c>
      <c r="C928">
        <v>11000</v>
      </c>
      <c r="D928">
        <v>2</v>
      </c>
      <c r="E928">
        <v>194</v>
      </c>
      <c r="F928" s="3">
        <f t="shared" si="49"/>
        <v>263151102193.99997</v>
      </c>
      <c r="G928" s="3">
        <v>2438.4615262028001</v>
      </c>
      <c r="H928" s="39">
        <v>3.9910921454000001</v>
      </c>
    </row>
    <row r="929" spans="1:8" x14ac:dyDescent="0.25">
      <c r="A929">
        <v>-10</v>
      </c>
      <c r="B929">
        <f t="shared" si="48"/>
        <v>263.14999999999998</v>
      </c>
      <c r="C929">
        <v>11000</v>
      </c>
      <c r="D929">
        <v>2</v>
      </c>
      <c r="E929">
        <v>196</v>
      </c>
      <c r="F929" s="3">
        <f t="shared" si="49"/>
        <v>263151102195.99997</v>
      </c>
      <c r="G929" s="3">
        <v>2441.5905988528002</v>
      </c>
      <c r="H929" s="39">
        <v>3.8449063897000002</v>
      </c>
    </row>
    <row r="930" spans="1:8" x14ac:dyDescent="0.25">
      <c r="A930">
        <v>-10</v>
      </c>
      <c r="B930">
        <f t="shared" si="48"/>
        <v>263.14999999999998</v>
      </c>
      <c r="C930">
        <v>11000</v>
      </c>
      <c r="D930">
        <v>2</v>
      </c>
      <c r="E930">
        <v>198</v>
      </c>
      <c r="F930" s="3">
        <f t="shared" si="49"/>
        <v>263151102197.99997</v>
      </c>
      <c r="G930" s="3">
        <v>2439.9371811183</v>
      </c>
      <c r="H930" s="39">
        <v>3.7029048800000002</v>
      </c>
    </row>
    <row r="931" spans="1:8" x14ac:dyDescent="0.25">
      <c r="A931">
        <v>-10</v>
      </c>
      <c r="B931">
        <f t="shared" si="48"/>
        <v>263.14999999999998</v>
      </c>
      <c r="C931">
        <v>11000</v>
      </c>
      <c r="D931">
        <v>2</v>
      </c>
      <c r="E931">
        <v>200</v>
      </c>
      <c r="F931" s="3">
        <f t="shared" si="49"/>
        <v>263151102199.99997</v>
      </c>
      <c r="G931" s="3">
        <v>2433.5258445029999</v>
      </c>
      <c r="H931" s="39">
        <v>3.5649302602000001</v>
      </c>
    </row>
    <row r="932" spans="1:8" x14ac:dyDescent="0.25">
      <c r="A932">
        <v>-10</v>
      </c>
      <c r="B932">
        <f t="shared" si="48"/>
        <v>263.14999999999998</v>
      </c>
      <c r="C932">
        <v>11000</v>
      </c>
      <c r="D932">
        <v>3</v>
      </c>
      <c r="E932">
        <v>142</v>
      </c>
      <c r="F932" s="3">
        <f t="shared" si="49"/>
        <v>263151103141.99997</v>
      </c>
      <c r="G932" s="3">
        <v>658.99715875779998</v>
      </c>
      <c r="H932" s="39">
        <v>14.0270546079</v>
      </c>
    </row>
    <row r="933" spans="1:8" x14ac:dyDescent="0.25">
      <c r="A933">
        <v>-10</v>
      </c>
      <c r="B933">
        <f t="shared" si="48"/>
        <v>263.14999999999998</v>
      </c>
      <c r="C933">
        <v>11000</v>
      </c>
      <c r="D933">
        <v>3</v>
      </c>
      <c r="E933">
        <v>144</v>
      </c>
      <c r="F933" s="3">
        <f t="shared" si="49"/>
        <v>263151103143.99997</v>
      </c>
      <c r="G933" s="3">
        <v>721.58216553650004</v>
      </c>
      <c r="H933" s="39">
        <v>11.225700080399999</v>
      </c>
    </row>
    <row r="934" spans="1:8" x14ac:dyDescent="0.25">
      <c r="A934">
        <v>-10</v>
      </c>
      <c r="B934">
        <f t="shared" si="48"/>
        <v>263.14999999999998</v>
      </c>
      <c r="C934">
        <v>11000</v>
      </c>
      <c r="D934">
        <v>3</v>
      </c>
      <c r="E934">
        <v>146</v>
      </c>
      <c r="F934" s="3">
        <f t="shared" si="49"/>
        <v>263151103145.99997</v>
      </c>
      <c r="G934" s="3">
        <v>819.8129066281</v>
      </c>
      <c r="H934" s="39">
        <v>10.104409754300001</v>
      </c>
    </row>
    <row r="935" spans="1:8" x14ac:dyDescent="0.25">
      <c r="A935">
        <v>-10</v>
      </c>
      <c r="B935">
        <f t="shared" si="48"/>
        <v>263.14999999999998</v>
      </c>
      <c r="C935">
        <v>11000</v>
      </c>
      <c r="D935">
        <v>3</v>
      </c>
      <c r="E935">
        <v>148</v>
      </c>
      <c r="F935" s="3">
        <f t="shared" si="49"/>
        <v>263151103147.99997</v>
      </c>
      <c r="G935" s="3">
        <v>926.22504705860001</v>
      </c>
      <c r="H935" s="39">
        <v>9.4616112112999993</v>
      </c>
    </row>
    <row r="936" spans="1:8" x14ac:dyDescent="0.25">
      <c r="A936">
        <v>-10</v>
      </c>
      <c r="B936">
        <f t="shared" si="48"/>
        <v>263.14999999999998</v>
      </c>
      <c r="C936">
        <v>11000</v>
      </c>
      <c r="D936">
        <v>3</v>
      </c>
      <c r="E936">
        <v>150</v>
      </c>
      <c r="F936" s="3">
        <f t="shared" si="49"/>
        <v>263151103149.99997</v>
      </c>
      <c r="G936" s="3">
        <v>1035.2133341966</v>
      </c>
      <c r="H936" s="39">
        <v>9.0966358781000007</v>
      </c>
    </row>
    <row r="937" spans="1:8" x14ac:dyDescent="0.25">
      <c r="A937">
        <v>-10</v>
      </c>
      <c r="B937">
        <f t="shared" si="48"/>
        <v>263.14999999999998</v>
      </c>
      <c r="C937">
        <v>11000</v>
      </c>
      <c r="D937">
        <v>3</v>
      </c>
      <c r="E937">
        <v>152</v>
      </c>
      <c r="F937" s="3">
        <f t="shared" si="49"/>
        <v>263151103151.99997</v>
      </c>
      <c r="G937" s="3">
        <v>1140.0379895584999</v>
      </c>
      <c r="H937" s="39">
        <v>8.7479898334000001</v>
      </c>
    </row>
    <row r="938" spans="1:8" x14ac:dyDescent="0.25">
      <c r="A938">
        <v>-10</v>
      </c>
      <c r="B938">
        <f t="shared" si="48"/>
        <v>263.14999999999998</v>
      </c>
      <c r="C938">
        <v>11000</v>
      </c>
      <c r="D938">
        <v>3</v>
      </c>
      <c r="E938">
        <v>154</v>
      </c>
      <c r="F938" s="3">
        <f t="shared" si="49"/>
        <v>263151103153.99997</v>
      </c>
      <c r="G938" s="3">
        <v>1240.3280019673</v>
      </c>
      <c r="H938" s="39">
        <v>8.4116157889000007</v>
      </c>
    </row>
    <row r="939" spans="1:8" x14ac:dyDescent="0.25">
      <c r="A939">
        <v>-10</v>
      </c>
      <c r="B939">
        <f t="shared" si="48"/>
        <v>263.14999999999998</v>
      </c>
      <c r="C939">
        <v>11000</v>
      </c>
      <c r="D939">
        <v>3</v>
      </c>
      <c r="E939">
        <v>156</v>
      </c>
      <c r="F939" s="3">
        <f t="shared" si="49"/>
        <v>263151103155.99997</v>
      </c>
      <c r="G939" s="3">
        <v>1335.9624789795</v>
      </c>
      <c r="H939" s="39">
        <v>8.0869701504999991</v>
      </c>
    </row>
    <row r="940" spans="1:8" x14ac:dyDescent="0.25">
      <c r="A940">
        <v>-10</v>
      </c>
      <c r="B940">
        <f t="shared" si="48"/>
        <v>263.14999999999998</v>
      </c>
      <c r="C940">
        <v>11000</v>
      </c>
      <c r="D940">
        <v>3</v>
      </c>
      <c r="E940">
        <v>158</v>
      </c>
      <c r="F940" s="3">
        <f t="shared" si="49"/>
        <v>263151103157.99997</v>
      </c>
      <c r="G940" s="3">
        <v>1426.9030487603</v>
      </c>
      <c r="H940" s="39">
        <v>7.7735236286999996</v>
      </c>
    </row>
    <row r="941" spans="1:8" x14ac:dyDescent="0.25">
      <c r="A941">
        <v>-10</v>
      </c>
      <c r="B941">
        <f t="shared" si="48"/>
        <v>263.14999999999998</v>
      </c>
      <c r="C941">
        <v>11000</v>
      </c>
      <c r="D941">
        <v>3</v>
      </c>
      <c r="E941">
        <v>160</v>
      </c>
      <c r="F941" s="3">
        <f t="shared" si="49"/>
        <v>263151103159.99997</v>
      </c>
      <c r="G941" s="3">
        <v>1513.1135373775001</v>
      </c>
      <c r="H941" s="39">
        <v>7.4707773328</v>
      </c>
    </row>
    <row r="942" spans="1:8" x14ac:dyDescent="0.25">
      <c r="A942">
        <v>-10</v>
      </c>
      <c r="B942">
        <f t="shared" si="48"/>
        <v>263.14999999999998</v>
      </c>
      <c r="C942">
        <v>11000</v>
      </c>
      <c r="D942">
        <v>3</v>
      </c>
      <c r="E942">
        <v>162</v>
      </c>
      <c r="F942" s="3">
        <f t="shared" si="49"/>
        <v>263151103161.99997</v>
      </c>
      <c r="G942" s="3">
        <v>1594.5624547560999</v>
      </c>
      <c r="H942" s="39">
        <v>7.1782556175999996</v>
      </c>
    </row>
    <row r="943" spans="1:8" x14ac:dyDescent="0.25">
      <c r="A943">
        <v>-10</v>
      </c>
      <c r="B943">
        <f t="shared" si="48"/>
        <v>263.14999999999998</v>
      </c>
      <c r="C943">
        <v>11000</v>
      </c>
      <c r="D943">
        <v>3</v>
      </c>
      <c r="E943">
        <v>164</v>
      </c>
      <c r="F943" s="3">
        <f t="shared" si="49"/>
        <v>263151103163.99997</v>
      </c>
      <c r="G943" s="3">
        <v>1671.6063646806999</v>
      </c>
      <c r="H943" s="39">
        <v>6.8954810499999999</v>
      </c>
    </row>
    <row r="944" spans="1:8" x14ac:dyDescent="0.25">
      <c r="A944">
        <v>-10</v>
      </c>
      <c r="B944">
        <f t="shared" si="48"/>
        <v>263.14999999999998</v>
      </c>
      <c r="C944">
        <v>11000</v>
      </c>
      <c r="D944">
        <v>3</v>
      </c>
      <c r="E944">
        <v>166</v>
      </c>
      <c r="F944" s="3">
        <f t="shared" si="49"/>
        <v>263151103165.99997</v>
      </c>
      <c r="G944" s="3">
        <v>1744.1989222965001</v>
      </c>
      <c r="H944" s="39">
        <v>6.6220352053999996</v>
      </c>
    </row>
    <row r="945" spans="1:8" x14ac:dyDescent="0.25">
      <c r="A945">
        <v>-10</v>
      </c>
      <c r="B945">
        <f t="shared" si="48"/>
        <v>263.14999999999998</v>
      </c>
      <c r="C945">
        <v>11000</v>
      </c>
      <c r="D945">
        <v>3</v>
      </c>
      <c r="E945">
        <v>168</v>
      </c>
      <c r="F945" s="3">
        <f t="shared" si="49"/>
        <v>263151103167.99997</v>
      </c>
      <c r="G945" s="3">
        <v>1812.3174444469</v>
      </c>
      <c r="H945" s="39">
        <v>6.3777610659999997</v>
      </c>
    </row>
    <row r="946" spans="1:8" x14ac:dyDescent="0.25">
      <c r="A946">
        <v>-10</v>
      </c>
      <c r="B946">
        <f t="shared" si="48"/>
        <v>263.14999999999998</v>
      </c>
      <c r="C946">
        <v>11000</v>
      </c>
      <c r="D946">
        <v>3</v>
      </c>
      <c r="E946">
        <v>170</v>
      </c>
      <c r="F946" s="3">
        <f t="shared" si="49"/>
        <v>263151103169.99997</v>
      </c>
      <c r="G946" s="3">
        <v>1875.8205500848001</v>
      </c>
      <c r="H946" s="39">
        <v>6.1582311988000003</v>
      </c>
    </row>
    <row r="947" spans="1:8" x14ac:dyDescent="0.25">
      <c r="A947">
        <v>-10</v>
      </c>
      <c r="B947">
        <f t="shared" si="48"/>
        <v>263.14999999999998</v>
      </c>
      <c r="C947">
        <v>11000</v>
      </c>
      <c r="D947">
        <v>3</v>
      </c>
      <c r="E947">
        <v>172</v>
      </c>
      <c r="F947" s="3">
        <f t="shared" si="49"/>
        <v>263151103171.99997</v>
      </c>
      <c r="G947" s="3">
        <v>1934.3773192567</v>
      </c>
      <c r="H947" s="39">
        <v>5.9458324313000004</v>
      </c>
    </row>
    <row r="948" spans="1:8" x14ac:dyDescent="0.25">
      <c r="A948">
        <v>-10</v>
      </c>
      <c r="B948">
        <f t="shared" si="48"/>
        <v>263.14999999999998</v>
      </c>
      <c r="C948">
        <v>11000</v>
      </c>
      <c r="D948">
        <v>3</v>
      </c>
      <c r="E948">
        <v>174</v>
      </c>
      <c r="F948" s="3">
        <f t="shared" si="49"/>
        <v>263151103173.99997</v>
      </c>
      <c r="G948" s="3">
        <v>1987.9770840751</v>
      </c>
      <c r="H948" s="39">
        <v>5.7402643561</v>
      </c>
    </row>
    <row r="949" spans="1:8" x14ac:dyDescent="0.25">
      <c r="A949">
        <v>-10</v>
      </c>
      <c r="B949">
        <f t="shared" si="48"/>
        <v>263.14999999999998</v>
      </c>
      <c r="C949">
        <v>11000</v>
      </c>
      <c r="D949">
        <v>3</v>
      </c>
      <c r="E949">
        <v>176</v>
      </c>
      <c r="F949" s="3">
        <f t="shared" si="49"/>
        <v>263151103175.99997</v>
      </c>
      <c r="G949" s="3">
        <v>2036.6927514694</v>
      </c>
      <c r="H949" s="39">
        <v>5.5412319303000004</v>
      </c>
    </row>
    <row r="950" spans="1:8" x14ac:dyDescent="0.25">
      <c r="A950">
        <v>-10</v>
      </c>
      <c r="B950">
        <f t="shared" si="48"/>
        <v>263.14999999999998</v>
      </c>
      <c r="C950">
        <v>11000</v>
      </c>
      <c r="D950">
        <v>3</v>
      </c>
      <c r="E950">
        <v>178</v>
      </c>
      <c r="F950" s="3">
        <f t="shared" si="49"/>
        <v>263151103177.99997</v>
      </c>
      <c r="G950" s="3">
        <v>2080.6906805858998</v>
      </c>
      <c r="H950" s="39">
        <v>5.3484544158</v>
      </c>
    </row>
    <row r="951" spans="1:8" x14ac:dyDescent="0.25">
      <c r="A951">
        <v>-10</v>
      </c>
      <c r="B951">
        <f t="shared" si="48"/>
        <v>263.14999999999998</v>
      </c>
      <c r="C951">
        <v>11000</v>
      </c>
      <c r="D951">
        <v>3</v>
      </c>
      <c r="E951">
        <v>180</v>
      </c>
      <c r="F951" s="3">
        <f t="shared" si="49"/>
        <v>263151103179.99997</v>
      </c>
      <c r="G951" s="3">
        <v>2119.7258579053</v>
      </c>
      <c r="H951" s="39">
        <v>5.1616922021000002</v>
      </c>
    </row>
    <row r="952" spans="1:8" x14ac:dyDescent="0.25">
      <c r="A952">
        <v>-10</v>
      </c>
      <c r="B952">
        <f t="shared" si="48"/>
        <v>263.14999999999998</v>
      </c>
      <c r="C952">
        <v>11000</v>
      </c>
      <c r="D952">
        <v>3</v>
      </c>
      <c r="E952">
        <v>182</v>
      </c>
      <c r="F952" s="3">
        <f t="shared" si="49"/>
        <v>263151103181.99997</v>
      </c>
      <c r="G952" s="3">
        <v>2153.7977155627</v>
      </c>
      <c r="H952" s="39">
        <v>4.9807056784999997</v>
      </c>
    </row>
    <row r="953" spans="1:8" x14ac:dyDescent="0.25">
      <c r="A953">
        <v>-10</v>
      </c>
      <c r="B953">
        <f t="shared" si="48"/>
        <v>263.14999999999998</v>
      </c>
      <c r="C953">
        <v>11000</v>
      </c>
      <c r="D953">
        <v>3</v>
      </c>
      <c r="E953">
        <v>184</v>
      </c>
      <c r="F953" s="3">
        <f t="shared" si="49"/>
        <v>263151103183.99997</v>
      </c>
      <c r="G953" s="3">
        <v>2182.9127031364001</v>
      </c>
      <c r="H953" s="39">
        <v>4.8052588104999998</v>
      </c>
    </row>
    <row r="954" spans="1:8" x14ac:dyDescent="0.25">
      <c r="A954">
        <v>-10</v>
      </c>
      <c r="B954">
        <f t="shared" si="48"/>
        <v>263.14999999999998</v>
      </c>
      <c r="C954">
        <v>11000</v>
      </c>
      <c r="D954">
        <v>3</v>
      </c>
      <c r="E954">
        <v>186</v>
      </c>
      <c r="F954" s="3">
        <f t="shared" si="49"/>
        <v>263151103185.99997</v>
      </c>
      <c r="G954" s="3">
        <v>2207.0775597497</v>
      </c>
      <c r="H954" s="39">
        <v>4.6351334453000002</v>
      </c>
    </row>
    <row r="955" spans="1:8" x14ac:dyDescent="0.25">
      <c r="A955">
        <v>-10</v>
      </c>
      <c r="B955">
        <f t="shared" si="48"/>
        <v>263.14999999999998</v>
      </c>
      <c r="C955">
        <v>11000</v>
      </c>
      <c r="D955">
        <v>3</v>
      </c>
      <c r="E955">
        <v>188</v>
      </c>
      <c r="F955" s="3">
        <f t="shared" si="49"/>
        <v>263151103187.99997</v>
      </c>
      <c r="G955" s="3">
        <v>2226.3052684702998</v>
      </c>
      <c r="H955" s="39">
        <v>4.4701150060000003</v>
      </c>
    </row>
    <row r="956" spans="1:8" x14ac:dyDescent="0.25">
      <c r="A956">
        <v>-10</v>
      </c>
      <c r="B956">
        <f t="shared" si="48"/>
        <v>263.14999999999998</v>
      </c>
      <c r="C956">
        <v>11000</v>
      </c>
      <c r="D956">
        <v>3</v>
      </c>
      <c r="E956">
        <v>190</v>
      </c>
      <c r="F956" s="3">
        <f t="shared" si="49"/>
        <v>263151103189.99997</v>
      </c>
      <c r="G956" s="3">
        <v>2241.4212028595998</v>
      </c>
      <c r="H956" s="39">
        <v>4.3099799752000001</v>
      </c>
    </row>
    <row r="957" spans="1:8" x14ac:dyDescent="0.25">
      <c r="A957">
        <v>-10</v>
      </c>
      <c r="B957">
        <f t="shared" si="48"/>
        <v>263.14999999999998</v>
      </c>
      <c r="C957">
        <v>11000</v>
      </c>
      <c r="D957">
        <v>3</v>
      </c>
      <c r="E957">
        <v>192</v>
      </c>
      <c r="F957" s="3">
        <f t="shared" si="49"/>
        <v>263151103191.99997</v>
      </c>
      <c r="G957" s="3">
        <v>2251.6806486512</v>
      </c>
      <c r="H957" s="39">
        <v>4.1545656322999998</v>
      </c>
    </row>
    <row r="958" spans="1:8" x14ac:dyDescent="0.25">
      <c r="A958">
        <v>-10</v>
      </c>
      <c r="B958">
        <f t="shared" si="48"/>
        <v>263.14999999999998</v>
      </c>
      <c r="C958">
        <v>11000</v>
      </c>
      <c r="D958">
        <v>3</v>
      </c>
      <c r="E958">
        <v>194</v>
      </c>
      <c r="F958" s="3">
        <f t="shared" si="49"/>
        <v>263151103193.99997</v>
      </c>
      <c r="G958" s="3">
        <v>2257.0716824851002</v>
      </c>
      <c r="H958" s="39">
        <v>4.0036895871000002</v>
      </c>
    </row>
    <row r="959" spans="1:8" x14ac:dyDescent="0.25">
      <c r="A959">
        <v>-10</v>
      </c>
      <c r="B959">
        <f t="shared" si="48"/>
        <v>263.14999999999998</v>
      </c>
      <c r="C959">
        <v>11000</v>
      </c>
      <c r="D959">
        <v>3</v>
      </c>
      <c r="E959">
        <v>196</v>
      </c>
      <c r="F959" s="3">
        <f t="shared" si="49"/>
        <v>263151103195.99997</v>
      </c>
      <c r="G959" s="3">
        <v>2257.6181662219001</v>
      </c>
      <c r="H959" s="39">
        <v>3.8571801782000001</v>
      </c>
    </row>
    <row r="960" spans="1:8" x14ac:dyDescent="0.25">
      <c r="A960">
        <v>-10</v>
      </c>
      <c r="B960">
        <f t="shared" si="48"/>
        <v>263.14999999999998</v>
      </c>
      <c r="C960">
        <v>11000</v>
      </c>
      <c r="D960">
        <v>3</v>
      </c>
      <c r="E960">
        <v>198</v>
      </c>
      <c r="F960" s="3">
        <f t="shared" si="49"/>
        <v>263151103197.99997</v>
      </c>
      <c r="G960" s="3">
        <v>2253.3476605923001</v>
      </c>
      <c r="H960" s="39">
        <v>3.7148728967000002</v>
      </c>
    </row>
    <row r="961" spans="1:8" x14ac:dyDescent="0.25">
      <c r="A961">
        <v>-10</v>
      </c>
      <c r="B961">
        <f t="shared" si="48"/>
        <v>263.14999999999998</v>
      </c>
      <c r="C961">
        <v>11000</v>
      </c>
      <c r="D961">
        <v>3</v>
      </c>
      <c r="E961">
        <v>200</v>
      </c>
      <c r="F961" s="3">
        <f t="shared" si="49"/>
        <v>263151103199.99997</v>
      </c>
      <c r="G961" s="3">
        <v>2244.2918415387999</v>
      </c>
      <c r="H961" s="39">
        <v>3.5766085982</v>
      </c>
    </row>
    <row r="962" spans="1:8" x14ac:dyDescent="0.25">
      <c r="A962">
        <v>-10</v>
      </c>
      <c r="B962">
        <f t="shared" si="48"/>
        <v>263.14999999999998</v>
      </c>
      <c r="C962">
        <v>11000</v>
      </c>
      <c r="D962">
        <v>4</v>
      </c>
      <c r="E962">
        <v>142</v>
      </c>
      <c r="F962" s="3">
        <f t="shared" si="49"/>
        <v>263151104141.99997</v>
      </c>
      <c r="G962" s="3">
        <v>516.82256186519999</v>
      </c>
      <c r="H962" s="39">
        <v>14.4842407107</v>
      </c>
    </row>
    <row r="963" spans="1:8" x14ac:dyDescent="0.25">
      <c r="A963">
        <v>-10</v>
      </c>
      <c r="B963">
        <f t="shared" si="48"/>
        <v>263.14999999999998</v>
      </c>
      <c r="C963">
        <v>11000</v>
      </c>
      <c r="D963">
        <v>4</v>
      </c>
      <c r="E963">
        <v>144</v>
      </c>
      <c r="F963" s="3">
        <f t="shared" si="49"/>
        <v>263151104143.99997</v>
      </c>
      <c r="G963" s="3">
        <v>575.18623242759998</v>
      </c>
      <c r="H963" s="39">
        <v>11.4131131768</v>
      </c>
    </row>
    <row r="964" spans="1:8" x14ac:dyDescent="0.25">
      <c r="A964">
        <v>-10</v>
      </c>
      <c r="B964">
        <f t="shared" si="48"/>
        <v>263.14999999999998</v>
      </c>
      <c r="C964">
        <v>11000</v>
      </c>
      <c r="D964">
        <v>4</v>
      </c>
      <c r="E964">
        <v>146</v>
      </c>
      <c r="F964" s="3">
        <f t="shared" si="49"/>
        <v>263151104145.99997</v>
      </c>
      <c r="G964" s="3">
        <v>671.31776296270004</v>
      </c>
      <c r="H964" s="39">
        <v>10.194601714599999</v>
      </c>
    </row>
    <row r="965" spans="1:8" x14ac:dyDescent="0.25">
      <c r="A965">
        <v>-10</v>
      </c>
      <c r="B965">
        <f t="shared" si="48"/>
        <v>263.14999999999998</v>
      </c>
      <c r="C965">
        <v>11000</v>
      </c>
      <c r="D965">
        <v>4</v>
      </c>
      <c r="E965">
        <v>148</v>
      </c>
      <c r="F965" s="3">
        <f t="shared" si="49"/>
        <v>263151104147.99997</v>
      </c>
      <c r="G965" s="3">
        <v>776.73481817280003</v>
      </c>
      <c r="H965" s="39">
        <v>9.5109835267000005</v>
      </c>
    </row>
    <row r="966" spans="1:8" x14ac:dyDescent="0.25">
      <c r="A966">
        <v>-10</v>
      </c>
      <c r="B966">
        <f t="shared" si="48"/>
        <v>263.14999999999998</v>
      </c>
      <c r="C966">
        <v>11000</v>
      </c>
      <c r="D966">
        <v>4</v>
      </c>
      <c r="E966">
        <v>150</v>
      </c>
      <c r="F966" s="3">
        <f t="shared" si="49"/>
        <v>263151104149.99997</v>
      </c>
      <c r="G966" s="3">
        <v>885.44417828719997</v>
      </c>
      <c r="H966" s="39">
        <v>9.1293069720000002</v>
      </c>
    </row>
    <row r="967" spans="1:8" x14ac:dyDescent="0.25">
      <c r="A967">
        <v>-10</v>
      </c>
      <c r="B967">
        <f t="shared" si="48"/>
        <v>263.14999999999998</v>
      </c>
      <c r="C967">
        <v>11000</v>
      </c>
      <c r="D967">
        <v>4</v>
      </c>
      <c r="E967">
        <v>152</v>
      </c>
      <c r="F967" s="3">
        <f t="shared" si="49"/>
        <v>263151104151.99997</v>
      </c>
      <c r="G967" s="3">
        <v>989.90762566230001</v>
      </c>
      <c r="H967" s="39">
        <v>8.7791696190999993</v>
      </c>
    </row>
    <row r="968" spans="1:8" x14ac:dyDescent="0.25">
      <c r="A968">
        <v>-10</v>
      </c>
      <c r="B968">
        <f t="shared" si="48"/>
        <v>263.14999999999998</v>
      </c>
      <c r="C968">
        <v>11000</v>
      </c>
      <c r="D968">
        <v>4</v>
      </c>
      <c r="E968">
        <v>154</v>
      </c>
      <c r="F968" s="3">
        <f t="shared" si="49"/>
        <v>263151104153.99997</v>
      </c>
      <c r="G968" s="3">
        <v>1089.6073391248001</v>
      </c>
      <c r="H968" s="39">
        <v>8.4414115548000002</v>
      </c>
    </row>
    <row r="969" spans="1:8" x14ac:dyDescent="0.25">
      <c r="A969">
        <v>-10</v>
      </c>
      <c r="B969">
        <f t="shared" si="48"/>
        <v>263.14999999999998</v>
      </c>
      <c r="C969">
        <v>11000</v>
      </c>
      <c r="D969">
        <v>4</v>
      </c>
      <c r="E969">
        <v>156</v>
      </c>
      <c r="F969" s="3">
        <f t="shared" si="49"/>
        <v>263151104155.99997</v>
      </c>
      <c r="G969" s="3">
        <v>1184.5061547662999</v>
      </c>
      <c r="H969" s="39">
        <v>8.1154659389999999</v>
      </c>
    </row>
    <row r="970" spans="1:8" x14ac:dyDescent="0.25">
      <c r="A970">
        <v>-10</v>
      </c>
      <c r="B970">
        <f t="shared" si="48"/>
        <v>263.14999999999998</v>
      </c>
      <c r="C970">
        <v>11000</v>
      </c>
      <c r="D970">
        <v>4</v>
      </c>
      <c r="E970">
        <v>158</v>
      </c>
      <c r="F970" s="3">
        <f t="shared" si="49"/>
        <v>263151104157.99997</v>
      </c>
      <c r="G970" s="3">
        <v>1274.5678291777999</v>
      </c>
      <c r="H970" s="39">
        <v>7.8008016943999996</v>
      </c>
    </row>
    <row r="971" spans="1:8" x14ac:dyDescent="0.25">
      <c r="A971">
        <v>-10</v>
      </c>
      <c r="B971">
        <f t="shared" si="48"/>
        <v>263.14999999999998</v>
      </c>
      <c r="C971">
        <v>11000</v>
      </c>
      <c r="D971">
        <v>4</v>
      </c>
      <c r="E971">
        <v>160</v>
      </c>
      <c r="F971" s="3">
        <f t="shared" si="49"/>
        <v>263151104159.99997</v>
      </c>
      <c r="G971" s="3">
        <v>1359.7621277712001</v>
      </c>
      <c r="H971" s="39">
        <v>7.4969109892999999</v>
      </c>
    </row>
    <row r="972" spans="1:8" x14ac:dyDescent="0.25">
      <c r="A972">
        <v>-10</v>
      </c>
      <c r="B972">
        <f t="shared" ref="B972:B1035" si="50">A972+273.15</f>
        <v>263.14999999999998</v>
      </c>
      <c r="C972">
        <v>11000</v>
      </c>
      <c r="D972">
        <v>4</v>
      </c>
      <c r="E972">
        <v>162</v>
      </c>
      <c r="F972" s="3">
        <f t="shared" ref="F972:F1035" si="51">B972*10^9+C972*100+D972*10^3+E972</f>
        <v>263151104161.99997</v>
      </c>
      <c r="G972" s="3">
        <v>1440.7953216935</v>
      </c>
      <c r="H972" s="39">
        <v>7.2032448649000003</v>
      </c>
    </row>
    <row r="973" spans="1:8" x14ac:dyDescent="0.25">
      <c r="A973">
        <v>-10</v>
      </c>
      <c r="B973">
        <f t="shared" si="50"/>
        <v>263.14999999999998</v>
      </c>
      <c r="C973">
        <v>11000</v>
      </c>
      <c r="D973">
        <v>4</v>
      </c>
      <c r="E973">
        <v>164</v>
      </c>
      <c r="F973" s="3">
        <f t="shared" si="51"/>
        <v>263151104163.99997</v>
      </c>
      <c r="G973" s="3">
        <v>1516.9246244046001</v>
      </c>
      <c r="H973" s="39">
        <v>6.9194313883999996</v>
      </c>
    </row>
    <row r="974" spans="1:8" x14ac:dyDescent="0.25">
      <c r="A974">
        <v>-10</v>
      </c>
      <c r="B974">
        <f t="shared" si="50"/>
        <v>263.14999999999998</v>
      </c>
      <c r="C974">
        <v>11000</v>
      </c>
      <c r="D974">
        <v>4</v>
      </c>
      <c r="E974">
        <v>166</v>
      </c>
      <c r="F974" s="3">
        <f t="shared" si="51"/>
        <v>263151104165.99997</v>
      </c>
      <c r="G974" s="3">
        <v>1588.1243398437</v>
      </c>
      <c r="H974" s="39">
        <v>6.6450414061999998</v>
      </c>
    </row>
    <row r="975" spans="1:8" x14ac:dyDescent="0.25">
      <c r="A975">
        <v>-10</v>
      </c>
      <c r="B975">
        <f t="shared" si="50"/>
        <v>263.14999999999998</v>
      </c>
      <c r="C975">
        <v>11000</v>
      </c>
      <c r="D975">
        <v>4</v>
      </c>
      <c r="E975">
        <v>168</v>
      </c>
      <c r="F975" s="3">
        <f t="shared" si="51"/>
        <v>263151104167.99997</v>
      </c>
      <c r="G975" s="3">
        <v>1654.6735868093999</v>
      </c>
      <c r="H975" s="39">
        <v>6.3967707753000003</v>
      </c>
    </row>
    <row r="976" spans="1:8" x14ac:dyDescent="0.25">
      <c r="A976">
        <v>-10</v>
      </c>
      <c r="B976">
        <f t="shared" si="50"/>
        <v>263.14999999999998</v>
      </c>
      <c r="C976">
        <v>11000</v>
      </c>
      <c r="D976">
        <v>4</v>
      </c>
      <c r="E976">
        <v>170</v>
      </c>
      <c r="F976" s="3">
        <f t="shared" si="51"/>
        <v>263151104169.99997</v>
      </c>
      <c r="G976" s="3">
        <v>1716.5498296538999</v>
      </c>
      <c r="H976" s="39">
        <v>6.1765846609999997</v>
      </c>
    </row>
    <row r="977" spans="1:8" x14ac:dyDescent="0.25">
      <c r="A977">
        <v>-10</v>
      </c>
      <c r="B977">
        <f t="shared" si="50"/>
        <v>263.14999999999998</v>
      </c>
      <c r="C977">
        <v>11000</v>
      </c>
      <c r="D977">
        <v>4</v>
      </c>
      <c r="E977">
        <v>172</v>
      </c>
      <c r="F977" s="3">
        <f t="shared" si="51"/>
        <v>263151104171.99997</v>
      </c>
      <c r="G977" s="3">
        <v>1773.3727445530999</v>
      </c>
      <c r="H977" s="39">
        <v>5.9635654092000001</v>
      </c>
    </row>
    <row r="978" spans="1:8" x14ac:dyDescent="0.25">
      <c r="A978">
        <v>-10</v>
      </c>
      <c r="B978">
        <f t="shared" si="50"/>
        <v>263.14999999999998</v>
      </c>
      <c r="C978">
        <v>11000</v>
      </c>
      <c r="D978">
        <v>4</v>
      </c>
      <c r="E978">
        <v>174</v>
      </c>
      <c r="F978" s="3">
        <f t="shared" si="51"/>
        <v>263151104173.99997</v>
      </c>
      <c r="G978" s="3">
        <v>1825.4032715525</v>
      </c>
      <c r="H978" s="39">
        <v>5.7573875785000004</v>
      </c>
    </row>
    <row r="979" spans="1:8" x14ac:dyDescent="0.25">
      <c r="A979">
        <v>-10</v>
      </c>
      <c r="B979">
        <f t="shared" si="50"/>
        <v>263.14999999999998</v>
      </c>
      <c r="C979">
        <v>11000</v>
      </c>
      <c r="D979">
        <v>4</v>
      </c>
      <c r="E979">
        <v>176</v>
      </c>
      <c r="F979" s="3">
        <f t="shared" si="51"/>
        <v>263151104175.99997</v>
      </c>
      <c r="G979" s="3">
        <v>1872.4351448739999</v>
      </c>
      <c r="H979" s="39">
        <v>5.5577829479999998</v>
      </c>
    </row>
    <row r="980" spans="1:8" x14ac:dyDescent="0.25">
      <c r="A980">
        <v>-10</v>
      </c>
      <c r="B980">
        <f t="shared" si="50"/>
        <v>263.14999999999998</v>
      </c>
      <c r="C980">
        <v>11000</v>
      </c>
      <c r="D980">
        <v>4</v>
      </c>
      <c r="E980">
        <v>178</v>
      </c>
      <c r="F980" s="3">
        <f t="shared" si="51"/>
        <v>263151104177.99997</v>
      </c>
      <c r="G980" s="3">
        <v>1914.4126144919001</v>
      </c>
      <c r="H980" s="39">
        <v>5.3644850850000001</v>
      </c>
    </row>
    <row r="981" spans="1:8" x14ac:dyDescent="0.25">
      <c r="A981">
        <v>-10</v>
      </c>
      <c r="B981">
        <f t="shared" si="50"/>
        <v>263.14999999999998</v>
      </c>
      <c r="C981">
        <v>11000</v>
      </c>
      <c r="D981">
        <v>4</v>
      </c>
      <c r="E981">
        <v>180</v>
      </c>
      <c r="F981" s="3">
        <f t="shared" si="51"/>
        <v>263151104179.99997</v>
      </c>
      <c r="G981" s="3">
        <v>1951.3409202206999</v>
      </c>
      <c r="H981" s="39">
        <v>5.1772329210999999</v>
      </c>
    </row>
    <row r="982" spans="1:8" x14ac:dyDescent="0.25">
      <c r="A982">
        <v>-10</v>
      </c>
      <c r="B982">
        <f t="shared" si="50"/>
        <v>263.14999999999998</v>
      </c>
      <c r="C982">
        <v>11000</v>
      </c>
      <c r="D982">
        <v>4</v>
      </c>
      <c r="E982">
        <v>182</v>
      </c>
      <c r="F982" s="3">
        <f t="shared" si="51"/>
        <v>263151104181.99997</v>
      </c>
      <c r="G982" s="3">
        <v>1983.2270649615</v>
      </c>
      <c r="H982" s="39">
        <v>4.9957814812999999</v>
      </c>
    </row>
    <row r="983" spans="1:8" x14ac:dyDescent="0.25">
      <c r="A983">
        <v>-10</v>
      </c>
      <c r="B983">
        <f t="shared" si="50"/>
        <v>263.14999999999998</v>
      </c>
      <c r="C983">
        <v>11000</v>
      </c>
      <c r="D983">
        <v>4</v>
      </c>
      <c r="E983">
        <v>184</v>
      </c>
      <c r="F983" s="3">
        <f t="shared" si="51"/>
        <v>263151104183.99997</v>
      </c>
      <c r="G983" s="3">
        <v>2010.0820534592999</v>
      </c>
      <c r="H983" s="39">
        <v>4.8198965192000003</v>
      </c>
    </row>
    <row r="984" spans="1:8" x14ac:dyDescent="0.25">
      <c r="A984">
        <v>-10</v>
      </c>
      <c r="B984">
        <f t="shared" si="50"/>
        <v>263.14999999999998</v>
      </c>
      <c r="C984">
        <v>11000</v>
      </c>
      <c r="D984">
        <v>4</v>
      </c>
      <c r="E984">
        <v>186</v>
      </c>
      <c r="F984" s="3">
        <f t="shared" si="51"/>
        <v>263151104185.99997</v>
      </c>
      <c r="G984" s="3">
        <v>2032.4610662169</v>
      </c>
      <c r="H984" s="39">
        <v>4.6493348478999996</v>
      </c>
    </row>
    <row r="985" spans="1:8" x14ac:dyDescent="0.25">
      <c r="A985">
        <v>-10</v>
      </c>
      <c r="B985">
        <f t="shared" si="50"/>
        <v>263.14999999999998</v>
      </c>
      <c r="C985">
        <v>11000</v>
      </c>
      <c r="D985">
        <v>4</v>
      </c>
      <c r="E985">
        <v>188</v>
      </c>
      <c r="F985" s="3">
        <f t="shared" si="51"/>
        <v>263151104187.99997</v>
      </c>
      <c r="G985" s="3">
        <v>2050.1430125073002</v>
      </c>
      <c r="H985" s="39">
        <v>4.4838961958999999</v>
      </c>
    </row>
    <row r="986" spans="1:8" x14ac:dyDescent="0.25">
      <c r="A986">
        <v>-10</v>
      </c>
      <c r="B986">
        <f t="shared" si="50"/>
        <v>263.14999999999998</v>
      </c>
      <c r="C986">
        <v>11000</v>
      </c>
      <c r="D986">
        <v>4</v>
      </c>
      <c r="E986">
        <v>190</v>
      </c>
      <c r="F986" s="3">
        <f t="shared" si="51"/>
        <v>263151104189.99997</v>
      </c>
      <c r="G986" s="3">
        <v>2062.8625401196</v>
      </c>
      <c r="H986" s="39">
        <v>4.3233910202999999</v>
      </c>
    </row>
    <row r="987" spans="1:8" x14ac:dyDescent="0.25">
      <c r="A987">
        <v>-10</v>
      </c>
      <c r="B987">
        <f t="shared" si="50"/>
        <v>263.14999999999998</v>
      </c>
      <c r="C987">
        <v>11000</v>
      </c>
      <c r="D987">
        <v>4</v>
      </c>
      <c r="E987">
        <v>192</v>
      </c>
      <c r="F987" s="3">
        <f t="shared" si="51"/>
        <v>263151104191.99997</v>
      </c>
      <c r="G987" s="3">
        <v>2070.6445893478999</v>
      </c>
      <c r="H987" s="39">
        <v>4.1676262021000001</v>
      </c>
    </row>
    <row r="988" spans="1:8" x14ac:dyDescent="0.25">
      <c r="A988">
        <v>-10</v>
      </c>
      <c r="B988">
        <f t="shared" si="50"/>
        <v>263.14999999999998</v>
      </c>
      <c r="C988">
        <v>11000</v>
      </c>
      <c r="D988">
        <v>4</v>
      </c>
      <c r="E988">
        <v>194</v>
      </c>
      <c r="F988" s="3">
        <f t="shared" si="51"/>
        <v>263151104193.99997</v>
      </c>
      <c r="G988" s="3">
        <v>2073.5175221104</v>
      </c>
      <c r="H988" s="39">
        <v>4.0164175630000001</v>
      </c>
    </row>
    <row r="989" spans="1:8" x14ac:dyDescent="0.25">
      <c r="A989">
        <v>-10</v>
      </c>
      <c r="B989">
        <f t="shared" si="50"/>
        <v>263.14999999999998</v>
      </c>
      <c r="C989">
        <v>11000</v>
      </c>
      <c r="D989">
        <v>4</v>
      </c>
      <c r="E989">
        <v>196</v>
      </c>
      <c r="F989" s="3">
        <f t="shared" si="51"/>
        <v>263151104195.99997</v>
      </c>
      <c r="G989" s="3">
        <v>2071.5110424554</v>
      </c>
      <c r="H989" s="39">
        <v>3.8695952295999998</v>
      </c>
    </row>
    <row r="990" spans="1:8" x14ac:dyDescent="0.25">
      <c r="A990">
        <v>-10</v>
      </c>
      <c r="B990">
        <f t="shared" si="50"/>
        <v>263.14999999999998</v>
      </c>
      <c r="C990">
        <v>11000</v>
      </c>
      <c r="D990">
        <v>4</v>
      </c>
      <c r="E990">
        <v>198</v>
      </c>
      <c r="F990" s="3">
        <f t="shared" si="51"/>
        <v>263151104197.99997</v>
      </c>
      <c r="G990" s="3">
        <v>2064.8941991613001</v>
      </c>
      <c r="H990" s="39">
        <v>3.7269785999999998</v>
      </c>
    </row>
    <row r="991" spans="1:8" x14ac:dyDescent="0.25">
      <c r="A991">
        <v>-10</v>
      </c>
      <c r="B991">
        <f t="shared" si="50"/>
        <v>263.14999999999998</v>
      </c>
      <c r="C991">
        <v>11000</v>
      </c>
      <c r="D991">
        <v>4</v>
      </c>
      <c r="E991">
        <v>200</v>
      </c>
      <c r="F991" s="3">
        <f t="shared" si="51"/>
        <v>263151104199.99997</v>
      </c>
      <c r="G991" s="3">
        <v>2053.7341367382</v>
      </c>
      <c r="H991" s="39">
        <v>3.5884138941999999</v>
      </c>
    </row>
    <row r="992" spans="1:8" x14ac:dyDescent="0.25">
      <c r="A992">
        <v>-10</v>
      </c>
      <c r="B992">
        <f t="shared" si="50"/>
        <v>263.14999999999998</v>
      </c>
      <c r="C992">
        <v>11000</v>
      </c>
      <c r="D992">
        <v>5</v>
      </c>
      <c r="E992">
        <v>142</v>
      </c>
      <c r="F992" s="3">
        <f t="shared" si="51"/>
        <v>263151105141.99997</v>
      </c>
      <c r="G992" s="3">
        <v>372.54242881089999</v>
      </c>
      <c r="H992" s="39">
        <v>14.9577954412</v>
      </c>
    </row>
    <row r="993" spans="1:8" x14ac:dyDescent="0.25">
      <c r="A993">
        <v>-10</v>
      </c>
      <c r="B993">
        <f t="shared" si="50"/>
        <v>263.14999999999998</v>
      </c>
      <c r="C993">
        <v>11000</v>
      </c>
      <c r="D993">
        <v>5</v>
      </c>
      <c r="E993">
        <v>144</v>
      </c>
      <c r="F993" s="3">
        <f t="shared" si="51"/>
        <v>263151105143.99997</v>
      </c>
      <c r="G993" s="3">
        <v>426.7721578403</v>
      </c>
      <c r="H993" s="39">
        <v>11.6024503112</v>
      </c>
    </row>
    <row r="994" spans="1:8" x14ac:dyDescent="0.25">
      <c r="A994">
        <v>-10</v>
      </c>
      <c r="B994">
        <f t="shared" si="50"/>
        <v>263.14999999999998</v>
      </c>
      <c r="C994">
        <v>11000</v>
      </c>
      <c r="D994">
        <v>5</v>
      </c>
      <c r="E994">
        <v>146</v>
      </c>
      <c r="F994" s="3">
        <f t="shared" si="51"/>
        <v>263151105145.99997</v>
      </c>
      <c r="G994" s="3">
        <v>521.03264693439996</v>
      </c>
      <c r="H994" s="39">
        <v>10.2846166492</v>
      </c>
    </row>
    <row r="995" spans="1:8" x14ac:dyDescent="0.25">
      <c r="A995">
        <v>-10</v>
      </c>
      <c r="B995">
        <f t="shared" si="50"/>
        <v>263.14999999999998</v>
      </c>
      <c r="C995">
        <v>11000</v>
      </c>
      <c r="D995">
        <v>5</v>
      </c>
      <c r="E995">
        <v>148</v>
      </c>
      <c r="F995" s="3">
        <f t="shared" si="51"/>
        <v>263151105147.99997</v>
      </c>
      <c r="G995" s="3">
        <v>625.73089324370005</v>
      </c>
      <c r="H995" s="39">
        <v>9.5599481463</v>
      </c>
    </row>
    <row r="996" spans="1:8" x14ac:dyDescent="0.25">
      <c r="A996">
        <v>-10</v>
      </c>
      <c r="B996">
        <f t="shared" si="50"/>
        <v>263.14999999999998</v>
      </c>
      <c r="C996">
        <v>11000</v>
      </c>
      <c r="D996">
        <v>5</v>
      </c>
      <c r="E996">
        <v>150</v>
      </c>
      <c r="F996" s="3">
        <f t="shared" si="51"/>
        <v>263151105149.99997</v>
      </c>
      <c r="G996" s="3">
        <v>733.75742918210005</v>
      </c>
      <c r="H996" s="39">
        <v>9.1617456079000004</v>
      </c>
    </row>
    <row r="997" spans="1:8" x14ac:dyDescent="0.25">
      <c r="A997">
        <v>-10</v>
      </c>
      <c r="B997">
        <f t="shared" si="50"/>
        <v>263.14999999999998</v>
      </c>
      <c r="C997">
        <v>11000</v>
      </c>
      <c r="D997">
        <v>5</v>
      </c>
      <c r="E997">
        <v>152</v>
      </c>
      <c r="F997" s="3">
        <f t="shared" si="51"/>
        <v>263151105151.99997</v>
      </c>
      <c r="G997" s="3">
        <v>837.75758626219999</v>
      </c>
      <c r="H997" s="39">
        <v>8.8101634383</v>
      </c>
    </row>
    <row r="998" spans="1:8" x14ac:dyDescent="0.25">
      <c r="A998">
        <v>-10</v>
      </c>
      <c r="B998">
        <f t="shared" si="50"/>
        <v>263.14999999999998</v>
      </c>
      <c r="C998">
        <v>11000</v>
      </c>
      <c r="D998">
        <v>5</v>
      </c>
      <c r="E998">
        <v>154</v>
      </c>
      <c r="F998" s="3">
        <f t="shared" si="51"/>
        <v>263151105153.99997</v>
      </c>
      <c r="G998" s="3">
        <v>936.8426866456</v>
      </c>
      <c r="H998" s="39">
        <v>8.4710499644000006</v>
      </c>
    </row>
    <row r="999" spans="1:8" x14ac:dyDescent="0.25">
      <c r="A999">
        <v>-10</v>
      </c>
      <c r="B999">
        <f t="shared" si="50"/>
        <v>263.14999999999998</v>
      </c>
      <c r="C999">
        <v>11000</v>
      </c>
      <c r="D999">
        <v>5</v>
      </c>
      <c r="E999">
        <v>156</v>
      </c>
      <c r="F999" s="3">
        <f t="shared" si="51"/>
        <v>263151105155.99997</v>
      </c>
      <c r="G999" s="3">
        <v>1030.977719812</v>
      </c>
      <c r="H999" s="39">
        <v>8.1438365579000003</v>
      </c>
    </row>
    <row r="1000" spans="1:8" x14ac:dyDescent="0.25">
      <c r="A1000">
        <v>-10</v>
      </c>
      <c r="B1000">
        <f t="shared" si="50"/>
        <v>263.14999999999998</v>
      </c>
      <c r="C1000">
        <v>11000</v>
      </c>
      <c r="D1000">
        <v>5</v>
      </c>
      <c r="E1000">
        <v>158</v>
      </c>
      <c r="F1000" s="3">
        <f t="shared" si="51"/>
        <v>263151105157.99997</v>
      </c>
      <c r="G1000" s="3">
        <v>1120.4607676180999</v>
      </c>
      <c r="H1000" s="39">
        <v>7.8279456496000002</v>
      </c>
    </row>
    <row r="1001" spans="1:8" x14ac:dyDescent="0.25">
      <c r="A1001">
        <v>-10</v>
      </c>
      <c r="B1001">
        <f t="shared" si="50"/>
        <v>263.14999999999998</v>
      </c>
      <c r="C1001">
        <v>11000</v>
      </c>
      <c r="D1001">
        <v>5</v>
      </c>
      <c r="E1001">
        <v>160</v>
      </c>
      <c r="F1001" s="3">
        <f t="shared" si="51"/>
        <v>263151105159.99997</v>
      </c>
      <c r="G1001" s="3">
        <v>1205.3455029765</v>
      </c>
      <c r="H1001" s="39">
        <v>7.5228640437000003</v>
      </c>
    </row>
    <row r="1002" spans="1:8" x14ac:dyDescent="0.25">
      <c r="A1002">
        <v>-10</v>
      </c>
      <c r="B1002">
        <f t="shared" si="50"/>
        <v>263.14999999999998</v>
      </c>
      <c r="C1002">
        <v>11000</v>
      </c>
      <c r="D1002">
        <v>5</v>
      </c>
      <c r="E1002">
        <v>162</v>
      </c>
      <c r="F1002" s="3">
        <f t="shared" si="51"/>
        <v>263151105161.99997</v>
      </c>
      <c r="G1002" s="3">
        <v>1285.2148488585001</v>
      </c>
      <c r="H1002" s="39">
        <v>7.228153646</v>
      </c>
    </row>
    <row r="1003" spans="1:8" x14ac:dyDescent="0.25">
      <c r="A1003">
        <v>-10</v>
      </c>
      <c r="B1003">
        <f t="shared" si="50"/>
        <v>263.14999999999998</v>
      </c>
      <c r="C1003">
        <v>11000</v>
      </c>
      <c r="D1003">
        <v>5</v>
      </c>
      <c r="E1003">
        <v>164</v>
      </c>
      <c r="F1003" s="3">
        <f t="shared" si="51"/>
        <v>263151105163.99997</v>
      </c>
      <c r="G1003" s="3">
        <v>1360.0480993742999</v>
      </c>
      <c r="H1003" s="39">
        <v>6.9433584808999997</v>
      </c>
    </row>
    <row r="1004" spans="1:8" x14ac:dyDescent="0.25">
      <c r="A1004">
        <v>-10</v>
      </c>
      <c r="B1004">
        <f t="shared" si="50"/>
        <v>263.14999999999998</v>
      </c>
      <c r="C1004">
        <v>11000</v>
      </c>
      <c r="D1004">
        <v>5</v>
      </c>
      <c r="E1004">
        <v>166</v>
      </c>
      <c r="F1004" s="3">
        <f t="shared" si="51"/>
        <v>263151105165.99997</v>
      </c>
      <c r="G1004" s="3">
        <v>1429.8292501496001</v>
      </c>
      <c r="H1004" s="39">
        <v>6.6680440307</v>
      </c>
    </row>
    <row r="1005" spans="1:8" x14ac:dyDescent="0.25">
      <c r="A1005">
        <v>-10</v>
      </c>
      <c r="B1005">
        <f t="shared" si="50"/>
        <v>263.14999999999998</v>
      </c>
      <c r="C1005">
        <v>11000</v>
      </c>
      <c r="D1005">
        <v>5</v>
      </c>
      <c r="E1005">
        <v>168</v>
      </c>
      <c r="F1005" s="3">
        <f t="shared" si="51"/>
        <v>263151105167.99997</v>
      </c>
      <c r="G1005" s="3">
        <v>1494.7844117792999</v>
      </c>
      <c r="H1005" s="39">
        <v>6.4157840610000001</v>
      </c>
    </row>
    <row r="1006" spans="1:8" x14ac:dyDescent="0.25">
      <c r="A1006">
        <v>-10</v>
      </c>
      <c r="B1006">
        <f t="shared" si="50"/>
        <v>263.14999999999998</v>
      </c>
      <c r="C1006">
        <v>11000</v>
      </c>
      <c r="D1006">
        <v>5</v>
      </c>
      <c r="E1006">
        <v>170</v>
      </c>
      <c r="F1006" s="3">
        <f t="shared" si="51"/>
        <v>263151105169.99997</v>
      </c>
      <c r="G1006" s="3">
        <v>1555.1364264527001</v>
      </c>
      <c r="H1006" s="39">
        <v>6.1949416995000002</v>
      </c>
    </row>
    <row r="1007" spans="1:8" x14ac:dyDescent="0.25">
      <c r="A1007">
        <v>-10</v>
      </c>
      <c r="B1007">
        <f t="shared" si="50"/>
        <v>263.14999999999998</v>
      </c>
      <c r="C1007">
        <v>11000</v>
      </c>
      <c r="D1007">
        <v>5</v>
      </c>
      <c r="E1007">
        <v>172</v>
      </c>
      <c r="F1007" s="3">
        <f t="shared" si="51"/>
        <v>263151105171.99997</v>
      </c>
      <c r="G1007" s="3">
        <v>1610.5268096082</v>
      </c>
      <c r="H1007" s="39">
        <v>5.9812858700999998</v>
      </c>
    </row>
    <row r="1008" spans="1:8" x14ac:dyDescent="0.25">
      <c r="A1008">
        <v>-10</v>
      </c>
      <c r="B1008">
        <f t="shared" si="50"/>
        <v>263.14999999999998</v>
      </c>
      <c r="C1008">
        <v>11000</v>
      </c>
      <c r="D1008">
        <v>5</v>
      </c>
      <c r="E1008">
        <v>174</v>
      </c>
      <c r="F1008" s="3">
        <f t="shared" si="51"/>
        <v>263151105173.99997</v>
      </c>
      <c r="G1008" s="3">
        <v>1660.7625057431001</v>
      </c>
      <c r="H1008" s="39">
        <v>5.7745340466000004</v>
      </c>
    </row>
    <row r="1009" spans="1:8" x14ac:dyDescent="0.25">
      <c r="A1009">
        <v>-10</v>
      </c>
      <c r="B1009">
        <f t="shared" si="50"/>
        <v>263.14999999999998</v>
      </c>
      <c r="C1009">
        <v>11000</v>
      </c>
      <c r="D1009">
        <v>5</v>
      </c>
      <c r="E1009">
        <v>176</v>
      </c>
      <c r="F1009" s="3">
        <f t="shared" si="51"/>
        <v>263151105175.99997</v>
      </c>
      <c r="G1009" s="3">
        <v>1705.8491741442999</v>
      </c>
      <c r="H1009" s="39">
        <v>5.5743929744000003</v>
      </c>
    </row>
    <row r="1010" spans="1:8" x14ac:dyDescent="0.25">
      <c r="A1010">
        <v>-10</v>
      </c>
      <c r="B1010">
        <f t="shared" si="50"/>
        <v>263.14999999999998</v>
      </c>
      <c r="C1010">
        <v>11000</v>
      </c>
      <c r="D1010">
        <v>5</v>
      </c>
      <c r="E1010">
        <v>178</v>
      </c>
      <c r="F1010" s="3">
        <f t="shared" si="51"/>
        <v>263151105177.99997</v>
      </c>
      <c r="G1010" s="3">
        <v>1745.7941852933</v>
      </c>
      <c r="H1010" s="39">
        <v>5.3805872798000003</v>
      </c>
    </row>
    <row r="1011" spans="1:8" x14ac:dyDescent="0.25">
      <c r="A1011">
        <v>-10</v>
      </c>
      <c r="B1011">
        <f t="shared" si="50"/>
        <v>263.14999999999998</v>
      </c>
      <c r="C1011">
        <v>11000</v>
      </c>
      <c r="D1011">
        <v>5</v>
      </c>
      <c r="E1011">
        <v>180</v>
      </c>
      <c r="F1011" s="3">
        <f t="shared" si="51"/>
        <v>263151105179.99997</v>
      </c>
      <c r="G1011" s="3">
        <v>1780.6080948488</v>
      </c>
      <c r="H1011" s="39">
        <v>5.1928558946000001</v>
      </c>
    </row>
    <row r="1012" spans="1:8" x14ac:dyDescent="0.25">
      <c r="A1012">
        <v>-10</v>
      </c>
      <c r="B1012">
        <f t="shared" si="50"/>
        <v>263.14999999999998</v>
      </c>
      <c r="C1012">
        <v>11000</v>
      </c>
      <c r="D1012">
        <v>5</v>
      </c>
      <c r="E1012">
        <v>182</v>
      </c>
      <c r="F1012" s="3">
        <f t="shared" si="51"/>
        <v>263151105181.99997</v>
      </c>
      <c r="G1012" s="3">
        <v>1810.5693344556</v>
      </c>
      <c r="H1012" s="39">
        <v>5.0109413266000002</v>
      </c>
    </row>
    <row r="1013" spans="1:8" x14ac:dyDescent="0.25">
      <c r="A1013">
        <v>-10</v>
      </c>
      <c r="B1013">
        <f t="shared" si="50"/>
        <v>263.14999999999998</v>
      </c>
      <c r="C1013">
        <v>11000</v>
      </c>
      <c r="D1013">
        <v>5</v>
      </c>
      <c r="E1013">
        <v>184</v>
      </c>
      <c r="F1013" s="3">
        <f t="shared" si="51"/>
        <v>263151105183.99997</v>
      </c>
      <c r="G1013" s="3">
        <v>1835.9889573047999</v>
      </c>
      <c r="H1013" s="39">
        <v>4.8345968127000001</v>
      </c>
    </row>
    <row r="1014" spans="1:8" x14ac:dyDescent="0.25">
      <c r="A1014">
        <v>-10</v>
      </c>
      <c r="B1014">
        <f t="shared" si="50"/>
        <v>263.14999999999998</v>
      </c>
      <c r="C1014">
        <v>11000</v>
      </c>
      <c r="D1014">
        <v>5</v>
      </c>
      <c r="E1014">
        <v>186</v>
      </c>
      <c r="F1014" s="3">
        <f t="shared" si="51"/>
        <v>263151105185.99997</v>
      </c>
      <c r="G1014" s="3">
        <v>1856.3461879979</v>
      </c>
      <c r="H1014" s="39">
        <v>4.6636202931000001</v>
      </c>
    </row>
    <row r="1015" spans="1:8" x14ac:dyDescent="0.25">
      <c r="A1015">
        <v>-10</v>
      </c>
      <c r="B1015">
        <f t="shared" si="50"/>
        <v>263.14999999999998</v>
      </c>
      <c r="C1015">
        <v>11000</v>
      </c>
      <c r="D1015">
        <v>5</v>
      </c>
      <c r="E1015">
        <v>188</v>
      </c>
      <c r="F1015" s="3">
        <f t="shared" si="51"/>
        <v>263151105187.99997</v>
      </c>
      <c r="G1015" s="3">
        <v>1871.6645284013</v>
      </c>
      <c r="H1015" s="39">
        <v>4.4978007674000002</v>
      </c>
    </row>
    <row r="1016" spans="1:8" x14ac:dyDescent="0.25">
      <c r="A1016">
        <v>-10</v>
      </c>
      <c r="B1016">
        <f t="shared" si="50"/>
        <v>263.14999999999998</v>
      </c>
      <c r="C1016">
        <v>11000</v>
      </c>
      <c r="D1016">
        <v>5</v>
      </c>
      <c r="E1016">
        <v>190</v>
      </c>
      <c r="F1016" s="3">
        <f t="shared" si="51"/>
        <v>263151105189.99997</v>
      </c>
      <c r="G1016" s="3">
        <v>1881.9723873436001</v>
      </c>
      <c r="H1016" s="39">
        <v>4.3369343877000004</v>
      </c>
    </row>
    <row r="1017" spans="1:8" x14ac:dyDescent="0.25">
      <c r="A1017">
        <v>-10</v>
      </c>
      <c r="B1017">
        <f t="shared" si="50"/>
        <v>263.14999999999998</v>
      </c>
      <c r="C1017">
        <v>11000</v>
      </c>
      <c r="D1017">
        <v>5</v>
      </c>
      <c r="E1017">
        <v>192</v>
      </c>
      <c r="F1017" s="3">
        <f t="shared" si="51"/>
        <v>263151105191.99997</v>
      </c>
      <c r="G1017" s="3">
        <v>1887.301304677</v>
      </c>
      <c r="H1017" s="39">
        <v>4.1808280349000002</v>
      </c>
    </row>
    <row r="1018" spans="1:8" x14ac:dyDescent="0.25">
      <c r="A1018">
        <v>-10</v>
      </c>
      <c r="B1018">
        <f t="shared" si="50"/>
        <v>263.14999999999998</v>
      </c>
      <c r="C1018">
        <v>11000</v>
      </c>
      <c r="D1018">
        <v>5</v>
      </c>
      <c r="E1018">
        <v>194</v>
      </c>
      <c r="F1018" s="3">
        <f t="shared" si="51"/>
        <v>263151105193.99997</v>
      </c>
      <c r="G1018" s="3">
        <v>1887.8104003337</v>
      </c>
      <c r="H1018" s="39">
        <v>4.0292903780999998</v>
      </c>
    </row>
    <row r="1019" spans="1:8" x14ac:dyDescent="0.25">
      <c r="A1019">
        <v>-10</v>
      </c>
      <c r="B1019">
        <f t="shared" si="50"/>
        <v>263.14999999999998</v>
      </c>
      <c r="C1019">
        <v>11000</v>
      </c>
      <c r="D1019">
        <v>5</v>
      </c>
      <c r="E1019">
        <v>196</v>
      </c>
      <c r="F1019" s="3">
        <f t="shared" si="51"/>
        <v>263151105195.99997</v>
      </c>
      <c r="G1019" s="3">
        <v>1883.7749548925001</v>
      </c>
      <c r="H1019" s="39">
        <v>3.8821408153000001</v>
      </c>
    </row>
    <row r="1020" spans="1:8" x14ac:dyDescent="0.25">
      <c r="A1020">
        <v>-10</v>
      </c>
      <c r="B1020">
        <f t="shared" si="50"/>
        <v>263.14999999999998</v>
      </c>
      <c r="C1020">
        <v>11000</v>
      </c>
      <c r="D1020">
        <v>5</v>
      </c>
      <c r="E1020">
        <v>198</v>
      </c>
      <c r="F1020" s="3">
        <f t="shared" si="51"/>
        <v>263151105197.99997</v>
      </c>
      <c r="G1020" s="3">
        <v>1874.8861430753</v>
      </c>
      <c r="H1020" s="39">
        <v>3.7392237782</v>
      </c>
    </row>
    <row r="1021" spans="1:8" x14ac:dyDescent="0.25">
      <c r="A1021">
        <v>-10</v>
      </c>
      <c r="B1021">
        <f t="shared" si="50"/>
        <v>263.14999999999998</v>
      </c>
      <c r="C1021">
        <v>11000</v>
      </c>
      <c r="D1021">
        <v>5</v>
      </c>
      <c r="E1021">
        <v>200</v>
      </c>
      <c r="F1021" s="3">
        <f t="shared" si="51"/>
        <v>263151105199.99997</v>
      </c>
      <c r="G1021" s="3">
        <v>1861.1883554813001</v>
      </c>
      <c r="H1021" s="39">
        <v>3.6003836989</v>
      </c>
    </row>
    <row r="1022" spans="1:8" x14ac:dyDescent="0.25">
      <c r="A1022">
        <v>-10</v>
      </c>
      <c r="B1022">
        <f t="shared" si="50"/>
        <v>263.14999999999998</v>
      </c>
      <c r="C1022">
        <v>11000</v>
      </c>
      <c r="D1022">
        <v>6</v>
      </c>
      <c r="E1022">
        <v>142</v>
      </c>
      <c r="F1022" s="3">
        <f t="shared" si="51"/>
        <v>263151106141.99997</v>
      </c>
      <c r="G1022" s="3">
        <f>G1023-(G1024-G1023)</f>
        <v>184.07725137440002</v>
      </c>
      <c r="H1022" s="39">
        <v>999</v>
      </c>
    </row>
    <row r="1023" spans="1:8" x14ac:dyDescent="0.25">
      <c r="A1023">
        <v>-10</v>
      </c>
      <c r="B1023">
        <f t="shared" si="50"/>
        <v>263.14999999999998</v>
      </c>
      <c r="C1023">
        <v>11000</v>
      </c>
      <c r="D1023">
        <v>6</v>
      </c>
      <c r="E1023">
        <v>144</v>
      </c>
      <c r="F1023" s="3">
        <f t="shared" si="51"/>
        <v>263151106143.99997</v>
      </c>
      <c r="G1023" s="3">
        <v>276.49323830750001</v>
      </c>
      <c r="H1023" s="39">
        <v>11.7933127284</v>
      </c>
    </row>
    <row r="1024" spans="1:8" x14ac:dyDescent="0.25">
      <c r="A1024">
        <v>-10</v>
      </c>
      <c r="B1024">
        <f t="shared" si="50"/>
        <v>263.14999999999998</v>
      </c>
      <c r="C1024">
        <v>11000</v>
      </c>
      <c r="D1024">
        <v>6</v>
      </c>
      <c r="E1024">
        <v>146</v>
      </c>
      <c r="F1024" s="3">
        <f t="shared" si="51"/>
        <v>263151106145.99997</v>
      </c>
      <c r="G1024" s="3">
        <v>368.90922524059999</v>
      </c>
      <c r="H1024" s="39">
        <v>10.374417007</v>
      </c>
    </row>
    <row r="1025" spans="1:8" x14ac:dyDescent="0.25">
      <c r="A1025">
        <v>-10</v>
      </c>
      <c r="B1025">
        <f t="shared" si="50"/>
        <v>263.14999999999998</v>
      </c>
      <c r="C1025">
        <v>11000</v>
      </c>
      <c r="D1025">
        <v>6</v>
      </c>
      <c r="E1025">
        <v>148</v>
      </c>
      <c r="F1025" s="3">
        <f t="shared" si="51"/>
        <v>263151106147.99997</v>
      </c>
      <c r="G1025" s="3">
        <v>472.5656376462</v>
      </c>
      <c r="H1025" s="39">
        <v>9.6086964010999996</v>
      </c>
    </row>
    <row r="1026" spans="1:8" x14ac:dyDescent="0.25">
      <c r="A1026">
        <v>-10</v>
      </c>
      <c r="B1026">
        <f t="shared" si="50"/>
        <v>263.14999999999998</v>
      </c>
      <c r="C1026">
        <v>11000</v>
      </c>
      <c r="D1026">
        <v>6</v>
      </c>
      <c r="E1026">
        <v>150</v>
      </c>
      <c r="F1026" s="3">
        <f t="shared" si="51"/>
        <v>263151106149.99997</v>
      </c>
      <c r="G1026" s="3">
        <v>579.89797792139996</v>
      </c>
      <c r="H1026" s="39">
        <v>9.1939911246000001</v>
      </c>
    </row>
    <row r="1027" spans="1:8" x14ac:dyDescent="0.25">
      <c r="A1027">
        <v>-10</v>
      </c>
      <c r="B1027">
        <f t="shared" si="50"/>
        <v>263.14999999999998</v>
      </c>
      <c r="C1027">
        <v>11000</v>
      </c>
      <c r="D1027">
        <v>6</v>
      </c>
      <c r="E1027">
        <v>152</v>
      </c>
      <c r="F1027" s="3">
        <f t="shared" si="51"/>
        <v>263151106151.99997</v>
      </c>
      <c r="G1027" s="3">
        <v>683.4098587707</v>
      </c>
      <c r="H1027" s="39">
        <v>8.8409963250000008</v>
      </c>
    </row>
    <row r="1028" spans="1:8" x14ac:dyDescent="0.25">
      <c r="A1028">
        <v>-10</v>
      </c>
      <c r="B1028">
        <f t="shared" si="50"/>
        <v>263.14999999999998</v>
      </c>
      <c r="C1028">
        <v>11000</v>
      </c>
      <c r="D1028">
        <v>6</v>
      </c>
      <c r="E1028">
        <v>154</v>
      </c>
      <c r="F1028" s="3">
        <f t="shared" si="51"/>
        <v>263151106153.99997</v>
      </c>
      <c r="G1028" s="3">
        <v>781.85310600759999</v>
      </c>
      <c r="H1028" s="39">
        <v>8.5005596279999995</v>
      </c>
    </row>
    <row r="1029" spans="1:8" x14ac:dyDescent="0.25">
      <c r="A1029">
        <v>-10</v>
      </c>
      <c r="B1029">
        <f t="shared" si="50"/>
        <v>263.14999999999998</v>
      </c>
      <c r="C1029">
        <v>11000</v>
      </c>
      <c r="D1029">
        <v>6</v>
      </c>
      <c r="E1029">
        <v>156</v>
      </c>
      <c r="F1029" s="3">
        <f t="shared" si="51"/>
        <v>263151106155.99997</v>
      </c>
      <c r="G1029" s="3">
        <v>875.83897080789995</v>
      </c>
      <c r="H1029" s="39">
        <v>8.172031939</v>
      </c>
    </row>
    <row r="1030" spans="1:8" x14ac:dyDescent="0.25">
      <c r="A1030">
        <v>-10</v>
      </c>
      <c r="B1030">
        <f t="shared" si="50"/>
        <v>263.14999999999998</v>
      </c>
      <c r="C1030">
        <v>11000</v>
      </c>
      <c r="D1030">
        <v>6</v>
      </c>
      <c r="E1030">
        <v>158</v>
      </c>
      <c r="F1030" s="3">
        <f t="shared" si="51"/>
        <v>263151106157.99997</v>
      </c>
      <c r="G1030" s="3">
        <v>964.79170964230002</v>
      </c>
      <c r="H1030" s="39">
        <v>7.8549376129999997</v>
      </c>
    </row>
    <row r="1031" spans="1:8" x14ac:dyDescent="0.25">
      <c r="A1031">
        <v>-10</v>
      </c>
      <c r="B1031">
        <f t="shared" si="50"/>
        <v>263.14999999999998</v>
      </c>
      <c r="C1031">
        <v>11000</v>
      </c>
      <c r="D1031">
        <v>6</v>
      </c>
      <c r="E1031">
        <v>160</v>
      </c>
      <c r="F1031" s="3">
        <f t="shared" si="51"/>
        <v>263151106159.99997</v>
      </c>
      <c r="G1031" s="3">
        <v>1048.6133084804001</v>
      </c>
      <c r="H1031" s="39">
        <v>7.5487706064999998</v>
      </c>
    </row>
    <row r="1032" spans="1:8" x14ac:dyDescent="0.25">
      <c r="A1032">
        <v>-10</v>
      </c>
      <c r="B1032">
        <f t="shared" si="50"/>
        <v>263.14999999999998</v>
      </c>
      <c r="C1032">
        <v>11000</v>
      </c>
      <c r="D1032">
        <v>6</v>
      </c>
      <c r="E1032">
        <v>162</v>
      </c>
      <c r="F1032" s="3">
        <f t="shared" si="51"/>
        <v>263151106161.99997</v>
      </c>
      <c r="G1032" s="3">
        <v>1127.2874322521</v>
      </c>
      <c r="H1032" s="39">
        <v>7.2530391812000001</v>
      </c>
    </row>
    <row r="1033" spans="1:8" x14ac:dyDescent="0.25">
      <c r="A1033">
        <v>-10</v>
      </c>
      <c r="B1033">
        <f t="shared" si="50"/>
        <v>263.14999999999998</v>
      </c>
      <c r="C1033">
        <v>11000</v>
      </c>
      <c r="D1033">
        <v>6</v>
      </c>
      <c r="E1033">
        <v>164</v>
      </c>
      <c r="F1033" s="3">
        <f t="shared" si="51"/>
        <v>263151106163.99997</v>
      </c>
      <c r="G1033" s="3">
        <v>1200.7983233755001</v>
      </c>
      <c r="H1033" s="39">
        <v>6.9672837853000003</v>
      </c>
    </row>
    <row r="1034" spans="1:8" x14ac:dyDescent="0.25">
      <c r="A1034">
        <v>-10</v>
      </c>
      <c r="B1034">
        <f t="shared" si="50"/>
        <v>263.14999999999998</v>
      </c>
      <c r="C1034">
        <v>11000</v>
      </c>
      <c r="D1034">
        <v>6</v>
      </c>
      <c r="E1034">
        <v>166</v>
      </c>
      <c r="F1034" s="3">
        <f t="shared" si="51"/>
        <v>263151106165.99997</v>
      </c>
      <c r="G1034" s="3">
        <v>1269.1352958534001</v>
      </c>
      <c r="H1034" s="39">
        <v>6.6910663247000004</v>
      </c>
    </row>
    <row r="1035" spans="1:8" x14ac:dyDescent="0.25">
      <c r="A1035">
        <v>-10</v>
      </c>
      <c r="B1035">
        <f t="shared" si="50"/>
        <v>263.14999999999998</v>
      </c>
      <c r="C1035">
        <v>11000</v>
      </c>
      <c r="D1035">
        <v>6</v>
      </c>
      <c r="E1035">
        <v>168</v>
      </c>
      <c r="F1035" s="3">
        <f t="shared" si="51"/>
        <v>263151106167.99997</v>
      </c>
      <c r="G1035" s="3">
        <v>1332.7722286098999</v>
      </c>
      <c r="H1035" s="39">
        <v>6.4347848295999999</v>
      </c>
    </row>
    <row r="1036" spans="1:8" x14ac:dyDescent="0.25">
      <c r="A1036">
        <v>-10</v>
      </c>
      <c r="B1036">
        <f t="shared" ref="B1036:B1051" si="52">A1036+273.15</f>
        <v>263.14999999999998</v>
      </c>
      <c r="C1036">
        <v>11000</v>
      </c>
      <c r="D1036">
        <v>6</v>
      </c>
      <c r="E1036">
        <v>170</v>
      </c>
      <c r="F1036" s="3">
        <f t="shared" ref="F1036:F1051" si="53">B1036*10^9+C1036*100+D1036*10^3+E1036</f>
        <v>263151106169.99997</v>
      </c>
      <c r="G1036" s="3">
        <v>1391.6499521036001</v>
      </c>
      <c r="H1036" s="39">
        <v>6.2132969499000001</v>
      </c>
    </row>
    <row r="1037" spans="1:8" x14ac:dyDescent="0.25">
      <c r="A1037">
        <v>-10</v>
      </c>
      <c r="B1037">
        <f t="shared" si="52"/>
        <v>263.14999999999998</v>
      </c>
      <c r="C1037">
        <v>11000</v>
      </c>
      <c r="D1037">
        <v>6</v>
      </c>
      <c r="E1037">
        <v>172</v>
      </c>
      <c r="F1037" s="3">
        <f t="shared" si="53"/>
        <v>263151106171.99997</v>
      </c>
      <c r="G1037" s="3">
        <v>1445.2692358634999</v>
      </c>
      <c r="H1037" s="39">
        <v>5.9990546107</v>
      </c>
    </row>
    <row r="1038" spans="1:8" x14ac:dyDescent="0.25">
      <c r="A1038">
        <v>-10</v>
      </c>
      <c r="B1038">
        <f t="shared" si="52"/>
        <v>263.14999999999998</v>
      </c>
      <c r="C1038">
        <v>11000</v>
      </c>
      <c r="D1038">
        <v>6</v>
      </c>
      <c r="E1038">
        <v>174</v>
      </c>
      <c r="F1038" s="3">
        <f t="shared" si="53"/>
        <v>263151106173.99997</v>
      </c>
      <c r="G1038" s="3">
        <v>1493.6395454331</v>
      </c>
      <c r="H1038" s="39">
        <v>5.7917448878000002</v>
      </c>
    </row>
    <row r="1039" spans="1:8" x14ac:dyDescent="0.25">
      <c r="A1039">
        <v>-10</v>
      </c>
      <c r="B1039">
        <f t="shared" si="52"/>
        <v>263.14999999999998</v>
      </c>
      <c r="C1039">
        <v>11000</v>
      </c>
      <c r="D1039">
        <v>6</v>
      </c>
      <c r="E1039">
        <v>176</v>
      </c>
      <c r="F1039" s="3">
        <f t="shared" si="53"/>
        <v>263151106175.99997</v>
      </c>
      <c r="G1039" s="3">
        <v>1536.7689788719999</v>
      </c>
      <c r="H1039" s="39">
        <v>5.5910798906999997</v>
      </c>
    </row>
    <row r="1040" spans="1:8" x14ac:dyDescent="0.25">
      <c r="A1040">
        <v>-10</v>
      </c>
      <c r="B1040">
        <f t="shared" si="52"/>
        <v>263.14999999999998</v>
      </c>
      <c r="C1040">
        <v>11000</v>
      </c>
      <c r="D1040">
        <v>6</v>
      </c>
      <c r="E1040">
        <v>178</v>
      </c>
      <c r="F1040" s="3">
        <f t="shared" si="53"/>
        <v>263151106177.99997</v>
      </c>
      <c r="G1040" s="3">
        <v>1574.6723067103001</v>
      </c>
      <c r="H1040" s="39">
        <v>5.3967806697</v>
      </c>
    </row>
    <row r="1041" spans="1:8" x14ac:dyDescent="0.25">
      <c r="A1041">
        <v>-10</v>
      </c>
      <c r="B1041">
        <f t="shared" si="52"/>
        <v>263.14999999999998</v>
      </c>
      <c r="C1041">
        <v>11000</v>
      </c>
      <c r="D1041">
        <v>6</v>
      </c>
      <c r="E1041">
        <v>180</v>
      </c>
      <c r="F1041" s="3">
        <f t="shared" si="53"/>
        <v>263151106179.99997</v>
      </c>
      <c r="G1041" s="3">
        <v>1608.1587521597</v>
      </c>
      <c r="H1041" s="39">
        <v>5.2085468173000002</v>
      </c>
    </row>
    <row r="1042" spans="1:8" x14ac:dyDescent="0.25">
      <c r="A1042">
        <v>-10</v>
      </c>
      <c r="B1042">
        <f t="shared" si="52"/>
        <v>263.14999999999998</v>
      </c>
      <c r="C1042">
        <v>11000</v>
      </c>
      <c r="D1042">
        <v>6</v>
      </c>
      <c r="E1042">
        <v>182</v>
      </c>
      <c r="F1042" s="3">
        <f t="shared" si="53"/>
        <v>263151106181.99997</v>
      </c>
      <c r="G1042" s="3">
        <v>1636.4859491884999</v>
      </c>
      <c r="H1042" s="39">
        <v>5.0261691212999997</v>
      </c>
    </row>
    <row r="1043" spans="1:8" x14ac:dyDescent="0.25">
      <c r="A1043">
        <v>-10</v>
      </c>
      <c r="B1043">
        <f t="shared" si="52"/>
        <v>263.14999999999998</v>
      </c>
      <c r="C1043">
        <v>11000</v>
      </c>
      <c r="D1043">
        <v>6</v>
      </c>
      <c r="E1043">
        <v>184</v>
      </c>
      <c r="F1043" s="3">
        <f t="shared" si="53"/>
        <v>263151106183.99997</v>
      </c>
      <c r="G1043" s="3">
        <v>1659.6653630584001</v>
      </c>
      <c r="H1043" s="39">
        <v>4.8494097590000003</v>
      </c>
    </row>
    <row r="1044" spans="1:8" x14ac:dyDescent="0.25">
      <c r="A1044">
        <v>-10</v>
      </c>
      <c r="B1044">
        <f t="shared" si="52"/>
        <v>263.14999999999998</v>
      </c>
      <c r="C1044">
        <v>11000</v>
      </c>
      <c r="D1044">
        <v>6</v>
      </c>
      <c r="E1044">
        <v>186</v>
      </c>
      <c r="F1044" s="3">
        <f t="shared" si="53"/>
        <v>263151106185.99997</v>
      </c>
      <c r="G1044" s="3">
        <v>1677.7257466159001</v>
      </c>
      <c r="H1044" s="39">
        <v>4.6780416368999997</v>
      </c>
    </row>
    <row r="1045" spans="1:8" x14ac:dyDescent="0.25">
      <c r="A1045">
        <v>-10</v>
      </c>
      <c r="B1045">
        <f t="shared" si="52"/>
        <v>263.14999999999998</v>
      </c>
      <c r="C1045">
        <v>11000</v>
      </c>
      <c r="D1045">
        <v>6</v>
      </c>
      <c r="E1045">
        <v>188</v>
      </c>
      <c r="F1045" s="3">
        <f t="shared" si="53"/>
        <v>263151106187.99997</v>
      </c>
      <c r="G1045" s="3">
        <v>1690.6987734534</v>
      </c>
      <c r="H1045" s="39">
        <v>4.5118501781999996</v>
      </c>
    </row>
    <row r="1046" spans="1:8" x14ac:dyDescent="0.25">
      <c r="A1046">
        <v>-10</v>
      </c>
      <c r="B1046">
        <f t="shared" si="52"/>
        <v>263.14999999999998</v>
      </c>
      <c r="C1046">
        <v>11000</v>
      </c>
      <c r="D1046">
        <v>6</v>
      </c>
      <c r="E1046">
        <v>190</v>
      </c>
      <c r="F1046" s="3">
        <f t="shared" si="53"/>
        <v>263151106189.99997</v>
      </c>
      <c r="G1046" s="3">
        <v>1698.6298902409001</v>
      </c>
      <c r="H1046" s="39">
        <v>4.3506297469000001</v>
      </c>
    </row>
    <row r="1047" spans="1:8" x14ac:dyDescent="0.25">
      <c r="A1047">
        <v>-10</v>
      </c>
      <c r="B1047">
        <f t="shared" si="52"/>
        <v>263.14999999999998</v>
      </c>
      <c r="C1047">
        <v>11000</v>
      </c>
      <c r="D1047">
        <v>6</v>
      </c>
      <c r="E1047">
        <v>192</v>
      </c>
      <c r="F1047" s="3">
        <f t="shared" si="53"/>
        <v>263151106191.99997</v>
      </c>
      <c r="G1047" s="3">
        <v>1702.0121519639999</v>
      </c>
      <c r="H1047" s="39">
        <v>4.1941675543999999</v>
      </c>
    </row>
    <row r="1048" spans="1:8" x14ac:dyDescent="0.25">
      <c r="A1048">
        <v>-10</v>
      </c>
      <c r="B1048">
        <f t="shared" si="52"/>
        <v>263.14999999999998</v>
      </c>
      <c r="C1048">
        <v>11000</v>
      </c>
      <c r="D1048">
        <v>6</v>
      </c>
      <c r="E1048">
        <v>194</v>
      </c>
      <c r="F1048" s="3">
        <f t="shared" si="53"/>
        <v>263151106193.99997</v>
      </c>
      <c r="G1048" s="3">
        <v>1700.4329785487</v>
      </c>
      <c r="H1048" s="39">
        <v>4.0422990918000004</v>
      </c>
    </row>
    <row r="1049" spans="1:8" x14ac:dyDescent="0.25">
      <c r="A1049">
        <v>-10</v>
      </c>
      <c r="B1049">
        <f t="shared" si="52"/>
        <v>263.14999999999998</v>
      </c>
      <c r="C1049">
        <v>11000</v>
      </c>
      <c r="D1049">
        <v>6</v>
      </c>
      <c r="E1049">
        <v>196</v>
      </c>
      <c r="F1049" s="3">
        <f t="shared" si="53"/>
        <v>263151106195.99997</v>
      </c>
      <c r="G1049" s="3">
        <v>1693.9375202002</v>
      </c>
      <c r="H1049" s="39">
        <v>3.8948509097000001</v>
      </c>
    </row>
    <row r="1050" spans="1:8" x14ac:dyDescent="0.25">
      <c r="A1050">
        <v>-10</v>
      </c>
      <c r="B1050">
        <f t="shared" si="52"/>
        <v>263.14999999999998</v>
      </c>
      <c r="C1050">
        <v>11000</v>
      </c>
      <c r="D1050">
        <v>6</v>
      </c>
      <c r="E1050">
        <v>198</v>
      </c>
      <c r="F1050" s="3">
        <f t="shared" si="53"/>
        <v>263151106197.99997</v>
      </c>
      <c r="G1050" s="3">
        <v>1682.5770814154</v>
      </c>
      <c r="H1050" s="39">
        <v>3.7516513467000001</v>
      </c>
    </row>
    <row r="1051" spans="1:8" x14ac:dyDescent="0.25">
      <c r="A1051">
        <v>-10</v>
      </c>
      <c r="B1051">
        <f t="shared" si="52"/>
        <v>263.14999999999998</v>
      </c>
      <c r="C1051">
        <v>11000</v>
      </c>
      <c r="D1051">
        <v>6</v>
      </c>
      <c r="E1051">
        <v>200</v>
      </c>
      <c r="F1051" s="3">
        <f t="shared" si="53"/>
        <v>263151106199.99997</v>
      </c>
      <c r="G1051" s="3">
        <v>1666.4041378079</v>
      </c>
      <c r="H1051" s="39">
        <v>3.6125430464999999</v>
      </c>
    </row>
    <row r="1052" spans="1:8" x14ac:dyDescent="0.25">
      <c r="A1052">
        <v>-10</v>
      </c>
      <c r="B1052">
        <f t="shared" ref="B1052:B1081" si="54">A1052+273.15</f>
        <v>263.14999999999998</v>
      </c>
      <c r="C1052">
        <v>12000</v>
      </c>
      <c r="D1052">
        <v>0</v>
      </c>
      <c r="E1052">
        <v>142</v>
      </c>
      <c r="F1052" s="3">
        <f t="shared" ref="F1052:F1081" si="55">B1052*10^9+C1052*100+D1052*10^3+E1052</f>
        <v>263151200141.99997</v>
      </c>
      <c r="G1052" s="3">
        <f>G1053-(G1054-G1053)</f>
        <v>575.73348708869992</v>
      </c>
      <c r="H1052" s="39">
        <v>999</v>
      </c>
    </row>
    <row r="1053" spans="1:8" x14ac:dyDescent="0.25">
      <c r="A1053">
        <v>-10</v>
      </c>
      <c r="B1053">
        <f t="shared" si="54"/>
        <v>263.14999999999998</v>
      </c>
      <c r="C1053">
        <v>12000</v>
      </c>
      <c r="D1053">
        <v>0</v>
      </c>
      <c r="E1053">
        <v>144</v>
      </c>
      <c r="F1053" s="3">
        <f t="shared" si="55"/>
        <v>263151200143.99997</v>
      </c>
      <c r="G1053" s="3">
        <f>G1054-(G1055-G1054)</f>
        <v>633.89757861729993</v>
      </c>
      <c r="H1053" s="39">
        <v>999</v>
      </c>
    </row>
    <row r="1054" spans="1:8" x14ac:dyDescent="0.25">
      <c r="A1054">
        <v>-10</v>
      </c>
      <c r="B1054">
        <f t="shared" si="54"/>
        <v>263.14999999999998</v>
      </c>
      <c r="C1054">
        <v>12000</v>
      </c>
      <c r="D1054">
        <v>0</v>
      </c>
      <c r="E1054">
        <v>146</v>
      </c>
      <c r="F1054" s="3">
        <f t="shared" si="55"/>
        <v>263151200145.99997</v>
      </c>
      <c r="G1054" s="3">
        <f>G1055-(G1056-G1055)</f>
        <v>692.06167014589994</v>
      </c>
      <c r="H1054" s="39">
        <v>999</v>
      </c>
    </row>
    <row r="1055" spans="1:8" x14ac:dyDescent="0.25">
      <c r="A1055">
        <v>-10</v>
      </c>
      <c r="B1055">
        <f t="shared" si="54"/>
        <v>263.14999999999998</v>
      </c>
      <c r="C1055">
        <v>12000</v>
      </c>
      <c r="D1055">
        <v>0</v>
      </c>
      <c r="E1055">
        <v>148</v>
      </c>
      <c r="F1055" s="3">
        <f t="shared" si="55"/>
        <v>263151200147.99997</v>
      </c>
      <c r="G1055" s="3">
        <v>750.22576167449995</v>
      </c>
      <c r="H1055" s="39">
        <v>14.1637435555</v>
      </c>
    </row>
    <row r="1056" spans="1:8" x14ac:dyDescent="0.25">
      <c r="A1056">
        <v>-10</v>
      </c>
      <c r="B1056">
        <f t="shared" si="54"/>
        <v>263.14999999999998</v>
      </c>
      <c r="C1056">
        <v>12000</v>
      </c>
      <c r="D1056">
        <v>0</v>
      </c>
      <c r="E1056">
        <v>150</v>
      </c>
      <c r="F1056" s="3">
        <f t="shared" si="55"/>
        <v>263151200149.99997</v>
      </c>
      <c r="G1056" s="3">
        <v>808.38985320309996</v>
      </c>
      <c r="H1056" s="39">
        <v>11.388878524300001</v>
      </c>
    </row>
    <row r="1057" spans="1:8" x14ac:dyDescent="0.25">
      <c r="A1057">
        <v>-10</v>
      </c>
      <c r="B1057">
        <f t="shared" si="54"/>
        <v>263.14999999999998</v>
      </c>
      <c r="C1057">
        <v>12000</v>
      </c>
      <c r="D1057">
        <v>0</v>
      </c>
      <c r="E1057">
        <v>152</v>
      </c>
      <c r="F1057" s="3">
        <f t="shared" si="55"/>
        <v>263151200151.99997</v>
      </c>
      <c r="G1057" s="3">
        <v>901.07198912839999</v>
      </c>
      <c r="H1057" s="39">
        <v>10.231385529000001</v>
      </c>
    </row>
    <row r="1058" spans="1:8" x14ac:dyDescent="0.25">
      <c r="A1058">
        <v>-10</v>
      </c>
      <c r="B1058">
        <f t="shared" si="54"/>
        <v>263.14999999999998</v>
      </c>
      <c r="C1058">
        <v>12000</v>
      </c>
      <c r="D1058">
        <v>0</v>
      </c>
      <c r="E1058">
        <v>154</v>
      </c>
      <c r="F1058" s="3">
        <f t="shared" si="55"/>
        <v>263151200153.99997</v>
      </c>
      <c r="G1058" s="3">
        <v>1002.6103148616</v>
      </c>
      <c r="H1058" s="39">
        <v>9.5566204189999997</v>
      </c>
    </row>
    <row r="1059" spans="1:8" x14ac:dyDescent="0.25">
      <c r="A1059">
        <v>-10</v>
      </c>
      <c r="B1059">
        <f t="shared" si="54"/>
        <v>263.14999999999998</v>
      </c>
      <c r="C1059">
        <v>12000</v>
      </c>
      <c r="D1059">
        <v>0</v>
      </c>
      <c r="E1059">
        <v>156</v>
      </c>
      <c r="F1059" s="3">
        <f t="shared" si="55"/>
        <v>263151200155.99997</v>
      </c>
      <c r="G1059" s="3">
        <v>1107.7689893838999</v>
      </c>
      <c r="H1059" s="39">
        <v>9.1753783821999999</v>
      </c>
    </row>
    <row r="1060" spans="1:8" x14ac:dyDescent="0.25">
      <c r="A1060">
        <v>-10</v>
      </c>
      <c r="B1060">
        <f t="shared" si="54"/>
        <v>263.14999999999998</v>
      </c>
      <c r="C1060">
        <v>12000</v>
      </c>
      <c r="D1060">
        <v>0</v>
      </c>
      <c r="E1060">
        <v>158</v>
      </c>
      <c r="F1060" s="3">
        <f t="shared" si="55"/>
        <v>263151200157.99997</v>
      </c>
      <c r="G1060" s="3">
        <v>1209.6820729643</v>
      </c>
      <c r="H1060" s="39">
        <v>8.8383463024999998</v>
      </c>
    </row>
    <row r="1061" spans="1:8" x14ac:dyDescent="0.25">
      <c r="A1061">
        <v>-10</v>
      </c>
      <c r="B1061">
        <f t="shared" si="54"/>
        <v>263.14999999999998</v>
      </c>
      <c r="C1061">
        <v>12000</v>
      </c>
      <c r="D1061">
        <v>0</v>
      </c>
      <c r="E1061">
        <v>160</v>
      </c>
      <c r="F1061" s="3">
        <f t="shared" si="55"/>
        <v>263151200159.99997</v>
      </c>
      <c r="G1061" s="3">
        <v>1307.6868701248</v>
      </c>
      <c r="H1061" s="39">
        <v>8.5126635432000004</v>
      </c>
    </row>
    <row r="1062" spans="1:8" x14ac:dyDescent="0.25">
      <c r="A1062">
        <v>-10</v>
      </c>
      <c r="B1062">
        <f t="shared" si="54"/>
        <v>263.14999999999998</v>
      </c>
      <c r="C1062">
        <v>12000</v>
      </c>
      <c r="D1062">
        <v>0</v>
      </c>
      <c r="E1062">
        <v>162</v>
      </c>
      <c r="F1062" s="3">
        <f t="shared" si="55"/>
        <v>263151200161.99997</v>
      </c>
      <c r="G1062" s="3">
        <v>1401.6528230539</v>
      </c>
      <c r="H1062" s="39">
        <v>8.1978580355999995</v>
      </c>
    </row>
    <row r="1063" spans="1:8" x14ac:dyDescent="0.25">
      <c r="A1063">
        <v>-10</v>
      </c>
      <c r="B1063">
        <f t="shared" si="54"/>
        <v>263.14999999999998</v>
      </c>
      <c r="C1063">
        <v>12000</v>
      </c>
      <c r="D1063">
        <v>0</v>
      </c>
      <c r="E1063">
        <v>164</v>
      </c>
      <c r="F1063" s="3">
        <f t="shared" si="55"/>
        <v>263151200163.99997</v>
      </c>
      <c r="G1063" s="3">
        <v>1491.3979961589</v>
      </c>
      <c r="H1063" s="39">
        <v>7.8934881090999998</v>
      </c>
    </row>
    <row r="1064" spans="1:8" x14ac:dyDescent="0.25">
      <c r="A1064">
        <v>-10</v>
      </c>
      <c r="B1064">
        <f t="shared" si="54"/>
        <v>263.14999999999998</v>
      </c>
      <c r="C1064">
        <v>12000</v>
      </c>
      <c r="D1064">
        <v>0</v>
      </c>
      <c r="E1064">
        <v>166</v>
      </c>
      <c r="F1064" s="3">
        <f t="shared" si="55"/>
        <v>263151200165.99997</v>
      </c>
      <c r="G1064" s="3">
        <v>1576.8878587595</v>
      </c>
      <c r="H1064" s="39">
        <v>7.5991049409000002</v>
      </c>
    </row>
    <row r="1065" spans="1:8" x14ac:dyDescent="0.25">
      <c r="A1065">
        <v>-10</v>
      </c>
      <c r="B1065">
        <f t="shared" si="54"/>
        <v>263.14999999999998</v>
      </c>
      <c r="C1065">
        <v>12000</v>
      </c>
      <c r="D1065">
        <v>0</v>
      </c>
      <c r="E1065">
        <v>168</v>
      </c>
      <c r="F1065" s="3">
        <f t="shared" si="55"/>
        <v>263151200167.99997</v>
      </c>
      <c r="G1065" s="3">
        <v>1658.0894162739</v>
      </c>
      <c r="H1065" s="39">
        <v>7.3142847418999999</v>
      </c>
    </row>
    <row r="1066" spans="1:8" x14ac:dyDescent="0.25">
      <c r="A1066">
        <v>-10</v>
      </c>
      <c r="B1066">
        <f t="shared" si="54"/>
        <v>263.14999999999998</v>
      </c>
      <c r="C1066">
        <v>12000</v>
      </c>
      <c r="D1066">
        <v>0</v>
      </c>
      <c r="E1066">
        <v>170</v>
      </c>
      <c r="F1066" s="3">
        <f t="shared" si="55"/>
        <v>263151200169.99997</v>
      </c>
      <c r="G1066" s="3">
        <v>1734.9722403717999</v>
      </c>
      <c r="H1066" s="39">
        <v>7.0386251807000004</v>
      </c>
    </row>
    <row r="1067" spans="1:8" x14ac:dyDescent="0.25">
      <c r="A1067">
        <v>-10</v>
      </c>
      <c r="B1067">
        <f t="shared" si="54"/>
        <v>263.14999999999998</v>
      </c>
      <c r="C1067">
        <v>12000</v>
      </c>
      <c r="D1067">
        <v>0</v>
      </c>
      <c r="E1067">
        <v>172</v>
      </c>
      <c r="F1067" s="3">
        <f t="shared" si="55"/>
        <v>263151200171.99997</v>
      </c>
      <c r="G1067" s="3">
        <v>1807.5140365499999</v>
      </c>
      <c r="H1067" s="39">
        <v>6.7717435956000003</v>
      </c>
    </row>
    <row r="1068" spans="1:8" x14ac:dyDescent="0.25">
      <c r="A1068">
        <v>-10</v>
      </c>
      <c r="B1068">
        <f t="shared" si="54"/>
        <v>263.14999999999998</v>
      </c>
      <c r="C1068">
        <v>12000</v>
      </c>
      <c r="D1068">
        <v>0</v>
      </c>
      <c r="E1068">
        <v>174</v>
      </c>
      <c r="F1068" s="3">
        <f t="shared" si="55"/>
        <v>263151200173.99997</v>
      </c>
      <c r="G1068" s="3">
        <v>1876.4026623704999</v>
      </c>
      <c r="H1068" s="39">
        <v>6.5132197738000004</v>
      </c>
    </row>
    <row r="1069" spans="1:8" x14ac:dyDescent="0.25">
      <c r="A1069">
        <v>-10</v>
      </c>
      <c r="B1069">
        <f t="shared" si="54"/>
        <v>263.14999999999998</v>
      </c>
      <c r="C1069">
        <v>12000</v>
      </c>
      <c r="D1069">
        <v>0</v>
      </c>
      <c r="E1069">
        <v>176</v>
      </c>
      <c r="F1069" s="3">
        <f t="shared" si="55"/>
        <v>263151200175.99997</v>
      </c>
      <c r="G1069" s="3">
        <v>1941.4927940738</v>
      </c>
      <c r="H1069" s="39">
        <v>6.2964096664999998</v>
      </c>
    </row>
    <row r="1070" spans="1:8" x14ac:dyDescent="0.25">
      <c r="A1070">
        <v>-10</v>
      </c>
      <c r="B1070">
        <f t="shared" si="54"/>
        <v>263.14999999999998</v>
      </c>
      <c r="C1070">
        <v>12000</v>
      </c>
      <c r="D1070">
        <v>0</v>
      </c>
      <c r="E1070">
        <v>178</v>
      </c>
      <c r="F1070" s="3">
        <f t="shared" si="55"/>
        <v>263151200177.99997</v>
      </c>
      <c r="G1070" s="3">
        <v>2002.1372534416</v>
      </c>
      <c r="H1070" s="39">
        <v>6.0882040858000002</v>
      </c>
    </row>
    <row r="1071" spans="1:8" x14ac:dyDescent="0.25">
      <c r="A1071">
        <v>-10</v>
      </c>
      <c r="B1071">
        <f t="shared" si="54"/>
        <v>263.14999999999998</v>
      </c>
      <c r="C1071">
        <v>12000</v>
      </c>
      <c r="D1071">
        <v>0</v>
      </c>
      <c r="E1071">
        <v>180</v>
      </c>
      <c r="F1071" s="3">
        <f t="shared" si="55"/>
        <v>263151200179.99997</v>
      </c>
      <c r="G1071" s="3">
        <v>2058.2894039109001</v>
      </c>
      <c r="H1071" s="39">
        <v>5.8864536880999996</v>
      </c>
    </row>
    <row r="1072" spans="1:8" x14ac:dyDescent="0.25">
      <c r="A1072">
        <v>-10</v>
      </c>
      <c r="B1072">
        <f t="shared" si="54"/>
        <v>263.14999999999998</v>
      </c>
      <c r="C1072">
        <v>12000</v>
      </c>
      <c r="D1072">
        <v>0</v>
      </c>
      <c r="E1072">
        <v>182</v>
      </c>
      <c r="F1072" s="3">
        <f t="shared" si="55"/>
        <v>263151200181.99997</v>
      </c>
      <c r="G1072" s="3">
        <v>2109.9360247054001</v>
      </c>
      <c r="H1072" s="39">
        <v>5.6909009813999996</v>
      </c>
    </row>
    <row r="1073" spans="1:8" x14ac:dyDescent="0.25">
      <c r="A1073">
        <v>-10</v>
      </c>
      <c r="B1073">
        <f t="shared" si="54"/>
        <v>263.14999999999998</v>
      </c>
      <c r="C1073">
        <v>12000</v>
      </c>
      <c r="D1073">
        <v>0</v>
      </c>
      <c r="E1073">
        <v>184</v>
      </c>
      <c r="F1073" s="3">
        <f t="shared" si="55"/>
        <v>263151200183.99997</v>
      </c>
      <c r="G1073" s="3">
        <v>2157.0682019976998</v>
      </c>
      <c r="H1073" s="39">
        <v>5.5012974142999997</v>
      </c>
    </row>
    <row r="1074" spans="1:8" x14ac:dyDescent="0.25">
      <c r="A1074">
        <v>-10</v>
      </c>
      <c r="B1074">
        <f t="shared" si="54"/>
        <v>263.14999999999998</v>
      </c>
      <c r="C1074">
        <v>12000</v>
      </c>
      <c r="D1074">
        <v>0</v>
      </c>
      <c r="E1074">
        <v>186</v>
      </c>
      <c r="F1074" s="3">
        <f t="shared" si="55"/>
        <v>263151200185.99997</v>
      </c>
      <c r="G1074" s="3">
        <v>2199.8040318880999</v>
      </c>
      <c r="H1074" s="39">
        <v>5.3173962235000003</v>
      </c>
    </row>
    <row r="1075" spans="1:8" x14ac:dyDescent="0.25">
      <c r="A1075">
        <v>-10</v>
      </c>
      <c r="B1075">
        <f t="shared" si="54"/>
        <v>263.14999999999998</v>
      </c>
      <c r="C1075">
        <v>12000</v>
      </c>
      <c r="D1075">
        <v>0</v>
      </c>
      <c r="E1075">
        <v>188</v>
      </c>
      <c r="F1075" s="3">
        <f t="shared" si="55"/>
        <v>263151200187.99997</v>
      </c>
      <c r="G1075" s="3">
        <v>2238.2101045856998</v>
      </c>
      <c r="H1075" s="39">
        <v>5.1389703154999999</v>
      </c>
    </row>
    <row r="1076" spans="1:8" x14ac:dyDescent="0.25">
      <c r="A1076">
        <v>-10</v>
      </c>
      <c r="B1076">
        <f t="shared" si="54"/>
        <v>263.14999999999998</v>
      </c>
      <c r="C1076">
        <v>12000</v>
      </c>
      <c r="D1076">
        <v>0</v>
      </c>
      <c r="E1076">
        <v>190</v>
      </c>
      <c r="F1076" s="3">
        <f t="shared" si="55"/>
        <v>263151200189.99997</v>
      </c>
      <c r="G1076" s="3">
        <v>2272.0942852396001</v>
      </c>
      <c r="H1076" s="39">
        <v>4.9658212066000003</v>
      </c>
    </row>
    <row r="1077" spans="1:8" x14ac:dyDescent="0.25">
      <c r="A1077">
        <v>-10</v>
      </c>
      <c r="B1077">
        <f t="shared" si="54"/>
        <v>263.14999999999998</v>
      </c>
      <c r="C1077">
        <v>12000</v>
      </c>
      <c r="D1077">
        <v>0</v>
      </c>
      <c r="E1077">
        <v>192</v>
      </c>
      <c r="F1077" s="3">
        <f t="shared" si="55"/>
        <v>263151200191.99997</v>
      </c>
      <c r="G1077" s="3">
        <v>2301.4558591424998</v>
      </c>
      <c r="H1077" s="39">
        <v>4.7977486252999997</v>
      </c>
    </row>
    <row r="1078" spans="1:8" x14ac:dyDescent="0.25">
      <c r="A1078">
        <v>-10</v>
      </c>
      <c r="B1078">
        <f t="shared" si="54"/>
        <v>263.14999999999998</v>
      </c>
      <c r="C1078">
        <v>12000</v>
      </c>
      <c r="D1078">
        <v>0</v>
      </c>
      <c r="E1078">
        <v>194</v>
      </c>
      <c r="F1078" s="3">
        <f t="shared" si="55"/>
        <v>263151200193.99997</v>
      </c>
      <c r="G1078" s="3">
        <v>2326.2992959854</v>
      </c>
      <c r="H1078" s="39">
        <v>4.6345558763000003</v>
      </c>
    </row>
    <row r="1079" spans="1:8" x14ac:dyDescent="0.25">
      <c r="A1079">
        <v>-10</v>
      </c>
      <c r="B1079">
        <f t="shared" si="54"/>
        <v>263.14999999999998</v>
      </c>
      <c r="C1079">
        <v>12000</v>
      </c>
      <c r="D1079">
        <v>0</v>
      </c>
      <c r="E1079">
        <v>196</v>
      </c>
      <c r="F1079" s="3">
        <f t="shared" si="55"/>
        <v>263151200195.99997</v>
      </c>
      <c r="G1079" s="3">
        <v>2346.6301832656</v>
      </c>
      <c r="H1079" s="39">
        <v>4.4760587810999999</v>
      </c>
    </row>
    <row r="1080" spans="1:8" x14ac:dyDescent="0.25">
      <c r="A1080">
        <v>-10</v>
      </c>
      <c r="B1080">
        <f t="shared" si="54"/>
        <v>263.14999999999998</v>
      </c>
      <c r="C1080">
        <v>12000</v>
      </c>
      <c r="D1080">
        <v>0</v>
      </c>
      <c r="E1080">
        <v>198</v>
      </c>
      <c r="F1080" s="3">
        <f t="shared" si="55"/>
        <v>263151200197.99997</v>
      </c>
      <c r="G1080" s="3">
        <v>2362.4566444576999</v>
      </c>
      <c r="H1080" s="39">
        <v>4.3220821022999996</v>
      </c>
    </row>
    <row r="1081" spans="1:8" x14ac:dyDescent="0.25">
      <c r="A1081">
        <v>-10</v>
      </c>
      <c r="B1081">
        <f t="shared" si="54"/>
        <v>263.14999999999998</v>
      </c>
      <c r="C1081">
        <v>12000</v>
      </c>
      <c r="D1081">
        <v>0</v>
      </c>
      <c r="E1081">
        <v>200</v>
      </c>
      <c r="F1081" s="3">
        <f t="shared" si="55"/>
        <v>263151200199.99997</v>
      </c>
      <c r="G1081" s="3">
        <v>2374.4282048547998</v>
      </c>
      <c r="H1081" s="39">
        <v>4.1724362969</v>
      </c>
    </row>
    <row r="1082" spans="1:8" x14ac:dyDescent="0.25">
      <c r="A1082">
        <v>-10</v>
      </c>
      <c r="B1082">
        <f t="shared" ref="B1082:B1145" si="56">A1082+273.15</f>
        <v>263.14999999999998</v>
      </c>
      <c r="C1082">
        <v>12000</v>
      </c>
      <c r="D1082">
        <v>1</v>
      </c>
      <c r="E1082">
        <v>142</v>
      </c>
      <c r="F1082" s="3">
        <f t="shared" ref="F1082:F1145" si="57">B1082*10^9+C1082*100+D1082*10^3+E1082</f>
        <v>263151201141.99997</v>
      </c>
      <c r="G1082" s="3">
        <f>G1083-(G1084-G1083)</f>
        <v>449.46811041620015</v>
      </c>
      <c r="H1082" s="39">
        <v>999</v>
      </c>
    </row>
    <row r="1083" spans="1:8" x14ac:dyDescent="0.25">
      <c r="A1083">
        <v>-10</v>
      </c>
      <c r="B1083">
        <f t="shared" si="56"/>
        <v>263.14999999999998</v>
      </c>
      <c r="C1083">
        <v>12000</v>
      </c>
      <c r="D1083">
        <v>1</v>
      </c>
      <c r="E1083">
        <v>144</v>
      </c>
      <c r="F1083" s="3">
        <f t="shared" si="57"/>
        <v>263151201143.99997</v>
      </c>
      <c r="G1083" s="3">
        <f>G1084-(G1085-G1084)</f>
        <v>503.5269440126001</v>
      </c>
      <c r="H1083" s="39">
        <v>999</v>
      </c>
    </row>
    <row r="1084" spans="1:8" x14ac:dyDescent="0.25">
      <c r="A1084">
        <v>-10</v>
      </c>
      <c r="B1084">
        <f t="shared" si="56"/>
        <v>263.14999999999998</v>
      </c>
      <c r="C1084">
        <v>12000</v>
      </c>
      <c r="D1084">
        <v>1</v>
      </c>
      <c r="E1084">
        <v>146</v>
      </c>
      <c r="F1084" s="3">
        <f t="shared" si="57"/>
        <v>263151201145.99997</v>
      </c>
      <c r="G1084" s="3">
        <f>G1085-(G1086-G1085)</f>
        <v>557.58577760900005</v>
      </c>
      <c r="H1084" s="39">
        <v>999</v>
      </c>
    </row>
    <row r="1085" spans="1:8" x14ac:dyDescent="0.25">
      <c r="A1085">
        <v>-10</v>
      </c>
      <c r="B1085">
        <f t="shared" si="56"/>
        <v>263.14999999999998</v>
      </c>
      <c r="C1085">
        <v>12000</v>
      </c>
      <c r="D1085">
        <v>1</v>
      </c>
      <c r="E1085">
        <v>148</v>
      </c>
      <c r="F1085" s="3">
        <f t="shared" si="57"/>
        <v>263151201147.99997</v>
      </c>
      <c r="G1085" s="3">
        <v>611.6446112054</v>
      </c>
      <c r="H1085" s="39">
        <v>14.615127146200001</v>
      </c>
    </row>
    <row r="1086" spans="1:8" x14ac:dyDescent="0.25">
      <c r="A1086">
        <v>-10</v>
      </c>
      <c r="B1086">
        <f t="shared" si="56"/>
        <v>263.14999999999998</v>
      </c>
      <c r="C1086">
        <v>12000</v>
      </c>
      <c r="D1086">
        <v>1</v>
      </c>
      <c r="E1086">
        <v>150</v>
      </c>
      <c r="F1086" s="3">
        <f t="shared" si="57"/>
        <v>263151201149.99997</v>
      </c>
      <c r="G1086" s="3">
        <v>665.70344480179995</v>
      </c>
      <c r="H1086" s="39">
        <v>11.576043069400001</v>
      </c>
    </row>
    <row r="1087" spans="1:8" x14ac:dyDescent="0.25">
      <c r="A1087">
        <v>-10</v>
      </c>
      <c r="B1087">
        <f t="shared" si="56"/>
        <v>263.14999999999998</v>
      </c>
      <c r="C1087">
        <v>12000</v>
      </c>
      <c r="D1087">
        <v>1</v>
      </c>
      <c r="E1087">
        <v>152</v>
      </c>
      <c r="F1087" s="3">
        <f t="shared" si="57"/>
        <v>263151201151.99997</v>
      </c>
      <c r="G1087" s="3">
        <v>756.34231123289999</v>
      </c>
      <c r="H1087" s="39">
        <v>10.321670472599999</v>
      </c>
    </row>
    <row r="1088" spans="1:8" x14ac:dyDescent="0.25">
      <c r="A1088">
        <v>-10</v>
      </c>
      <c r="B1088">
        <f t="shared" si="56"/>
        <v>263.14999999999998</v>
      </c>
      <c r="C1088">
        <v>12000</v>
      </c>
      <c r="D1088">
        <v>1</v>
      </c>
      <c r="E1088">
        <v>154</v>
      </c>
      <c r="F1088" s="3">
        <f t="shared" si="57"/>
        <v>263151201153.99997</v>
      </c>
      <c r="G1088" s="3">
        <v>856.8815565461</v>
      </c>
      <c r="H1088" s="39">
        <v>9.6060678362999994</v>
      </c>
    </row>
    <row r="1089" spans="1:8" x14ac:dyDescent="0.25">
      <c r="A1089">
        <v>-10</v>
      </c>
      <c r="B1089">
        <f t="shared" si="56"/>
        <v>263.14999999999998</v>
      </c>
      <c r="C1089">
        <v>12000</v>
      </c>
      <c r="D1089">
        <v>1</v>
      </c>
      <c r="E1089">
        <v>156</v>
      </c>
      <c r="F1089" s="3">
        <f t="shared" si="57"/>
        <v>263151201155.99997</v>
      </c>
      <c r="G1089" s="3">
        <v>961.4461204616</v>
      </c>
      <c r="H1089" s="39">
        <v>9.2081835866000006</v>
      </c>
    </row>
    <row r="1090" spans="1:8" x14ac:dyDescent="0.25">
      <c r="A1090">
        <v>-10</v>
      </c>
      <c r="B1090">
        <f t="shared" si="56"/>
        <v>263.14999999999998</v>
      </c>
      <c r="C1090">
        <v>12000</v>
      </c>
      <c r="D1090">
        <v>1</v>
      </c>
      <c r="E1090">
        <v>158</v>
      </c>
      <c r="F1090" s="3">
        <f t="shared" si="57"/>
        <v>263151201157.99997</v>
      </c>
      <c r="G1090" s="3">
        <v>1063.3811794579001</v>
      </c>
      <c r="H1090" s="39">
        <v>8.8696262239999992</v>
      </c>
    </row>
    <row r="1091" spans="1:8" x14ac:dyDescent="0.25">
      <c r="A1091">
        <v>-10</v>
      </c>
      <c r="B1091">
        <f t="shared" si="56"/>
        <v>263.14999999999998</v>
      </c>
      <c r="C1091">
        <v>12000</v>
      </c>
      <c r="D1091">
        <v>1</v>
      </c>
      <c r="E1091">
        <v>160</v>
      </c>
      <c r="F1091" s="3">
        <f t="shared" si="57"/>
        <v>263151201159.99997</v>
      </c>
      <c r="G1091" s="3">
        <v>1161.0371340066999</v>
      </c>
      <c r="H1091" s="39">
        <v>8.5425612330000007</v>
      </c>
    </row>
    <row r="1092" spans="1:8" x14ac:dyDescent="0.25">
      <c r="A1092">
        <v>-10</v>
      </c>
      <c r="B1092">
        <f t="shared" si="56"/>
        <v>263.14999999999998</v>
      </c>
      <c r="C1092">
        <v>12000</v>
      </c>
      <c r="D1092">
        <v>1</v>
      </c>
      <c r="E1092">
        <v>162</v>
      </c>
      <c r="F1092" s="3">
        <f t="shared" si="57"/>
        <v>263151201161.99997</v>
      </c>
      <c r="G1092" s="3">
        <v>1254.3772146276999</v>
      </c>
      <c r="H1092" s="39">
        <v>8.2264843583000005</v>
      </c>
    </row>
    <row r="1093" spans="1:8" x14ac:dyDescent="0.25">
      <c r="A1093">
        <v>-10</v>
      </c>
      <c r="B1093">
        <f t="shared" si="56"/>
        <v>263.14999999999998</v>
      </c>
      <c r="C1093">
        <v>12000</v>
      </c>
      <c r="D1093">
        <v>1</v>
      </c>
      <c r="E1093">
        <v>164</v>
      </c>
      <c r="F1093" s="3">
        <f t="shared" si="57"/>
        <v>263151201163.99997</v>
      </c>
      <c r="G1093" s="3">
        <v>1343.367986387</v>
      </c>
      <c r="H1093" s="39">
        <v>7.9209163785000003</v>
      </c>
    </row>
    <row r="1094" spans="1:8" x14ac:dyDescent="0.25">
      <c r="A1094">
        <v>-10</v>
      </c>
      <c r="B1094">
        <f t="shared" si="56"/>
        <v>263.14999999999998</v>
      </c>
      <c r="C1094">
        <v>12000</v>
      </c>
      <c r="D1094">
        <v>1</v>
      </c>
      <c r="E1094">
        <v>166</v>
      </c>
      <c r="F1094" s="3">
        <f t="shared" si="57"/>
        <v>263151201165.99997</v>
      </c>
      <c r="G1094" s="3">
        <v>1427.9768437098001</v>
      </c>
      <c r="H1094" s="39">
        <v>7.6254066825000004</v>
      </c>
    </row>
    <row r="1095" spans="1:8" x14ac:dyDescent="0.25">
      <c r="A1095">
        <v>-10</v>
      </c>
      <c r="B1095">
        <f t="shared" si="56"/>
        <v>263.14999999999998</v>
      </c>
      <c r="C1095">
        <v>12000</v>
      </c>
      <c r="D1095">
        <v>1</v>
      </c>
      <c r="E1095">
        <v>168</v>
      </c>
      <c r="F1095" s="3">
        <f t="shared" si="57"/>
        <v>263151201167.99997</v>
      </c>
      <c r="G1095" s="3">
        <v>1508.1755409842999</v>
      </c>
      <c r="H1095" s="39">
        <v>7.3395243286999996</v>
      </c>
    </row>
    <row r="1096" spans="1:8" x14ac:dyDescent="0.25">
      <c r="A1096">
        <v>-10</v>
      </c>
      <c r="B1096">
        <f t="shared" si="56"/>
        <v>263.14999999999998</v>
      </c>
      <c r="C1096">
        <v>12000</v>
      </c>
      <c r="D1096">
        <v>1</v>
      </c>
      <c r="E1096">
        <v>170</v>
      </c>
      <c r="F1096" s="3">
        <f t="shared" si="57"/>
        <v>263151201169.99997</v>
      </c>
      <c r="G1096" s="3">
        <v>1584.3113864218001</v>
      </c>
      <c r="H1096" s="39">
        <v>7.0628312229999999</v>
      </c>
    </row>
    <row r="1097" spans="1:8" x14ac:dyDescent="0.25">
      <c r="A1097">
        <v>-10</v>
      </c>
      <c r="B1097">
        <f t="shared" si="56"/>
        <v>263.14999999999998</v>
      </c>
      <c r="C1097">
        <v>12000</v>
      </c>
      <c r="D1097">
        <v>1</v>
      </c>
      <c r="E1097">
        <v>172</v>
      </c>
      <c r="F1097" s="3">
        <f t="shared" si="57"/>
        <v>263151201171.99997</v>
      </c>
      <c r="G1097" s="3">
        <v>1656.3312731369999</v>
      </c>
      <c r="H1097" s="39">
        <v>6.7949482798999998</v>
      </c>
    </row>
    <row r="1098" spans="1:8" x14ac:dyDescent="0.25">
      <c r="A1098">
        <v>-10</v>
      </c>
      <c r="B1098">
        <f t="shared" si="56"/>
        <v>263.14999999999998</v>
      </c>
      <c r="C1098">
        <v>12000</v>
      </c>
      <c r="D1098">
        <v>1</v>
      </c>
      <c r="E1098">
        <v>174</v>
      </c>
      <c r="F1098" s="3">
        <f t="shared" si="57"/>
        <v>263151201173.99997</v>
      </c>
      <c r="G1098" s="3">
        <v>1723.881160293</v>
      </c>
      <c r="H1098" s="39">
        <v>6.5355411172000002</v>
      </c>
    </row>
    <row r="1099" spans="1:8" x14ac:dyDescent="0.25">
      <c r="A1099">
        <v>-10</v>
      </c>
      <c r="B1099">
        <f t="shared" si="56"/>
        <v>263.14999999999998</v>
      </c>
      <c r="C1099">
        <v>12000</v>
      </c>
      <c r="D1099">
        <v>1</v>
      </c>
      <c r="E1099">
        <v>176</v>
      </c>
      <c r="F1099" s="3">
        <f t="shared" si="57"/>
        <v>263151201175.99997</v>
      </c>
      <c r="G1099" s="3">
        <v>1787.4677144483001</v>
      </c>
      <c r="H1099" s="39">
        <v>6.3149061799000004</v>
      </c>
    </row>
    <row r="1100" spans="1:8" x14ac:dyDescent="0.25">
      <c r="A1100">
        <v>-10</v>
      </c>
      <c r="B1100">
        <f t="shared" si="56"/>
        <v>263.14999999999998</v>
      </c>
      <c r="C1100">
        <v>12000</v>
      </c>
      <c r="D1100">
        <v>1</v>
      </c>
      <c r="E1100">
        <v>178</v>
      </c>
      <c r="F1100" s="3">
        <f t="shared" si="57"/>
        <v>263151201177.99997</v>
      </c>
      <c r="G1100" s="3">
        <v>1846.5644370103</v>
      </c>
      <c r="H1100" s="39">
        <v>6.1060801148000001</v>
      </c>
    </row>
    <row r="1101" spans="1:8" x14ac:dyDescent="0.25">
      <c r="A1101">
        <v>-10</v>
      </c>
      <c r="B1101">
        <f t="shared" si="56"/>
        <v>263.14999999999998</v>
      </c>
      <c r="C1101">
        <v>12000</v>
      </c>
      <c r="D1101">
        <v>1</v>
      </c>
      <c r="E1101">
        <v>180</v>
      </c>
      <c r="F1101" s="3">
        <f t="shared" si="57"/>
        <v>263151201179.99997</v>
      </c>
      <c r="G1101" s="3">
        <v>1901.0702583929001</v>
      </c>
      <c r="H1101" s="39">
        <v>5.9037449956000003</v>
      </c>
    </row>
    <row r="1102" spans="1:8" x14ac:dyDescent="0.25">
      <c r="A1102">
        <v>-10</v>
      </c>
      <c r="B1102">
        <f t="shared" si="56"/>
        <v>263.14999999999998</v>
      </c>
      <c r="C1102">
        <v>12000</v>
      </c>
      <c r="D1102">
        <v>1</v>
      </c>
      <c r="E1102">
        <v>182</v>
      </c>
      <c r="F1102" s="3">
        <f t="shared" si="57"/>
        <v>263151201181.99997</v>
      </c>
      <c r="G1102" s="3">
        <v>1950.9857244441</v>
      </c>
      <c r="H1102" s="39">
        <v>5.7076379657</v>
      </c>
    </row>
    <row r="1103" spans="1:8" x14ac:dyDescent="0.25">
      <c r="A1103">
        <v>-10</v>
      </c>
      <c r="B1103">
        <f t="shared" si="56"/>
        <v>263.14999999999998</v>
      </c>
      <c r="C1103">
        <v>12000</v>
      </c>
      <c r="D1103">
        <v>1</v>
      </c>
      <c r="E1103">
        <v>184</v>
      </c>
      <c r="F1103" s="3">
        <f t="shared" si="57"/>
        <v>263151201183.99997</v>
      </c>
      <c r="G1103" s="3">
        <v>1996.6042479350001</v>
      </c>
      <c r="H1103" s="39">
        <v>5.5174836516000001</v>
      </c>
    </row>
    <row r="1104" spans="1:8" x14ac:dyDescent="0.25">
      <c r="A1104">
        <v>-10</v>
      </c>
      <c r="B1104">
        <f t="shared" si="56"/>
        <v>263.14999999999998</v>
      </c>
      <c r="C1104">
        <v>12000</v>
      </c>
      <c r="D1104">
        <v>1</v>
      </c>
      <c r="E1104">
        <v>186</v>
      </c>
      <c r="F1104" s="3">
        <f t="shared" si="57"/>
        <v>263151201185.99997</v>
      </c>
      <c r="G1104" s="3">
        <v>2037.6228341266999</v>
      </c>
      <c r="H1104" s="39">
        <v>5.3330728411999999</v>
      </c>
    </row>
    <row r="1105" spans="1:8" x14ac:dyDescent="0.25">
      <c r="A1105">
        <v>-10</v>
      </c>
      <c r="B1105">
        <f t="shared" si="56"/>
        <v>263.14999999999998</v>
      </c>
      <c r="C1105">
        <v>12000</v>
      </c>
      <c r="D1105">
        <v>1</v>
      </c>
      <c r="E1105">
        <v>188</v>
      </c>
      <c r="F1105" s="3">
        <f t="shared" si="57"/>
        <v>263151201187.99997</v>
      </c>
      <c r="G1105" s="3">
        <v>2074.0423966676999</v>
      </c>
      <c r="H1105" s="39">
        <v>5.1541784406</v>
      </c>
    </row>
    <row r="1106" spans="1:8" x14ac:dyDescent="0.25">
      <c r="A1106">
        <v>-10</v>
      </c>
      <c r="B1106">
        <f t="shared" si="56"/>
        <v>263.14999999999998</v>
      </c>
      <c r="C1106">
        <v>12000</v>
      </c>
      <c r="D1106">
        <v>1</v>
      </c>
      <c r="E1106">
        <v>190</v>
      </c>
      <c r="F1106" s="3">
        <f t="shared" si="57"/>
        <v>263151201189.99997</v>
      </c>
      <c r="G1106" s="3">
        <v>2105.8649052545002</v>
      </c>
      <c r="H1106" s="39">
        <v>4.9805876613000004</v>
      </c>
    </row>
    <row r="1107" spans="1:8" x14ac:dyDescent="0.25">
      <c r="A1107">
        <v>-10</v>
      </c>
      <c r="B1107">
        <f t="shared" si="56"/>
        <v>263.14999999999998</v>
      </c>
      <c r="C1107">
        <v>12000</v>
      </c>
      <c r="D1107">
        <v>1</v>
      </c>
      <c r="E1107">
        <v>192</v>
      </c>
      <c r="F1107" s="3">
        <f t="shared" si="57"/>
        <v>263151201191.99997</v>
      </c>
      <c r="G1107" s="3">
        <v>2133.0964554153002</v>
      </c>
      <c r="H1107" s="39">
        <v>4.8120948671999999</v>
      </c>
    </row>
    <row r="1108" spans="1:8" x14ac:dyDescent="0.25">
      <c r="A1108">
        <v>-10</v>
      </c>
      <c r="B1108">
        <f t="shared" si="56"/>
        <v>263.14999999999998</v>
      </c>
      <c r="C1108">
        <v>12000</v>
      </c>
      <c r="D1108">
        <v>1</v>
      </c>
      <c r="E1108">
        <v>194</v>
      </c>
      <c r="F1108" s="3">
        <f t="shared" si="57"/>
        <v>263151201193.99997</v>
      </c>
      <c r="G1108" s="3">
        <v>2155.7461201229999</v>
      </c>
      <c r="H1108" s="39">
        <v>4.6485033630999997</v>
      </c>
    </row>
    <row r="1109" spans="1:8" x14ac:dyDescent="0.25">
      <c r="A1109">
        <v>-10</v>
      </c>
      <c r="B1109">
        <f t="shared" si="56"/>
        <v>263.14999999999998</v>
      </c>
      <c r="C1109">
        <v>12000</v>
      </c>
      <c r="D1109">
        <v>1</v>
      </c>
      <c r="E1109">
        <v>196</v>
      </c>
      <c r="F1109" s="3">
        <f t="shared" si="57"/>
        <v>263151201195.99997</v>
      </c>
      <c r="G1109" s="3">
        <v>2174.2444597511999</v>
      </c>
      <c r="H1109" s="39">
        <v>4.4896146655000004</v>
      </c>
    </row>
    <row r="1110" spans="1:8" x14ac:dyDescent="0.25">
      <c r="A1110">
        <v>-10</v>
      </c>
      <c r="B1110">
        <f t="shared" si="56"/>
        <v>263.14999999999998</v>
      </c>
      <c r="C1110">
        <v>12000</v>
      </c>
      <c r="D1110">
        <v>1</v>
      </c>
      <c r="E1110">
        <v>198</v>
      </c>
      <c r="F1110" s="3">
        <f t="shared" si="57"/>
        <v>263151201197.99997</v>
      </c>
      <c r="G1110" s="3">
        <v>2188.5808890846001</v>
      </c>
      <c r="H1110" s="39">
        <v>4.3352517486000002</v>
      </c>
    </row>
    <row r="1111" spans="1:8" x14ac:dyDescent="0.25">
      <c r="A1111">
        <v>-10</v>
      </c>
      <c r="B1111">
        <f t="shared" si="56"/>
        <v>263.14999999999998</v>
      </c>
      <c r="C1111">
        <v>12000</v>
      </c>
      <c r="D1111">
        <v>1</v>
      </c>
      <c r="E1111">
        <v>200</v>
      </c>
      <c r="F1111" s="3">
        <f t="shared" si="57"/>
        <v>263151201199.99997</v>
      </c>
      <c r="G1111" s="3">
        <v>2198.3917242415</v>
      </c>
      <c r="H1111" s="39">
        <v>4.1852608323</v>
      </c>
    </row>
    <row r="1112" spans="1:8" x14ac:dyDescent="0.25">
      <c r="A1112">
        <v>-10</v>
      </c>
      <c r="B1112">
        <f t="shared" si="56"/>
        <v>263.14999999999998</v>
      </c>
      <c r="C1112">
        <v>12000</v>
      </c>
      <c r="D1112">
        <v>2</v>
      </c>
      <c r="E1112">
        <v>142</v>
      </c>
      <c r="F1112" s="3">
        <f t="shared" si="57"/>
        <v>263151202141.99997</v>
      </c>
      <c r="G1112" s="3">
        <f>G1113-(G1114-G1113)</f>
        <v>166.65005535880016</v>
      </c>
      <c r="H1112" s="39">
        <v>999</v>
      </c>
    </row>
    <row r="1113" spans="1:8" x14ac:dyDescent="0.25">
      <c r="A1113">
        <v>-10</v>
      </c>
      <c r="B1113">
        <f t="shared" si="56"/>
        <v>263.14999999999998</v>
      </c>
      <c r="C1113">
        <v>12000</v>
      </c>
      <c r="D1113">
        <v>2</v>
      </c>
      <c r="E1113">
        <v>144</v>
      </c>
      <c r="F1113" s="3">
        <f t="shared" si="57"/>
        <v>263151202143.99997</v>
      </c>
      <c r="G1113" s="3">
        <f>G1114-(G1115-G1114)</f>
        <v>255.27934951570012</v>
      </c>
      <c r="H1113" s="39">
        <v>999</v>
      </c>
    </row>
    <row r="1114" spans="1:8" x14ac:dyDescent="0.25">
      <c r="A1114">
        <v>-10</v>
      </c>
      <c r="B1114">
        <f t="shared" si="56"/>
        <v>263.14999999999998</v>
      </c>
      <c r="C1114">
        <v>12000</v>
      </c>
      <c r="D1114">
        <v>2</v>
      </c>
      <c r="E1114">
        <v>146</v>
      </c>
      <c r="F1114" s="3">
        <f t="shared" si="57"/>
        <v>263151202145.99997</v>
      </c>
      <c r="G1114" s="3">
        <f>G1115-(G1116-G1115)</f>
        <v>343.90864367260008</v>
      </c>
      <c r="H1114" s="39">
        <v>999</v>
      </c>
    </row>
    <row r="1115" spans="1:8" x14ac:dyDescent="0.25">
      <c r="A1115">
        <v>-10</v>
      </c>
      <c r="B1115">
        <f t="shared" si="56"/>
        <v>263.14999999999998</v>
      </c>
      <c r="C1115">
        <v>12000</v>
      </c>
      <c r="D1115">
        <v>2</v>
      </c>
      <c r="E1115">
        <v>148</v>
      </c>
      <c r="F1115" s="3">
        <f t="shared" si="57"/>
        <v>263151202147.99997</v>
      </c>
      <c r="G1115" s="3">
        <f>G1116-(G1117-G1116)</f>
        <v>432.53793782950004</v>
      </c>
      <c r="H1115" s="39">
        <v>999</v>
      </c>
    </row>
    <row r="1116" spans="1:8" x14ac:dyDescent="0.25">
      <c r="A1116">
        <v>-10</v>
      </c>
      <c r="B1116">
        <f t="shared" si="56"/>
        <v>263.14999999999998</v>
      </c>
      <c r="C1116">
        <v>12000</v>
      </c>
      <c r="D1116">
        <v>2</v>
      </c>
      <c r="E1116">
        <v>150</v>
      </c>
      <c r="F1116" s="3">
        <f t="shared" si="57"/>
        <v>263151202149.99997</v>
      </c>
      <c r="G1116" s="3">
        <v>521.1672319864</v>
      </c>
      <c r="H1116" s="39">
        <v>11.765045821699999</v>
      </c>
    </row>
    <row r="1117" spans="1:8" x14ac:dyDescent="0.25">
      <c r="A1117">
        <v>-10</v>
      </c>
      <c r="B1117">
        <f t="shared" si="56"/>
        <v>263.14999999999998</v>
      </c>
      <c r="C1117">
        <v>12000</v>
      </c>
      <c r="D1117">
        <v>2</v>
      </c>
      <c r="E1117">
        <v>152</v>
      </c>
      <c r="F1117" s="3">
        <f t="shared" si="57"/>
        <v>263151202151.99997</v>
      </c>
      <c r="G1117" s="3">
        <v>609.79652614329996</v>
      </c>
      <c r="H1117" s="39">
        <v>10.411862433</v>
      </c>
    </row>
    <row r="1118" spans="1:8" x14ac:dyDescent="0.25">
      <c r="A1118">
        <v>-10</v>
      </c>
      <c r="B1118">
        <f t="shared" si="56"/>
        <v>263.14999999999998</v>
      </c>
      <c r="C1118">
        <v>12000</v>
      </c>
      <c r="D1118">
        <v>2</v>
      </c>
      <c r="E1118">
        <v>154</v>
      </c>
      <c r="F1118" s="3">
        <f t="shared" si="57"/>
        <v>263151202153.99997</v>
      </c>
      <c r="G1118" s="3">
        <v>709.5050706687</v>
      </c>
      <c r="H1118" s="39">
        <v>9.6551862359000005</v>
      </c>
    </row>
    <row r="1119" spans="1:8" x14ac:dyDescent="0.25">
      <c r="A1119">
        <v>-10</v>
      </c>
      <c r="B1119">
        <f t="shared" si="56"/>
        <v>263.14999999999998</v>
      </c>
      <c r="C1119">
        <v>12000</v>
      </c>
      <c r="D1119">
        <v>2</v>
      </c>
      <c r="E1119">
        <v>156</v>
      </c>
      <c r="F1119" s="3">
        <f t="shared" si="57"/>
        <v>263151202155.99997</v>
      </c>
      <c r="G1119" s="3">
        <v>813.82806889749997</v>
      </c>
      <c r="H1119" s="39">
        <v>9.2406383157</v>
      </c>
    </row>
    <row r="1120" spans="1:8" x14ac:dyDescent="0.25">
      <c r="A1120">
        <v>-10</v>
      </c>
      <c r="B1120">
        <f t="shared" si="56"/>
        <v>263.14999999999998</v>
      </c>
      <c r="C1120">
        <v>12000</v>
      </c>
      <c r="D1120">
        <v>2</v>
      </c>
      <c r="E1120">
        <v>158</v>
      </c>
      <c r="F1120" s="3">
        <f t="shared" si="57"/>
        <v>263151202157.99997</v>
      </c>
      <c r="G1120" s="3">
        <v>915.38525826479997</v>
      </c>
      <c r="H1120" s="39">
        <v>8.9006736874999994</v>
      </c>
    </row>
    <row r="1121" spans="1:8" x14ac:dyDescent="0.25">
      <c r="A1121">
        <v>-10</v>
      </c>
      <c r="B1121">
        <f t="shared" si="56"/>
        <v>263.14999999999998</v>
      </c>
      <c r="C1121">
        <v>12000</v>
      </c>
      <c r="D1121">
        <v>2</v>
      </c>
      <c r="E1121">
        <v>160</v>
      </c>
      <c r="F1121" s="3">
        <f t="shared" si="57"/>
        <v>263151202159.99997</v>
      </c>
      <c r="G1121" s="3">
        <v>1012.526029802</v>
      </c>
      <c r="H1121" s="39">
        <v>8.5722854732999991</v>
      </c>
    </row>
    <row r="1122" spans="1:8" x14ac:dyDescent="0.25">
      <c r="A1122">
        <v>-10</v>
      </c>
      <c r="B1122">
        <f t="shared" si="56"/>
        <v>263.14999999999998</v>
      </c>
      <c r="C1122">
        <v>12000</v>
      </c>
      <c r="D1122">
        <v>2</v>
      </c>
      <c r="E1122">
        <v>162</v>
      </c>
      <c r="F1122" s="3">
        <f t="shared" si="57"/>
        <v>263151202161.99997</v>
      </c>
      <c r="G1122" s="3">
        <v>1105.2178592938001</v>
      </c>
      <c r="H1122" s="39">
        <v>8.2549622654999997</v>
      </c>
    </row>
    <row r="1123" spans="1:8" x14ac:dyDescent="0.25">
      <c r="A1123">
        <v>-10</v>
      </c>
      <c r="B1123">
        <f t="shared" si="56"/>
        <v>263.14999999999998</v>
      </c>
      <c r="C1123">
        <v>12000</v>
      </c>
      <c r="D1123">
        <v>2</v>
      </c>
      <c r="E1123">
        <v>164</v>
      </c>
      <c r="F1123" s="3">
        <f t="shared" si="57"/>
        <v>263151202163.99997</v>
      </c>
      <c r="G1123" s="3">
        <v>1193.4283982318</v>
      </c>
      <c r="H1123" s="39">
        <v>7.9482248425000002</v>
      </c>
    </row>
    <row r="1124" spans="1:8" x14ac:dyDescent="0.25">
      <c r="A1124">
        <v>-10</v>
      </c>
      <c r="B1124">
        <f t="shared" si="56"/>
        <v>263.14999999999998</v>
      </c>
      <c r="C1124">
        <v>12000</v>
      </c>
      <c r="D1124">
        <v>2</v>
      </c>
      <c r="E1124">
        <v>166</v>
      </c>
      <c r="F1124" s="3">
        <f t="shared" si="57"/>
        <v>263151202165.99997</v>
      </c>
      <c r="G1124" s="3">
        <v>1277.1548838122001</v>
      </c>
      <c r="H1124" s="39">
        <v>7.6516082883000003</v>
      </c>
    </row>
    <row r="1125" spans="1:8" x14ac:dyDescent="0.25">
      <c r="A1125">
        <v>-10</v>
      </c>
      <c r="B1125">
        <f t="shared" si="56"/>
        <v>263.14999999999998</v>
      </c>
      <c r="C1125">
        <v>12000</v>
      </c>
      <c r="D1125">
        <v>2</v>
      </c>
      <c r="E1125">
        <v>168</v>
      </c>
      <c r="F1125" s="3">
        <f t="shared" si="57"/>
        <v>263151202167.99997</v>
      </c>
      <c r="G1125" s="3">
        <v>1357.0286684221001</v>
      </c>
      <c r="H1125" s="39">
        <v>7.3646208644</v>
      </c>
    </row>
    <row r="1126" spans="1:8" x14ac:dyDescent="0.25">
      <c r="A1126">
        <v>-10</v>
      </c>
      <c r="B1126">
        <f t="shared" si="56"/>
        <v>263.14999999999998</v>
      </c>
      <c r="C1126">
        <v>12000</v>
      </c>
      <c r="D1126">
        <v>2</v>
      </c>
      <c r="E1126">
        <v>170</v>
      </c>
      <c r="F1126" s="3">
        <f t="shared" si="57"/>
        <v>263151202169.99997</v>
      </c>
      <c r="G1126" s="3">
        <v>1432.3588235453999</v>
      </c>
      <c r="H1126" s="39">
        <v>7.0869228244000002</v>
      </c>
    </row>
    <row r="1127" spans="1:8" x14ac:dyDescent="0.25">
      <c r="A1127">
        <v>-10</v>
      </c>
      <c r="B1127">
        <f t="shared" si="56"/>
        <v>263.14999999999998</v>
      </c>
      <c r="C1127">
        <v>12000</v>
      </c>
      <c r="D1127">
        <v>2</v>
      </c>
      <c r="E1127">
        <v>172</v>
      </c>
      <c r="F1127" s="3">
        <f t="shared" si="57"/>
        <v>263151202171.99997</v>
      </c>
      <c r="G1127" s="3">
        <v>1503.1261411802</v>
      </c>
      <c r="H1127" s="39">
        <v>6.8181225657000004</v>
      </c>
    </row>
    <row r="1128" spans="1:8" x14ac:dyDescent="0.25">
      <c r="A1128">
        <v>-10</v>
      </c>
      <c r="B1128">
        <f t="shared" si="56"/>
        <v>263.14999999999998</v>
      </c>
      <c r="C1128">
        <v>12000</v>
      </c>
      <c r="D1128">
        <v>2</v>
      </c>
      <c r="E1128">
        <v>174</v>
      </c>
      <c r="F1128" s="3">
        <f t="shared" si="57"/>
        <v>263151202173.99997</v>
      </c>
      <c r="G1128" s="3">
        <v>1569.3125208785</v>
      </c>
      <c r="H1128" s="39">
        <v>6.5578517317999996</v>
      </c>
    </row>
    <row r="1129" spans="1:8" x14ac:dyDescent="0.25">
      <c r="A1129">
        <v>-10</v>
      </c>
      <c r="B1129">
        <f t="shared" si="56"/>
        <v>263.14999999999998</v>
      </c>
      <c r="C1129">
        <v>12000</v>
      </c>
      <c r="D1129">
        <v>2</v>
      </c>
      <c r="E1129">
        <v>176</v>
      </c>
      <c r="F1129" s="3">
        <f t="shared" si="57"/>
        <v>263151202175.99997</v>
      </c>
      <c r="G1129" s="3">
        <v>1631.3729748507999</v>
      </c>
      <c r="H1129" s="39">
        <v>6.3333973289000003</v>
      </c>
    </row>
    <row r="1130" spans="1:8" x14ac:dyDescent="0.25">
      <c r="A1130">
        <v>-10</v>
      </c>
      <c r="B1130">
        <f t="shared" si="56"/>
        <v>263.14999999999998</v>
      </c>
      <c r="C1130">
        <v>12000</v>
      </c>
      <c r="D1130">
        <v>2</v>
      </c>
      <c r="E1130">
        <v>178</v>
      </c>
      <c r="F1130" s="3">
        <f t="shared" si="57"/>
        <v>263151202177.99997</v>
      </c>
      <c r="G1130" s="3">
        <v>1688.898964388</v>
      </c>
      <c r="H1130" s="39">
        <v>6.1239668726999996</v>
      </c>
    </row>
    <row r="1131" spans="1:8" x14ac:dyDescent="0.25">
      <c r="A1131">
        <v>-10</v>
      </c>
      <c r="B1131">
        <f t="shared" si="56"/>
        <v>263.14999999999998</v>
      </c>
      <c r="C1131">
        <v>12000</v>
      </c>
      <c r="D1131">
        <v>2</v>
      </c>
      <c r="E1131">
        <v>180</v>
      </c>
      <c r="F1131" s="3">
        <f t="shared" si="57"/>
        <v>263151202179.99997</v>
      </c>
      <c r="G1131" s="3">
        <v>1741.9365911242</v>
      </c>
      <c r="H1131" s="39">
        <v>5.9210416674999999</v>
      </c>
    </row>
    <row r="1132" spans="1:8" x14ac:dyDescent="0.25">
      <c r="A1132">
        <v>-10</v>
      </c>
      <c r="B1132">
        <f t="shared" si="56"/>
        <v>263.14999999999998</v>
      </c>
      <c r="C1132">
        <v>12000</v>
      </c>
      <c r="D1132">
        <v>2</v>
      </c>
      <c r="E1132">
        <v>182</v>
      </c>
      <c r="F1132" s="3">
        <f t="shared" si="57"/>
        <v>263151202181.99997</v>
      </c>
      <c r="G1132" s="3">
        <v>1790.4004034554</v>
      </c>
      <c r="H1132" s="39">
        <v>5.7243660091999997</v>
      </c>
    </row>
    <row r="1133" spans="1:8" x14ac:dyDescent="0.25">
      <c r="A1133">
        <v>-10</v>
      </c>
      <c r="B1133">
        <f t="shared" si="56"/>
        <v>263.14999999999998</v>
      </c>
      <c r="C1133">
        <v>12000</v>
      </c>
      <c r="D1133">
        <v>2</v>
      </c>
      <c r="E1133">
        <v>184</v>
      </c>
      <c r="F1133" s="3">
        <f t="shared" si="57"/>
        <v>263151202183.99997</v>
      </c>
      <c r="G1133" s="3">
        <v>1834.1795458375</v>
      </c>
      <c r="H1133" s="39">
        <v>5.5337020754999999</v>
      </c>
    </row>
    <row r="1134" spans="1:8" x14ac:dyDescent="0.25">
      <c r="A1134">
        <v>-10</v>
      </c>
      <c r="B1134">
        <f t="shared" si="56"/>
        <v>263.14999999999998</v>
      </c>
      <c r="C1134">
        <v>12000</v>
      </c>
      <c r="D1134">
        <v>2</v>
      </c>
      <c r="E1134">
        <v>186</v>
      </c>
      <c r="F1134" s="3">
        <f t="shared" si="57"/>
        <v>263151202185.99997</v>
      </c>
      <c r="G1134" s="3">
        <v>1873.2779490170999</v>
      </c>
      <c r="H1134" s="39">
        <v>5.3488084673999996</v>
      </c>
    </row>
    <row r="1135" spans="1:8" x14ac:dyDescent="0.25">
      <c r="A1135">
        <v>-10</v>
      </c>
      <c r="B1135">
        <f t="shared" si="56"/>
        <v>263.14999999999998</v>
      </c>
      <c r="C1135">
        <v>12000</v>
      </c>
      <c r="D1135">
        <v>2</v>
      </c>
      <c r="E1135">
        <v>188</v>
      </c>
      <c r="F1135" s="3">
        <f t="shared" si="57"/>
        <v>263151202187.99997</v>
      </c>
      <c r="G1135" s="3">
        <v>1907.7009404491</v>
      </c>
      <c r="H1135" s="39">
        <v>5.1694580913000001</v>
      </c>
    </row>
    <row r="1136" spans="1:8" x14ac:dyDescent="0.25">
      <c r="A1136">
        <v>-10</v>
      </c>
      <c r="B1136">
        <f t="shared" si="56"/>
        <v>263.14999999999998</v>
      </c>
      <c r="C1136">
        <v>12000</v>
      </c>
      <c r="D1136">
        <v>2</v>
      </c>
      <c r="E1136">
        <v>190</v>
      </c>
      <c r="F1136" s="3">
        <f t="shared" si="57"/>
        <v>263151202189.99997</v>
      </c>
      <c r="G1136" s="3">
        <v>1937.4567507811</v>
      </c>
      <c r="H1136" s="39">
        <v>4.9954345821999997</v>
      </c>
    </row>
    <row r="1137" spans="1:8" x14ac:dyDescent="0.25">
      <c r="A1137">
        <v>-10</v>
      </c>
      <c r="B1137">
        <f t="shared" si="56"/>
        <v>263.14999999999998</v>
      </c>
      <c r="C1137">
        <v>12000</v>
      </c>
      <c r="D1137">
        <v>2</v>
      </c>
      <c r="E1137">
        <v>192</v>
      </c>
      <c r="F1137" s="3">
        <f t="shared" si="57"/>
        <v>263151202191.99997</v>
      </c>
      <c r="G1137" s="3">
        <v>1962.754012609</v>
      </c>
      <c r="H1137" s="39">
        <v>4.8265233635999998</v>
      </c>
    </row>
    <row r="1138" spans="1:8" x14ac:dyDescent="0.25">
      <c r="A1138">
        <v>-10</v>
      </c>
      <c r="B1138">
        <f t="shared" si="56"/>
        <v>263.14999999999998</v>
      </c>
      <c r="C1138">
        <v>12000</v>
      </c>
      <c r="D1138">
        <v>2</v>
      </c>
      <c r="E1138">
        <v>194</v>
      </c>
      <c r="F1138" s="3">
        <f t="shared" si="57"/>
        <v>263151202193.99997</v>
      </c>
      <c r="G1138" s="3">
        <v>1984.0099415486</v>
      </c>
      <c r="H1138" s="39">
        <v>4.6625134349000001</v>
      </c>
    </row>
    <row r="1139" spans="1:8" x14ac:dyDescent="0.25">
      <c r="A1139">
        <v>-10</v>
      </c>
      <c r="B1139">
        <f t="shared" si="56"/>
        <v>263.14999999999998</v>
      </c>
      <c r="C1139">
        <v>12000</v>
      </c>
      <c r="D1139">
        <v>2</v>
      </c>
      <c r="E1139">
        <v>196</v>
      </c>
      <c r="F1139" s="3">
        <f t="shared" si="57"/>
        <v>263151202195.99997</v>
      </c>
      <c r="G1139" s="3">
        <v>2000.6549271404001</v>
      </c>
      <c r="H1139" s="39">
        <v>4.5032438635999998</v>
      </c>
    </row>
    <row r="1140" spans="1:8" x14ac:dyDescent="0.25">
      <c r="A1140">
        <v>-10</v>
      </c>
      <c r="B1140">
        <f t="shared" si="56"/>
        <v>263.14999999999998</v>
      </c>
      <c r="C1140">
        <v>12000</v>
      </c>
      <c r="D1140">
        <v>2</v>
      </c>
      <c r="E1140">
        <v>198</v>
      </c>
      <c r="F1140" s="3">
        <f t="shared" si="57"/>
        <v>263151202197.99997</v>
      </c>
      <c r="G1140" s="3">
        <v>2012.7096517767</v>
      </c>
      <c r="H1140" s="39">
        <v>4.3485340476000003</v>
      </c>
    </row>
    <row r="1141" spans="1:8" x14ac:dyDescent="0.25">
      <c r="A1141">
        <v>-10</v>
      </c>
      <c r="B1141">
        <f t="shared" si="56"/>
        <v>263.14999999999998</v>
      </c>
      <c r="C1141">
        <v>12000</v>
      </c>
      <c r="D1141">
        <v>2</v>
      </c>
      <c r="E1141">
        <v>200</v>
      </c>
      <c r="F1141" s="3">
        <f t="shared" si="57"/>
        <v>263151202199.99997</v>
      </c>
      <c r="G1141" s="3">
        <v>2020.1973505574999</v>
      </c>
      <c r="H1141" s="39">
        <v>4.1982123256000001</v>
      </c>
    </row>
    <row r="1142" spans="1:8" x14ac:dyDescent="0.25">
      <c r="A1142">
        <v>-10</v>
      </c>
      <c r="B1142">
        <f t="shared" si="56"/>
        <v>263.14999999999998</v>
      </c>
      <c r="C1142">
        <v>12000</v>
      </c>
      <c r="D1142">
        <v>3</v>
      </c>
      <c r="E1142">
        <v>142</v>
      </c>
      <c r="F1142" s="3">
        <f t="shared" si="57"/>
        <v>263151203141.99997</v>
      </c>
      <c r="G1142" s="3">
        <f>G1143-(G1144-G1143)</f>
        <v>26.835435417300005</v>
      </c>
      <c r="H1142" s="39">
        <v>999</v>
      </c>
    </row>
    <row r="1143" spans="1:8" x14ac:dyDescent="0.25">
      <c r="A1143">
        <v>-10</v>
      </c>
      <c r="B1143">
        <f t="shared" si="56"/>
        <v>263.14999999999998</v>
      </c>
      <c r="C1143">
        <v>12000</v>
      </c>
      <c r="D1143">
        <v>3</v>
      </c>
      <c r="E1143">
        <v>144</v>
      </c>
      <c r="F1143" s="3">
        <f t="shared" si="57"/>
        <v>263151203143.99997</v>
      </c>
      <c r="G1143" s="3">
        <f>G1144-(G1145-G1144)</f>
        <v>113.78339996130001</v>
      </c>
      <c r="H1143" s="39">
        <v>999</v>
      </c>
    </row>
    <row r="1144" spans="1:8" x14ac:dyDescent="0.25">
      <c r="A1144">
        <v>-10</v>
      </c>
      <c r="B1144">
        <f t="shared" si="56"/>
        <v>263.14999999999998</v>
      </c>
      <c r="C1144">
        <v>12000</v>
      </c>
      <c r="D1144">
        <v>3</v>
      </c>
      <c r="E1144">
        <v>146</v>
      </c>
      <c r="F1144" s="3">
        <f t="shared" si="57"/>
        <v>263151203145.99997</v>
      </c>
      <c r="G1144" s="3">
        <f>G1145-(G1146-G1145)</f>
        <v>200.73136450530001</v>
      </c>
      <c r="H1144" s="39">
        <v>999</v>
      </c>
    </row>
    <row r="1145" spans="1:8" x14ac:dyDescent="0.25">
      <c r="A1145">
        <v>-10</v>
      </c>
      <c r="B1145">
        <f t="shared" si="56"/>
        <v>263.14999999999998</v>
      </c>
      <c r="C1145">
        <v>12000</v>
      </c>
      <c r="D1145">
        <v>3</v>
      </c>
      <c r="E1145">
        <v>148</v>
      </c>
      <c r="F1145" s="3">
        <f t="shared" si="57"/>
        <v>263151203147.99997</v>
      </c>
      <c r="G1145" s="3">
        <f>G1146-(G1147-G1146)</f>
        <v>287.67932904930001</v>
      </c>
      <c r="H1145" s="39">
        <v>999</v>
      </c>
    </row>
    <row r="1146" spans="1:8" x14ac:dyDescent="0.25">
      <c r="A1146">
        <v>-10</v>
      </c>
      <c r="B1146">
        <f t="shared" ref="B1146:B1209" si="58">A1146+273.15</f>
        <v>263.14999999999998</v>
      </c>
      <c r="C1146">
        <v>12000</v>
      </c>
      <c r="D1146">
        <v>3</v>
      </c>
      <c r="E1146">
        <v>150</v>
      </c>
      <c r="F1146" s="3">
        <f t="shared" ref="F1146:F1209" si="59">B1146*10^9+C1146*100+D1146*10^3+E1146</f>
        <v>263151203149.99997</v>
      </c>
      <c r="G1146" s="3">
        <v>374.62729359330001</v>
      </c>
      <c r="H1146" s="39">
        <v>11.955918967700001</v>
      </c>
    </row>
    <row r="1147" spans="1:8" x14ac:dyDescent="0.25">
      <c r="A1147">
        <v>-10</v>
      </c>
      <c r="B1147">
        <f t="shared" si="58"/>
        <v>263.14999999999998</v>
      </c>
      <c r="C1147">
        <v>12000</v>
      </c>
      <c r="D1147">
        <v>3</v>
      </c>
      <c r="E1147">
        <v>152</v>
      </c>
      <c r="F1147" s="3">
        <f t="shared" si="59"/>
        <v>263151203151.99997</v>
      </c>
      <c r="G1147" s="3">
        <v>461.57525813730001</v>
      </c>
      <c r="H1147" s="39">
        <v>10.5018076301</v>
      </c>
    </row>
    <row r="1148" spans="1:8" x14ac:dyDescent="0.25">
      <c r="A1148">
        <v>-10</v>
      </c>
      <c r="B1148">
        <f t="shared" si="58"/>
        <v>263.14999999999998</v>
      </c>
      <c r="C1148">
        <v>12000</v>
      </c>
      <c r="D1148">
        <v>3</v>
      </c>
      <c r="E1148">
        <v>154</v>
      </c>
      <c r="F1148" s="3">
        <f t="shared" si="59"/>
        <v>263151203153.99997</v>
      </c>
      <c r="G1148" s="3">
        <v>560.52323545000002</v>
      </c>
      <c r="H1148" s="39">
        <v>9.7039380669999993</v>
      </c>
    </row>
    <row r="1149" spans="1:8" x14ac:dyDescent="0.25">
      <c r="A1149">
        <v>-10</v>
      </c>
      <c r="B1149">
        <f t="shared" si="58"/>
        <v>263.14999999999998</v>
      </c>
      <c r="C1149">
        <v>12000</v>
      </c>
      <c r="D1149">
        <v>3</v>
      </c>
      <c r="E1149">
        <v>156</v>
      </c>
      <c r="F1149" s="3">
        <f t="shared" si="59"/>
        <v>263151203155.99997</v>
      </c>
      <c r="G1149" s="3">
        <v>664.22877876979999</v>
      </c>
      <c r="H1149" s="39">
        <v>9.2728856206000003</v>
      </c>
    </row>
    <row r="1150" spans="1:8" x14ac:dyDescent="0.25">
      <c r="A1150">
        <v>-10</v>
      </c>
      <c r="B1150">
        <f t="shared" si="58"/>
        <v>263.14999999999998</v>
      </c>
      <c r="C1150">
        <v>12000</v>
      </c>
      <c r="D1150">
        <v>3</v>
      </c>
      <c r="E1150">
        <v>158</v>
      </c>
      <c r="F1150" s="3">
        <f t="shared" si="59"/>
        <v>263151203157.99997</v>
      </c>
      <c r="G1150" s="3">
        <v>765.3880957138</v>
      </c>
      <c r="H1150" s="39">
        <v>8.9315405487999993</v>
      </c>
    </row>
    <row r="1151" spans="1:8" x14ac:dyDescent="0.25">
      <c r="A1151">
        <v>-10</v>
      </c>
      <c r="B1151">
        <f t="shared" si="58"/>
        <v>263.14999999999998</v>
      </c>
      <c r="C1151">
        <v>12000</v>
      </c>
      <c r="D1151">
        <v>3</v>
      </c>
      <c r="E1151">
        <v>160</v>
      </c>
      <c r="F1151" s="3">
        <f t="shared" si="59"/>
        <v>263151203159.99997</v>
      </c>
      <c r="G1151" s="3">
        <v>861.9904689018</v>
      </c>
      <c r="H1151" s="39">
        <v>8.6018577218000001</v>
      </c>
    </row>
    <row r="1152" spans="1:8" x14ac:dyDescent="0.25">
      <c r="A1152">
        <v>-10</v>
      </c>
      <c r="B1152">
        <f t="shared" si="58"/>
        <v>263.14999999999998</v>
      </c>
      <c r="C1152">
        <v>12000</v>
      </c>
      <c r="D1152">
        <v>3</v>
      </c>
      <c r="E1152">
        <v>162</v>
      </c>
      <c r="F1152" s="3">
        <f t="shared" si="59"/>
        <v>263151203161.99997</v>
      </c>
      <c r="G1152" s="3">
        <v>954.00897169339999</v>
      </c>
      <c r="H1152" s="39">
        <v>8.2833167911000007</v>
      </c>
    </row>
    <row r="1153" spans="1:8" x14ac:dyDescent="0.25">
      <c r="A1153">
        <v>-10</v>
      </c>
      <c r="B1153">
        <f t="shared" si="58"/>
        <v>263.14999999999998</v>
      </c>
      <c r="C1153">
        <v>12000</v>
      </c>
      <c r="D1153">
        <v>3</v>
      </c>
      <c r="E1153">
        <v>164</v>
      </c>
      <c r="F1153" s="3">
        <f t="shared" si="59"/>
        <v>263151203163.99997</v>
      </c>
      <c r="G1153" s="3">
        <v>1041.7765808546001</v>
      </c>
      <c r="H1153" s="39">
        <v>7.9753920436000003</v>
      </c>
    </row>
    <row r="1154" spans="1:8" x14ac:dyDescent="0.25">
      <c r="A1154">
        <v>-10</v>
      </c>
      <c r="B1154">
        <f t="shared" si="58"/>
        <v>263.14999999999998</v>
      </c>
      <c r="C1154">
        <v>12000</v>
      </c>
      <c r="D1154">
        <v>3</v>
      </c>
      <c r="E1154">
        <v>166</v>
      </c>
      <c r="F1154" s="3">
        <f t="shared" si="59"/>
        <v>263151203165.99997</v>
      </c>
      <c r="G1154" s="3">
        <v>1125.2483515964</v>
      </c>
      <c r="H1154" s="39">
        <v>7.6776328682999999</v>
      </c>
    </row>
    <row r="1155" spans="1:8" x14ac:dyDescent="0.25">
      <c r="A1155">
        <v>-10</v>
      </c>
      <c r="B1155">
        <f t="shared" si="58"/>
        <v>263.14999999999998</v>
      </c>
      <c r="C1155">
        <v>12000</v>
      </c>
      <c r="D1155">
        <v>3</v>
      </c>
      <c r="E1155">
        <v>168</v>
      </c>
      <c r="F1155" s="3">
        <f t="shared" si="59"/>
        <v>263151203167.99997</v>
      </c>
      <c r="G1155" s="3">
        <v>1204.0771472954</v>
      </c>
      <c r="H1155" s="39">
        <v>7.3896351456999998</v>
      </c>
    </row>
    <row r="1156" spans="1:8" x14ac:dyDescent="0.25">
      <c r="A1156">
        <v>-10</v>
      </c>
      <c r="B1156">
        <f t="shared" si="58"/>
        <v>263.14999999999998</v>
      </c>
      <c r="C1156">
        <v>12000</v>
      </c>
      <c r="D1156">
        <v>3</v>
      </c>
      <c r="E1156">
        <v>170</v>
      </c>
      <c r="F1156" s="3">
        <f t="shared" si="59"/>
        <v>263151203169.99997</v>
      </c>
      <c r="G1156" s="3">
        <v>1278.2436614502001</v>
      </c>
      <c r="H1156" s="39">
        <v>7.1109858155000003</v>
      </c>
    </row>
    <row r="1157" spans="1:8" x14ac:dyDescent="0.25">
      <c r="A1157">
        <v>-10</v>
      </c>
      <c r="B1157">
        <f t="shared" si="58"/>
        <v>263.14999999999998</v>
      </c>
      <c r="C1157">
        <v>12000</v>
      </c>
      <c r="D1157">
        <v>3</v>
      </c>
      <c r="E1157">
        <v>172</v>
      </c>
      <c r="F1157" s="3">
        <f t="shared" si="59"/>
        <v>263151203171.99997</v>
      </c>
      <c r="G1157" s="3">
        <v>1347.7331074935</v>
      </c>
      <c r="H1157" s="39">
        <v>6.8412896990999998</v>
      </c>
    </row>
    <row r="1158" spans="1:8" x14ac:dyDescent="0.25">
      <c r="A1158">
        <v>-10</v>
      </c>
      <c r="B1158">
        <f t="shared" si="58"/>
        <v>263.14999999999998</v>
      </c>
      <c r="C1158">
        <v>12000</v>
      </c>
      <c r="D1158">
        <v>3</v>
      </c>
      <c r="E1158">
        <v>174</v>
      </c>
      <c r="F1158" s="3">
        <f t="shared" si="59"/>
        <v>263151203173.99997</v>
      </c>
      <c r="G1158" s="3">
        <v>1412.5320411831001</v>
      </c>
      <c r="H1158" s="39">
        <v>6.5801748632999999</v>
      </c>
    </row>
    <row r="1159" spans="1:8" x14ac:dyDescent="0.25">
      <c r="A1159">
        <v>-10</v>
      </c>
      <c r="B1159">
        <f t="shared" si="58"/>
        <v>263.14999999999998</v>
      </c>
      <c r="C1159">
        <v>12000</v>
      </c>
      <c r="D1159">
        <v>3</v>
      </c>
      <c r="E1159">
        <v>176</v>
      </c>
      <c r="F1159" s="3">
        <f t="shared" si="59"/>
        <v>263151203175.99997</v>
      </c>
      <c r="G1159" s="3">
        <v>1473.1194050511999</v>
      </c>
      <c r="H1159" s="39">
        <v>6.3518938422</v>
      </c>
    </row>
    <row r="1160" spans="1:8" x14ac:dyDescent="0.25">
      <c r="A1160">
        <v>-10</v>
      </c>
      <c r="B1160">
        <f t="shared" si="58"/>
        <v>263.14999999999998</v>
      </c>
      <c r="C1160">
        <v>12000</v>
      </c>
      <c r="D1160">
        <v>3</v>
      </c>
      <c r="E1160">
        <v>178</v>
      </c>
      <c r="F1160" s="3">
        <f t="shared" si="59"/>
        <v>263151203177.99997</v>
      </c>
      <c r="G1160" s="3">
        <v>1529.3619863563999</v>
      </c>
      <c r="H1160" s="39">
        <v>6.1418411136</v>
      </c>
    </row>
    <row r="1161" spans="1:8" x14ac:dyDescent="0.25">
      <c r="A1161">
        <v>-10</v>
      </c>
      <c r="B1161">
        <f t="shared" si="58"/>
        <v>263.14999999999998</v>
      </c>
      <c r="C1161">
        <v>12000</v>
      </c>
      <c r="D1161">
        <v>3</v>
      </c>
      <c r="E1161">
        <v>180</v>
      </c>
      <c r="F1161" s="3">
        <f t="shared" si="59"/>
        <v>263151203179.99997</v>
      </c>
      <c r="G1161" s="3">
        <v>1580.8284011600999</v>
      </c>
      <c r="H1161" s="39">
        <v>5.9383490682</v>
      </c>
    </row>
    <row r="1162" spans="1:8" x14ac:dyDescent="0.25">
      <c r="A1162">
        <v>-10</v>
      </c>
      <c r="B1162">
        <f t="shared" si="58"/>
        <v>263.14999999999998</v>
      </c>
      <c r="C1162">
        <v>12000</v>
      </c>
      <c r="D1162">
        <v>3</v>
      </c>
      <c r="E1162">
        <v>182</v>
      </c>
      <c r="F1162" s="3">
        <f t="shared" si="59"/>
        <v>263151203181.99997</v>
      </c>
      <c r="G1162" s="3">
        <v>1627.5230630024</v>
      </c>
      <c r="H1162" s="39">
        <v>5.7411476969999997</v>
      </c>
    </row>
    <row r="1163" spans="1:8" x14ac:dyDescent="0.25">
      <c r="A1163">
        <v>-10</v>
      </c>
      <c r="B1163">
        <f t="shared" si="58"/>
        <v>263.14999999999998</v>
      </c>
      <c r="C1163">
        <v>12000</v>
      </c>
      <c r="D1163">
        <v>3</v>
      </c>
      <c r="E1163">
        <v>184</v>
      </c>
      <c r="F1163" s="3">
        <f t="shared" si="59"/>
        <v>263151203183.99997</v>
      </c>
      <c r="G1163" s="3">
        <v>1669.4507366456</v>
      </c>
      <c r="H1163" s="39">
        <v>5.5499848722999996</v>
      </c>
    </row>
    <row r="1164" spans="1:8" x14ac:dyDescent="0.25">
      <c r="A1164">
        <v>-10</v>
      </c>
      <c r="B1164">
        <f t="shared" si="58"/>
        <v>263.14999999999998</v>
      </c>
      <c r="C1164">
        <v>12000</v>
      </c>
      <c r="D1164">
        <v>3</v>
      </c>
      <c r="E1164">
        <v>186</v>
      </c>
      <c r="F1164" s="3">
        <f t="shared" si="59"/>
        <v>263151203185.99997</v>
      </c>
      <c r="G1164" s="3">
        <v>1706.6190341772001</v>
      </c>
      <c r="H1164" s="39">
        <v>5.3646209836000001</v>
      </c>
    </row>
    <row r="1165" spans="1:8" x14ac:dyDescent="0.25">
      <c r="A1165">
        <v>-10</v>
      </c>
      <c r="B1165">
        <f t="shared" si="58"/>
        <v>263.14999999999998</v>
      </c>
      <c r="C1165">
        <v>12000</v>
      </c>
      <c r="D1165">
        <v>3</v>
      </c>
      <c r="E1165">
        <v>188</v>
      </c>
      <c r="F1165" s="3">
        <f t="shared" si="59"/>
        <v>263151203187.99997</v>
      </c>
      <c r="G1165" s="3">
        <v>1739.0406972199</v>
      </c>
      <c r="H1165" s="39">
        <v>5.1848235726</v>
      </c>
    </row>
    <row r="1166" spans="1:8" x14ac:dyDescent="0.25">
      <c r="A1166">
        <v>-10</v>
      </c>
      <c r="B1166">
        <f t="shared" si="58"/>
        <v>263.14999999999998</v>
      </c>
      <c r="C1166">
        <v>12000</v>
      </c>
      <c r="D1166">
        <v>3</v>
      </c>
      <c r="E1166">
        <v>190</v>
      </c>
      <c r="F1166" s="3">
        <f t="shared" si="59"/>
        <v>263151203189.99997</v>
      </c>
      <c r="G1166" s="3">
        <v>1767.4765558989</v>
      </c>
      <c r="H1166" s="39">
        <v>5.0103476644000002</v>
      </c>
    </row>
    <row r="1167" spans="1:8" x14ac:dyDescent="0.25">
      <c r="A1167">
        <v>-10</v>
      </c>
      <c r="B1167">
        <f t="shared" si="58"/>
        <v>263.14999999999998</v>
      </c>
      <c r="C1167">
        <v>12000</v>
      </c>
      <c r="D1167">
        <v>3</v>
      </c>
      <c r="E1167">
        <v>192</v>
      </c>
      <c r="F1167" s="3">
        <f t="shared" si="59"/>
        <v>263151203191.99997</v>
      </c>
      <c r="G1167" s="3">
        <v>1791.242794904</v>
      </c>
      <c r="H1167" s="39">
        <v>4.8410126567000002</v>
      </c>
    </row>
    <row r="1168" spans="1:8" x14ac:dyDescent="0.25">
      <c r="A1168">
        <v>-10</v>
      </c>
      <c r="B1168">
        <f t="shared" si="58"/>
        <v>263.14999999999998</v>
      </c>
      <c r="C1168">
        <v>12000</v>
      </c>
      <c r="D1168">
        <v>3</v>
      </c>
      <c r="E1168">
        <v>194</v>
      </c>
      <c r="F1168" s="3">
        <f t="shared" si="59"/>
        <v>263151203193.99997</v>
      </c>
      <c r="G1168" s="3">
        <v>1810.3259296542999</v>
      </c>
      <c r="H1168" s="39">
        <v>4.6766272187000002</v>
      </c>
    </row>
    <row r="1169" spans="1:8" x14ac:dyDescent="0.25">
      <c r="A1169">
        <v>-10</v>
      </c>
      <c r="B1169">
        <f t="shared" si="58"/>
        <v>263.14999999999998</v>
      </c>
      <c r="C1169">
        <v>12000</v>
      </c>
      <c r="D1169">
        <v>3</v>
      </c>
      <c r="E1169">
        <v>196</v>
      </c>
      <c r="F1169" s="3">
        <f t="shared" si="59"/>
        <v>263151203195.99997</v>
      </c>
      <c r="G1169" s="3">
        <v>1824.7509957110001</v>
      </c>
      <c r="H1169" s="39">
        <v>4.5169982313999997</v>
      </c>
    </row>
    <row r="1170" spans="1:8" x14ac:dyDescent="0.25">
      <c r="A1170">
        <v>-10</v>
      </c>
      <c r="B1170">
        <f t="shared" si="58"/>
        <v>263.14999999999998</v>
      </c>
      <c r="C1170">
        <v>12000</v>
      </c>
      <c r="D1170">
        <v>3</v>
      </c>
      <c r="E1170">
        <v>198</v>
      </c>
      <c r="F1170" s="3">
        <f t="shared" si="59"/>
        <v>263151203197.99997</v>
      </c>
      <c r="G1170" s="3">
        <v>1834.5427503231001</v>
      </c>
      <c r="H1170" s="39">
        <v>4.3619486690000002</v>
      </c>
    </row>
    <row r="1171" spans="1:8" x14ac:dyDescent="0.25">
      <c r="A1171">
        <v>-10</v>
      </c>
      <c r="B1171">
        <f t="shared" si="58"/>
        <v>263.14999999999998</v>
      </c>
      <c r="C1171">
        <v>12000</v>
      </c>
      <c r="D1171">
        <v>3</v>
      </c>
      <c r="E1171">
        <v>200</v>
      </c>
      <c r="F1171" s="3">
        <f t="shared" si="59"/>
        <v>263151203199.99997</v>
      </c>
      <c r="G1171" s="3">
        <v>1839.7310402479</v>
      </c>
      <c r="H1171" s="39">
        <v>4.2113050818</v>
      </c>
    </row>
    <row r="1172" spans="1:8" x14ac:dyDescent="0.25">
      <c r="A1172">
        <v>-10</v>
      </c>
      <c r="B1172">
        <f t="shared" si="58"/>
        <v>263.14999999999998</v>
      </c>
      <c r="C1172">
        <v>12000</v>
      </c>
      <c r="D1172">
        <v>4</v>
      </c>
      <c r="E1172">
        <v>142</v>
      </c>
      <c r="F1172" s="3">
        <f t="shared" si="59"/>
        <v>263151204141.99997</v>
      </c>
      <c r="G1172" s="3">
        <f>G1173-(G1174-G1173)</f>
        <v>-101.43603304179999</v>
      </c>
      <c r="H1172" s="39">
        <v>999</v>
      </c>
    </row>
    <row r="1173" spans="1:8" x14ac:dyDescent="0.25">
      <c r="A1173">
        <v>-10</v>
      </c>
      <c r="B1173">
        <f t="shared" si="58"/>
        <v>263.14999999999998</v>
      </c>
      <c r="C1173">
        <v>12000</v>
      </c>
      <c r="D1173">
        <v>4</v>
      </c>
      <c r="E1173">
        <v>144</v>
      </c>
      <c r="F1173" s="3">
        <f t="shared" si="59"/>
        <v>263151204143.99997</v>
      </c>
      <c r="G1173" s="3">
        <f>G1174-(G1175-G1174)</f>
        <v>-18.863671940699987</v>
      </c>
      <c r="H1173" s="39">
        <v>999</v>
      </c>
    </row>
    <row r="1174" spans="1:8" x14ac:dyDescent="0.25">
      <c r="A1174">
        <v>-10</v>
      </c>
      <c r="B1174">
        <f t="shared" si="58"/>
        <v>263.14999999999998</v>
      </c>
      <c r="C1174">
        <v>12000</v>
      </c>
      <c r="D1174">
        <v>4</v>
      </c>
      <c r="E1174">
        <v>146</v>
      </c>
      <c r="F1174" s="3">
        <f t="shared" si="59"/>
        <v>263151204145.99997</v>
      </c>
      <c r="G1174" s="3">
        <f>G1175-(G1176-G1175)</f>
        <v>63.708689160400013</v>
      </c>
      <c r="H1174" s="39">
        <v>999</v>
      </c>
    </row>
    <row r="1175" spans="1:8" x14ac:dyDescent="0.25">
      <c r="A1175">
        <v>-10</v>
      </c>
      <c r="B1175">
        <f t="shared" si="58"/>
        <v>263.14999999999998</v>
      </c>
      <c r="C1175">
        <v>12000</v>
      </c>
      <c r="D1175">
        <v>4</v>
      </c>
      <c r="E1175">
        <v>148</v>
      </c>
      <c r="F1175" s="3">
        <f t="shared" si="59"/>
        <v>263151204147.99997</v>
      </c>
      <c r="G1175" s="3">
        <f>G1176-(G1177-G1176)</f>
        <v>146.28105026150001</v>
      </c>
      <c r="H1175" s="39">
        <v>999</v>
      </c>
    </row>
    <row r="1176" spans="1:8" x14ac:dyDescent="0.25">
      <c r="A1176">
        <v>-10</v>
      </c>
      <c r="B1176">
        <f t="shared" si="58"/>
        <v>263.14999999999998</v>
      </c>
      <c r="C1176">
        <v>12000</v>
      </c>
      <c r="D1176">
        <v>4</v>
      </c>
      <c r="E1176">
        <v>150</v>
      </c>
      <c r="F1176" s="3">
        <f t="shared" si="59"/>
        <v>263151204149.99997</v>
      </c>
      <c r="G1176" s="3">
        <v>228.85341136260001</v>
      </c>
      <c r="H1176" s="39">
        <v>12.2543755174</v>
      </c>
    </row>
    <row r="1177" spans="1:8" x14ac:dyDescent="0.25">
      <c r="A1177">
        <v>-10</v>
      </c>
      <c r="B1177">
        <f t="shared" si="58"/>
        <v>263.14999999999998</v>
      </c>
      <c r="C1177">
        <v>12000</v>
      </c>
      <c r="D1177">
        <v>4</v>
      </c>
      <c r="E1177">
        <v>152</v>
      </c>
      <c r="F1177" s="3">
        <f t="shared" si="59"/>
        <v>263151204151.99997</v>
      </c>
      <c r="G1177" s="3">
        <v>311.42577246370001</v>
      </c>
      <c r="H1177" s="39">
        <v>10.591597259</v>
      </c>
    </row>
    <row r="1178" spans="1:8" x14ac:dyDescent="0.25">
      <c r="A1178">
        <v>-10</v>
      </c>
      <c r="B1178">
        <f t="shared" si="58"/>
        <v>263.14999999999998</v>
      </c>
      <c r="C1178">
        <v>12000</v>
      </c>
      <c r="D1178">
        <v>4</v>
      </c>
      <c r="E1178">
        <v>154</v>
      </c>
      <c r="F1178" s="3">
        <f t="shared" si="59"/>
        <v>263151204153.99997</v>
      </c>
      <c r="G1178" s="3">
        <v>409.40178741</v>
      </c>
      <c r="H1178" s="39">
        <v>9.7524771093999991</v>
      </c>
    </row>
    <row r="1179" spans="1:8" x14ac:dyDescent="0.25">
      <c r="A1179">
        <v>-10</v>
      </c>
      <c r="B1179">
        <f t="shared" si="58"/>
        <v>263.14999999999998</v>
      </c>
      <c r="C1179">
        <v>12000</v>
      </c>
      <c r="D1179">
        <v>4</v>
      </c>
      <c r="E1179">
        <v>156</v>
      </c>
      <c r="F1179" s="3">
        <f t="shared" si="59"/>
        <v>263151204155.99997</v>
      </c>
      <c r="G1179" s="3">
        <v>512.48048581559999</v>
      </c>
      <c r="H1179" s="39">
        <v>9.3049433826999994</v>
      </c>
    </row>
    <row r="1180" spans="1:8" x14ac:dyDescent="0.25">
      <c r="A1180">
        <v>-10</v>
      </c>
      <c r="B1180">
        <f t="shared" si="58"/>
        <v>263.14999999999998</v>
      </c>
      <c r="C1180">
        <v>12000</v>
      </c>
      <c r="D1180">
        <v>4</v>
      </c>
      <c r="E1180">
        <v>158</v>
      </c>
      <c r="F1180" s="3">
        <f t="shared" si="59"/>
        <v>263151204157.99997</v>
      </c>
      <c r="G1180" s="3">
        <v>613.21697251670003</v>
      </c>
      <c r="H1180" s="39">
        <v>8.9622518420000006</v>
      </c>
    </row>
    <row r="1181" spans="1:8" x14ac:dyDescent="0.25">
      <c r="A1181">
        <v>-10</v>
      </c>
      <c r="B1181">
        <f t="shared" si="58"/>
        <v>263.14999999999998</v>
      </c>
      <c r="C1181">
        <v>12000</v>
      </c>
      <c r="D1181">
        <v>4</v>
      </c>
      <c r="E1181">
        <v>160</v>
      </c>
      <c r="F1181" s="3">
        <f t="shared" si="59"/>
        <v>263151204159.99997</v>
      </c>
      <c r="G1181" s="3">
        <v>709.25754542970003</v>
      </c>
      <c r="H1181" s="39">
        <v>8.6313012241999996</v>
      </c>
    </row>
    <row r="1182" spans="1:8" x14ac:dyDescent="0.25">
      <c r="A1182">
        <v>-10</v>
      </c>
      <c r="B1182">
        <f t="shared" si="58"/>
        <v>263.14999999999998</v>
      </c>
      <c r="C1182">
        <v>12000</v>
      </c>
      <c r="D1182">
        <v>4</v>
      </c>
      <c r="E1182">
        <v>162</v>
      </c>
      <c r="F1182" s="3">
        <f t="shared" si="59"/>
        <v>263151204161.99997</v>
      </c>
      <c r="G1182" s="3">
        <v>801.25886627269995</v>
      </c>
      <c r="H1182" s="39">
        <v>8.3114907145999997</v>
      </c>
    </row>
    <row r="1183" spans="1:8" x14ac:dyDescent="0.25">
      <c r="A1183">
        <v>-10</v>
      </c>
      <c r="B1183">
        <f t="shared" si="58"/>
        <v>263.14999999999998</v>
      </c>
      <c r="C1183">
        <v>12000</v>
      </c>
      <c r="D1183">
        <v>4</v>
      </c>
      <c r="E1183">
        <v>164</v>
      </c>
      <c r="F1183" s="3">
        <f t="shared" si="59"/>
        <v>263151204163.99997</v>
      </c>
      <c r="G1183" s="3">
        <v>888.53305474930005</v>
      </c>
      <c r="H1183" s="39">
        <v>8.0024144052999997</v>
      </c>
    </row>
    <row r="1184" spans="1:8" x14ac:dyDescent="0.25">
      <c r="A1184">
        <v>-10</v>
      </c>
      <c r="B1184">
        <f t="shared" si="58"/>
        <v>263.14999999999998</v>
      </c>
      <c r="C1184">
        <v>12000</v>
      </c>
      <c r="D1184">
        <v>4</v>
      </c>
      <c r="E1184">
        <v>166</v>
      </c>
      <c r="F1184" s="3">
        <f t="shared" si="59"/>
        <v>263151204165.99997</v>
      </c>
      <c r="G1184" s="3">
        <v>971.05608513020002</v>
      </c>
      <c r="H1184" s="39">
        <v>7.7036073804000003</v>
      </c>
    </row>
    <row r="1185" spans="1:8" x14ac:dyDescent="0.25">
      <c r="A1185">
        <v>-10</v>
      </c>
      <c r="B1185">
        <f t="shared" si="58"/>
        <v>263.14999999999998</v>
      </c>
      <c r="C1185">
        <v>12000</v>
      </c>
      <c r="D1185">
        <v>4</v>
      </c>
      <c r="E1185">
        <v>168</v>
      </c>
      <c r="F1185" s="3">
        <f t="shared" si="59"/>
        <v>263151204167.99997</v>
      </c>
      <c r="G1185" s="3">
        <v>1048.8138923819999</v>
      </c>
      <c r="H1185" s="39">
        <v>7.4146226047999999</v>
      </c>
    </row>
    <row r="1186" spans="1:8" x14ac:dyDescent="0.25">
      <c r="A1186">
        <v>-10</v>
      </c>
      <c r="B1186">
        <f t="shared" si="58"/>
        <v>263.14999999999998</v>
      </c>
      <c r="C1186">
        <v>12000</v>
      </c>
      <c r="D1186">
        <v>4</v>
      </c>
      <c r="E1186">
        <v>170</v>
      </c>
      <c r="F1186" s="3">
        <f t="shared" si="59"/>
        <v>263151204169.99997</v>
      </c>
      <c r="G1186" s="3">
        <v>1121.7916774971</v>
      </c>
      <c r="H1186" s="39">
        <v>7.1350434421999998</v>
      </c>
    </row>
    <row r="1187" spans="1:8" x14ac:dyDescent="0.25">
      <c r="A1187">
        <v>-10</v>
      </c>
      <c r="B1187">
        <f t="shared" si="58"/>
        <v>263.14999999999998</v>
      </c>
      <c r="C1187">
        <v>12000</v>
      </c>
      <c r="D1187">
        <v>4</v>
      </c>
      <c r="E1187">
        <v>172</v>
      </c>
      <c r="F1187" s="3">
        <f t="shared" si="59"/>
        <v>263151204171.99997</v>
      </c>
      <c r="G1187" s="3">
        <v>1189.9794857382001</v>
      </c>
      <c r="H1187" s="39">
        <v>6.8644711374999998</v>
      </c>
    </row>
    <row r="1188" spans="1:8" x14ac:dyDescent="0.25">
      <c r="A1188">
        <v>-10</v>
      </c>
      <c r="B1188">
        <f t="shared" si="58"/>
        <v>263.14999999999998</v>
      </c>
      <c r="C1188">
        <v>12000</v>
      </c>
      <c r="D1188">
        <v>4</v>
      </c>
      <c r="E1188">
        <v>174</v>
      </c>
      <c r="F1188" s="3">
        <f t="shared" si="59"/>
        <v>263151204173.99997</v>
      </c>
      <c r="G1188" s="3">
        <v>1253.6173947513</v>
      </c>
      <c r="H1188" s="39">
        <v>6.6024979949000002</v>
      </c>
    </row>
    <row r="1189" spans="1:8" x14ac:dyDescent="0.25">
      <c r="A1189">
        <v>-10</v>
      </c>
      <c r="B1189">
        <f t="shared" si="58"/>
        <v>263.14999999999998</v>
      </c>
      <c r="C1189">
        <v>12000</v>
      </c>
      <c r="D1189">
        <v>4</v>
      </c>
      <c r="E1189">
        <v>176</v>
      </c>
      <c r="F1189" s="3">
        <f t="shared" si="59"/>
        <v>263151204175.99997</v>
      </c>
      <c r="G1189" s="3">
        <v>1312.8705082915999</v>
      </c>
      <c r="H1189" s="39">
        <v>6.3703796268000001</v>
      </c>
    </row>
    <row r="1190" spans="1:8" x14ac:dyDescent="0.25">
      <c r="A1190">
        <v>-10</v>
      </c>
      <c r="B1190">
        <f t="shared" si="58"/>
        <v>263.14999999999998</v>
      </c>
      <c r="C1190">
        <v>12000</v>
      </c>
      <c r="D1190">
        <v>4</v>
      </c>
      <c r="E1190">
        <v>178</v>
      </c>
      <c r="F1190" s="3">
        <f t="shared" si="59"/>
        <v>263151204177.99997</v>
      </c>
      <c r="G1190" s="3">
        <v>1367.5071353439</v>
      </c>
      <c r="H1190" s="39">
        <v>6.1597529054000004</v>
      </c>
    </row>
    <row r="1191" spans="1:8" x14ac:dyDescent="0.25">
      <c r="A1191">
        <v>-10</v>
      </c>
      <c r="B1191">
        <f t="shared" si="58"/>
        <v>263.14999999999998</v>
      </c>
      <c r="C1191">
        <v>12000</v>
      </c>
      <c r="D1191">
        <v>4</v>
      </c>
      <c r="E1191">
        <v>180</v>
      </c>
      <c r="F1191" s="3">
        <f t="shared" si="59"/>
        <v>263151204179.99997</v>
      </c>
      <c r="G1191" s="3">
        <v>1417.2772488375999</v>
      </c>
      <c r="H1191" s="39">
        <v>5.9557172655999997</v>
      </c>
    </row>
    <row r="1192" spans="1:8" x14ac:dyDescent="0.25">
      <c r="A1192">
        <v>-10</v>
      </c>
      <c r="B1192">
        <f t="shared" si="58"/>
        <v>263.14999999999998</v>
      </c>
      <c r="C1192">
        <v>12000</v>
      </c>
      <c r="D1192">
        <v>4</v>
      </c>
      <c r="E1192">
        <v>182</v>
      </c>
      <c r="F1192" s="3">
        <f t="shared" si="59"/>
        <v>263151204181.99997</v>
      </c>
      <c r="G1192" s="3">
        <v>1462.1898050923</v>
      </c>
      <c r="H1192" s="39">
        <v>5.7580026984000003</v>
      </c>
    </row>
    <row r="1193" spans="1:8" x14ac:dyDescent="0.25">
      <c r="A1193">
        <v>-10</v>
      </c>
      <c r="B1193">
        <f t="shared" si="58"/>
        <v>263.14999999999998</v>
      </c>
      <c r="C1193">
        <v>12000</v>
      </c>
      <c r="D1193">
        <v>4</v>
      </c>
      <c r="E1193">
        <v>184</v>
      </c>
      <c r="F1193" s="3">
        <f t="shared" si="59"/>
        <v>263151204183.99997</v>
      </c>
      <c r="G1193" s="3">
        <v>1502.2561538547</v>
      </c>
      <c r="H1193" s="39">
        <v>5.5663534998999999</v>
      </c>
    </row>
    <row r="1194" spans="1:8" x14ac:dyDescent="0.25">
      <c r="A1194">
        <v>-10</v>
      </c>
      <c r="B1194">
        <f t="shared" si="58"/>
        <v>263.14999999999998</v>
      </c>
      <c r="C1194">
        <v>12000</v>
      </c>
      <c r="D1194">
        <v>4</v>
      </c>
      <c r="E1194">
        <v>186</v>
      </c>
      <c r="F1194" s="3">
        <f t="shared" si="59"/>
        <v>263151204185.99997</v>
      </c>
      <c r="G1194" s="3">
        <v>1537.9876712682999</v>
      </c>
      <c r="H1194" s="39">
        <v>5.3805068135000003</v>
      </c>
    </row>
    <row r="1195" spans="1:8" x14ac:dyDescent="0.25">
      <c r="A1195">
        <v>-10</v>
      </c>
      <c r="B1195">
        <f t="shared" si="58"/>
        <v>263.14999999999998</v>
      </c>
      <c r="C1195">
        <v>12000</v>
      </c>
      <c r="D1195">
        <v>4</v>
      </c>
      <c r="E1195">
        <v>188</v>
      </c>
      <c r="F1195" s="3">
        <f t="shared" si="59"/>
        <v>263151204187.99997</v>
      </c>
      <c r="G1195" s="3">
        <v>1569.1829329125001</v>
      </c>
      <c r="H1195" s="39">
        <v>5.2002409100999998</v>
      </c>
    </row>
    <row r="1196" spans="1:8" x14ac:dyDescent="0.25">
      <c r="A1196">
        <v>-10</v>
      </c>
      <c r="B1196">
        <f t="shared" si="58"/>
        <v>263.14999999999998</v>
      </c>
      <c r="C1196">
        <v>12000</v>
      </c>
      <c r="D1196">
        <v>4</v>
      </c>
      <c r="E1196">
        <v>190</v>
      </c>
      <c r="F1196" s="3">
        <f t="shared" si="59"/>
        <v>263151204189.99997</v>
      </c>
      <c r="G1196" s="3">
        <v>1595.595816651</v>
      </c>
      <c r="H1196" s="39">
        <v>5.0253537296999999</v>
      </c>
    </row>
    <row r="1197" spans="1:8" x14ac:dyDescent="0.25">
      <c r="A1197">
        <v>-10</v>
      </c>
      <c r="B1197">
        <f t="shared" si="58"/>
        <v>263.14999999999998</v>
      </c>
      <c r="C1197">
        <v>12000</v>
      </c>
      <c r="D1197">
        <v>4</v>
      </c>
      <c r="E1197">
        <v>192</v>
      </c>
      <c r="F1197" s="3">
        <f t="shared" si="59"/>
        <v>263151204191.99997</v>
      </c>
      <c r="G1197" s="3">
        <v>1617.2521737607001</v>
      </c>
      <c r="H1197" s="39">
        <v>4.8556306958000004</v>
      </c>
    </row>
    <row r="1198" spans="1:8" x14ac:dyDescent="0.25">
      <c r="A1198">
        <v>-10</v>
      </c>
      <c r="B1198">
        <f t="shared" si="58"/>
        <v>263.14999999999998</v>
      </c>
      <c r="C1198">
        <v>12000</v>
      </c>
      <c r="D1198">
        <v>4</v>
      </c>
      <c r="E1198">
        <v>194</v>
      </c>
      <c r="F1198" s="3">
        <f t="shared" si="59"/>
        <v>263151204193.99997</v>
      </c>
      <c r="G1198" s="3">
        <v>1634.1770780822001</v>
      </c>
      <c r="H1198" s="39">
        <v>4.6908751129999997</v>
      </c>
    </row>
    <row r="1199" spans="1:8" x14ac:dyDescent="0.25">
      <c r="A1199">
        <v>-10</v>
      </c>
      <c r="B1199">
        <f t="shared" si="58"/>
        <v>263.14999999999998</v>
      </c>
      <c r="C1199">
        <v>12000</v>
      </c>
      <c r="D1199">
        <v>4</v>
      </c>
      <c r="E1199">
        <v>196</v>
      </c>
      <c r="F1199" s="3">
        <f t="shared" si="59"/>
        <v>263151204195.99997</v>
      </c>
      <c r="G1199" s="3">
        <v>1646.3997991122999</v>
      </c>
      <c r="H1199" s="39">
        <v>4.5308974385000003</v>
      </c>
    </row>
    <row r="1200" spans="1:8" x14ac:dyDescent="0.25">
      <c r="A1200">
        <v>-10</v>
      </c>
      <c r="B1200">
        <f t="shared" si="58"/>
        <v>263.14999999999998</v>
      </c>
      <c r="C1200">
        <v>12000</v>
      </c>
      <c r="D1200">
        <v>4</v>
      </c>
      <c r="E1200">
        <v>198</v>
      </c>
      <c r="F1200" s="3">
        <f t="shared" si="59"/>
        <v>263151204197.99997</v>
      </c>
      <c r="G1200" s="3">
        <v>1654.1679001545001</v>
      </c>
      <c r="H1200" s="39">
        <v>4.3755045532999999</v>
      </c>
    </row>
    <row r="1201" spans="1:8" x14ac:dyDescent="0.25">
      <c r="A1201">
        <v>-10</v>
      </c>
      <c r="B1201">
        <f t="shared" si="58"/>
        <v>263.14999999999998</v>
      </c>
      <c r="C1201">
        <v>12000</v>
      </c>
      <c r="D1201">
        <v>4</v>
      </c>
      <c r="E1201">
        <v>200</v>
      </c>
      <c r="F1201" s="3">
        <f t="shared" si="59"/>
        <v>263151204199.99997</v>
      </c>
      <c r="G1201" s="3">
        <v>1657.5437916915</v>
      </c>
      <c r="H1201" s="39">
        <v>4.2245265841000004</v>
      </c>
    </row>
    <row r="1202" spans="1:8" x14ac:dyDescent="0.25">
      <c r="A1202">
        <v>-10</v>
      </c>
      <c r="B1202">
        <f t="shared" si="58"/>
        <v>263.14999999999998</v>
      </c>
      <c r="C1202">
        <v>12000</v>
      </c>
      <c r="D1202">
        <v>5</v>
      </c>
      <c r="E1202">
        <v>142</v>
      </c>
      <c r="F1202" s="3">
        <f t="shared" si="59"/>
        <v>263151205141.99997</v>
      </c>
      <c r="G1202" s="3">
        <f>G1203-(G1204-G1203)</f>
        <v>-219.81136917649997</v>
      </c>
      <c r="H1202" s="39">
        <v>999</v>
      </c>
    </row>
    <row r="1203" spans="1:8" x14ac:dyDescent="0.25">
      <c r="A1203">
        <v>-10</v>
      </c>
      <c r="B1203">
        <f t="shared" si="58"/>
        <v>263.14999999999998</v>
      </c>
      <c r="C1203">
        <v>12000</v>
      </c>
      <c r="D1203">
        <v>5</v>
      </c>
      <c r="E1203">
        <v>144</v>
      </c>
      <c r="F1203" s="3">
        <f t="shared" si="59"/>
        <v>263151205143.99997</v>
      </c>
      <c r="G1203" s="3">
        <f>G1204-(G1205-G1204)</f>
        <v>-144.05786375579999</v>
      </c>
      <c r="H1203" s="39">
        <v>999</v>
      </c>
    </row>
    <row r="1204" spans="1:8" x14ac:dyDescent="0.25">
      <c r="A1204">
        <v>-10</v>
      </c>
      <c r="B1204">
        <f t="shared" si="58"/>
        <v>263.14999999999998</v>
      </c>
      <c r="C1204">
        <v>12000</v>
      </c>
      <c r="D1204">
        <v>5</v>
      </c>
      <c r="E1204">
        <v>146</v>
      </c>
      <c r="F1204" s="3">
        <f t="shared" si="59"/>
        <v>263151205145.99997</v>
      </c>
      <c r="G1204" s="3">
        <f>G1205-(G1206-G1205)</f>
        <v>-68.304358335099991</v>
      </c>
      <c r="H1204" s="39">
        <v>999</v>
      </c>
    </row>
    <row r="1205" spans="1:8" x14ac:dyDescent="0.25">
      <c r="A1205">
        <v>-10</v>
      </c>
      <c r="B1205">
        <f t="shared" si="58"/>
        <v>263.14999999999998</v>
      </c>
      <c r="C1205">
        <v>12000</v>
      </c>
      <c r="D1205">
        <v>5</v>
      </c>
      <c r="E1205">
        <v>148</v>
      </c>
      <c r="F1205" s="3">
        <f t="shared" si="59"/>
        <v>263151205147.99997</v>
      </c>
      <c r="G1205" s="3">
        <f>G1206-(G1207-G1206)</f>
        <v>7.4491470856000035</v>
      </c>
      <c r="H1205" s="39">
        <v>999</v>
      </c>
    </row>
    <row r="1206" spans="1:8" x14ac:dyDescent="0.25">
      <c r="A1206">
        <v>-10</v>
      </c>
      <c r="B1206">
        <f t="shared" si="58"/>
        <v>263.14999999999998</v>
      </c>
      <c r="C1206">
        <v>12000</v>
      </c>
      <c r="D1206">
        <v>5</v>
      </c>
      <c r="E1206">
        <v>150</v>
      </c>
      <c r="F1206" s="3">
        <f t="shared" si="59"/>
        <v>263151205149.99997</v>
      </c>
      <c r="G1206" s="3">
        <v>83.202652506299998</v>
      </c>
      <c r="H1206" s="39">
        <v>12.6668635011</v>
      </c>
    </row>
    <row r="1207" spans="1:8" x14ac:dyDescent="0.25">
      <c r="A1207">
        <v>-10</v>
      </c>
      <c r="B1207">
        <f t="shared" si="58"/>
        <v>263.14999999999998</v>
      </c>
      <c r="C1207">
        <v>12000</v>
      </c>
      <c r="D1207">
        <v>5</v>
      </c>
      <c r="E1207">
        <v>152</v>
      </c>
      <c r="F1207" s="3">
        <f t="shared" si="59"/>
        <v>263151205151.99997</v>
      </c>
      <c r="G1207" s="3">
        <v>158.95615792699999</v>
      </c>
      <c r="H1207" s="39">
        <v>10.681406557600001</v>
      </c>
    </row>
    <row r="1208" spans="1:8" x14ac:dyDescent="0.25">
      <c r="A1208">
        <v>-10</v>
      </c>
      <c r="B1208">
        <f t="shared" si="58"/>
        <v>263.14999999999998</v>
      </c>
      <c r="C1208">
        <v>12000</v>
      </c>
      <c r="D1208">
        <v>5</v>
      </c>
      <c r="E1208">
        <v>154</v>
      </c>
      <c r="F1208" s="3">
        <f t="shared" si="59"/>
        <v>263151205153.99997</v>
      </c>
      <c r="G1208" s="3">
        <v>255.9614602147</v>
      </c>
      <c r="H1208" s="39">
        <v>9.8008355498000004</v>
      </c>
    </row>
    <row r="1209" spans="1:8" x14ac:dyDescent="0.25">
      <c r="A1209">
        <v>-10</v>
      </c>
      <c r="B1209">
        <f t="shared" si="58"/>
        <v>263.14999999999998</v>
      </c>
      <c r="C1209">
        <v>12000</v>
      </c>
      <c r="D1209">
        <v>5</v>
      </c>
      <c r="E1209">
        <v>156</v>
      </c>
      <c r="F1209" s="3">
        <f t="shared" si="59"/>
        <v>263151205155.99997</v>
      </c>
      <c r="G1209" s="3">
        <v>358.39931611100002</v>
      </c>
      <c r="H1209" s="39">
        <v>9.3368420005000008</v>
      </c>
    </row>
    <row r="1210" spans="1:8" x14ac:dyDescent="0.25">
      <c r="A1210">
        <v>-10</v>
      </c>
      <c r="B1210">
        <f t="shared" ref="B1210:B1261" si="60">A1210+273.15</f>
        <v>263.14999999999998</v>
      </c>
      <c r="C1210">
        <v>12000</v>
      </c>
      <c r="D1210">
        <v>5</v>
      </c>
      <c r="E1210">
        <v>158</v>
      </c>
      <c r="F1210" s="3">
        <f t="shared" ref="F1210:F1261" si="61">B1210*10^9+C1210*100+D1210*10^3+E1210</f>
        <v>263151205157.99997</v>
      </c>
      <c r="G1210" s="3">
        <v>458.99435779740003</v>
      </c>
      <c r="H1210" s="39">
        <v>8.9927914739000006</v>
      </c>
    </row>
    <row r="1211" spans="1:8" x14ac:dyDescent="0.25">
      <c r="A1211">
        <v>-10</v>
      </c>
      <c r="B1211">
        <f t="shared" si="60"/>
        <v>263.14999999999998</v>
      </c>
      <c r="C1211">
        <v>12000</v>
      </c>
      <c r="D1211">
        <v>5</v>
      </c>
      <c r="E1211">
        <v>160</v>
      </c>
      <c r="F1211" s="3">
        <f t="shared" si="61"/>
        <v>263151205159.99997</v>
      </c>
      <c r="G1211" s="3">
        <v>555.12927021370001</v>
      </c>
      <c r="H1211" s="39">
        <v>8.6605212092000006</v>
      </c>
    </row>
    <row r="1212" spans="1:8" x14ac:dyDescent="0.25">
      <c r="A1212">
        <v>-10</v>
      </c>
      <c r="B1212">
        <f t="shared" si="60"/>
        <v>263.14999999999998</v>
      </c>
      <c r="C1212">
        <v>12000</v>
      </c>
      <c r="D1212">
        <v>5</v>
      </c>
      <c r="E1212">
        <v>162</v>
      </c>
      <c r="F1212" s="3">
        <f t="shared" si="61"/>
        <v>263151205161.99997</v>
      </c>
      <c r="G1212" s="3">
        <v>646.41910584519997</v>
      </c>
      <c r="H1212" s="39">
        <v>8.3395519853</v>
      </c>
    </row>
    <row r="1213" spans="1:8" x14ac:dyDescent="0.25">
      <c r="A1213">
        <v>-10</v>
      </c>
      <c r="B1213">
        <f t="shared" si="60"/>
        <v>263.14999999999998</v>
      </c>
      <c r="C1213">
        <v>12000</v>
      </c>
      <c r="D1213">
        <v>5</v>
      </c>
      <c r="E1213">
        <v>164</v>
      </c>
      <c r="F1213" s="3">
        <f t="shared" si="61"/>
        <v>263151205163.99997</v>
      </c>
      <c r="G1213" s="3">
        <v>732.84490970280001</v>
      </c>
      <c r="H1213" s="39">
        <v>8.0293884873000003</v>
      </c>
    </row>
    <row r="1214" spans="1:8" x14ac:dyDescent="0.25">
      <c r="A1214">
        <v>-10</v>
      </c>
      <c r="B1214">
        <f t="shared" si="60"/>
        <v>263.14999999999998</v>
      </c>
      <c r="C1214">
        <v>12000</v>
      </c>
      <c r="D1214">
        <v>5</v>
      </c>
      <c r="E1214">
        <v>166</v>
      </c>
      <c r="F1214" s="3">
        <f t="shared" si="61"/>
        <v>263151205165.99997</v>
      </c>
      <c r="G1214" s="3">
        <v>814.39436101299998</v>
      </c>
      <c r="H1214" s="39">
        <v>7.7295550704</v>
      </c>
    </row>
    <row r="1215" spans="1:8" x14ac:dyDescent="0.25">
      <c r="A1215">
        <v>-10</v>
      </c>
      <c r="B1215">
        <f t="shared" si="60"/>
        <v>263.14999999999998</v>
      </c>
      <c r="C1215">
        <v>12000</v>
      </c>
      <c r="D1215">
        <v>5</v>
      </c>
      <c r="E1215">
        <v>168</v>
      </c>
      <c r="F1215" s="3">
        <f t="shared" si="61"/>
        <v>263151205167.99997</v>
      </c>
      <c r="G1215" s="3">
        <v>891.05536256170001</v>
      </c>
      <c r="H1215" s="39">
        <v>7.4396064877999999</v>
      </c>
    </row>
    <row r="1216" spans="1:8" x14ac:dyDescent="0.25">
      <c r="A1216">
        <v>-10</v>
      </c>
      <c r="B1216">
        <f t="shared" si="60"/>
        <v>263.14999999999998</v>
      </c>
      <c r="C1216">
        <v>12000</v>
      </c>
      <c r="D1216">
        <v>5</v>
      </c>
      <c r="E1216">
        <v>170</v>
      </c>
      <c r="F1216" s="3">
        <f t="shared" si="61"/>
        <v>263151205169.99997</v>
      </c>
      <c r="G1216" s="3">
        <v>962.93551025960005</v>
      </c>
      <c r="H1216" s="39">
        <v>7.1591028570999997</v>
      </c>
    </row>
    <row r="1217" spans="1:8" x14ac:dyDescent="0.25">
      <c r="A1217">
        <v>-10</v>
      </c>
      <c r="B1217">
        <f t="shared" si="60"/>
        <v>263.14999999999998</v>
      </c>
      <c r="C1217">
        <v>12000</v>
      </c>
      <c r="D1217">
        <v>5</v>
      </c>
      <c r="E1217">
        <v>172</v>
      </c>
      <c r="F1217" s="3">
        <f t="shared" si="61"/>
        <v>263151205171.99997</v>
      </c>
      <c r="G1217" s="3">
        <v>1030.0991923613999</v>
      </c>
      <c r="H1217" s="39">
        <v>6.8876329064000004</v>
      </c>
    </row>
    <row r="1218" spans="1:8" x14ac:dyDescent="0.25">
      <c r="A1218">
        <v>-10</v>
      </c>
      <c r="B1218">
        <f t="shared" si="60"/>
        <v>263.14999999999998</v>
      </c>
      <c r="C1218">
        <v>12000</v>
      </c>
      <c r="D1218">
        <v>5</v>
      </c>
      <c r="E1218">
        <v>174</v>
      </c>
      <c r="F1218" s="3">
        <f t="shared" si="61"/>
        <v>263151205173.99997</v>
      </c>
      <c r="G1218" s="3">
        <v>1092.3626497944001</v>
      </c>
      <c r="H1218" s="39">
        <v>6.6248479486000003</v>
      </c>
    </row>
    <row r="1219" spans="1:8" x14ac:dyDescent="0.25">
      <c r="A1219">
        <v>-10</v>
      </c>
      <c r="B1219">
        <f t="shared" si="60"/>
        <v>263.14999999999998</v>
      </c>
      <c r="C1219">
        <v>12000</v>
      </c>
      <c r="D1219">
        <v>5</v>
      </c>
      <c r="E1219">
        <v>176</v>
      </c>
      <c r="F1219" s="3">
        <f t="shared" si="61"/>
        <v>263151205175.99997</v>
      </c>
      <c r="G1219" s="3">
        <v>1150.0342419222</v>
      </c>
      <c r="H1219" s="39">
        <v>6.3889190554999997</v>
      </c>
    </row>
    <row r="1220" spans="1:8" x14ac:dyDescent="0.25">
      <c r="A1220">
        <v>-10</v>
      </c>
      <c r="B1220">
        <f t="shared" si="60"/>
        <v>263.14999999999998</v>
      </c>
      <c r="C1220">
        <v>12000</v>
      </c>
      <c r="D1220">
        <v>5</v>
      </c>
      <c r="E1220">
        <v>178</v>
      </c>
      <c r="F1220" s="3">
        <f t="shared" si="61"/>
        <v>263151205177.99997</v>
      </c>
      <c r="G1220" s="3">
        <v>1203.0491971468</v>
      </c>
      <c r="H1220" s="39">
        <v>6.1777308583000003</v>
      </c>
    </row>
    <row r="1221" spans="1:8" x14ac:dyDescent="0.25">
      <c r="A1221">
        <v>-10</v>
      </c>
      <c r="B1221">
        <f t="shared" si="60"/>
        <v>263.14999999999998</v>
      </c>
      <c r="C1221">
        <v>12000</v>
      </c>
      <c r="D1221">
        <v>5</v>
      </c>
      <c r="E1221">
        <v>180</v>
      </c>
      <c r="F1221" s="3">
        <f t="shared" si="61"/>
        <v>263151205179.99997</v>
      </c>
      <c r="G1221" s="3">
        <v>1251.1099442625</v>
      </c>
      <c r="H1221" s="39">
        <v>5.9731641411999998</v>
      </c>
    </row>
    <row r="1222" spans="1:8" x14ac:dyDescent="0.25">
      <c r="A1222">
        <v>-10</v>
      </c>
      <c r="B1222">
        <f t="shared" si="60"/>
        <v>263.14999999999998</v>
      </c>
      <c r="C1222">
        <v>12000</v>
      </c>
      <c r="D1222">
        <v>5</v>
      </c>
      <c r="E1222">
        <v>182</v>
      </c>
      <c r="F1222" s="3">
        <f t="shared" si="61"/>
        <v>263151205181.99997</v>
      </c>
      <c r="G1222" s="3">
        <v>1294.4751120562</v>
      </c>
      <c r="H1222" s="39">
        <v>5.7749363779999996</v>
      </c>
    </row>
    <row r="1223" spans="1:8" x14ac:dyDescent="0.25">
      <c r="A1223">
        <v>-10</v>
      </c>
      <c r="B1223">
        <f t="shared" si="60"/>
        <v>263.14999999999998</v>
      </c>
      <c r="C1223">
        <v>12000</v>
      </c>
      <c r="D1223">
        <v>5</v>
      </c>
      <c r="E1223">
        <v>184</v>
      </c>
      <c r="F1223" s="3">
        <f t="shared" si="61"/>
        <v>263151205183.99997</v>
      </c>
      <c r="G1223" s="3">
        <v>1333.4329676302</v>
      </c>
      <c r="H1223" s="39">
        <v>5.5827775598000002</v>
      </c>
    </row>
    <row r="1224" spans="1:8" x14ac:dyDescent="0.25">
      <c r="A1224">
        <v>-10</v>
      </c>
      <c r="B1224">
        <f t="shared" si="60"/>
        <v>263.14999999999998</v>
      </c>
      <c r="C1224">
        <v>12000</v>
      </c>
      <c r="D1224">
        <v>5</v>
      </c>
      <c r="E1224">
        <v>186</v>
      </c>
      <c r="F1224" s="3">
        <f t="shared" si="61"/>
        <v>263151205185.99997</v>
      </c>
      <c r="G1224" s="3">
        <v>1367.5024118126</v>
      </c>
      <c r="H1224" s="39">
        <v>5.3964713216</v>
      </c>
    </row>
    <row r="1225" spans="1:8" x14ac:dyDescent="0.25">
      <c r="A1225">
        <v>-10</v>
      </c>
      <c r="B1225">
        <f t="shared" si="60"/>
        <v>263.14999999999998</v>
      </c>
      <c r="C1225">
        <v>12000</v>
      </c>
      <c r="D1225">
        <v>5</v>
      </c>
      <c r="E1225">
        <v>188</v>
      </c>
      <c r="F1225" s="3">
        <f t="shared" si="61"/>
        <v>263151205187.99997</v>
      </c>
      <c r="G1225" s="3">
        <v>1396.7078618343</v>
      </c>
      <c r="H1225" s="39">
        <v>5.2157834171999999</v>
      </c>
    </row>
    <row r="1226" spans="1:8" x14ac:dyDescent="0.25">
      <c r="A1226">
        <v>-10</v>
      </c>
      <c r="B1226">
        <f t="shared" si="60"/>
        <v>263.14999999999998</v>
      </c>
      <c r="C1226">
        <v>12000</v>
      </c>
      <c r="D1226">
        <v>5</v>
      </c>
      <c r="E1226">
        <v>190</v>
      </c>
      <c r="F1226" s="3">
        <f t="shared" si="61"/>
        <v>263151205189.99997</v>
      </c>
      <c r="G1226" s="3">
        <v>1421.0752920296</v>
      </c>
      <c r="H1226" s="39">
        <v>5.0404939055</v>
      </c>
    </row>
    <row r="1227" spans="1:8" x14ac:dyDescent="0.25">
      <c r="A1227">
        <v>-10</v>
      </c>
      <c r="B1227">
        <f t="shared" si="60"/>
        <v>263.14999999999998</v>
      </c>
      <c r="C1227">
        <v>12000</v>
      </c>
      <c r="D1227">
        <v>5</v>
      </c>
      <c r="E1227">
        <v>192</v>
      </c>
      <c r="F1227" s="3">
        <f t="shared" si="61"/>
        <v>263151205191.99997</v>
      </c>
      <c r="G1227" s="3">
        <v>1440.6338865069999</v>
      </c>
      <c r="H1227" s="39">
        <v>4.8703935742000004</v>
      </c>
    </row>
    <row r="1228" spans="1:8" x14ac:dyDescent="0.25">
      <c r="A1228">
        <v>-10</v>
      </c>
      <c r="B1228">
        <f t="shared" si="60"/>
        <v>263.14999999999998</v>
      </c>
      <c r="C1228">
        <v>12000</v>
      </c>
      <c r="D1228">
        <v>5</v>
      </c>
      <c r="E1228">
        <v>194</v>
      </c>
      <c r="F1228" s="3">
        <f t="shared" si="61"/>
        <v>263151205193.99997</v>
      </c>
      <c r="G1228" s="3">
        <v>1455.5325191243001</v>
      </c>
      <c r="H1228" s="39">
        <v>4.7052714229000001</v>
      </c>
    </row>
    <row r="1229" spans="1:8" x14ac:dyDescent="0.25">
      <c r="A1229">
        <v>-10</v>
      </c>
      <c r="B1229">
        <f t="shared" si="60"/>
        <v>263.14999999999998</v>
      </c>
      <c r="C1229">
        <v>12000</v>
      </c>
      <c r="D1229">
        <v>5</v>
      </c>
      <c r="E1229">
        <v>196</v>
      </c>
      <c r="F1229" s="3">
        <f t="shared" si="61"/>
        <v>263151205195.99997</v>
      </c>
      <c r="G1229" s="3">
        <v>1466.0255422211001</v>
      </c>
      <c r="H1229" s="39">
        <v>4.5449289679999998</v>
      </c>
    </row>
    <row r="1230" spans="1:8" x14ac:dyDescent="0.25">
      <c r="A1230">
        <v>-10</v>
      </c>
      <c r="B1230">
        <f t="shared" si="60"/>
        <v>263.14999999999998</v>
      </c>
      <c r="C1230">
        <v>12000</v>
      </c>
      <c r="D1230">
        <v>5</v>
      </c>
      <c r="E1230">
        <v>198</v>
      </c>
      <c r="F1230" s="3">
        <f t="shared" si="61"/>
        <v>263151205197.99997</v>
      </c>
      <c r="G1230" s="3">
        <v>1471.8269055328999</v>
      </c>
      <c r="H1230" s="39">
        <v>4.3892017007000002</v>
      </c>
    </row>
    <row r="1231" spans="1:8" x14ac:dyDescent="0.25">
      <c r="A1231">
        <v>-10</v>
      </c>
      <c r="B1231">
        <f t="shared" si="60"/>
        <v>263.14999999999998</v>
      </c>
      <c r="C1231">
        <v>12000</v>
      </c>
      <c r="D1231">
        <v>5</v>
      </c>
      <c r="E1231">
        <v>200</v>
      </c>
      <c r="F1231" s="3">
        <f t="shared" si="61"/>
        <v>263151205199.99997</v>
      </c>
      <c r="G1231" s="3">
        <v>1472.9782991052</v>
      </c>
      <c r="H1231" s="39">
        <v>4.2379179596999998</v>
      </c>
    </row>
    <row r="1232" spans="1:8" x14ac:dyDescent="0.25">
      <c r="A1232">
        <v>-10</v>
      </c>
      <c r="B1232">
        <f t="shared" si="60"/>
        <v>263.14999999999998</v>
      </c>
      <c r="C1232">
        <v>12000</v>
      </c>
      <c r="D1232">
        <v>6</v>
      </c>
      <c r="E1232">
        <v>142</v>
      </c>
      <c r="F1232" s="3">
        <f t="shared" si="61"/>
        <v>263151206141.99997</v>
      </c>
      <c r="G1232" s="3">
        <f>G1233-(G1234-G1233)</f>
        <v>-340.97134422900001</v>
      </c>
      <c r="H1232" s="39">
        <v>999</v>
      </c>
    </row>
    <row r="1233" spans="1:8" x14ac:dyDescent="0.25">
      <c r="A1233">
        <v>-10</v>
      </c>
      <c r="B1233">
        <f t="shared" si="60"/>
        <v>263.14999999999998</v>
      </c>
      <c r="C1233">
        <v>12000</v>
      </c>
      <c r="D1233">
        <v>6</v>
      </c>
      <c r="E1233">
        <v>144</v>
      </c>
      <c r="F1233" s="3">
        <f t="shared" si="61"/>
        <v>263151206143.99997</v>
      </c>
      <c r="G1233" s="3">
        <f>G1234-(G1235-G1234)</f>
        <v>-271.98140125750001</v>
      </c>
      <c r="H1233" s="39">
        <v>999</v>
      </c>
    </row>
    <row r="1234" spans="1:8" x14ac:dyDescent="0.25">
      <c r="A1234">
        <v>-10</v>
      </c>
      <c r="B1234">
        <f t="shared" si="60"/>
        <v>263.14999999999998</v>
      </c>
      <c r="C1234">
        <v>12000</v>
      </c>
      <c r="D1234">
        <v>6</v>
      </c>
      <c r="E1234">
        <v>146</v>
      </c>
      <c r="F1234" s="3">
        <f t="shared" si="61"/>
        <v>263151206145.99997</v>
      </c>
      <c r="G1234" s="3">
        <f>G1235-(G1236-G1235)</f>
        <v>-202.99145828600001</v>
      </c>
      <c r="H1234" s="39">
        <v>999</v>
      </c>
    </row>
    <row r="1235" spans="1:8" x14ac:dyDescent="0.25">
      <c r="A1235">
        <v>-10</v>
      </c>
      <c r="B1235">
        <f t="shared" si="60"/>
        <v>263.14999999999998</v>
      </c>
      <c r="C1235">
        <v>12000</v>
      </c>
      <c r="D1235">
        <v>6</v>
      </c>
      <c r="E1235">
        <v>148</v>
      </c>
      <c r="F1235" s="3">
        <f t="shared" si="61"/>
        <v>263151206147.99997</v>
      </c>
      <c r="G1235" s="3">
        <f>G1236-(G1237-G1236)</f>
        <v>-134.00151531450001</v>
      </c>
      <c r="H1235" s="39">
        <v>999</v>
      </c>
    </row>
    <row r="1236" spans="1:8" x14ac:dyDescent="0.25">
      <c r="A1236">
        <v>-10</v>
      </c>
      <c r="B1236">
        <f t="shared" si="60"/>
        <v>263.14999999999998</v>
      </c>
      <c r="C1236">
        <v>12000</v>
      </c>
      <c r="D1236">
        <v>6</v>
      </c>
      <c r="E1236">
        <v>150</v>
      </c>
      <c r="F1236" s="3">
        <f t="shared" si="61"/>
        <v>263151206149.99997</v>
      </c>
      <c r="G1236" s="3">
        <v>-65.011572342999997</v>
      </c>
      <c r="H1236" s="39">
        <v>13.0949440598</v>
      </c>
    </row>
    <row r="1237" spans="1:8" x14ac:dyDescent="0.25">
      <c r="A1237">
        <v>-10</v>
      </c>
      <c r="B1237">
        <f t="shared" si="60"/>
        <v>263.14999999999998</v>
      </c>
      <c r="C1237">
        <v>12000</v>
      </c>
      <c r="D1237">
        <v>6</v>
      </c>
      <c r="E1237">
        <v>152</v>
      </c>
      <c r="F1237" s="3">
        <f t="shared" si="61"/>
        <v>263151206151.99997</v>
      </c>
      <c r="G1237" s="3">
        <v>3.9783706285</v>
      </c>
      <c r="H1237" s="39">
        <v>10.771282017200001</v>
      </c>
    </row>
    <row r="1238" spans="1:8" x14ac:dyDescent="0.25">
      <c r="A1238">
        <v>-10</v>
      </c>
      <c r="B1238">
        <f t="shared" si="60"/>
        <v>263.14999999999998</v>
      </c>
      <c r="C1238">
        <v>12000</v>
      </c>
      <c r="D1238">
        <v>6</v>
      </c>
      <c r="E1238">
        <v>154</v>
      </c>
      <c r="F1238" s="3">
        <f t="shared" si="61"/>
        <v>263151206153.99997</v>
      </c>
      <c r="G1238" s="3">
        <v>100.0119772721</v>
      </c>
      <c r="H1238" s="39">
        <v>9.8490473628000004</v>
      </c>
    </row>
    <row r="1239" spans="1:8" x14ac:dyDescent="0.25">
      <c r="A1239">
        <v>-10</v>
      </c>
      <c r="B1239">
        <f t="shared" si="60"/>
        <v>263.14999999999998</v>
      </c>
      <c r="C1239">
        <v>12000</v>
      </c>
      <c r="D1239">
        <v>6</v>
      </c>
      <c r="E1239">
        <v>156</v>
      </c>
      <c r="F1239" s="3">
        <f t="shared" si="61"/>
        <v>263151206155.99997</v>
      </c>
      <c r="G1239" s="3">
        <v>202.3901213739</v>
      </c>
      <c r="H1239" s="39">
        <v>9.3685242534000004</v>
      </c>
    </row>
    <row r="1240" spans="1:8" x14ac:dyDescent="0.25">
      <c r="A1240">
        <v>-10</v>
      </c>
      <c r="B1240">
        <f t="shared" si="60"/>
        <v>263.14999999999998</v>
      </c>
      <c r="C1240">
        <v>12000</v>
      </c>
      <c r="D1240">
        <v>6</v>
      </c>
      <c r="E1240">
        <v>158</v>
      </c>
      <c r="F1240" s="3">
        <f t="shared" si="61"/>
        <v>263151206157.99997</v>
      </c>
      <c r="G1240" s="3">
        <v>302.88822780480001</v>
      </c>
      <c r="H1240" s="39">
        <v>9.0231415628999994</v>
      </c>
    </row>
    <row r="1241" spans="1:8" x14ac:dyDescent="0.25">
      <c r="A1241">
        <v>-10</v>
      </c>
      <c r="B1241">
        <f t="shared" si="60"/>
        <v>263.14999999999998</v>
      </c>
      <c r="C1241">
        <v>12000</v>
      </c>
      <c r="D1241">
        <v>6</v>
      </c>
      <c r="E1241">
        <v>160</v>
      </c>
      <c r="F1241" s="3">
        <f t="shared" si="61"/>
        <v>263151206159.99997</v>
      </c>
      <c r="G1241" s="3">
        <v>398.41872639539997</v>
      </c>
      <c r="H1241" s="39">
        <v>8.6896660923999995</v>
      </c>
    </row>
    <row r="1242" spans="1:8" x14ac:dyDescent="0.25">
      <c r="A1242">
        <v>-10</v>
      </c>
      <c r="B1242">
        <f t="shared" si="60"/>
        <v>263.14999999999998</v>
      </c>
      <c r="C1242">
        <v>12000</v>
      </c>
      <c r="D1242">
        <v>6</v>
      </c>
      <c r="E1242">
        <v>162</v>
      </c>
      <c r="F1242" s="3">
        <f t="shared" si="61"/>
        <v>263151206161.99997</v>
      </c>
      <c r="G1242" s="3">
        <v>488.96574527609999</v>
      </c>
      <c r="H1242" s="39">
        <v>8.3675667643999994</v>
      </c>
    </row>
    <row r="1243" spans="1:8" x14ac:dyDescent="0.25">
      <c r="A1243">
        <v>-10</v>
      </c>
      <c r="B1243">
        <f t="shared" si="60"/>
        <v>263.14999999999998</v>
      </c>
      <c r="C1243">
        <v>12000</v>
      </c>
      <c r="D1243">
        <v>6</v>
      </c>
      <c r="E1243">
        <v>164</v>
      </c>
      <c r="F1243" s="3">
        <f t="shared" si="61"/>
        <v>263151206163.99997</v>
      </c>
      <c r="G1243" s="3">
        <v>574.51763503500001</v>
      </c>
      <c r="H1243" s="39">
        <v>8.0563393234999996</v>
      </c>
    </row>
    <row r="1244" spans="1:8" x14ac:dyDescent="0.25">
      <c r="A1244">
        <v>-10</v>
      </c>
      <c r="B1244">
        <f t="shared" si="60"/>
        <v>263.14999999999998</v>
      </c>
      <c r="C1244">
        <v>12000</v>
      </c>
      <c r="D1244">
        <v>6</v>
      </c>
      <c r="E1244">
        <v>166</v>
      </c>
      <c r="F1244" s="3">
        <f t="shared" si="61"/>
        <v>263151206165.99997</v>
      </c>
      <c r="G1244" s="3">
        <v>655.06691213080001</v>
      </c>
      <c r="H1244" s="39">
        <v>7.7555045485000003</v>
      </c>
    </row>
    <row r="1245" spans="1:8" x14ac:dyDescent="0.25">
      <c r="A1245">
        <v>-10</v>
      </c>
      <c r="B1245">
        <f t="shared" si="60"/>
        <v>263.14999999999998</v>
      </c>
      <c r="C1245">
        <v>12000</v>
      </c>
      <c r="D1245">
        <v>6</v>
      </c>
      <c r="E1245">
        <v>168</v>
      </c>
      <c r="F1245" s="3">
        <f t="shared" si="61"/>
        <v>263151206167.99997</v>
      </c>
      <c r="G1245" s="3">
        <v>730.88390137509998</v>
      </c>
      <c r="H1245" s="39">
        <v>7.4645707011000004</v>
      </c>
    </row>
    <row r="1246" spans="1:8" x14ac:dyDescent="0.25">
      <c r="A1246">
        <v>-10</v>
      </c>
      <c r="B1246">
        <f t="shared" si="60"/>
        <v>263.14999999999998</v>
      </c>
      <c r="C1246">
        <v>12000</v>
      </c>
      <c r="D1246">
        <v>6</v>
      </c>
      <c r="E1246">
        <v>170</v>
      </c>
      <c r="F1246" s="3">
        <f t="shared" si="61"/>
        <v>263151206169.99997</v>
      </c>
      <c r="G1246" s="3">
        <v>801.71120123749995</v>
      </c>
      <c r="H1246" s="39">
        <v>7.1831533312999998</v>
      </c>
    </row>
    <row r="1247" spans="1:8" x14ac:dyDescent="0.25">
      <c r="A1247">
        <v>-10</v>
      </c>
      <c r="B1247">
        <f t="shared" si="60"/>
        <v>263.14999999999998</v>
      </c>
      <c r="C1247">
        <v>12000</v>
      </c>
      <c r="D1247">
        <v>6</v>
      </c>
      <c r="E1247">
        <v>172</v>
      </c>
      <c r="F1247" s="3">
        <f t="shared" si="61"/>
        <v>263151206171.99997</v>
      </c>
      <c r="G1247" s="3">
        <v>867.53107825129996</v>
      </c>
      <c r="H1247" s="39">
        <v>6.9108518957999996</v>
      </c>
    </row>
    <row r="1248" spans="1:8" x14ac:dyDescent="0.25">
      <c r="A1248">
        <v>-10</v>
      </c>
      <c r="B1248">
        <f t="shared" si="60"/>
        <v>263.14999999999998</v>
      </c>
      <c r="C1248">
        <v>12000</v>
      </c>
      <c r="D1248">
        <v>6</v>
      </c>
      <c r="E1248">
        <v>174</v>
      </c>
      <c r="F1248" s="3">
        <f t="shared" si="61"/>
        <v>263151206173.99997</v>
      </c>
      <c r="G1248" s="3">
        <v>928.34752013510001</v>
      </c>
      <c r="H1248" s="39">
        <v>6.6472819447999996</v>
      </c>
    </row>
    <row r="1249" spans="1:8" x14ac:dyDescent="0.25">
      <c r="A1249">
        <v>-10</v>
      </c>
      <c r="B1249">
        <f t="shared" si="60"/>
        <v>263.14999999999998</v>
      </c>
      <c r="C1249">
        <v>12000</v>
      </c>
      <c r="D1249">
        <v>6</v>
      </c>
      <c r="E1249">
        <v>176</v>
      </c>
      <c r="F1249" s="3">
        <f t="shared" si="61"/>
        <v>263151206175.99997</v>
      </c>
      <c r="G1249" s="3">
        <v>984.42201383290001</v>
      </c>
      <c r="H1249" s="39">
        <v>6.4075335859999996</v>
      </c>
    </row>
    <row r="1250" spans="1:8" x14ac:dyDescent="0.25">
      <c r="A1250">
        <v>-10</v>
      </c>
      <c r="B1250">
        <f t="shared" si="60"/>
        <v>263.14999999999998</v>
      </c>
      <c r="C1250">
        <v>12000</v>
      </c>
      <c r="D1250">
        <v>6</v>
      </c>
      <c r="E1250">
        <v>178</v>
      </c>
      <c r="F1250" s="3">
        <f t="shared" si="61"/>
        <v>263151206177.99997</v>
      </c>
      <c r="G1250" s="3">
        <v>1035.8009708637001</v>
      </c>
      <c r="H1250" s="39">
        <v>6.1957982183000002</v>
      </c>
    </row>
    <row r="1251" spans="1:8" x14ac:dyDescent="0.25">
      <c r="A1251">
        <v>-10</v>
      </c>
      <c r="B1251">
        <f t="shared" si="60"/>
        <v>263.14999999999998</v>
      </c>
      <c r="C1251">
        <v>12000</v>
      </c>
      <c r="D1251">
        <v>6</v>
      </c>
      <c r="E1251">
        <v>180</v>
      </c>
      <c r="F1251" s="3">
        <f t="shared" si="61"/>
        <v>263151206179.99997</v>
      </c>
      <c r="G1251" s="3">
        <v>1082.8711915471999</v>
      </c>
      <c r="H1251" s="39">
        <v>5.9906753897999998</v>
      </c>
    </row>
    <row r="1252" spans="1:8" x14ac:dyDescent="0.25">
      <c r="A1252">
        <v>-10</v>
      </c>
      <c r="B1252">
        <f t="shared" si="60"/>
        <v>263.14999999999998</v>
      </c>
      <c r="C1252">
        <v>12000</v>
      </c>
      <c r="D1252">
        <v>6</v>
      </c>
      <c r="E1252">
        <v>182</v>
      </c>
      <c r="F1252" s="3">
        <f t="shared" si="61"/>
        <v>263151206181.99997</v>
      </c>
      <c r="G1252" s="3">
        <v>1124.9505613188001</v>
      </c>
      <c r="H1252" s="39">
        <v>5.7919326425</v>
      </c>
    </row>
    <row r="1253" spans="1:8" x14ac:dyDescent="0.25">
      <c r="A1253">
        <v>-10</v>
      </c>
      <c r="B1253">
        <f t="shared" si="60"/>
        <v>263.14999999999998</v>
      </c>
      <c r="C1253">
        <v>12000</v>
      </c>
      <c r="D1253">
        <v>6</v>
      </c>
      <c r="E1253">
        <v>184</v>
      </c>
      <c r="F1253" s="3">
        <f t="shared" si="61"/>
        <v>263151206183.99997</v>
      </c>
      <c r="G1253" s="3">
        <v>1162.0489447561999</v>
      </c>
      <c r="H1253" s="39">
        <v>5.5993142724</v>
      </c>
    </row>
    <row r="1254" spans="1:8" x14ac:dyDescent="0.25">
      <c r="A1254">
        <v>-10</v>
      </c>
      <c r="B1254">
        <f t="shared" si="60"/>
        <v>263.14999999999998</v>
      </c>
      <c r="C1254">
        <v>12000</v>
      </c>
      <c r="D1254">
        <v>6</v>
      </c>
      <c r="E1254">
        <v>186</v>
      </c>
      <c r="F1254" s="3">
        <f t="shared" si="61"/>
        <v>263151206185.99997</v>
      </c>
      <c r="G1254" s="3">
        <v>1194.1946534156</v>
      </c>
      <c r="H1254" s="39">
        <v>5.4125717281999997</v>
      </c>
    </row>
    <row r="1255" spans="1:8" x14ac:dyDescent="0.25">
      <c r="A1255">
        <v>-10</v>
      </c>
      <c r="B1255">
        <f t="shared" si="60"/>
        <v>263.14999999999998</v>
      </c>
      <c r="C1255">
        <v>12000</v>
      </c>
      <c r="D1255">
        <v>6</v>
      </c>
      <c r="E1255">
        <v>188</v>
      </c>
      <c r="F1255" s="3">
        <f t="shared" si="61"/>
        <v>263151206187.99997</v>
      </c>
      <c r="G1255" s="3">
        <v>1221.4170665444999</v>
      </c>
      <c r="H1255" s="39">
        <v>5.2314725517999996</v>
      </c>
    </row>
    <row r="1256" spans="1:8" x14ac:dyDescent="0.25">
      <c r="A1256">
        <v>-10</v>
      </c>
      <c r="B1256">
        <f t="shared" si="60"/>
        <v>263.14999999999998</v>
      </c>
      <c r="C1256">
        <v>12000</v>
      </c>
      <c r="D1256">
        <v>6</v>
      </c>
      <c r="E1256">
        <v>190</v>
      </c>
      <c r="F1256" s="3">
        <f t="shared" si="61"/>
        <v>263151206189.99997</v>
      </c>
      <c r="G1256" s="3">
        <v>1243.7597085163</v>
      </c>
      <c r="H1256" s="39">
        <v>5.0557914375999999</v>
      </c>
    </row>
    <row r="1257" spans="1:8" x14ac:dyDescent="0.25">
      <c r="A1257">
        <v>-10</v>
      </c>
      <c r="B1257">
        <f t="shared" si="60"/>
        <v>263.14999999999998</v>
      </c>
      <c r="C1257">
        <v>12000</v>
      </c>
      <c r="D1257">
        <v>6</v>
      </c>
      <c r="E1257">
        <v>192</v>
      </c>
      <c r="F1257" s="3">
        <f t="shared" si="61"/>
        <v>263151206191.99997</v>
      </c>
      <c r="G1257" s="3">
        <v>1261.6789529526</v>
      </c>
      <c r="H1257" s="39">
        <v>4.8852941394</v>
      </c>
    </row>
    <row r="1258" spans="1:8" x14ac:dyDescent="0.25">
      <c r="A1258">
        <v>-10</v>
      </c>
      <c r="B1258">
        <f t="shared" si="60"/>
        <v>263.14999999999998</v>
      </c>
      <c r="C1258">
        <v>12000</v>
      </c>
      <c r="D1258">
        <v>6</v>
      </c>
      <c r="E1258">
        <v>194</v>
      </c>
      <c r="F1258" s="3">
        <f t="shared" si="61"/>
        <v>263151206193.99997</v>
      </c>
      <c r="G1258" s="3">
        <v>1274.7928461372001</v>
      </c>
      <c r="H1258" s="39">
        <v>4.7198054194000001</v>
      </c>
    </row>
    <row r="1259" spans="1:8" x14ac:dyDescent="0.25">
      <c r="A1259">
        <v>-10</v>
      </c>
      <c r="B1259">
        <f t="shared" si="60"/>
        <v>263.14999999999998</v>
      </c>
      <c r="C1259">
        <v>12000</v>
      </c>
      <c r="D1259">
        <v>6</v>
      </c>
      <c r="E1259">
        <v>196</v>
      </c>
      <c r="F1259" s="3">
        <f t="shared" si="61"/>
        <v>263151206195.99997</v>
      </c>
      <c r="G1259" s="3">
        <v>1283.1458923355001</v>
      </c>
      <c r="H1259" s="39">
        <v>4.5591303706000001</v>
      </c>
    </row>
    <row r="1260" spans="1:8" x14ac:dyDescent="0.25">
      <c r="A1260">
        <v>-10</v>
      </c>
      <c r="B1260">
        <f t="shared" si="60"/>
        <v>263.14999999999998</v>
      </c>
      <c r="C1260">
        <v>12000</v>
      </c>
      <c r="D1260">
        <v>6</v>
      </c>
      <c r="E1260">
        <v>198</v>
      </c>
      <c r="F1260" s="3">
        <f t="shared" si="61"/>
        <v>263151206197.99997</v>
      </c>
      <c r="G1260" s="3">
        <v>1286.7825077392999</v>
      </c>
      <c r="H1260" s="39">
        <v>4.4030901790000003</v>
      </c>
    </row>
    <row r="1261" spans="1:8" x14ac:dyDescent="0.25">
      <c r="A1261">
        <v>-10</v>
      </c>
      <c r="B1261">
        <f t="shared" si="60"/>
        <v>263.14999999999998</v>
      </c>
      <c r="C1261">
        <v>12000</v>
      </c>
      <c r="D1261">
        <v>6</v>
      </c>
      <c r="E1261">
        <v>200</v>
      </c>
      <c r="F1261" s="3">
        <f t="shared" si="61"/>
        <v>263151206199.99997</v>
      </c>
      <c r="G1261" s="3">
        <v>1285.7543478303</v>
      </c>
      <c r="H1261" s="39">
        <v>4.2515060305999999</v>
      </c>
    </row>
    <row r="1262" spans="1:8" x14ac:dyDescent="0.25">
      <c r="A1262">
        <v>-10</v>
      </c>
      <c r="B1262">
        <f t="shared" ref="B1262:B1319" si="62">A1262+273.15</f>
        <v>263.14999999999998</v>
      </c>
      <c r="C1262">
        <v>13000</v>
      </c>
      <c r="D1262">
        <v>0</v>
      </c>
      <c r="E1262">
        <v>142</v>
      </c>
      <c r="F1262" s="3">
        <f t="shared" ref="F1262:F1319" si="63">B1262*10^9+C1262*100+D1262*10^3+E1262</f>
        <v>263151300141.99997</v>
      </c>
      <c r="G1262" s="3">
        <f t="shared" ref="G1262:G1267" si="64">G1263-(G1264-G1263)</f>
        <v>-89.912586417900229</v>
      </c>
      <c r="H1262" s="39">
        <v>999</v>
      </c>
    </row>
    <row r="1263" spans="1:8" x14ac:dyDescent="0.25">
      <c r="A1263">
        <v>-10</v>
      </c>
      <c r="B1263">
        <f t="shared" si="62"/>
        <v>263.14999999999998</v>
      </c>
      <c r="C1263">
        <v>13000</v>
      </c>
      <c r="D1263">
        <v>0</v>
      </c>
      <c r="E1263">
        <v>144</v>
      </c>
      <c r="F1263" s="3">
        <f t="shared" si="63"/>
        <v>263151300143.99997</v>
      </c>
      <c r="G1263" s="3">
        <f t="shared" si="64"/>
        <v>-5.5935978620001947</v>
      </c>
      <c r="H1263" s="39">
        <v>999</v>
      </c>
    </row>
    <row r="1264" spans="1:8" x14ac:dyDescent="0.25">
      <c r="A1264">
        <v>-10</v>
      </c>
      <c r="B1264">
        <f t="shared" si="62"/>
        <v>263.14999999999998</v>
      </c>
      <c r="C1264">
        <v>13000</v>
      </c>
      <c r="D1264">
        <v>0</v>
      </c>
      <c r="E1264">
        <v>146</v>
      </c>
      <c r="F1264" s="3">
        <f t="shared" si="63"/>
        <v>263151300145.99997</v>
      </c>
      <c r="G1264" s="3">
        <f t="shared" si="64"/>
        <v>78.72539069389984</v>
      </c>
      <c r="H1264" s="39">
        <v>999</v>
      </c>
    </row>
    <row r="1265" spans="1:8" x14ac:dyDescent="0.25">
      <c r="A1265">
        <v>-10</v>
      </c>
      <c r="B1265">
        <f t="shared" si="62"/>
        <v>263.14999999999998</v>
      </c>
      <c r="C1265">
        <v>13000</v>
      </c>
      <c r="D1265">
        <v>0</v>
      </c>
      <c r="E1265">
        <v>148</v>
      </c>
      <c r="F1265" s="3">
        <f t="shared" si="63"/>
        <v>263151300147.99997</v>
      </c>
      <c r="G1265" s="3">
        <f t="shared" si="64"/>
        <v>163.04437924979987</v>
      </c>
      <c r="H1265" s="39">
        <v>999</v>
      </c>
    </row>
    <row r="1266" spans="1:8" x14ac:dyDescent="0.25">
      <c r="A1266">
        <v>-10</v>
      </c>
      <c r="B1266">
        <f t="shared" si="62"/>
        <v>263.14999999999998</v>
      </c>
      <c r="C1266">
        <v>13000</v>
      </c>
      <c r="D1266">
        <v>0</v>
      </c>
      <c r="E1266">
        <v>150</v>
      </c>
      <c r="F1266" s="3">
        <f t="shared" si="63"/>
        <v>263151300149.99997</v>
      </c>
      <c r="G1266" s="3">
        <f t="shared" si="64"/>
        <v>247.36336780569991</v>
      </c>
      <c r="H1266" s="39">
        <v>999</v>
      </c>
    </row>
    <row r="1267" spans="1:8" x14ac:dyDescent="0.25">
      <c r="A1267">
        <v>-10</v>
      </c>
      <c r="B1267">
        <f t="shared" si="62"/>
        <v>263.14999999999998</v>
      </c>
      <c r="C1267">
        <v>13000</v>
      </c>
      <c r="D1267">
        <v>0</v>
      </c>
      <c r="E1267">
        <v>152</v>
      </c>
      <c r="F1267" s="3">
        <f t="shared" si="63"/>
        <v>263151300151.99997</v>
      </c>
      <c r="G1267" s="3">
        <f t="shared" si="64"/>
        <v>331.68235636159994</v>
      </c>
      <c r="H1267" s="39">
        <v>999</v>
      </c>
    </row>
    <row r="1268" spans="1:8" x14ac:dyDescent="0.25">
      <c r="A1268">
        <v>-10</v>
      </c>
      <c r="B1268">
        <f t="shared" si="62"/>
        <v>263.14999999999998</v>
      </c>
      <c r="C1268">
        <v>13000</v>
      </c>
      <c r="D1268">
        <v>0</v>
      </c>
      <c r="E1268">
        <v>154</v>
      </c>
      <c r="F1268" s="3">
        <f t="shared" si="63"/>
        <v>263151300153.99997</v>
      </c>
      <c r="G1268" s="3">
        <f>G1269-(G1270-G1269)</f>
        <v>416.00134491749998</v>
      </c>
      <c r="H1268" s="39">
        <v>999</v>
      </c>
    </row>
    <row r="1269" spans="1:8" x14ac:dyDescent="0.25">
      <c r="A1269">
        <v>-10</v>
      </c>
      <c r="B1269">
        <f t="shared" si="62"/>
        <v>263.14999999999998</v>
      </c>
      <c r="C1269">
        <v>13000</v>
      </c>
      <c r="D1269">
        <v>0</v>
      </c>
      <c r="E1269">
        <v>156</v>
      </c>
      <c r="F1269" s="3">
        <f t="shared" si="63"/>
        <v>263151300155.99997</v>
      </c>
      <c r="G1269" s="3">
        <v>500.32033347340001</v>
      </c>
      <c r="H1269" s="39">
        <v>11.8391016126</v>
      </c>
    </row>
    <row r="1270" spans="1:8" x14ac:dyDescent="0.25">
      <c r="A1270">
        <v>-10</v>
      </c>
      <c r="B1270">
        <f t="shared" si="62"/>
        <v>263.14999999999998</v>
      </c>
      <c r="C1270">
        <v>13000</v>
      </c>
      <c r="D1270">
        <v>0</v>
      </c>
      <c r="E1270">
        <v>158</v>
      </c>
      <c r="F1270" s="3">
        <f t="shared" si="63"/>
        <v>263151300157.99997</v>
      </c>
      <c r="G1270" s="3">
        <v>584.63932202930005</v>
      </c>
      <c r="H1270" s="39">
        <v>10.482801497000001</v>
      </c>
    </row>
    <row r="1271" spans="1:8" x14ac:dyDescent="0.25">
      <c r="A1271">
        <v>-10</v>
      </c>
      <c r="B1271">
        <f t="shared" si="62"/>
        <v>263.14999999999998</v>
      </c>
      <c r="C1271">
        <v>13000</v>
      </c>
      <c r="D1271">
        <v>0</v>
      </c>
      <c r="E1271">
        <v>160</v>
      </c>
      <c r="F1271" s="3">
        <f t="shared" si="63"/>
        <v>263151300159.99997</v>
      </c>
      <c r="G1271" s="3">
        <v>680.08708741800001</v>
      </c>
      <c r="H1271" s="39">
        <v>9.7143986821000006</v>
      </c>
    </row>
    <row r="1272" spans="1:8" x14ac:dyDescent="0.25">
      <c r="A1272">
        <v>-10</v>
      </c>
      <c r="B1272">
        <f t="shared" si="62"/>
        <v>263.14999999999998</v>
      </c>
      <c r="C1272">
        <v>13000</v>
      </c>
      <c r="D1272">
        <v>0</v>
      </c>
      <c r="E1272">
        <v>162</v>
      </c>
      <c r="F1272" s="3">
        <f t="shared" si="63"/>
        <v>263151300161.99997</v>
      </c>
      <c r="G1272" s="3">
        <v>780.51824632140006</v>
      </c>
      <c r="H1272" s="39">
        <v>9.2933920025999992</v>
      </c>
    </row>
    <row r="1273" spans="1:8" x14ac:dyDescent="0.25">
      <c r="A1273">
        <v>-10</v>
      </c>
      <c r="B1273">
        <f t="shared" si="62"/>
        <v>263.14999999999998</v>
      </c>
      <c r="C1273">
        <v>13000</v>
      </c>
      <c r="D1273">
        <v>0</v>
      </c>
      <c r="E1273">
        <v>164</v>
      </c>
      <c r="F1273" s="3">
        <f t="shared" si="63"/>
        <v>263151300163.99997</v>
      </c>
      <c r="G1273" s="3">
        <v>878.95631789310005</v>
      </c>
      <c r="H1273" s="39">
        <v>8.9641991258000004</v>
      </c>
    </row>
    <row r="1274" spans="1:8" x14ac:dyDescent="0.25">
      <c r="A1274">
        <v>-10</v>
      </c>
      <c r="B1274">
        <f t="shared" si="62"/>
        <v>263.14999999999998</v>
      </c>
      <c r="C1274">
        <v>13000</v>
      </c>
      <c r="D1274">
        <v>0</v>
      </c>
      <c r="E1274">
        <v>166</v>
      </c>
      <c r="F1274" s="3">
        <f t="shared" si="63"/>
        <v>263151300165.99997</v>
      </c>
      <c r="G1274" s="3">
        <v>973.28708658029996</v>
      </c>
      <c r="H1274" s="39">
        <v>8.6458155513000001</v>
      </c>
    </row>
    <row r="1275" spans="1:8" x14ac:dyDescent="0.25">
      <c r="A1275">
        <v>-10</v>
      </c>
      <c r="B1275">
        <f t="shared" si="62"/>
        <v>263.14999999999998</v>
      </c>
      <c r="C1275">
        <v>13000</v>
      </c>
      <c r="D1275">
        <v>0</v>
      </c>
      <c r="E1275">
        <v>168</v>
      </c>
      <c r="F1275" s="3">
        <f t="shared" si="63"/>
        <v>263151300167.99997</v>
      </c>
      <c r="G1275" s="3">
        <v>1063.4817086881001</v>
      </c>
      <c r="H1275" s="39">
        <v>8.3377799392000007</v>
      </c>
    </row>
    <row r="1276" spans="1:8" x14ac:dyDescent="0.25">
      <c r="A1276">
        <v>-10</v>
      </c>
      <c r="B1276">
        <f t="shared" si="62"/>
        <v>263.14999999999998</v>
      </c>
      <c r="C1276">
        <v>13000</v>
      </c>
      <c r="D1276">
        <v>0</v>
      </c>
      <c r="E1276">
        <v>170</v>
      </c>
      <c r="F1276" s="3">
        <f t="shared" si="63"/>
        <v>263151300169.99997</v>
      </c>
      <c r="G1276" s="3">
        <v>1149.5120041488001</v>
      </c>
      <c r="H1276" s="39">
        <v>8.0396577715999999</v>
      </c>
    </row>
    <row r="1277" spans="1:8" x14ac:dyDescent="0.25">
      <c r="A1277">
        <v>-10</v>
      </c>
      <c r="B1277">
        <f t="shared" si="62"/>
        <v>263.14999999999998</v>
      </c>
      <c r="C1277">
        <v>13000</v>
      </c>
      <c r="D1277">
        <v>0</v>
      </c>
      <c r="E1277">
        <v>172</v>
      </c>
      <c r="F1277" s="3">
        <f t="shared" si="63"/>
        <v>263151300171.99997</v>
      </c>
      <c r="G1277" s="3">
        <v>1231.3573605426</v>
      </c>
      <c r="H1277" s="39">
        <v>7.7510359883</v>
      </c>
    </row>
    <row r="1278" spans="1:8" x14ac:dyDescent="0.25">
      <c r="A1278">
        <v>-10</v>
      </c>
      <c r="B1278">
        <f t="shared" si="62"/>
        <v>263.14999999999998</v>
      </c>
      <c r="C1278">
        <v>13000</v>
      </c>
      <c r="D1278">
        <v>0</v>
      </c>
      <c r="E1278">
        <v>174</v>
      </c>
      <c r="F1278" s="3">
        <f t="shared" si="63"/>
        <v>263151300173.99997</v>
      </c>
      <c r="G1278" s="3">
        <v>1309.6606105446999</v>
      </c>
      <c r="H1278" s="39">
        <v>7.4714550376000002</v>
      </c>
    </row>
    <row r="1279" spans="1:8" x14ac:dyDescent="0.25">
      <c r="A1279">
        <v>-10</v>
      </c>
      <c r="B1279">
        <f t="shared" si="62"/>
        <v>263.14999999999998</v>
      </c>
      <c r="C1279">
        <v>13000</v>
      </c>
      <c r="D1279">
        <v>0</v>
      </c>
      <c r="E1279">
        <v>176</v>
      </c>
      <c r="F1279" s="3">
        <f t="shared" si="63"/>
        <v>263151300175.99997</v>
      </c>
      <c r="G1279" s="3">
        <v>1383.7424121060999</v>
      </c>
      <c r="H1279" s="39">
        <v>7.2006145119999996</v>
      </c>
    </row>
    <row r="1280" spans="1:8" x14ac:dyDescent="0.25">
      <c r="A1280">
        <v>-10</v>
      </c>
      <c r="B1280">
        <f t="shared" si="62"/>
        <v>263.14999999999998</v>
      </c>
      <c r="C1280">
        <v>13000</v>
      </c>
      <c r="D1280">
        <v>0</v>
      </c>
      <c r="E1280">
        <v>178</v>
      </c>
      <c r="F1280" s="3">
        <f t="shared" si="63"/>
        <v>263151300177.99997</v>
      </c>
      <c r="G1280" s="3">
        <v>1453.5840521058999</v>
      </c>
      <c r="H1280" s="39">
        <v>6.9381603599000004</v>
      </c>
    </row>
    <row r="1281" spans="1:8" x14ac:dyDescent="0.25">
      <c r="A1281">
        <v>-10</v>
      </c>
      <c r="B1281">
        <f t="shared" si="62"/>
        <v>263.14999999999998</v>
      </c>
      <c r="C1281">
        <v>13000</v>
      </c>
      <c r="D1281">
        <v>0</v>
      </c>
      <c r="E1281">
        <v>180</v>
      </c>
      <c r="F1281" s="3">
        <f t="shared" si="63"/>
        <v>263151300179.99997</v>
      </c>
      <c r="G1281" s="3">
        <v>1519.1681217628</v>
      </c>
      <c r="H1281" s="39">
        <v>6.6837581991999997</v>
      </c>
    </row>
    <row r="1282" spans="1:8" x14ac:dyDescent="0.25">
      <c r="A1282">
        <v>-10</v>
      </c>
      <c r="B1282">
        <f t="shared" si="62"/>
        <v>263.14999999999998</v>
      </c>
      <c r="C1282">
        <v>13000</v>
      </c>
      <c r="D1282">
        <v>0</v>
      </c>
      <c r="E1282">
        <v>182</v>
      </c>
      <c r="F1282" s="3">
        <f t="shared" si="63"/>
        <v>263151300181.99997</v>
      </c>
      <c r="G1282" s="3">
        <v>1580.6389747756</v>
      </c>
      <c r="H1282" s="39">
        <v>6.4460322260999998</v>
      </c>
    </row>
    <row r="1283" spans="1:8" x14ac:dyDescent="0.25">
      <c r="A1283">
        <v>-10</v>
      </c>
      <c r="B1283">
        <f t="shared" si="62"/>
        <v>263.14999999999998</v>
      </c>
      <c r="C1283">
        <v>13000</v>
      </c>
      <c r="D1283">
        <v>0</v>
      </c>
      <c r="E1283">
        <v>184</v>
      </c>
      <c r="F1283" s="3">
        <f t="shared" si="63"/>
        <v>263151300183.99997</v>
      </c>
      <c r="G1283" s="3">
        <v>1638.2303600035</v>
      </c>
      <c r="H1283" s="39">
        <v>6.2408611177999997</v>
      </c>
    </row>
    <row r="1284" spans="1:8" x14ac:dyDescent="0.25">
      <c r="A1284">
        <v>-10</v>
      </c>
      <c r="B1284">
        <f t="shared" si="62"/>
        <v>263.14999999999998</v>
      </c>
      <c r="C1284">
        <v>13000</v>
      </c>
      <c r="D1284">
        <v>0</v>
      </c>
      <c r="E1284">
        <v>186</v>
      </c>
      <c r="F1284" s="3">
        <f t="shared" si="63"/>
        <v>263151300185.99997</v>
      </c>
      <c r="G1284" s="3">
        <v>1691.5811750247001</v>
      </c>
      <c r="H1284" s="39">
        <v>6.0418608784999996</v>
      </c>
    </row>
    <row r="1285" spans="1:8" x14ac:dyDescent="0.25">
      <c r="A1285">
        <v>-10</v>
      </c>
      <c r="B1285">
        <f t="shared" si="62"/>
        <v>263.14999999999998</v>
      </c>
      <c r="C1285">
        <v>13000</v>
      </c>
      <c r="D1285">
        <v>0</v>
      </c>
      <c r="E1285">
        <v>188</v>
      </c>
      <c r="F1285" s="3">
        <f t="shared" si="63"/>
        <v>263151300187.99997</v>
      </c>
      <c r="G1285" s="3">
        <v>1740.7535449755001</v>
      </c>
      <c r="H1285" s="39">
        <v>5.8487865329000002</v>
      </c>
    </row>
    <row r="1286" spans="1:8" x14ac:dyDescent="0.25">
      <c r="A1286">
        <v>-10</v>
      </c>
      <c r="B1286">
        <f t="shared" si="62"/>
        <v>263.14999999999998</v>
      </c>
      <c r="C1286">
        <v>13000</v>
      </c>
      <c r="D1286">
        <v>0</v>
      </c>
      <c r="E1286">
        <v>190</v>
      </c>
      <c r="F1286" s="3">
        <f t="shared" si="63"/>
        <v>263151300189.99997</v>
      </c>
      <c r="G1286" s="3">
        <v>1785.5682385271</v>
      </c>
      <c r="H1286" s="39">
        <v>5.6614252924999997</v>
      </c>
    </row>
    <row r="1287" spans="1:8" x14ac:dyDescent="0.25">
      <c r="A1287">
        <v>-10</v>
      </c>
      <c r="B1287">
        <f t="shared" si="62"/>
        <v>263.14999999999998</v>
      </c>
      <c r="C1287">
        <v>13000</v>
      </c>
      <c r="D1287">
        <v>0</v>
      </c>
      <c r="E1287">
        <v>192</v>
      </c>
      <c r="F1287" s="3">
        <f t="shared" si="63"/>
        <v>263151300191.99997</v>
      </c>
      <c r="G1287" s="3">
        <v>1826.0273665083</v>
      </c>
      <c r="H1287" s="39">
        <v>5.4795554280000003</v>
      </c>
    </row>
    <row r="1288" spans="1:8" x14ac:dyDescent="0.25">
      <c r="A1288">
        <v>-10</v>
      </c>
      <c r="B1288">
        <f t="shared" si="62"/>
        <v>263.14999999999998</v>
      </c>
      <c r="C1288">
        <v>13000</v>
      </c>
      <c r="D1288">
        <v>0</v>
      </c>
      <c r="E1288">
        <v>194</v>
      </c>
      <c r="F1288" s="3">
        <f t="shared" si="63"/>
        <v>263151300193.99997</v>
      </c>
      <c r="G1288" s="3">
        <v>1862.1334421211</v>
      </c>
      <c r="H1288" s="39">
        <v>5.3029695153</v>
      </c>
    </row>
    <row r="1289" spans="1:8" x14ac:dyDescent="0.25">
      <c r="A1289">
        <v>-10</v>
      </c>
      <c r="B1289">
        <f t="shared" si="62"/>
        <v>263.14999999999998</v>
      </c>
      <c r="C1289">
        <v>13000</v>
      </c>
      <c r="D1289">
        <v>0</v>
      </c>
      <c r="E1289">
        <v>196</v>
      </c>
      <c r="F1289" s="3">
        <f t="shared" si="63"/>
        <v>263151300195.99997</v>
      </c>
      <c r="G1289" s="3">
        <v>1893.8943622352001</v>
      </c>
      <c r="H1289" s="39">
        <v>5.1314637064999999</v>
      </c>
    </row>
    <row r="1290" spans="1:8" x14ac:dyDescent="0.25">
      <c r="A1290">
        <v>-10</v>
      </c>
      <c r="B1290">
        <f t="shared" si="62"/>
        <v>263.14999999999998</v>
      </c>
      <c r="C1290">
        <v>13000</v>
      </c>
      <c r="D1290">
        <v>0</v>
      </c>
      <c r="E1290">
        <v>198</v>
      </c>
      <c r="F1290" s="3">
        <f t="shared" si="63"/>
        <v>263151300197.99997</v>
      </c>
      <c r="G1290" s="3">
        <v>1921.3171616983</v>
      </c>
      <c r="H1290" s="39">
        <v>4.9648502469000002</v>
      </c>
    </row>
    <row r="1291" spans="1:8" x14ac:dyDescent="0.25">
      <c r="A1291">
        <v>-10</v>
      </c>
      <c r="B1291">
        <f t="shared" si="62"/>
        <v>263.14999999999998</v>
      </c>
      <c r="C1291">
        <v>13000</v>
      </c>
      <c r="D1291">
        <v>0</v>
      </c>
      <c r="E1291">
        <v>200</v>
      </c>
      <c r="F1291" s="3">
        <f t="shared" si="63"/>
        <v>263151300199.99997</v>
      </c>
      <c r="G1291" s="3">
        <v>1945.0045748045</v>
      </c>
      <c r="H1291" s="39">
        <v>4.8029235005000004</v>
      </c>
    </row>
    <row r="1292" spans="1:8" x14ac:dyDescent="0.25">
      <c r="A1292">
        <v>-10</v>
      </c>
      <c r="B1292">
        <f t="shared" si="62"/>
        <v>263.14999999999998</v>
      </c>
      <c r="C1292">
        <v>13000</v>
      </c>
      <c r="D1292">
        <v>1</v>
      </c>
      <c r="E1292">
        <v>142</v>
      </c>
      <c r="F1292" s="3">
        <f t="shared" si="63"/>
        <v>263151301141.99997</v>
      </c>
      <c r="G1292" s="3">
        <f t="shared" ref="G1292:G1297" si="65">G1293-(G1294-G1293)</f>
        <v>-223.40955187939988</v>
      </c>
      <c r="H1292" s="39">
        <v>999</v>
      </c>
    </row>
    <row r="1293" spans="1:8" x14ac:dyDescent="0.25">
      <c r="A1293">
        <v>-10</v>
      </c>
      <c r="B1293">
        <f t="shared" si="62"/>
        <v>263.14999999999998</v>
      </c>
      <c r="C1293">
        <v>13000</v>
      </c>
      <c r="D1293">
        <v>1</v>
      </c>
      <c r="E1293">
        <v>144</v>
      </c>
      <c r="F1293" s="3">
        <f t="shared" si="63"/>
        <v>263151301143.99997</v>
      </c>
      <c r="G1293" s="3">
        <f t="shared" si="65"/>
        <v>-140.6681691693999</v>
      </c>
      <c r="H1293" s="39">
        <v>999</v>
      </c>
    </row>
    <row r="1294" spans="1:8" x14ac:dyDescent="0.25">
      <c r="A1294">
        <v>-10</v>
      </c>
      <c r="B1294">
        <f t="shared" si="62"/>
        <v>263.14999999999998</v>
      </c>
      <c r="C1294">
        <v>13000</v>
      </c>
      <c r="D1294">
        <v>1</v>
      </c>
      <c r="E1294">
        <v>146</v>
      </c>
      <c r="F1294" s="3">
        <f t="shared" si="63"/>
        <v>263151301145.99997</v>
      </c>
      <c r="G1294" s="3">
        <f t="shared" si="65"/>
        <v>-57.926786459399921</v>
      </c>
      <c r="H1294" s="39">
        <v>999</v>
      </c>
    </row>
    <row r="1295" spans="1:8" x14ac:dyDescent="0.25">
      <c r="A1295">
        <v>-10</v>
      </c>
      <c r="B1295">
        <f t="shared" si="62"/>
        <v>263.14999999999998</v>
      </c>
      <c r="C1295">
        <v>13000</v>
      </c>
      <c r="D1295">
        <v>1</v>
      </c>
      <c r="E1295">
        <v>148</v>
      </c>
      <c r="F1295" s="3">
        <f t="shared" si="63"/>
        <v>263151301147.99997</v>
      </c>
      <c r="G1295" s="3">
        <f t="shared" si="65"/>
        <v>24.814596250600061</v>
      </c>
      <c r="H1295" s="39">
        <v>999</v>
      </c>
    </row>
    <row r="1296" spans="1:8" x14ac:dyDescent="0.25">
      <c r="A1296">
        <v>-10</v>
      </c>
      <c r="B1296">
        <f t="shared" si="62"/>
        <v>263.14999999999998</v>
      </c>
      <c r="C1296">
        <v>13000</v>
      </c>
      <c r="D1296">
        <v>1</v>
      </c>
      <c r="E1296">
        <v>150</v>
      </c>
      <c r="F1296" s="3">
        <f t="shared" si="63"/>
        <v>263151301149.99997</v>
      </c>
      <c r="G1296" s="3">
        <f t="shared" si="65"/>
        <v>107.55597896060004</v>
      </c>
      <c r="H1296" s="39">
        <v>999</v>
      </c>
    </row>
    <row r="1297" spans="1:8" x14ac:dyDescent="0.25">
      <c r="A1297">
        <v>-10</v>
      </c>
      <c r="B1297">
        <f t="shared" si="62"/>
        <v>263.14999999999998</v>
      </c>
      <c r="C1297">
        <v>13000</v>
      </c>
      <c r="D1297">
        <v>1</v>
      </c>
      <c r="E1297">
        <v>152</v>
      </c>
      <c r="F1297" s="3">
        <f t="shared" si="63"/>
        <v>263151301151.99997</v>
      </c>
      <c r="G1297" s="3">
        <f t="shared" si="65"/>
        <v>190.29736167060003</v>
      </c>
      <c r="H1297" s="39">
        <v>999</v>
      </c>
    </row>
    <row r="1298" spans="1:8" x14ac:dyDescent="0.25">
      <c r="A1298">
        <v>-10</v>
      </c>
      <c r="B1298">
        <f t="shared" si="62"/>
        <v>263.14999999999998</v>
      </c>
      <c r="C1298">
        <v>13000</v>
      </c>
      <c r="D1298">
        <v>1</v>
      </c>
      <c r="E1298">
        <v>154</v>
      </c>
      <c r="F1298" s="3">
        <f t="shared" si="63"/>
        <v>263151301153.99997</v>
      </c>
      <c r="G1298" s="3">
        <f>G1299-(G1300-G1299)</f>
        <v>273.03874438060001</v>
      </c>
      <c r="H1298" s="39">
        <v>999</v>
      </c>
    </row>
    <row r="1299" spans="1:8" x14ac:dyDescent="0.25">
      <c r="A1299">
        <v>-10</v>
      </c>
      <c r="B1299">
        <f t="shared" si="62"/>
        <v>263.14999999999998</v>
      </c>
      <c r="C1299">
        <v>13000</v>
      </c>
      <c r="D1299">
        <v>1</v>
      </c>
      <c r="E1299">
        <v>156</v>
      </c>
      <c r="F1299" s="3">
        <f t="shared" si="63"/>
        <v>263151301155.99997</v>
      </c>
      <c r="G1299" s="3">
        <v>355.78012709059999</v>
      </c>
      <c r="H1299" s="39">
        <v>12.027932703499999</v>
      </c>
    </row>
    <row r="1300" spans="1:8" x14ac:dyDescent="0.25">
      <c r="A1300">
        <v>-10</v>
      </c>
      <c r="B1300">
        <f t="shared" si="62"/>
        <v>263.14999999999998</v>
      </c>
      <c r="C1300">
        <v>13000</v>
      </c>
      <c r="D1300">
        <v>1</v>
      </c>
      <c r="E1300">
        <v>158</v>
      </c>
      <c r="F1300" s="3">
        <f t="shared" si="63"/>
        <v>263151301157.99997</v>
      </c>
      <c r="G1300" s="3">
        <v>438.52150980059997</v>
      </c>
      <c r="H1300" s="39">
        <v>10.5717489123</v>
      </c>
    </row>
    <row r="1301" spans="1:8" x14ac:dyDescent="0.25">
      <c r="A1301">
        <v>-10</v>
      </c>
      <c r="B1301">
        <f t="shared" si="62"/>
        <v>263.14999999999998</v>
      </c>
      <c r="C1301">
        <v>13000</v>
      </c>
      <c r="D1301">
        <v>1</v>
      </c>
      <c r="E1301">
        <v>160</v>
      </c>
      <c r="F1301" s="3">
        <f t="shared" si="63"/>
        <v>263151301159.99997</v>
      </c>
      <c r="G1301" s="3">
        <v>533.16303550060002</v>
      </c>
      <c r="H1301" s="39">
        <v>9.7626283765000004</v>
      </c>
    </row>
    <row r="1302" spans="1:8" x14ac:dyDescent="0.25">
      <c r="A1302">
        <v>-10</v>
      </c>
      <c r="B1302">
        <f t="shared" si="62"/>
        <v>263.14999999999998</v>
      </c>
      <c r="C1302">
        <v>13000</v>
      </c>
      <c r="D1302">
        <v>1</v>
      </c>
      <c r="E1302">
        <v>162</v>
      </c>
      <c r="F1302" s="3">
        <f t="shared" si="63"/>
        <v>263151301161.99997</v>
      </c>
      <c r="G1302" s="3">
        <v>633.01373740129998</v>
      </c>
      <c r="H1302" s="39">
        <v>9.3253013492000001</v>
      </c>
    </row>
    <row r="1303" spans="1:8" x14ac:dyDescent="0.25">
      <c r="A1303">
        <v>-10</v>
      </c>
      <c r="B1303">
        <f t="shared" si="62"/>
        <v>263.14999999999998</v>
      </c>
      <c r="C1303">
        <v>13000</v>
      </c>
      <c r="D1303">
        <v>1</v>
      </c>
      <c r="E1303">
        <v>164</v>
      </c>
      <c r="F1303" s="3">
        <f t="shared" si="63"/>
        <v>263151301163.99997</v>
      </c>
      <c r="G1303" s="3">
        <v>731.09264266620005</v>
      </c>
      <c r="H1303" s="39">
        <v>8.9947941899000003</v>
      </c>
    </row>
    <row r="1304" spans="1:8" x14ac:dyDescent="0.25">
      <c r="A1304">
        <v>-10</v>
      </c>
      <c r="B1304">
        <f t="shared" si="62"/>
        <v>263.14999999999998</v>
      </c>
      <c r="C1304">
        <v>13000</v>
      </c>
      <c r="D1304">
        <v>1</v>
      </c>
      <c r="E1304">
        <v>166</v>
      </c>
      <c r="F1304" s="3">
        <f t="shared" si="63"/>
        <v>263151301165.99997</v>
      </c>
      <c r="G1304" s="3">
        <v>824.93618386560001</v>
      </c>
      <c r="H1304" s="39">
        <v>8.6751732229999998</v>
      </c>
    </row>
    <row r="1305" spans="1:8" x14ac:dyDescent="0.25">
      <c r="A1305">
        <v>-10</v>
      </c>
      <c r="B1305">
        <f t="shared" si="62"/>
        <v>263.14999999999998</v>
      </c>
      <c r="C1305">
        <v>13000</v>
      </c>
      <c r="D1305">
        <v>1</v>
      </c>
      <c r="E1305">
        <v>168</v>
      </c>
      <c r="F1305" s="3">
        <f t="shared" si="63"/>
        <v>263151301167.99997</v>
      </c>
      <c r="G1305" s="3">
        <v>914.51917833050004</v>
      </c>
      <c r="H1305" s="39">
        <v>8.3659717440999994</v>
      </c>
    </row>
    <row r="1306" spans="1:8" x14ac:dyDescent="0.25">
      <c r="A1306">
        <v>-10</v>
      </c>
      <c r="B1306">
        <f t="shared" si="62"/>
        <v>263.14999999999998</v>
      </c>
      <c r="C1306">
        <v>13000</v>
      </c>
      <c r="D1306">
        <v>1</v>
      </c>
      <c r="E1306">
        <v>170</v>
      </c>
      <c r="F1306" s="3">
        <f t="shared" si="63"/>
        <v>263151301169.99997</v>
      </c>
      <c r="G1306" s="3">
        <v>1000.1671747269</v>
      </c>
      <c r="H1306" s="39">
        <v>8.0667123199000006</v>
      </c>
    </row>
    <row r="1307" spans="1:8" x14ac:dyDescent="0.25">
      <c r="A1307">
        <v>-10</v>
      </c>
      <c r="B1307">
        <f t="shared" si="62"/>
        <v>263.14999999999998</v>
      </c>
      <c r="C1307">
        <v>13000</v>
      </c>
      <c r="D1307">
        <v>1</v>
      </c>
      <c r="E1307">
        <v>172</v>
      </c>
      <c r="F1307" s="3">
        <f t="shared" si="63"/>
        <v>263151301171.99997</v>
      </c>
      <c r="G1307" s="3">
        <v>1081.8307528994001</v>
      </c>
      <c r="H1307" s="39">
        <v>7.7769854665000002</v>
      </c>
    </row>
    <row r="1308" spans="1:8" x14ac:dyDescent="0.25">
      <c r="A1308">
        <v>-10</v>
      </c>
      <c r="B1308">
        <f t="shared" si="62"/>
        <v>263.14999999999998</v>
      </c>
      <c r="C1308">
        <v>13000</v>
      </c>
      <c r="D1308">
        <v>1</v>
      </c>
      <c r="E1308">
        <v>174</v>
      </c>
      <c r="F1308" s="3">
        <f t="shared" si="63"/>
        <v>263151301173.99997</v>
      </c>
      <c r="G1308" s="3">
        <v>1159.1795610541001</v>
      </c>
      <c r="H1308" s="39">
        <v>7.4964317678999999</v>
      </c>
    </row>
    <row r="1309" spans="1:8" x14ac:dyDescent="0.25">
      <c r="A1309">
        <v>-10</v>
      </c>
      <c r="B1309">
        <f t="shared" si="62"/>
        <v>263.14999999999998</v>
      </c>
      <c r="C1309">
        <v>13000</v>
      </c>
      <c r="D1309">
        <v>1</v>
      </c>
      <c r="E1309">
        <v>176</v>
      </c>
      <c r="F1309" s="3">
        <f t="shared" si="63"/>
        <v>263151301175.99997</v>
      </c>
      <c r="G1309" s="3">
        <v>1232.1969640463999</v>
      </c>
      <c r="H1309" s="39">
        <v>7.2246739268000004</v>
      </c>
    </row>
    <row r="1310" spans="1:8" x14ac:dyDescent="0.25">
      <c r="A1310">
        <v>-10</v>
      </c>
      <c r="B1310">
        <f t="shared" si="62"/>
        <v>263.14999999999998</v>
      </c>
      <c r="C1310">
        <v>13000</v>
      </c>
      <c r="D1310">
        <v>1</v>
      </c>
      <c r="E1310">
        <v>178</v>
      </c>
      <c r="F1310" s="3">
        <f t="shared" si="63"/>
        <v>263151301177.99997</v>
      </c>
      <c r="G1310" s="3">
        <v>1300.8683005872999</v>
      </c>
      <c r="H1310" s="39">
        <v>6.9613543153000004</v>
      </c>
    </row>
    <row r="1311" spans="1:8" x14ac:dyDescent="0.25">
      <c r="A1311">
        <v>-10</v>
      </c>
      <c r="B1311">
        <f t="shared" si="62"/>
        <v>263.14999999999998</v>
      </c>
      <c r="C1311">
        <v>13000</v>
      </c>
      <c r="D1311">
        <v>1</v>
      </c>
      <c r="E1311">
        <v>180</v>
      </c>
      <c r="F1311" s="3">
        <f t="shared" si="63"/>
        <v>263151301179.99997</v>
      </c>
      <c r="G1311" s="3">
        <v>1365.1820918010001</v>
      </c>
      <c r="H1311" s="39">
        <v>6.7061313987000002</v>
      </c>
    </row>
    <row r="1312" spans="1:8" x14ac:dyDescent="0.25">
      <c r="A1312">
        <v>-10</v>
      </c>
      <c r="B1312">
        <f t="shared" si="62"/>
        <v>263.14999999999998</v>
      </c>
      <c r="C1312">
        <v>13000</v>
      </c>
      <c r="D1312">
        <v>1</v>
      </c>
      <c r="E1312">
        <v>182</v>
      </c>
      <c r="F1312" s="3">
        <f t="shared" si="63"/>
        <v>263151301181.99997</v>
      </c>
      <c r="G1312" s="3">
        <v>1425.2377749703001</v>
      </c>
      <c r="H1312" s="39">
        <v>6.4645680785000001</v>
      </c>
    </row>
    <row r="1313" spans="1:8" x14ac:dyDescent="0.25">
      <c r="A1313">
        <v>-10</v>
      </c>
      <c r="B1313">
        <f t="shared" si="62"/>
        <v>263.14999999999998</v>
      </c>
      <c r="C1313">
        <v>13000</v>
      </c>
      <c r="D1313">
        <v>1</v>
      </c>
      <c r="E1313">
        <v>184</v>
      </c>
      <c r="F1313" s="3">
        <f t="shared" si="63"/>
        <v>263151301183.99997</v>
      </c>
      <c r="G1313" s="3">
        <v>1481.6620164736</v>
      </c>
      <c r="H1313" s="39">
        <v>6.258790791</v>
      </c>
    </row>
    <row r="1314" spans="1:8" x14ac:dyDescent="0.25">
      <c r="A1314">
        <v>-10</v>
      </c>
      <c r="B1314">
        <f t="shared" si="62"/>
        <v>263.14999999999998</v>
      </c>
      <c r="C1314">
        <v>13000</v>
      </c>
      <c r="D1314">
        <v>1</v>
      </c>
      <c r="E1314">
        <v>186</v>
      </c>
      <c r="F1314" s="3">
        <f t="shared" si="63"/>
        <v>263151301185.99997</v>
      </c>
      <c r="G1314" s="3">
        <v>1533.6451852063001</v>
      </c>
      <c r="H1314" s="39">
        <v>6.0592308639999999</v>
      </c>
    </row>
    <row r="1315" spans="1:8" x14ac:dyDescent="0.25">
      <c r="A1315">
        <v>-10</v>
      </c>
      <c r="B1315">
        <f t="shared" si="62"/>
        <v>263.14999999999998</v>
      </c>
      <c r="C1315">
        <v>13000</v>
      </c>
      <c r="D1315">
        <v>1</v>
      </c>
      <c r="E1315">
        <v>188</v>
      </c>
      <c r="F1315" s="3">
        <f t="shared" si="63"/>
        <v>263151301187.99997</v>
      </c>
      <c r="G1315" s="3">
        <v>1581.1887580514999</v>
      </c>
      <c r="H1315" s="39">
        <v>5.8656433225000004</v>
      </c>
    </row>
    <row r="1316" spans="1:8" x14ac:dyDescent="0.25">
      <c r="A1316">
        <v>-10</v>
      </c>
      <c r="B1316">
        <f t="shared" si="62"/>
        <v>263.14999999999998</v>
      </c>
      <c r="C1316">
        <v>13000</v>
      </c>
      <c r="D1316">
        <v>1</v>
      </c>
      <c r="E1316">
        <v>190</v>
      </c>
      <c r="F1316" s="3">
        <f t="shared" si="63"/>
        <v>263151301189.99997</v>
      </c>
      <c r="G1316" s="3">
        <v>1624.297110235</v>
      </c>
      <c r="H1316" s="39">
        <v>5.67779392</v>
      </c>
    </row>
    <row r="1317" spans="1:8" x14ac:dyDescent="0.25">
      <c r="A1317">
        <v>-10</v>
      </c>
      <c r="B1317">
        <f t="shared" si="62"/>
        <v>263.14999999999998</v>
      </c>
      <c r="C1317">
        <v>13000</v>
      </c>
      <c r="D1317">
        <v>1</v>
      </c>
      <c r="E1317">
        <v>192</v>
      </c>
      <c r="F1317" s="3">
        <f t="shared" si="63"/>
        <v>263151301191.99997</v>
      </c>
      <c r="G1317" s="3">
        <v>1662.9753953659999</v>
      </c>
      <c r="H1317" s="39">
        <v>5.4954627156000004</v>
      </c>
    </row>
    <row r="1318" spans="1:8" x14ac:dyDescent="0.25">
      <c r="A1318">
        <v>-10</v>
      </c>
      <c r="B1318">
        <f t="shared" si="62"/>
        <v>263.14999999999998</v>
      </c>
      <c r="C1318">
        <v>13000</v>
      </c>
      <c r="D1318">
        <v>1</v>
      </c>
      <c r="E1318">
        <v>194</v>
      </c>
      <c r="F1318" s="3">
        <f t="shared" si="63"/>
        <v>263151301193.99997</v>
      </c>
      <c r="G1318" s="3">
        <v>1697.23203758</v>
      </c>
      <c r="H1318" s="39">
        <v>5.3184387087999996</v>
      </c>
    </row>
    <row r="1319" spans="1:8" x14ac:dyDescent="0.25">
      <c r="A1319">
        <v>-10</v>
      </c>
      <c r="B1319">
        <f t="shared" si="62"/>
        <v>263.14999999999998</v>
      </c>
      <c r="C1319">
        <v>13000</v>
      </c>
      <c r="D1319">
        <v>1</v>
      </c>
      <c r="E1319">
        <v>196</v>
      </c>
      <c r="F1319" s="3">
        <f t="shared" si="63"/>
        <v>263151301195.99997</v>
      </c>
      <c r="G1319" s="3">
        <v>1727.4690298308999</v>
      </c>
      <c r="H1319" s="39">
        <v>5.1465019584</v>
      </c>
    </row>
    <row r="1320" spans="1:8" x14ac:dyDescent="0.25">
      <c r="A1320">
        <v>-10</v>
      </c>
      <c r="B1320">
        <f t="shared" ref="B1320:B1383" si="66">A1320+273.15</f>
        <v>263.14999999999998</v>
      </c>
      <c r="C1320">
        <v>13000</v>
      </c>
      <c r="D1320">
        <v>1</v>
      </c>
      <c r="E1320">
        <v>198</v>
      </c>
      <c r="F1320" s="3">
        <f t="shared" ref="F1320:F1383" si="67">B1320*10^9+C1320*100+D1320*10^3+E1320</f>
        <v>263151301197.99997</v>
      </c>
      <c r="G1320" s="3">
        <v>1753.6762420732</v>
      </c>
      <c r="H1320" s="39">
        <v>4.9794629215999997</v>
      </c>
    </row>
    <row r="1321" spans="1:8" x14ac:dyDescent="0.25">
      <c r="A1321">
        <v>-10</v>
      </c>
      <c r="B1321">
        <f t="shared" si="66"/>
        <v>263.14999999999998</v>
      </c>
      <c r="C1321">
        <v>13000</v>
      </c>
      <c r="D1321">
        <v>1</v>
      </c>
      <c r="E1321">
        <v>200</v>
      </c>
      <c r="F1321" s="3">
        <f t="shared" si="67"/>
        <v>263151301199.99997</v>
      </c>
      <c r="G1321" s="3">
        <v>1775.5150695211</v>
      </c>
      <c r="H1321" s="39">
        <v>4.8171588777999998</v>
      </c>
    </row>
    <row r="1322" spans="1:8" x14ac:dyDescent="0.25">
      <c r="A1322">
        <v>-10</v>
      </c>
      <c r="B1322">
        <f t="shared" si="66"/>
        <v>263.14999999999998</v>
      </c>
      <c r="C1322">
        <v>13000</v>
      </c>
      <c r="D1322">
        <v>2</v>
      </c>
      <c r="E1322">
        <v>142</v>
      </c>
      <c r="F1322" s="3">
        <f t="shared" si="67"/>
        <v>263151302141.99997</v>
      </c>
      <c r="G1322" s="3">
        <f t="shared" ref="G1322:G1327" si="68">G1323-(G1324-G1323)</f>
        <v>-322.10912098800003</v>
      </c>
      <c r="H1322" s="39">
        <v>999</v>
      </c>
    </row>
    <row r="1323" spans="1:8" x14ac:dyDescent="0.25">
      <c r="A1323">
        <v>-10</v>
      </c>
      <c r="B1323">
        <f t="shared" si="66"/>
        <v>263.14999999999998</v>
      </c>
      <c r="C1323">
        <v>13000</v>
      </c>
      <c r="D1323">
        <v>2</v>
      </c>
      <c r="E1323">
        <v>144</v>
      </c>
      <c r="F1323" s="3">
        <f t="shared" si="67"/>
        <v>263151302143.99997</v>
      </c>
      <c r="G1323" s="3">
        <f t="shared" si="68"/>
        <v>-245.54124638040003</v>
      </c>
      <c r="H1323" s="39">
        <v>999</v>
      </c>
    </row>
    <row r="1324" spans="1:8" x14ac:dyDescent="0.25">
      <c r="A1324">
        <v>-10</v>
      </c>
      <c r="B1324">
        <f t="shared" si="66"/>
        <v>263.14999999999998</v>
      </c>
      <c r="C1324">
        <v>13000</v>
      </c>
      <c r="D1324">
        <v>2</v>
      </c>
      <c r="E1324">
        <v>146</v>
      </c>
      <c r="F1324" s="3">
        <f t="shared" si="67"/>
        <v>263151302145.99997</v>
      </c>
      <c r="G1324" s="3">
        <f t="shared" si="68"/>
        <v>-168.97337177280002</v>
      </c>
      <c r="H1324" s="39">
        <v>999</v>
      </c>
    </row>
    <row r="1325" spans="1:8" x14ac:dyDescent="0.25">
      <c r="A1325">
        <v>-10</v>
      </c>
      <c r="B1325">
        <f t="shared" si="66"/>
        <v>263.14999999999998</v>
      </c>
      <c r="C1325">
        <v>13000</v>
      </c>
      <c r="D1325">
        <v>2</v>
      </c>
      <c r="E1325">
        <v>148</v>
      </c>
      <c r="F1325" s="3">
        <f t="shared" si="67"/>
        <v>263151302147.99997</v>
      </c>
      <c r="G1325" s="3">
        <f t="shared" si="68"/>
        <v>-92.405497165200018</v>
      </c>
      <c r="H1325" s="39">
        <v>999</v>
      </c>
    </row>
    <row r="1326" spans="1:8" x14ac:dyDescent="0.25">
      <c r="A1326">
        <v>-10</v>
      </c>
      <c r="B1326">
        <f t="shared" si="66"/>
        <v>263.14999999999998</v>
      </c>
      <c r="C1326">
        <v>13000</v>
      </c>
      <c r="D1326">
        <v>2</v>
      </c>
      <c r="E1326">
        <v>150</v>
      </c>
      <c r="F1326" s="3">
        <f t="shared" si="67"/>
        <v>263151302149.99997</v>
      </c>
      <c r="G1326" s="3">
        <f t="shared" si="68"/>
        <v>-15.837622557600014</v>
      </c>
      <c r="H1326" s="39">
        <v>999</v>
      </c>
    </row>
    <row r="1327" spans="1:8" x14ac:dyDescent="0.25">
      <c r="A1327">
        <v>-10</v>
      </c>
      <c r="B1327">
        <f t="shared" si="66"/>
        <v>263.14999999999998</v>
      </c>
      <c r="C1327">
        <v>13000</v>
      </c>
      <c r="D1327">
        <v>2</v>
      </c>
      <c r="E1327">
        <v>152</v>
      </c>
      <c r="F1327" s="3">
        <f t="shared" si="67"/>
        <v>263151302151.99997</v>
      </c>
      <c r="G1327" s="3">
        <f t="shared" si="68"/>
        <v>60.73025204999999</v>
      </c>
      <c r="H1327" s="39">
        <v>999</v>
      </c>
    </row>
    <row r="1328" spans="1:8" x14ac:dyDescent="0.25">
      <c r="A1328">
        <v>-10</v>
      </c>
      <c r="B1328">
        <f t="shared" si="66"/>
        <v>263.14999999999998</v>
      </c>
      <c r="C1328">
        <v>13000</v>
      </c>
      <c r="D1328">
        <v>2</v>
      </c>
      <c r="E1328">
        <v>154</v>
      </c>
      <c r="F1328" s="3">
        <f t="shared" si="67"/>
        <v>263151302153.99997</v>
      </c>
      <c r="G1328" s="3">
        <f>G1329-(G1330-G1329)</f>
        <v>137.29812665759999</v>
      </c>
      <c r="H1328" s="39">
        <v>999</v>
      </c>
    </row>
    <row r="1329" spans="1:8" x14ac:dyDescent="0.25">
      <c r="A1329">
        <v>-10</v>
      </c>
      <c r="B1329">
        <f t="shared" si="66"/>
        <v>263.14999999999998</v>
      </c>
      <c r="C1329">
        <v>13000</v>
      </c>
      <c r="D1329">
        <v>2</v>
      </c>
      <c r="E1329">
        <v>156</v>
      </c>
      <c r="F1329" s="3">
        <f t="shared" si="67"/>
        <v>263151302155.99997</v>
      </c>
      <c r="G1329" s="3">
        <v>213.8660012652</v>
      </c>
      <c r="H1329" s="39">
        <v>12.4006202817</v>
      </c>
    </row>
    <row r="1330" spans="1:8" x14ac:dyDescent="0.25">
      <c r="A1330">
        <v>-10</v>
      </c>
      <c r="B1330">
        <f t="shared" si="66"/>
        <v>263.14999999999998</v>
      </c>
      <c r="C1330">
        <v>13000</v>
      </c>
      <c r="D1330">
        <v>2</v>
      </c>
      <c r="E1330">
        <v>158</v>
      </c>
      <c r="F1330" s="3">
        <f t="shared" si="67"/>
        <v>263151302157.99997</v>
      </c>
      <c r="G1330" s="3">
        <v>290.4338758728</v>
      </c>
      <c r="H1330" s="39">
        <v>10.660594403699999</v>
      </c>
    </row>
    <row r="1331" spans="1:8" x14ac:dyDescent="0.25">
      <c r="A1331">
        <v>-10</v>
      </c>
      <c r="B1331">
        <f t="shared" si="66"/>
        <v>263.14999999999998</v>
      </c>
      <c r="C1331">
        <v>13000</v>
      </c>
      <c r="D1331">
        <v>2</v>
      </c>
      <c r="E1331">
        <v>160</v>
      </c>
      <c r="F1331" s="3">
        <f t="shared" si="67"/>
        <v>263151302159.99997</v>
      </c>
      <c r="G1331" s="3">
        <v>384.13878159609999</v>
      </c>
      <c r="H1331" s="39">
        <v>9.8106524347999997</v>
      </c>
    </row>
    <row r="1332" spans="1:8" x14ac:dyDescent="0.25">
      <c r="A1332">
        <v>-10</v>
      </c>
      <c r="B1332">
        <f t="shared" si="66"/>
        <v>263.14999999999998</v>
      </c>
      <c r="C1332">
        <v>13000</v>
      </c>
      <c r="D1332">
        <v>2</v>
      </c>
      <c r="E1332">
        <v>162</v>
      </c>
      <c r="F1332" s="3">
        <f t="shared" si="67"/>
        <v>263151302161.99997</v>
      </c>
      <c r="G1332" s="3">
        <v>483.39918631350002</v>
      </c>
      <c r="H1332" s="39">
        <v>9.3570300937000006</v>
      </c>
    </row>
    <row r="1333" spans="1:8" x14ac:dyDescent="0.25">
      <c r="A1333">
        <v>-10</v>
      </c>
      <c r="B1333">
        <f t="shared" si="66"/>
        <v>263.14999999999998</v>
      </c>
      <c r="C1333">
        <v>13000</v>
      </c>
      <c r="D1333">
        <v>2</v>
      </c>
      <c r="E1333">
        <v>164</v>
      </c>
      <c r="F1333" s="3">
        <f t="shared" si="67"/>
        <v>263151302163.99997</v>
      </c>
      <c r="G1333" s="3">
        <v>581.09737141150003</v>
      </c>
      <c r="H1333" s="39">
        <v>9.0252372621999992</v>
      </c>
    </row>
    <row r="1334" spans="1:8" x14ac:dyDescent="0.25">
      <c r="A1334">
        <v>-10</v>
      </c>
      <c r="B1334">
        <f t="shared" si="66"/>
        <v>263.14999999999998</v>
      </c>
      <c r="C1334">
        <v>13000</v>
      </c>
      <c r="D1334">
        <v>2</v>
      </c>
      <c r="E1334">
        <v>166</v>
      </c>
      <c r="F1334" s="3">
        <f t="shared" si="67"/>
        <v>263151302165.99997</v>
      </c>
      <c r="G1334" s="3">
        <v>674.45280049370001</v>
      </c>
      <c r="H1334" s="39">
        <v>8.7044021486999998</v>
      </c>
    </row>
    <row r="1335" spans="1:8" x14ac:dyDescent="0.25">
      <c r="A1335">
        <v>-10</v>
      </c>
      <c r="B1335">
        <f t="shared" si="66"/>
        <v>263.14999999999998</v>
      </c>
      <c r="C1335">
        <v>13000</v>
      </c>
      <c r="D1335">
        <v>2</v>
      </c>
      <c r="E1335">
        <v>168</v>
      </c>
      <c r="F1335" s="3">
        <f t="shared" si="67"/>
        <v>263151302167.99997</v>
      </c>
      <c r="G1335" s="3">
        <v>764.05915849550001</v>
      </c>
      <c r="H1335" s="39">
        <v>8.3939829468999996</v>
      </c>
    </row>
    <row r="1336" spans="1:8" x14ac:dyDescent="0.25">
      <c r="A1336">
        <v>-10</v>
      </c>
      <c r="B1336">
        <f t="shared" si="66"/>
        <v>263.14999999999998</v>
      </c>
      <c r="C1336">
        <v>13000</v>
      </c>
      <c r="D1336">
        <v>2</v>
      </c>
      <c r="E1336">
        <v>170</v>
      </c>
      <c r="F1336" s="3">
        <f t="shared" si="67"/>
        <v>263151302169.99997</v>
      </c>
      <c r="G1336" s="3">
        <v>849.2695145724</v>
      </c>
      <c r="H1336" s="39">
        <v>8.0936184524999994</v>
      </c>
    </row>
    <row r="1337" spans="1:8" x14ac:dyDescent="0.25">
      <c r="A1337">
        <v>-10</v>
      </c>
      <c r="B1337">
        <f t="shared" si="66"/>
        <v>263.14999999999998</v>
      </c>
      <c r="C1337">
        <v>13000</v>
      </c>
      <c r="D1337">
        <v>2</v>
      </c>
      <c r="E1337">
        <v>172</v>
      </c>
      <c r="F1337" s="3">
        <f t="shared" si="67"/>
        <v>263151302171.99997</v>
      </c>
      <c r="G1337" s="3">
        <v>930.06703489419999</v>
      </c>
      <c r="H1337" s="39">
        <v>7.8028848767000003</v>
      </c>
    </row>
    <row r="1338" spans="1:8" x14ac:dyDescent="0.25">
      <c r="A1338">
        <v>-10</v>
      </c>
      <c r="B1338">
        <f t="shared" si="66"/>
        <v>263.14999999999998</v>
      </c>
      <c r="C1338">
        <v>13000</v>
      </c>
      <c r="D1338">
        <v>2</v>
      </c>
      <c r="E1338">
        <v>174</v>
      </c>
      <c r="F1338" s="3">
        <f t="shared" si="67"/>
        <v>263151302173.99997</v>
      </c>
      <c r="G1338" s="3">
        <v>1006.4373723721</v>
      </c>
      <c r="H1338" s="39">
        <v>7.5213798881000002</v>
      </c>
    </row>
    <row r="1339" spans="1:8" x14ac:dyDescent="0.25">
      <c r="A1339">
        <v>-10</v>
      </c>
      <c r="B1339">
        <f t="shared" si="66"/>
        <v>263.14999999999998</v>
      </c>
      <c r="C1339">
        <v>13000</v>
      </c>
      <c r="D1339">
        <v>2</v>
      </c>
      <c r="E1339">
        <v>176</v>
      </c>
      <c r="F1339" s="3">
        <f t="shared" si="67"/>
        <v>263151302175.99997</v>
      </c>
      <c r="G1339" s="3">
        <v>1078.3671616217</v>
      </c>
      <c r="H1339" s="39">
        <v>7.2487244009999996</v>
      </c>
    </row>
    <row r="1340" spans="1:8" x14ac:dyDescent="0.25">
      <c r="A1340">
        <v>-10</v>
      </c>
      <c r="B1340">
        <f t="shared" si="66"/>
        <v>263.14999999999998</v>
      </c>
      <c r="C1340">
        <v>13000</v>
      </c>
      <c r="D1340">
        <v>2</v>
      </c>
      <c r="E1340">
        <v>178</v>
      </c>
      <c r="F1340" s="3">
        <f t="shared" si="67"/>
        <v>263151302177.99997</v>
      </c>
      <c r="G1340" s="3">
        <v>1145.8470163521999</v>
      </c>
      <c r="H1340" s="39">
        <v>6.9845554232999998</v>
      </c>
    </row>
    <row r="1341" spans="1:8" x14ac:dyDescent="0.25">
      <c r="A1341">
        <v>-10</v>
      </c>
      <c r="B1341">
        <f t="shared" si="66"/>
        <v>263.14999999999998</v>
      </c>
      <c r="C1341">
        <v>13000</v>
      </c>
      <c r="D1341">
        <v>2</v>
      </c>
      <c r="E1341">
        <v>180</v>
      </c>
      <c r="F1341" s="3">
        <f t="shared" si="67"/>
        <v>263151302179.99997</v>
      </c>
      <c r="G1341" s="3">
        <v>1209.0541268989</v>
      </c>
      <c r="H1341" s="39">
        <v>6.7285063863000003</v>
      </c>
    </row>
    <row r="1342" spans="1:8" x14ac:dyDescent="0.25">
      <c r="A1342">
        <v>-10</v>
      </c>
      <c r="B1342">
        <f t="shared" si="66"/>
        <v>263.14999999999998</v>
      </c>
      <c r="C1342">
        <v>13000</v>
      </c>
      <c r="D1342">
        <v>2</v>
      </c>
      <c r="E1342">
        <v>182</v>
      </c>
      <c r="F1342" s="3">
        <f t="shared" si="67"/>
        <v>263151302181.99997</v>
      </c>
      <c r="G1342" s="3">
        <v>1267.9531956421999</v>
      </c>
      <c r="H1342" s="39">
        <v>6.4830806851</v>
      </c>
    </row>
    <row r="1343" spans="1:8" x14ac:dyDescent="0.25">
      <c r="A1343">
        <v>-10</v>
      </c>
      <c r="B1343">
        <f t="shared" si="66"/>
        <v>263.14999999999998</v>
      </c>
      <c r="C1343">
        <v>13000</v>
      </c>
      <c r="D1343">
        <v>2</v>
      </c>
      <c r="E1343">
        <v>184</v>
      </c>
      <c r="F1343" s="3">
        <f t="shared" si="67"/>
        <v>263151302183.99997</v>
      </c>
      <c r="G1343" s="3">
        <v>1322.9017412103999</v>
      </c>
      <c r="H1343" s="39">
        <v>6.2767437099999999</v>
      </c>
    </row>
    <row r="1344" spans="1:8" x14ac:dyDescent="0.25">
      <c r="A1344">
        <v>-10</v>
      </c>
      <c r="B1344">
        <f t="shared" si="66"/>
        <v>263.14999999999998</v>
      </c>
      <c r="C1344">
        <v>13000</v>
      </c>
      <c r="D1344">
        <v>2</v>
      </c>
      <c r="E1344">
        <v>186</v>
      </c>
      <c r="F1344" s="3">
        <f t="shared" si="67"/>
        <v>263151302185.99997</v>
      </c>
      <c r="G1344" s="3">
        <v>1373.3234197325</v>
      </c>
      <c r="H1344" s="39">
        <v>6.0766544937999996</v>
      </c>
    </row>
    <row r="1345" spans="1:8" x14ac:dyDescent="0.25">
      <c r="A1345">
        <v>-10</v>
      </c>
      <c r="B1345">
        <f t="shared" si="66"/>
        <v>263.14999999999998</v>
      </c>
      <c r="C1345">
        <v>13000</v>
      </c>
      <c r="D1345">
        <v>2</v>
      </c>
      <c r="E1345">
        <v>188</v>
      </c>
      <c r="F1345" s="3">
        <f t="shared" si="67"/>
        <v>263151302187.99997</v>
      </c>
      <c r="G1345" s="3">
        <v>1419.2245974529001</v>
      </c>
      <c r="H1345" s="39">
        <v>5.8825662732000001</v>
      </c>
    </row>
    <row r="1346" spans="1:8" x14ac:dyDescent="0.25">
      <c r="A1346">
        <v>-10</v>
      </c>
      <c r="B1346">
        <f t="shared" si="66"/>
        <v>263.14999999999998</v>
      </c>
      <c r="C1346">
        <v>13000</v>
      </c>
      <c r="D1346">
        <v>2</v>
      </c>
      <c r="E1346">
        <v>190</v>
      </c>
      <c r="F1346" s="3">
        <f t="shared" si="67"/>
        <v>263151302189.99997</v>
      </c>
      <c r="G1346" s="3">
        <v>1460.6156606677</v>
      </c>
      <c r="H1346" s="39">
        <v>5.6942412256999999</v>
      </c>
    </row>
    <row r="1347" spans="1:8" x14ac:dyDescent="0.25">
      <c r="A1347">
        <v>-10</v>
      </c>
      <c r="B1347">
        <f t="shared" si="66"/>
        <v>263.14999999999998</v>
      </c>
      <c r="C1347">
        <v>13000</v>
      </c>
      <c r="D1347">
        <v>2</v>
      </c>
      <c r="E1347">
        <v>192</v>
      </c>
      <c r="F1347" s="3">
        <f t="shared" si="67"/>
        <v>263151302191.99997</v>
      </c>
      <c r="G1347" s="3">
        <v>1497.6892357326001</v>
      </c>
      <c r="H1347" s="39">
        <v>5.5114504694999997</v>
      </c>
    </row>
    <row r="1348" spans="1:8" x14ac:dyDescent="0.25">
      <c r="A1348">
        <v>-10</v>
      </c>
      <c r="B1348">
        <f t="shared" si="66"/>
        <v>263.14999999999998</v>
      </c>
      <c r="C1348">
        <v>13000</v>
      </c>
      <c r="D1348">
        <v>2</v>
      </c>
      <c r="E1348">
        <v>194</v>
      </c>
      <c r="F1348" s="3">
        <f t="shared" si="67"/>
        <v>263151302193.99997</v>
      </c>
      <c r="G1348" s="3">
        <v>1530.8332271572001</v>
      </c>
      <c r="H1348" s="39">
        <v>5.3339651226999996</v>
      </c>
    </row>
    <row r="1349" spans="1:8" x14ac:dyDescent="0.25">
      <c r="A1349">
        <v>-10</v>
      </c>
      <c r="B1349">
        <f t="shared" si="66"/>
        <v>263.14999999999998</v>
      </c>
      <c r="C1349">
        <v>13000</v>
      </c>
      <c r="D1349">
        <v>2</v>
      </c>
      <c r="E1349">
        <v>196</v>
      </c>
      <c r="F1349" s="3">
        <f t="shared" si="67"/>
        <v>263151302195.99997</v>
      </c>
      <c r="G1349" s="3">
        <v>1559.5200094787999</v>
      </c>
      <c r="H1349" s="39">
        <v>5.1616099476999997</v>
      </c>
    </row>
    <row r="1350" spans="1:8" x14ac:dyDescent="0.25">
      <c r="A1350">
        <v>-10</v>
      </c>
      <c r="B1350">
        <f t="shared" si="66"/>
        <v>263.14999999999998</v>
      </c>
      <c r="C1350">
        <v>13000</v>
      </c>
      <c r="D1350">
        <v>2</v>
      </c>
      <c r="E1350">
        <v>198</v>
      </c>
      <c r="F1350" s="3">
        <f t="shared" si="67"/>
        <v>263151302197.99997</v>
      </c>
      <c r="G1350" s="3">
        <v>1583.7702189176</v>
      </c>
      <c r="H1350" s="39">
        <v>4.9941882490999996</v>
      </c>
    </row>
    <row r="1351" spans="1:8" x14ac:dyDescent="0.25">
      <c r="A1351">
        <v>-10</v>
      </c>
      <c r="B1351">
        <f t="shared" si="66"/>
        <v>263.14999999999998</v>
      </c>
      <c r="C1351">
        <v>13000</v>
      </c>
      <c r="D1351">
        <v>2</v>
      </c>
      <c r="E1351">
        <v>200</v>
      </c>
      <c r="F1351" s="3">
        <f t="shared" si="67"/>
        <v>263151302199.99997</v>
      </c>
      <c r="G1351" s="3">
        <v>1603.6036554758</v>
      </c>
      <c r="H1351" s="39">
        <v>4.8315194248999997</v>
      </c>
    </row>
    <row r="1352" spans="1:8" x14ac:dyDescent="0.25">
      <c r="A1352">
        <v>-10</v>
      </c>
      <c r="B1352">
        <f t="shared" si="66"/>
        <v>263.14999999999998</v>
      </c>
      <c r="C1352">
        <v>13000</v>
      </c>
      <c r="D1352">
        <v>3</v>
      </c>
      <c r="E1352">
        <v>142</v>
      </c>
      <c r="F1352" s="3">
        <f t="shared" si="67"/>
        <v>263151303141.99997</v>
      </c>
      <c r="G1352" s="3">
        <f t="shared" ref="G1352:G1357" si="69">G1353-(G1354-G1353)</f>
        <v>-418.97471327669996</v>
      </c>
      <c r="H1352" s="39">
        <v>999</v>
      </c>
    </row>
    <row r="1353" spans="1:8" x14ac:dyDescent="0.25">
      <c r="A1353">
        <v>-10</v>
      </c>
      <c r="B1353">
        <f t="shared" si="66"/>
        <v>263.14999999999998</v>
      </c>
      <c r="C1353">
        <v>13000</v>
      </c>
      <c r="D1353">
        <v>3</v>
      </c>
      <c r="E1353">
        <v>144</v>
      </c>
      <c r="F1353" s="3">
        <f t="shared" si="67"/>
        <v>263151303143.99997</v>
      </c>
      <c r="G1353" s="3">
        <f t="shared" si="69"/>
        <v>-349.09392628169996</v>
      </c>
      <c r="H1353" s="39">
        <v>999</v>
      </c>
    </row>
    <row r="1354" spans="1:8" x14ac:dyDescent="0.25">
      <c r="A1354">
        <v>-10</v>
      </c>
      <c r="B1354">
        <f t="shared" si="66"/>
        <v>263.14999999999998</v>
      </c>
      <c r="C1354">
        <v>13000</v>
      </c>
      <c r="D1354">
        <v>3</v>
      </c>
      <c r="E1354">
        <v>146</v>
      </c>
      <c r="F1354" s="3">
        <f t="shared" si="67"/>
        <v>263151303145.99997</v>
      </c>
      <c r="G1354" s="3">
        <f t="shared" si="69"/>
        <v>-279.21313928669997</v>
      </c>
      <c r="H1354" s="39">
        <v>999</v>
      </c>
    </row>
    <row r="1355" spans="1:8" x14ac:dyDescent="0.25">
      <c r="A1355">
        <v>-10</v>
      </c>
      <c r="B1355">
        <f t="shared" si="66"/>
        <v>263.14999999999998</v>
      </c>
      <c r="C1355">
        <v>13000</v>
      </c>
      <c r="D1355">
        <v>3</v>
      </c>
      <c r="E1355">
        <v>148</v>
      </c>
      <c r="F1355" s="3">
        <f t="shared" si="67"/>
        <v>263151303147.99997</v>
      </c>
      <c r="G1355" s="3">
        <f t="shared" si="69"/>
        <v>-209.33235229169998</v>
      </c>
      <c r="H1355" s="39">
        <v>999</v>
      </c>
    </row>
    <row r="1356" spans="1:8" x14ac:dyDescent="0.25">
      <c r="A1356">
        <v>-10</v>
      </c>
      <c r="B1356">
        <f t="shared" si="66"/>
        <v>263.14999999999998</v>
      </c>
      <c r="C1356">
        <v>13000</v>
      </c>
      <c r="D1356">
        <v>3</v>
      </c>
      <c r="E1356">
        <v>150</v>
      </c>
      <c r="F1356" s="3">
        <f t="shared" si="67"/>
        <v>263151303149.99997</v>
      </c>
      <c r="G1356" s="3">
        <f t="shared" si="69"/>
        <v>-139.45156529669998</v>
      </c>
      <c r="H1356" s="39">
        <v>999</v>
      </c>
    </row>
    <row r="1357" spans="1:8" x14ac:dyDescent="0.25">
      <c r="A1357">
        <v>-10</v>
      </c>
      <c r="B1357">
        <f t="shared" si="66"/>
        <v>263.14999999999998</v>
      </c>
      <c r="C1357">
        <v>13000</v>
      </c>
      <c r="D1357">
        <v>3</v>
      </c>
      <c r="E1357">
        <v>152</v>
      </c>
      <c r="F1357" s="3">
        <f t="shared" si="67"/>
        <v>263151303151.99997</v>
      </c>
      <c r="G1357" s="3">
        <f t="shared" si="69"/>
        <v>-69.570778301699988</v>
      </c>
      <c r="H1357" s="39">
        <v>999</v>
      </c>
    </row>
    <row r="1358" spans="1:8" x14ac:dyDescent="0.25">
      <c r="A1358">
        <v>-10</v>
      </c>
      <c r="B1358">
        <f t="shared" si="66"/>
        <v>263.14999999999998</v>
      </c>
      <c r="C1358">
        <v>13000</v>
      </c>
      <c r="D1358">
        <v>3</v>
      </c>
      <c r="E1358">
        <v>154</v>
      </c>
      <c r="F1358" s="3">
        <f t="shared" si="67"/>
        <v>263151303153.99997</v>
      </c>
      <c r="G1358" s="3">
        <f>G1359-(G1360-G1359)</f>
        <v>0.31000869330000569</v>
      </c>
      <c r="H1358" s="39">
        <v>999</v>
      </c>
    </row>
    <row r="1359" spans="1:8" x14ac:dyDescent="0.25">
      <c r="A1359">
        <v>-10</v>
      </c>
      <c r="B1359">
        <f t="shared" si="66"/>
        <v>263.14999999999998</v>
      </c>
      <c r="C1359">
        <v>13000</v>
      </c>
      <c r="D1359">
        <v>3</v>
      </c>
      <c r="E1359">
        <v>156</v>
      </c>
      <c r="F1359" s="3">
        <f t="shared" si="67"/>
        <v>263151303155.99997</v>
      </c>
      <c r="G1359" s="3">
        <v>70.1907956883</v>
      </c>
      <c r="H1359" s="39">
        <v>12.81134516</v>
      </c>
    </row>
    <row r="1360" spans="1:8" x14ac:dyDescent="0.25">
      <c r="A1360">
        <v>-10</v>
      </c>
      <c r="B1360">
        <f t="shared" si="66"/>
        <v>263.14999999999998</v>
      </c>
      <c r="C1360">
        <v>13000</v>
      </c>
      <c r="D1360">
        <v>3</v>
      </c>
      <c r="E1360">
        <v>158</v>
      </c>
      <c r="F1360" s="3">
        <f t="shared" si="67"/>
        <v>263151303157.99997</v>
      </c>
      <c r="G1360" s="3">
        <v>140.07158268329999</v>
      </c>
      <c r="H1360" s="39">
        <v>10.7494595647</v>
      </c>
    </row>
    <row r="1361" spans="1:8" x14ac:dyDescent="0.25">
      <c r="A1361">
        <v>-10</v>
      </c>
      <c r="B1361">
        <f t="shared" si="66"/>
        <v>263.14999999999998</v>
      </c>
      <c r="C1361">
        <v>13000</v>
      </c>
      <c r="D1361">
        <v>3</v>
      </c>
      <c r="E1361">
        <v>160</v>
      </c>
      <c r="F1361" s="3">
        <f t="shared" si="67"/>
        <v>263151303159.99997</v>
      </c>
      <c r="G1361" s="3">
        <v>232.99344741070001</v>
      </c>
      <c r="H1361" s="39">
        <v>9.8646631836999994</v>
      </c>
    </row>
    <row r="1362" spans="1:8" x14ac:dyDescent="0.25">
      <c r="A1362">
        <v>-10</v>
      </c>
      <c r="B1362">
        <f t="shared" si="66"/>
        <v>263.14999999999998</v>
      </c>
      <c r="C1362">
        <v>13000</v>
      </c>
      <c r="D1362">
        <v>3</v>
      </c>
      <c r="E1362">
        <v>162</v>
      </c>
      <c r="F1362" s="3">
        <f t="shared" si="67"/>
        <v>263151303161.99997</v>
      </c>
      <c r="G1362" s="3">
        <v>331.50054270219999</v>
      </c>
      <c r="H1362" s="39">
        <v>9.3886014819000003</v>
      </c>
    </row>
    <row r="1363" spans="1:8" x14ac:dyDescent="0.25">
      <c r="A1363">
        <v>-10</v>
      </c>
      <c r="B1363">
        <f t="shared" si="66"/>
        <v>263.14999999999998</v>
      </c>
      <c r="C1363">
        <v>13000</v>
      </c>
      <c r="D1363">
        <v>3</v>
      </c>
      <c r="E1363">
        <v>164</v>
      </c>
      <c r="F1363" s="3">
        <f t="shared" si="67"/>
        <v>263151303163.99997</v>
      </c>
      <c r="G1363" s="3">
        <v>429.13273210239998</v>
      </c>
      <c r="H1363" s="39">
        <v>9.0555068850999998</v>
      </c>
    </row>
    <row r="1364" spans="1:8" x14ac:dyDescent="0.25">
      <c r="A1364">
        <v>-10</v>
      </c>
      <c r="B1364">
        <f t="shared" si="66"/>
        <v>263.14999999999998</v>
      </c>
      <c r="C1364">
        <v>13000</v>
      </c>
      <c r="D1364">
        <v>3</v>
      </c>
      <c r="E1364">
        <v>166</v>
      </c>
      <c r="F1364" s="3">
        <f t="shared" si="67"/>
        <v>263151303165.99997</v>
      </c>
      <c r="G1364" s="3">
        <v>522.58849144759995</v>
      </c>
      <c r="H1364" s="39">
        <v>8.7334129213999994</v>
      </c>
    </row>
    <row r="1365" spans="1:8" x14ac:dyDescent="0.25">
      <c r="A1365">
        <v>-10</v>
      </c>
      <c r="B1365">
        <f t="shared" si="66"/>
        <v>263.14999999999998</v>
      </c>
      <c r="C1365">
        <v>13000</v>
      </c>
      <c r="D1365">
        <v>3</v>
      </c>
      <c r="E1365">
        <v>168</v>
      </c>
      <c r="F1365" s="3">
        <f t="shared" si="67"/>
        <v>263151303167.99997</v>
      </c>
      <c r="G1365" s="3">
        <v>611.54365303249995</v>
      </c>
      <c r="H1365" s="39">
        <v>8.4218850732000003</v>
      </c>
    </row>
    <row r="1366" spans="1:8" x14ac:dyDescent="0.25">
      <c r="A1366">
        <v>-10</v>
      </c>
      <c r="B1366">
        <f t="shared" si="66"/>
        <v>263.14999999999998</v>
      </c>
      <c r="C1366">
        <v>13000</v>
      </c>
      <c r="D1366">
        <v>3</v>
      </c>
      <c r="E1366">
        <v>170</v>
      </c>
      <c r="F1366" s="3">
        <f t="shared" si="67"/>
        <v>263151303169.99997</v>
      </c>
      <c r="G1366" s="3">
        <v>695.98099564879999</v>
      </c>
      <c r="H1366" s="39">
        <v>8.1204763055000004</v>
      </c>
    </row>
    <row r="1367" spans="1:8" x14ac:dyDescent="0.25">
      <c r="A1367">
        <v>-10</v>
      </c>
      <c r="B1367">
        <f t="shared" si="66"/>
        <v>263.14999999999998</v>
      </c>
      <c r="C1367">
        <v>13000</v>
      </c>
      <c r="D1367">
        <v>3</v>
      </c>
      <c r="E1367">
        <v>172</v>
      </c>
      <c r="F1367" s="3">
        <f t="shared" si="67"/>
        <v>263151303171.99997</v>
      </c>
      <c r="G1367" s="3">
        <v>775.88957854099999</v>
      </c>
      <c r="H1367" s="39">
        <v>7.8287556767000002</v>
      </c>
    </row>
    <row r="1368" spans="1:8" x14ac:dyDescent="0.25">
      <c r="A1368">
        <v>-10</v>
      </c>
      <c r="B1368">
        <f t="shared" si="66"/>
        <v>263.14999999999998</v>
      </c>
      <c r="C1368">
        <v>13000</v>
      </c>
      <c r="D1368">
        <v>3</v>
      </c>
      <c r="E1368">
        <v>174</v>
      </c>
      <c r="F1368" s="3">
        <f t="shared" si="67"/>
        <v>263151303173.99997</v>
      </c>
      <c r="G1368" s="3">
        <v>851.25751802699995</v>
      </c>
      <c r="H1368" s="39">
        <v>7.5463208556000003</v>
      </c>
    </row>
    <row r="1369" spans="1:8" x14ac:dyDescent="0.25">
      <c r="A1369">
        <v>-10</v>
      </c>
      <c r="B1369">
        <f t="shared" si="66"/>
        <v>263.14999999999998</v>
      </c>
      <c r="C1369">
        <v>13000</v>
      </c>
      <c r="D1369">
        <v>3</v>
      </c>
      <c r="E1369">
        <v>176</v>
      </c>
      <c r="F1369" s="3">
        <f t="shared" si="67"/>
        <v>263151303175.99997</v>
      </c>
      <c r="G1369" s="3">
        <v>922.14603656019995</v>
      </c>
      <c r="H1369" s="39">
        <v>7.2727766633000002</v>
      </c>
    </row>
    <row r="1370" spans="1:8" x14ac:dyDescent="0.25">
      <c r="A1370">
        <v>-10</v>
      </c>
      <c r="B1370">
        <f t="shared" si="66"/>
        <v>263.14999999999998</v>
      </c>
      <c r="C1370">
        <v>13000</v>
      </c>
      <c r="D1370">
        <v>3</v>
      </c>
      <c r="E1370">
        <v>178</v>
      </c>
      <c r="F1370" s="3">
        <f t="shared" si="67"/>
        <v>263151303177.99997</v>
      </c>
      <c r="G1370" s="3">
        <v>988.69945406670001</v>
      </c>
      <c r="H1370" s="39">
        <v>7.0077386498000003</v>
      </c>
    </row>
    <row r="1371" spans="1:8" x14ac:dyDescent="0.25">
      <c r="A1371">
        <v>-10</v>
      </c>
      <c r="B1371">
        <f t="shared" si="66"/>
        <v>263.14999999999998</v>
      </c>
      <c r="C1371">
        <v>13000</v>
      </c>
      <c r="D1371">
        <v>3</v>
      </c>
      <c r="E1371">
        <v>180</v>
      </c>
      <c r="F1371" s="3">
        <f t="shared" si="67"/>
        <v>263151303179.99997</v>
      </c>
      <c r="G1371" s="3">
        <v>1050.6995374554999</v>
      </c>
      <c r="H1371" s="39">
        <v>6.7508956790000001</v>
      </c>
    </row>
    <row r="1372" spans="1:8" x14ac:dyDescent="0.25">
      <c r="A1372">
        <v>-10</v>
      </c>
      <c r="B1372">
        <f t="shared" si="66"/>
        <v>263.14999999999998</v>
      </c>
      <c r="C1372">
        <v>13000</v>
      </c>
      <c r="D1372">
        <v>3</v>
      </c>
      <c r="E1372">
        <v>182</v>
      </c>
      <c r="F1372" s="3">
        <f t="shared" si="67"/>
        <v>263151303181.99997</v>
      </c>
      <c r="G1372" s="3">
        <v>1108.1467856648001</v>
      </c>
      <c r="H1372" s="39">
        <v>6.5019169449999996</v>
      </c>
    </row>
    <row r="1373" spans="1:8" x14ac:dyDescent="0.25">
      <c r="A1373">
        <v>-10</v>
      </c>
      <c r="B1373">
        <f t="shared" si="66"/>
        <v>263.14999999999998</v>
      </c>
      <c r="C1373">
        <v>13000</v>
      </c>
      <c r="D1373">
        <v>3</v>
      </c>
      <c r="E1373">
        <v>184</v>
      </c>
      <c r="F1373" s="3">
        <f t="shared" si="67"/>
        <v>263151303183.99997</v>
      </c>
      <c r="G1373" s="3">
        <v>1161.5978908405</v>
      </c>
      <c r="H1373" s="39">
        <v>6.2947610020999996</v>
      </c>
    </row>
    <row r="1374" spans="1:8" x14ac:dyDescent="0.25">
      <c r="A1374">
        <v>-10</v>
      </c>
      <c r="B1374">
        <f t="shared" si="66"/>
        <v>263.14999999999998</v>
      </c>
      <c r="C1374">
        <v>13000</v>
      </c>
      <c r="D1374">
        <v>3</v>
      </c>
      <c r="E1374">
        <v>186</v>
      </c>
      <c r="F1374" s="3">
        <f t="shared" si="67"/>
        <v>263151303185.99997</v>
      </c>
      <c r="G1374" s="3">
        <v>1210.4454174272</v>
      </c>
      <c r="H1374" s="39">
        <v>6.0941532254000004</v>
      </c>
    </row>
    <row r="1375" spans="1:8" x14ac:dyDescent="0.25">
      <c r="A1375">
        <v>-10</v>
      </c>
      <c r="B1375">
        <f t="shared" si="66"/>
        <v>263.14999999999998</v>
      </c>
      <c r="C1375">
        <v>13000</v>
      </c>
      <c r="D1375">
        <v>3</v>
      </c>
      <c r="E1375">
        <v>188</v>
      </c>
      <c r="F1375" s="3">
        <f t="shared" si="67"/>
        <v>263151303187.99997</v>
      </c>
      <c r="G1375" s="3">
        <v>1254.6950611264999</v>
      </c>
      <c r="H1375" s="39">
        <v>5.8995732665</v>
      </c>
    </row>
    <row r="1376" spans="1:8" x14ac:dyDescent="0.25">
      <c r="A1376">
        <v>-10</v>
      </c>
      <c r="B1376">
        <f t="shared" si="66"/>
        <v>263.14999999999998</v>
      </c>
      <c r="C1376">
        <v>13000</v>
      </c>
      <c r="D1376">
        <v>3</v>
      </c>
      <c r="E1376">
        <v>190</v>
      </c>
      <c r="F1376" s="3">
        <f t="shared" si="67"/>
        <v>263151303189.99997</v>
      </c>
      <c r="G1376" s="3">
        <v>1295.0558183784001</v>
      </c>
      <c r="H1376" s="39">
        <v>5.7107511163</v>
      </c>
    </row>
    <row r="1377" spans="1:8" x14ac:dyDescent="0.25">
      <c r="A1377">
        <v>-10</v>
      </c>
      <c r="B1377">
        <f t="shared" si="66"/>
        <v>263.14999999999998</v>
      </c>
      <c r="C1377">
        <v>13000</v>
      </c>
      <c r="D1377">
        <v>3</v>
      </c>
      <c r="E1377">
        <v>192</v>
      </c>
      <c r="F1377" s="3">
        <f t="shared" si="67"/>
        <v>263151303191.99997</v>
      </c>
      <c r="G1377" s="3">
        <v>1330.8921238598</v>
      </c>
      <c r="H1377" s="39">
        <v>5.5274954438000004</v>
      </c>
    </row>
    <row r="1378" spans="1:8" x14ac:dyDescent="0.25">
      <c r="A1378">
        <v>-10</v>
      </c>
      <c r="B1378">
        <f t="shared" si="66"/>
        <v>263.14999999999998</v>
      </c>
      <c r="C1378">
        <v>13000</v>
      </c>
      <c r="D1378">
        <v>3</v>
      </c>
      <c r="E1378">
        <v>194</v>
      </c>
      <c r="F1378" s="3">
        <f t="shared" si="67"/>
        <v>263151303193.99997</v>
      </c>
      <c r="G1378" s="3">
        <v>1362.1935321613</v>
      </c>
      <c r="H1378" s="39">
        <v>5.3495952487</v>
      </c>
    </row>
    <row r="1379" spans="1:8" x14ac:dyDescent="0.25">
      <c r="A1379">
        <v>-10</v>
      </c>
      <c r="B1379">
        <f t="shared" si="66"/>
        <v>263.14999999999998</v>
      </c>
      <c r="C1379">
        <v>13000</v>
      </c>
      <c r="D1379">
        <v>3</v>
      </c>
      <c r="E1379">
        <v>196</v>
      </c>
      <c r="F1379" s="3">
        <f t="shared" si="67"/>
        <v>263151303195.99997</v>
      </c>
      <c r="G1379" s="3">
        <v>1388.9828655592</v>
      </c>
      <c r="H1379" s="39">
        <v>5.1768448949000003</v>
      </c>
    </row>
    <row r="1380" spans="1:8" x14ac:dyDescent="0.25">
      <c r="A1380">
        <v>-10</v>
      </c>
      <c r="B1380">
        <f t="shared" si="66"/>
        <v>263.14999999999998</v>
      </c>
      <c r="C1380">
        <v>13000</v>
      </c>
      <c r="D1380">
        <v>3</v>
      </c>
      <c r="E1380">
        <v>198</v>
      </c>
      <c r="F1380" s="3">
        <f t="shared" si="67"/>
        <v>263151303197.99997</v>
      </c>
      <c r="G1380" s="3">
        <v>1411.2849863536001</v>
      </c>
      <c r="H1380" s="39">
        <v>5.0090494752000003</v>
      </c>
    </row>
    <row r="1381" spans="1:8" x14ac:dyDescent="0.25">
      <c r="A1381">
        <v>-10</v>
      </c>
      <c r="B1381">
        <f t="shared" si="66"/>
        <v>263.14999999999998</v>
      </c>
      <c r="C1381">
        <v>13000</v>
      </c>
      <c r="D1381">
        <v>3</v>
      </c>
      <c r="E1381">
        <v>200</v>
      </c>
      <c r="F1381" s="3">
        <f t="shared" si="67"/>
        <v>263151303199.99997</v>
      </c>
      <c r="G1381" s="3">
        <v>1429.1266680889</v>
      </c>
      <c r="H1381" s="39">
        <v>4.8460248113000004</v>
      </c>
    </row>
    <row r="1382" spans="1:8" x14ac:dyDescent="0.25">
      <c r="A1382">
        <v>-10</v>
      </c>
      <c r="B1382">
        <f t="shared" si="66"/>
        <v>263.14999999999998</v>
      </c>
      <c r="C1382">
        <v>13000</v>
      </c>
      <c r="D1382">
        <v>4</v>
      </c>
      <c r="E1382">
        <v>142</v>
      </c>
      <c r="F1382" s="3">
        <f t="shared" si="67"/>
        <v>263151304141.99997</v>
      </c>
      <c r="G1382" s="3">
        <f t="shared" ref="G1382:G1387" si="70">G1383-(G1384-G1383)</f>
        <v>-518.7548141699998</v>
      </c>
      <c r="H1382" s="39">
        <v>999</v>
      </c>
    </row>
    <row r="1383" spans="1:8" x14ac:dyDescent="0.25">
      <c r="A1383">
        <v>-10</v>
      </c>
      <c r="B1383">
        <f t="shared" si="66"/>
        <v>263.14999999999998</v>
      </c>
      <c r="C1383">
        <v>13000</v>
      </c>
      <c r="D1383">
        <v>4</v>
      </c>
      <c r="E1383">
        <v>144</v>
      </c>
      <c r="F1383" s="3">
        <f t="shared" si="67"/>
        <v>263151304143.99997</v>
      </c>
      <c r="G1383" s="3">
        <f t="shared" si="70"/>
        <v>-455.50381782169984</v>
      </c>
      <c r="H1383" s="39">
        <v>999</v>
      </c>
    </row>
    <row r="1384" spans="1:8" x14ac:dyDescent="0.25">
      <c r="A1384">
        <v>-10</v>
      </c>
      <c r="B1384">
        <f t="shared" ref="B1384:B1447" si="71">A1384+273.15</f>
        <v>263.14999999999998</v>
      </c>
      <c r="C1384">
        <v>13000</v>
      </c>
      <c r="D1384">
        <v>4</v>
      </c>
      <c r="E1384">
        <v>146</v>
      </c>
      <c r="F1384" s="3">
        <f t="shared" ref="F1384:F1447" si="72">B1384*10^9+C1384*100+D1384*10^3+E1384</f>
        <v>263151304145.99997</v>
      </c>
      <c r="G1384" s="3">
        <f t="shared" si="70"/>
        <v>-392.25282147339988</v>
      </c>
      <c r="H1384" s="39">
        <v>999</v>
      </c>
    </row>
    <row r="1385" spans="1:8" x14ac:dyDescent="0.25">
      <c r="A1385">
        <v>-10</v>
      </c>
      <c r="B1385">
        <f t="shared" si="71"/>
        <v>263.14999999999998</v>
      </c>
      <c r="C1385">
        <v>13000</v>
      </c>
      <c r="D1385">
        <v>4</v>
      </c>
      <c r="E1385">
        <v>148</v>
      </c>
      <c r="F1385" s="3">
        <f t="shared" si="72"/>
        <v>263151304147.99997</v>
      </c>
      <c r="G1385" s="3">
        <f t="shared" si="70"/>
        <v>-329.00182512509991</v>
      </c>
      <c r="H1385" s="39">
        <v>999</v>
      </c>
    </row>
    <row r="1386" spans="1:8" x14ac:dyDescent="0.25">
      <c r="A1386">
        <v>-10</v>
      </c>
      <c r="B1386">
        <f t="shared" si="71"/>
        <v>263.14999999999998</v>
      </c>
      <c r="C1386">
        <v>13000</v>
      </c>
      <c r="D1386">
        <v>4</v>
      </c>
      <c r="E1386">
        <v>150</v>
      </c>
      <c r="F1386" s="3">
        <f t="shared" si="72"/>
        <v>263151304149.99997</v>
      </c>
      <c r="G1386" s="3">
        <f t="shared" si="70"/>
        <v>-265.75082877679995</v>
      </c>
      <c r="H1386" s="39">
        <v>999</v>
      </c>
    </row>
    <row r="1387" spans="1:8" x14ac:dyDescent="0.25">
      <c r="A1387">
        <v>-10</v>
      </c>
      <c r="B1387">
        <f t="shared" si="71"/>
        <v>263.14999999999998</v>
      </c>
      <c r="C1387">
        <v>13000</v>
      </c>
      <c r="D1387">
        <v>4</v>
      </c>
      <c r="E1387">
        <v>152</v>
      </c>
      <c r="F1387" s="3">
        <f t="shared" si="72"/>
        <v>263151304151.99997</v>
      </c>
      <c r="G1387" s="3">
        <f t="shared" si="70"/>
        <v>-202.49983242849999</v>
      </c>
      <c r="H1387" s="39">
        <v>999</v>
      </c>
    </row>
    <row r="1388" spans="1:8" x14ac:dyDescent="0.25">
      <c r="A1388">
        <v>-10</v>
      </c>
      <c r="B1388">
        <f t="shared" si="71"/>
        <v>263.14999999999998</v>
      </c>
      <c r="C1388">
        <v>13000</v>
      </c>
      <c r="D1388">
        <v>4</v>
      </c>
      <c r="E1388">
        <v>154</v>
      </c>
      <c r="F1388" s="3">
        <f t="shared" si="72"/>
        <v>263151304153.99997</v>
      </c>
      <c r="G1388" s="3">
        <f>G1389-(G1390-G1389)</f>
        <v>-139.24883608019999</v>
      </c>
      <c r="H1388" s="39">
        <v>999</v>
      </c>
    </row>
    <row r="1389" spans="1:8" x14ac:dyDescent="0.25">
      <c r="A1389">
        <v>-10</v>
      </c>
      <c r="B1389">
        <f t="shared" si="71"/>
        <v>263.14999999999998</v>
      </c>
      <c r="C1389">
        <v>13000</v>
      </c>
      <c r="D1389">
        <v>4</v>
      </c>
      <c r="E1389">
        <v>156</v>
      </c>
      <c r="F1389" s="3">
        <f t="shared" si="72"/>
        <v>263151304155.99997</v>
      </c>
      <c r="G1389" s="3">
        <v>-75.997839731900001</v>
      </c>
      <c r="H1389" s="39">
        <v>13.237346112699999</v>
      </c>
    </row>
    <row r="1390" spans="1:8" x14ac:dyDescent="0.25">
      <c r="A1390">
        <v>-10</v>
      </c>
      <c r="B1390">
        <f t="shared" si="71"/>
        <v>263.14999999999998</v>
      </c>
      <c r="C1390">
        <v>13000</v>
      </c>
      <c r="D1390">
        <v>4</v>
      </c>
      <c r="E1390">
        <v>158</v>
      </c>
      <c r="F1390" s="3">
        <f t="shared" si="72"/>
        <v>263151304157.99997</v>
      </c>
      <c r="G1390" s="3">
        <v>-12.7468433836</v>
      </c>
      <c r="H1390" s="39">
        <v>10.838390886799999</v>
      </c>
    </row>
    <row r="1391" spans="1:8" x14ac:dyDescent="0.25">
      <c r="A1391">
        <v>-10</v>
      </c>
      <c r="B1391">
        <f t="shared" si="71"/>
        <v>263.14999999999998</v>
      </c>
      <c r="C1391">
        <v>13000</v>
      </c>
      <c r="D1391">
        <v>4</v>
      </c>
      <c r="E1391">
        <v>160</v>
      </c>
      <c r="F1391" s="3">
        <f t="shared" si="72"/>
        <v>263151304159.99997</v>
      </c>
      <c r="G1391" s="3">
        <v>80.083666834699997</v>
      </c>
      <c r="H1391" s="39">
        <v>9.9471750854999996</v>
      </c>
    </row>
    <row r="1392" spans="1:8" x14ac:dyDescent="0.25">
      <c r="A1392">
        <v>-10</v>
      </c>
      <c r="B1392">
        <f t="shared" si="71"/>
        <v>263.14999999999998</v>
      </c>
      <c r="C1392">
        <v>13000</v>
      </c>
      <c r="D1392">
        <v>4</v>
      </c>
      <c r="E1392">
        <v>162</v>
      </c>
      <c r="F1392" s="3">
        <f t="shared" si="72"/>
        <v>263151304161.99997</v>
      </c>
      <c r="G1392" s="3">
        <v>177.7695935431</v>
      </c>
      <c r="H1392" s="39">
        <v>9.4199547171999995</v>
      </c>
    </row>
    <row r="1393" spans="1:8" x14ac:dyDescent="0.25">
      <c r="A1393">
        <v>-10</v>
      </c>
      <c r="B1393">
        <f t="shared" si="71"/>
        <v>263.14999999999998</v>
      </c>
      <c r="C1393">
        <v>13000</v>
      </c>
      <c r="D1393">
        <v>4</v>
      </c>
      <c r="E1393">
        <v>164</v>
      </c>
      <c r="F1393" s="3">
        <f t="shared" si="72"/>
        <v>263151304163.99997</v>
      </c>
      <c r="G1393" s="3">
        <v>275.28931187969999</v>
      </c>
      <c r="H1393" s="39">
        <v>9.0855959058</v>
      </c>
    </row>
    <row r="1394" spans="1:8" x14ac:dyDescent="0.25">
      <c r="A1394">
        <v>-10</v>
      </c>
      <c r="B1394">
        <f t="shared" si="71"/>
        <v>263.14999999999998</v>
      </c>
      <c r="C1394">
        <v>13000</v>
      </c>
      <c r="D1394">
        <v>4</v>
      </c>
      <c r="E1394">
        <v>166</v>
      </c>
      <c r="F1394" s="3">
        <f t="shared" si="72"/>
        <v>263151304165.99997</v>
      </c>
      <c r="G1394" s="3">
        <v>368.19571040670002</v>
      </c>
      <c r="H1394" s="39">
        <v>8.7623503803999991</v>
      </c>
    </row>
    <row r="1395" spans="1:8" x14ac:dyDescent="0.25">
      <c r="A1395">
        <v>-10</v>
      </c>
      <c r="B1395">
        <f t="shared" si="71"/>
        <v>263.14999999999998</v>
      </c>
      <c r="C1395">
        <v>13000</v>
      </c>
      <c r="D1395">
        <v>4</v>
      </c>
      <c r="E1395">
        <v>168</v>
      </c>
      <c r="F1395" s="3">
        <f t="shared" si="72"/>
        <v>263151304167.99997</v>
      </c>
      <c r="G1395" s="3">
        <v>456.47489234879998</v>
      </c>
      <c r="H1395" s="39">
        <v>8.4497389196999997</v>
      </c>
    </row>
    <row r="1396" spans="1:8" x14ac:dyDescent="0.25">
      <c r="A1396">
        <v>-10</v>
      </c>
      <c r="B1396">
        <f t="shared" si="71"/>
        <v>263.14999999999998</v>
      </c>
      <c r="C1396">
        <v>13000</v>
      </c>
      <c r="D1396">
        <v>4</v>
      </c>
      <c r="E1396">
        <v>170</v>
      </c>
      <c r="F1396" s="3">
        <f t="shared" si="72"/>
        <v>263151304169.99997</v>
      </c>
      <c r="G1396" s="3">
        <v>540.11565754059995</v>
      </c>
      <c r="H1396" s="39">
        <v>8.1473073363000008</v>
      </c>
    </row>
    <row r="1397" spans="1:8" x14ac:dyDescent="0.25">
      <c r="A1397">
        <v>-10</v>
      </c>
      <c r="B1397">
        <f t="shared" si="71"/>
        <v>263.14999999999998</v>
      </c>
      <c r="C1397">
        <v>13000</v>
      </c>
      <c r="D1397">
        <v>4</v>
      </c>
      <c r="E1397">
        <v>172</v>
      </c>
      <c r="F1397" s="3">
        <f t="shared" si="72"/>
        <v>263151304171.99997</v>
      </c>
      <c r="G1397" s="3">
        <v>619.10964820319998</v>
      </c>
      <c r="H1397" s="39">
        <v>7.8546246886000004</v>
      </c>
    </row>
    <row r="1398" spans="1:8" x14ac:dyDescent="0.25">
      <c r="A1398">
        <v>-10</v>
      </c>
      <c r="B1398">
        <f t="shared" si="71"/>
        <v>263.14999999999998</v>
      </c>
      <c r="C1398">
        <v>13000</v>
      </c>
      <c r="D1398">
        <v>4</v>
      </c>
      <c r="E1398">
        <v>174</v>
      </c>
      <c r="F1398" s="3">
        <f t="shared" si="72"/>
        <v>263151304173.99997</v>
      </c>
      <c r="G1398" s="3">
        <v>693.68540146119994</v>
      </c>
      <c r="H1398" s="39">
        <v>7.5712439417999997</v>
      </c>
    </row>
    <row r="1399" spans="1:8" x14ac:dyDescent="0.25">
      <c r="A1399">
        <v>-10</v>
      </c>
      <c r="B1399">
        <f t="shared" si="71"/>
        <v>263.14999999999998</v>
      </c>
      <c r="C1399">
        <v>13000</v>
      </c>
      <c r="D1399">
        <v>4</v>
      </c>
      <c r="E1399">
        <v>176</v>
      </c>
      <c r="F1399" s="3">
        <f t="shared" si="72"/>
        <v>263151304175.99997</v>
      </c>
      <c r="G1399" s="3">
        <v>763.659070746</v>
      </c>
      <c r="H1399" s="39">
        <v>7.2968110442</v>
      </c>
    </row>
    <row r="1400" spans="1:8" x14ac:dyDescent="0.25">
      <c r="A1400">
        <v>-10</v>
      </c>
      <c r="B1400">
        <f t="shared" si="71"/>
        <v>263.14999999999998</v>
      </c>
      <c r="C1400">
        <v>13000</v>
      </c>
      <c r="D1400">
        <v>4</v>
      </c>
      <c r="E1400">
        <v>178</v>
      </c>
      <c r="F1400" s="3">
        <f t="shared" si="72"/>
        <v>263151304177.99997</v>
      </c>
      <c r="G1400" s="3">
        <v>828.98067489959999</v>
      </c>
      <c r="H1400" s="39">
        <v>7.0309665799000003</v>
      </c>
    </row>
    <row r="1401" spans="1:8" x14ac:dyDescent="0.25">
      <c r="A1401">
        <v>-10</v>
      </c>
      <c r="B1401">
        <f t="shared" si="71"/>
        <v>263.14999999999998</v>
      </c>
      <c r="C1401">
        <v>13000</v>
      </c>
      <c r="D1401">
        <v>4</v>
      </c>
      <c r="E1401">
        <v>180</v>
      </c>
      <c r="F1401" s="3">
        <f t="shared" si="72"/>
        <v>263151304179.99997</v>
      </c>
      <c r="G1401" s="3">
        <v>889.65205137379996</v>
      </c>
      <c r="H1401" s="39">
        <v>6.7733618616999998</v>
      </c>
    </row>
    <row r="1402" spans="1:8" x14ac:dyDescent="0.25">
      <c r="A1402">
        <v>-10</v>
      </c>
      <c r="B1402">
        <f t="shared" si="71"/>
        <v>263.14999999999998</v>
      </c>
      <c r="C1402">
        <v>13000</v>
      </c>
      <c r="D1402">
        <v>4</v>
      </c>
      <c r="E1402">
        <v>182</v>
      </c>
      <c r="F1402" s="3">
        <f t="shared" si="72"/>
        <v>263151304181.99997</v>
      </c>
      <c r="G1402" s="3">
        <v>945.67934894229995</v>
      </c>
      <c r="H1402" s="39">
        <v>6.5236625075000001</v>
      </c>
    </row>
    <row r="1403" spans="1:8" x14ac:dyDescent="0.25">
      <c r="A1403">
        <v>-10</v>
      </c>
      <c r="B1403">
        <f t="shared" si="71"/>
        <v>263.14999999999998</v>
      </c>
      <c r="C1403">
        <v>13000</v>
      </c>
      <c r="D1403">
        <v>4</v>
      </c>
      <c r="E1403">
        <v>184</v>
      </c>
      <c r="F1403" s="3">
        <f t="shared" si="72"/>
        <v>263151304183.99997</v>
      </c>
      <c r="G1403" s="3">
        <v>997.57242380260004</v>
      </c>
      <c r="H1403" s="39">
        <v>6.3128587604000002</v>
      </c>
    </row>
    <row r="1404" spans="1:8" x14ac:dyDescent="0.25">
      <c r="A1404">
        <v>-10</v>
      </c>
      <c r="B1404">
        <f t="shared" si="71"/>
        <v>263.14999999999998</v>
      </c>
      <c r="C1404">
        <v>13000</v>
      </c>
      <c r="D1404">
        <v>4</v>
      </c>
      <c r="E1404">
        <v>186</v>
      </c>
      <c r="F1404" s="3">
        <f t="shared" si="72"/>
        <v>263151304185.99997</v>
      </c>
      <c r="G1404" s="3">
        <v>1045.2977284388</v>
      </c>
      <c r="H1404" s="39">
        <v>6.1117199063000003</v>
      </c>
    </row>
    <row r="1405" spans="1:8" x14ac:dyDescent="0.25">
      <c r="A1405">
        <v>-10</v>
      </c>
      <c r="B1405">
        <f t="shared" si="71"/>
        <v>263.14999999999998</v>
      </c>
      <c r="C1405">
        <v>13000</v>
      </c>
      <c r="D1405">
        <v>4</v>
      </c>
      <c r="E1405">
        <v>188</v>
      </c>
      <c r="F1405" s="3">
        <f t="shared" si="72"/>
        <v>263151304187.99997</v>
      </c>
      <c r="G1405" s="3">
        <v>1088.6077366914001</v>
      </c>
      <c r="H1405" s="39">
        <v>5.9166267513999999</v>
      </c>
    </row>
    <row r="1406" spans="1:8" x14ac:dyDescent="0.25">
      <c r="A1406">
        <v>-10</v>
      </c>
      <c r="B1406">
        <f t="shared" si="71"/>
        <v>263.14999999999998</v>
      </c>
      <c r="C1406">
        <v>13000</v>
      </c>
      <c r="D1406">
        <v>4</v>
      </c>
      <c r="E1406">
        <v>190</v>
      </c>
      <c r="F1406" s="3">
        <f t="shared" si="72"/>
        <v>263151304189.99997</v>
      </c>
      <c r="G1406" s="3">
        <v>1127.2797254878999</v>
      </c>
      <c r="H1406" s="39">
        <v>5.7273504138</v>
      </c>
    </row>
    <row r="1407" spans="1:8" x14ac:dyDescent="0.25">
      <c r="A1407">
        <v>-10</v>
      </c>
      <c r="B1407">
        <f t="shared" si="71"/>
        <v>263.14999999999998</v>
      </c>
      <c r="C1407">
        <v>13000</v>
      </c>
      <c r="D1407">
        <v>4</v>
      </c>
      <c r="E1407">
        <v>192</v>
      </c>
      <c r="F1407" s="3">
        <f t="shared" si="72"/>
        <v>263151304191.99997</v>
      </c>
      <c r="G1407" s="3">
        <v>1161.3335726717</v>
      </c>
      <c r="H1407" s="39">
        <v>5.5436691641999998</v>
      </c>
    </row>
    <row r="1408" spans="1:8" x14ac:dyDescent="0.25">
      <c r="A1408">
        <v>-10</v>
      </c>
      <c r="B1408">
        <f t="shared" si="71"/>
        <v>263.14999999999998</v>
      </c>
      <c r="C1408">
        <v>13000</v>
      </c>
      <c r="D1408">
        <v>4</v>
      </c>
      <c r="E1408">
        <v>194</v>
      </c>
      <c r="F1408" s="3">
        <f t="shared" si="72"/>
        <v>263151304193.99997</v>
      </c>
      <c r="G1408" s="3">
        <v>1190.7968255453</v>
      </c>
      <c r="H1408" s="39">
        <v>5.3653630614000001</v>
      </c>
    </row>
    <row r="1409" spans="1:8" x14ac:dyDescent="0.25">
      <c r="A1409">
        <v>-10</v>
      </c>
      <c r="B1409">
        <f t="shared" si="71"/>
        <v>263.14999999999998</v>
      </c>
      <c r="C1409">
        <v>13000</v>
      </c>
      <c r="D1409">
        <v>4</v>
      </c>
      <c r="E1409">
        <v>196</v>
      </c>
      <c r="F1409" s="3">
        <f t="shared" si="72"/>
        <v>263151304195.99997</v>
      </c>
      <c r="G1409" s="3">
        <v>1215.6965993453</v>
      </c>
      <c r="H1409" s="39">
        <v>5.1922282577000001</v>
      </c>
    </row>
    <row r="1410" spans="1:8" x14ac:dyDescent="0.25">
      <c r="A1410">
        <v>-10</v>
      </c>
      <c r="B1410">
        <f t="shared" si="71"/>
        <v>263.14999999999998</v>
      </c>
      <c r="C1410">
        <v>13000</v>
      </c>
      <c r="D1410">
        <v>4</v>
      </c>
      <c r="E1410">
        <v>198</v>
      </c>
      <c r="F1410" s="3">
        <f t="shared" si="72"/>
        <v>263151304197.99997</v>
      </c>
      <c r="G1410" s="3">
        <v>1236.2638118958</v>
      </c>
      <c r="H1410" s="39">
        <v>5.0240555406</v>
      </c>
    </row>
    <row r="1411" spans="1:8" x14ac:dyDescent="0.25">
      <c r="A1411">
        <v>-10</v>
      </c>
      <c r="B1411">
        <f t="shared" si="71"/>
        <v>263.14999999999998</v>
      </c>
      <c r="C1411">
        <v>13000</v>
      </c>
      <c r="D1411">
        <v>4</v>
      </c>
      <c r="E1411">
        <v>200</v>
      </c>
      <c r="F1411" s="3">
        <f t="shared" si="72"/>
        <v>263151304199.99997</v>
      </c>
      <c r="G1411" s="3">
        <v>1252.5565560596001</v>
      </c>
      <c r="H1411" s="39">
        <v>4.8606607318000004</v>
      </c>
    </row>
    <row r="1412" spans="1:8" x14ac:dyDescent="0.25">
      <c r="A1412">
        <v>-10</v>
      </c>
      <c r="B1412">
        <f t="shared" si="71"/>
        <v>263.14999999999998</v>
      </c>
      <c r="C1412">
        <v>13000</v>
      </c>
      <c r="D1412">
        <v>5</v>
      </c>
      <c r="E1412">
        <v>142</v>
      </c>
      <c r="F1412" s="3">
        <f t="shared" si="72"/>
        <v>263151305141.99997</v>
      </c>
      <c r="G1412" s="3">
        <f t="shared" ref="G1412:G1417" si="73">G1413-(G1414-G1413)</f>
        <v>-635.83235766439998</v>
      </c>
      <c r="H1412" s="39">
        <v>999</v>
      </c>
    </row>
    <row r="1413" spans="1:8" x14ac:dyDescent="0.25">
      <c r="A1413">
        <v>-10</v>
      </c>
      <c r="B1413">
        <f t="shared" si="71"/>
        <v>263.14999999999998</v>
      </c>
      <c r="C1413">
        <v>13000</v>
      </c>
      <c r="D1413">
        <v>5</v>
      </c>
      <c r="E1413">
        <v>144</v>
      </c>
      <c r="F1413" s="3">
        <f t="shared" si="72"/>
        <v>263151305143.99997</v>
      </c>
      <c r="G1413" s="3">
        <f t="shared" si="73"/>
        <v>-577.12753084969995</v>
      </c>
      <c r="H1413" s="39">
        <v>999</v>
      </c>
    </row>
    <row r="1414" spans="1:8" x14ac:dyDescent="0.25">
      <c r="A1414">
        <v>-10</v>
      </c>
      <c r="B1414">
        <f t="shared" si="71"/>
        <v>263.14999999999998</v>
      </c>
      <c r="C1414">
        <v>13000</v>
      </c>
      <c r="D1414">
        <v>5</v>
      </c>
      <c r="E1414">
        <v>146</v>
      </c>
      <c r="F1414" s="3">
        <f t="shared" si="72"/>
        <v>263151305145.99997</v>
      </c>
      <c r="G1414" s="3">
        <f t="shared" si="73"/>
        <v>-518.42270403499992</v>
      </c>
      <c r="H1414" s="39">
        <v>999</v>
      </c>
    </row>
    <row r="1415" spans="1:8" x14ac:dyDescent="0.25">
      <c r="A1415">
        <v>-10</v>
      </c>
      <c r="B1415">
        <f t="shared" si="71"/>
        <v>263.14999999999998</v>
      </c>
      <c r="C1415">
        <v>13000</v>
      </c>
      <c r="D1415">
        <v>5</v>
      </c>
      <c r="E1415">
        <v>148</v>
      </c>
      <c r="F1415" s="3">
        <f t="shared" si="72"/>
        <v>263151305147.99997</v>
      </c>
      <c r="G1415" s="3">
        <f t="shared" si="73"/>
        <v>-459.7178772202999</v>
      </c>
      <c r="H1415" s="39">
        <v>999</v>
      </c>
    </row>
    <row r="1416" spans="1:8" x14ac:dyDescent="0.25">
      <c r="A1416">
        <v>-10</v>
      </c>
      <c r="B1416">
        <f t="shared" si="71"/>
        <v>263.14999999999998</v>
      </c>
      <c r="C1416">
        <v>13000</v>
      </c>
      <c r="D1416">
        <v>5</v>
      </c>
      <c r="E1416">
        <v>150</v>
      </c>
      <c r="F1416" s="3">
        <f t="shared" si="72"/>
        <v>263151305149.99997</v>
      </c>
      <c r="G1416" s="3">
        <f t="shared" si="73"/>
        <v>-401.01305040559993</v>
      </c>
      <c r="H1416" s="39">
        <v>999</v>
      </c>
    </row>
    <row r="1417" spans="1:8" x14ac:dyDescent="0.25">
      <c r="A1417">
        <v>-10</v>
      </c>
      <c r="B1417">
        <f t="shared" si="71"/>
        <v>263.14999999999998</v>
      </c>
      <c r="C1417">
        <v>13000</v>
      </c>
      <c r="D1417">
        <v>5</v>
      </c>
      <c r="E1417">
        <v>152</v>
      </c>
      <c r="F1417" s="3">
        <f t="shared" si="72"/>
        <v>263151305151.99997</v>
      </c>
      <c r="G1417" s="3">
        <f t="shared" si="73"/>
        <v>-342.30822359089996</v>
      </c>
      <c r="H1417" s="39">
        <v>999</v>
      </c>
    </row>
    <row r="1418" spans="1:8" x14ac:dyDescent="0.25">
      <c r="A1418">
        <v>-10</v>
      </c>
      <c r="B1418">
        <f t="shared" si="71"/>
        <v>263.14999999999998</v>
      </c>
      <c r="C1418">
        <v>13000</v>
      </c>
      <c r="D1418">
        <v>5</v>
      </c>
      <c r="E1418">
        <v>154</v>
      </c>
      <c r="F1418" s="3">
        <f t="shared" si="72"/>
        <v>263151305153.99997</v>
      </c>
      <c r="G1418" s="3">
        <f>G1419-(G1420-G1419)</f>
        <v>-283.60339677619999</v>
      </c>
      <c r="H1418" s="39">
        <v>999</v>
      </c>
    </row>
    <row r="1419" spans="1:8" x14ac:dyDescent="0.25">
      <c r="A1419">
        <v>-10</v>
      </c>
      <c r="B1419">
        <f t="shared" si="71"/>
        <v>263.14999999999998</v>
      </c>
      <c r="C1419">
        <v>13000</v>
      </c>
      <c r="D1419">
        <v>5</v>
      </c>
      <c r="E1419">
        <v>156</v>
      </c>
      <c r="F1419" s="3">
        <f t="shared" si="72"/>
        <v>263151305155.99997</v>
      </c>
      <c r="G1419" s="3">
        <v>-224.89856996149999</v>
      </c>
      <c r="H1419" s="39">
        <v>13.6793062091</v>
      </c>
    </row>
    <row r="1420" spans="1:8" x14ac:dyDescent="0.25">
      <c r="A1420">
        <v>-10</v>
      </c>
      <c r="B1420">
        <f t="shared" si="71"/>
        <v>263.14999999999998</v>
      </c>
      <c r="C1420">
        <v>13000</v>
      </c>
      <c r="D1420">
        <v>5</v>
      </c>
      <c r="E1420">
        <v>158</v>
      </c>
      <c r="F1420" s="3">
        <f t="shared" si="72"/>
        <v>263151305157.99997</v>
      </c>
      <c r="G1420" s="3">
        <v>-166.19374314679999</v>
      </c>
      <c r="H1420" s="39">
        <v>11.000711023799999</v>
      </c>
    </row>
    <row r="1421" spans="1:8" x14ac:dyDescent="0.25">
      <c r="A1421">
        <v>-10</v>
      </c>
      <c r="B1421">
        <f t="shared" si="71"/>
        <v>263.14999999999998</v>
      </c>
      <c r="C1421">
        <v>13000</v>
      </c>
      <c r="D1421">
        <v>5</v>
      </c>
      <c r="E1421">
        <v>160</v>
      </c>
      <c r="F1421" s="3">
        <f t="shared" si="72"/>
        <v>263151305159.99997</v>
      </c>
      <c r="G1421" s="3">
        <v>-74.575016031499999</v>
      </c>
      <c r="H1421" s="39">
        <v>10.029549300699999</v>
      </c>
    </row>
    <row r="1422" spans="1:8" x14ac:dyDescent="0.25">
      <c r="A1422">
        <v>-10</v>
      </c>
      <c r="B1422">
        <f t="shared" si="71"/>
        <v>263.14999999999998</v>
      </c>
      <c r="C1422">
        <v>13000</v>
      </c>
      <c r="D1422">
        <v>5</v>
      </c>
      <c r="E1422">
        <v>162</v>
      </c>
      <c r="F1422" s="3">
        <f t="shared" si="72"/>
        <v>263151305161.99997</v>
      </c>
      <c r="G1422" s="3">
        <v>21.681021707199999</v>
      </c>
      <c r="H1422" s="39">
        <v>9.4516852498000006</v>
      </c>
    </row>
    <row r="1423" spans="1:8" x14ac:dyDescent="0.25">
      <c r="A1423">
        <v>-10</v>
      </c>
      <c r="B1423">
        <f t="shared" si="71"/>
        <v>263.14999999999998</v>
      </c>
      <c r="C1423">
        <v>13000</v>
      </c>
      <c r="D1423">
        <v>5</v>
      </c>
      <c r="E1423">
        <v>164</v>
      </c>
      <c r="F1423" s="3">
        <f t="shared" si="72"/>
        <v>263151305163.99997</v>
      </c>
      <c r="G1423" s="3">
        <v>118.7445688202</v>
      </c>
      <c r="H1423" s="39">
        <v>9.1156116128000004</v>
      </c>
    </row>
    <row r="1424" spans="1:8" x14ac:dyDescent="0.25">
      <c r="A1424">
        <v>-10</v>
      </c>
      <c r="B1424">
        <f t="shared" si="71"/>
        <v>263.14999999999998</v>
      </c>
      <c r="C1424">
        <v>13000</v>
      </c>
      <c r="D1424">
        <v>5</v>
      </c>
      <c r="E1424">
        <v>166</v>
      </c>
      <c r="F1424" s="3">
        <f t="shared" si="72"/>
        <v>263151305165.99997</v>
      </c>
      <c r="G1424" s="3">
        <v>211.07616092040001</v>
      </c>
      <c r="H1424" s="39">
        <v>8.7912413477999998</v>
      </c>
    </row>
    <row r="1425" spans="1:8" x14ac:dyDescent="0.25">
      <c r="A1425">
        <v>-10</v>
      </c>
      <c r="B1425">
        <f t="shared" si="71"/>
        <v>263.14999999999998</v>
      </c>
      <c r="C1425">
        <v>13000</v>
      </c>
      <c r="D1425">
        <v>5</v>
      </c>
      <c r="E1425">
        <v>168</v>
      </c>
      <c r="F1425" s="3">
        <f t="shared" si="72"/>
        <v>263151305167.99997</v>
      </c>
      <c r="G1425" s="3">
        <v>298.65407007890002</v>
      </c>
      <c r="H1425" s="39">
        <v>8.4775713086</v>
      </c>
    </row>
    <row r="1426" spans="1:8" x14ac:dyDescent="0.25">
      <c r="A1426">
        <v>-10</v>
      </c>
      <c r="B1426">
        <f t="shared" si="71"/>
        <v>263.14999999999998</v>
      </c>
      <c r="C1426">
        <v>13000</v>
      </c>
      <c r="D1426">
        <v>5</v>
      </c>
      <c r="E1426">
        <v>170</v>
      </c>
      <c r="F1426" s="3">
        <f t="shared" si="72"/>
        <v>263151305169.99997</v>
      </c>
      <c r="G1426" s="3">
        <v>381.5830933606</v>
      </c>
      <c r="H1426" s="39">
        <v>8.1741204857999996</v>
      </c>
    </row>
    <row r="1427" spans="1:8" x14ac:dyDescent="0.25">
      <c r="A1427">
        <v>-10</v>
      </c>
      <c r="B1427">
        <f t="shared" si="71"/>
        <v>263.14999999999998</v>
      </c>
      <c r="C1427">
        <v>13000</v>
      </c>
      <c r="D1427">
        <v>5</v>
      </c>
      <c r="E1427">
        <v>172</v>
      </c>
      <c r="F1427" s="3">
        <f t="shared" si="72"/>
        <v>263151305171.99997</v>
      </c>
      <c r="G1427" s="3">
        <v>459.92208953990001</v>
      </c>
      <c r="H1427" s="39">
        <v>7.8804489970000002</v>
      </c>
    </row>
    <row r="1428" spans="1:8" x14ac:dyDescent="0.25">
      <c r="A1428">
        <v>-10</v>
      </c>
      <c r="B1428">
        <f t="shared" si="71"/>
        <v>263.14999999999998</v>
      </c>
      <c r="C1428">
        <v>13000</v>
      </c>
      <c r="D1428">
        <v>5</v>
      </c>
      <c r="E1428">
        <v>174</v>
      </c>
      <c r="F1428" s="3">
        <f t="shared" si="72"/>
        <v>263151305173.99997</v>
      </c>
      <c r="G1428" s="3">
        <v>533.50122189889998</v>
      </c>
      <c r="H1428" s="39">
        <v>7.5961759685999999</v>
      </c>
    </row>
    <row r="1429" spans="1:8" x14ac:dyDescent="0.25">
      <c r="A1429">
        <v>-10</v>
      </c>
      <c r="B1429">
        <f t="shared" si="71"/>
        <v>263.14999999999998</v>
      </c>
      <c r="C1429">
        <v>13000</v>
      </c>
      <c r="D1429">
        <v>5</v>
      </c>
      <c r="E1429">
        <v>176</v>
      </c>
      <c r="F1429" s="3">
        <f t="shared" si="72"/>
        <v>263151305175.99997</v>
      </c>
      <c r="G1429" s="3">
        <v>602.32288807769999</v>
      </c>
      <c r="H1429" s="39">
        <v>7.3209097980999998</v>
      </c>
    </row>
    <row r="1430" spans="1:8" x14ac:dyDescent="0.25">
      <c r="A1430">
        <v>-10</v>
      </c>
      <c r="B1430">
        <f t="shared" si="71"/>
        <v>263.14999999999998</v>
      </c>
      <c r="C1430">
        <v>13000</v>
      </c>
      <c r="D1430">
        <v>5</v>
      </c>
      <c r="E1430">
        <v>178</v>
      </c>
      <c r="F1430" s="3">
        <f t="shared" si="72"/>
        <v>263151305177.99997</v>
      </c>
      <c r="G1430" s="3">
        <v>666.3933340776</v>
      </c>
      <c r="H1430" s="39">
        <v>7.0542767644</v>
      </c>
    </row>
    <row r="1431" spans="1:8" x14ac:dyDescent="0.25">
      <c r="A1431">
        <v>-10</v>
      </c>
      <c r="B1431">
        <f t="shared" si="71"/>
        <v>263.14999999999998</v>
      </c>
      <c r="C1431">
        <v>13000</v>
      </c>
      <c r="D1431">
        <v>5</v>
      </c>
      <c r="E1431">
        <v>180</v>
      </c>
      <c r="F1431" s="3">
        <f t="shared" si="72"/>
        <v>263151305179.99997</v>
      </c>
      <c r="G1431" s="3">
        <v>725.7192666144</v>
      </c>
      <c r="H1431" s="39">
        <v>6.7959263921000002</v>
      </c>
    </row>
    <row r="1432" spans="1:8" x14ac:dyDescent="0.25">
      <c r="A1432">
        <v>-10</v>
      </c>
      <c r="B1432">
        <f t="shared" si="71"/>
        <v>263.14999999999998</v>
      </c>
      <c r="C1432">
        <v>13000</v>
      </c>
      <c r="D1432">
        <v>5</v>
      </c>
      <c r="E1432">
        <v>182</v>
      </c>
      <c r="F1432" s="3">
        <f t="shared" si="72"/>
        <v>263151305181.99997</v>
      </c>
      <c r="G1432" s="3">
        <v>780.53952532530002</v>
      </c>
      <c r="H1432" s="39">
        <v>6.5455064178000004</v>
      </c>
    </row>
    <row r="1433" spans="1:8" x14ac:dyDescent="0.25">
      <c r="A1433">
        <v>-10</v>
      </c>
      <c r="B1433">
        <f t="shared" si="71"/>
        <v>263.14999999999998</v>
      </c>
      <c r="C1433">
        <v>13000</v>
      </c>
      <c r="D1433">
        <v>5</v>
      </c>
      <c r="E1433">
        <v>184</v>
      </c>
      <c r="F1433" s="3">
        <f t="shared" si="72"/>
        <v>263151305183.99997</v>
      </c>
      <c r="G1433" s="3">
        <v>831.568828102</v>
      </c>
      <c r="H1433" s="39">
        <v>6.3310047984000004</v>
      </c>
    </row>
    <row r="1434" spans="1:8" x14ac:dyDescent="0.25">
      <c r="A1434">
        <v>-10</v>
      </c>
      <c r="B1434">
        <f t="shared" si="71"/>
        <v>263.14999999999998</v>
      </c>
      <c r="C1434">
        <v>13000</v>
      </c>
      <c r="D1434">
        <v>5</v>
      </c>
      <c r="E1434">
        <v>186</v>
      </c>
      <c r="F1434" s="3">
        <f t="shared" si="72"/>
        <v>263151305185.99997</v>
      </c>
      <c r="G1434" s="3">
        <v>877.95391621210001</v>
      </c>
      <c r="H1434" s="39">
        <v>6.1293634772000001</v>
      </c>
    </row>
    <row r="1435" spans="1:8" x14ac:dyDescent="0.25">
      <c r="A1435">
        <v>-10</v>
      </c>
      <c r="B1435">
        <f t="shared" si="71"/>
        <v>263.14999999999998</v>
      </c>
      <c r="C1435">
        <v>13000</v>
      </c>
      <c r="D1435">
        <v>5</v>
      </c>
      <c r="E1435">
        <v>188</v>
      </c>
      <c r="F1435" s="3">
        <f t="shared" si="72"/>
        <v>263151305187.99997</v>
      </c>
      <c r="G1435" s="3">
        <v>919.60917798380001</v>
      </c>
      <c r="H1435" s="39">
        <v>5.9338054061000003</v>
      </c>
    </row>
    <row r="1436" spans="1:8" x14ac:dyDescent="0.25">
      <c r="A1436">
        <v>-10</v>
      </c>
      <c r="B1436">
        <f t="shared" si="71"/>
        <v>263.14999999999998</v>
      </c>
      <c r="C1436">
        <v>13000</v>
      </c>
      <c r="D1436">
        <v>5</v>
      </c>
      <c r="E1436">
        <v>190</v>
      </c>
      <c r="F1436" s="3">
        <f t="shared" si="72"/>
        <v>263151305189.99997</v>
      </c>
      <c r="G1436" s="3">
        <v>956.56143477820001</v>
      </c>
      <c r="H1436" s="39">
        <v>5.7440891862000001</v>
      </c>
    </row>
    <row r="1437" spans="1:8" x14ac:dyDescent="0.25">
      <c r="A1437">
        <v>-10</v>
      </c>
      <c r="B1437">
        <f t="shared" si="71"/>
        <v>263.14999999999998</v>
      </c>
      <c r="C1437">
        <v>13000</v>
      </c>
      <c r="D1437">
        <v>5</v>
      </c>
      <c r="E1437">
        <v>192</v>
      </c>
      <c r="F1437" s="3">
        <f t="shared" si="72"/>
        <v>263151305191.99997</v>
      </c>
      <c r="G1437" s="3">
        <v>988.83780538250005</v>
      </c>
      <c r="H1437" s="39">
        <v>5.5599895119999996</v>
      </c>
    </row>
    <row r="1438" spans="1:8" x14ac:dyDescent="0.25">
      <c r="A1438">
        <v>-10</v>
      </c>
      <c r="B1438">
        <f t="shared" si="71"/>
        <v>263.14999999999998</v>
      </c>
      <c r="C1438">
        <v>13000</v>
      </c>
      <c r="D1438">
        <v>5</v>
      </c>
      <c r="E1438">
        <v>194</v>
      </c>
      <c r="F1438" s="3">
        <f t="shared" si="72"/>
        <v>263151305193.99997</v>
      </c>
      <c r="G1438" s="3">
        <v>1016.5764469872</v>
      </c>
      <c r="H1438" s="39">
        <v>5.3812810778999998</v>
      </c>
    </row>
    <row r="1439" spans="1:8" x14ac:dyDescent="0.25">
      <c r="A1439">
        <v>-10</v>
      </c>
      <c r="B1439">
        <f t="shared" si="71"/>
        <v>263.14999999999998</v>
      </c>
      <c r="C1439">
        <v>13000</v>
      </c>
      <c r="D1439">
        <v>5</v>
      </c>
      <c r="E1439">
        <v>196</v>
      </c>
      <c r="F1439" s="3">
        <f t="shared" si="72"/>
        <v>263151305195.99997</v>
      </c>
      <c r="G1439" s="3">
        <v>1040.0157375061999</v>
      </c>
      <c r="H1439" s="39">
        <v>5.2077457309000001</v>
      </c>
    </row>
    <row r="1440" spans="1:8" x14ac:dyDescent="0.25">
      <c r="A1440">
        <v>-10</v>
      </c>
      <c r="B1440">
        <f t="shared" si="71"/>
        <v>263.14999999999998</v>
      </c>
      <c r="C1440">
        <v>13000</v>
      </c>
      <c r="D1440">
        <v>5</v>
      </c>
      <c r="E1440">
        <v>198</v>
      </c>
      <c r="F1440" s="3">
        <f t="shared" si="72"/>
        <v>263151305197.99997</v>
      </c>
      <c r="G1440" s="3">
        <v>1058.8907127498001</v>
      </c>
      <c r="H1440" s="39">
        <v>5.0392046571</v>
      </c>
    </row>
    <row r="1441" spans="1:8" x14ac:dyDescent="0.25">
      <c r="A1441">
        <v>-10</v>
      </c>
      <c r="B1441">
        <f t="shared" si="71"/>
        <v>263.14999999999998</v>
      </c>
      <c r="C1441">
        <v>13000</v>
      </c>
      <c r="D1441">
        <v>5</v>
      </c>
      <c r="E1441">
        <v>200</v>
      </c>
      <c r="F1441" s="3">
        <f t="shared" si="72"/>
        <v>263151305199.99997</v>
      </c>
      <c r="G1441" s="3">
        <v>1073.2394656336</v>
      </c>
      <c r="H1441" s="39">
        <v>4.8754736780999997</v>
      </c>
    </row>
    <row r="1442" spans="1:8" x14ac:dyDescent="0.25">
      <c r="A1442">
        <v>-10</v>
      </c>
      <c r="B1442">
        <f t="shared" si="71"/>
        <v>263.14999999999998</v>
      </c>
      <c r="C1442">
        <v>13000</v>
      </c>
      <c r="D1442">
        <v>6</v>
      </c>
      <c r="E1442">
        <v>142</v>
      </c>
      <c r="F1442" s="3">
        <f t="shared" si="72"/>
        <v>263151306141.99997</v>
      </c>
      <c r="G1442" s="3">
        <f t="shared" ref="G1442:G1447" si="74">G1443-(G1444-G1443)</f>
        <v>-757.92174933520027</v>
      </c>
      <c r="H1442" s="39">
        <v>999</v>
      </c>
    </row>
    <row r="1443" spans="1:8" x14ac:dyDescent="0.25">
      <c r="A1443">
        <v>-10</v>
      </c>
      <c r="B1443">
        <f t="shared" si="71"/>
        <v>263.14999999999998</v>
      </c>
      <c r="C1443">
        <v>13000</v>
      </c>
      <c r="D1443">
        <v>6</v>
      </c>
      <c r="E1443">
        <v>144</v>
      </c>
      <c r="F1443" s="3">
        <f t="shared" si="72"/>
        <v>263151306143.99997</v>
      </c>
      <c r="G1443" s="3">
        <f t="shared" si="74"/>
        <v>-703.38678716070024</v>
      </c>
      <c r="H1443" s="39">
        <v>999</v>
      </c>
    </row>
    <row r="1444" spans="1:8" x14ac:dyDescent="0.25">
      <c r="A1444">
        <v>-10</v>
      </c>
      <c r="B1444">
        <f t="shared" si="71"/>
        <v>263.14999999999998</v>
      </c>
      <c r="C1444">
        <v>13000</v>
      </c>
      <c r="D1444">
        <v>6</v>
      </c>
      <c r="E1444">
        <v>146</v>
      </c>
      <c r="F1444" s="3">
        <f t="shared" si="72"/>
        <v>263151306145.99997</v>
      </c>
      <c r="G1444" s="3">
        <f t="shared" si="74"/>
        <v>-648.8518249862002</v>
      </c>
      <c r="H1444" s="39">
        <v>999</v>
      </c>
    </row>
    <row r="1445" spans="1:8" x14ac:dyDescent="0.25">
      <c r="A1445">
        <v>-10</v>
      </c>
      <c r="B1445">
        <f t="shared" si="71"/>
        <v>263.14999999999998</v>
      </c>
      <c r="C1445">
        <v>13000</v>
      </c>
      <c r="D1445">
        <v>6</v>
      </c>
      <c r="E1445">
        <v>148</v>
      </c>
      <c r="F1445" s="3">
        <f t="shared" si="72"/>
        <v>263151306147.99997</v>
      </c>
      <c r="G1445" s="3">
        <f t="shared" si="74"/>
        <v>-594.31686281170016</v>
      </c>
      <c r="H1445" s="39">
        <v>999</v>
      </c>
    </row>
    <row r="1446" spans="1:8" x14ac:dyDescent="0.25">
      <c r="A1446">
        <v>-10</v>
      </c>
      <c r="B1446">
        <f t="shared" si="71"/>
        <v>263.14999999999998</v>
      </c>
      <c r="C1446">
        <v>13000</v>
      </c>
      <c r="D1446">
        <v>6</v>
      </c>
      <c r="E1446">
        <v>150</v>
      </c>
      <c r="F1446" s="3">
        <f t="shared" si="72"/>
        <v>263151306149.99997</v>
      </c>
      <c r="G1446" s="3">
        <f t="shared" si="74"/>
        <v>-539.78190063720012</v>
      </c>
      <c r="H1446" s="39">
        <v>999</v>
      </c>
    </row>
    <row r="1447" spans="1:8" x14ac:dyDescent="0.25">
      <c r="A1447">
        <v>-10</v>
      </c>
      <c r="B1447">
        <f t="shared" si="71"/>
        <v>263.14999999999998</v>
      </c>
      <c r="C1447">
        <v>13000</v>
      </c>
      <c r="D1447">
        <v>6</v>
      </c>
      <c r="E1447">
        <v>152</v>
      </c>
      <c r="F1447" s="3">
        <f t="shared" si="72"/>
        <v>263151306151.99997</v>
      </c>
      <c r="G1447" s="3">
        <f t="shared" si="74"/>
        <v>-485.24693846270009</v>
      </c>
      <c r="H1447" s="39">
        <v>999</v>
      </c>
    </row>
    <row r="1448" spans="1:8" x14ac:dyDescent="0.25">
      <c r="A1448">
        <v>-10</v>
      </c>
      <c r="B1448">
        <f t="shared" ref="B1448:B1471" si="75">A1448+273.15</f>
        <v>263.14999999999998</v>
      </c>
      <c r="C1448">
        <v>13000</v>
      </c>
      <c r="D1448">
        <v>6</v>
      </c>
      <c r="E1448">
        <v>154</v>
      </c>
      <c r="F1448" s="3">
        <f t="shared" ref="F1448:F1471" si="76">B1448*10^9+C1448*100+D1448*10^3+E1448</f>
        <v>263151306153.99997</v>
      </c>
      <c r="G1448" s="3">
        <f>G1449-(G1450-G1449)</f>
        <v>-430.71197628820005</v>
      </c>
      <c r="H1448" s="39">
        <v>999</v>
      </c>
    </row>
    <row r="1449" spans="1:8" x14ac:dyDescent="0.25">
      <c r="A1449">
        <v>-10</v>
      </c>
      <c r="B1449">
        <f t="shared" si="75"/>
        <v>263.14999999999998</v>
      </c>
      <c r="C1449">
        <v>13000</v>
      </c>
      <c r="D1449">
        <v>6</v>
      </c>
      <c r="E1449">
        <v>156</v>
      </c>
      <c r="F1449" s="3">
        <f t="shared" si="76"/>
        <v>263151306155.99997</v>
      </c>
      <c r="G1449" s="3">
        <v>-376.17701411370001</v>
      </c>
      <c r="H1449" s="39">
        <v>14.1366407275</v>
      </c>
    </row>
    <row r="1450" spans="1:8" x14ac:dyDescent="0.25">
      <c r="A1450">
        <v>-10</v>
      </c>
      <c r="B1450">
        <f t="shared" si="75"/>
        <v>263.14999999999998</v>
      </c>
      <c r="C1450">
        <v>13000</v>
      </c>
      <c r="D1450">
        <v>6</v>
      </c>
      <c r="E1450">
        <v>158</v>
      </c>
      <c r="F1450" s="3">
        <f t="shared" si="76"/>
        <v>263151306157.99997</v>
      </c>
      <c r="G1450" s="3">
        <v>-321.64205193919997</v>
      </c>
      <c r="H1450" s="39">
        <v>11.1756107211</v>
      </c>
    </row>
    <row r="1451" spans="1:8" x14ac:dyDescent="0.25">
      <c r="A1451">
        <v>-10</v>
      </c>
      <c r="B1451">
        <f t="shared" si="75"/>
        <v>263.14999999999998</v>
      </c>
      <c r="C1451">
        <v>13000</v>
      </c>
      <c r="D1451">
        <v>6</v>
      </c>
      <c r="E1451">
        <v>160</v>
      </c>
      <c r="F1451" s="3">
        <f t="shared" si="76"/>
        <v>263151306159.99997</v>
      </c>
      <c r="G1451" s="3">
        <v>-232.11548660279999</v>
      </c>
      <c r="H1451" s="39">
        <v>10.1121917367</v>
      </c>
    </row>
    <row r="1452" spans="1:8" x14ac:dyDescent="0.25">
      <c r="A1452">
        <v>-10</v>
      </c>
      <c r="B1452">
        <f t="shared" si="75"/>
        <v>263.14999999999998</v>
      </c>
      <c r="C1452">
        <v>13000</v>
      </c>
      <c r="D1452">
        <v>6</v>
      </c>
      <c r="E1452">
        <v>162</v>
      </c>
      <c r="F1452" s="3">
        <f t="shared" si="76"/>
        <v>263151306161.99997</v>
      </c>
      <c r="G1452" s="3">
        <v>-136.98216655889999</v>
      </c>
      <c r="H1452" s="39">
        <v>9.4967678189000004</v>
      </c>
    </row>
    <row r="1453" spans="1:8" x14ac:dyDescent="0.25">
      <c r="A1453">
        <v>-10</v>
      </c>
      <c r="B1453">
        <f t="shared" si="75"/>
        <v>263.14999999999998</v>
      </c>
      <c r="C1453">
        <v>13000</v>
      </c>
      <c r="D1453">
        <v>6</v>
      </c>
      <c r="E1453">
        <v>164</v>
      </c>
      <c r="F1453" s="3">
        <f t="shared" si="76"/>
        <v>263151306163.99997</v>
      </c>
      <c r="G1453" s="3">
        <v>-40.711344111300001</v>
      </c>
      <c r="H1453" s="39">
        <v>9.1455826163000005</v>
      </c>
    </row>
    <row r="1454" spans="1:8" x14ac:dyDescent="0.25">
      <c r="A1454">
        <v>-10</v>
      </c>
      <c r="B1454">
        <f t="shared" si="75"/>
        <v>263.14999999999998</v>
      </c>
      <c r="C1454">
        <v>13000</v>
      </c>
      <c r="D1454">
        <v>6</v>
      </c>
      <c r="E1454">
        <v>166</v>
      </c>
      <c r="F1454" s="3">
        <f t="shared" si="76"/>
        <v>263151306165.99997</v>
      </c>
      <c r="G1454" s="3">
        <v>51.019268770300002</v>
      </c>
      <c r="H1454" s="39">
        <v>8.8201144338000006</v>
      </c>
    </row>
    <row r="1455" spans="1:8" x14ac:dyDescent="0.25">
      <c r="A1455">
        <v>-10</v>
      </c>
      <c r="B1455">
        <f t="shared" si="75"/>
        <v>263.14999999999998</v>
      </c>
      <c r="C1455">
        <v>13000</v>
      </c>
      <c r="D1455">
        <v>6</v>
      </c>
      <c r="E1455">
        <v>168</v>
      </c>
      <c r="F1455" s="3">
        <f t="shared" si="76"/>
        <v>263151306167.99997</v>
      </c>
      <c r="G1455" s="3">
        <v>138.13346809289999</v>
      </c>
      <c r="H1455" s="39">
        <v>8.5053589939999998</v>
      </c>
    </row>
    <row r="1456" spans="1:8" x14ac:dyDescent="0.25">
      <c r="A1456">
        <v>-10</v>
      </c>
      <c r="B1456">
        <f t="shared" si="75"/>
        <v>263.14999999999998</v>
      </c>
      <c r="C1456">
        <v>13000</v>
      </c>
      <c r="D1456">
        <v>6</v>
      </c>
      <c r="E1456">
        <v>170</v>
      </c>
      <c r="F1456" s="3">
        <f t="shared" si="76"/>
        <v>263151306169.99997</v>
      </c>
      <c r="G1456" s="3">
        <v>220.38811657400001</v>
      </c>
      <c r="H1456" s="39">
        <v>8.2009050250000008</v>
      </c>
    </row>
    <row r="1457" spans="1:8" x14ac:dyDescent="0.25">
      <c r="A1457">
        <v>-10</v>
      </c>
      <c r="B1457">
        <f t="shared" si="75"/>
        <v>263.14999999999998</v>
      </c>
      <c r="C1457">
        <v>13000</v>
      </c>
      <c r="D1457">
        <v>6</v>
      </c>
      <c r="E1457">
        <v>172</v>
      </c>
      <c r="F1457" s="3">
        <f t="shared" si="76"/>
        <v>263151306171.99997</v>
      </c>
      <c r="G1457" s="3">
        <v>297.76824778399998</v>
      </c>
      <c r="H1457" s="39">
        <v>7.9063180088999996</v>
      </c>
    </row>
    <row r="1458" spans="1:8" x14ac:dyDescent="0.25">
      <c r="A1458">
        <v>-10</v>
      </c>
      <c r="B1458">
        <f t="shared" si="75"/>
        <v>263.14999999999998</v>
      </c>
      <c r="C1458">
        <v>13000</v>
      </c>
      <c r="D1458">
        <v>6</v>
      </c>
      <c r="E1458">
        <v>174</v>
      </c>
      <c r="F1458" s="3">
        <f t="shared" si="76"/>
        <v>263151306173.99997</v>
      </c>
      <c r="G1458" s="3">
        <v>370.27918376730003</v>
      </c>
      <c r="H1458" s="39">
        <v>7.6211813091999998</v>
      </c>
    </row>
    <row r="1459" spans="1:8" x14ac:dyDescent="0.25">
      <c r="A1459">
        <v>-10</v>
      </c>
      <c r="B1459">
        <f t="shared" si="75"/>
        <v>263.14999999999998</v>
      </c>
      <c r="C1459">
        <v>13000</v>
      </c>
      <c r="D1459">
        <v>6</v>
      </c>
      <c r="E1459">
        <v>176</v>
      </c>
      <c r="F1459" s="3">
        <f t="shared" si="76"/>
        <v>263151306175.99997</v>
      </c>
      <c r="G1459" s="3">
        <v>437.9300665733</v>
      </c>
      <c r="H1459" s="39">
        <v>7.3450979590000003</v>
      </c>
    </row>
    <row r="1460" spans="1:8" x14ac:dyDescent="0.25">
      <c r="A1460">
        <v>-10</v>
      </c>
      <c r="B1460">
        <f t="shared" si="75"/>
        <v>263.14999999999998</v>
      </c>
      <c r="C1460">
        <v>13000</v>
      </c>
      <c r="D1460">
        <v>6</v>
      </c>
      <c r="E1460">
        <v>178</v>
      </c>
      <c r="F1460" s="3">
        <f t="shared" si="76"/>
        <v>263151306177.99997</v>
      </c>
      <c r="G1460" s="3">
        <v>500.7303099339</v>
      </c>
      <c r="H1460" s="39">
        <v>7.0776960253999999</v>
      </c>
    </row>
    <row r="1461" spans="1:8" x14ac:dyDescent="0.25">
      <c r="A1461">
        <v>-10</v>
      </c>
      <c r="B1461">
        <f t="shared" si="75"/>
        <v>263.14999999999998</v>
      </c>
      <c r="C1461">
        <v>13000</v>
      </c>
      <c r="D1461">
        <v>6</v>
      </c>
      <c r="E1461">
        <v>180</v>
      </c>
      <c r="F1461" s="3">
        <f t="shared" si="76"/>
        <v>263151306179.99997</v>
      </c>
      <c r="G1461" s="3">
        <v>559.37360837289998</v>
      </c>
      <c r="H1461" s="39">
        <v>6.8185678124000004</v>
      </c>
    </row>
    <row r="1462" spans="1:8" x14ac:dyDescent="0.25">
      <c r="A1462">
        <v>-10</v>
      </c>
      <c r="B1462">
        <f t="shared" si="75"/>
        <v>263.14999999999998</v>
      </c>
      <c r="C1462">
        <v>13000</v>
      </c>
      <c r="D1462">
        <v>6</v>
      </c>
      <c r="E1462">
        <v>182</v>
      </c>
      <c r="F1462" s="3">
        <f t="shared" si="76"/>
        <v>263151306181.99997</v>
      </c>
      <c r="G1462" s="3">
        <v>613.2219336659</v>
      </c>
      <c r="H1462" s="39">
        <v>6.5674290061000002</v>
      </c>
    </row>
    <row r="1463" spans="1:8" x14ac:dyDescent="0.25">
      <c r="A1463">
        <v>-10</v>
      </c>
      <c r="B1463">
        <f t="shared" si="75"/>
        <v>263.14999999999998</v>
      </c>
      <c r="C1463">
        <v>13000</v>
      </c>
      <c r="D1463">
        <v>6</v>
      </c>
      <c r="E1463">
        <v>184</v>
      </c>
      <c r="F1463" s="3">
        <f t="shared" si="76"/>
        <v>263151306183.99997</v>
      </c>
      <c r="G1463" s="3">
        <v>662.68278968139998</v>
      </c>
      <c r="H1463" s="39">
        <v>6.3492634892000002</v>
      </c>
    </row>
    <row r="1464" spans="1:8" x14ac:dyDescent="0.25">
      <c r="A1464">
        <v>-10</v>
      </c>
      <c r="B1464">
        <f t="shared" si="75"/>
        <v>263.14999999999998</v>
      </c>
      <c r="C1464">
        <v>13000</v>
      </c>
      <c r="D1464">
        <v>6</v>
      </c>
      <c r="E1464">
        <v>186</v>
      </c>
      <c r="F1464" s="3">
        <f t="shared" si="76"/>
        <v>263151306185.99997</v>
      </c>
      <c r="G1464" s="3">
        <v>707.47690573520003</v>
      </c>
      <c r="H1464" s="39">
        <v>6.1471447349000004</v>
      </c>
    </row>
    <row r="1465" spans="1:8" x14ac:dyDescent="0.25">
      <c r="A1465">
        <v>-10</v>
      </c>
      <c r="B1465">
        <f t="shared" si="75"/>
        <v>263.14999999999998</v>
      </c>
      <c r="C1465">
        <v>13000</v>
      </c>
      <c r="D1465">
        <v>6</v>
      </c>
      <c r="E1465">
        <v>188</v>
      </c>
      <c r="F1465" s="3">
        <f t="shared" si="76"/>
        <v>263151306187.99997</v>
      </c>
      <c r="G1465" s="3">
        <v>747.47577460490004</v>
      </c>
      <c r="H1465" s="39">
        <v>5.9511324762999998</v>
      </c>
    </row>
    <row r="1466" spans="1:8" x14ac:dyDescent="0.25">
      <c r="A1466">
        <v>-10</v>
      </c>
      <c r="B1466">
        <f t="shared" si="75"/>
        <v>263.14999999999998</v>
      </c>
      <c r="C1466">
        <v>13000</v>
      </c>
      <c r="D1466">
        <v>6</v>
      </c>
      <c r="E1466">
        <v>190</v>
      </c>
      <c r="F1466" s="3">
        <f t="shared" si="76"/>
        <v>263151306189.99997</v>
      </c>
      <c r="G1466" s="3">
        <v>782.71866998979999</v>
      </c>
      <c r="H1466" s="39">
        <v>5.7609871029999997</v>
      </c>
    </row>
    <row r="1467" spans="1:8" x14ac:dyDescent="0.25">
      <c r="A1467">
        <v>-10</v>
      </c>
      <c r="B1467">
        <f t="shared" si="75"/>
        <v>263.14999999999998</v>
      </c>
      <c r="C1467">
        <v>13000</v>
      </c>
      <c r="D1467">
        <v>6</v>
      </c>
      <c r="E1467">
        <v>192</v>
      </c>
      <c r="F1467" s="3">
        <f t="shared" si="76"/>
        <v>263151306191.99997</v>
      </c>
      <c r="G1467" s="3">
        <v>813.63202767960001</v>
      </c>
      <c r="H1467" s="39">
        <v>5.5764529108999996</v>
      </c>
    </row>
    <row r="1468" spans="1:8" x14ac:dyDescent="0.25">
      <c r="A1468">
        <v>-10</v>
      </c>
      <c r="B1468">
        <f t="shared" si="75"/>
        <v>263.14999999999998</v>
      </c>
      <c r="C1468">
        <v>13000</v>
      </c>
      <c r="D1468">
        <v>6</v>
      </c>
      <c r="E1468">
        <v>194</v>
      </c>
      <c r="F1468" s="3">
        <f t="shared" si="76"/>
        <v>263151306193.99997</v>
      </c>
      <c r="G1468" s="3">
        <v>839.86190057179999</v>
      </c>
      <c r="H1468" s="39">
        <v>5.3973385692000004</v>
      </c>
    </row>
    <row r="1469" spans="1:8" x14ac:dyDescent="0.25">
      <c r="A1469">
        <v>-10</v>
      </c>
      <c r="B1469">
        <f t="shared" si="75"/>
        <v>263.14999999999998</v>
      </c>
      <c r="C1469">
        <v>13000</v>
      </c>
      <c r="D1469">
        <v>6</v>
      </c>
      <c r="E1469">
        <v>196</v>
      </c>
      <c r="F1469" s="3">
        <f t="shared" si="76"/>
        <v>263151306195.99997</v>
      </c>
      <c r="G1469" s="3">
        <v>861.44781230820001</v>
      </c>
      <c r="H1469" s="39">
        <v>5.2234384417999999</v>
      </c>
    </row>
    <row r="1470" spans="1:8" x14ac:dyDescent="0.25">
      <c r="A1470">
        <v>-10</v>
      </c>
      <c r="B1470">
        <f t="shared" si="75"/>
        <v>263.14999999999998</v>
      </c>
      <c r="C1470">
        <v>13000</v>
      </c>
      <c r="D1470">
        <v>6</v>
      </c>
      <c r="E1470">
        <v>198</v>
      </c>
      <c r="F1470" s="3">
        <f t="shared" si="76"/>
        <v>263151306197.99997</v>
      </c>
      <c r="G1470" s="3">
        <v>878.43465930850004</v>
      </c>
      <c r="H1470" s="39">
        <v>5.0545522571000001</v>
      </c>
    </row>
    <row r="1471" spans="1:8" x14ac:dyDescent="0.25">
      <c r="A1471">
        <v>-10</v>
      </c>
      <c r="B1471">
        <f t="shared" si="75"/>
        <v>263.14999999999998</v>
      </c>
      <c r="C1471">
        <v>13000</v>
      </c>
      <c r="D1471">
        <v>6</v>
      </c>
      <c r="E1471">
        <v>200</v>
      </c>
      <c r="F1471" s="3">
        <f t="shared" si="76"/>
        <v>263151306199.99997</v>
      </c>
      <c r="G1471" s="3">
        <v>890.86940892270002</v>
      </c>
      <c r="H1471" s="39">
        <v>4.8904904722999998</v>
      </c>
    </row>
    <row r="1472" spans="1:8" x14ac:dyDescent="0.25">
      <c r="A1472">
        <v>-10</v>
      </c>
      <c r="B1472">
        <f t="shared" ref="B1472:B1493" si="77">A1472+273.15</f>
        <v>263.14999999999998</v>
      </c>
      <c r="C1472">
        <v>14000</v>
      </c>
      <c r="D1472">
        <v>0</v>
      </c>
      <c r="E1472">
        <v>142</v>
      </c>
      <c r="F1472" s="3">
        <f t="shared" ref="F1472:F1493" si="78">B1472*10^9+C1472*100+D1472*10^3+E1472</f>
        <v>263151400141.99997</v>
      </c>
      <c r="G1472" s="3">
        <f t="shared" ref="G1472:G1480" si="79">G1473-(G1474-G1473)</f>
        <v>-568.06018963949964</v>
      </c>
      <c r="H1472" s="39">
        <v>999</v>
      </c>
    </row>
    <row r="1473" spans="1:8" x14ac:dyDescent="0.25">
      <c r="A1473">
        <v>-10</v>
      </c>
      <c r="B1473">
        <f t="shared" si="77"/>
        <v>263.14999999999998</v>
      </c>
      <c r="C1473">
        <v>14000</v>
      </c>
      <c r="D1473">
        <v>0</v>
      </c>
      <c r="E1473">
        <v>144</v>
      </c>
      <c r="F1473" s="3">
        <f t="shared" si="78"/>
        <v>263151400143.99997</v>
      </c>
      <c r="G1473" s="3">
        <f t="shared" si="79"/>
        <v>-489.19942463639973</v>
      </c>
      <c r="H1473" s="39">
        <v>999</v>
      </c>
    </row>
    <row r="1474" spans="1:8" x14ac:dyDescent="0.25">
      <c r="A1474">
        <v>-10</v>
      </c>
      <c r="B1474">
        <f t="shared" si="77"/>
        <v>263.14999999999998</v>
      </c>
      <c r="C1474">
        <v>14000</v>
      </c>
      <c r="D1474">
        <v>0</v>
      </c>
      <c r="E1474">
        <v>146</v>
      </c>
      <c r="F1474" s="3">
        <f t="shared" si="78"/>
        <v>263151400145.99997</v>
      </c>
      <c r="G1474" s="3">
        <f t="shared" si="79"/>
        <v>-410.33865963329976</v>
      </c>
      <c r="H1474" s="39">
        <v>999</v>
      </c>
    </row>
    <row r="1475" spans="1:8" x14ac:dyDescent="0.25">
      <c r="A1475">
        <v>-10</v>
      </c>
      <c r="B1475">
        <f t="shared" si="77"/>
        <v>263.14999999999998</v>
      </c>
      <c r="C1475">
        <v>14000</v>
      </c>
      <c r="D1475">
        <v>0</v>
      </c>
      <c r="E1475">
        <v>148</v>
      </c>
      <c r="F1475" s="3">
        <f t="shared" si="78"/>
        <v>263151400147.99997</v>
      </c>
      <c r="G1475" s="3">
        <f t="shared" si="79"/>
        <v>-331.47789463019978</v>
      </c>
      <c r="H1475" s="39">
        <v>999</v>
      </c>
    </row>
    <row r="1476" spans="1:8" x14ac:dyDescent="0.25">
      <c r="A1476">
        <v>-10</v>
      </c>
      <c r="B1476">
        <f t="shared" si="77"/>
        <v>263.14999999999998</v>
      </c>
      <c r="C1476">
        <v>14000</v>
      </c>
      <c r="D1476">
        <v>0</v>
      </c>
      <c r="E1476">
        <v>150</v>
      </c>
      <c r="F1476" s="3">
        <f t="shared" si="78"/>
        <v>263151400149.99997</v>
      </c>
      <c r="G1476" s="3">
        <f t="shared" si="79"/>
        <v>-252.61712962709981</v>
      </c>
      <c r="H1476" s="39">
        <v>999</v>
      </c>
    </row>
    <row r="1477" spans="1:8" x14ac:dyDescent="0.25">
      <c r="A1477">
        <v>-10</v>
      </c>
      <c r="B1477">
        <f t="shared" si="77"/>
        <v>263.14999999999998</v>
      </c>
      <c r="C1477">
        <v>14000</v>
      </c>
      <c r="D1477">
        <v>0</v>
      </c>
      <c r="E1477">
        <v>152</v>
      </c>
      <c r="F1477" s="3">
        <f t="shared" si="78"/>
        <v>263151400151.99997</v>
      </c>
      <c r="G1477" s="3">
        <f t="shared" si="79"/>
        <v>-173.75636462399984</v>
      </c>
      <c r="H1477" s="39">
        <v>999</v>
      </c>
    </row>
    <row r="1478" spans="1:8" x14ac:dyDescent="0.25">
      <c r="A1478">
        <v>-10</v>
      </c>
      <c r="B1478">
        <f t="shared" si="77"/>
        <v>263.14999999999998</v>
      </c>
      <c r="C1478">
        <v>14000</v>
      </c>
      <c r="D1478">
        <v>0</v>
      </c>
      <c r="E1478">
        <v>154</v>
      </c>
      <c r="F1478" s="3">
        <f t="shared" si="78"/>
        <v>263151400153.99997</v>
      </c>
      <c r="G1478" s="3">
        <f t="shared" si="79"/>
        <v>-94.895599620899873</v>
      </c>
      <c r="H1478" s="39">
        <v>999</v>
      </c>
    </row>
    <row r="1479" spans="1:8" x14ac:dyDescent="0.25">
      <c r="A1479">
        <v>-10</v>
      </c>
      <c r="B1479">
        <f t="shared" si="77"/>
        <v>263.14999999999998</v>
      </c>
      <c r="C1479">
        <v>14000</v>
      </c>
      <c r="D1479">
        <v>0</v>
      </c>
      <c r="E1479">
        <v>156</v>
      </c>
      <c r="F1479" s="3">
        <f t="shared" si="78"/>
        <v>263151400155.99997</v>
      </c>
      <c r="G1479" s="3">
        <f t="shared" si="79"/>
        <v>-16.034834617799902</v>
      </c>
      <c r="H1479" s="39">
        <v>999</v>
      </c>
    </row>
    <row r="1480" spans="1:8" x14ac:dyDescent="0.25">
      <c r="A1480">
        <v>-10</v>
      </c>
      <c r="B1480">
        <f t="shared" si="77"/>
        <v>263.14999999999998</v>
      </c>
      <c r="C1480">
        <v>14000</v>
      </c>
      <c r="D1480">
        <v>0</v>
      </c>
      <c r="E1480">
        <v>158</v>
      </c>
      <c r="F1480" s="3">
        <f t="shared" si="78"/>
        <v>263151400157.99997</v>
      </c>
      <c r="G1480" s="3">
        <f t="shared" si="79"/>
        <v>62.825930385300069</v>
      </c>
      <c r="H1480" s="39">
        <v>999</v>
      </c>
    </row>
    <row r="1481" spans="1:8" x14ac:dyDescent="0.25">
      <c r="A1481">
        <v>-10</v>
      </c>
      <c r="B1481">
        <f t="shared" si="77"/>
        <v>263.14999999999998</v>
      </c>
      <c r="C1481">
        <v>14000</v>
      </c>
      <c r="D1481">
        <v>0</v>
      </c>
      <c r="E1481">
        <v>160</v>
      </c>
      <c r="F1481" s="3">
        <f t="shared" si="78"/>
        <v>263151400159.99997</v>
      </c>
      <c r="G1481" s="3">
        <f>G1482-(G1483-G1482)</f>
        <v>141.68669538840004</v>
      </c>
      <c r="H1481" s="39">
        <v>999</v>
      </c>
    </row>
    <row r="1482" spans="1:8" x14ac:dyDescent="0.25">
      <c r="A1482">
        <v>-10</v>
      </c>
      <c r="B1482">
        <f t="shared" si="77"/>
        <v>263.14999999999998</v>
      </c>
      <c r="C1482">
        <v>14000</v>
      </c>
      <c r="D1482">
        <v>0</v>
      </c>
      <c r="E1482">
        <v>162</v>
      </c>
      <c r="F1482" s="3">
        <f t="shared" si="78"/>
        <v>263151400161.99997</v>
      </c>
      <c r="G1482" s="3">
        <v>220.54746039150001</v>
      </c>
      <c r="H1482" s="39">
        <v>12.069031298200001</v>
      </c>
    </row>
    <row r="1483" spans="1:8" x14ac:dyDescent="0.25">
      <c r="A1483">
        <v>-10</v>
      </c>
      <c r="B1483">
        <f t="shared" si="77"/>
        <v>263.14999999999998</v>
      </c>
      <c r="C1483">
        <v>14000</v>
      </c>
      <c r="D1483">
        <v>0</v>
      </c>
      <c r="E1483">
        <v>164</v>
      </c>
      <c r="F1483" s="3">
        <f t="shared" si="78"/>
        <v>263151400163.99997</v>
      </c>
      <c r="G1483" s="3">
        <v>299.40822539459998</v>
      </c>
      <c r="H1483" s="39">
        <v>10.6105175614</v>
      </c>
    </row>
    <row r="1484" spans="1:8" x14ac:dyDescent="0.25">
      <c r="A1484">
        <v>-10</v>
      </c>
      <c r="B1484">
        <f t="shared" si="77"/>
        <v>263.14999999999998</v>
      </c>
      <c r="C1484">
        <v>14000</v>
      </c>
      <c r="D1484">
        <v>0</v>
      </c>
      <c r="E1484">
        <v>166</v>
      </c>
      <c r="F1484" s="3">
        <f t="shared" si="78"/>
        <v>263151400165.99997</v>
      </c>
      <c r="G1484" s="3">
        <v>390.02605306679999</v>
      </c>
      <c r="H1484" s="39">
        <v>9.7998198866999999</v>
      </c>
    </row>
    <row r="1485" spans="1:8" x14ac:dyDescent="0.25">
      <c r="A1485">
        <v>-10</v>
      </c>
      <c r="B1485">
        <f t="shared" si="77"/>
        <v>263.14999999999998</v>
      </c>
      <c r="C1485">
        <v>14000</v>
      </c>
      <c r="D1485">
        <v>0</v>
      </c>
      <c r="E1485">
        <v>168</v>
      </c>
      <c r="F1485" s="3">
        <f t="shared" si="78"/>
        <v>263151400167.99997</v>
      </c>
      <c r="G1485" s="3">
        <v>485.89030445140003</v>
      </c>
      <c r="H1485" s="39">
        <v>9.3614754081000005</v>
      </c>
    </row>
    <row r="1486" spans="1:8" x14ac:dyDescent="0.25">
      <c r="A1486">
        <v>-10</v>
      </c>
      <c r="B1486">
        <f t="shared" si="77"/>
        <v>263.14999999999998</v>
      </c>
      <c r="C1486">
        <v>14000</v>
      </c>
      <c r="D1486">
        <v>0</v>
      </c>
      <c r="E1486">
        <v>170</v>
      </c>
      <c r="F1486" s="3">
        <f t="shared" si="78"/>
        <v>263151400169.99997</v>
      </c>
      <c r="G1486" s="3">
        <v>580.40100467399998</v>
      </c>
      <c r="H1486" s="39">
        <v>9.0408727527000003</v>
      </c>
    </row>
    <row r="1487" spans="1:8" x14ac:dyDescent="0.25">
      <c r="A1487">
        <v>-10</v>
      </c>
      <c r="B1487">
        <f t="shared" si="77"/>
        <v>263.14999999999998</v>
      </c>
      <c r="C1487">
        <v>14000</v>
      </c>
      <c r="D1487">
        <v>0</v>
      </c>
      <c r="E1487">
        <v>172</v>
      </c>
      <c r="F1487" s="3">
        <f t="shared" si="78"/>
        <v>263151400171.99997</v>
      </c>
      <c r="G1487" s="3">
        <v>670.85017870130002</v>
      </c>
      <c r="H1487" s="39">
        <v>8.7304928899000007</v>
      </c>
    </row>
    <row r="1488" spans="1:8" x14ac:dyDescent="0.25">
      <c r="A1488">
        <v>-10</v>
      </c>
      <c r="B1488">
        <f t="shared" si="77"/>
        <v>263.14999999999998</v>
      </c>
      <c r="C1488">
        <v>14000</v>
      </c>
      <c r="D1488">
        <v>0</v>
      </c>
      <c r="E1488">
        <v>174</v>
      </c>
      <c r="F1488" s="3">
        <f t="shared" si="78"/>
        <v>263151400173.99997</v>
      </c>
      <c r="G1488" s="3">
        <v>757.84333154759997</v>
      </c>
      <c r="H1488" s="39">
        <v>8.4298369288000004</v>
      </c>
    </row>
    <row r="1489" spans="1:8" x14ac:dyDescent="0.25">
      <c r="A1489">
        <v>-10</v>
      </c>
      <c r="B1489">
        <f t="shared" si="77"/>
        <v>263.14999999999998</v>
      </c>
      <c r="C1489">
        <v>14000</v>
      </c>
      <c r="D1489">
        <v>0</v>
      </c>
      <c r="E1489">
        <v>176</v>
      </c>
      <c r="F1489" s="3">
        <f t="shared" si="78"/>
        <v>263151400175.99997</v>
      </c>
      <c r="G1489" s="3">
        <v>840.74151739540002</v>
      </c>
      <c r="H1489" s="39">
        <v>8.1385865808000002</v>
      </c>
    </row>
    <row r="1490" spans="1:8" x14ac:dyDescent="0.25">
      <c r="A1490">
        <v>-10</v>
      </c>
      <c r="B1490">
        <f t="shared" si="77"/>
        <v>263.14999999999998</v>
      </c>
      <c r="C1490">
        <v>14000</v>
      </c>
      <c r="D1490">
        <v>0</v>
      </c>
      <c r="E1490">
        <v>178</v>
      </c>
      <c r="F1490" s="3">
        <f t="shared" si="78"/>
        <v>263151400177.99997</v>
      </c>
      <c r="G1490" s="3">
        <v>919.52877453439999</v>
      </c>
      <c r="H1490" s="39">
        <v>7.8563591838000004</v>
      </c>
    </row>
    <row r="1491" spans="1:8" x14ac:dyDescent="0.25">
      <c r="A1491">
        <v>-10</v>
      </c>
      <c r="B1491">
        <f t="shared" si="77"/>
        <v>263.14999999999998</v>
      </c>
      <c r="C1491">
        <v>14000</v>
      </c>
      <c r="D1491">
        <v>0</v>
      </c>
      <c r="E1491">
        <v>180</v>
      </c>
      <c r="F1491" s="3">
        <f t="shared" si="78"/>
        <v>263151400179.99997</v>
      </c>
      <c r="G1491" s="3">
        <v>994.19083702060004</v>
      </c>
      <c r="H1491" s="39">
        <v>7.5827917456999998</v>
      </c>
    </row>
    <row r="1492" spans="1:8" x14ac:dyDescent="0.25">
      <c r="A1492">
        <v>-10</v>
      </c>
      <c r="B1492">
        <f t="shared" si="77"/>
        <v>263.14999999999998</v>
      </c>
      <c r="C1492">
        <v>14000</v>
      </c>
      <c r="D1492">
        <v>0</v>
      </c>
      <c r="E1492">
        <v>182</v>
      </c>
      <c r="F1492" s="3">
        <f t="shared" si="78"/>
        <v>263151400181.99997</v>
      </c>
      <c r="G1492" s="3">
        <v>1064.7146279966</v>
      </c>
      <c r="H1492" s="39">
        <v>7.3175409436000001</v>
      </c>
    </row>
    <row r="1493" spans="1:8" x14ac:dyDescent="0.25">
      <c r="A1493">
        <v>-10</v>
      </c>
      <c r="B1493">
        <f t="shared" si="77"/>
        <v>263.14999999999998</v>
      </c>
      <c r="C1493">
        <v>14000</v>
      </c>
      <c r="D1493">
        <v>0</v>
      </c>
      <c r="E1493">
        <v>184</v>
      </c>
      <c r="F1493" s="3">
        <f t="shared" si="78"/>
        <v>263151400183.99997</v>
      </c>
      <c r="G1493" s="3">
        <v>1131.0922058301001</v>
      </c>
      <c r="H1493" s="39">
        <v>7.0602741837999998</v>
      </c>
    </row>
    <row r="1494" spans="1:8" x14ac:dyDescent="0.25">
      <c r="A1494">
        <v>-10</v>
      </c>
      <c r="B1494">
        <f t="shared" ref="B1494:B1557" si="80">A1494+273.15</f>
        <v>263.14999999999998</v>
      </c>
      <c r="C1494">
        <v>14000</v>
      </c>
      <c r="D1494">
        <v>0</v>
      </c>
      <c r="E1494">
        <v>186</v>
      </c>
      <c r="F1494" s="3">
        <f t="shared" ref="F1494:F1557" si="81">B1494*10^9+C1494*100+D1494*10^3+E1494</f>
        <v>263151400185.99997</v>
      </c>
      <c r="G1494" s="3">
        <v>1193.4241393468999</v>
      </c>
      <c r="H1494" s="39">
        <v>6.8106660246999997</v>
      </c>
    </row>
    <row r="1495" spans="1:8" x14ac:dyDescent="0.25">
      <c r="A1495">
        <v>-10</v>
      </c>
      <c r="B1495">
        <f t="shared" si="80"/>
        <v>263.14999999999998</v>
      </c>
      <c r="C1495">
        <v>14000</v>
      </c>
      <c r="D1495">
        <v>0</v>
      </c>
      <c r="E1495">
        <v>188</v>
      </c>
      <c r="F1495" s="3">
        <f t="shared" si="81"/>
        <v>263151400187.99997</v>
      </c>
      <c r="G1495" s="3">
        <v>1251.766588686</v>
      </c>
      <c r="H1495" s="39">
        <v>6.5684142709</v>
      </c>
    </row>
    <row r="1496" spans="1:8" x14ac:dyDescent="0.25">
      <c r="A1496">
        <v>-10</v>
      </c>
      <c r="B1496">
        <f t="shared" si="80"/>
        <v>263.14999999999998</v>
      </c>
      <c r="C1496">
        <v>14000</v>
      </c>
      <c r="D1496">
        <v>0</v>
      </c>
      <c r="E1496">
        <v>190</v>
      </c>
      <c r="F1496" s="3">
        <f t="shared" si="81"/>
        <v>263151400189.99997</v>
      </c>
      <c r="G1496" s="3">
        <v>1306.3440543672</v>
      </c>
      <c r="H1496" s="39">
        <v>6.3570722937999999</v>
      </c>
    </row>
    <row r="1497" spans="1:8" x14ac:dyDescent="0.25">
      <c r="A1497">
        <v>-10</v>
      </c>
      <c r="B1497">
        <f t="shared" si="80"/>
        <v>263.14999999999998</v>
      </c>
      <c r="C1497">
        <v>14000</v>
      </c>
      <c r="D1497">
        <v>0</v>
      </c>
      <c r="E1497">
        <v>192</v>
      </c>
      <c r="F1497" s="3">
        <f t="shared" si="81"/>
        <v>263151400191.99997</v>
      </c>
      <c r="G1497" s="3">
        <v>1356.8668576612999</v>
      </c>
      <c r="H1497" s="39">
        <v>6.1614033580000003</v>
      </c>
    </row>
    <row r="1498" spans="1:8" x14ac:dyDescent="0.25">
      <c r="A1498">
        <v>-10</v>
      </c>
      <c r="B1498">
        <f t="shared" si="80"/>
        <v>263.14999999999998</v>
      </c>
      <c r="C1498">
        <v>14000</v>
      </c>
      <c r="D1498">
        <v>0</v>
      </c>
      <c r="E1498">
        <v>194</v>
      </c>
      <c r="F1498" s="3">
        <f t="shared" si="81"/>
        <v>263151400193.99997</v>
      </c>
      <c r="G1498" s="3">
        <v>1403.1707705868</v>
      </c>
      <c r="H1498" s="39">
        <v>5.9714189172000003</v>
      </c>
    </row>
    <row r="1499" spans="1:8" x14ac:dyDescent="0.25">
      <c r="A1499">
        <v>-10</v>
      </c>
      <c r="B1499">
        <f t="shared" si="80"/>
        <v>263.14999999999998</v>
      </c>
      <c r="C1499">
        <v>14000</v>
      </c>
      <c r="D1499">
        <v>0</v>
      </c>
      <c r="E1499">
        <v>196</v>
      </c>
      <c r="F1499" s="3">
        <f t="shared" si="81"/>
        <v>263151400195.99997</v>
      </c>
      <c r="G1499" s="3">
        <v>1445.2618622590001</v>
      </c>
      <c r="H1499" s="39">
        <v>5.7869043945999996</v>
      </c>
    </row>
    <row r="1500" spans="1:8" x14ac:dyDescent="0.25">
      <c r="A1500">
        <v>-10</v>
      </c>
      <c r="B1500">
        <f t="shared" si="80"/>
        <v>263.14999999999998</v>
      </c>
      <c r="C1500">
        <v>14000</v>
      </c>
      <c r="D1500">
        <v>0</v>
      </c>
      <c r="E1500">
        <v>198</v>
      </c>
      <c r="F1500" s="3">
        <f t="shared" si="81"/>
        <v>263151400197.99997</v>
      </c>
      <c r="G1500" s="3">
        <v>1483.1507907896</v>
      </c>
      <c r="H1500" s="39">
        <v>5.6076505780000003</v>
      </c>
    </row>
    <row r="1501" spans="1:8" x14ac:dyDescent="0.25">
      <c r="A1501">
        <v>-10</v>
      </c>
      <c r="B1501">
        <f t="shared" si="80"/>
        <v>263.14999999999998</v>
      </c>
      <c r="C1501">
        <v>14000</v>
      </c>
      <c r="D1501">
        <v>0</v>
      </c>
      <c r="E1501">
        <v>200</v>
      </c>
      <c r="F1501" s="3">
        <f t="shared" si="81"/>
        <v>263151400199.99997</v>
      </c>
      <c r="G1501" s="3">
        <v>1517.3978938969001</v>
      </c>
      <c r="H1501" s="39">
        <v>5.4334411024999998</v>
      </c>
    </row>
    <row r="1502" spans="1:8" x14ac:dyDescent="0.25">
      <c r="A1502">
        <v>-10</v>
      </c>
      <c r="B1502">
        <f t="shared" si="80"/>
        <v>263.14999999999998</v>
      </c>
      <c r="C1502">
        <v>14000</v>
      </c>
      <c r="D1502">
        <v>1</v>
      </c>
      <c r="E1502">
        <v>142</v>
      </c>
      <c r="F1502" s="3">
        <f t="shared" si="81"/>
        <v>263151401141.99997</v>
      </c>
      <c r="G1502" s="3">
        <f t="shared" ref="G1502:G1510" si="82">G1503-(G1504-G1503)</f>
        <v>-642.90721875809982</v>
      </c>
      <c r="H1502" s="39">
        <v>999</v>
      </c>
    </row>
    <row r="1503" spans="1:8" x14ac:dyDescent="0.25">
      <c r="A1503">
        <v>-10</v>
      </c>
      <c r="B1503">
        <f t="shared" si="80"/>
        <v>263.14999999999998</v>
      </c>
      <c r="C1503">
        <v>14000</v>
      </c>
      <c r="D1503">
        <v>1</v>
      </c>
      <c r="E1503">
        <v>144</v>
      </c>
      <c r="F1503" s="3">
        <f t="shared" si="81"/>
        <v>263151401143.99997</v>
      </c>
      <c r="G1503" s="3">
        <f t="shared" si="82"/>
        <v>-570.7120417069998</v>
      </c>
      <c r="H1503" s="39">
        <v>999</v>
      </c>
    </row>
    <row r="1504" spans="1:8" x14ac:dyDescent="0.25">
      <c r="A1504">
        <v>-10</v>
      </c>
      <c r="B1504">
        <f t="shared" si="80"/>
        <v>263.14999999999998</v>
      </c>
      <c r="C1504">
        <v>14000</v>
      </c>
      <c r="D1504">
        <v>1</v>
      </c>
      <c r="E1504">
        <v>146</v>
      </c>
      <c r="F1504" s="3">
        <f t="shared" si="81"/>
        <v>263151401145.99997</v>
      </c>
      <c r="G1504" s="3">
        <f t="shared" si="82"/>
        <v>-498.51686465589984</v>
      </c>
      <c r="H1504" s="39">
        <v>999</v>
      </c>
    </row>
    <row r="1505" spans="1:8" x14ac:dyDescent="0.25">
      <c r="A1505">
        <v>-10</v>
      </c>
      <c r="B1505">
        <f t="shared" si="80"/>
        <v>263.14999999999998</v>
      </c>
      <c r="C1505">
        <v>14000</v>
      </c>
      <c r="D1505">
        <v>1</v>
      </c>
      <c r="E1505">
        <v>148</v>
      </c>
      <c r="F1505" s="3">
        <f t="shared" si="81"/>
        <v>263151401147.99997</v>
      </c>
      <c r="G1505" s="3">
        <f t="shared" si="82"/>
        <v>-426.32168760479988</v>
      </c>
      <c r="H1505" s="39">
        <v>999</v>
      </c>
    </row>
    <row r="1506" spans="1:8" x14ac:dyDescent="0.25">
      <c r="A1506">
        <v>-10</v>
      </c>
      <c r="B1506">
        <f t="shared" si="80"/>
        <v>263.14999999999998</v>
      </c>
      <c r="C1506">
        <v>14000</v>
      </c>
      <c r="D1506">
        <v>1</v>
      </c>
      <c r="E1506">
        <v>150</v>
      </c>
      <c r="F1506" s="3">
        <f t="shared" si="81"/>
        <v>263151401149.99997</v>
      </c>
      <c r="G1506" s="3">
        <f t="shared" si="82"/>
        <v>-354.12651055369992</v>
      </c>
      <c r="H1506" s="39">
        <v>999</v>
      </c>
    </row>
    <row r="1507" spans="1:8" x14ac:dyDescent="0.25">
      <c r="A1507">
        <v>-10</v>
      </c>
      <c r="B1507">
        <f t="shared" si="80"/>
        <v>263.14999999999998</v>
      </c>
      <c r="C1507">
        <v>14000</v>
      </c>
      <c r="D1507">
        <v>1</v>
      </c>
      <c r="E1507">
        <v>152</v>
      </c>
      <c r="F1507" s="3">
        <f t="shared" si="81"/>
        <v>263151401151.99997</v>
      </c>
      <c r="G1507" s="3">
        <f t="shared" si="82"/>
        <v>-281.93133350259995</v>
      </c>
      <c r="H1507" s="39">
        <v>999</v>
      </c>
    </row>
    <row r="1508" spans="1:8" x14ac:dyDescent="0.25">
      <c r="A1508">
        <v>-10</v>
      </c>
      <c r="B1508">
        <f t="shared" si="80"/>
        <v>263.14999999999998</v>
      </c>
      <c r="C1508">
        <v>14000</v>
      </c>
      <c r="D1508">
        <v>1</v>
      </c>
      <c r="E1508">
        <v>154</v>
      </c>
      <c r="F1508" s="3">
        <f t="shared" si="81"/>
        <v>263151401153.99997</v>
      </c>
      <c r="G1508" s="3">
        <f t="shared" si="82"/>
        <v>-209.73615645149999</v>
      </c>
      <c r="H1508" s="39">
        <v>999</v>
      </c>
    </row>
    <row r="1509" spans="1:8" x14ac:dyDescent="0.25">
      <c r="A1509">
        <v>-10</v>
      </c>
      <c r="B1509">
        <f t="shared" si="80"/>
        <v>263.14999999999998</v>
      </c>
      <c r="C1509">
        <v>14000</v>
      </c>
      <c r="D1509">
        <v>1</v>
      </c>
      <c r="E1509">
        <v>156</v>
      </c>
      <c r="F1509" s="3">
        <f t="shared" si="81"/>
        <v>263151401155.99997</v>
      </c>
      <c r="G1509" s="3">
        <f t="shared" si="82"/>
        <v>-137.5409794004</v>
      </c>
      <c r="H1509" s="39">
        <v>999</v>
      </c>
    </row>
    <row r="1510" spans="1:8" x14ac:dyDescent="0.25">
      <c r="A1510">
        <v>-10</v>
      </c>
      <c r="B1510">
        <f t="shared" si="80"/>
        <v>263.14999999999998</v>
      </c>
      <c r="C1510">
        <v>14000</v>
      </c>
      <c r="D1510">
        <v>1</v>
      </c>
      <c r="E1510">
        <v>158</v>
      </c>
      <c r="F1510" s="3">
        <f t="shared" si="81"/>
        <v>263151401157.99997</v>
      </c>
      <c r="G1510" s="3">
        <f t="shared" si="82"/>
        <v>-65.345802349300001</v>
      </c>
      <c r="H1510" s="39">
        <v>999</v>
      </c>
    </row>
    <row r="1511" spans="1:8" x14ac:dyDescent="0.25">
      <c r="A1511">
        <v>-10</v>
      </c>
      <c r="B1511">
        <f t="shared" si="80"/>
        <v>263.14999999999998</v>
      </c>
      <c r="C1511">
        <v>14000</v>
      </c>
      <c r="D1511">
        <v>1</v>
      </c>
      <c r="E1511">
        <v>160</v>
      </c>
      <c r="F1511" s="3">
        <f t="shared" si="81"/>
        <v>263151401159.99997</v>
      </c>
      <c r="G1511" s="3">
        <f>G1512-(G1513-G1512)</f>
        <v>6.8493747018000022</v>
      </c>
      <c r="H1511" s="39">
        <v>999</v>
      </c>
    </row>
    <row r="1512" spans="1:8" x14ac:dyDescent="0.25">
      <c r="A1512">
        <v>-10</v>
      </c>
      <c r="B1512">
        <f t="shared" si="80"/>
        <v>263.14999999999998</v>
      </c>
      <c r="C1512">
        <v>14000</v>
      </c>
      <c r="D1512">
        <v>1</v>
      </c>
      <c r="E1512">
        <v>162</v>
      </c>
      <c r="F1512" s="3">
        <f t="shared" si="81"/>
        <v>263151401161.99997</v>
      </c>
      <c r="G1512" s="3">
        <v>79.044551752900006</v>
      </c>
      <c r="H1512" s="39">
        <v>12.4654707313</v>
      </c>
    </row>
    <row r="1513" spans="1:8" x14ac:dyDescent="0.25">
      <c r="A1513">
        <v>-10</v>
      </c>
      <c r="B1513">
        <f t="shared" si="80"/>
        <v>263.14999999999998</v>
      </c>
      <c r="C1513">
        <v>14000</v>
      </c>
      <c r="D1513">
        <v>1</v>
      </c>
      <c r="E1513">
        <v>164</v>
      </c>
      <c r="F1513" s="3">
        <f t="shared" si="81"/>
        <v>263151401163.99997</v>
      </c>
      <c r="G1513" s="3">
        <v>151.23972880400001</v>
      </c>
      <c r="H1513" s="39">
        <v>10.6977447867</v>
      </c>
    </row>
    <row r="1514" spans="1:8" x14ac:dyDescent="0.25">
      <c r="A1514">
        <v>-10</v>
      </c>
      <c r="B1514">
        <f t="shared" si="80"/>
        <v>263.14999999999998</v>
      </c>
      <c r="C1514">
        <v>14000</v>
      </c>
      <c r="D1514">
        <v>1</v>
      </c>
      <c r="E1514">
        <v>166</v>
      </c>
      <c r="F1514" s="3">
        <f t="shared" si="81"/>
        <v>263151401165.99997</v>
      </c>
      <c r="G1514" s="3">
        <v>240.93393413659999</v>
      </c>
      <c r="H1514" s="39">
        <v>9.8469319940000002</v>
      </c>
    </row>
    <row r="1515" spans="1:8" x14ac:dyDescent="0.25">
      <c r="A1515">
        <v>-10</v>
      </c>
      <c r="B1515">
        <f t="shared" si="80"/>
        <v>263.14999999999998</v>
      </c>
      <c r="C1515">
        <v>14000</v>
      </c>
      <c r="D1515">
        <v>1</v>
      </c>
      <c r="E1515">
        <v>168</v>
      </c>
      <c r="F1515" s="3">
        <f t="shared" si="81"/>
        <v>263151401167.99997</v>
      </c>
      <c r="G1515" s="3">
        <v>336.21345964559998</v>
      </c>
      <c r="H1515" s="39">
        <v>9.3926140666000002</v>
      </c>
    </row>
    <row r="1516" spans="1:8" x14ac:dyDescent="0.25">
      <c r="A1516">
        <v>-10</v>
      </c>
      <c r="B1516">
        <f t="shared" si="80"/>
        <v>263.14999999999998</v>
      </c>
      <c r="C1516">
        <v>14000</v>
      </c>
      <c r="D1516">
        <v>1</v>
      </c>
      <c r="E1516">
        <v>170</v>
      </c>
      <c r="F1516" s="3">
        <f t="shared" si="81"/>
        <v>263151401169.99997</v>
      </c>
      <c r="G1516" s="3">
        <v>430.6744199972</v>
      </c>
      <c r="H1516" s="39">
        <v>9.0707704425000006</v>
      </c>
    </row>
    <row r="1517" spans="1:8" x14ac:dyDescent="0.25">
      <c r="A1517">
        <v>-10</v>
      </c>
      <c r="B1517">
        <f t="shared" si="80"/>
        <v>263.14999999999998</v>
      </c>
      <c r="C1517">
        <v>14000</v>
      </c>
      <c r="D1517">
        <v>1</v>
      </c>
      <c r="E1517">
        <v>172</v>
      </c>
      <c r="F1517" s="3">
        <f t="shared" si="81"/>
        <v>263151401171.99997</v>
      </c>
      <c r="G1517" s="3">
        <v>521.25254788200004</v>
      </c>
      <c r="H1517" s="39">
        <v>8.7591835856000007</v>
      </c>
    </row>
    <row r="1518" spans="1:8" x14ac:dyDescent="0.25">
      <c r="A1518">
        <v>-10</v>
      </c>
      <c r="B1518">
        <f t="shared" si="80"/>
        <v>263.14999999999998</v>
      </c>
      <c r="C1518">
        <v>14000</v>
      </c>
      <c r="D1518">
        <v>1</v>
      </c>
      <c r="E1518">
        <v>174</v>
      </c>
      <c r="F1518" s="3">
        <f t="shared" si="81"/>
        <v>263151401173.99997</v>
      </c>
      <c r="G1518" s="3">
        <v>607.63828454350005</v>
      </c>
      <c r="H1518" s="39">
        <v>8.4574672579999994</v>
      </c>
    </row>
    <row r="1519" spans="1:8" x14ac:dyDescent="0.25">
      <c r="A1519">
        <v>-10</v>
      </c>
      <c r="B1519">
        <f t="shared" si="80"/>
        <v>263.14999999999998</v>
      </c>
      <c r="C1519">
        <v>14000</v>
      </c>
      <c r="D1519">
        <v>1</v>
      </c>
      <c r="E1519">
        <v>176</v>
      </c>
      <c r="F1519" s="3">
        <f t="shared" si="81"/>
        <v>263151401175.99997</v>
      </c>
      <c r="G1519" s="3">
        <v>689.81691809580002</v>
      </c>
      <c r="H1519" s="39">
        <v>8.1652155518999994</v>
      </c>
    </row>
    <row r="1520" spans="1:8" x14ac:dyDescent="0.25">
      <c r="A1520">
        <v>-10</v>
      </c>
      <c r="B1520">
        <f t="shared" si="80"/>
        <v>263.14999999999998</v>
      </c>
      <c r="C1520">
        <v>14000</v>
      </c>
      <c r="D1520">
        <v>1</v>
      </c>
      <c r="E1520">
        <v>178</v>
      </c>
      <c r="F1520" s="3">
        <f t="shared" si="81"/>
        <v>263151401177.99997</v>
      </c>
      <c r="G1520" s="3">
        <v>767.77625367450003</v>
      </c>
      <c r="H1520" s="39">
        <v>7.8820422291999996</v>
      </c>
    </row>
    <row r="1521" spans="1:8" x14ac:dyDescent="0.25">
      <c r="A1521">
        <v>-10</v>
      </c>
      <c r="B1521">
        <f t="shared" si="80"/>
        <v>263.14999999999998</v>
      </c>
      <c r="C1521">
        <v>14000</v>
      </c>
      <c r="D1521">
        <v>1</v>
      </c>
      <c r="E1521">
        <v>180</v>
      </c>
      <c r="F1521" s="3">
        <f t="shared" si="81"/>
        <v>263151401179.99997</v>
      </c>
      <c r="G1521" s="3">
        <v>841.50691861370001</v>
      </c>
      <c r="H1521" s="39">
        <v>7.6075789332000001</v>
      </c>
    </row>
    <row r="1522" spans="1:8" x14ac:dyDescent="0.25">
      <c r="A1522">
        <v>-10</v>
      </c>
      <c r="B1522">
        <f t="shared" si="80"/>
        <v>263.14999999999998</v>
      </c>
      <c r="C1522">
        <v>14000</v>
      </c>
      <c r="D1522">
        <v>1</v>
      </c>
      <c r="E1522">
        <v>182</v>
      </c>
      <c r="F1522" s="3">
        <f t="shared" si="81"/>
        <v>263151401181.99997</v>
      </c>
      <c r="G1522" s="3">
        <v>911.00567153350005</v>
      </c>
      <c r="H1522" s="39">
        <v>7.3414805532000003</v>
      </c>
    </row>
    <row r="1523" spans="1:8" x14ac:dyDescent="0.25">
      <c r="A1523">
        <v>-10</v>
      </c>
      <c r="B1523">
        <f t="shared" si="80"/>
        <v>263.14999999999998</v>
      </c>
      <c r="C1523">
        <v>14000</v>
      </c>
      <c r="D1523">
        <v>1</v>
      </c>
      <c r="E1523">
        <v>184</v>
      </c>
      <c r="F1523" s="3">
        <f t="shared" si="81"/>
        <v>263151401183.99997</v>
      </c>
      <c r="G1523" s="3">
        <v>976.53143752760002</v>
      </c>
      <c r="H1523" s="39">
        <v>7.0833733678000002</v>
      </c>
    </row>
    <row r="1524" spans="1:8" x14ac:dyDescent="0.25">
      <c r="A1524">
        <v>-10</v>
      </c>
      <c r="B1524">
        <f t="shared" si="80"/>
        <v>263.14999999999998</v>
      </c>
      <c r="C1524">
        <v>14000</v>
      </c>
      <c r="D1524">
        <v>1</v>
      </c>
      <c r="E1524">
        <v>186</v>
      </c>
      <c r="F1524" s="3">
        <f t="shared" si="81"/>
        <v>263151401185.99997</v>
      </c>
      <c r="G1524" s="3">
        <v>1037.8133117678999</v>
      </c>
      <c r="H1524" s="39">
        <v>6.8329873681000004</v>
      </c>
    </row>
    <row r="1525" spans="1:8" x14ac:dyDescent="0.25">
      <c r="A1525">
        <v>-10</v>
      </c>
      <c r="B1525">
        <f t="shared" si="80"/>
        <v>263.14999999999998</v>
      </c>
      <c r="C1525">
        <v>14000</v>
      </c>
      <c r="D1525">
        <v>1</v>
      </c>
      <c r="E1525">
        <v>188</v>
      </c>
      <c r="F1525" s="3">
        <f t="shared" si="81"/>
        <v>263151401187.99997</v>
      </c>
      <c r="G1525" s="3">
        <v>1094.8509010805999</v>
      </c>
      <c r="H1525" s="39">
        <v>6.5900203586000003</v>
      </c>
    </row>
    <row r="1526" spans="1:8" x14ac:dyDescent="0.25">
      <c r="A1526">
        <v>-10</v>
      </c>
      <c r="B1526">
        <f t="shared" si="80"/>
        <v>263.14999999999998</v>
      </c>
      <c r="C1526">
        <v>14000</v>
      </c>
      <c r="D1526">
        <v>1</v>
      </c>
      <c r="E1526">
        <v>190</v>
      </c>
      <c r="F1526" s="3">
        <f t="shared" si="81"/>
        <v>263151401189.99997</v>
      </c>
      <c r="G1526" s="3">
        <v>1147.9878395301</v>
      </c>
      <c r="H1526" s="39">
        <v>6.3750448823000001</v>
      </c>
    </row>
    <row r="1527" spans="1:8" x14ac:dyDescent="0.25">
      <c r="A1527">
        <v>-10</v>
      </c>
      <c r="B1527">
        <f t="shared" si="80"/>
        <v>263.14999999999998</v>
      </c>
      <c r="C1527">
        <v>14000</v>
      </c>
      <c r="D1527">
        <v>1</v>
      </c>
      <c r="E1527">
        <v>192</v>
      </c>
      <c r="F1527" s="3">
        <f t="shared" si="81"/>
        <v>263151401191.99997</v>
      </c>
      <c r="G1527" s="3">
        <v>1197.0445975993</v>
      </c>
      <c r="H1527" s="39">
        <v>6.1788716912000003</v>
      </c>
    </row>
    <row r="1528" spans="1:8" x14ac:dyDescent="0.25">
      <c r="A1528">
        <v>-10</v>
      </c>
      <c r="B1528">
        <f t="shared" si="80"/>
        <v>263.14999999999998</v>
      </c>
      <c r="C1528">
        <v>14000</v>
      </c>
      <c r="D1528">
        <v>1</v>
      </c>
      <c r="E1528">
        <v>194</v>
      </c>
      <c r="F1528" s="3">
        <f t="shared" si="81"/>
        <v>263151401193.99997</v>
      </c>
      <c r="G1528" s="3">
        <v>1241.8084531533</v>
      </c>
      <c r="H1528" s="39">
        <v>5.9884098172</v>
      </c>
    </row>
    <row r="1529" spans="1:8" x14ac:dyDescent="0.25">
      <c r="A1529">
        <v>-10</v>
      </c>
      <c r="B1529">
        <f t="shared" si="80"/>
        <v>263.14999999999998</v>
      </c>
      <c r="C1529">
        <v>14000</v>
      </c>
      <c r="D1529">
        <v>1</v>
      </c>
      <c r="E1529">
        <v>196</v>
      </c>
      <c r="F1529" s="3">
        <f t="shared" si="81"/>
        <v>263151401195.99997</v>
      </c>
      <c r="G1529" s="3">
        <v>1282.6552587045001</v>
      </c>
      <c r="H1529" s="39">
        <v>5.8034232258999996</v>
      </c>
    </row>
    <row r="1530" spans="1:8" x14ac:dyDescent="0.25">
      <c r="A1530">
        <v>-10</v>
      </c>
      <c r="B1530">
        <f t="shared" si="80"/>
        <v>263.14999999999998</v>
      </c>
      <c r="C1530">
        <v>14000</v>
      </c>
      <c r="D1530">
        <v>1</v>
      </c>
      <c r="E1530">
        <v>198</v>
      </c>
      <c r="F1530" s="3">
        <f t="shared" si="81"/>
        <v>263151401197.99997</v>
      </c>
      <c r="G1530" s="3">
        <v>1319.5770642186999</v>
      </c>
      <c r="H1530" s="39">
        <v>5.6237062811999996</v>
      </c>
    </row>
    <row r="1531" spans="1:8" x14ac:dyDescent="0.25">
      <c r="A1531">
        <v>-10</v>
      </c>
      <c r="B1531">
        <f t="shared" si="80"/>
        <v>263.14999999999998</v>
      </c>
      <c r="C1531">
        <v>14000</v>
      </c>
      <c r="D1531">
        <v>1</v>
      </c>
      <c r="E1531">
        <v>200</v>
      </c>
      <c r="F1531" s="3">
        <f t="shared" si="81"/>
        <v>263151401199.99997</v>
      </c>
      <c r="G1531" s="3">
        <v>1352.2588008785999</v>
      </c>
      <c r="H1531" s="39">
        <v>5.4490819572999998</v>
      </c>
    </row>
    <row r="1532" spans="1:8" x14ac:dyDescent="0.25">
      <c r="A1532">
        <v>-10</v>
      </c>
      <c r="B1532">
        <f t="shared" si="80"/>
        <v>263.14999999999998</v>
      </c>
      <c r="C1532">
        <v>14000</v>
      </c>
      <c r="D1532">
        <v>2</v>
      </c>
      <c r="E1532">
        <v>142</v>
      </c>
      <c r="F1532" s="3">
        <f t="shared" si="81"/>
        <v>263151402141.99997</v>
      </c>
      <c r="G1532" s="3">
        <f t="shared" ref="G1532:G1540" si="83">G1533-(G1534-G1533)</f>
        <v>-720.66243319909972</v>
      </c>
      <c r="H1532" s="39">
        <v>999</v>
      </c>
    </row>
    <row r="1533" spans="1:8" x14ac:dyDescent="0.25">
      <c r="A1533">
        <v>-10</v>
      </c>
      <c r="B1533">
        <f t="shared" si="80"/>
        <v>263.14999999999998</v>
      </c>
      <c r="C1533">
        <v>14000</v>
      </c>
      <c r="D1533">
        <v>2</v>
      </c>
      <c r="E1533">
        <v>144</v>
      </c>
      <c r="F1533" s="3">
        <f t="shared" si="81"/>
        <v>263151402143.99997</v>
      </c>
      <c r="G1533" s="3">
        <f t="shared" si="83"/>
        <v>-655.08566321429976</v>
      </c>
      <c r="H1533" s="39">
        <v>999</v>
      </c>
    </row>
    <row r="1534" spans="1:8" x14ac:dyDescent="0.25">
      <c r="A1534">
        <v>-10</v>
      </c>
      <c r="B1534">
        <f t="shared" si="80"/>
        <v>263.14999999999998</v>
      </c>
      <c r="C1534">
        <v>14000</v>
      </c>
      <c r="D1534">
        <v>2</v>
      </c>
      <c r="E1534">
        <v>146</v>
      </c>
      <c r="F1534" s="3">
        <f t="shared" si="81"/>
        <v>263151402145.99997</v>
      </c>
      <c r="G1534" s="3">
        <f t="shared" si="83"/>
        <v>-589.50889322949979</v>
      </c>
      <c r="H1534" s="39">
        <v>999</v>
      </c>
    </row>
    <row r="1535" spans="1:8" x14ac:dyDescent="0.25">
      <c r="A1535">
        <v>-10</v>
      </c>
      <c r="B1535">
        <f t="shared" si="80"/>
        <v>263.14999999999998</v>
      </c>
      <c r="C1535">
        <v>14000</v>
      </c>
      <c r="D1535">
        <v>2</v>
      </c>
      <c r="E1535">
        <v>148</v>
      </c>
      <c r="F1535" s="3">
        <f t="shared" si="81"/>
        <v>263151402147.99997</v>
      </c>
      <c r="G1535" s="3">
        <f t="shared" si="83"/>
        <v>-523.93212324469982</v>
      </c>
      <c r="H1535" s="39">
        <v>999</v>
      </c>
    </row>
    <row r="1536" spans="1:8" x14ac:dyDescent="0.25">
      <c r="A1536">
        <v>-10</v>
      </c>
      <c r="B1536">
        <f t="shared" si="80"/>
        <v>263.14999999999998</v>
      </c>
      <c r="C1536">
        <v>14000</v>
      </c>
      <c r="D1536">
        <v>2</v>
      </c>
      <c r="E1536">
        <v>150</v>
      </c>
      <c r="F1536" s="3">
        <f t="shared" si="81"/>
        <v>263151402149.99997</v>
      </c>
      <c r="G1536" s="3">
        <f t="shared" si="83"/>
        <v>-458.35535325989986</v>
      </c>
      <c r="H1536" s="39">
        <v>999</v>
      </c>
    </row>
    <row r="1537" spans="1:8" x14ac:dyDescent="0.25">
      <c r="A1537">
        <v>-10</v>
      </c>
      <c r="B1537">
        <f t="shared" si="80"/>
        <v>263.14999999999998</v>
      </c>
      <c r="C1537">
        <v>14000</v>
      </c>
      <c r="D1537">
        <v>2</v>
      </c>
      <c r="E1537">
        <v>152</v>
      </c>
      <c r="F1537" s="3">
        <f t="shared" si="81"/>
        <v>263151402151.99997</v>
      </c>
      <c r="G1537" s="3">
        <f t="shared" si="83"/>
        <v>-392.77858327509989</v>
      </c>
      <c r="H1537" s="39">
        <v>999</v>
      </c>
    </row>
    <row r="1538" spans="1:8" x14ac:dyDescent="0.25">
      <c r="A1538">
        <v>-10</v>
      </c>
      <c r="B1538">
        <f t="shared" si="80"/>
        <v>263.14999999999998</v>
      </c>
      <c r="C1538">
        <v>14000</v>
      </c>
      <c r="D1538">
        <v>2</v>
      </c>
      <c r="E1538">
        <v>154</v>
      </c>
      <c r="F1538" s="3">
        <f t="shared" si="81"/>
        <v>263151402153.99997</v>
      </c>
      <c r="G1538" s="3">
        <f t="shared" si="83"/>
        <v>-327.20181329029992</v>
      </c>
      <c r="H1538" s="39">
        <v>999</v>
      </c>
    </row>
    <row r="1539" spans="1:8" x14ac:dyDescent="0.25">
      <c r="A1539">
        <v>-10</v>
      </c>
      <c r="B1539">
        <f t="shared" si="80"/>
        <v>263.14999999999998</v>
      </c>
      <c r="C1539">
        <v>14000</v>
      </c>
      <c r="D1539">
        <v>2</v>
      </c>
      <c r="E1539">
        <v>156</v>
      </c>
      <c r="F1539" s="3">
        <f t="shared" si="81"/>
        <v>263151402155.99997</v>
      </c>
      <c r="G1539" s="3">
        <f t="shared" si="83"/>
        <v>-261.62504330549996</v>
      </c>
      <c r="H1539" s="39">
        <v>999</v>
      </c>
    </row>
    <row r="1540" spans="1:8" x14ac:dyDescent="0.25">
      <c r="A1540">
        <v>-10</v>
      </c>
      <c r="B1540">
        <f t="shared" si="80"/>
        <v>263.14999999999998</v>
      </c>
      <c r="C1540">
        <v>14000</v>
      </c>
      <c r="D1540">
        <v>2</v>
      </c>
      <c r="E1540">
        <v>158</v>
      </c>
      <c r="F1540" s="3">
        <f t="shared" si="81"/>
        <v>263151402157.99997</v>
      </c>
      <c r="G1540" s="3">
        <f t="shared" si="83"/>
        <v>-196.04827332069999</v>
      </c>
      <c r="H1540" s="39">
        <v>999</v>
      </c>
    </row>
    <row r="1541" spans="1:8" x14ac:dyDescent="0.25">
      <c r="A1541">
        <v>-10</v>
      </c>
      <c r="B1541">
        <f t="shared" si="80"/>
        <v>263.14999999999998</v>
      </c>
      <c r="C1541">
        <v>14000</v>
      </c>
      <c r="D1541">
        <v>2</v>
      </c>
      <c r="E1541">
        <v>160</v>
      </c>
      <c r="F1541" s="3">
        <f t="shared" si="81"/>
        <v>263151402159.99997</v>
      </c>
      <c r="G1541" s="3">
        <f>G1542-(G1543-G1542)</f>
        <v>-130.4715033359</v>
      </c>
      <c r="H1541" s="39">
        <v>999</v>
      </c>
    </row>
    <row r="1542" spans="1:8" x14ac:dyDescent="0.25">
      <c r="A1542">
        <v>-10</v>
      </c>
      <c r="B1542">
        <f t="shared" si="80"/>
        <v>263.14999999999998</v>
      </c>
      <c r="C1542">
        <v>14000</v>
      </c>
      <c r="D1542">
        <v>2</v>
      </c>
      <c r="E1542">
        <v>162</v>
      </c>
      <c r="F1542" s="3">
        <f t="shared" si="81"/>
        <v>263151402161.99997</v>
      </c>
      <c r="G1542" s="3">
        <v>-64.894733351100001</v>
      </c>
      <c r="H1542" s="39">
        <v>12.876556813700001</v>
      </c>
    </row>
    <row r="1543" spans="1:8" x14ac:dyDescent="0.25">
      <c r="A1543">
        <v>-10</v>
      </c>
      <c r="B1543">
        <f t="shared" si="80"/>
        <v>263.14999999999998</v>
      </c>
      <c r="C1543">
        <v>14000</v>
      </c>
      <c r="D1543">
        <v>2</v>
      </c>
      <c r="E1543">
        <v>164</v>
      </c>
      <c r="F1543" s="3">
        <f t="shared" si="81"/>
        <v>263151402163.99997</v>
      </c>
      <c r="G1543" s="3">
        <v>0.68203663370000001</v>
      </c>
      <c r="H1543" s="39">
        <v>10.7850435376</v>
      </c>
    </row>
    <row r="1544" spans="1:8" x14ac:dyDescent="0.25">
      <c r="A1544">
        <v>-10</v>
      </c>
      <c r="B1544">
        <f t="shared" si="80"/>
        <v>263.14999999999998</v>
      </c>
      <c r="C1544">
        <v>14000</v>
      </c>
      <c r="D1544">
        <v>2</v>
      </c>
      <c r="E1544">
        <v>166</v>
      </c>
      <c r="F1544" s="3">
        <f t="shared" si="81"/>
        <v>263151402165.99997</v>
      </c>
      <c r="G1544" s="3">
        <v>90.249942399199995</v>
      </c>
      <c r="H1544" s="39">
        <v>9.9259087442999991</v>
      </c>
    </row>
    <row r="1545" spans="1:8" x14ac:dyDescent="0.25">
      <c r="A1545">
        <v>-10</v>
      </c>
      <c r="B1545">
        <f t="shared" si="80"/>
        <v>263.14999999999998</v>
      </c>
      <c r="C1545">
        <v>14000</v>
      </c>
      <c r="D1545">
        <v>2</v>
      </c>
      <c r="E1545">
        <v>168</v>
      </c>
      <c r="F1545" s="3">
        <f t="shared" si="81"/>
        <v>263151402167.99997</v>
      </c>
      <c r="G1545" s="3">
        <v>184.77549104510001</v>
      </c>
      <c r="H1545" s="39">
        <v>9.4235363603</v>
      </c>
    </row>
    <row r="1546" spans="1:8" x14ac:dyDescent="0.25">
      <c r="A1546">
        <v>-10</v>
      </c>
      <c r="B1546">
        <f t="shared" si="80"/>
        <v>263.14999999999998</v>
      </c>
      <c r="C1546">
        <v>14000</v>
      </c>
      <c r="D1546">
        <v>2</v>
      </c>
      <c r="E1546">
        <v>170</v>
      </c>
      <c r="F1546" s="3">
        <f t="shared" si="81"/>
        <v>263151402169.99997</v>
      </c>
      <c r="G1546" s="3">
        <v>279.13454829049999</v>
      </c>
      <c r="H1546" s="39">
        <v>9.1004875302000006</v>
      </c>
    </row>
    <row r="1547" spans="1:8" x14ac:dyDescent="0.25">
      <c r="A1547">
        <v>-10</v>
      </c>
      <c r="B1547">
        <f t="shared" si="80"/>
        <v>263.14999999999998</v>
      </c>
      <c r="C1547">
        <v>14000</v>
      </c>
      <c r="D1547">
        <v>2</v>
      </c>
      <c r="E1547">
        <v>172</v>
      </c>
      <c r="F1547" s="3">
        <f t="shared" si="81"/>
        <v>263151402171.99997</v>
      </c>
      <c r="G1547" s="3">
        <v>369.19791991990002</v>
      </c>
      <c r="H1547" s="39">
        <v>8.7878027557999996</v>
      </c>
    </row>
    <row r="1548" spans="1:8" x14ac:dyDescent="0.25">
      <c r="A1548">
        <v>-10</v>
      </c>
      <c r="B1548">
        <f t="shared" si="80"/>
        <v>263.14999999999998</v>
      </c>
      <c r="C1548">
        <v>14000</v>
      </c>
      <c r="D1548">
        <v>2</v>
      </c>
      <c r="E1548">
        <v>174</v>
      </c>
      <c r="F1548" s="3">
        <f t="shared" si="81"/>
        <v>263151402173.99997</v>
      </c>
      <c r="G1548" s="3">
        <v>454.95322237490001</v>
      </c>
      <c r="H1548" s="39">
        <v>8.4850493073000006</v>
      </c>
    </row>
    <row r="1549" spans="1:8" x14ac:dyDescent="0.25">
      <c r="A1549">
        <v>-10</v>
      </c>
      <c r="B1549">
        <f t="shared" si="80"/>
        <v>263.14999999999998</v>
      </c>
      <c r="C1549">
        <v>14000</v>
      </c>
      <c r="D1549">
        <v>2</v>
      </c>
      <c r="E1549">
        <v>176</v>
      </c>
      <c r="F1549" s="3">
        <f t="shared" si="81"/>
        <v>263151402175.99997</v>
      </c>
      <c r="G1549" s="3">
        <v>536.38959678319998</v>
      </c>
      <c r="H1549" s="39">
        <v>8.1918177008999997</v>
      </c>
    </row>
    <row r="1550" spans="1:8" x14ac:dyDescent="0.25">
      <c r="A1550">
        <v>-10</v>
      </c>
      <c r="B1550">
        <f t="shared" si="80"/>
        <v>263.14999999999998</v>
      </c>
      <c r="C1550">
        <v>14000</v>
      </c>
      <c r="D1550">
        <v>2</v>
      </c>
      <c r="E1550">
        <v>178</v>
      </c>
      <c r="F1550" s="3">
        <f t="shared" si="81"/>
        <v>263151402177.99997</v>
      </c>
      <c r="G1550" s="3">
        <v>613.49895043330002</v>
      </c>
      <c r="H1550" s="39">
        <v>7.9077181220000003</v>
      </c>
    </row>
    <row r="1551" spans="1:8" x14ac:dyDescent="0.25">
      <c r="A1551">
        <v>-10</v>
      </c>
      <c r="B1551">
        <f t="shared" si="80"/>
        <v>263.14999999999998</v>
      </c>
      <c r="C1551">
        <v>14000</v>
      </c>
      <c r="D1551">
        <v>2</v>
      </c>
      <c r="E1551">
        <v>180</v>
      </c>
      <c r="F1551" s="3">
        <f t="shared" si="81"/>
        <v>263151402179.99997</v>
      </c>
      <c r="G1551" s="3">
        <v>686.45094722670001</v>
      </c>
      <c r="H1551" s="39">
        <v>7.6323518156999999</v>
      </c>
    </row>
    <row r="1552" spans="1:8" x14ac:dyDescent="0.25">
      <c r="A1552">
        <v>-10</v>
      </c>
      <c r="B1552">
        <f t="shared" si="80"/>
        <v>263.14999999999998</v>
      </c>
      <c r="C1552">
        <v>14000</v>
      </c>
      <c r="D1552">
        <v>2</v>
      </c>
      <c r="E1552">
        <v>182</v>
      </c>
      <c r="F1552" s="3">
        <f t="shared" si="81"/>
        <v>263151402181.99997</v>
      </c>
      <c r="G1552" s="3">
        <v>755.16540997560003</v>
      </c>
      <c r="H1552" s="39">
        <v>7.3653861879999996</v>
      </c>
    </row>
    <row r="1553" spans="1:8" x14ac:dyDescent="0.25">
      <c r="A1553">
        <v>-10</v>
      </c>
      <c r="B1553">
        <f t="shared" si="80"/>
        <v>263.14999999999998</v>
      </c>
      <c r="C1553">
        <v>14000</v>
      </c>
      <c r="D1553">
        <v>2</v>
      </c>
      <c r="E1553">
        <v>184</v>
      </c>
      <c r="F1553" s="3">
        <f t="shared" si="81"/>
        <v>263151402183.99997</v>
      </c>
      <c r="G1553" s="3">
        <v>819.5458226664</v>
      </c>
      <c r="H1553" s="39">
        <v>7.1064993739000002</v>
      </c>
    </row>
    <row r="1554" spans="1:8" x14ac:dyDescent="0.25">
      <c r="A1554">
        <v>-10</v>
      </c>
      <c r="B1554">
        <f t="shared" si="80"/>
        <v>263.14999999999998</v>
      </c>
      <c r="C1554">
        <v>14000</v>
      </c>
      <c r="D1554">
        <v>2</v>
      </c>
      <c r="E1554">
        <v>186</v>
      </c>
      <c r="F1554" s="3">
        <f t="shared" si="81"/>
        <v>263151402185.99997</v>
      </c>
      <c r="G1554" s="3">
        <v>879.59223266890001</v>
      </c>
      <c r="H1554" s="39">
        <v>6.8553748726999997</v>
      </c>
    </row>
    <row r="1555" spans="1:8" x14ac:dyDescent="0.25">
      <c r="A1555">
        <v>-10</v>
      </c>
      <c r="B1555">
        <f t="shared" si="80"/>
        <v>263.14999999999998</v>
      </c>
      <c r="C1555">
        <v>14000</v>
      </c>
      <c r="D1555">
        <v>2</v>
      </c>
      <c r="E1555">
        <v>188</v>
      </c>
      <c r="F1555" s="3">
        <f t="shared" si="81"/>
        <v>263151402187.99997</v>
      </c>
      <c r="G1555" s="3">
        <v>935.30761503680003</v>
      </c>
      <c r="H1555" s="39">
        <v>6.6117104888</v>
      </c>
    </row>
    <row r="1556" spans="1:8" x14ac:dyDescent="0.25">
      <c r="A1556">
        <v>-10</v>
      </c>
      <c r="B1556">
        <f t="shared" si="80"/>
        <v>263.14999999999998</v>
      </c>
      <c r="C1556">
        <v>14000</v>
      </c>
      <c r="D1556">
        <v>2</v>
      </c>
      <c r="E1556">
        <v>190</v>
      </c>
      <c r="F1556" s="3">
        <f t="shared" si="81"/>
        <v>263151402189.99997</v>
      </c>
      <c r="G1556" s="3">
        <v>986.99041561499996</v>
      </c>
      <c r="H1556" s="39">
        <v>6.3930925726999996</v>
      </c>
    </row>
    <row r="1557" spans="1:8" x14ac:dyDescent="0.25">
      <c r="A1557">
        <v>-10</v>
      </c>
      <c r="B1557">
        <f t="shared" si="80"/>
        <v>263.14999999999998</v>
      </c>
      <c r="C1557">
        <v>14000</v>
      </c>
      <c r="D1557">
        <v>2</v>
      </c>
      <c r="E1557">
        <v>192</v>
      </c>
      <c r="F1557" s="3">
        <f t="shared" si="81"/>
        <v>263151402191.99997</v>
      </c>
      <c r="G1557" s="3">
        <v>1034.7399357065999</v>
      </c>
      <c r="H1557" s="39">
        <v>6.1964187025999999</v>
      </c>
    </row>
    <row r="1558" spans="1:8" x14ac:dyDescent="0.25">
      <c r="A1558">
        <v>-10</v>
      </c>
      <c r="B1558">
        <f t="shared" ref="B1558:B1621" si="84">A1558+273.15</f>
        <v>263.14999999999998</v>
      </c>
      <c r="C1558">
        <v>14000</v>
      </c>
      <c r="D1558">
        <v>2</v>
      </c>
      <c r="E1558">
        <v>194</v>
      </c>
      <c r="F1558" s="3">
        <f t="shared" ref="F1558:F1621" si="85">B1558*10^9+C1558*100+D1558*10^3+E1558</f>
        <v>263151402193.99997</v>
      </c>
      <c r="G1558" s="3">
        <v>1078.6473614055001</v>
      </c>
      <c r="H1558" s="39">
        <v>6.0054525733000004</v>
      </c>
    </row>
    <row r="1559" spans="1:8" x14ac:dyDescent="0.25">
      <c r="A1559">
        <v>-10</v>
      </c>
      <c r="B1559">
        <f t="shared" si="84"/>
        <v>263.14999999999998</v>
      </c>
      <c r="C1559">
        <v>14000</v>
      </c>
      <c r="D1559">
        <v>2</v>
      </c>
      <c r="E1559">
        <v>196</v>
      </c>
      <c r="F1559" s="3">
        <f t="shared" si="85"/>
        <v>263151402195.99997</v>
      </c>
      <c r="G1559" s="3">
        <v>1118.2190960502001</v>
      </c>
      <c r="H1559" s="39">
        <v>5.8200082182999999</v>
      </c>
    </row>
    <row r="1560" spans="1:8" x14ac:dyDescent="0.25">
      <c r="A1560">
        <v>-10</v>
      </c>
      <c r="B1560">
        <f t="shared" si="84"/>
        <v>263.14999999999998</v>
      </c>
      <c r="C1560">
        <v>14000</v>
      </c>
      <c r="D1560">
        <v>2</v>
      </c>
      <c r="E1560">
        <v>198</v>
      </c>
      <c r="F1560" s="3">
        <f t="shared" si="85"/>
        <v>263151402197.99997</v>
      </c>
      <c r="G1560" s="3">
        <v>1153.4752729243</v>
      </c>
      <c r="H1560" s="39">
        <v>5.6398746371000001</v>
      </c>
    </row>
    <row r="1561" spans="1:8" x14ac:dyDescent="0.25">
      <c r="A1561">
        <v>-10</v>
      </c>
      <c r="B1561">
        <f t="shared" si="84"/>
        <v>263.14999999999998</v>
      </c>
      <c r="C1561">
        <v>14000</v>
      </c>
      <c r="D1561">
        <v>2</v>
      </c>
      <c r="E1561">
        <v>200</v>
      </c>
      <c r="F1561" s="3">
        <f t="shared" si="85"/>
        <v>263151402199.99997</v>
      </c>
      <c r="G1561" s="3">
        <v>1184.4367826635</v>
      </c>
      <c r="H1561" s="39">
        <v>5.4648533463</v>
      </c>
    </row>
    <row r="1562" spans="1:8" x14ac:dyDescent="0.25">
      <c r="A1562">
        <v>-10</v>
      </c>
      <c r="B1562">
        <f t="shared" si="84"/>
        <v>263.14999999999998</v>
      </c>
      <c r="C1562">
        <v>14000</v>
      </c>
      <c r="D1562">
        <v>3</v>
      </c>
      <c r="E1562">
        <v>142</v>
      </c>
      <c r="F1562" s="3">
        <f t="shared" si="85"/>
        <v>263151403141.99997</v>
      </c>
      <c r="G1562" s="3">
        <f t="shared" ref="G1562:G1570" si="86">G1563-(G1564-G1563)</f>
        <v>-809.77819101659975</v>
      </c>
      <c r="H1562" s="39">
        <v>999</v>
      </c>
    </row>
    <row r="1563" spans="1:8" x14ac:dyDescent="0.25">
      <c r="A1563">
        <v>-10</v>
      </c>
      <c r="B1563">
        <f t="shared" si="84"/>
        <v>263.14999999999998</v>
      </c>
      <c r="C1563">
        <v>14000</v>
      </c>
      <c r="D1563">
        <v>3</v>
      </c>
      <c r="E1563">
        <v>144</v>
      </c>
      <c r="F1563" s="3">
        <f t="shared" si="85"/>
        <v>263151403143.99997</v>
      </c>
      <c r="G1563" s="3">
        <f t="shared" si="86"/>
        <v>-749.94642541999974</v>
      </c>
      <c r="H1563" s="39">
        <v>999</v>
      </c>
    </row>
    <row r="1564" spans="1:8" x14ac:dyDescent="0.25">
      <c r="A1564">
        <v>-10</v>
      </c>
      <c r="B1564">
        <f t="shared" si="84"/>
        <v>263.14999999999998</v>
      </c>
      <c r="C1564">
        <v>14000</v>
      </c>
      <c r="D1564">
        <v>3</v>
      </c>
      <c r="E1564">
        <v>146</v>
      </c>
      <c r="F1564" s="3">
        <f t="shared" si="85"/>
        <v>263151403145.99997</v>
      </c>
      <c r="G1564" s="3">
        <f t="shared" si="86"/>
        <v>-690.11465982339973</v>
      </c>
      <c r="H1564" s="39">
        <v>999</v>
      </c>
    </row>
    <row r="1565" spans="1:8" x14ac:dyDescent="0.25">
      <c r="A1565">
        <v>-10</v>
      </c>
      <c r="B1565">
        <f t="shared" si="84"/>
        <v>263.14999999999998</v>
      </c>
      <c r="C1565">
        <v>14000</v>
      </c>
      <c r="D1565">
        <v>3</v>
      </c>
      <c r="E1565">
        <v>148</v>
      </c>
      <c r="F1565" s="3">
        <f t="shared" si="85"/>
        <v>263151403147.99997</v>
      </c>
      <c r="G1565" s="3">
        <f t="shared" si="86"/>
        <v>-630.28289422679973</v>
      </c>
      <c r="H1565" s="39">
        <v>999</v>
      </c>
    </row>
    <row r="1566" spans="1:8" x14ac:dyDescent="0.25">
      <c r="A1566">
        <v>-10</v>
      </c>
      <c r="B1566">
        <f t="shared" si="84"/>
        <v>263.14999999999998</v>
      </c>
      <c r="C1566">
        <v>14000</v>
      </c>
      <c r="D1566">
        <v>3</v>
      </c>
      <c r="E1566">
        <v>150</v>
      </c>
      <c r="F1566" s="3">
        <f t="shared" si="85"/>
        <v>263151403149.99997</v>
      </c>
      <c r="G1566" s="3">
        <f t="shared" si="86"/>
        <v>-570.45112863019972</v>
      </c>
      <c r="H1566" s="39">
        <v>999</v>
      </c>
    </row>
    <row r="1567" spans="1:8" x14ac:dyDescent="0.25">
      <c r="A1567">
        <v>-10</v>
      </c>
      <c r="B1567">
        <f t="shared" si="84"/>
        <v>263.14999999999998</v>
      </c>
      <c r="C1567">
        <v>14000</v>
      </c>
      <c r="D1567">
        <v>3</v>
      </c>
      <c r="E1567">
        <v>152</v>
      </c>
      <c r="F1567" s="3">
        <f t="shared" si="85"/>
        <v>263151403151.99997</v>
      </c>
      <c r="G1567" s="3">
        <f t="shared" si="86"/>
        <v>-510.61936303359977</v>
      </c>
      <c r="H1567" s="39">
        <v>999</v>
      </c>
    </row>
    <row r="1568" spans="1:8" x14ac:dyDescent="0.25">
      <c r="A1568">
        <v>-10</v>
      </c>
      <c r="B1568">
        <f t="shared" si="84"/>
        <v>263.14999999999998</v>
      </c>
      <c r="C1568">
        <v>14000</v>
      </c>
      <c r="D1568">
        <v>3</v>
      </c>
      <c r="E1568">
        <v>154</v>
      </c>
      <c r="F1568" s="3">
        <f t="shared" si="85"/>
        <v>263151403153.99997</v>
      </c>
      <c r="G1568" s="3">
        <f t="shared" si="86"/>
        <v>-450.78759743699982</v>
      </c>
      <c r="H1568" s="39">
        <v>999</v>
      </c>
    </row>
    <row r="1569" spans="1:8" x14ac:dyDescent="0.25">
      <c r="A1569">
        <v>-10</v>
      </c>
      <c r="B1569">
        <f t="shared" si="84"/>
        <v>263.14999999999998</v>
      </c>
      <c r="C1569">
        <v>14000</v>
      </c>
      <c r="D1569">
        <v>3</v>
      </c>
      <c r="E1569">
        <v>156</v>
      </c>
      <c r="F1569" s="3">
        <f t="shared" si="85"/>
        <v>263151403155.99997</v>
      </c>
      <c r="G1569" s="3">
        <f t="shared" si="86"/>
        <v>-390.95583184039987</v>
      </c>
      <c r="H1569" s="39">
        <v>999</v>
      </c>
    </row>
    <row r="1570" spans="1:8" x14ac:dyDescent="0.25">
      <c r="A1570">
        <v>-10</v>
      </c>
      <c r="B1570">
        <f t="shared" si="84"/>
        <v>263.14999999999998</v>
      </c>
      <c r="C1570">
        <v>14000</v>
      </c>
      <c r="D1570">
        <v>3</v>
      </c>
      <c r="E1570">
        <v>158</v>
      </c>
      <c r="F1570" s="3">
        <f t="shared" si="85"/>
        <v>263151403157.99997</v>
      </c>
      <c r="G1570" s="3">
        <f t="shared" si="86"/>
        <v>-331.12406624379992</v>
      </c>
      <c r="H1570" s="39">
        <v>999</v>
      </c>
    </row>
    <row r="1571" spans="1:8" x14ac:dyDescent="0.25">
      <c r="A1571">
        <v>-10</v>
      </c>
      <c r="B1571">
        <f t="shared" si="84"/>
        <v>263.14999999999998</v>
      </c>
      <c r="C1571">
        <v>14000</v>
      </c>
      <c r="D1571">
        <v>3</v>
      </c>
      <c r="E1571">
        <v>160</v>
      </c>
      <c r="F1571" s="3">
        <f t="shared" si="85"/>
        <v>263151403159.99997</v>
      </c>
      <c r="G1571" s="3">
        <f>G1572-(G1573-G1572)</f>
        <v>-271.29230064719997</v>
      </c>
      <c r="H1571" s="39">
        <v>999</v>
      </c>
    </row>
    <row r="1572" spans="1:8" x14ac:dyDescent="0.25">
      <c r="A1572">
        <v>-10</v>
      </c>
      <c r="B1572">
        <f t="shared" si="84"/>
        <v>263.14999999999998</v>
      </c>
      <c r="C1572">
        <v>14000</v>
      </c>
      <c r="D1572">
        <v>3</v>
      </c>
      <c r="E1572">
        <v>162</v>
      </c>
      <c r="F1572" s="3">
        <f t="shared" si="85"/>
        <v>263151403161.99997</v>
      </c>
      <c r="G1572" s="3">
        <v>-211.46053505059999</v>
      </c>
      <c r="H1572" s="39">
        <v>13.302938640100001</v>
      </c>
    </row>
    <row r="1573" spans="1:8" x14ac:dyDescent="0.25">
      <c r="A1573">
        <v>-10</v>
      </c>
      <c r="B1573">
        <f t="shared" si="84"/>
        <v>263.14999999999998</v>
      </c>
      <c r="C1573">
        <v>14000</v>
      </c>
      <c r="D1573">
        <v>3</v>
      </c>
      <c r="E1573">
        <v>164</v>
      </c>
      <c r="F1573" s="3">
        <f t="shared" si="85"/>
        <v>263151403163.99997</v>
      </c>
      <c r="G1573" s="3">
        <v>-151.62876945400001</v>
      </c>
      <c r="H1573" s="39">
        <v>10.893521010900001</v>
      </c>
    </row>
    <row r="1574" spans="1:8" x14ac:dyDescent="0.25">
      <c r="A1574">
        <v>-10</v>
      </c>
      <c r="B1574">
        <f t="shared" si="84"/>
        <v>263.14999999999998</v>
      </c>
      <c r="C1574">
        <v>14000</v>
      </c>
      <c r="D1574">
        <v>3</v>
      </c>
      <c r="E1574">
        <v>166</v>
      </c>
      <c r="F1574" s="3">
        <f t="shared" si="85"/>
        <v>263151403165.99997</v>
      </c>
      <c r="G1574" s="3">
        <v>-62.0808470371</v>
      </c>
      <c r="H1574" s="39">
        <v>10.006979405899999</v>
      </c>
    </row>
    <row r="1575" spans="1:8" x14ac:dyDescent="0.25">
      <c r="A1575">
        <v>-10</v>
      </c>
      <c r="B1575">
        <f t="shared" si="84"/>
        <v>263.14999999999998</v>
      </c>
      <c r="C1575">
        <v>14000</v>
      </c>
      <c r="D1575">
        <v>3</v>
      </c>
      <c r="E1575">
        <v>168</v>
      </c>
      <c r="F1575" s="3">
        <f t="shared" si="85"/>
        <v>263151403167.99997</v>
      </c>
      <c r="G1575" s="3">
        <v>31.074831606499998</v>
      </c>
      <c r="H1575" s="39">
        <v>9.4562503694999993</v>
      </c>
    </row>
    <row r="1576" spans="1:8" x14ac:dyDescent="0.25">
      <c r="A1576">
        <v>-10</v>
      </c>
      <c r="B1576">
        <f t="shared" si="84"/>
        <v>263.14999999999998</v>
      </c>
      <c r="C1576">
        <v>14000</v>
      </c>
      <c r="D1576">
        <v>3</v>
      </c>
      <c r="E1576">
        <v>170</v>
      </c>
      <c r="F1576" s="3">
        <f t="shared" si="85"/>
        <v>263151403169.99997</v>
      </c>
      <c r="G1576" s="3">
        <v>124.970705072</v>
      </c>
      <c r="H1576" s="39">
        <v>9.1301348805</v>
      </c>
    </row>
    <row r="1577" spans="1:8" x14ac:dyDescent="0.25">
      <c r="A1577">
        <v>-10</v>
      </c>
      <c r="B1577">
        <f t="shared" si="84"/>
        <v>263.14999999999998</v>
      </c>
      <c r="C1577">
        <v>14000</v>
      </c>
      <c r="D1577">
        <v>3</v>
      </c>
      <c r="E1577">
        <v>172</v>
      </c>
      <c r="F1577" s="3">
        <f t="shared" si="85"/>
        <v>263151403171.99997</v>
      </c>
      <c r="G1577" s="3">
        <v>214.49754366330001</v>
      </c>
      <c r="H1577" s="39">
        <v>8.8163736463000006</v>
      </c>
    </row>
    <row r="1578" spans="1:8" x14ac:dyDescent="0.25">
      <c r="A1578">
        <v>-10</v>
      </c>
      <c r="B1578">
        <f t="shared" si="84"/>
        <v>263.14999999999998</v>
      </c>
      <c r="C1578">
        <v>14000</v>
      </c>
      <c r="D1578">
        <v>3</v>
      </c>
      <c r="E1578">
        <v>174</v>
      </c>
      <c r="F1578" s="3">
        <f t="shared" si="85"/>
        <v>263151403173.99997</v>
      </c>
      <c r="G1578" s="3">
        <v>299.59889834979998</v>
      </c>
      <c r="H1578" s="39">
        <v>8.5126063228</v>
      </c>
    </row>
    <row r="1579" spans="1:8" x14ac:dyDescent="0.25">
      <c r="A1579">
        <v>-10</v>
      </c>
      <c r="B1579">
        <f t="shared" si="84"/>
        <v>263.14999999999998</v>
      </c>
      <c r="C1579">
        <v>14000</v>
      </c>
      <c r="D1579">
        <v>3</v>
      </c>
      <c r="E1579">
        <v>176</v>
      </c>
      <c r="F1579" s="3">
        <f t="shared" si="85"/>
        <v>263151403175.99997</v>
      </c>
      <c r="G1579" s="3">
        <v>380.3348269599</v>
      </c>
      <c r="H1579" s="39">
        <v>8.2184055447999995</v>
      </c>
    </row>
    <row r="1580" spans="1:8" x14ac:dyDescent="0.25">
      <c r="A1580">
        <v>-10</v>
      </c>
      <c r="B1580">
        <f t="shared" si="84"/>
        <v>263.14999999999998</v>
      </c>
      <c r="C1580">
        <v>14000</v>
      </c>
      <c r="D1580">
        <v>3</v>
      </c>
      <c r="E1580">
        <v>178</v>
      </c>
      <c r="F1580" s="3">
        <f t="shared" si="85"/>
        <v>263151403177.99997</v>
      </c>
      <c r="G1580" s="3">
        <v>456.84373051720002</v>
      </c>
      <c r="H1580" s="39">
        <v>7.9333546758000004</v>
      </c>
    </row>
    <row r="1581" spans="1:8" x14ac:dyDescent="0.25">
      <c r="A1581">
        <v>-10</v>
      </c>
      <c r="B1581">
        <f t="shared" si="84"/>
        <v>263.14999999999998</v>
      </c>
      <c r="C1581">
        <v>14000</v>
      </c>
      <c r="D1581">
        <v>3</v>
      </c>
      <c r="E1581">
        <v>180</v>
      </c>
      <c r="F1581" s="3">
        <f t="shared" si="85"/>
        <v>263151403179.99997</v>
      </c>
      <c r="G1581" s="3">
        <v>528.91946459710005</v>
      </c>
      <c r="H1581" s="39">
        <v>7.6571211219000004</v>
      </c>
    </row>
    <row r="1582" spans="1:8" x14ac:dyDescent="0.25">
      <c r="A1582">
        <v>-10</v>
      </c>
      <c r="B1582">
        <f t="shared" si="84"/>
        <v>263.14999999999998</v>
      </c>
      <c r="C1582">
        <v>14000</v>
      </c>
      <c r="D1582">
        <v>3</v>
      </c>
      <c r="E1582">
        <v>182</v>
      </c>
      <c r="F1582" s="3">
        <f t="shared" si="85"/>
        <v>263151403181.99997</v>
      </c>
      <c r="G1582" s="3">
        <v>596.56350764230001</v>
      </c>
      <c r="H1582" s="39">
        <v>7.3893490434000002</v>
      </c>
    </row>
    <row r="1583" spans="1:8" x14ac:dyDescent="0.25">
      <c r="A1583">
        <v>-10</v>
      </c>
      <c r="B1583">
        <f t="shared" si="84"/>
        <v>263.14999999999998</v>
      </c>
      <c r="C1583">
        <v>14000</v>
      </c>
      <c r="D1583">
        <v>3</v>
      </c>
      <c r="E1583">
        <v>184</v>
      </c>
      <c r="F1583" s="3">
        <f t="shared" si="85"/>
        <v>263151403183.99997</v>
      </c>
      <c r="G1583" s="3">
        <v>659.77859678310006</v>
      </c>
      <c r="H1583" s="39">
        <v>7.1297022700000001</v>
      </c>
    </row>
    <row r="1584" spans="1:8" x14ac:dyDescent="0.25">
      <c r="A1584">
        <v>-10</v>
      </c>
      <c r="B1584">
        <f t="shared" si="84"/>
        <v>263.14999999999998</v>
      </c>
      <c r="C1584">
        <v>14000</v>
      </c>
      <c r="D1584">
        <v>3</v>
      </c>
      <c r="E1584">
        <v>186</v>
      </c>
      <c r="F1584" s="3">
        <f t="shared" si="85"/>
        <v>263151403185.99997</v>
      </c>
      <c r="G1584" s="3">
        <v>718.57288065609998</v>
      </c>
      <c r="H1584" s="39">
        <v>6.8778553604999999</v>
      </c>
    </row>
    <row r="1585" spans="1:8" x14ac:dyDescent="0.25">
      <c r="A1585">
        <v>-10</v>
      </c>
      <c r="B1585">
        <f t="shared" si="84"/>
        <v>263.14999999999998</v>
      </c>
      <c r="C1585">
        <v>14000</v>
      </c>
      <c r="D1585">
        <v>3</v>
      </c>
      <c r="E1585">
        <v>188</v>
      </c>
      <c r="F1585" s="3">
        <f t="shared" si="85"/>
        <v>263151403187.99997</v>
      </c>
      <c r="G1585" s="3">
        <v>772.95204666040001</v>
      </c>
      <c r="H1585" s="39">
        <v>6.6335079074000003</v>
      </c>
    </row>
    <row r="1586" spans="1:8" x14ac:dyDescent="0.25">
      <c r="A1586">
        <v>-10</v>
      </c>
      <c r="B1586">
        <f t="shared" si="84"/>
        <v>263.14999999999998</v>
      </c>
      <c r="C1586">
        <v>14000</v>
      </c>
      <c r="D1586">
        <v>3</v>
      </c>
      <c r="E1586">
        <v>190</v>
      </c>
      <c r="F1586" s="3">
        <f t="shared" si="85"/>
        <v>263151403189.99997</v>
      </c>
      <c r="G1586" s="3">
        <v>823.82007679649996</v>
      </c>
      <c r="H1586" s="39">
        <v>6.4111956954</v>
      </c>
    </row>
    <row r="1587" spans="1:8" x14ac:dyDescent="0.25">
      <c r="A1587">
        <v>-10</v>
      </c>
      <c r="B1587">
        <f t="shared" si="84"/>
        <v>263.14999999999998</v>
      </c>
      <c r="C1587">
        <v>14000</v>
      </c>
      <c r="D1587">
        <v>3</v>
      </c>
      <c r="E1587">
        <v>192</v>
      </c>
      <c r="F1587" s="3">
        <f t="shared" si="85"/>
        <v>263151403191.99997</v>
      </c>
      <c r="G1587" s="3">
        <v>870.59952556179996</v>
      </c>
      <c r="H1587" s="39">
        <v>6.2140157818999997</v>
      </c>
    </row>
    <row r="1588" spans="1:8" x14ac:dyDescent="0.25">
      <c r="A1588">
        <v>-10</v>
      </c>
      <c r="B1588">
        <f t="shared" si="84"/>
        <v>263.14999999999998</v>
      </c>
      <c r="C1588">
        <v>14000</v>
      </c>
      <c r="D1588">
        <v>3</v>
      </c>
      <c r="E1588">
        <v>194</v>
      </c>
      <c r="F1588" s="3">
        <f t="shared" si="85"/>
        <v>263151403193.99997</v>
      </c>
      <c r="G1588" s="3">
        <v>912.96157245840004</v>
      </c>
      <c r="H1588" s="39">
        <v>6.0225972532999998</v>
      </c>
    </row>
    <row r="1589" spans="1:8" x14ac:dyDescent="0.25">
      <c r="A1589">
        <v>-10</v>
      </c>
      <c r="B1589">
        <f t="shared" si="84"/>
        <v>263.14999999999998</v>
      </c>
      <c r="C1589">
        <v>14000</v>
      </c>
      <c r="D1589">
        <v>3</v>
      </c>
      <c r="E1589">
        <v>196</v>
      </c>
      <c r="F1589" s="3">
        <f t="shared" si="85"/>
        <v>263151403195.99997</v>
      </c>
      <c r="G1589" s="3">
        <v>950.92575463310004</v>
      </c>
      <c r="H1589" s="39">
        <v>5.8367237448999996</v>
      </c>
    </row>
    <row r="1590" spans="1:8" x14ac:dyDescent="0.25">
      <c r="A1590">
        <v>-10</v>
      </c>
      <c r="B1590">
        <f t="shared" si="84"/>
        <v>263.14999999999998</v>
      </c>
      <c r="C1590">
        <v>14000</v>
      </c>
      <c r="D1590">
        <v>3</v>
      </c>
      <c r="E1590">
        <v>198</v>
      </c>
      <c r="F1590" s="3">
        <f t="shared" si="85"/>
        <v>263151403197.99997</v>
      </c>
      <c r="G1590" s="3">
        <v>984.51885514599996</v>
      </c>
      <c r="H1590" s="39">
        <v>5.6561806798000003</v>
      </c>
    </row>
    <row r="1591" spans="1:8" x14ac:dyDescent="0.25">
      <c r="A1591">
        <v>-10</v>
      </c>
      <c r="B1591">
        <f t="shared" si="84"/>
        <v>263.14999999999998</v>
      </c>
      <c r="C1591">
        <v>14000</v>
      </c>
      <c r="D1591">
        <v>3</v>
      </c>
      <c r="E1591">
        <v>200</v>
      </c>
      <c r="F1591" s="3">
        <f t="shared" si="85"/>
        <v>263151403199.99997</v>
      </c>
      <c r="G1591" s="3">
        <v>1013.7655088065</v>
      </c>
      <c r="H1591" s="39">
        <v>5.4807713627999997</v>
      </c>
    </row>
    <row r="1592" spans="1:8" x14ac:dyDescent="0.25">
      <c r="A1592">
        <v>-10</v>
      </c>
      <c r="B1592">
        <f t="shared" si="84"/>
        <v>263.14999999999998</v>
      </c>
      <c r="C1592">
        <v>14000</v>
      </c>
      <c r="D1592">
        <v>4</v>
      </c>
      <c r="E1592">
        <v>142</v>
      </c>
      <c r="F1592" s="3">
        <f t="shared" si="85"/>
        <v>263151404141.99997</v>
      </c>
      <c r="G1592" s="3">
        <f t="shared" ref="G1592:G1600" si="87">G1593-(G1594-G1593)</f>
        <v>-916.05821945079992</v>
      </c>
      <c r="H1592" s="39">
        <v>999</v>
      </c>
    </row>
    <row r="1593" spans="1:8" x14ac:dyDescent="0.25">
      <c r="A1593">
        <v>-10</v>
      </c>
      <c r="B1593">
        <f t="shared" si="84"/>
        <v>263.14999999999998</v>
      </c>
      <c r="C1593">
        <v>14000</v>
      </c>
      <c r="D1593">
        <v>4</v>
      </c>
      <c r="E1593">
        <v>144</v>
      </c>
      <c r="F1593" s="3">
        <f t="shared" si="85"/>
        <v>263151404143.99997</v>
      </c>
      <c r="G1593" s="3">
        <f t="shared" si="87"/>
        <v>-860.47931185919992</v>
      </c>
      <c r="H1593" s="39">
        <v>999</v>
      </c>
    </row>
    <row r="1594" spans="1:8" x14ac:dyDescent="0.25">
      <c r="A1594">
        <v>-10</v>
      </c>
      <c r="B1594">
        <f t="shared" si="84"/>
        <v>263.14999999999998</v>
      </c>
      <c r="C1594">
        <v>14000</v>
      </c>
      <c r="D1594">
        <v>4</v>
      </c>
      <c r="E1594">
        <v>146</v>
      </c>
      <c r="F1594" s="3">
        <f t="shared" si="85"/>
        <v>263151404145.99997</v>
      </c>
      <c r="G1594" s="3">
        <f t="shared" si="87"/>
        <v>-804.90040426759992</v>
      </c>
      <c r="H1594" s="39">
        <v>999</v>
      </c>
    </row>
    <row r="1595" spans="1:8" x14ac:dyDescent="0.25">
      <c r="A1595">
        <v>-10</v>
      </c>
      <c r="B1595">
        <f t="shared" si="84"/>
        <v>263.14999999999998</v>
      </c>
      <c r="C1595">
        <v>14000</v>
      </c>
      <c r="D1595">
        <v>4</v>
      </c>
      <c r="E1595">
        <v>148</v>
      </c>
      <c r="F1595" s="3">
        <f t="shared" si="85"/>
        <v>263151404147.99997</v>
      </c>
      <c r="G1595" s="3">
        <f t="shared" si="87"/>
        <v>-749.32149667599992</v>
      </c>
      <c r="H1595" s="39">
        <v>999</v>
      </c>
    </row>
    <row r="1596" spans="1:8" x14ac:dyDescent="0.25">
      <c r="A1596">
        <v>-10</v>
      </c>
      <c r="B1596">
        <f t="shared" si="84"/>
        <v>263.14999999999998</v>
      </c>
      <c r="C1596">
        <v>14000</v>
      </c>
      <c r="D1596">
        <v>4</v>
      </c>
      <c r="E1596">
        <v>150</v>
      </c>
      <c r="F1596" s="3">
        <f t="shared" si="85"/>
        <v>263151404149.99997</v>
      </c>
      <c r="G1596" s="3">
        <f t="shared" si="87"/>
        <v>-693.74258908439992</v>
      </c>
      <c r="H1596" s="39">
        <v>999</v>
      </c>
    </row>
    <row r="1597" spans="1:8" x14ac:dyDescent="0.25">
      <c r="A1597">
        <v>-10</v>
      </c>
      <c r="B1597">
        <f t="shared" si="84"/>
        <v>263.14999999999998</v>
      </c>
      <c r="C1597">
        <v>14000</v>
      </c>
      <c r="D1597">
        <v>4</v>
      </c>
      <c r="E1597">
        <v>152</v>
      </c>
      <c r="F1597" s="3">
        <f t="shared" si="85"/>
        <v>263151404151.99997</v>
      </c>
      <c r="G1597" s="3">
        <f t="shared" si="87"/>
        <v>-638.16368149279992</v>
      </c>
      <c r="H1597" s="39">
        <v>999</v>
      </c>
    </row>
    <row r="1598" spans="1:8" x14ac:dyDescent="0.25">
      <c r="A1598">
        <v>-10</v>
      </c>
      <c r="B1598">
        <f t="shared" si="84"/>
        <v>263.14999999999998</v>
      </c>
      <c r="C1598">
        <v>14000</v>
      </c>
      <c r="D1598">
        <v>4</v>
      </c>
      <c r="E1598">
        <v>154</v>
      </c>
      <c r="F1598" s="3">
        <f t="shared" si="85"/>
        <v>263151404153.99997</v>
      </c>
      <c r="G1598" s="3">
        <f t="shared" si="87"/>
        <v>-582.58477390119992</v>
      </c>
      <c r="H1598" s="39">
        <v>999</v>
      </c>
    </row>
    <row r="1599" spans="1:8" x14ac:dyDescent="0.25">
      <c r="A1599">
        <v>-10</v>
      </c>
      <c r="B1599">
        <f t="shared" si="84"/>
        <v>263.14999999999998</v>
      </c>
      <c r="C1599">
        <v>14000</v>
      </c>
      <c r="D1599">
        <v>4</v>
      </c>
      <c r="E1599">
        <v>156</v>
      </c>
      <c r="F1599" s="3">
        <f t="shared" si="85"/>
        <v>263151404155.99997</v>
      </c>
      <c r="G1599" s="3">
        <f t="shared" si="87"/>
        <v>-527.00586630959992</v>
      </c>
      <c r="H1599" s="39">
        <v>999</v>
      </c>
    </row>
    <row r="1600" spans="1:8" x14ac:dyDescent="0.25">
      <c r="A1600">
        <v>-10</v>
      </c>
      <c r="B1600">
        <f t="shared" si="84"/>
        <v>263.14999999999998</v>
      </c>
      <c r="C1600">
        <v>14000</v>
      </c>
      <c r="D1600">
        <v>4</v>
      </c>
      <c r="E1600">
        <v>158</v>
      </c>
      <c r="F1600" s="3">
        <f t="shared" si="85"/>
        <v>263151404157.99997</v>
      </c>
      <c r="G1600" s="3">
        <f t="shared" si="87"/>
        <v>-471.42695871799998</v>
      </c>
      <c r="H1600" s="39">
        <v>999</v>
      </c>
    </row>
    <row r="1601" spans="1:8" x14ac:dyDescent="0.25">
      <c r="A1601">
        <v>-10</v>
      </c>
      <c r="B1601">
        <f t="shared" si="84"/>
        <v>263.14999999999998</v>
      </c>
      <c r="C1601">
        <v>14000</v>
      </c>
      <c r="D1601">
        <v>4</v>
      </c>
      <c r="E1601">
        <v>160</v>
      </c>
      <c r="F1601" s="3">
        <f t="shared" si="85"/>
        <v>263151404159.99997</v>
      </c>
      <c r="G1601" s="3">
        <f>G1602-(G1603-G1602)</f>
        <v>-415.84805112639998</v>
      </c>
      <c r="H1601" s="39">
        <v>999</v>
      </c>
    </row>
    <row r="1602" spans="1:8" x14ac:dyDescent="0.25">
      <c r="A1602">
        <v>-10</v>
      </c>
      <c r="B1602">
        <f t="shared" si="84"/>
        <v>263.14999999999998</v>
      </c>
      <c r="C1602">
        <v>14000</v>
      </c>
      <c r="D1602">
        <v>4</v>
      </c>
      <c r="E1602">
        <v>162</v>
      </c>
      <c r="F1602" s="3">
        <f t="shared" si="85"/>
        <v>263151404161.99997</v>
      </c>
      <c r="G1602" s="3">
        <v>-360.26914353479998</v>
      </c>
      <c r="H1602" s="39">
        <v>13.7439402938</v>
      </c>
    </row>
    <row r="1603" spans="1:8" x14ac:dyDescent="0.25">
      <c r="A1603">
        <v>-10</v>
      </c>
      <c r="B1603">
        <f t="shared" si="84"/>
        <v>263.14999999999998</v>
      </c>
      <c r="C1603">
        <v>14000</v>
      </c>
      <c r="D1603">
        <v>4</v>
      </c>
      <c r="E1603">
        <v>164</v>
      </c>
      <c r="F1603" s="3">
        <f t="shared" si="85"/>
        <v>263151404163.99997</v>
      </c>
      <c r="G1603" s="3">
        <v>-304.69023594319998</v>
      </c>
      <c r="H1603" s="39">
        <v>11.064672768099999</v>
      </c>
    </row>
    <row r="1604" spans="1:8" x14ac:dyDescent="0.25">
      <c r="A1604">
        <v>-10</v>
      </c>
      <c r="B1604">
        <f t="shared" si="84"/>
        <v>263.14999999999998</v>
      </c>
      <c r="C1604">
        <v>14000</v>
      </c>
      <c r="D1604">
        <v>4</v>
      </c>
      <c r="E1604">
        <v>166</v>
      </c>
      <c r="F1604" s="3">
        <f t="shared" si="85"/>
        <v>263151404165.99997</v>
      </c>
      <c r="G1604" s="3">
        <v>-217.21182499860001</v>
      </c>
      <c r="H1604" s="39">
        <v>10.0883129239</v>
      </c>
    </row>
    <row r="1605" spans="1:8" x14ac:dyDescent="0.25">
      <c r="A1605">
        <v>-10</v>
      </c>
      <c r="B1605">
        <f t="shared" si="84"/>
        <v>263.14999999999998</v>
      </c>
      <c r="C1605">
        <v>14000</v>
      </c>
      <c r="D1605">
        <v>4</v>
      </c>
      <c r="E1605">
        <v>168</v>
      </c>
      <c r="F1605" s="3">
        <f t="shared" si="85"/>
        <v>263151404167.99997</v>
      </c>
      <c r="G1605" s="3">
        <v>-125.1524816916</v>
      </c>
      <c r="H1605" s="39">
        <v>9.5007231831999999</v>
      </c>
    </row>
    <row r="1606" spans="1:8" x14ac:dyDescent="0.25">
      <c r="A1606">
        <v>-10</v>
      </c>
      <c r="B1606">
        <f t="shared" si="84"/>
        <v>263.14999999999998</v>
      </c>
      <c r="C1606">
        <v>14000</v>
      </c>
      <c r="D1606">
        <v>4</v>
      </c>
      <c r="E1606">
        <v>170</v>
      </c>
      <c r="F1606" s="3">
        <f t="shared" si="85"/>
        <v>263151404169.99997</v>
      </c>
      <c r="G1606" s="3">
        <v>-32.015844198499998</v>
      </c>
      <c r="H1606" s="39">
        <v>9.1597357392000003</v>
      </c>
    </row>
    <row r="1607" spans="1:8" x14ac:dyDescent="0.25">
      <c r="A1607">
        <v>-10</v>
      </c>
      <c r="B1607">
        <f t="shared" si="84"/>
        <v>263.14999999999998</v>
      </c>
      <c r="C1607">
        <v>14000</v>
      </c>
      <c r="D1607">
        <v>4</v>
      </c>
      <c r="E1607">
        <v>172</v>
      </c>
      <c r="F1607" s="3">
        <f t="shared" si="85"/>
        <v>263151404171.99997</v>
      </c>
      <c r="G1607" s="3">
        <v>56.949105795599998</v>
      </c>
      <c r="H1607" s="39">
        <v>8.8449248671999996</v>
      </c>
    </row>
    <row r="1608" spans="1:8" x14ac:dyDescent="0.25">
      <c r="A1608">
        <v>-10</v>
      </c>
      <c r="B1608">
        <f t="shared" si="84"/>
        <v>263.14999999999998</v>
      </c>
      <c r="C1608">
        <v>14000</v>
      </c>
      <c r="D1608">
        <v>4</v>
      </c>
      <c r="E1608">
        <v>174</v>
      </c>
      <c r="F1608" s="3">
        <f t="shared" si="85"/>
        <v>263151404173.99997</v>
      </c>
      <c r="G1608" s="3">
        <v>141.59464877580001</v>
      </c>
      <c r="H1608" s="39">
        <v>8.5401239991000004</v>
      </c>
    </row>
    <row r="1609" spans="1:8" x14ac:dyDescent="0.25">
      <c r="A1609">
        <v>-10</v>
      </c>
      <c r="B1609">
        <f t="shared" si="84"/>
        <v>263.14999999999998</v>
      </c>
      <c r="C1609">
        <v>14000</v>
      </c>
      <c r="D1609">
        <v>4</v>
      </c>
      <c r="E1609">
        <v>176</v>
      </c>
      <c r="F1609" s="3">
        <f t="shared" si="85"/>
        <v>263151404175.99997</v>
      </c>
      <c r="G1609" s="3">
        <v>221.74807784890001</v>
      </c>
      <c r="H1609" s="39">
        <v>8.2449522613999999</v>
      </c>
    </row>
    <row r="1610" spans="1:8" x14ac:dyDescent="0.25">
      <c r="A1610">
        <v>-10</v>
      </c>
      <c r="B1610">
        <f t="shared" si="84"/>
        <v>263.14999999999998</v>
      </c>
      <c r="C1610">
        <v>14000</v>
      </c>
      <c r="D1610">
        <v>4</v>
      </c>
      <c r="E1610">
        <v>178</v>
      </c>
      <c r="F1610" s="3">
        <f t="shared" si="85"/>
        <v>263151404177.99997</v>
      </c>
      <c r="G1610" s="3">
        <v>297.36399245059999</v>
      </c>
      <c r="H1610" s="39">
        <v>7.9590216279000003</v>
      </c>
    </row>
    <row r="1611" spans="1:8" x14ac:dyDescent="0.25">
      <c r="A1611">
        <v>-10</v>
      </c>
      <c r="B1611">
        <f t="shared" si="84"/>
        <v>263.14999999999998</v>
      </c>
      <c r="C1611">
        <v>14000</v>
      </c>
      <c r="D1611">
        <v>4</v>
      </c>
      <c r="E1611">
        <v>180</v>
      </c>
      <c r="F1611" s="3">
        <f t="shared" si="85"/>
        <v>263151404179.99997</v>
      </c>
      <c r="G1611" s="3">
        <v>368.4452266884</v>
      </c>
      <c r="H1611" s="39">
        <v>7.6819565892000004</v>
      </c>
    </row>
    <row r="1612" spans="1:8" x14ac:dyDescent="0.25">
      <c r="A1612">
        <v>-10</v>
      </c>
      <c r="B1612">
        <f t="shared" si="84"/>
        <v>263.14999999999998</v>
      </c>
      <c r="C1612">
        <v>14000</v>
      </c>
      <c r="D1612">
        <v>4</v>
      </c>
      <c r="E1612">
        <v>182</v>
      </c>
      <c r="F1612" s="3">
        <f t="shared" si="85"/>
        <v>263151404181.99997</v>
      </c>
      <c r="G1612" s="3">
        <v>434.99856374119997</v>
      </c>
      <c r="H1612" s="39">
        <v>7.4133977293999997</v>
      </c>
    </row>
    <row r="1613" spans="1:8" x14ac:dyDescent="0.25">
      <c r="A1613">
        <v>-10</v>
      </c>
      <c r="B1613">
        <f t="shared" si="84"/>
        <v>263.14999999999998</v>
      </c>
      <c r="C1613">
        <v>14000</v>
      </c>
      <c r="D1613">
        <v>4</v>
      </c>
      <c r="E1613">
        <v>184</v>
      </c>
      <c r="F1613" s="3">
        <f t="shared" si="85"/>
        <v>263151404183.99997</v>
      </c>
      <c r="G1613" s="3">
        <v>497.03220725030002</v>
      </c>
      <c r="H1613" s="39">
        <v>7.1530053020000004</v>
      </c>
    </row>
    <row r="1614" spans="1:8" x14ac:dyDescent="0.25">
      <c r="A1614">
        <v>-10</v>
      </c>
      <c r="B1614">
        <f t="shared" si="84"/>
        <v>263.14999999999998</v>
      </c>
      <c r="C1614">
        <v>14000</v>
      </c>
      <c r="D1614">
        <v>4</v>
      </c>
      <c r="E1614">
        <v>186</v>
      </c>
      <c r="F1614" s="3">
        <f t="shared" si="85"/>
        <v>263151404185.99997</v>
      </c>
      <c r="G1614" s="3">
        <v>554.99139457069998</v>
      </c>
      <c r="H1614" s="39">
        <v>6.9004216789999999</v>
      </c>
    </row>
    <row r="1615" spans="1:8" x14ac:dyDescent="0.25">
      <c r="A1615">
        <v>-10</v>
      </c>
      <c r="B1615">
        <f t="shared" si="84"/>
        <v>263.14999999999998</v>
      </c>
      <c r="C1615">
        <v>14000</v>
      </c>
      <c r="D1615">
        <v>4</v>
      </c>
      <c r="E1615">
        <v>188</v>
      </c>
      <c r="F1615" s="3">
        <f t="shared" si="85"/>
        <v>263151404187.99997</v>
      </c>
      <c r="G1615" s="3">
        <v>608.69658951420001</v>
      </c>
      <c r="H1615" s="39">
        <v>6.6553589702</v>
      </c>
    </row>
    <row r="1616" spans="1:8" x14ac:dyDescent="0.25">
      <c r="A1616">
        <v>-10</v>
      </c>
      <c r="B1616">
        <f t="shared" si="84"/>
        <v>263.14999999999998</v>
      </c>
      <c r="C1616">
        <v>14000</v>
      </c>
      <c r="D1616">
        <v>4</v>
      </c>
      <c r="E1616">
        <v>190</v>
      </c>
      <c r="F1616" s="3">
        <f t="shared" si="85"/>
        <v>263151404189.99997</v>
      </c>
      <c r="G1616" s="3">
        <v>658.12485893459996</v>
      </c>
      <c r="H1616" s="39">
        <v>6.4293900131999999</v>
      </c>
    </row>
    <row r="1617" spans="1:8" x14ac:dyDescent="0.25">
      <c r="A1617">
        <v>-10</v>
      </c>
      <c r="B1617">
        <f t="shared" si="84"/>
        <v>263.14999999999998</v>
      </c>
      <c r="C1617">
        <v>14000</v>
      </c>
      <c r="D1617">
        <v>4</v>
      </c>
      <c r="E1617">
        <v>192</v>
      </c>
      <c r="F1617" s="3">
        <f t="shared" si="85"/>
        <v>263151404191.99997</v>
      </c>
      <c r="G1617" s="3">
        <v>703.41997858139996</v>
      </c>
      <c r="H1617" s="39">
        <v>6.2317433952999997</v>
      </c>
    </row>
    <row r="1618" spans="1:8" x14ac:dyDescent="0.25">
      <c r="A1618">
        <v>-10</v>
      </c>
      <c r="B1618">
        <f t="shared" si="84"/>
        <v>263.14999999999998</v>
      </c>
      <c r="C1618">
        <v>14000</v>
      </c>
      <c r="D1618">
        <v>4</v>
      </c>
      <c r="E1618">
        <v>194</v>
      </c>
      <c r="F1618" s="3">
        <f t="shared" si="85"/>
        <v>263151404193.99997</v>
      </c>
      <c r="G1618" s="3">
        <v>744.23320378289998</v>
      </c>
      <c r="H1618" s="39">
        <v>6.0398831963999999</v>
      </c>
    </row>
    <row r="1619" spans="1:8" x14ac:dyDescent="0.25">
      <c r="A1619">
        <v>-10</v>
      </c>
      <c r="B1619">
        <f t="shared" si="84"/>
        <v>263.14999999999998</v>
      </c>
      <c r="C1619">
        <v>14000</v>
      </c>
      <c r="D1619">
        <v>4</v>
      </c>
      <c r="E1619">
        <v>196</v>
      </c>
      <c r="F1619" s="3">
        <f t="shared" si="85"/>
        <v>263151404195.99997</v>
      </c>
      <c r="G1619" s="3">
        <v>780.59087868669997</v>
      </c>
      <c r="H1619" s="39">
        <v>5.8535894751999997</v>
      </c>
    </row>
    <row r="1620" spans="1:8" x14ac:dyDescent="0.25">
      <c r="A1620">
        <v>-10</v>
      </c>
      <c r="B1620">
        <f t="shared" si="84"/>
        <v>263.14999999999998</v>
      </c>
      <c r="C1620">
        <v>14000</v>
      </c>
      <c r="D1620">
        <v>4</v>
      </c>
      <c r="E1620">
        <v>198</v>
      </c>
      <c r="F1620" s="3">
        <f t="shared" si="85"/>
        <v>263151404197.99997</v>
      </c>
      <c r="G1620" s="3">
        <v>812.71112731569997</v>
      </c>
      <c r="H1620" s="39">
        <v>5.6726351380000004</v>
      </c>
    </row>
    <row r="1621" spans="1:8" x14ac:dyDescent="0.25">
      <c r="A1621">
        <v>-10</v>
      </c>
      <c r="B1621">
        <f t="shared" si="84"/>
        <v>263.14999999999998</v>
      </c>
      <c r="C1621">
        <v>14000</v>
      </c>
      <c r="D1621">
        <v>4</v>
      </c>
      <c r="E1621">
        <v>200</v>
      </c>
      <c r="F1621" s="3">
        <f t="shared" si="85"/>
        <v>263151404199.99997</v>
      </c>
      <c r="G1621" s="3">
        <v>840.64857107659998</v>
      </c>
      <c r="H1621" s="39">
        <v>5.4968217015</v>
      </c>
    </row>
    <row r="1622" spans="1:8" x14ac:dyDescent="0.25">
      <c r="A1622">
        <v>-10</v>
      </c>
      <c r="B1622">
        <f t="shared" ref="B1622:B1685" si="88">A1622+273.15</f>
        <v>263.14999999999998</v>
      </c>
      <c r="C1622">
        <v>14000</v>
      </c>
      <c r="D1622">
        <v>5</v>
      </c>
      <c r="E1622">
        <v>142</v>
      </c>
      <c r="F1622" s="3">
        <f t="shared" ref="F1622:F1685" si="89">B1622*10^9+C1622*100+D1622*10^3+E1622</f>
        <v>263151405141.99997</v>
      </c>
      <c r="G1622" s="3">
        <f t="shared" ref="G1622:G1630" si="90">G1623-(G1624-G1623)</f>
        <v>-1022.6443231063004</v>
      </c>
      <c r="H1622" s="39">
        <v>999</v>
      </c>
    </row>
    <row r="1623" spans="1:8" x14ac:dyDescent="0.25">
      <c r="A1623">
        <v>-10</v>
      </c>
      <c r="B1623">
        <f t="shared" si="88"/>
        <v>263.14999999999998</v>
      </c>
      <c r="C1623">
        <v>14000</v>
      </c>
      <c r="D1623">
        <v>5</v>
      </c>
      <c r="E1623">
        <v>144</v>
      </c>
      <c r="F1623" s="3">
        <f t="shared" si="89"/>
        <v>263151405143.99997</v>
      </c>
      <c r="G1623" s="3">
        <f t="shared" si="90"/>
        <v>-971.56445770010032</v>
      </c>
      <c r="H1623" s="39">
        <v>999</v>
      </c>
    </row>
    <row r="1624" spans="1:8" x14ac:dyDescent="0.25">
      <c r="A1624">
        <v>-10</v>
      </c>
      <c r="B1624">
        <f t="shared" si="88"/>
        <v>263.14999999999998</v>
      </c>
      <c r="C1624">
        <v>14000</v>
      </c>
      <c r="D1624">
        <v>5</v>
      </c>
      <c r="E1624">
        <v>146</v>
      </c>
      <c r="F1624" s="3">
        <f t="shared" si="89"/>
        <v>263151405145.99997</v>
      </c>
      <c r="G1624" s="3">
        <f t="shared" si="90"/>
        <v>-920.48459229390028</v>
      </c>
      <c r="H1624" s="39">
        <v>999</v>
      </c>
    </row>
    <row r="1625" spans="1:8" x14ac:dyDescent="0.25">
      <c r="A1625">
        <v>-10</v>
      </c>
      <c r="B1625">
        <f t="shared" si="88"/>
        <v>263.14999999999998</v>
      </c>
      <c r="C1625">
        <v>14000</v>
      </c>
      <c r="D1625">
        <v>5</v>
      </c>
      <c r="E1625">
        <v>148</v>
      </c>
      <c r="F1625" s="3">
        <f t="shared" si="89"/>
        <v>263151405147.99997</v>
      </c>
      <c r="G1625" s="3">
        <f t="shared" si="90"/>
        <v>-869.40472688770024</v>
      </c>
      <c r="H1625" s="39">
        <v>999</v>
      </c>
    </row>
    <row r="1626" spans="1:8" x14ac:dyDescent="0.25">
      <c r="A1626">
        <v>-10</v>
      </c>
      <c r="B1626">
        <f t="shared" si="88"/>
        <v>263.14999999999998</v>
      </c>
      <c r="C1626">
        <v>14000</v>
      </c>
      <c r="D1626">
        <v>5</v>
      </c>
      <c r="E1626">
        <v>150</v>
      </c>
      <c r="F1626" s="3">
        <f t="shared" si="89"/>
        <v>263151405149.99997</v>
      </c>
      <c r="G1626" s="3">
        <f t="shared" si="90"/>
        <v>-818.32486148150019</v>
      </c>
      <c r="H1626" s="39">
        <v>999</v>
      </c>
    </row>
    <row r="1627" spans="1:8" x14ac:dyDescent="0.25">
      <c r="A1627">
        <v>-10</v>
      </c>
      <c r="B1627">
        <f t="shared" si="88"/>
        <v>263.14999999999998</v>
      </c>
      <c r="C1627">
        <v>14000</v>
      </c>
      <c r="D1627">
        <v>5</v>
      </c>
      <c r="E1627">
        <v>152</v>
      </c>
      <c r="F1627" s="3">
        <f t="shared" si="89"/>
        <v>263151405151.99997</v>
      </c>
      <c r="G1627" s="3">
        <f t="shared" si="90"/>
        <v>-767.24499607530015</v>
      </c>
      <c r="H1627" s="39">
        <v>999</v>
      </c>
    </row>
    <row r="1628" spans="1:8" x14ac:dyDescent="0.25">
      <c r="A1628">
        <v>-10</v>
      </c>
      <c r="B1628">
        <f t="shared" si="88"/>
        <v>263.14999999999998</v>
      </c>
      <c r="C1628">
        <v>14000</v>
      </c>
      <c r="D1628">
        <v>5</v>
      </c>
      <c r="E1628">
        <v>154</v>
      </c>
      <c r="F1628" s="3">
        <f t="shared" si="89"/>
        <v>263151405153.99997</v>
      </c>
      <c r="G1628" s="3">
        <f t="shared" si="90"/>
        <v>-716.16513066910011</v>
      </c>
      <c r="H1628" s="39">
        <v>999</v>
      </c>
    </row>
    <row r="1629" spans="1:8" x14ac:dyDescent="0.25">
      <c r="A1629">
        <v>-10</v>
      </c>
      <c r="B1629">
        <f t="shared" si="88"/>
        <v>263.14999999999998</v>
      </c>
      <c r="C1629">
        <v>14000</v>
      </c>
      <c r="D1629">
        <v>5</v>
      </c>
      <c r="E1629">
        <v>156</v>
      </c>
      <c r="F1629" s="3">
        <f t="shared" si="89"/>
        <v>263151405155.99997</v>
      </c>
      <c r="G1629" s="3">
        <f t="shared" si="90"/>
        <v>-665.08526526290007</v>
      </c>
      <c r="H1629" s="39">
        <v>999</v>
      </c>
    </row>
    <row r="1630" spans="1:8" x14ac:dyDescent="0.25">
      <c r="A1630">
        <v>-10</v>
      </c>
      <c r="B1630">
        <f t="shared" si="88"/>
        <v>263.14999999999998</v>
      </c>
      <c r="C1630">
        <v>14000</v>
      </c>
      <c r="D1630">
        <v>5</v>
      </c>
      <c r="E1630">
        <v>158</v>
      </c>
      <c r="F1630" s="3">
        <f t="shared" si="89"/>
        <v>263151405157.99997</v>
      </c>
      <c r="G1630" s="3">
        <f t="shared" si="90"/>
        <v>-614.00539985670002</v>
      </c>
      <c r="H1630" s="39">
        <v>999</v>
      </c>
    </row>
    <row r="1631" spans="1:8" x14ac:dyDescent="0.25">
      <c r="A1631">
        <v>-10</v>
      </c>
      <c r="B1631">
        <f t="shared" si="88"/>
        <v>263.14999999999998</v>
      </c>
      <c r="C1631">
        <v>14000</v>
      </c>
      <c r="D1631">
        <v>5</v>
      </c>
      <c r="E1631">
        <v>160</v>
      </c>
      <c r="F1631" s="3">
        <f t="shared" si="89"/>
        <v>263151405159.99997</v>
      </c>
      <c r="G1631" s="3">
        <f>G1632-(G1633-G1632)</f>
        <v>-562.92553445049998</v>
      </c>
      <c r="H1631" s="39">
        <v>999</v>
      </c>
    </row>
    <row r="1632" spans="1:8" x14ac:dyDescent="0.25">
      <c r="A1632">
        <v>-10</v>
      </c>
      <c r="B1632">
        <f t="shared" si="88"/>
        <v>263.14999999999998</v>
      </c>
      <c r="C1632">
        <v>14000</v>
      </c>
      <c r="D1632">
        <v>5</v>
      </c>
      <c r="E1632">
        <v>162</v>
      </c>
      <c r="F1632" s="3">
        <f t="shared" si="89"/>
        <v>263151405161.99997</v>
      </c>
      <c r="G1632" s="3">
        <v>-511.8456690443</v>
      </c>
      <c r="H1632" s="39">
        <v>14.2008921504</v>
      </c>
    </row>
    <row r="1633" spans="1:8" x14ac:dyDescent="0.25">
      <c r="A1633">
        <v>-10</v>
      </c>
      <c r="B1633">
        <f t="shared" si="88"/>
        <v>263.14999999999998</v>
      </c>
      <c r="C1633">
        <v>14000</v>
      </c>
      <c r="D1633">
        <v>5</v>
      </c>
      <c r="E1633">
        <v>164</v>
      </c>
      <c r="F1633" s="3">
        <f t="shared" si="89"/>
        <v>263151405163.99997</v>
      </c>
      <c r="G1633" s="3">
        <v>-460.76580363810001</v>
      </c>
      <c r="H1633" s="39">
        <v>11.2380579114</v>
      </c>
    </row>
    <row r="1634" spans="1:8" x14ac:dyDescent="0.25">
      <c r="A1634">
        <v>-10</v>
      </c>
      <c r="B1634">
        <f t="shared" si="88"/>
        <v>263.14999999999998</v>
      </c>
      <c r="C1634">
        <v>14000</v>
      </c>
      <c r="D1634">
        <v>5</v>
      </c>
      <c r="E1634">
        <v>166</v>
      </c>
      <c r="F1634" s="3">
        <f t="shared" si="89"/>
        <v>263151405165.99997</v>
      </c>
      <c r="G1634" s="3">
        <v>-375.3524840696</v>
      </c>
      <c r="H1634" s="39">
        <v>10.1699647307</v>
      </c>
    </row>
    <row r="1635" spans="1:8" x14ac:dyDescent="0.25">
      <c r="A1635">
        <v>-10</v>
      </c>
      <c r="B1635">
        <f t="shared" si="88"/>
        <v>263.14999999999998</v>
      </c>
      <c r="C1635">
        <v>14000</v>
      </c>
      <c r="D1635">
        <v>5</v>
      </c>
      <c r="E1635">
        <v>168</v>
      </c>
      <c r="F1635" s="3">
        <f t="shared" si="89"/>
        <v>263151405167.99997</v>
      </c>
      <c r="G1635" s="3">
        <v>-284.3987028981</v>
      </c>
      <c r="H1635" s="39">
        <v>9.5452174543999995</v>
      </c>
    </row>
    <row r="1636" spans="1:8" x14ac:dyDescent="0.25">
      <c r="A1636">
        <v>-10</v>
      </c>
      <c r="B1636">
        <f t="shared" si="88"/>
        <v>263.14999999999998</v>
      </c>
      <c r="C1636">
        <v>14000</v>
      </c>
      <c r="D1636">
        <v>5</v>
      </c>
      <c r="E1636">
        <v>170</v>
      </c>
      <c r="F1636" s="3">
        <f t="shared" si="89"/>
        <v>263151405169.99997</v>
      </c>
      <c r="G1636" s="3">
        <v>-191.93666268289999</v>
      </c>
      <c r="H1636" s="39">
        <v>9.1893008350999992</v>
      </c>
    </row>
    <row r="1637" spans="1:8" x14ac:dyDescent="0.25">
      <c r="A1637">
        <v>-10</v>
      </c>
      <c r="B1637">
        <f t="shared" si="88"/>
        <v>263.14999999999998</v>
      </c>
      <c r="C1637">
        <v>14000</v>
      </c>
      <c r="D1637">
        <v>5</v>
      </c>
      <c r="E1637">
        <v>172</v>
      </c>
      <c r="F1637" s="3">
        <f t="shared" si="89"/>
        <v>263151405171.99997</v>
      </c>
      <c r="G1637" s="3">
        <v>-103.2899388071</v>
      </c>
      <c r="H1637" s="39">
        <v>8.8734117149999996</v>
      </c>
    </row>
    <row r="1638" spans="1:8" x14ac:dyDescent="0.25">
      <c r="A1638">
        <v>-10</v>
      </c>
      <c r="B1638">
        <f t="shared" si="88"/>
        <v>263.14999999999998</v>
      </c>
      <c r="C1638">
        <v>14000</v>
      </c>
      <c r="D1638">
        <v>5</v>
      </c>
      <c r="E1638">
        <v>174</v>
      </c>
      <c r="F1638" s="3">
        <f t="shared" si="89"/>
        <v>263151405173.99997</v>
      </c>
      <c r="G1638" s="3">
        <v>-19.296140145300001</v>
      </c>
      <c r="H1638" s="39">
        <v>8.5676363110999993</v>
      </c>
    </row>
    <row r="1639" spans="1:8" x14ac:dyDescent="0.25">
      <c r="A1639">
        <v>-10</v>
      </c>
      <c r="B1639">
        <f t="shared" si="88"/>
        <v>263.14999999999998</v>
      </c>
      <c r="C1639">
        <v>14000</v>
      </c>
      <c r="D1639">
        <v>5</v>
      </c>
      <c r="E1639">
        <v>176</v>
      </c>
      <c r="F1639" s="3">
        <f t="shared" si="89"/>
        <v>263151405175.99997</v>
      </c>
      <c r="G1639" s="3">
        <v>60.047633992500003</v>
      </c>
      <c r="H1639" s="39">
        <v>8.2715544105000003</v>
      </c>
    </row>
    <row r="1640" spans="1:8" x14ac:dyDescent="0.25">
      <c r="A1640">
        <v>-10</v>
      </c>
      <c r="B1640">
        <f t="shared" si="88"/>
        <v>263.14999999999998</v>
      </c>
      <c r="C1640">
        <v>14000</v>
      </c>
      <c r="D1640">
        <v>5</v>
      </c>
      <c r="E1640">
        <v>178</v>
      </c>
      <c r="F1640" s="3">
        <f t="shared" si="89"/>
        <v>263151405177.99997</v>
      </c>
      <c r="G1640" s="3">
        <v>134.74884273929999</v>
      </c>
      <c r="H1640" s="39">
        <v>7.9847636818999996</v>
      </c>
    </row>
    <row r="1641" spans="1:8" x14ac:dyDescent="0.25">
      <c r="A1641">
        <v>-10</v>
      </c>
      <c r="B1641">
        <f t="shared" si="88"/>
        <v>263.14999999999998</v>
      </c>
      <c r="C1641">
        <v>14000</v>
      </c>
      <c r="D1641">
        <v>5</v>
      </c>
      <c r="E1641">
        <v>180</v>
      </c>
      <c r="F1641" s="3">
        <f t="shared" si="89"/>
        <v>263151405179.99997</v>
      </c>
      <c r="G1641" s="3">
        <v>204.81675719820001</v>
      </c>
      <c r="H1641" s="39">
        <v>7.7068832516999999</v>
      </c>
    </row>
    <row r="1642" spans="1:8" x14ac:dyDescent="0.25">
      <c r="A1642">
        <v>-10</v>
      </c>
      <c r="B1642">
        <f t="shared" si="88"/>
        <v>263.14999999999998</v>
      </c>
      <c r="C1642">
        <v>14000</v>
      </c>
      <c r="D1642">
        <v>5</v>
      </c>
      <c r="E1642">
        <v>182</v>
      </c>
      <c r="F1642" s="3">
        <f t="shared" si="89"/>
        <v>263151405181.99997</v>
      </c>
      <c r="G1642" s="3">
        <v>270.47400950169998</v>
      </c>
      <c r="H1642" s="39">
        <v>7.4375376104999997</v>
      </c>
    </row>
    <row r="1643" spans="1:8" x14ac:dyDescent="0.25">
      <c r="A1643">
        <v>-10</v>
      </c>
      <c r="B1643">
        <f t="shared" si="88"/>
        <v>263.14999999999998</v>
      </c>
      <c r="C1643">
        <v>14000</v>
      </c>
      <c r="D1643">
        <v>5</v>
      </c>
      <c r="E1643">
        <v>184</v>
      </c>
      <c r="F1643" s="3">
        <f t="shared" si="89"/>
        <v>263151405183.99997</v>
      </c>
      <c r="G1643" s="3">
        <v>331.97132612579998</v>
      </c>
      <c r="H1643" s="39">
        <v>7.1763637661999997</v>
      </c>
    </row>
    <row r="1644" spans="1:8" x14ac:dyDescent="0.25">
      <c r="A1644">
        <v>-10</v>
      </c>
      <c r="B1644">
        <f t="shared" si="88"/>
        <v>263.14999999999998</v>
      </c>
      <c r="C1644">
        <v>14000</v>
      </c>
      <c r="D1644">
        <v>5</v>
      </c>
      <c r="E1644">
        <v>186</v>
      </c>
      <c r="F1644" s="3">
        <f t="shared" si="89"/>
        <v>263151405185.99997</v>
      </c>
      <c r="G1644" s="3">
        <v>388.8868680114</v>
      </c>
      <c r="H1644" s="39">
        <v>6.9230774044999999</v>
      </c>
    </row>
    <row r="1645" spans="1:8" x14ac:dyDescent="0.25">
      <c r="A1645">
        <v>-10</v>
      </c>
      <c r="B1645">
        <f t="shared" si="88"/>
        <v>263.14999999999998</v>
      </c>
      <c r="C1645">
        <v>14000</v>
      </c>
      <c r="D1645">
        <v>5</v>
      </c>
      <c r="E1645">
        <v>188</v>
      </c>
      <c r="F1645" s="3">
        <f t="shared" si="89"/>
        <v>263151405187.99997</v>
      </c>
      <c r="G1645" s="3">
        <v>441.24028186850001</v>
      </c>
      <c r="H1645" s="39">
        <v>6.6773673891999996</v>
      </c>
    </row>
    <row r="1646" spans="1:8" x14ac:dyDescent="0.25">
      <c r="A1646">
        <v>-10</v>
      </c>
      <c r="B1646">
        <f t="shared" si="88"/>
        <v>263.14999999999998</v>
      </c>
      <c r="C1646">
        <v>14000</v>
      </c>
      <c r="D1646">
        <v>5</v>
      </c>
      <c r="E1646">
        <v>190</v>
      </c>
      <c r="F1646" s="3">
        <f t="shared" si="89"/>
        <v>263151405189.99997</v>
      </c>
      <c r="G1646" s="3">
        <v>489.19401625619997</v>
      </c>
      <c r="H1646" s="39">
        <v>6.4477238058999999</v>
      </c>
    </row>
    <row r="1647" spans="1:8" x14ac:dyDescent="0.25">
      <c r="A1647">
        <v>-10</v>
      </c>
      <c r="B1647">
        <f t="shared" si="88"/>
        <v>263.14999999999998</v>
      </c>
      <c r="C1647">
        <v>14000</v>
      </c>
      <c r="D1647">
        <v>5</v>
      </c>
      <c r="E1647">
        <v>192</v>
      </c>
      <c r="F1647" s="3">
        <f t="shared" si="89"/>
        <v>263151405191.99997</v>
      </c>
      <c r="G1647" s="3">
        <v>532.99950710610005</v>
      </c>
      <c r="H1647" s="39">
        <v>6.2496230005999998</v>
      </c>
    </row>
    <row r="1648" spans="1:8" x14ac:dyDescent="0.25">
      <c r="A1648">
        <v>-10</v>
      </c>
      <c r="B1648">
        <f t="shared" si="88"/>
        <v>263.14999999999998</v>
      </c>
      <c r="C1648">
        <v>14000</v>
      </c>
      <c r="D1648">
        <v>5</v>
      </c>
      <c r="E1648">
        <v>194</v>
      </c>
      <c r="F1648" s="3">
        <f t="shared" si="89"/>
        <v>263151405193.99997</v>
      </c>
      <c r="G1648" s="3">
        <v>572.36217936230003</v>
      </c>
      <c r="H1648" s="39">
        <v>6.0573247075000003</v>
      </c>
    </row>
    <row r="1649" spans="1:8" x14ac:dyDescent="0.25">
      <c r="A1649">
        <v>-10</v>
      </c>
      <c r="B1649">
        <f t="shared" si="88"/>
        <v>263.14999999999998</v>
      </c>
      <c r="C1649">
        <v>14000</v>
      </c>
      <c r="D1649">
        <v>5</v>
      </c>
      <c r="E1649">
        <v>196</v>
      </c>
      <c r="F1649" s="3">
        <f t="shared" si="89"/>
        <v>263151405195.99997</v>
      </c>
      <c r="G1649" s="3">
        <v>607.50764488920004</v>
      </c>
      <c r="H1649" s="39">
        <v>5.8705911039999998</v>
      </c>
    </row>
    <row r="1650" spans="1:8" x14ac:dyDescent="0.25">
      <c r="A1650">
        <v>-10</v>
      </c>
      <c r="B1650">
        <f t="shared" si="88"/>
        <v>263.14999999999998</v>
      </c>
      <c r="C1650">
        <v>14000</v>
      </c>
      <c r="D1650">
        <v>5</v>
      </c>
      <c r="E1650">
        <v>198</v>
      </c>
      <c r="F1650" s="3">
        <f t="shared" si="89"/>
        <v>263151405197.99997</v>
      </c>
      <c r="G1650" s="3">
        <v>638.18494693549997</v>
      </c>
      <c r="H1650" s="39">
        <v>5.6892362237</v>
      </c>
    </row>
    <row r="1651" spans="1:8" x14ac:dyDescent="0.25">
      <c r="A1651">
        <v>-10</v>
      </c>
      <c r="B1651">
        <f t="shared" si="88"/>
        <v>263.14999999999998</v>
      </c>
      <c r="C1651">
        <v>14000</v>
      </c>
      <c r="D1651">
        <v>5</v>
      </c>
      <c r="E1651">
        <v>200</v>
      </c>
      <c r="F1651" s="3">
        <f t="shared" si="89"/>
        <v>263151405199.99997</v>
      </c>
      <c r="G1651" s="3">
        <v>664.43421396860003</v>
      </c>
      <c r="H1651" s="39">
        <v>5.5130544305000004</v>
      </c>
    </row>
    <row r="1652" spans="1:8" x14ac:dyDescent="0.25">
      <c r="A1652">
        <v>-10</v>
      </c>
      <c r="B1652">
        <f t="shared" si="88"/>
        <v>263.14999999999998</v>
      </c>
      <c r="C1652">
        <v>14000</v>
      </c>
      <c r="D1652">
        <v>6</v>
      </c>
      <c r="E1652">
        <v>142</v>
      </c>
      <c r="F1652" s="3">
        <f t="shared" si="89"/>
        <v>263151406141.99997</v>
      </c>
      <c r="G1652" s="3">
        <f t="shared" ref="G1652:G1660" si="91">G1653-(G1654-G1653)</f>
        <v>-1132.9362489877001</v>
      </c>
      <c r="H1652" s="39">
        <v>999</v>
      </c>
    </row>
    <row r="1653" spans="1:8" x14ac:dyDescent="0.25">
      <c r="A1653">
        <v>-10</v>
      </c>
      <c r="B1653">
        <f t="shared" si="88"/>
        <v>263.14999999999998</v>
      </c>
      <c r="C1653">
        <v>14000</v>
      </c>
      <c r="D1653">
        <v>6</v>
      </c>
      <c r="E1653">
        <v>144</v>
      </c>
      <c r="F1653" s="3">
        <f t="shared" si="89"/>
        <v>263151406143.99997</v>
      </c>
      <c r="G1653" s="3">
        <f t="shared" si="91"/>
        <v>-1086.3125252898001</v>
      </c>
      <c r="H1653" s="39">
        <v>999</v>
      </c>
    </row>
    <row r="1654" spans="1:8" x14ac:dyDescent="0.25">
      <c r="A1654">
        <v>-10</v>
      </c>
      <c r="B1654">
        <f t="shared" si="88"/>
        <v>263.14999999999998</v>
      </c>
      <c r="C1654">
        <v>14000</v>
      </c>
      <c r="D1654">
        <v>6</v>
      </c>
      <c r="E1654">
        <v>146</v>
      </c>
      <c r="F1654" s="3">
        <f t="shared" si="89"/>
        <v>263151406145.99997</v>
      </c>
      <c r="G1654" s="3">
        <f t="shared" si="91"/>
        <v>-1039.6888015919001</v>
      </c>
      <c r="H1654" s="39">
        <v>999</v>
      </c>
    </row>
    <row r="1655" spans="1:8" x14ac:dyDescent="0.25">
      <c r="A1655">
        <v>-10</v>
      </c>
      <c r="B1655">
        <f t="shared" si="88"/>
        <v>263.14999999999998</v>
      </c>
      <c r="C1655">
        <v>14000</v>
      </c>
      <c r="D1655">
        <v>6</v>
      </c>
      <c r="E1655">
        <v>148</v>
      </c>
      <c r="F1655" s="3">
        <f t="shared" si="89"/>
        <v>263151406147.99997</v>
      </c>
      <c r="G1655" s="3">
        <f t="shared" si="91"/>
        <v>-993.06507789400007</v>
      </c>
      <c r="H1655" s="39">
        <v>999</v>
      </c>
    </row>
    <row r="1656" spans="1:8" x14ac:dyDescent="0.25">
      <c r="A1656">
        <v>-10</v>
      </c>
      <c r="B1656">
        <f t="shared" si="88"/>
        <v>263.14999999999998</v>
      </c>
      <c r="C1656">
        <v>14000</v>
      </c>
      <c r="D1656">
        <v>6</v>
      </c>
      <c r="E1656">
        <v>150</v>
      </c>
      <c r="F1656" s="3">
        <f t="shared" si="89"/>
        <v>263151406149.99997</v>
      </c>
      <c r="G1656" s="3">
        <f t="shared" si="91"/>
        <v>-946.44135419610006</v>
      </c>
      <c r="H1656" s="39">
        <v>999</v>
      </c>
    </row>
    <row r="1657" spans="1:8" x14ac:dyDescent="0.25">
      <c r="A1657">
        <v>-10</v>
      </c>
      <c r="B1657">
        <f t="shared" si="88"/>
        <v>263.14999999999998</v>
      </c>
      <c r="C1657">
        <v>14000</v>
      </c>
      <c r="D1657">
        <v>6</v>
      </c>
      <c r="E1657">
        <v>152</v>
      </c>
      <c r="F1657" s="3">
        <f t="shared" si="89"/>
        <v>263151406151.99997</v>
      </c>
      <c r="G1657" s="3">
        <f t="shared" si="91"/>
        <v>-899.81763049820006</v>
      </c>
      <c r="H1657" s="39">
        <v>999</v>
      </c>
    </row>
    <row r="1658" spans="1:8" x14ac:dyDescent="0.25">
      <c r="A1658">
        <v>-10</v>
      </c>
      <c r="B1658">
        <f t="shared" si="88"/>
        <v>263.14999999999998</v>
      </c>
      <c r="C1658">
        <v>14000</v>
      </c>
      <c r="D1658">
        <v>6</v>
      </c>
      <c r="E1658">
        <v>154</v>
      </c>
      <c r="F1658" s="3">
        <f t="shared" si="89"/>
        <v>263151406153.99997</v>
      </c>
      <c r="G1658" s="3">
        <f t="shared" si="91"/>
        <v>-853.19390680030006</v>
      </c>
      <c r="H1658" s="39">
        <v>999</v>
      </c>
    </row>
    <row r="1659" spans="1:8" x14ac:dyDescent="0.25">
      <c r="A1659">
        <v>-10</v>
      </c>
      <c r="B1659">
        <f t="shared" si="88"/>
        <v>263.14999999999998</v>
      </c>
      <c r="C1659">
        <v>14000</v>
      </c>
      <c r="D1659">
        <v>6</v>
      </c>
      <c r="E1659">
        <v>156</v>
      </c>
      <c r="F1659" s="3">
        <f t="shared" si="89"/>
        <v>263151406155.99997</v>
      </c>
      <c r="G1659" s="3">
        <f t="shared" si="91"/>
        <v>-806.57018310240005</v>
      </c>
      <c r="H1659" s="39">
        <v>999</v>
      </c>
    </row>
    <row r="1660" spans="1:8" x14ac:dyDescent="0.25">
      <c r="A1660">
        <v>-10</v>
      </c>
      <c r="B1660">
        <f t="shared" si="88"/>
        <v>263.14999999999998</v>
      </c>
      <c r="C1660">
        <v>14000</v>
      </c>
      <c r="D1660">
        <v>6</v>
      </c>
      <c r="E1660">
        <v>158</v>
      </c>
      <c r="F1660" s="3">
        <f t="shared" si="89"/>
        <v>263151406157.99997</v>
      </c>
      <c r="G1660" s="3">
        <f t="shared" si="91"/>
        <v>-759.94645940450005</v>
      </c>
      <c r="H1660" s="39">
        <v>999</v>
      </c>
    </row>
    <row r="1661" spans="1:8" x14ac:dyDescent="0.25">
      <c r="A1661">
        <v>-10</v>
      </c>
      <c r="B1661">
        <f t="shared" si="88"/>
        <v>263.14999999999998</v>
      </c>
      <c r="C1661">
        <v>14000</v>
      </c>
      <c r="D1661">
        <v>6</v>
      </c>
      <c r="E1661">
        <v>160</v>
      </c>
      <c r="F1661" s="3">
        <f t="shared" si="89"/>
        <v>263151406159.99997</v>
      </c>
      <c r="G1661" s="3">
        <f>G1662-(G1663-G1662)</f>
        <v>-713.32273570660004</v>
      </c>
      <c r="H1661" s="39">
        <v>999</v>
      </c>
    </row>
    <row r="1662" spans="1:8" x14ac:dyDescent="0.25">
      <c r="A1662">
        <v>-10</v>
      </c>
      <c r="B1662">
        <f t="shared" si="88"/>
        <v>263.14999999999998</v>
      </c>
      <c r="C1662">
        <v>14000</v>
      </c>
      <c r="D1662">
        <v>6</v>
      </c>
      <c r="E1662">
        <v>162</v>
      </c>
      <c r="F1662" s="3">
        <f t="shared" si="89"/>
        <v>263151406161.99997</v>
      </c>
      <c r="G1662" s="3">
        <v>-666.69901200870004</v>
      </c>
      <c r="H1662" s="39">
        <v>14.6751853824</v>
      </c>
    </row>
    <row r="1663" spans="1:8" x14ac:dyDescent="0.25">
      <c r="A1663">
        <v>-10</v>
      </c>
      <c r="B1663">
        <f t="shared" si="88"/>
        <v>263.14999999999998</v>
      </c>
      <c r="C1663">
        <v>14000</v>
      </c>
      <c r="D1663">
        <v>6</v>
      </c>
      <c r="E1663">
        <v>164</v>
      </c>
      <c r="F1663" s="3">
        <f t="shared" si="89"/>
        <v>263151406163.99997</v>
      </c>
      <c r="G1663" s="3">
        <v>-620.07528831080003</v>
      </c>
      <c r="H1663" s="39">
        <v>11.413778364700001</v>
      </c>
    </row>
    <row r="1664" spans="1:8" x14ac:dyDescent="0.25">
      <c r="A1664">
        <v>-10</v>
      </c>
      <c r="B1664">
        <f t="shared" si="88"/>
        <v>263.14999999999998</v>
      </c>
      <c r="C1664">
        <v>14000</v>
      </c>
      <c r="D1664">
        <v>6</v>
      </c>
      <c r="E1664">
        <v>166</v>
      </c>
      <c r="F1664" s="3">
        <f t="shared" si="89"/>
        <v>263151406165.99997</v>
      </c>
      <c r="G1664" s="3">
        <v>-536.72579819860005</v>
      </c>
      <c r="H1664" s="39">
        <v>10.251995623099999</v>
      </c>
    </row>
    <row r="1665" spans="1:8" x14ac:dyDescent="0.25">
      <c r="A1665">
        <v>-10</v>
      </c>
      <c r="B1665">
        <f t="shared" si="88"/>
        <v>263.14999999999998</v>
      </c>
      <c r="C1665">
        <v>14000</v>
      </c>
      <c r="D1665">
        <v>6</v>
      </c>
      <c r="E1665">
        <v>168</v>
      </c>
      <c r="F1665" s="3">
        <f t="shared" si="89"/>
        <v>263151406167.99997</v>
      </c>
      <c r="G1665" s="3">
        <v>-446.64057693469999</v>
      </c>
      <c r="H1665" s="39">
        <v>9.5896938442999993</v>
      </c>
    </row>
    <row r="1666" spans="1:8" x14ac:dyDescent="0.25">
      <c r="A1666">
        <v>-10</v>
      </c>
      <c r="B1666">
        <f t="shared" si="88"/>
        <v>263.14999999999998</v>
      </c>
      <c r="C1666">
        <v>14000</v>
      </c>
      <c r="D1666">
        <v>6</v>
      </c>
      <c r="E1666">
        <v>170</v>
      </c>
      <c r="F1666" s="3">
        <f t="shared" si="89"/>
        <v>263151406169.99997</v>
      </c>
      <c r="G1666" s="3">
        <v>-354.81178314589999</v>
      </c>
      <c r="H1666" s="39">
        <v>9.2188140749999992</v>
      </c>
    </row>
    <row r="1667" spans="1:8" x14ac:dyDescent="0.25">
      <c r="A1667">
        <v>-10</v>
      </c>
      <c r="B1667">
        <f t="shared" si="88"/>
        <v>263.14999999999998</v>
      </c>
      <c r="C1667">
        <v>14000</v>
      </c>
      <c r="D1667">
        <v>6</v>
      </c>
      <c r="E1667">
        <v>172</v>
      </c>
      <c r="F1667" s="3">
        <f t="shared" si="89"/>
        <v>263151406171.99997</v>
      </c>
      <c r="G1667" s="3">
        <v>-266.77382893330002</v>
      </c>
      <c r="H1667" s="39">
        <v>8.9019271731000007</v>
      </c>
    </row>
    <row r="1668" spans="1:8" x14ac:dyDescent="0.25">
      <c r="A1668">
        <v>-10</v>
      </c>
      <c r="B1668">
        <f t="shared" si="88"/>
        <v>263.14999999999998</v>
      </c>
      <c r="C1668">
        <v>14000</v>
      </c>
      <c r="D1668">
        <v>6</v>
      </c>
      <c r="E1668">
        <v>174</v>
      </c>
      <c r="F1668" s="3">
        <f t="shared" si="89"/>
        <v>263151406173.99997</v>
      </c>
      <c r="G1668" s="3">
        <v>-183.50303921720001</v>
      </c>
      <c r="H1668" s="39">
        <v>8.5952094196999997</v>
      </c>
    </row>
    <row r="1669" spans="1:8" x14ac:dyDescent="0.25">
      <c r="A1669">
        <v>-10</v>
      </c>
      <c r="B1669">
        <f t="shared" si="88"/>
        <v>263.14999999999998</v>
      </c>
      <c r="C1669">
        <v>14000</v>
      </c>
      <c r="D1669">
        <v>6</v>
      </c>
      <c r="E1669">
        <v>176</v>
      </c>
      <c r="F1669" s="3">
        <f t="shared" si="89"/>
        <v>263151406175.99997</v>
      </c>
      <c r="G1669" s="3">
        <v>-104.9911485028</v>
      </c>
      <c r="H1669" s="39">
        <v>8.2982370257000007</v>
      </c>
    </row>
    <row r="1670" spans="1:8" x14ac:dyDescent="0.25">
      <c r="A1670">
        <v>-10</v>
      </c>
      <c r="B1670">
        <f t="shared" si="88"/>
        <v>263.14999999999998</v>
      </c>
      <c r="C1670">
        <v>14000</v>
      </c>
      <c r="D1670">
        <v>6</v>
      </c>
      <c r="E1670">
        <v>178</v>
      </c>
      <c r="F1670" s="3">
        <f t="shared" si="89"/>
        <v>263151406177.99997</v>
      </c>
      <c r="G1670" s="3">
        <v>-31.226072054399999</v>
      </c>
      <c r="H1670" s="39">
        <v>8.0106058716999993</v>
      </c>
    </row>
    <row r="1671" spans="1:8" x14ac:dyDescent="0.25">
      <c r="A1671">
        <v>-10</v>
      </c>
      <c r="B1671">
        <f t="shared" si="88"/>
        <v>263.14999999999998</v>
      </c>
      <c r="C1671">
        <v>14000</v>
      </c>
      <c r="D1671">
        <v>6</v>
      </c>
      <c r="E1671">
        <v>180</v>
      </c>
      <c r="F1671" s="3">
        <f t="shared" si="89"/>
        <v>263151406179.99997</v>
      </c>
      <c r="G1671" s="3">
        <v>38.444449916700002</v>
      </c>
      <c r="H1671" s="39">
        <v>7.7318742871000001</v>
      </c>
    </row>
    <row r="1672" spans="1:8" x14ac:dyDescent="0.25">
      <c r="A1672">
        <v>-10</v>
      </c>
      <c r="B1672">
        <f t="shared" si="88"/>
        <v>263.14999999999998</v>
      </c>
      <c r="C1672">
        <v>14000</v>
      </c>
      <c r="D1672">
        <v>6</v>
      </c>
      <c r="E1672">
        <v>182</v>
      </c>
      <c r="F1672" s="3">
        <f t="shared" si="89"/>
        <v>263151406181.99997</v>
      </c>
      <c r="G1672" s="3">
        <v>103.4209510594</v>
      </c>
      <c r="H1672" s="39">
        <v>7.4617418646999996</v>
      </c>
    </row>
    <row r="1673" spans="1:8" x14ac:dyDescent="0.25">
      <c r="A1673">
        <v>-10</v>
      </c>
      <c r="B1673">
        <f t="shared" si="88"/>
        <v>263.14999999999998</v>
      </c>
      <c r="C1673">
        <v>14000</v>
      </c>
      <c r="D1673">
        <v>6</v>
      </c>
      <c r="E1673">
        <v>184</v>
      </c>
      <c r="F1673" s="3">
        <f t="shared" si="89"/>
        <v>263151406183.99997</v>
      </c>
      <c r="G1673" s="3">
        <v>163.71239168930001</v>
      </c>
      <c r="H1673" s="39">
        <v>7.1998634933999996</v>
      </c>
    </row>
    <row r="1674" spans="1:8" x14ac:dyDescent="0.25">
      <c r="A1674">
        <v>-10</v>
      </c>
      <c r="B1674">
        <f t="shared" si="88"/>
        <v>263.14999999999998</v>
      </c>
      <c r="C1674">
        <v>14000</v>
      </c>
      <c r="D1674">
        <v>6</v>
      </c>
      <c r="E1674">
        <v>186</v>
      </c>
      <c r="F1674" s="3">
        <f t="shared" si="89"/>
        <v>263151406185.99997</v>
      </c>
      <c r="G1674" s="3">
        <v>219.34231311720001</v>
      </c>
      <c r="H1674" s="39">
        <v>6.9459083676000004</v>
      </c>
    </row>
    <row r="1675" spans="1:8" x14ac:dyDescent="0.25">
      <c r="A1675">
        <v>-10</v>
      </c>
      <c r="B1675">
        <f t="shared" si="88"/>
        <v>263.14999999999998</v>
      </c>
      <c r="C1675">
        <v>14000</v>
      </c>
      <c r="D1675">
        <v>6</v>
      </c>
      <c r="E1675">
        <v>188</v>
      </c>
      <c r="F1675" s="3">
        <f t="shared" si="89"/>
        <v>263151406187.99997</v>
      </c>
      <c r="G1675" s="3">
        <v>270.33399693519999</v>
      </c>
      <c r="H1675" s="39">
        <v>6.6995671391</v>
      </c>
    </row>
    <row r="1676" spans="1:8" x14ac:dyDescent="0.25">
      <c r="A1676">
        <v>-10</v>
      </c>
      <c r="B1676">
        <f t="shared" si="88"/>
        <v>263.14999999999998</v>
      </c>
      <c r="C1676">
        <v>14000</v>
      </c>
      <c r="D1676">
        <v>6</v>
      </c>
      <c r="E1676">
        <v>190</v>
      </c>
      <c r="F1676" s="3">
        <f t="shared" si="89"/>
        <v>263151406189.99997</v>
      </c>
      <c r="G1676" s="3">
        <v>316.816424101</v>
      </c>
      <c r="H1676" s="39">
        <v>6.4662221074000001</v>
      </c>
    </row>
    <row r="1677" spans="1:8" x14ac:dyDescent="0.25">
      <c r="A1677">
        <v>-10</v>
      </c>
      <c r="B1677">
        <f t="shared" si="88"/>
        <v>263.14999999999998</v>
      </c>
      <c r="C1677">
        <v>14000</v>
      </c>
      <c r="D1677">
        <v>6</v>
      </c>
      <c r="E1677">
        <v>192</v>
      </c>
      <c r="F1677" s="3">
        <f t="shared" si="89"/>
        <v>263151406191.99997</v>
      </c>
      <c r="G1677" s="3">
        <v>359.51315912899997</v>
      </c>
      <c r="H1677" s="39">
        <v>6.2676474451999997</v>
      </c>
    </row>
    <row r="1678" spans="1:8" x14ac:dyDescent="0.25">
      <c r="A1678">
        <v>-10</v>
      </c>
      <c r="B1678">
        <f t="shared" si="88"/>
        <v>263.14999999999998</v>
      </c>
      <c r="C1678">
        <v>14000</v>
      </c>
      <c r="D1678">
        <v>6</v>
      </c>
      <c r="E1678">
        <v>194</v>
      </c>
      <c r="F1678" s="3">
        <f t="shared" si="89"/>
        <v>263151406193.99997</v>
      </c>
      <c r="G1678" s="3">
        <v>397.61917877569999</v>
      </c>
      <c r="H1678" s="39">
        <v>6.0749056934999999</v>
      </c>
    </row>
    <row r="1679" spans="1:8" x14ac:dyDescent="0.25">
      <c r="A1679">
        <v>-10</v>
      </c>
      <c r="B1679">
        <f t="shared" si="88"/>
        <v>263.14999999999998</v>
      </c>
      <c r="C1679">
        <v>14000</v>
      </c>
      <c r="D1679">
        <v>6</v>
      </c>
      <c r="E1679">
        <v>196</v>
      </c>
      <c r="F1679" s="3">
        <f t="shared" si="89"/>
        <v>263151406195.99997</v>
      </c>
      <c r="G1679" s="3">
        <v>431.17222345789997</v>
      </c>
      <c r="H1679" s="39">
        <v>5.8877751231</v>
      </c>
    </row>
    <row r="1680" spans="1:8" x14ac:dyDescent="0.25">
      <c r="A1680">
        <v>-10</v>
      </c>
      <c r="B1680">
        <f t="shared" si="88"/>
        <v>263.14999999999998</v>
      </c>
      <c r="C1680">
        <v>14000</v>
      </c>
      <c r="D1680">
        <v>6</v>
      </c>
      <c r="E1680">
        <v>198</v>
      </c>
      <c r="F1680" s="3">
        <f t="shared" si="89"/>
        <v>263151406197.99997</v>
      </c>
      <c r="G1680" s="3">
        <v>460.21476692819999</v>
      </c>
      <c r="H1680" s="39">
        <v>5.7060411571999996</v>
      </c>
    </row>
    <row r="1681" spans="1:8" x14ac:dyDescent="0.25">
      <c r="A1681">
        <v>-10</v>
      </c>
      <c r="B1681">
        <f t="shared" si="88"/>
        <v>263.14999999999998</v>
      </c>
      <c r="C1681">
        <v>14000</v>
      </c>
      <c r="D1681">
        <v>6</v>
      </c>
      <c r="E1681">
        <v>200</v>
      </c>
      <c r="F1681" s="3">
        <f t="shared" si="89"/>
        <v>263151406199.99997</v>
      </c>
      <c r="G1681" s="3">
        <v>484.79037387519998</v>
      </c>
      <c r="H1681" s="39">
        <v>5.5295017362000003</v>
      </c>
    </row>
    <row r="1682" spans="1:8" x14ac:dyDescent="0.25">
      <c r="A1682">
        <v>0</v>
      </c>
      <c r="B1682">
        <f t="shared" si="88"/>
        <v>273.14999999999998</v>
      </c>
      <c r="C1682">
        <v>11000</v>
      </c>
      <c r="D1682">
        <v>0</v>
      </c>
      <c r="E1682">
        <v>142</v>
      </c>
      <c r="F1682" s="3">
        <f t="shared" si="89"/>
        <v>273151100141.99997</v>
      </c>
      <c r="G1682" s="3">
        <v>904.46240734829996</v>
      </c>
      <c r="H1682" s="39">
        <v>13.1480804086</v>
      </c>
    </row>
    <row r="1683" spans="1:8" x14ac:dyDescent="0.25">
      <c r="A1683">
        <v>0</v>
      </c>
      <c r="B1683">
        <f t="shared" si="88"/>
        <v>273.14999999999998</v>
      </c>
      <c r="C1683">
        <v>11000</v>
      </c>
      <c r="D1683">
        <v>0</v>
      </c>
      <c r="E1683">
        <v>144</v>
      </c>
      <c r="F1683" s="3">
        <f t="shared" si="89"/>
        <v>273151100143.99997</v>
      </c>
      <c r="G1683" s="3">
        <v>975.52796446150001</v>
      </c>
      <c r="H1683" s="39">
        <v>10.848408043399999</v>
      </c>
    </row>
    <row r="1684" spans="1:8" x14ac:dyDescent="0.25">
      <c r="A1684">
        <v>0</v>
      </c>
      <c r="B1684">
        <f t="shared" si="88"/>
        <v>273.14999999999998</v>
      </c>
      <c r="C1684">
        <v>11000</v>
      </c>
      <c r="D1684">
        <v>0</v>
      </c>
      <c r="E1684">
        <v>146</v>
      </c>
      <c r="F1684" s="3">
        <f t="shared" si="89"/>
        <v>273151100145.99997</v>
      </c>
      <c r="G1684" s="3">
        <v>1077.9662113019001</v>
      </c>
      <c r="H1684" s="39">
        <v>9.9177941680000004</v>
      </c>
    </row>
    <row r="1685" spans="1:8" x14ac:dyDescent="0.25">
      <c r="A1685">
        <v>0</v>
      </c>
      <c r="B1685">
        <f t="shared" si="88"/>
        <v>273.14999999999998</v>
      </c>
      <c r="C1685">
        <v>11000</v>
      </c>
      <c r="D1685">
        <v>0</v>
      </c>
      <c r="E1685">
        <v>148</v>
      </c>
      <c r="F1685" s="3">
        <f t="shared" si="89"/>
        <v>273151100147.99997</v>
      </c>
      <c r="G1685" s="3">
        <v>1187.4181179008001</v>
      </c>
      <c r="H1685" s="39">
        <v>9.3858155607999993</v>
      </c>
    </row>
    <row r="1686" spans="1:8" x14ac:dyDescent="0.25">
      <c r="A1686">
        <v>0</v>
      </c>
      <c r="B1686">
        <f t="shared" ref="B1686:B1749" si="92">A1686+273.15</f>
        <v>273.14999999999998</v>
      </c>
      <c r="C1686">
        <v>11000</v>
      </c>
      <c r="D1686">
        <v>0</v>
      </c>
      <c r="E1686">
        <v>150</v>
      </c>
      <c r="F1686" s="3">
        <f t="shared" ref="F1686:F1749" si="93">B1686*10^9+C1686*100+D1686*10^3+E1686</f>
        <v>273151100149.99997</v>
      </c>
      <c r="G1686" s="3">
        <v>1297.1109914143001</v>
      </c>
      <c r="H1686" s="39">
        <v>9.0274509787999992</v>
      </c>
    </row>
    <row r="1687" spans="1:8" x14ac:dyDescent="0.25">
      <c r="A1687">
        <v>0</v>
      </c>
      <c r="B1687">
        <f t="shared" si="92"/>
        <v>273.14999999999998</v>
      </c>
      <c r="C1687">
        <v>11000</v>
      </c>
      <c r="D1687">
        <v>0</v>
      </c>
      <c r="E1687">
        <v>152</v>
      </c>
      <c r="F1687" s="3">
        <f t="shared" si="93"/>
        <v>273151100151.99997</v>
      </c>
      <c r="G1687" s="3">
        <v>1402.5442707628999</v>
      </c>
      <c r="H1687" s="39">
        <v>8.6817607284000005</v>
      </c>
    </row>
    <row r="1688" spans="1:8" x14ac:dyDescent="0.25">
      <c r="A1688">
        <v>0</v>
      </c>
      <c r="B1688">
        <f t="shared" si="92"/>
        <v>273.14999999999998</v>
      </c>
      <c r="C1688">
        <v>11000</v>
      </c>
      <c r="D1688">
        <v>0</v>
      </c>
      <c r="E1688">
        <v>154</v>
      </c>
      <c r="F1688" s="3">
        <f t="shared" si="93"/>
        <v>273151100153.99997</v>
      </c>
      <c r="G1688" s="3">
        <v>1503.6646386960001</v>
      </c>
      <c r="H1688" s="39">
        <v>8.3481672406000005</v>
      </c>
    </row>
    <row r="1689" spans="1:8" x14ac:dyDescent="0.25">
      <c r="A1689">
        <v>0</v>
      </c>
      <c r="B1689">
        <f t="shared" si="92"/>
        <v>273.14999999999998</v>
      </c>
      <c r="C1689">
        <v>11000</v>
      </c>
      <c r="D1689">
        <v>0</v>
      </c>
      <c r="E1689">
        <v>156</v>
      </c>
      <c r="F1689" s="3">
        <f t="shared" si="93"/>
        <v>273151100155.99997</v>
      </c>
      <c r="G1689" s="3">
        <v>1600.4219900556</v>
      </c>
      <c r="H1689" s="39">
        <v>8.0261233449000002</v>
      </c>
    </row>
    <row r="1690" spans="1:8" x14ac:dyDescent="0.25">
      <c r="A1690">
        <v>0</v>
      </c>
      <c r="B1690">
        <f t="shared" si="92"/>
        <v>273.14999999999998</v>
      </c>
      <c r="C1690">
        <v>11000</v>
      </c>
      <c r="D1690">
        <v>0</v>
      </c>
      <c r="E1690">
        <v>158</v>
      </c>
      <c r="F1690" s="3">
        <f t="shared" si="93"/>
        <v>273151100157.99997</v>
      </c>
      <c r="G1690" s="3">
        <v>1692.7676429426001</v>
      </c>
      <c r="H1690" s="39">
        <v>7.7151140571000001</v>
      </c>
    </row>
    <row r="1691" spans="1:8" x14ac:dyDescent="0.25">
      <c r="A1691">
        <v>0</v>
      </c>
      <c r="B1691">
        <f t="shared" si="92"/>
        <v>273.14999999999998</v>
      </c>
      <c r="C1691">
        <v>11000</v>
      </c>
      <c r="D1691">
        <v>0</v>
      </c>
      <c r="E1691">
        <v>160</v>
      </c>
      <c r="F1691" s="3">
        <f t="shared" si="93"/>
        <v>273151100159.99997</v>
      </c>
      <c r="G1691" s="3">
        <v>1781.1176462963001</v>
      </c>
      <c r="H1691" s="39">
        <v>7.4146011472</v>
      </c>
    </row>
    <row r="1692" spans="1:8" x14ac:dyDescent="0.25">
      <c r="A1692">
        <v>0</v>
      </c>
      <c r="B1692">
        <f t="shared" si="92"/>
        <v>273.14999999999998</v>
      </c>
      <c r="C1692">
        <v>11000</v>
      </c>
      <c r="D1692">
        <v>0</v>
      </c>
      <c r="E1692">
        <v>162</v>
      </c>
      <c r="F1692" s="3">
        <f t="shared" si="93"/>
        <v>273151100161.99997</v>
      </c>
      <c r="G1692" s="3">
        <v>1865.2588092894</v>
      </c>
      <c r="H1692" s="39">
        <v>7.1241483091999998</v>
      </c>
    </row>
    <row r="1693" spans="1:8" x14ac:dyDescent="0.25">
      <c r="A1693">
        <v>0</v>
      </c>
      <c r="B1693">
        <f t="shared" si="92"/>
        <v>273.14999999999998</v>
      </c>
      <c r="C1693">
        <v>11000</v>
      </c>
      <c r="D1693">
        <v>0</v>
      </c>
      <c r="E1693">
        <v>164</v>
      </c>
      <c r="F1693" s="3">
        <f t="shared" si="93"/>
        <v>273151100163.99997</v>
      </c>
      <c r="G1693" s="3">
        <v>1944.8725441680001</v>
      </c>
      <c r="H1693" s="39">
        <v>6.8433514236999997</v>
      </c>
    </row>
    <row r="1694" spans="1:8" x14ac:dyDescent="0.25">
      <c r="A1694">
        <v>0</v>
      </c>
      <c r="B1694">
        <f t="shared" si="92"/>
        <v>273.14999999999998</v>
      </c>
      <c r="C1694">
        <v>11000</v>
      </c>
      <c r="D1694">
        <v>0</v>
      </c>
      <c r="E1694">
        <v>166</v>
      </c>
      <c r="F1694" s="3">
        <f t="shared" si="93"/>
        <v>273151100165.99997</v>
      </c>
      <c r="G1694" s="3">
        <v>2019.9216872054001</v>
      </c>
      <c r="H1694" s="39">
        <v>6.5717938542000001</v>
      </c>
    </row>
    <row r="1695" spans="1:8" x14ac:dyDescent="0.25">
      <c r="A1695">
        <v>0</v>
      </c>
      <c r="B1695">
        <f t="shared" si="92"/>
        <v>273.14999999999998</v>
      </c>
      <c r="C1695">
        <v>11000</v>
      </c>
      <c r="D1695">
        <v>0</v>
      </c>
      <c r="E1695">
        <v>168</v>
      </c>
      <c r="F1695" s="3">
        <f t="shared" si="93"/>
        <v>273151100167.99997</v>
      </c>
      <c r="G1695" s="3">
        <v>2090.8555517046002</v>
      </c>
      <c r="H1695" s="39">
        <v>6.3360741735000001</v>
      </c>
    </row>
    <row r="1696" spans="1:8" x14ac:dyDescent="0.25">
      <c r="A1696">
        <v>0</v>
      </c>
      <c r="B1696">
        <f t="shared" si="92"/>
        <v>273.14999999999998</v>
      </c>
      <c r="C1696">
        <v>11000</v>
      </c>
      <c r="D1696">
        <v>0</v>
      </c>
      <c r="E1696">
        <v>170</v>
      </c>
      <c r="F1696" s="3">
        <f t="shared" si="93"/>
        <v>273151100169.99997</v>
      </c>
      <c r="G1696" s="3">
        <v>2157.2607975356</v>
      </c>
      <c r="H1696" s="39">
        <v>6.1178603768000004</v>
      </c>
    </row>
    <row r="1697" spans="1:8" x14ac:dyDescent="0.25">
      <c r="A1697">
        <v>0</v>
      </c>
      <c r="B1697">
        <f t="shared" si="92"/>
        <v>273.14999999999998</v>
      </c>
      <c r="C1697">
        <v>11000</v>
      </c>
      <c r="D1697">
        <v>0</v>
      </c>
      <c r="E1697">
        <v>172</v>
      </c>
      <c r="F1697" s="3">
        <f t="shared" si="93"/>
        <v>273151100171.99997</v>
      </c>
      <c r="G1697" s="3">
        <v>2218.9257715611002</v>
      </c>
      <c r="H1697" s="39">
        <v>5.9066990017999998</v>
      </c>
    </row>
    <row r="1698" spans="1:8" x14ac:dyDescent="0.25">
      <c r="A1698">
        <v>0</v>
      </c>
      <c r="B1698">
        <f t="shared" si="92"/>
        <v>273.14999999999998</v>
      </c>
      <c r="C1698">
        <v>11000</v>
      </c>
      <c r="D1698">
        <v>0</v>
      </c>
      <c r="E1698">
        <v>174</v>
      </c>
      <c r="F1698" s="3">
        <f t="shared" si="93"/>
        <v>273151100173.99997</v>
      </c>
      <c r="G1698" s="3">
        <v>2276.2605356998001</v>
      </c>
      <c r="H1698" s="39">
        <v>5.7022556663000001</v>
      </c>
    </row>
    <row r="1699" spans="1:8" x14ac:dyDescent="0.25">
      <c r="A1699">
        <v>0</v>
      </c>
      <c r="B1699">
        <f t="shared" si="92"/>
        <v>273.14999999999998</v>
      </c>
      <c r="C1699">
        <v>11000</v>
      </c>
      <c r="D1699">
        <v>0</v>
      </c>
      <c r="E1699">
        <v>176</v>
      </c>
      <c r="F1699" s="3">
        <f t="shared" si="93"/>
        <v>273151100175.99997</v>
      </c>
      <c r="G1699" s="3">
        <v>2328.8140815951001</v>
      </c>
      <c r="H1699" s="39">
        <v>5.5042943358</v>
      </c>
    </row>
    <row r="1700" spans="1:8" x14ac:dyDescent="0.25">
      <c r="A1700">
        <v>0</v>
      </c>
      <c r="B1700">
        <f t="shared" si="92"/>
        <v>273.14999999999998</v>
      </c>
      <c r="C1700">
        <v>11000</v>
      </c>
      <c r="D1700">
        <v>0</v>
      </c>
      <c r="E1700">
        <v>178</v>
      </c>
      <c r="F1700" s="3">
        <f t="shared" si="93"/>
        <v>273151100177.99997</v>
      </c>
      <c r="G1700" s="3">
        <v>2376.5696754512001</v>
      </c>
      <c r="H1700" s="39">
        <v>5.3125450015000002</v>
      </c>
    </row>
    <row r="1701" spans="1:8" x14ac:dyDescent="0.25">
      <c r="A1701">
        <v>0</v>
      </c>
      <c r="B1701">
        <f t="shared" si="92"/>
        <v>273.14999999999998</v>
      </c>
      <c r="C1701">
        <v>11000</v>
      </c>
      <c r="D1701">
        <v>0</v>
      </c>
      <c r="E1701">
        <v>180</v>
      </c>
      <c r="F1701" s="3">
        <f t="shared" si="93"/>
        <v>273151100179.99997</v>
      </c>
      <c r="G1701" s="3">
        <v>2419.5110611965001</v>
      </c>
      <c r="H1701" s="39">
        <v>5.1267555356000001</v>
      </c>
    </row>
    <row r="1702" spans="1:8" x14ac:dyDescent="0.25">
      <c r="A1702">
        <v>0</v>
      </c>
      <c r="B1702">
        <f t="shared" si="92"/>
        <v>273.14999999999998</v>
      </c>
      <c r="C1702">
        <v>11000</v>
      </c>
      <c r="D1702">
        <v>0</v>
      </c>
      <c r="E1702">
        <v>182</v>
      </c>
      <c r="F1702" s="3">
        <f t="shared" si="93"/>
        <v>273151100181.99997</v>
      </c>
      <c r="G1702" s="3">
        <v>2457.6254331585001</v>
      </c>
      <c r="H1702" s="39">
        <v>4.9466845392999996</v>
      </c>
    </row>
    <row r="1703" spans="1:8" x14ac:dyDescent="0.25">
      <c r="A1703">
        <v>0</v>
      </c>
      <c r="B1703">
        <f t="shared" si="92"/>
        <v>273.14999999999998</v>
      </c>
      <c r="C1703">
        <v>11000</v>
      </c>
      <c r="D1703">
        <v>0</v>
      </c>
      <c r="E1703">
        <v>184</v>
      </c>
      <c r="F1703" s="3">
        <f t="shared" si="93"/>
        <v>273151100183.99997</v>
      </c>
      <c r="G1703" s="3">
        <v>2490.9030825622999</v>
      </c>
      <c r="H1703" s="39">
        <v>4.7721013427000001</v>
      </c>
    </row>
    <row r="1704" spans="1:8" x14ac:dyDescent="0.25">
      <c r="A1704">
        <v>0</v>
      </c>
      <c r="B1704">
        <f t="shared" si="92"/>
        <v>273.14999999999998</v>
      </c>
      <c r="C1704">
        <v>11000</v>
      </c>
      <c r="D1704">
        <v>0</v>
      </c>
      <c r="E1704">
        <v>186</v>
      </c>
      <c r="F1704" s="3">
        <f t="shared" si="93"/>
        <v>273151100185.99997</v>
      </c>
      <c r="G1704" s="3">
        <v>2519.5675117270998</v>
      </c>
      <c r="H1704" s="39">
        <v>4.6027824283000003</v>
      </c>
    </row>
    <row r="1705" spans="1:8" x14ac:dyDescent="0.25">
      <c r="A1705">
        <v>0</v>
      </c>
      <c r="B1705">
        <f t="shared" si="92"/>
        <v>273.14999999999998</v>
      </c>
      <c r="C1705">
        <v>11000</v>
      </c>
      <c r="D1705">
        <v>0</v>
      </c>
      <c r="E1705">
        <v>188</v>
      </c>
      <c r="F1705" s="3">
        <f t="shared" si="93"/>
        <v>273151100187.99997</v>
      </c>
      <c r="G1705" s="3">
        <v>2543.7492758141998</v>
      </c>
      <c r="H1705" s="39">
        <v>4.4385150075000004</v>
      </c>
    </row>
    <row r="1706" spans="1:8" x14ac:dyDescent="0.25">
      <c r="A1706">
        <v>0</v>
      </c>
      <c r="B1706">
        <f t="shared" si="92"/>
        <v>273.14999999999998</v>
      </c>
      <c r="C1706">
        <v>11000</v>
      </c>
      <c r="D1706">
        <v>0</v>
      </c>
      <c r="E1706">
        <v>190</v>
      </c>
      <c r="F1706" s="3">
        <f t="shared" si="93"/>
        <v>273151100189.99997</v>
      </c>
      <c r="G1706" s="3">
        <v>2563.0909855732002</v>
      </c>
      <c r="H1706" s="39">
        <v>4.2791149019999999</v>
      </c>
    </row>
    <row r="1707" spans="1:8" x14ac:dyDescent="0.25">
      <c r="A1707">
        <v>0</v>
      </c>
      <c r="B1707">
        <f t="shared" si="92"/>
        <v>273.14999999999998</v>
      </c>
      <c r="C1707">
        <v>11000</v>
      </c>
      <c r="D1707">
        <v>0</v>
      </c>
      <c r="E1707">
        <v>192</v>
      </c>
      <c r="F1707" s="3">
        <f t="shared" si="93"/>
        <v>273151100191.99997</v>
      </c>
      <c r="G1707" s="3">
        <v>2577.5919994146002</v>
      </c>
      <c r="H1707" s="39">
        <v>4.1243979335000001</v>
      </c>
    </row>
    <row r="1708" spans="1:8" x14ac:dyDescent="0.25">
      <c r="A1708">
        <v>0</v>
      </c>
      <c r="B1708">
        <f t="shared" si="92"/>
        <v>273.14999999999998</v>
      </c>
      <c r="C1708">
        <v>11000</v>
      </c>
      <c r="D1708">
        <v>0</v>
      </c>
      <c r="E1708">
        <v>194</v>
      </c>
      <c r="F1708" s="3">
        <f t="shared" si="93"/>
        <v>273151100193.99997</v>
      </c>
      <c r="G1708" s="3">
        <v>2587.2577769572999</v>
      </c>
      <c r="H1708" s="39">
        <v>3.9741799234999999</v>
      </c>
    </row>
    <row r="1709" spans="1:8" x14ac:dyDescent="0.25">
      <c r="A1709">
        <v>0</v>
      </c>
      <c r="B1709">
        <f t="shared" si="92"/>
        <v>273.14999999999998</v>
      </c>
      <c r="C1709">
        <v>11000</v>
      </c>
      <c r="D1709">
        <v>0</v>
      </c>
      <c r="E1709">
        <v>196</v>
      </c>
      <c r="F1709" s="3">
        <f t="shared" si="93"/>
        <v>273151100195.99997</v>
      </c>
      <c r="G1709" s="3">
        <v>2592.0933638526999</v>
      </c>
      <c r="H1709" s="39">
        <v>3.8282945752000002</v>
      </c>
    </row>
    <row r="1710" spans="1:8" x14ac:dyDescent="0.25">
      <c r="A1710">
        <v>0</v>
      </c>
      <c r="B1710">
        <f t="shared" si="92"/>
        <v>273.14999999999998</v>
      </c>
      <c r="C1710">
        <v>11000</v>
      </c>
      <c r="D1710">
        <v>0</v>
      </c>
      <c r="E1710">
        <v>198</v>
      </c>
      <c r="F1710" s="3">
        <f t="shared" si="93"/>
        <v>273151100197.99997</v>
      </c>
      <c r="G1710" s="3">
        <v>2592.1094772483002</v>
      </c>
      <c r="H1710" s="39">
        <v>3.6865755916</v>
      </c>
    </row>
    <row r="1711" spans="1:8" x14ac:dyDescent="0.25">
      <c r="A1711">
        <v>0</v>
      </c>
      <c r="B1711">
        <f t="shared" si="92"/>
        <v>273.14999999999998</v>
      </c>
      <c r="C1711">
        <v>11000</v>
      </c>
      <c r="D1711">
        <v>0</v>
      </c>
      <c r="E1711">
        <v>200</v>
      </c>
      <c r="F1711" s="3">
        <f t="shared" si="93"/>
        <v>273151100199.99997</v>
      </c>
      <c r="G1711" s="3">
        <v>2587.8034850068002</v>
      </c>
      <c r="H1711" s="39">
        <v>3.5488530993</v>
      </c>
    </row>
    <row r="1712" spans="1:8" x14ac:dyDescent="0.25">
      <c r="A1712">
        <v>0</v>
      </c>
      <c r="B1712">
        <f t="shared" si="92"/>
        <v>273.14999999999998</v>
      </c>
      <c r="C1712">
        <v>11000</v>
      </c>
      <c r="D1712">
        <v>1</v>
      </c>
      <c r="E1712">
        <v>142</v>
      </c>
      <c r="F1712" s="3">
        <f t="shared" si="93"/>
        <v>273151101141.99997</v>
      </c>
      <c r="G1712" s="3">
        <v>767.19047552810002</v>
      </c>
      <c r="H1712" s="39">
        <v>13.5710594058</v>
      </c>
    </row>
    <row r="1713" spans="1:8" x14ac:dyDescent="0.25">
      <c r="A1713">
        <v>0</v>
      </c>
      <c r="B1713">
        <f t="shared" si="92"/>
        <v>273.14999999999998</v>
      </c>
      <c r="C1713">
        <v>11000</v>
      </c>
      <c r="D1713">
        <v>1</v>
      </c>
      <c r="E1713">
        <v>144</v>
      </c>
      <c r="F1713" s="3">
        <f t="shared" si="93"/>
        <v>273151101143.99997</v>
      </c>
      <c r="G1713" s="3">
        <v>834.08544366709998</v>
      </c>
      <c r="H1713" s="39">
        <v>11.028579175500001</v>
      </c>
    </row>
    <row r="1714" spans="1:8" x14ac:dyDescent="0.25">
      <c r="A1714">
        <v>0</v>
      </c>
      <c r="B1714">
        <f t="shared" si="92"/>
        <v>273.14999999999998</v>
      </c>
      <c r="C1714">
        <v>11000</v>
      </c>
      <c r="D1714">
        <v>1</v>
      </c>
      <c r="E1714">
        <v>146</v>
      </c>
      <c r="F1714" s="3">
        <f t="shared" si="93"/>
        <v>273151101145.99997</v>
      </c>
      <c r="G1714" s="3">
        <v>934.68691014770002</v>
      </c>
      <c r="H1714" s="39">
        <v>10.0068774819</v>
      </c>
    </row>
    <row r="1715" spans="1:8" x14ac:dyDescent="0.25">
      <c r="A1715">
        <v>0</v>
      </c>
      <c r="B1715">
        <f t="shared" si="92"/>
        <v>273.14999999999998</v>
      </c>
      <c r="C1715">
        <v>11000</v>
      </c>
      <c r="D1715">
        <v>1</v>
      </c>
      <c r="E1715">
        <v>148</v>
      </c>
      <c r="F1715" s="3">
        <f t="shared" si="93"/>
        <v>273151101147.99997</v>
      </c>
      <c r="G1715" s="3">
        <v>1042.7153185723</v>
      </c>
      <c r="H1715" s="39">
        <v>9.4202193617999992</v>
      </c>
    </row>
    <row r="1716" spans="1:8" x14ac:dyDescent="0.25">
      <c r="A1716">
        <v>0</v>
      </c>
      <c r="B1716">
        <f t="shared" si="92"/>
        <v>273.14999999999998</v>
      </c>
      <c r="C1716">
        <v>11000</v>
      </c>
      <c r="D1716">
        <v>1</v>
      </c>
      <c r="E1716">
        <v>150</v>
      </c>
      <c r="F1716" s="3">
        <f t="shared" si="93"/>
        <v>273151101149.99997</v>
      </c>
      <c r="G1716" s="3">
        <v>1152.2042119775001</v>
      </c>
      <c r="H1716" s="39">
        <v>9.0602150559000005</v>
      </c>
    </row>
    <row r="1717" spans="1:8" x14ac:dyDescent="0.25">
      <c r="A1717">
        <v>0</v>
      </c>
      <c r="B1717">
        <f t="shared" si="92"/>
        <v>273.14999999999998</v>
      </c>
      <c r="C1717">
        <v>11000</v>
      </c>
      <c r="D1717">
        <v>1</v>
      </c>
      <c r="E1717">
        <v>152</v>
      </c>
      <c r="F1717" s="3">
        <f t="shared" si="93"/>
        <v>273151101151.99997</v>
      </c>
      <c r="G1717" s="3">
        <v>1257.2834542991</v>
      </c>
      <c r="H1717" s="39">
        <v>8.7129887937999992</v>
      </c>
    </row>
    <row r="1718" spans="1:8" x14ac:dyDescent="0.25">
      <c r="A1718">
        <v>0</v>
      </c>
      <c r="B1718">
        <f t="shared" si="92"/>
        <v>273.14999999999998</v>
      </c>
      <c r="C1718">
        <v>11000</v>
      </c>
      <c r="D1718">
        <v>1</v>
      </c>
      <c r="E1718">
        <v>154</v>
      </c>
      <c r="F1718" s="3">
        <f t="shared" si="93"/>
        <v>273151101153.99997</v>
      </c>
      <c r="G1718" s="3">
        <v>1357.9034872412999</v>
      </c>
      <c r="H1718" s="39">
        <v>8.3779540657999991</v>
      </c>
    </row>
    <row r="1719" spans="1:8" x14ac:dyDescent="0.25">
      <c r="A1719">
        <v>0</v>
      </c>
      <c r="B1719">
        <f t="shared" si="92"/>
        <v>273.14999999999998</v>
      </c>
      <c r="C1719">
        <v>11000</v>
      </c>
      <c r="D1719">
        <v>1</v>
      </c>
      <c r="E1719">
        <v>156</v>
      </c>
      <c r="F1719" s="3">
        <f t="shared" si="93"/>
        <v>273151101155.99997</v>
      </c>
      <c r="G1719" s="3">
        <v>1454.0383270540001</v>
      </c>
      <c r="H1719" s="39">
        <v>8.0545547605000003</v>
      </c>
    </row>
    <row r="1720" spans="1:8" x14ac:dyDescent="0.25">
      <c r="A1720">
        <v>0</v>
      </c>
      <c r="B1720">
        <f t="shared" si="92"/>
        <v>273.14999999999998</v>
      </c>
      <c r="C1720">
        <v>11000</v>
      </c>
      <c r="D1720">
        <v>1</v>
      </c>
      <c r="E1720">
        <v>158</v>
      </c>
      <c r="F1720" s="3">
        <f t="shared" si="93"/>
        <v>273151101157.99997</v>
      </c>
      <c r="G1720" s="3">
        <v>1546.332494907</v>
      </c>
      <c r="H1720" s="39">
        <v>7.7421954274000004</v>
      </c>
    </row>
    <row r="1721" spans="1:8" x14ac:dyDescent="0.25">
      <c r="A1721">
        <v>0</v>
      </c>
      <c r="B1721">
        <f t="shared" si="92"/>
        <v>273.14999999999998</v>
      </c>
      <c r="C1721">
        <v>11000</v>
      </c>
      <c r="D1721">
        <v>1</v>
      </c>
      <c r="E1721">
        <v>160</v>
      </c>
      <c r="F1721" s="3">
        <f t="shared" si="93"/>
        <v>273151101159.99997</v>
      </c>
      <c r="G1721" s="3">
        <v>1634.0466860117999</v>
      </c>
      <c r="H1721" s="39">
        <v>7.4404665828000001</v>
      </c>
    </row>
    <row r="1722" spans="1:8" x14ac:dyDescent="0.25">
      <c r="A1722">
        <v>0</v>
      </c>
      <c r="B1722">
        <f t="shared" si="92"/>
        <v>273.14999999999998</v>
      </c>
      <c r="C1722">
        <v>11000</v>
      </c>
      <c r="D1722">
        <v>1</v>
      </c>
      <c r="E1722">
        <v>162</v>
      </c>
      <c r="F1722" s="3">
        <f t="shared" si="93"/>
        <v>273151101161.99997</v>
      </c>
      <c r="G1722" s="3">
        <v>1717.1408277180999</v>
      </c>
      <c r="H1722" s="39">
        <v>7.1489015222000001</v>
      </c>
    </row>
    <row r="1723" spans="1:8" x14ac:dyDescent="0.25">
      <c r="A1723">
        <v>0</v>
      </c>
      <c r="B1723">
        <f t="shared" si="92"/>
        <v>273.14999999999998</v>
      </c>
      <c r="C1723">
        <v>11000</v>
      </c>
      <c r="D1723">
        <v>1</v>
      </c>
      <c r="E1723">
        <v>164</v>
      </c>
      <c r="F1723" s="3">
        <f t="shared" si="93"/>
        <v>273151101163.99997</v>
      </c>
      <c r="G1723" s="3">
        <v>1795.5782679223</v>
      </c>
      <c r="H1723" s="39">
        <v>6.8670567870000001</v>
      </c>
    </row>
    <row r="1724" spans="1:8" x14ac:dyDescent="0.25">
      <c r="A1724">
        <v>0</v>
      </c>
      <c r="B1724">
        <f t="shared" si="92"/>
        <v>273.14999999999998</v>
      </c>
      <c r="C1724">
        <v>11000</v>
      </c>
      <c r="D1724">
        <v>1</v>
      </c>
      <c r="E1724">
        <v>166</v>
      </c>
      <c r="F1724" s="3">
        <f t="shared" si="93"/>
        <v>273151101165.99997</v>
      </c>
      <c r="G1724" s="3">
        <v>1869.324280669</v>
      </c>
      <c r="H1724" s="39">
        <v>6.5945139526999998</v>
      </c>
    </row>
    <row r="1725" spans="1:8" x14ac:dyDescent="0.25">
      <c r="A1725">
        <v>0</v>
      </c>
      <c r="B1725">
        <f t="shared" si="92"/>
        <v>273.14999999999998</v>
      </c>
      <c r="C1725">
        <v>11000</v>
      </c>
      <c r="D1725">
        <v>1</v>
      </c>
      <c r="E1725">
        <v>168</v>
      </c>
      <c r="F1725" s="3">
        <f t="shared" si="93"/>
        <v>273151101167.99997</v>
      </c>
      <c r="G1725" s="3">
        <v>1938.7721599439999</v>
      </c>
      <c r="H1725" s="39">
        <v>6.3548317552000002</v>
      </c>
    </row>
    <row r="1726" spans="1:8" x14ac:dyDescent="0.25">
      <c r="A1726">
        <v>0</v>
      </c>
      <c r="B1726">
        <f t="shared" si="92"/>
        <v>273.14999999999998</v>
      </c>
      <c r="C1726">
        <v>11000</v>
      </c>
      <c r="D1726">
        <v>1</v>
      </c>
      <c r="E1726">
        <v>170</v>
      </c>
      <c r="F1726" s="3">
        <f t="shared" si="93"/>
        <v>273151101169.99997</v>
      </c>
      <c r="G1726" s="3">
        <v>2003.8597718660001</v>
      </c>
      <c r="H1726" s="39">
        <v>6.1359080671999999</v>
      </c>
    </row>
    <row r="1727" spans="1:8" x14ac:dyDescent="0.25">
      <c r="A1727">
        <v>0</v>
      </c>
      <c r="B1727">
        <f t="shared" si="92"/>
        <v>273.14999999999998</v>
      </c>
      <c r="C1727">
        <v>11000</v>
      </c>
      <c r="D1727">
        <v>1</v>
      </c>
      <c r="E1727">
        <v>172</v>
      </c>
      <c r="F1727" s="3">
        <f t="shared" si="93"/>
        <v>273151101171.99997</v>
      </c>
      <c r="G1727" s="3">
        <v>2064.2982134346998</v>
      </c>
      <c r="H1727" s="39">
        <v>5.9240618347999998</v>
      </c>
    </row>
    <row r="1728" spans="1:8" x14ac:dyDescent="0.25">
      <c r="A1728">
        <v>0</v>
      </c>
      <c r="B1728">
        <f t="shared" si="92"/>
        <v>273.14999999999998</v>
      </c>
      <c r="C1728">
        <v>11000</v>
      </c>
      <c r="D1728">
        <v>1</v>
      </c>
      <c r="E1728">
        <v>174</v>
      </c>
      <c r="F1728" s="3">
        <f t="shared" si="93"/>
        <v>273151101173.99997</v>
      </c>
      <c r="G1728" s="3">
        <v>2119.8677467268999</v>
      </c>
      <c r="H1728" s="39">
        <v>5.71901232</v>
      </c>
    </row>
    <row r="1729" spans="1:8" x14ac:dyDescent="0.25">
      <c r="A1729">
        <v>0</v>
      </c>
      <c r="B1729">
        <f t="shared" si="92"/>
        <v>273.14999999999998</v>
      </c>
      <c r="C1729">
        <v>11000</v>
      </c>
      <c r="D1729">
        <v>1</v>
      </c>
      <c r="E1729">
        <v>176</v>
      </c>
      <c r="F1729" s="3">
        <f t="shared" si="93"/>
        <v>273151101175.99997</v>
      </c>
      <c r="G1729" s="3">
        <v>2170.5524061258002</v>
      </c>
      <c r="H1729" s="39">
        <v>5.5204752087999998</v>
      </c>
    </row>
    <row r="1730" spans="1:8" x14ac:dyDescent="0.25">
      <c r="A1730">
        <v>0</v>
      </c>
      <c r="B1730">
        <f t="shared" si="92"/>
        <v>273.14999999999998</v>
      </c>
      <c r="C1730">
        <v>11000</v>
      </c>
      <c r="D1730">
        <v>1</v>
      </c>
      <c r="E1730">
        <v>178</v>
      </c>
      <c r="F1730" s="3">
        <f t="shared" si="93"/>
        <v>273151101177.99997</v>
      </c>
      <c r="G1730" s="3">
        <v>2216.3372656468</v>
      </c>
      <c r="H1730" s="39">
        <v>5.3281840681999997</v>
      </c>
    </row>
    <row r="1731" spans="1:8" x14ac:dyDescent="0.25">
      <c r="A1731">
        <v>0</v>
      </c>
      <c r="B1731">
        <f t="shared" si="92"/>
        <v>273.14999999999998</v>
      </c>
      <c r="C1731">
        <v>11000</v>
      </c>
      <c r="D1731">
        <v>1</v>
      </c>
      <c r="E1731">
        <v>180</v>
      </c>
      <c r="F1731" s="3">
        <f t="shared" si="93"/>
        <v>273151101179.99997</v>
      </c>
      <c r="G1731" s="3">
        <v>2257.2114647776998</v>
      </c>
      <c r="H1731" s="39">
        <v>5.1418831944000001</v>
      </c>
    </row>
    <row r="1732" spans="1:8" x14ac:dyDescent="0.25">
      <c r="A1732">
        <v>0</v>
      </c>
      <c r="B1732">
        <f t="shared" si="92"/>
        <v>273.14999999999998</v>
      </c>
      <c r="C1732">
        <v>11000</v>
      </c>
      <c r="D1732">
        <v>1</v>
      </c>
      <c r="E1732">
        <v>182</v>
      </c>
      <c r="F1732" s="3">
        <f t="shared" si="93"/>
        <v>273151101181.99997</v>
      </c>
      <c r="G1732" s="3">
        <v>2293.1825238084998</v>
      </c>
      <c r="H1732" s="39">
        <v>4.9613276123999999</v>
      </c>
    </row>
    <row r="1733" spans="1:8" x14ac:dyDescent="0.25">
      <c r="A1733">
        <v>0</v>
      </c>
      <c r="B1733">
        <f t="shared" si="92"/>
        <v>273.14999999999998</v>
      </c>
      <c r="C1733">
        <v>11000</v>
      </c>
      <c r="D1733">
        <v>1</v>
      </c>
      <c r="E1733">
        <v>184</v>
      </c>
      <c r="F1733" s="3">
        <f t="shared" si="93"/>
        <v>273151101183.99997</v>
      </c>
      <c r="G1733" s="3">
        <v>2324.8008134815</v>
      </c>
      <c r="H1733" s="39">
        <v>4.7862634062999998</v>
      </c>
    </row>
    <row r="1734" spans="1:8" x14ac:dyDescent="0.25">
      <c r="A1734">
        <v>0</v>
      </c>
      <c r="B1734">
        <f t="shared" si="92"/>
        <v>273.14999999999998</v>
      </c>
      <c r="C1734">
        <v>11000</v>
      </c>
      <c r="D1734">
        <v>1</v>
      </c>
      <c r="E1734">
        <v>186</v>
      </c>
      <c r="F1734" s="3">
        <f t="shared" si="93"/>
        <v>273151101185.99997</v>
      </c>
      <c r="G1734" s="3">
        <v>2351.5040432031001</v>
      </c>
      <c r="H1734" s="39">
        <v>4.6164974570000004</v>
      </c>
    </row>
    <row r="1735" spans="1:8" x14ac:dyDescent="0.25">
      <c r="A1735">
        <v>0</v>
      </c>
      <c r="B1735">
        <f t="shared" si="92"/>
        <v>273.14999999999998</v>
      </c>
      <c r="C1735">
        <v>11000</v>
      </c>
      <c r="D1735">
        <v>1</v>
      </c>
      <c r="E1735">
        <v>188</v>
      </c>
      <c r="F1735" s="3">
        <f t="shared" si="93"/>
        <v>273151101187.99997</v>
      </c>
      <c r="G1735" s="3">
        <v>2373.2920509495002</v>
      </c>
      <c r="H1735" s="39">
        <v>4.4518223404999997</v>
      </c>
    </row>
    <row r="1736" spans="1:8" x14ac:dyDescent="0.25">
      <c r="A1736">
        <v>0</v>
      </c>
      <c r="B1736">
        <f t="shared" si="92"/>
        <v>273.14999999999998</v>
      </c>
      <c r="C1736">
        <v>11000</v>
      </c>
      <c r="D1736">
        <v>1</v>
      </c>
      <c r="E1736">
        <v>190</v>
      </c>
      <c r="F1736" s="3">
        <f t="shared" si="93"/>
        <v>273151101189.99997</v>
      </c>
      <c r="G1736" s="3">
        <v>2390.1687983181</v>
      </c>
      <c r="H1736" s="39">
        <v>4.2920377850999998</v>
      </c>
    </row>
    <row r="1737" spans="1:8" x14ac:dyDescent="0.25">
      <c r="A1737">
        <v>0</v>
      </c>
      <c r="B1737">
        <f t="shared" si="92"/>
        <v>273.14999999999998</v>
      </c>
      <c r="C1737">
        <v>11000</v>
      </c>
      <c r="D1737">
        <v>1</v>
      </c>
      <c r="E1737">
        <v>192</v>
      </c>
      <c r="F1737" s="3">
        <f t="shared" si="93"/>
        <v>273151101191.99997</v>
      </c>
      <c r="G1737" s="3">
        <v>2402.1413675440999</v>
      </c>
      <c r="H1737" s="39">
        <v>4.1369524597999998</v>
      </c>
    </row>
    <row r="1738" spans="1:8" x14ac:dyDescent="0.25">
      <c r="A1738">
        <v>0</v>
      </c>
      <c r="B1738">
        <f t="shared" si="92"/>
        <v>273.14999999999998</v>
      </c>
      <c r="C1738">
        <v>11000</v>
      </c>
      <c r="D1738">
        <v>1</v>
      </c>
      <c r="E1738">
        <v>194</v>
      </c>
      <c r="F1738" s="3">
        <f t="shared" si="93"/>
        <v>273151101193.99997</v>
      </c>
      <c r="G1738" s="3">
        <v>2409.2179006032002</v>
      </c>
      <c r="H1738" s="39">
        <v>3.986389339</v>
      </c>
    </row>
    <row r="1739" spans="1:8" x14ac:dyDescent="0.25">
      <c r="A1739">
        <v>0</v>
      </c>
      <c r="B1739">
        <f t="shared" si="92"/>
        <v>273.14999999999998</v>
      </c>
      <c r="C1739">
        <v>11000</v>
      </c>
      <c r="D1739">
        <v>1</v>
      </c>
      <c r="E1739">
        <v>196</v>
      </c>
      <c r="F1739" s="3">
        <f t="shared" si="93"/>
        <v>273151101195.99997</v>
      </c>
      <c r="G1739" s="3">
        <v>2411.7321049688999</v>
      </c>
      <c r="H1739" s="39">
        <v>3.8401606679000002</v>
      </c>
    </row>
    <row r="1740" spans="1:8" x14ac:dyDescent="0.25">
      <c r="A1740">
        <v>0</v>
      </c>
      <c r="B1740">
        <f t="shared" si="92"/>
        <v>273.14999999999998</v>
      </c>
      <c r="C1740">
        <v>11000</v>
      </c>
      <c r="D1740">
        <v>1</v>
      </c>
      <c r="E1740">
        <v>198</v>
      </c>
      <c r="F1740" s="3">
        <f t="shared" si="93"/>
        <v>273151101197.99997</v>
      </c>
      <c r="G1740" s="3">
        <v>2409.6792202400002</v>
      </c>
      <c r="H1740" s="39">
        <v>3.6981073021999999</v>
      </c>
    </row>
    <row r="1741" spans="1:8" x14ac:dyDescent="0.25">
      <c r="A1741">
        <v>0</v>
      </c>
      <c r="B1741">
        <f t="shared" si="92"/>
        <v>273.14999999999998</v>
      </c>
      <c r="C1741">
        <v>11000</v>
      </c>
      <c r="D1741">
        <v>1</v>
      </c>
      <c r="E1741">
        <v>200</v>
      </c>
      <c r="F1741" s="3">
        <f t="shared" si="93"/>
        <v>273151101199.99997</v>
      </c>
      <c r="G1741" s="3">
        <v>2402.7888888869002</v>
      </c>
      <c r="H1741" s="39">
        <v>3.5600844025999998</v>
      </c>
    </row>
    <row r="1742" spans="1:8" x14ac:dyDescent="0.25">
      <c r="A1742">
        <v>0</v>
      </c>
      <c r="B1742">
        <f t="shared" si="92"/>
        <v>273.14999999999998</v>
      </c>
      <c r="C1742">
        <v>11000</v>
      </c>
      <c r="D1742">
        <v>2</v>
      </c>
      <c r="E1742">
        <v>142</v>
      </c>
      <c r="F1742" s="3">
        <f t="shared" si="93"/>
        <v>273151102141.99997</v>
      </c>
      <c r="G1742" s="3">
        <v>628.44729030370002</v>
      </c>
      <c r="H1742" s="39">
        <v>14.007987678099999</v>
      </c>
    </row>
    <row r="1743" spans="1:8" x14ac:dyDescent="0.25">
      <c r="A1743">
        <v>0</v>
      </c>
      <c r="B1743">
        <f t="shared" si="92"/>
        <v>273.14999999999998</v>
      </c>
      <c r="C1743">
        <v>11000</v>
      </c>
      <c r="D1743">
        <v>2</v>
      </c>
      <c r="E1743">
        <v>144</v>
      </c>
      <c r="F1743" s="3">
        <f t="shared" si="93"/>
        <v>273151102143.99997</v>
      </c>
      <c r="G1743" s="3">
        <v>691.26886728479997</v>
      </c>
      <c r="H1743" s="39">
        <v>11.2115415931</v>
      </c>
    </row>
    <row r="1744" spans="1:8" x14ac:dyDescent="0.25">
      <c r="A1744">
        <v>0</v>
      </c>
      <c r="B1744">
        <f t="shared" si="92"/>
        <v>273.14999999999998</v>
      </c>
      <c r="C1744">
        <v>11000</v>
      </c>
      <c r="D1744">
        <v>2</v>
      </c>
      <c r="E1744">
        <v>146</v>
      </c>
      <c r="F1744" s="3">
        <f t="shared" si="93"/>
        <v>273151102145.99997</v>
      </c>
      <c r="G1744" s="3">
        <v>789.81836588960005</v>
      </c>
      <c r="H1744" s="39">
        <v>10.0958141685</v>
      </c>
    </row>
    <row r="1745" spans="1:8" x14ac:dyDescent="0.25">
      <c r="A1745">
        <v>0</v>
      </c>
      <c r="B1745">
        <f t="shared" si="92"/>
        <v>273.14999999999998</v>
      </c>
      <c r="C1745">
        <v>11000</v>
      </c>
      <c r="D1745">
        <v>2</v>
      </c>
      <c r="E1745">
        <v>148</v>
      </c>
      <c r="F1745" s="3">
        <f t="shared" si="93"/>
        <v>273151102147.99997</v>
      </c>
      <c r="G1745" s="3">
        <v>896.49924125819996</v>
      </c>
      <c r="H1745" s="39">
        <v>9.4561949371999994</v>
      </c>
    </row>
    <row r="1746" spans="1:8" x14ac:dyDescent="0.25">
      <c r="A1746">
        <v>0</v>
      </c>
      <c r="B1746">
        <f t="shared" si="92"/>
        <v>273.14999999999998</v>
      </c>
      <c r="C1746">
        <v>11000</v>
      </c>
      <c r="D1746">
        <v>2</v>
      </c>
      <c r="E1746">
        <v>150</v>
      </c>
      <c r="F1746" s="3">
        <f t="shared" si="93"/>
        <v>273151102149.99997</v>
      </c>
      <c r="G1746" s="3">
        <v>1005.7179650447</v>
      </c>
      <c r="H1746" s="39">
        <v>9.0927037597000009</v>
      </c>
    </row>
    <row r="1747" spans="1:8" x14ac:dyDescent="0.25">
      <c r="A1747">
        <v>0</v>
      </c>
      <c r="B1747">
        <f t="shared" si="92"/>
        <v>273.14999999999998</v>
      </c>
      <c r="C1747">
        <v>11000</v>
      </c>
      <c r="D1747">
        <v>2</v>
      </c>
      <c r="E1747">
        <v>152</v>
      </c>
      <c r="F1747" s="3">
        <f t="shared" si="93"/>
        <v>273151102151.99997</v>
      </c>
      <c r="G1747" s="3">
        <v>1110.4232795231001</v>
      </c>
      <c r="H1747" s="39">
        <v>8.7439736723999992</v>
      </c>
    </row>
    <row r="1748" spans="1:8" x14ac:dyDescent="0.25">
      <c r="A1748">
        <v>0</v>
      </c>
      <c r="B1748">
        <f t="shared" si="92"/>
        <v>273.14999999999998</v>
      </c>
      <c r="C1748">
        <v>11000</v>
      </c>
      <c r="D1748">
        <v>2</v>
      </c>
      <c r="E1748">
        <v>154</v>
      </c>
      <c r="F1748" s="3">
        <f t="shared" si="93"/>
        <v>273151102153.99997</v>
      </c>
      <c r="G1748" s="3">
        <v>1210.8235252623999</v>
      </c>
      <c r="H1748" s="39">
        <v>8.4074905515000005</v>
      </c>
    </row>
    <row r="1749" spans="1:8" x14ac:dyDescent="0.25">
      <c r="A1749">
        <v>0</v>
      </c>
      <c r="B1749">
        <f t="shared" si="92"/>
        <v>273.14999999999998</v>
      </c>
      <c r="C1749">
        <v>11000</v>
      </c>
      <c r="D1749">
        <v>2</v>
      </c>
      <c r="E1749">
        <v>156</v>
      </c>
      <c r="F1749" s="3">
        <f t="shared" si="93"/>
        <v>273151102155.99997</v>
      </c>
      <c r="G1749" s="3">
        <v>1306.9976209755</v>
      </c>
      <c r="H1749" s="39">
        <v>8.0826875566999998</v>
      </c>
    </row>
    <row r="1750" spans="1:8" x14ac:dyDescent="0.25">
      <c r="A1750">
        <v>0</v>
      </c>
      <c r="B1750">
        <f t="shared" ref="B1750:B1813" si="94">A1750+273.15</f>
        <v>273.14999999999998</v>
      </c>
      <c r="C1750">
        <v>11000</v>
      </c>
      <c r="D1750">
        <v>2</v>
      </c>
      <c r="E1750">
        <v>158</v>
      </c>
      <c r="F1750" s="3">
        <f t="shared" ref="F1750:F1813" si="95">B1750*10^9+C1750*100+D1750*10^3+E1750</f>
        <v>273151102157.99997</v>
      </c>
      <c r="G1750" s="3">
        <v>1398.4907641822001</v>
      </c>
      <c r="H1750" s="39">
        <v>7.7690926194000003</v>
      </c>
    </row>
    <row r="1751" spans="1:8" x14ac:dyDescent="0.25">
      <c r="A1751">
        <v>0</v>
      </c>
      <c r="B1751">
        <f t="shared" si="94"/>
        <v>273.14999999999998</v>
      </c>
      <c r="C1751">
        <v>11000</v>
      </c>
      <c r="D1751">
        <v>2</v>
      </c>
      <c r="E1751">
        <v>160</v>
      </c>
      <c r="F1751" s="3">
        <f t="shared" si="95"/>
        <v>273151102159.99997</v>
      </c>
      <c r="G1751" s="3">
        <v>1485.2647165722999</v>
      </c>
      <c r="H1751" s="39">
        <v>7.4662050605000001</v>
      </c>
    </row>
    <row r="1752" spans="1:8" x14ac:dyDescent="0.25">
      <c r="A1752">
        <v>0</v>
      </c>
      <c r="B1752">
        <f t="shared" si="94"/>
        <v>273.14999999999998</v>
      </c>
      <c r="C1752">
        <v>11000</v>
      </c>
      <c r="D1752">
        <v>2</v>
      </c>
      <c r="E1752">
        <v>162</v>
      </c>
      <c r="F1752" s="3">
        <f t="shared" si="95"/>
        <v>273151102161.99997</v>
      </c>
      <c r="G1752" s="3">
        <v>1567.2840855403001</v>
      </c>
      <c r="H1752" s="39">
        <v>7.1735510229999999</v>
      </c>
    </row>
    <row r="1753" spans="1:8" x14ac:dyDescent="0.25">
      <c r="A1753">
        <v>0</v>
      </c>
      <c r="B1753">
        <f t="shared" si="94"/>
        <v>273.14999999999998</v>
      </c>
      <c r="C1753">
        <v>11000</v>
      </c>
      <c r="D1753">
        <v>2</v>
      </c>
      <c r="E1753">
        <v>164</v>
      </c>
      <c r="F1753" s="3">
        <f t="shared" si="95"/>
        <v>273151102163.99997</v>
      </c>
      <c r="G1753" s="3">
        <v>1644.5163680374999</v>
      </c>
      <c r="H1753" s="39">
        <v>6.8906816839999996</v>
      </c>
    </row>
    <row r="1754" spans="1:8" x14ac:dyDescent="0.25">
      <c r="A1754">
        <v>0</v>
      </c>
      <c r="B1754">
        <f t="shared" si="94"/>
        <v>273.14999999999998</v>
      </c>
      <c r="C1754">
        <v>11000</v>
      </c>
      <c r="D1754">
        <v>2</v>
      </c>
      <c r="E1754">
        <v>166</v>
      </c>
      <c r="F1754" s="3">
        <f t="shared" si="95"/>
        <v>273151102165.99997</v>
      </c>
      <c r="G1754" s="3">
        <v>1716.9450420743999</v>
      </c>
      <c r="H1754" s="39">
        <v>6.6171714664000003</v>
      </c>
    </row>
    <row r="1755" spans="1:8" x14ac:dyDescent="0.25">
      <c r="A1755">
        <v>0</v>
      </c>
      <c r="B1755">
        <f t="shared" si="94"/>
        <v>273.14999999999998</v>
      </c>
      <c r="C1755">
        <v>11000</v>
      </c>
      <c r="D1755">
        <v>2</v>
      </c>
      <c r="E1755">
        <v>168</v>
      </c>
      <c r="F1755" s="3">
        <f t="shared" si="95"/>
        <v>273151102167.99997</v>
      </c>
      <c r="G1755" s="3">
        <v>1785.3071708868999</v>
      </c>
      <c r="H1755" s="39">
        <v>6.3734981417999998</v>
      </c>
    </row>
    <row r="1756" spans="1:8" x14ac:dyDescent="0.25">
      <c r="A1756">
        <v>0</v>
      </c>
      <c r="B1756">
        <f t="shared" si="94"/>
        <v>273.14999999999998</v>
      </c>
      <c r="C1756">
        <v>11000</v>
      </c>
      <c r="D1756">
        <v>2</v>
      </c>
      <c r="E1756">
        <v>170</v>
      </c>
      <c r="F1756" s="3">
        <f t="shared" si="95"/>
        <v>273151102169.99997</v>
      </c>
      <c r="G1756" s="3">
        <v>1849.0280700095</v>
      </c>
      <c r="H1756" s="39">
        <v>6.1538860201999999</v>
      </c>
    </row>
    <row r="1757" spans="1:8" x14ac:dyDescent="0.25">
      <c r="A1757">
        <v>0</v>
      </c>
      <c r="B1757">
        <f t="shared" si="94"/>
        <v>273.14999999999998</v>
      </c>
      <c r="C1757">
        <v>11000</v>
      </c>
      <c r="D1757">
        <v>2</v>
      </c>
      <c r="E1757">
        <v>172</v>
      </c>
      <c r="F1757" s="3">
        <f t="shared" si="95"/>
        <v>273151102171.99997</v>
      </c>
      <c r="G1757" s="3">
        <v>1907.7846449197</v>
      </c>
      <c r="H1757" s="39">
        <v>5.9414103627000001</v>
      </c>
    </row>
    <row r="1758" spans="1:8" x14ac:dyDescent="0.25">
      <c r="A1758">
        <v>0</v>
      </c>
      <c r="B1758">
        <f t="shared" si="94"/>
        <v>273.14999999999998</v>
      </c>
      <c r="C1758">
        <v>11000</v>
      </c>
      <c r="D1758">
        <v>2</v>
      </c>
      <c r="E1758">
        <v>174</v>
      </c>
      <c r="F1758" s="3">
        <f t="shared" si="95"/>
        <v>273151102173.99997</v>
      </c>
      <c r="G1758" s="3">
        <v>1961.5639291569</v>
      </c>
      <c r="H1758" s="39">
        <v>5.7357671857000003</v>
      </c>
    </row>
    <row r="1759" spans="1:8" x14ac:dyDescent="0.25">
      <c r="A1759">
        <v>0</v>
      </c>
      <c r="B1759">
        <f t="shared" si="94"/>
        <v>273.14999999999998</v>
      </c>
      <c r="C1759">
        <v>11000</v>
      </c>
      <c r="D1759">
        <v>2</v>
      </c>
      <c r="E1759">
        <v>176</v>
      </c>
      <c r="F1759" s="3">
        <f t="shared" si="95"/>
        <v>273151102175.99997</v>
      </c>
      <c r="G1759" s="3">
        <v>2010.3544759667</v>
      </c>
      <c r="H1759" s="39">
        <v>5.5366703868</v>
      </c>
    </row>
    <row r="1760" spans="1:8" x14ac:dyDescent="0.25">
      <c r="A1760">
        <v>0</v>
      </c>
      <c r="B1760">
        <f t="shared" si="94"/>
        <v>273.14999999999998</v>
      </c>
      <c r="C1760">
        <v>11000</v>
      </c>
      <c r="D1760">
        <v>2</v>
      </c>
      <c r="E1760">
        <v>178</v>
      </c>
      <c r="F1760" s="3">
        <f t="shared" si="95"/>
        <v>273151102177.99997</v>
      </c>
      <c r="G1760" s="3">
        <v>2054.1469251517001</v>
      </c>
      <c r="H1760" s="39">
        <v>5.3438499569999998</v>
      </c>
    </row>
    <row r="1761" spans="1:8" x14ac:dyDescent="0.25">
      <c r="A1761">
        <v>0</v>
      </c>
      <c r="B1761">
        <f t="shared" si="94"/>
        <v>273.14999999999998</v>
      </c>
      <c r="C1761">
        <v>11000</v>
      </c>
      <c r="D1761">
        <v>2</v>
      </c>
      <c r="E1761">
        <v>180</v>
      </c>
      <c r="F1761" s="3">
        <f t="shared" si="95"/>
        <v>273151102179.99997</v>
      </c>
      <c r="G1761" s="3">
        <v>2093.3043147670001</v>
      </c>
      <c r="H1761" s="39">
        <v>5.1570305228000004</v>
      </c>
    </row>
    <row r="1762" spans="1:8" x14ac:dyDescent="0.25">
      <c r="A1762">
        <v>0</v>
      </c>
      <c r="B1762">
        <f t="shared" si="94"/>
        <v>273.14999999999998</v>
      </c>
      <c r="C1762">
        <v>11000</v>
      </c>
      <c r="D1762">
        <v>2</v>
      </c>
      <c r="E1762">
        <v>182</v>
      </c>
      <c r="F1762" s="3">
        <f t="shared" si="95"/>
        <v>273151102181.99997</v>
      </c>
      <c r="G1762" s="3">
        <v>2127.6683572928</v>
      </c>
      <c r="H1762" s="39">
        <v>4.9759796262</v>
      </c>
    </row>
    <row r="1763" spans="1:8" x14ac:dyDescent="0.25">
      <c r="A1763">
        <v>0</v>
      </c>
      <c r="B1763">
        <f t="shared" si="94"/>
        <v>273.14999999999998</v>
      </c>
      <c r="C1763">
        <v>11000</v>
      </c>
      <c r="D1763">
        <v>2</v>
      </c>
      <c r="E1763">
        <v>184</v>
      </c>
      <c r="F1763" s="3">
        <f t="shared" si="95"/>
        <v>273151102183.99997</v>
      </c>
      <c r="G1763" s="3">
        <v>2157.0376929467002</v>
      </c>
      <c r="H1763" s="39">
        <v>4.8004701733999999</v>
      </c>
    </row>
    <row r="1764" spans="1:8" x14ac:dyDescent="0.25">
      <c r="A1764">
        <v>0</v>
      </c>
      <c r="B1764">
        <f t="shared" si="94"/>
        <v>273.14999999999998</v>
      </c>
      <c r="C1764">
        <v>11000</v>
      </c>
      <c r="D1764">
        <v>2</v>
      </c>
      <c r="E1764">
        <v>186</v>
      </c>
      <c r="F1764" s="3">
        <f t="shared" si="95"/>
        <v>273151102185.99997</v>
      </c>
      <c r="G1764" s="3">
        <v>2181.4140438458999</v>
      </c>
      <c r="H1764" s="39">
        <v>4.6302840113999997</v>
      </c>
    </row>
    <row r="1765" spans="1:8" x14ac:dyDescent="0.25">
      <c r="A1765">
        <v>0</v>
      </c>
      <c r="B1765">
        <f t="shared" si="94"/>
        <v>273.14999999999998</v>
      </c>
      <c r="C1765">
        <v>11000</v>
      </c>
      <c r="D1765">
        <v>2</v>
      </c>
      <c r="E1765">
        <v>188</v>
      </c>
      <c r="F1765" s="3">
        <f t="shared" si="95"/>
        <v>273151102187.99997</v>
      </c>
      <c r="G1765" s="3">
        <v>2200.8037953039998</v>
      </c>
      <c r="H1765" s="39">
        <v>4.4652101397999999</v>
      </c>
    </row>
    <row r="1766" spans="1:8" x14ac:dyDescent="0.25">
      <c r="A1766">
        <v>0</v>
      </c>
      <c r="B1766">
        <f t="shared" si="94"/>
        <v>273.14999999999998</v>
      </c>
      <c r="C1766">
        <v>11000</v>
      </c>
      <c r="D1766">
        <v>2</v>
      </c>
      <c r="E1766">
        <v>190</v>
      </c>
      <c r="F1766" s="3">
        <f t="shared" si="95"/>
        <v>273151102189.99997</v>
      </c>
      <c r="G1766" s="3">
        <v>2215.2168731491001</v>
      </c>
      <c r="H1766" s="39">
        <v>4.3050464988000003</v>
      </c>
    </row>
    <row r="1767" spans="1:8" x14ac:dyDescent="0.25">
      <c r="A1767">
        <v>0</v>
      </c>
      <c r="B1767">
        <f t="shared" si="94"/>
        <v>273.14999999999998</v>
      </c>
      <c r="C1767">
        <v>11000</v>
      </c>
      <c r="D1767">
        <v>2</v>
      </c>
      <c r="E1767">
        <v>192</v>
      </c>
      <c r="F1767" s="3">
        <f t="shared" si="95"/>
        <v>273151102191.99997</v>
      </c>
      <c r="G1767" s="3">
        <v>2224.8148895883</v>
      </c>
      <c r="H1767" s="39">
        <v>4.1495981812</v>
      </c>
    </row>
    <row r="1768" spans="1:8" x14ac:dyDescent="0.25">
      <c r="A1768">
        <v>0</v>
      </c>
      <c r="B1768">
        <f t="shared" si="94"/>
        <v>273.14999999999998</v>
      </c>
      <c r="C1768">
        <v>11000</v>
      </c>
      <c r="D1768">
        <v>2</v>
      </c>
      <c r="E1768">
        <v>194</v>
      </c>
      <c r="F1768" s="3">
        <f t="shared" si="95"/>
        <v>273151102193.99997</v>
      </c>
      <c r="G1768" s="3">
        <v>2229.9207656274002</v>
      </c>
      <c r="H1768" s="39">
        <v>3.9986702799999998</v>
      </c>
    </row>
    <row r="1769" spans="1:8" x14ac:dyDescent="0.25">
      <c r="A1769">
        <v>0</v>
      </c>
      <c r="B1769">
        <f t="shared" si="94"/>
        <v>273.14999999999998</v>
      </c>
      <c r="C1769">
        <v>11000</v>
      </c>
      <c r="D1769">
        <v>2</v>
      </c>
      <c r="E1769">
        <v>196</v>
      </c>
      <c r="F1769" s="3">
        <f t="shared" si="95"/>
        <v>273151102195.99997</v>
      </c>
      <c r="G1769" s="3">
        <v>2230.1071243601</v>
      </c>
      <c r="H1769" s="39">
        <v>3.8521108031</v>
      </c>
    </row>
    <row r="1770" spans="1:8" x14ac:dyDescent="0.25">
      <c r="A1770">
        <v>0</v>
      </c>
      <c r="B1770">
        <f t="shared" si="94"/>
        <v>273.14999999999998</v>
      </c>
      <c r="C1770">
        <v>11000</v>
      </c>
      <c r="D1770">
        <v>2</v>
      </c>
      <c r="E1770">
        <v>198</v>
      </c>
      <c r="F1770" s="3">
        <f t="shared" si="95"/>
        <v>273151102197.99997</v>
      </c>
      <c r="G1770" s="3">
        <v>2225.3958556432999</v>
      </c>
      <c r="H1770" s="39">
        <v>3.7097552418999999</v>
      </c>
    </row>
    <row r="1771" spans="1:8" x14ac:dyDescent="0.25">
      <c r="A1771">
        <v>0</v>
      </c>
      <c r="B1771">
        <f t="shared" si="94"/>
        <v>273.14999999999998</v>
      </c>
      <c r="C1771">
        <v>11000</v>
      </c>
      <c r="D1771">
        <v>2</v>
      </c>
      <c r="E1771">
        <v>200</v>
      </c>
      <c r="F1771" s="3">
        <f t="shared" si="95"/>
        <v>273151102199.99997</v>
      </c>
      <c r="G1771" s="3">
        <v>2215.8128647434</v>
      </c>
      <c r="H1771" s="39">
        <v>3.5714444518000001</v>
      </c>
    </row>
    <row r="1772" spans="1:8" x14ac:dyDescent="0.25">
      <c r="A1772">
        <v>0</v>
      </c>
      <c r="B1772">
        <f t="shared" si="94"/>
        <v>273.14999999999998</v>
      </c>
      <c r="C1772">
        <v>11000</v>
      </c>
      <c r="D1772">
        <v>3</v>
      </c>
      <c r="E1772">
        <v>142</v>
      </c>
      <c r="F1772" s="3">
        <f t="shared" si="95"/>
        <v>273151103141.99997</v>
      </c>
      <c r="G1772" s="3">
        <v>487.98417930110003</v>
      </c>
      <c r="H1772" s="39">
        <v>14.459750354300001</v>
      </c>
    </row>
    <row r="1773" spans="1:8" x14ac:dyDescent="0.25">
      <c r="A1773">
        <v>0</v>
      </c>
      <c r="B1773">
        <f t="shared" si="94"/>
        <v>273.14999999999998</v>
      </c>
      <c r="C1773">
        <v>11000</v>
      </c>
      <c r="D1773">
        <v>3</v>
      </c>
      <c r="E1773">
        <v>144</v>
      </c>
      <c r="F1773" s="3">
        <f t="shared" si="95"/>
        <v>273151103143.99997</v>
      </c>
      <c r="G1773" s="3">
        <v>546.68268341400005</v>
      </c>
      <c r="H1773" s="39">
        <v>11.3962832093</v>
      </c>
    </row>
    <row r="1774" spans="1:8" x14ac:dyDescent="0.25">
      <c r="A1774">
        <v>0</v>
      </c>
      <c r="B1774">
        <f t="shared" si="94"/>
        <v>273.14999999999998</v>
      </c>
      <c r="C1774">
        <v>11000</v>
      </c>
      <c r="D1774">
        <v>3</v>
      </c>
      <c r="E1774">
        <v>146</v>
      </c>
      <c r="F1774" s="3">
        <f t="shared" si="95"/>
        <v>273151103145.99997</v>
      </c>
      <c r="G1774" s="3">
        <v>643.21508389669998</v>
      </c>
      <c r="H1774" s="39">
        <v>10.1846292615</v>
      </c>
    </row>
    <row r="1775" spans="1:8" x14ac:dyDescent="0.25">
      <c r="A1775">
        <v>0</v>
      </c>
      <c r="B1775">
        <f t="shared" si="94"/>
        <v>273.14999999999998</v>
      </c>
      <c r="C1775">
        <v>11000</v>
      </c>
      <c r="D1775">
        <v>3</v>
      </c>
      <c r="E1775">
        <v>148</v>
      </c>
      <c r="F1775" s="3">
        <f t="shared" si="95"/>
        <v>273151103147.99997</v>
      </c>
      <c r="G1775" s="3">
        <v>748.90368212270005</v>
      </c>
      <c r="H1775" s="39">
        <v>9.5048019289999992</v>
      </c>
    </row>
    <row r="1776" spans="1:8" x14ac:dyDescent="0.25">
      <c r="A1776">
        <v>0</v>
      </c>
      <c r="B1776">
        <f t="shared" si="94"/>
        <v>273.14999999999998</v>
      </c>
      <c r="C1776">
        <v>11000</v>
      </c>
      <c r="D1776">
        <v>3</v>
      </c>
      <c r="E1776">
        <v>150</v>
      </c>
      <c r="F1776" s="3">
        <f t="shared" si="95"/>
        <v>273151103149.99997</v>
      </c>
      <c r="G1776" s="3">
        <v>857.50060451980005</v>
      </c>
      <c r="H1776" s="39">
        <v>9.1249403357999999</v>
      </c>
    </row>
    <row r="1777" spans="1:8" x14ac:dyDescent="0.25">
      <c r="A1777">
        <v>0</v>
      </c>
      <c r="B1777">
        <f t="shared" si="94"/>
        <v>273.14999999999998</v>
      </c>
      <c r="C1777">
        <v>11000</v>
      </c>
      <c r="D1777">
        <v>3</v>
      </c>
      <c r="E1777">
        <v>152</v>
      </c>
      <c r="F1777" s="3">
        <f t="shared" si="95"/>
        <v>273151103151.99997</v>
      </c>
      <c r="G1777" s="3">
        <v>962.37999193170003</v>
      </c>
      <c r="H1777" s="39">
        <v>8.7746617197999992</v>
      </c>
    </row>
    <row r="1778" spans="1:8" x14ac:dyDescent="0.25">
      <c r="A1778">
        <v>0</v>
      </c>
      <c r="B1778">
        <f t="shared" si="94"/>
        <v>273.14999999999998</v>
      </c>
      <c r="C1778">
        <v>11000</v>
      </c>
      <c r="D1778">
        <v>3</v>
      </c>
      <c r="E1778">
        <v>154</v>
      </c>
      <c r="F1778" s="3">
        <f t="shared" si="95"/>
        <v>273151103153.99997</v>
      </c>
      <c r="G1778" s="3">
        <v>1062.6550656698</v>
      </c>
      <c r="H1778" s="39">
        <v>8.4367516637000008</v>
      </c>
    </row>
    <row r="1779" spans="1:8" x14ac:dyDescent="0.25">
      <c r="A1779">
        <v>0</v>
      </c>
      <c r="B1779">
        <f t="shared" si="94"/>
        <v>273.14999999999998</v>
      </c>
      <c r="C1779">
        <v>11000</v>
      </c>
      <c r="D1779">
        <v>3</v>
      </c>
      <c r="E1779">
        <v>156</v>
      </c>
      <c r="F1779" s="3">
        <f t="shared" si="95"/>
        <v>273151103155.99997</v>
      </c>
      <c r="G1779" s="3">
        <v>1158.1444245953001</v>
      </c>
      <c r="H1779" s="39">
        <v>8.1106612085999998</v>
      </c>
    </row>
    <row r="1780" spans="1:8" x14ac:dyDescent="0.25">
      <c r="A1780">
        <v>0</v>
      </c>
      <c r="B1780">
        <f t="shared" si="94"/>
        <v>273.14999999999998</v>
      </c>
      <c r="C1780">
        <v>11000</v>
      </c>
      <c r="D1780">
        <v>3</v>
      </c>
      <c r="E1780">
        <v>158</v>
      </c>
      <c r="F1780" s="3">
        <f t="shared" si="95"/>
        <v>273151103157.99997</v>
      </c>
      <c r="G1780" s="3">
        <v>1248.8087927542999</v>
      </c>
      <c r="H1780" s="39">
        <v>7.7958592771999999</v>
      </c>
    </row>
    <row r="1781" spans="1:8" x14ac:dyDescent="0.25">
      <c r="A1781">
        <v>0</v>
      </c>
      <c r="B1781">
        <f t="shared" si="94"/>
        <v>273.14999999999998</v>
      </c>
      <c r="C1781">
        <v>11000</v>
      </c>
      <c r="D1781">
        <v>3</v>
      </c>
      <c r="E1781">
        <v>160</v>
      </c>
      <c r="F1781" s="3">
        <f t="shared" si="95"/>
        <v>273151103159.99997</v>
      </c>
      <c r="G1781" s="3">
        <v>1334.6155842276</v>
      </c>
      <c r="H1781" s="39">
        <v>7.4918362498000004</v>
      </c>
    </row>
    <row r="1782" spans="1:8" x14ac:dyDescent="0.25">
      <c r="A1782">
        <v>0</v>
      </c>
      <c r="B1782">
        <f t="shared" si="94"/>
        <v>273.14999999999998</v>
      </c>
      <c r="C1782">
        <v>11000</v>
      </c>
      <c r="D1782">
        <v>3</v>
      </c>
      <c r="E1782">
        <v>162</v>
      </c>
      <c r="F1782" s="3">
        <f t="shared" si="95"/>
        <v>273151103161.99997</v>
      </c>
      <c r="G1782" s="3">
        <v>1415.5319665048</v>
      </c>
      <c r="H1782" s="39">
        <v>7.1981164812999996</v>
      </c>
    </row>
    <row r="1783" spans="1:8" x14ac:dyDescent="0.25">
      <c r="A1783">
        <v>0</v>
      </c>
      <c r="B1783">
        <f t="shared" si="94"/>
        <v>273.14999999999998</v>
      </c>
      <c r="C1783">
        <v>11000</v>
      </c>
      <c r="D1783">
        <v>3</v>
      </c>
      <c r="E1783">
        <v>164</v>
      </c>
      <c r="F1783" s="3">
        <f t="shared" si="95"/>
        <v>273151103163.99997</v>
      </c>
      <c r="G1783" s="3">
        <v>1491.7498164895001</v>
      </c>
      <c r="H1783" s="39">
        <v>6.9142153859000004</v>
      </c>
    </row>
    <row r="1784" spans="1:8" x14ac:dyDescent="0.25">
      <c r="A1784">
        <v>0</v>
      </c>
      <c r="B1784">
        <f t="shared" si="94"/>
        <v>273.14999999999998</v>
      </c>
      <c r="C1784">
        <v>11000</v>
      </c>
      <c r="D1784">
        <v>3</v>
      </c>
      <c r="E1784">
        <v>166</v>
      </c>
      <c r="F1784" s="3">
        <f t="shared" si="95"/>
        <v>273151103165.99997</v>
      </c>
      <c r="G1784" s="3">
        <v>1563.2293480762</v>
      </c>
      <c r="H1784" s="39">
        <v>6.6397145390999999</v>
      </c>
    </row>
    <row r="1785" spans="1:8" x14ac:dyDescent="0.25">
      <c r="A1785">
        <v>0</v>
      </c>
      <c r="B1785">
        <f t="shared" si="94"/>
        <v>273.14999999999998</v>
      </c>
      <c r="C1785">
        <v>11000</v>
      </c>
      <c r="D1785">
        <v>3</v>
      </c>
      <c r="E1785">
        <v>168</v>
      </c>
      <c r="F1785" s="3">
        <f t="shared" si="95"/>
        <v>273151103167.99997</v>
      </c>
      <c r="G1785" s="3">
        <v>1630.0574151692001</v>
      </c>
      <c r="H1785" s="39">
        <v>6.3921162485999998</v>
      </c>
    </row>
    <row r="1786" spans="1:8" x14ac:dyDescent="0.25">
      <c r="A1786">
        <v>0</v>
      </c>
      <c r="B1786">
        <f t="shared" si="94"/>
        <v>273.14999999999998</v>
      </c>
      <c r="C1786">
        <v>11000</v>
      </c>
      <c r="D1786">
        <v>3</v>
      </c>
      <c r="E1786">
        <v>170</v>
      </c>
      <c r="F1786" s="3">
        <f t="shared" si="95"/>
        <v>273151103169.99997</v>
      </c>
      <c r="G1786" s="3">
        <v>1692.1816489027001</v>
      </c>
      <c r="H1786" s="39">
        <v>6.1718532443000003</v>
      </c>
    </row>
    <row r="1787" spans="1:8" x14ac:dyDescent="0.25">
      <c r="A1787">
        <v>0</v>
      </c>
      <c r="B1787">
        <f t="shared" si="94"/>
        <v>273.14999999999998</v>
      </c>
      <c r="C1787">
        <v>11000</v>
      </c>
      <c r="D1787">
        <v>3</v>
      </c>
      <c r="E1787">
        <v>172</v>
      </c>
      <c r="F1787" s="3">
        <f t="shared" si="95"/>
        <v>273151103171.99997</v>
      </c>
      <c r="G1787" s="3">
        <v>1749.2308070660999</v>
      </c>
      <c r="H1787" s="39">
        <v>5.9587624668999997</v>
      </c>
    </row>
    <row r="1788" spans="1:8" x14ac:dyDescent="0.25">
      <c r="A1788">
        <v>0</v>
      </c>
      <c r="B1788">
        <f t="shared" si="94"/>
        <v>273.14999999999998</v>
      </c>
      <c r="C1788">
        <v>11000</v>
      </c>
      <c r="D1788">
        <v>3</v>
      </c>
      <c r="E1788">
        <v>174</v>
      </c>
      <c r="F1788" s="3">
        <f t="shared" si="95"/>
        <v>273151103173.99997</v>
      </c>
      <c r="G1788" s="3">
        <v>1801.1965963698999</v>
      </c>
      <c r="H1788" s="39">
        <v>5.7525381445999999</v>
      </c>
    </row>
    <row r="1789" spans="1:8" x14ac:dyDescent="0.25">
      <c r="A1789">
        <v>0</v>
      </c>
      <c r="B1789">
        <f t="shared" si="94"/>
        <v>273.14999999999998</v>
      </c>
      <c r="C1789">
        <v>11000</v>
      </c>
      <c r="D1789">
        <v>3</v>
      </c>
      <c r="E1789">
        <v>176</v>
      </c>
      <c r="F1789" s="3">
        <f t="shared" si="95"/>
        <v>273151103175.99997</v>
      </c>
      <c r="G1789" s="3">
        <v>1848.2076649227999</v>
      </c>
      <c r="H1789" s="39">
        <v>5.5528870225000002</v>
      </c>
    </row>
    <row r="1790" spans="1:8" x14ac:dyDescent="0.25">
      <c r="A1790">
        <v>0</v>
      </c>
      <c r="B1790">
        <f t="shared" si="94"/>
        <v>273.14999999999998</v>
      </c>
      <c r="C1790">
        <v>11000</v>
      </c>
      <c r="D1790">
        <v>3</v>
      </c>
      <c r="E1790">
        <v>178</v>
      </c>
      <c r="F1790" s="3">
        <f t="shared" si="95"/>
        <v>273151103177.99997</v>
      </c>
      <c r="G1790" s="3">
        <v>1890.5575407711001</v>
      </c>
      <c r="H1790" s="39">
        <v>5.3595229983000001</v>
      </c>
    </row>
    <row r="1791" spans="1:8" x14ac:dyDescent="0.25">
      <c r="A1791">
        <v>0</v>
      </c>
      <c r="B1791">
        <f t="shared" si="94"/>
        <v>273.14999999999998</v>
      </c>
      <c r="C1791">
        <v>11000</v>
      </c>
      <c r="D1791">
        <v>3</v>
      </c>
      <c r="E1791">
        <v>180</v>
      </c>
      <c r="F1791" s="3">
        <f t="shared" si="95"/>
        <v>273151103179.99997</v>
      </c>
      <c r="G1791" s="3">
        <v>1927.8241665895</v>
      </c>
      <c r="H1791" s="39">
        <v>5.1722082495999997</v>
      </c>
    </row>
    <row r="1792" spans="1:8" x14ac:dyDescent="0.25">
      <c r="A1792">
        <v>0</v>
      </c>
      <c r="B1792">
        <f t="shared" si="94"/>
        <v>273.14999999999998</v>
      </c>
      <c r="C1792">
        <v>11000</v>
      </c>
      <c r="D1792">
        <v>3</v>
      </c>
      <c r="E1792">
        <v>182</v>
      </c>
      <c r="F1792" s="3">
        <f t="shared" si="95"/>
        <v>273151103181.99997</v>
      </c>
      <c r="G1792" s="3">
        <v>1960.0103506298001</v>
      </c>
      <c r="H1792" s="39">
        <v>4.990696013</v>
      </c>
    </row>
    <row r="1793" spans="1:8" x14ac:dyDescent="0.25">
      <c r="A1793">
        <v>0</v>
      </c>
      <c r="B1793">
        <f t="shared" si="94"/>
        <v>273.14999999999998</v>
      </c>
      <c r="C1793">
        <v>11000</v>
      </c>
      <c r="D1793">
        <v>3</v>
      </c>
      <c r="E1793">
        <v>184</v>
      </c>
      <c r="F1793" s="3">
        <f t="shared" si="95"/>
        <v>273151103183.99997</v>
      </c>
      <c r="G1793" s="3">
        <v>1987.1219064021</v>
      </c>
      <c r="H1793" s="39">
        <v>4.8147520423000003</v>
      </c>
    </row>
    <row r="1794" spans="1:8" x14ac:dyDescent="0.25">
      <c r="A1794">
        <v>0</v>
      </c>
      <c r="B1794">
        <f t="shared" si="94"/>
        <v>273.14999999999998</v>
      </c>
      <c r="C1794">
        <v>11000</v>
      </c>
      <c r="D1794">
        <v>3</v>
      </c>
      <c r="E1794">
        <v>186</v>
      </c>
      <c r="F1794" s="3">
        <f t="shared" si="95"/>
        <v>273151103185.99997</v>
      </c>
      <c r="G1794" s="3">
        <v>2009.1673932223</v>
      </c>
      <c r="H1794" s="39">
        <v>4.6441546082</v>
      </c>
    </row>
    <row r="1795" spans="1:8" x14ac:dyDescent="0.25">
      <c r="A1795">
        <v>0</v>
      </c>
      <c r="B1795">
        <f t="shared" si="94"/>
        <v>273.14999999999998</v>
      </c>
      <c r="C1795">
        <v>11000</v>
      </c>
      <c r="D1795">
        <v>3</v>
      </c>
      <c r="E1795">
        <v>188</v>
      </c>
      <c r="F1795" s="3">
        <f t="shared" si="95"/>
        <v>273151103187.99997</v>
      </c>
      <c r="G1795" s="3">
        <v>2026.1594427241</v>
      </c>
      <c r="H1795" s="39">
        <v>4.4786909223000002</v>
      </c>
    </row>
    <row r="1796" spans="1:8" x14ac:dyDescent="0.25">
      <c r="A1796">
        <v>0</v>
      </c>
      <c r="B1796">
        <f t="shared" si="94"/>
        <v>273.14999999999998</v>
      </c>
      <c r="C1796">
        <v>11000</v>
      </c>
      <c r="D1796">
        <v>3</v>
      </c>
      <c r="E1796">
        <v>190</v>
      </c>
      <c r="F1796" s="3">
        <f t="shared" si="95"/>
        <v>273151103189.99997</v>
      </c>
      <c r="G1796" s="3">
        <v>2038.6841368917001</v>
      </c>
      <c r="H1796" s="39">
        <v>4.3181321024999999</v>
      </c>
    </row>
    <row r="1797" spans="1:8" x14ac:dyDescent="0.25">
      <c r="A1797">
        <v>0</v>
      </c>
      <c r="B1797">
        <f t="shared" si="94"/>
        <v>273.14999999999998</v>
      </c>
      <c r="C1797">
        <v>11000</v>
      </c>
      <c r="D1797">
        <v>3</v>
      </c>
      <c r="E1797">
        <v>192</v>
      </c>
      <c r="F1797" s="3">
        <f t="shared" si="95"/>
        <v>273151103191.99997</v>
      </c>
      <c r="G1797" s="3">
        <v>2046.2238530464001</v>
      </c>
      <c r="H1797" s="39">
        <v>4.1623154283000003</v>
      </c>
    </row>
    <row r="1798" spans="1:8" x14ac:dyDescent="0.25">
      <c r="A1798">
        <v>0</v>
      </c>
      <c r="B1798">
        <f t="shared" si="94"/>
        <v>273.14999999999998</v>
      </c>
      <c r="C1798">
        <v>11000</v>
      </c>
      <c r="D1798">
        <v>3</v>
      </c>
      <c r="E1798">
        <v>194</v>
      </c>
      <c r="F1798" s="3">
        <f t="shared" si="95"/>
        <v>273151103193.99997</v>
      </c>
      <c r="G1798" s="3">
        <v>2048.7773264613002</v>
      </c>
      <c r="H1798" s="39">
        <v>4.0110585092999997</v>
      </c>
    </row>
    <row r="1799" spans="1:8" x14ac:dyDescent="0.25">
      <c r="A1799">
        <v>0</v>
      </c>
      <c r="B1799">
        <f t="shared" si="94"/>
        <v>273.14999999999998</v>
      </c>
      <c r="C1799">
        <v>11000</v>
      </c>
      <c r="D1799">
        <v>3</v>
      </c>
      <c r="E1799">
        <v>196</v>
      </c>
      <c r="F1799" s="3">
        <f t="shared" si="95"/>
        <v>273151103195.99997</v>
      </c>
      <c r="G1799" s="3">
        <v>2046.3697878984001</v>
      </c>
      <c r="H1799" s="39">
        <v>3.8641878962999998</v>
      </c>
    </row>
    <row r="1800" spans="1:8" x14ac:dyDescent="0.25">
      <c r="A1800">
        <v>0</v>
      </c>
      <c r="B1800">
        <f t="shared" si="94"/>
        <v>273.14999999999998</v>
      </c>
      <c r="C1800">
        <v>11000</v>
      </c>
      <c r="D1800">
        <v>3</v>
      </c>
      <c r="E1800">
        <v>198</v>
      </c>
      <c r="F1800" s="3">
        <f t="shared" si="95"/>
        <v>273151103197.99997</v>
      </c>
      <c r="G1800" s="3">
        <v>2039.0301943777999</v>
      </c>
      <c r="H1800" s="39">
        <v>3.7215372919999998</v>
      </c>
    </row>
    <row r="1801" spans="1:8" x14ac:dyDescent="0.25">
      <c r="A1801">
        <v>0</v>
      </c>
      <c r="B1801">
        <f t="shared" si="94"/>
        <v>273.14999999999998</v>
      </c>
      <c r="C1801">
        <v>11000</v>
      </c>
      <c r="D1801">
        <v>3</v>
      </c>
      <c r="E1801">
        <v>200</v>
      </c>
      <c r="F1801" s="3">
        <f t="shared" si="95"/>
        <v>273151103199.99997</v>
      </c>
      <c r="G1801" s="3">
        <v>2026.7916454123001</v>
      </c>
      <c r="H1801" s="39">
        <v>3.5829457641000002</v>
      </c>
    </row>
    <row r="1802" spans="1:8" x14ac:dyDescent="0.25">
      <c r="A1802">
        <v>0</v>
      </c>
      <c r="B1802">
        <f t="shared" si="94"/>
        <v>273.14999999999998</v>
      </c>
      <c r="C1802">
        <v>11000</v>
      </c>
      <c r="D1802">
        <v>4</v>
      </c>
      <c r="E1802">
        <v>142</v>
      </c>
      <c r="F1802" s="3">
        <f t="shared" si="95"/>
        <v>273151104141.99997</v>
      </c>
      <c r="G1802" s="3">
        <v>345.50952453180003</v>
      </c>
      <c r="H1802" s="39">
        <v>14.927443563900001</v>
      </c>
    </row>
    <row r="1803" spans="1:8" x14ac:dyDescent="0.25">
      <c r="A1803">
        <v>0</v>
      </c>
      <c r="B1803">
        <f t="shared" si="94"/>
        <v>273.14999999999998</v>
      </c>
      <c r="C1803">
        <v>11000</v>
      </c>
      <c r="D1803">
        <v>4</v>
      </c>
      <c r="E1803">
        <v>144</v>
      </c>
      <c r="F1803" s="3">
        <f t="shared" si="95"/>
        <v>273151104143.99997</v>
      </c>
      <c r="G1803" s="3">
        <v>400.1744966677</v>
      </c>
      <c r="H1803" s="39">
        <v>11.5828344226</v>
      </c>
    </row>
    <row r="1804" spans="1:8" x14ac:dyDescent="0.25">
      <c r="A1804">
        <v>0</v>
      </c>
      <c r="B1804">
        <f t="shared" si="94"/>
        <v>273.14999999999998</v>
      </c>
      <c r="C1804">
        <v>11000</v>
      </c>
      <c r="D1804">
        <v>4</v>
      </c>
      <c r="E1804">
        <v>146</v>
      </c>
      <c r="F1804" s="3">
        <f t="shared" si="95"/>
        <v>273151104145.99997</v>
      </c>
      <c r="G1804" s="3">
        <v>494.72254239919999</v>
      </c>
      <c r="H1804" s="39">
        <v>10.2733513713</v>
      </c>
    </row>
    <row r="1805" spans="1:8" x14ac:dyDescent="0.25">
      <c r="A1805">
        <v>0</v>
      </c>
      <c r="B1805">
        <f t="shared" si="94"/>
        <v>273.14999999999998</v>
      </c>
      <c r="C1805">
        <v>11000</v>
      </c>
      <c r="D1805">
        <v>4</v>
      </c>
      <c r="E1805">
        <v>148</v>
      </c>
      <c r="F1805" s="3">
        <f t="shared" si="95"/>
        <v>273151104147.99997</v>
      </c>
      <c r="G1805" s="3">
        <v>599.53878842100005</v>
      </c>
      <c r="H1805" s="39">
        <v>9.5531156659000001</v>
      </c>
    </row>
    <row r="1806" spans="1:8" x14ac:dyDescent="0.25">
      <c r="A1806">
        <v>0</v>
      </c>
      <c r="B1806">
        <f t="shared" si="94"/>
        <v>273.14999999999998</v>
      </c>
      <c r="C1806">
        <v>11000</v>
      </c>
      <c r="D1806">
        <v>4</v>
      </c>
      <c r="E1806">
        <v>150</v>
      </c>
      <c r="F1806" s="3">
        <f t="shared" si="95"/>
        <v>273151104149.99997</v>
      </c>
      <c r="G1806" s="3">
        <v>708.21207653980002</v>
      </c>
      <c r="H1806" s="39">
        <v>9.1568318008999992</v>
      </c>
    </row>
    <row r="1807" spans="1:8" x14ac:dyDescent="0.25">
      <c r="A1807">
        <v>0</v>
      </c>
      <c r="B1807">
        <f t="shared" si="94"/>
        <v>273.14999999999998</v>
      </c>
      <c r="C1807">
        <v>11000</v>
      </c>
      <c r="D1807">
        <v>4</v>
      </c>
      <c r="E1807">
        <v>152</v>
      </c>
      <c r="F1807" s="3">
        <f t="shared" si="95"/>
        <v>273151104151.99997</v>
      </c>
      <c r="G1807" s="3">
        <v>812.82485252070001</v>
      </c>
      <c r="H1807" s="39">
        <v>8.8050994277000001</v>
      </c>
    </row>
    <row r="1808" spans="1:8" x14ac:dyDescent="0.25">
      <c r="A1808">
        <v>0</v>
      </c>
      <c r="B1808">
        <f t="shared" si="94"/>
        <v>273.14999999999998</v>
      </c>
      <c r="C1808">
        <v>11000</v>
      </c>
      <c r="D1808">
        <v>4</v>
      </c>
      <c r="E1808">
        <v>154</v>
      </c>
      <c r="F1808" s="3">
        <f t="shared" si="95"/>
        <v>273151104153.99997</v>
      </c>
      <c r="G1808" s="3">
        <v>912.53744098039999</v>
      </c>
      <c r="H1808" s="39">
        <v>8.4658464788999996</v>
      </c>
    </row>
    <row r="1809" spans="1:8" x14ac:dyDescent="0.25">
      <c r="A1809">
        <v>0</v>
      </c>
      <c r="B1809">
        <f t="shared" si="94"/>
        <v>273.14999999999998</v>
      </c>
      <c r="C1809">
        <v>11000</v>
      </c>
      <c r="D1809">
        <v>4</v>
      </c>
      <c r="E1809">
        <v>156</v>
      </c>
      <c r="F1809" s="3">
        <f t="shared" si="95"/>
        <v>273151104155.99997</v>
      </c>
      <c r="G1809" s="3">
        <v>1007.314384723</v>
      </c>
      <c r="H1809" s="39">
        <v>8.1384989618999999</v>
      </c>
    </row>
    <row r="1810" spans="1:8" x14ac:dyDescent="0.25">
      <c r="A1810">
        <v>0</v>
      </c>
      <c r="B1810">
        <f t="shared" si="94"/>
        <v>273.14999999999998</v>
      </c>
      <c r="C1810">
        <v>11000</v>
      </c>
      <c r="D1810">
        <v>4</v>
      </c>
      <c r="E1810">
        <v>158</v>
      </c>
      <c r="F1810" s="3">
        <f t="shared" si="95"/>
        <v>273151104157.99997</v>
      </c>
      <c r="G1810" s="3">
        <v>1097.1230431972001</v>
      </c>
      <c r="H1810" s="39">
        <v>7.8225150703999997</v>
      </c>
    </row>
    <row r="1811" spans="1:8" x14ac:dyDescent="0.25">
      <c r="A1811">
        <v>0</v>
      </c>
      <c r="B1811">
        <f t="shared" si="94"/>
        <v>273.14999999999998</v>
      </c>
      <c r="C1811">
        <v>11000</v>
      </c>
      <c r="D1811">
        <v>4</v>
      </c>
      <c r="E1811">
        <v>160</v>
      </c>
      <c r="F1811" s="3">
        <f t="shared" si="95"/>
        <v>273151104159.99997</v>
      </c>
      <c r="G1811" s="3">
        <v>1181.9334729666</v>
      </c>
      <c r="H1811" s="39">
        <v>7.5173833965999997</v>
      </c>
    </row>
    <row r="1812" spans="1:8" x14ac:dyDescent="0.25">
      <c r="A1812">
        <v>0</v>
      </c>
      <c r="B1812">
        <f t="shared" si="94"/>
        <v>273.14999999999998</v>
      </c>
      <c r="C1812">
        <v>11000</v>
      </c>
      <c r="D1812">
        <v>4</v>
      </c>
      <c r="E1812">
        <v>162</v>
      </c>
      <c r="F1812" s="3">
        <f t="shared" si="95"/>
        <v>273151104161.99997</v>
      </c>
      <c r="G1812" s="3">
        <v>1262.1333914270001</v>
      </c>
      <c r="H1812" s="39">
        <v>7.2225621343000004</v>
      </c>
    </row>
    <row r="1813" spans="1:8" x14ac:dyDescent="0.25">
      <c r="A1813">
        <v>0</v>
      </c>
      <c r="B1813">
        <f t="shared" si="94"/>
        <v>273.14999999999998</v>
      </c>
      <c r="C1813">
        <v>11000</v>
      </c>
      <c r="D1813">
        <v>4</v>
      </c>
      <c r="E1813">
        <v>164</v>
      </c>
      <c r="F1813" s="3">
        <f t="shared" si="95"/>
        <v>273151104163.99997</v>
      </c>
      <c r="G1813" s="3">
        <v>1337.2933980833</v>
      </c>
      <c r="H1813" s="39">
        <v>6.9376578926999999</v>
      </c>
    </row>
    <row r="1814" spans="1:8" x14ac:dyDescent="0.25">
      <c r="A1814">
        <v>0</v>
      </c>
      <c r="B1814">
        <f t="shared" ref="B1814:B1877" si="96">A1814+273.15</f>
        <v>273.14999999999998</v>
      </c>
      <c r="C1814">
        <v>11000</v>
      </c>
      <c r="D1814">
        <v>4</v>
      </c>
      <c r="E1814">
        <v>166</v>
      </c>
      <c r="F1814" s="3">
        <f t="shared" ref="F1814:F1877" si="97">B1814*10^9+C1814*100+D1814*10^3+E1814</f>
        <v>273151104165.99997</v>
      </c>
      <c r="G1814" s="3">
        <v>1407.3886740605999</v>
      </c>
      <c r="H1814" s="39">
        <v>6.6622415185000001</v>
      </c>
    </row>
    <row r="1815" spans="1:8" x14ac:dyDescent="0.25">
      <c r="A1815">
        <v>0</v>
      </c>
      <c r="B1815">
        <f t="shared" si="96"/>
        <v>273.14999999999998</v>
      </c>
      <c r="C1815">
        <v>11000</v>
      </c>
      <c r="D1815">
        <v>4</v>
      </c>
      <c r="E1815">
        <v>168</v>
      </c>
      <c r="F1815" s="3">
        <f t="shared" si="97"/>
        <v>273151104167.99997</v>
      </c>
      <c r="G1815" s="3">
        <v>1472.6558935106</v>
      </c>
      <c r="H1815" s="39">
        <v>6.4107272029000004</v>
      </c>
    </row>
    <row r="1816" spans="1:8" x14ac:dyDescent="0.25">
      <c r="A1816">
        <v>0</v>
      </c>
      <c r="B1816">
        <f t="shared" si="96"/>
        <v>273.14999999999998</v>
      </c>
      <c r="C1816">
        <v>11000</v>
      </c>
      <c r="D1816">
        <v>4</v>
      </c>
      <c r="E1816">
        <v>170</v>
      </c>
      <c r="F1816" s="3">
        <f t="shared" si="97"/>
        <v>273151104169.99997</v>
      </c>
      <c r="G1816" s="3">
        <v>1533.1590780928</v>
      </c>
      <c r="H1816" s="39">
        <v>6.1898258328000004</v>
      </c>
    </row>
    <row r="1817" spans="1:8" x14ac:dyDescent="0.25">
      <c r="A1817">
        <v>0</v>
      </c>
      <c r="B1817">
        <f t="shared" si="96"/>
        <v>273.14999999999998</v>
      </c>
      <c r="C1817">
        <v>11000</v>
      </c>
      <c r="D1817">
        <v>4</v>
      </c>
      <c r="E1817">
        <v>172</v>
      </c>
      <c r="F1817" s="3">
        <f t="shared" si="97"/>
        <v>273151104171.99997</v>
      </c>
      <c r="G1817" s="3">
        <v>1588.4768915929999</v>
      </c>
      <c r="H1817" s="39">
        <v>5.9761342406000004</v>
      </c>
    </row>
    <row r="1818" spans="1:8" x14ac:dyDescent="0.25">
      <c r="A1818">
        <v>0</v>
      </c>
      <c r="B1818">
        <f t="shared" si="96"/>
        <v>273.14999999999998</v>
      </c>
      <c r="C1818">
        <v>11000</v>
      </c>
      <c r="D1818">
        <v>4</v>
      </c>
      <c r="E1818">
        <v>174</v>
      </c>
      <c r="F1818" s="3">
        <f t="shared" si="97"/>
        <v>273151104173.99997</v>
      </c>
      <c r="G1818" s="3">
        <v>1639.065214767</v>
      </c>
      <c r="H1818" s="39">
        <v>5.7693198322999999</v>
      </c>
    </row>
    <row r="1819" spans="1:8" x14ac:dyDescent="0.25">
      <c r="A1819">
        <v>0</v>
      </c>
      <c r="B1819">
        <f t="shared" si="96"/>
        <v>273.14999999999998</v>
      </c>
      <c r="C1819">
        <v>11000</v>
      </c>
      <c r="D1819">
        <v>4</v>
      </c>
      <c r="E1819">
        <v>176</v>
      </c>
      <c r="F1819" s="3">
        <f t="shared" si="97"/>
        <v>273151104175.99997</v>
      </c>
      <c r="G1819" s="3">
        <v>1684.5726425292</v>
      </c>
      <c r="H1819" s="39">
        <v>5.5691125989000003</v>
      </c>
    </row>
    <row r="1820" spans="1:8" x14ac:dyDescent="0.25">
      <c r="A1820">
        <v>0</v>
      </c>
      <c r="B1820">
        <f t="shared" si="96"/>
        <v>273.14999999999998</v>
      </c>
      <c r="C1820">
        <v>11000</v>
      </c>
      <c r="D1820">
        <v>4</v>
      </c>
      <c r="E1820">
        <v>178</v>
      </c>
      <c r="F1820" s="3">
        <f t="shared" si="97"/>
        <v>273151104177.99997</v>
      </c>
      <c r="G1820" s="3">
        <v>1724.9031761266999</v>
      </c>
      <c r="H1820" s="39">
        <v>5.3752461075999998</v>
      </c>
    </row>
    <row r="1821" spans="1:8" x14ac:dyDescent="0.25">
      <c r="A1821">
        <v>0</v>
      </c>
      <c r="B1821">
        <f t="shared" si="96"/>
        <v>273.14999999999998</v>
      </c>
      <c r="C1821">
        <v>11000</v>
      </c>
      <c r="D1821">
        <v>4</v>
      </c>
      <c r="E1821">
        <v>180</v>
      </c>
      <c r="F1821" s="3">
        <f t="shared" si="97"/>
        <v>273151104179.99997</v>
      </c>
      <c r="G1821" s="3">
        <v>1760.0639443363</v>
      </c>
      <c r="H1821" s="39">
        <v>5.1874557137000004</v>
      </c>
    </row>
    <row r="1822" spans="1:8" x14ac:dyDescent="0.25">
      <c r="A1822">
        <v>0</v>
      </c>
      <c r="B1822">
        <f t="shared" si="96"/>
        <v>273.14999999999998</v>
      </c>
      <c r="C1822">
        <v>11000</v>
      </c>
      <c r="D1822">
        <v>4</v>
      </c>
      <c r="E1822">
        <v>182</v>
      </c>
      <c r="F1822" s="3">
        <f t="shared" si="97"/>
        <v>273151104181.99997</v>
      </c>
      <c r="G1822" s="3">
        <v>1790.0621624626001</v>
      </c>
      <c r="H1822" s="39">
        <v>5.0054964423000001</v>
      </c>
    </row>
    <row r="1823" spans="1:8" x14ac:dyDescent="0.25">
      <c r="A1823">
        <v>0</v>
      </c>
      <c r="B1823">
        <f t="shared" si="96"/>
        <v>273.14999999999998</v>
      </c>
      <c r="C1823">
        <v>11000</v>
      </c>
      <c r="D1823">
        <v>4</v>
      </c>
      <c r="E1823">
        <v>184</v>
      </c>
      <c r="F1823" s="3">
        <f t="shared" si="97"/>
        <v>273151104183.99997</v>
      </c>
      <c r="G1823" s="3">
        <v>1814.912428241</v>
      </c>
      <c r="H1823" s="39">
        <v>4.8291268944999999</v>
      </c>
    </row>
    <row r="1824" spans="1:8" x14ac:dyDescent="0.25">
      <c r="A1824">
        <v>0</v>
      </c>
      <c r="B1824">
        <f t="shared" si="96"/>
        <v>273.14999999999998</v>
      </c>
      <c r="C1824">
        <v>11000</v>
      </c>
      <c r="D1824">
        <v>4</v>
      </c>
      <c r="E1824">
        <v>186</v>
      </c>
      <c r="F1824" s="3">
        <f t="shared" si="97"/>
        <v>273151104185.99997</v>
      </c>
      <c r="G1824" s="3">
        <v>1835.0080582528999</v>
      </c>
      <c r="H1824" s="39">
        <v>4.6581074595</v>
      </c>
    </row>
    <row r="1825" spans="1:8" x14ac:dyDescent="0.25">
      <c r="A1825">
        <v>0</v>
      </c>
      <c r="B1825">
        <f t="shared" si="96"/>
        <v>273.14999999999998</v>
      </c>
      <c r="C1825">
        <v>11000</v>
      </c>
      <c r="D1825">
        <v>4</v>
      </c>
      <c r="E1825">
        <v>188</v>
      </c>
      <c r="F1825" s="3">
        <f t="shared" si="97"/>
        <v>273151104187.99997</v>
      </c>
      <c r="G1825" s="3">
        <v>1850.1997023757001</v>
      </c>
      <c r="H1825" s="39">
        <v>4.4922360778000003</v>
      </c>
    </row>
    <row r="1826" spans="1:8" x14ac:dyDescent="0.25">
      <c r="A1826">
        <v>0</v>
      </c>
      <c r="B1826">
        <f t="shared" si="96"/>
        <v>273.14999999999998</v>
      </c>
      <c r="C1826">
        <v>11000</v>
      </c>
      <c r="D1826">
        <v>4</v>
      </c>
      <c r="E1826">
        <v>190</v>
      </c>
      <c r="F1826" s="3">
        <f t="shared" si="97"/>
        <v>273151104189.99997</v>
      </c>
      <c r="G1826" s="3">
        <v>1860.3089606870001</v>
      </c>
      <c r="H1826" s="39">
        <v>4.3313196301000003</v>
      </c>
    </row>
    <row r="1827" spans="1:8" x14ac:dyDescent="0.25">
      <c r="A1827">
        <v>0</v>
      </c>
      <c r="B1827">
        <f t="shared" si="96"/>
        <v>273.14999999999998</v>
      </c>
      <c r="C1827">
        <v>11000</v>
      </c>
      <c r="D1827">
        <v>4</v>
      </c>
      <c r="E1827">
        <v>192</v>
      </c>
      <c r="F1827" s="3">
        <f t="shared" si="97"/>
        <v>273151104191.99997</v>
      </c>
      <c r="G1827" s="3">
        <v>1865.3621200291</v>
      </c>
      <c r="H1827" s="39">
        <v>4.1751632094</v>
      </c>
    </row>
    <row r="1828" spans="1:8" x14ac:dyDescent="0.25">
      <c r="A1828">
        <v>0</v>
      </c>
      <c r="B1828">
        <f t="shared" si="96"/>
        <v>273.14999999999998</v>
      </c>
      <c r="C1828">
        <v>11000</v>
      </c>
      <c r="D1828">
        <v>4</v>
      </c>
      <c r="E1828">
        <v>194</v>
      </c>
      <c r="F1828" s="3">
        <f t="shared" si="97"/>
        <v>273151104193.99997</v>
      </c>
      <c r="G1828" s="3">
        <v>1865.386899525</v>
      </c>
      <c r="H1828" s="39">
        <v>4.0235862135999998</v>
      </c>
    </row>
    <row r="1829" spans="1:8" x14ac:dyDescent="0.25">
      <c r="A1829">
        <v>0</v>
      </c>
      <c r="B1829">
        <f t="shared" si="96"/>
        <v>273.14999999999998</v>
      </c>
      <c r="C1829">
        <v>11000</v>
      </c>
      <c r="D1829">
        <v>4</v>
      </c>
      <c r="E1829">
        <v>196</v>
      </c>
      <c r="F1829" s="3">
        <f t="shared" si="97"/>
        <v>273151104195.99997</v>
      </c>
      <c r="G1829" s="3">
        <v>1860.4171858744</v>
      </c>
      <c r="H1829" s="39">
        <v>3.8764098286999999</v>
      </c>
    </row>
    <row r="1830" spans="1:8" x14ac:dyDescent="0.25">
      <c r="A1830">
        <v>0</v>
      </c>
      <c r="B1830">
        <f t="shared" si="96"/>
        <v>273.14999999999998</v>
      </c>
      <c r="C1830">
        <v>11000</v>
      </c>
      <c r="D1830">
        <v>4</v>
      </c>
      <c r="E1830">
        <v>198</v>
      </c>
      <c r="F1830" s="3">
        <f t="shared" si="97"/>
        <v>273151104197.99997</v>
      </c>
      <c r="G1830" s="3">
        <v>1850.717558216</v>
      </c>
      <c r="H1830" s="39">
        <v>3.7334606050999999</v>
      </c>
    </row>
    <row r="1831" spans="1:8" x14ac:dyDescent="0.25">
      <c r="A1831">
        <v>0</v>
      </c>
      <c r="B1831">
        <f t="shared" si="96"/>
        <v>273.14999999999998</v>
      </c>
      <c r="C1831">
        <v>11000</v>
      </c>
      <c r="D1831">
        <v>4</v>
      </c>
      <c r="E1831">
        <v>200</v>
      </c>
      <c r="F1831" s="3">
        <f t="shared" si="97"/>
        <v>273151104199.99997</v>
      </c>
      <c r="G1831" s="3">
        <v>1836.358259676</v>
      </c>
      <c r="H1831" s="39">
        <v>3.5945776105</v>
      </c>
    </row>
    <row r="1832" spans="1:8" x14ac:dyDescent="0.25">
      <c r="A1832">
        <v>0</v>
      </c>
      <c r="B1832">
        <f t="shared" si="96"/>
        <v>273.14999999999998</v>
      </c>
      <c r="C1832">
        <v>11000</v>
      </c>
      <c r="D1832">
        <v>5</v>
      </c>
      <c r="E1832">
        <v>142</v>
      </c>
      <c r="F1832" s="3">
        <f t="shared" si="97"/>
        <v>273151105141.99997</v>
      </c>
      <c r="G1832" s="3">
        <f>G1833-(G1834-G1833)</f>
        <v>158.63704323399998</v>
      </c>
      <c r="H1832" s="39">
        <v>999</v>
      </c>
    </row>
    <row r="1833" spans="1:8" x14ac:dyDescent="0.25">
      <c r="A1833">
        <v>0</v>
      </c>
      <c r="B1833">
        <f t="shared" si="96"/>
        <v>273.14999999999998</v>
      </c>
      <c r="C1833">
        <v>11000</v>
      </c>
      <c r="D1833">
        <v>5</v>
      </c>
      <c r="E1833">
        <v>144</v>
      </c>
      <c r="F1833" s="3">
        <f t="shared" si="97"/>
        <v>273151105143.99997</v>
      </c>
      <c r="G1833" s="3">
        <v>251.58224112689999</v>
      </c>
      <c r="H1833" s="39">
        <v>11.771234571900001</v>
      </c>
    </row>
    <row r="1834" spans="1:8" x14ac:dyDescent="0.25">
      <c r="A1834">
        <v>0</v>
      </c>
      <c r="B1834">
        <f t="shared" si="96"/>
        <v>273.14999999999998</v>
      </c>
      <c r="C1834">
        <v>11000</v>
      </c>
      <c r="D1834">
        <v>5</v>
      </c>
      <c r="E1834">
        <v>146</v>
      </c>
      <c r="F1834" s="3">
        <f t="shared" si="97"/>
        <v>273151105145.99997</v>
      </c>
      <c r="G1834" s="3">
        <v>344.5274390198</v>
      </c>
      <c r="H1834" s="39">
        <v>10.3618714213</v>
      </c>
    </row>
    <row r="1835" spans="1:8" x14ac:dyDescent="0.25">
      <c r="A1835">
        <v>0</v>
      </c>
      <c r="B1835">
        <f t="shared" si="96"/>
        <v>273.14999999999998</v>
      </c>
      <c r="C1835">
        <v>11000</v>
      </c>
      <c r="D1835">
        <v>5</v>
      </c>
      <c r="E1835">
        <v>148</v>
      </c>
      <c r="F1835" s="3">
        <f t="shared" si="97"/>
        <v>273151105147.99997</v>
      </c>
      <c r="G1835" s="3">
        <v>448.95531166159998</v>
      </c>
      <c r="H1835" s="39">
        <v>9.6010091900999992</v>
      </c>
    </row>
    <row r="1836" spans="1:8" x14ac:dyDescent="0.25">
      <c r="A1836">
        <v>0</v>
      </c>
      <c r="B1836">
        <f t="shared" si="96"/>
        <v>273.14999999999998</v>
      </c>
      <c r="C1836">
        <v>11000</v>
      </c>
      <c r="D1836">
        <v>5</v>
      </c>
      <c r="E1836">
        <v>150</v>
      </c>
      <c r="F1836" s="3">
        <f t="shared" si="97"/>
        <v>273151105149.99997</v>
      </c>
      <c r="G1836" s="3">
        <v>556.99528880260004</v>
      </c>
      <c r="H1836" s="39">
        <v>9.1884997487</v>
      </c>
    </row>
    <row r="1837" spans="1:8" x14ac:dyDescent="0.25">
      <c r="A1837">
        <v>0</v>
      </c>
      <c r="B1837">
        <f t="shared" si="96"/>
        <v>273.14999999999998</v>
      </c>
      <c r="C1837">
        <v>11000</v>
      </c>
      <c r="D1837">
        <v>5</v>
      </c>
      <c r="E1837">
        <v>152</v>
      </c>
      <c r="F1837" s="3">
        <f t="shared" si="97"/>
        <v>273151105151.99997</v>
      </c>
      <c r="G1837" s="3">
        <v>661.17327327479995</v>
      </c>
      <c r="H1837" s="39">
        <v>8.8353672624000001</v>
      </c>
    </row>
    <row r="1838" spans="1:8" x14ac:dyDescent="0.25">
      <c r="A1838">
        <v>0</v>
      </c>
      <c r="B1838">
        <f t="shared" si="96"/>
        <v>273.14999999999998</v>
      </c>
      <c r="C1838">
        <v>11000</v>
      </c>
      <c r="D1838">
        <v>5</v>
      </c>
      <c r="E1838">
        <v>154</v>
      </c>
      <c r="F1838" s="3">
        <f t="shared" si="97"/>
        <v>273151105153.99997</v>
      </c>
      <c r="G1838" s="3">
        <v>760.29673489920003</v>
      </c>
      <c r="H1838" s="39">
        <v>8.4948018192999992</v>
      </c>
    </row>
    <row r="1839" spans="1:8" x14ac:dyDescent="0.25">
      <c r="A1839">
        <v>0</v>
      </c>
      <c r="B1839">
        <f t="shared" si="96"/>
        <v>273.14999999999998</v>
      </c>
      <c r="C1839">
        <v>11000</v>
      </c>
      <c r="D1839">
        <v>5</v>
      </c>
      <c r="E1839">
        <v>156</v>
      </c>
      <c r="F1839" s="3">
        <f t="shared" si="97"/>
        <v>273151105155.99997</v>
      </c>
      <c r="G1839" s="3">
        <v>854.33521454100003</v>
      </c>
      <c r="H1839" s="39">
        <v>8.1662222743000008</v>
      </c>
    </row>
    <row r="1840" spans="1:8" x14ac:dyDescent="0.25">
      <c r="A1840">
        <v>0</v>
      </c>
      <c r="B1840">
        <f t="shared" si="96"/>
        <v>273.14999999999998</v>
      </c>
      <c r="C1840">
        <v>11000</v>
      </c>
      <c r="D1840">
        <v>5</v>
      </c>
      <c r="E1840">
        <v>158</v>
      </c>
      <c r="F1840" s="3">
        <f t="shared" si="97"/>
        <v>273151105157.99997</v>
      </c>
      <c r="G1840" s="3">
        <v>943.44556359080002</v>
      </c>
      <c r="H1840" s="39">
        <v>7.8490528464000002</v>
      </c>
    </row>
    <row r="1841" spans="1:8" x14ac:dyDescent="0.25">
      <c r="A1841">
        <v>0</v>
      </c>
      <c r="B1841">
        <f t="shared" si="96"/>
        <v>273.14999999999998</v>
      </c>
      <c r="C1841">
        <v>11000</v>
      </c>
      <c r="D1841">
        <v>5</v>
      </c>
      <c r="E1841">
        <v>160</v>
      </c>
      <c r="F1841" s="3">
        <f t="shared" si="97"/>
        <v>273151105159.99997</v>
      </c>
      <c r="G1841" s="3">
        <v>1027.6464033857001</v>
      </c>
      <c r="H1841" s="39">
        <v>7.5427767634</v>
      </c>
    </row>
    <row r="1842" spans="1:8" x14ac:dyDescent="0.25">
      <c r="A1842">
        <v>0</v>
      </c>
      <c r="B1842">
        <f t="shared" si="96"/>
        <v>273.14999999999998</v>
      </c>
      <c r="C1842">
        <v>11000</v>
      </c>
      <c r="D1842">
        <v>5</v>
      </c>
      <c r="E1842">
        <v>162</v>
      </c>
      <c r="F1842" s="3">
        <f t="shared" si="97"/>
        <v>273151105161.99997</v>
      </c>
      <c r="G1842" s="3">
        <v>1106.6930371528999</v>
      </c>
      <c r="H1842" s="39">
        <v>7.2469416260999999</v>
      </c>
    </row>
    <row r="1843" spans="1:8" x14ac:dyDescent="0.25">
      <c r="A1843">
        <v>0</v>
      </c>
      <c r="B1843">
        <f t="shared" si="96"/>
        <v>273.14999999999998</v>
      </c>
      <c r="C1843">
        <v>11000</v>
      </c>
      <c r="D1843">
        <v>5</v>
      </c>
      <c r="E1843">
        <v>164</v>
      </c>
      <c r="F1843" s="3">
        <f t="shared" si="97"/>
        <v>273151105163.99997</v>
      </c>
      <c r="G1843" s="3">
        <v>1180.5663804482999</v>
      </c>
      <c r="H1843" s="39">
        <v>6.9610860943999997</v>
      </c>
    </row>
    <row r="1844" spans="1:8" x14ac:dyDescent="0.25">
      <c r="A1844">
        <v>0</v>
      </c>
      <c r="B1844">
        <f t="shared" si="96"/>
        <v>273.14999999999998</v>
      </c>
      <c r="C1844">
        <v>11000</v>
      </c>
      <c r="D1844">
        <v>5</v>
      </c>
      <c r="E1844">
        <v>166</v>
      </c>
      <c r="F1844" s="3">
        <f t="shared" si="97"/>
        <v>273151105165.99997</v>
      </c>
      <c r="G1844" s="3">
        <v>1249.2505015587001</v>
      </c>
      <c r="H1844" s="39">
        <v>6.6847738624000002</v>
      </c>
    </row>
    <row r="1845" spans="1:8" x14ac:dyDescent="0.25">
      <c r="A1845">
        <v>0</v>
      </c>
      <c r="B1845">
        <f t="shared" si="96"/>
        <v>273.14999999999998</v>
      </c>
      <c r="C1845">
        <v>11000</v>
      </c>
      <c r="D1845">
        <v>5</v>
      </c>
      <c r="E1845">
        <v>168</v>
      </c>
      <c r="F1845" s="3">
        <f t="shared" si="97"/>
        <v>273151105167.99997</v>
      </c>
      <c r="G1845" s="3">
        <v>1312.9324860416</v>
      </c>
      <c r="H1845" s="39">
        <v>6.4293470979</v>
      </c>
    </row>
    <row r="1846" spans="1:8" x14ac:dyDescent="0.25">
      <c r="A1846">
        <v>0</v>
      </c>
      <c r="B1846">
        <f t="shared" si="96"/>
        <v>273.14999999999998</v>
      </c>
      <c r="C1846">
        <v>11000</v>
      </c>
      <c r="D1846">
        <v>5</v>
      </c>
      <c r="E1846">
        <v>170</v>
      </c>
      <c r="F1846" s="3">
        <f t="shared" si="97"/>
        <v>273151105169.99997</v>
      </c>
      <c r="G1846" s="3">
        <v>1372.0028796142999</v>
      </c>
      <c r="H1846" s="39">
        <v>6.2078109383999998</v>
      </c>
    </row>
    <row r="1847" spans="1:8" x14ac:dyDescent="0.25">
      <c r="A1847">
        <v>0</v>
      </c>
      <c r="B1847">
        <f t="shared" si="96"/>
        <v>273.14999999999998</v>
      </c>
      <c r="C1847">
        <v>11000</v>
      </c>
      <c r="D1847">
        <v>5</v>
      </c>
      <c r="E1847">
        <v>172</v>
      </c>
      <c r="F1847" s="3">
        <f t="shared" si="97"/>
        <v>273151105171.99997</v>
      </c>
      <c r="G1847" s="3">
        <v>1426.1198877897</v>
      </c>
      <c r="H1847" s="39">
        <v>5.9935024381000002</v>
      </c>
    </row>
    <row r="1848" spans="1:8" x14ac:dyDescent="0.25">
      <c r="A1848">
        <v>0</v>
      </c>
      <c r="B1848">
        <f t="shared" si="96"/>
        <v>273.14999999999998</v>
      </c>
      <c r="C1848">
        <v>11000</v>
      </c>
      <c r="D1848">
        <v>5</v>
      </c>
      <c r="E1848">
        <v>174</v>
      </c>
      <c r="F1848" s="3">
        <f t="shared" si="97"/>
        <v>273151105173.99997</v>
      </c>
      <c r="G1848" s="3">
        <v>1474.9577112382001</v>
      </c>
      <c r="H1848" s="39">
        <v>5.7861319183999997</v>
      </c>
    </row>
    <row r="1849" spans="1:8" x14ac:dyDescent="0.25">
      <c r="A1849">
        <v>0</v>
      </c>
      <c r="B1849">
        <f t="shared" si="96"/>
        <v>273.14999999999998</v>
      </c>
      <c r="C1849">
        <v>11000</v>
      </c>
      <c r="D1849">
        <v>5</v>
      </c>
      <c r="E1849">
        <v>176</v>
      </c>
      <c r="F1849" s="3">
        <f t="shared" si="97"/>
        <v>273151105175.99997</v>
      </c>
      <c r="G1849" s="3">
        <v>1518.5220209582001</v>
      </c>
      <c r="H1849" s="39">
        <v>5.5854061246000004</v>
      </c>
    </row>
    <row r="1850" spans="1:8" x14ac:dyDescent="0.25">
      <c r="A1850">
        <v>0</v>
      </c>
      <c r="B1850">
        <f t="shared" si="96"/>
        <v>273.14999999999998</v>
      </c>
      <c r="C1850">
        <v>11000</v>
      </c>
      <c r="D1850">
        <v>5</v>
      </c>
      <c r="E1850">
        <v>178</v>
      </c>
      <c r="F1850" s="3">
        <f t="shared" si="97"/>
        <v>273151105177.99997</v>
      </c>
      <c r="G1850" s="3">
        <v>1556.8212302582999</v>
      </c>
      <c r="H1850" s="39">
        <v>5.3910478949999998</v>
      </c>
    </row>
    <row r="1851" spans="1:8" x14ac:dyDescent="0.25">
      <c r="A1851">
        <v>0</v>
      </c>
      <c r="B1851">
        <f t="shared" si="96"/>
        <v>273.14999999999998</v>
      </c>
      <c r="C1851">
        <v>11000</v>
      </c>
      <c r="D1851">
        <v>5</v>
      </c>
      <c r="E1851">
        <v>180</v>
      </c>
      <c r="F1851" s="3">
        <f t="shared" si="97"/>
        <v>273151105179.99997</v>
      </c>
      <c r="G1851" s="3">
        <v>1589.8670286874999</v>
      </c>
      <c r="H1851" s="39">
        <v>5.2027943729999997</v>
      </c>
    </row>
    <row r="1852" spans="1:8" x14ac:dyDescent="0.25">
      <c r="A1852">
        <v>0</v>
      </c>
      <c r="B1852">
        <f t="shared" si="96"/>
        <v>273.14999999999998</v>
      </c>
      <c r="C1852">
        <v>11000</v>
      </c>
      <c r="D1852">
        <v>5</v>
      </c>
      <c r="E1852">
        <v>182</v>
      </c>
      <c r="F1852" s="3">
        <f t="shared" si="97"/>
        <v>273151105181.99997</v>
      </c>
      <c r="G1852" s="3">
        <v>1617.8613832069</v>
      </c>
      <c r="H1852" s="39">
        <v>5.0203844904999997</v>
      </c>
    </row>
    <row r="1853" spans="1:8" x14ac:dyDescent="0.25">
      <c r="A1853">
        <v>0</v>
      </c>
      <c r="B1853">
        <f t="shared" si="96"/>
        <v>273.14999999999998</v>
      </c>
      <c r="C1853">
        <v>11000</v>
      </c>
      <c r="D1853">
        <v>5</v>
      </c>
      <c r="E1853">
        <v>184</v>
      </c>
      <c r="F1853" s="3">
        <f t="shared" si="97"/>
        <v>273151105183.99997</v>
      </c>
      <c r="G1853" s="3">
        <v>1641.0294132368999</v>
      </c>
      <c r="H1853" s="39">
        <v>4.8435696959000003</v>
      </c>
    </row>
    <row r="1854" spans="1:8" x14ac:dyDescent="0.25">
      <c r="A1854">
        <v>0</v>
      </c>
      <c r="B1854">
        <f t="shared" si="96"/>
        <v>273.14999999999998</v>
      </c>
      <c r="C1854">
        <v>11000</v>
      </c>
      <c r="D1854">
        <v>5</v>
      </c>
      <c r="E1854">
        <v>186</v>
      </c>
      <c r="F1854" s="3">
        <f t="shared" si="97"/>
        <v>273151105185.99997</v>
      </c>
      <c r="G1854" s="3">
        <v>1659.0104592129001</v>
      </c>
      <c r="H1854" s="39">
        <v>4.6721497178</v>
      </c>
    </row>
    <row r="1855" spans="1:8" x14ac:dyDescent="0.25">
      <c r="A1855">
        <v>0</v>
      </c>
      <c r="B1855">
        <f t="shared" si="96"/>
        <v>273.14999999999998</v>
      </c>
      <c r="C1855">
        <v>11000</v>
      </c>
      <c r="D1855">
        <v>5</v>
      </c>
      <c r="E1855">
        <v>188</v>
      </c>
      <c r="F1855" s="3">
        <f t="shared" si="97"/>
        <v>273151105187.99997</v>
      </c>
      <c r="G1855" s="3">
        <v>1671.8302709039999</v>
      </c>
      <c r="H1855" s="39">
        <v>4.5059099793000001</v>
      </c>
    </row>
    <row r="1856" spans="1:8" x14ac:dyDescent="0.25">
      <c r="A1856">
        <v>0</v>
      </c>
      <c r="B1856">
        <f t="shared" si="96"/>
        <v>273.14999999999998</v>
      </c>
      <c r="C1856">
        <v>11000</v>
      </c>
      <c r="D1856">
        <v>5</v>
      </c>
      <c r="E1856">
        <v>190</v>
      </c>
      <c r="F1856" s="3">
        <f t="shared" si="97"/>
        <v>273151105189.99997</v>
      </c>
      <c r="G1856" s="3">
        <v>1679.5194880407</v>
      </c>
      <c r="H1856" s="39">
        <v>4.3446430563999998</v>
      </c>
    </row>
    <row r="1857" spans="1:8" x14ac:dyDescent="0.25">
      <c r="A1857">
        <v>0</v>
      </c>
      <c r="B1857">
        <f t="shared" si="96"/>
        <v>273.14999999999998</v>
      </c>
      <c r="C1857">
        <v>11000</v>
      </c>
      <c r="D1857">
        <v>5</v>
      </c>
      <c r="E1857">
        <v>192</v>
      </c>
      <c r="F1857" s="3">
        <f t="shared" si="97"/>
        <v>273151105191.99997</v>
      </c>
      <c r="G1857" s="3">
        <v>1682.1096468159999</v>
      </c>
      <c r="H1857" s="39">
        <v>4.188157618</v>
      </c>
    </row>
    <row r="1858" spans="1:8" x14ac:dyDescent="0.25">
      <c r="A1858">
        <v>0</v>
      </c>
      <c r="B1858">
        <f t="shared" si="96"/>
        <v>273.14999999999998</v>
      </c>
      <c r="C1858">
        <v>11000</v>
      </c>
      <c r="D1858">
        <v>5</v>
      </c>
      <c r="E1858">
        <v>194</v>
      </c>
      <c r="F1858" s="3">
        <f t="shared" si="97"/>
        <v>273151105193.99997</v>
      </c>
      <c r="G1858" s="3">
        <v>1679.7600616404</v>
      </c>
      <c r="H1858" s="39">
        <v>4.0362605453000002</v>
      </c>
    </row>
    <row r="1859" spans="1:8" x14ac:dyDescent="0.25">
      <c r="A1859">
        <v>0</v>
      </c>
      <c r="B1859">
        <f t="shared" si="96"/>
        <v>273.14999999999998</v>
      </c>
      <c r="C1859">
        <v>11000</v>
      </c>
      <c r="D1859">
        <v>5</v>
      </c>
      <c r="E1859">
        <v>196</v>
      </c>
      <c r="F1859" s="3">
        <f t="shared" si="97"/>
        <v>273151105195.99997</v>
      </c>
      <c r="G1859" s="3">
        <v>1672.7454803722001</v>
      </c>
      <c r="H1859" s="39">
        <v>3.8887676597</v>
      </c>
    </row>
    <row r="1860" spans="1:8" x14ac:dyDescent="0.25">
      <c r="A1860">
        <v>0</v>
      </c>
      <c r="B1860">
        <f t="shared" si="96"/>
        <v>273.14999999999998</v>
      </c>
      <c r="C1860">
        <v>11000</v>
      </c>
      <c r="D1860">
        <v>5</v>
      </c>
      <c r="E1860">
        <v>198</v>
      </c>
      <c r="F1860" s="3">
        <f t="shared" si="97"/>
        <v>273151105197.99997</v>
      </c>
      <c r="G1860" s="3">
        <v>1660.7602772783</v>
      </c>
      <c r="H1860" s="39">
        <v>3.7455287575999998</v>
      </c>
    </row>
    <row r="1861" spans="1:8" x14ac:dyDescent="0.25">
      <c r="A1861">
        <v>0</v>
      </c>
      <c r="B1861">
        <f t="shared" si="96"/>
        <v>273.14999999999998</v>
      </c>
      <c r="C1861">
        <v>11000</v>
      </c>
      <c r="D1861">
        <v>5</v>
      </c>
      <c r="E1861">
        <v>200</v>
      </c>
      <c r="F1861" s="3">
        <f t="shared" si="97"/>
        <v>273151105199.99997</v>
      </c>
      <c r="G1861" s="3">
        <v>1643.8531898419999</v>
      </c>
      <c r="H1861" s="39">
        <v>3.6063793301999998</v>
      </c>
    </row>
    <row r="1862" spans="1:8" x14ac:dyDescent="0.25">
      <c r="A1862">
        <v>0</v>
      </c>
      <c r="B1862">
        <f t="shared" si="96"/>
        <v>273.14999999999998</v>
      </c>
      <c r="C1862">
        <v>11000</v>
      </c>
      <c r="D1862">
        <v>6</v>
      </c>
      <c r="E1862">
        <v>142</v>
      </c>
      <c r="F1862" s="3">
        <f t="shared" si="97"/>
        <v>273151106141.99997</v>
      </c>
      <c r="G1862" s="3">
        <f>G1863-(G1864-G1863)</f>
        <v>9.9411374588000001</v>
      </c>
      <c r="H1862" s="39">
        <v>999</v>
      </c>
    </row>
    <row r="1863" spans="1:8" x14ac:dyDescent="0.25">
      <c r="A1863">
        <v>0</v>
      </c>
      <c r="B1863">
        <f t="shared" si="96"/>
        <v>273.14999999999998</v>
      </c>
      <c r="C1863">
        <v>11000</v>
      </c>
      <c r="D1863">
        <v>6</v>
      </c>
      <c r="E1863">
        <v>144</v>
      </c>
      <c r="F1863" s="3">
        <f t="shared" si="97"/>
        <v>273151106143.99997</v>
      </c>
      <c r="G1863" s="3">
        <v>101.30733141739999</v>
      </c>
      <c r="H1863" s="39">
        <v>11.960997283499999</v>
      </c>
    </row>
    <row r="1864" spans="1:8" x14ac:dyDescent="0.25">
      <c r="A1864">
        <v>0</v>
      </c>
      <c r="B1864">
        <f t="shared" si="96"/>
        <v>273.14999999999998</v>
      </c>
      <c r="C1864">
        <v>11000</v>
      </c>
      <c r="D1864">
        <v>6</v>
      </c>
      <c r="E1864">
        <v>146</v>
      </c>
      <c r="F1864" s="3">
        <f t="shared" si="97"/>
        <v>273151106145.99997</v>
      </c>
      <c r="G1864" s="3">
        <v>192.67352537599999</v>
      </c>
      <c r="H1864" s="39">
        <v>10.4501393437</v>
      </c>
    </row>
    <row r="1865" spans="1:8" x14ac:dyDescent="0.25">
      <c r="A1865">
        <v>0</v>
      </c>
      <c r="B1865">
        <f t="shared" si="96"/>
        <v>273.14999999999998</v>
      </c>
      <c r="C1865">
        <v>11000</v>
      </c>
      <c r="D1865">
        <v>6</v>
      </c>
      <c r="E1865">
        <v>148</v>
      </c>
      <c r="F1865" s="3">
        <f t="shared" si="97"/>
        <v>273151106147.99997</v>
      </c>
      <c r="G1865" s="3">
        <v>296.13430604000001</v>
      </c>
      <c r="H1865" s="39">
        <v>9.6487006545000007</v>
      </c>
    </row>
    <row r="1866" spans="1:8" x14ac:dyDescent="0.25">
      <c r="A1866">
        <v>0</v>
      </c>
      <c r="B1866">
        <f t="shared" si="96"/>
        <v>273.14999999999998</v>
      </c>
      <c r="C1866">
        <v>11000</v>
      </c>
      <c r="D1866">
        <v>6</v>
      </c>
      <c r="E1866">
        <v>150</v>
      </c>
      <c r="F1866" s="3">
        <f t="shared" si="97"/>
        <v>273151106149.99997</v>
      </c>
      <c r="G1866" s="3">
        <v>403.52807853280001</v>
      </c>
      <c r="H1866" s="39">
        <v>9.2199888824999991</v>
      </c>
    </row>
    <row r="1867" spans="1:8" x14ac:dyDescent="0.25">
      <c r="A1867">
        <v>0</v>
      </c>
      <c r="B1867">
        <f t="shared" si="96"/>
        <v>273.14999999999998</v>
      </c>
      <c r="C1867">
        <v>11000</v>
      </c>
      <c r="D1867">
        <v>6</v>
      </c>
      <c r="E1867">
        <v>152</v>
      </c>
      <c r="F1867" s="3">
        <f t="shared" si="97"/>
        <v>273151106151.99997</v>
      </c>
      <c r="G1867" s="3">
        <v>507.24476998739999</v>
      </c>
      <c r="H1867" s="39">
        <v>8.8654884696000007</v>
      </c>
    </row>
    <row r="1868" spans="1:8" x14ac:dyDescent="0.25">
      <c r="A1868">
        <v>0</v>
      </c>
      <c r="B1868">
        <f t="shared" si="96"/>
        <v>273.14999999999998</v>
      </c>
      <c r="C1868">
        <v>11000</v>
      </c>
      <c r="D1868">
        <v>6</v>
      </c>
      <c r="E1868">
        <v>154</v>
      </c>
      <c r="F1868" s="3">
        <f t="shared" si="97"/>
        <v>273151106153.99997</v>
      </c>
      <c r="G1868" s="3">
        <v>605.75218365149999</v>
      </c>
      <c r="H1868" s="39">
        <v>8.5236391425000004</v>
      </c>
    </row>
    <row r="1869" spans="1:8" x14ac:dyDescent="0.25">
      <c r="A1869">
        <v>0</v>
      </c>
      <c r="B1869">
        <f t="shared" si="96"/>
        <v>273.14999999999998</v>
      </c>
      <c r="C1869">
        <v>11000</v>
      </c>
      <c r="D1869">
        <v>6</v>
      </c>
      <c r="E1869">
        <v>156</v>
      </c>
      <c r="F1869" s="3">
        <f t="shared" si="97"/>
        <v>273151106155.99997</v>
      </c>
      <c r="G1869" s="3">
        <v>699.38835544769995</v>
      </c>
      <c r="H1869" s="39">
        <v>8.1937935948000007</v>
      </c>
    </row>
    <row r="1870" spans="1:8" x14ac:dyDescent="0.25">
      <c r="A1870">
        <v>0</v>
      </c>
      <c r="B1870">
        <f t="shared" si="96"/>
        <v>273.14999999999998</v>
      </c>
      <c r="C1870">
        <v>11000</v>
      </c>
      <c r="D1870">
        <v>6</v>
      </c>
      <c r="E1870">
        <v>158</v>
      </c>
      <c r="F1870" s="3">
        <f t="shared" si="97"/>
        <v>273151106157.99997</v>
      </c>
      <c r="G1870" s="3">
        <v>787.81334774799996</v>
      </c>
      <c r="H1870" s="39">
        <v>7.8754636644999998</v>
      </c>
    </row>
    <row r="1871" spans="1:8" x14ac:dyDescent="0.25">
      <c r="A1871">
        <v>0</v>
      </c>
      <c r="B1871">
        <f t="shared" si="96"/>
        <v>273.14999999999998</v>
      </c>
      <c r="C1871">
        <v>11000</v>
      </c>
      <c r="D1871">
        <v>6</v>
      </c>
      <c r="E1871">
        <v>160</v>
      </c>
      <c r="F1871" s="3">
        <f t="shared" si="97"/>
        <v>273151106159.99997</v>
      </c>
      <c r="G1871" s="3">
        <v>870.96533415750002</v>
      </c>
      <c r="H1871" s="39">
        <v>7.5681325793000003</v>
      </c>
    </row>
    <row r="1872" spans="1:8" x14ac:dyDescent="0.25">
      <c r="A1872">
        <v>0</v>
      </c>
      <c r="B1872">
        <f t="shared" si="96"/>
        <v>273.14999999999998</v>
      </c>
      <c r="C1872">
        <v>11000</v>
      </c>
      <c r="D1872">
        <v>6</v>
      </c>
      <c r="E1872">
        <v>162</v>
      </c>
      <c r="F1872" s="3">
        <f t="shared" si="97"/>
        <v>273151106161.99997</v>
      </c>
      <c r="G1872" s="3">
        <v>948.82698160339999</v>
      </c>
      <c r="H1872" s="39">
        <v>7.2713086009000003</v>
      </c>
    </row>
    <row r="1873" spans="1:8" x14ac:dyDescent="0.25">
      <c r="A1873">
        <v>0</v>
      </c>
      <c r="B1873">
        <f t="shared" si="96"/>
        <v>273.14999999999998</v>
      </c>
      <c r="C1873">
        <v>11000</v>
      </c>
      <c r="D1873">
        <v>6</v>
      </c>
      <c r="E1873">
        <v>164</v>
      </c>
      <c r="F1873" s="3">
        <f t="shared" si="97"/>
        <v>273151106163.99997</v>
      </c>
      <c r="G1873" s="3">
        <v>1021.387015284</v>
      </c>
      <c r="H1873" s="39">
        <v>6.9845214485999998</v>
      </c>
    </row>
    <row r="1874" spans="1:8" x14ac:dyDescent="0.25">
      <c r="A1874">
        <v>0</v>
      </c>
      <c r="B1874">
        <f t="shared" si="96"/>
        <v>273.14999999999998</v>
      </c>
      <c r="C1874">
        <v>11000</v>
      </c>
      <c r="D1874">
        <v>6</v>
      </c>
      <c r="E1874">
        <v>166</v>
      </c>
      <c r="F1874" s="3">
        <f t="shared" si="97"/>
        <v>273151106165.99997</v>
      </c>
      <c r="G1874" s="3">
        <v>1088.6331831750001</v>
      </c>
      <c r="H1874" s="39">
        <v>6.7073348165000004</v>
      </c>
    </row>
    <row r="1875" spans="1:8" x14ac:dyDescent="0.25">
      <c r="A1875">
        <v>0</v>
      </c>
      <c r="B1875">
        <f t="shared" si="96"/>
        <v>273.14999999999998</v>
      </c>
      <c r="C1875">
        <v>11000</v>
      </c>
      <c r="D1875">
        <v>6</v>
      </c>
      <c r="E1875">
        <v>168</v>
      </c>
      <c r="F1875" s="3">
        <f t="shared" si="97"/>
        <v>273151106167.99997</v>
      </c>
      <c r="G1875" s="3">
        <v>1151.2137148245999</v>
      </c>
      <c r="H1875" s="39">
        <v>6.4479652047</v>
      </c>
    </row>
    <row r="1876" spans="1:8" x14ac:dyDescent="0.25">
      <c r="A1876">
        <v>0</v>
      </c>
      <c r="B1876">
        <f t="shared" si="96"/>
        <v>273.14999999999998</v>
      </c>
      <c r="C1876">
        <v>11000</v>
      </c>
      <c r="D1876">
        <v>6</v>
      </c>
      <c r="E1876">
        <v>170</v>
      </c>
      <c r="F1876" s="3">
        <f t="shared" si="97"/>
        <v>273151106169.99997</v>
      </c>
      <c r="G1876" s="3">
        <v>1208.9518052992</v>
      </c>
      <c r="H1876" s="39">
        <v>6.2258049845999999</v>
      </c>
    </row>
    <row r="1877" spans="1:8" x14ac:dyDescent="0.25">
      <c r="A1877">
        <v>0</v>
      </c>
      <c r="B1877">
        <f t="shared" si="96"/>
        <v>273.14999999999998</v>
      </c>
      <c r="C1877">
        <v>11000</v>
      </c>
      <c r="D1877">
        <v>6</v>
      </c>
      <c r="E1877">
        <v>172</v>
      </c>
      <c r="F1877" s="3">
        <f t="shared" si="97"/>
        <v>273151106171.99997</v>
      </c>
      <c r="G1877" s="3">
        <v>1261.303888377</v>
      </c>
      <c r="H1877" s="39">
        <v>6.0109260677999998</v>
      </c>
    </row>
    <row r="1878" spans="1:8" x14ac:dyDescent="0.25">
      <c r="A1878">
        <v>0</v>
      </c>
      <c r="B1878">
        <f t="shared" ref="B1878:B1891" si="98">A1878+273.15</f>
        <v>273.14999999999998</v>
      </c>
      <c r="C1878">
        <v>11000</v>
      </c>
      <c r="D1878">
        <v>6</v>
      </c>
      <c r="E1878">
        <v>174</v>
      </c>
      <c r="F1878" s="3">
        <f t="shared" ref="F1878:F1891" si="99">B1878*10^9+C1878*100+D1878*10^3+E1878</f>
        <v>273151106173.99997</v>
      </c>
      <c r="G1878" s="3">
        <v>1308.2785342541999</v>
      </c>
      <c r="H1878" s="39">
        <v>5.8030173182000002</v>
      </c>
    </row>
    <row r="1879" spans="1:8" x14ac:dyDescent="0.25">
      <c r="A1879">
        <v>0</v>
      </c>
      <c r="B1879">
        <f t="shared" si="98"/>
        <v>273.14999999999998</v>
      </c>
      <c r="C1879">
        <v>11000</v>
      </c>
      <c r="D1879">
        <v>6</v>
      </c>
      <c r="E1879">
        <v>176</v>
      </c>
      <c r="F1879" s="3">
        <f t="shared" si="99"/>
        <v>273151106175.99997</v>
      </c>
      <c r="G1879" s="3">
        <v>1349.8877471922999</v>
      </c>
      <c r="H1879" s="39">
        <v>5.6017836927999998</v>
      </c>
    </row>
    <row r="1880" spans="1:8" x14ac:dyDescent="0.25">
      <c r="A1880">
        <v>0</v>
      </c>
      <c r="B1880">
        <f t="shared" si="98"/>
        <v>273.14999999999998</v>
      </c>
      <c r="C1880">
        <v>11000</v>
      </c>
      <c r="D1880">
        <v>6</v>
      </c>
      <c r="E1880">
        <v>178</v>
      </c>
      <c r="F1880" s="3">
        <f t="shared" si="99"/>
        <v>273151106177.99997</v>
      </c>
      <c r="G1880" s="3">
        <v>1386.1465114128</v>
      </c>
      <c r="H1880" s="39">
        <v>5.4069462419000001</v>
      </c>
    </row>
    <row r="1881" spans="1:8" x14ac:dyDescent="0.25">
      <c r="A1881">
        <v>0</v>
      </c>
      <c r="B1881">
        <f t="shared" si="98"/>
        <v>273.14999999999998</v>
      </c>
      <c r="C1881">
        <v>11000</v>
      </c>
      <c r="D1881">
        <v>6</v>
      </c>
      <c r="E1881">
        <v>180</v>
      </c>
      <c r="F1881" s="3">
        <f t="shared" si="99"/>
        <v>273151106179.99997</v>
      </c>
      <c r="G1881" s="3">
        <v>1417.6299281240999</v>
      </c>
      <c r="H1881" s="39">
        <v>5.2182063459999997</v>
      </c>
    </row>
    <row r="1882" spans="1:8" x14ac:dyDescent="0.25">
      <c r="A1882">
        <v>0</v>
      </c>
      <c r="B1882">
        <f t="shared" si="98"/>
        <v>273.14999999999998</v>
      </c>
      <c r="C1882">
        <v>11000</v>
      </c>
      <c r="D1882">
        <v>6</v>
      </c>
      <c r="E1882">
        <v>182</v>
      </c>
      <c r="F1882" s="3">
        <f t="shared" si="99"/>
        <v>273151106181.99997</v>
      </c>
      <c r="G1882" s="3">
        <v>1443.8240015920001</v>
      </c>
      <c r="H1882" s="39">
        <v>5.0353476405000004</v>
      </c>
    </row>
    <row r="1883" spans="1:8" x14ac:dyDescent="0.25">
      <c r="A1883">
        <v>0</v>
      </c>
      <c r="B1883">
        <f t="shared" si="98"/>
        <v>273.14999999999998</v>
      </c>
      <c r="C1883">
        <v>11000</v>
      </c>
      <c r="D1883">
        <v>6</v>
      </c>
      <c r="E1883">
        <v>184</v>
      </c>
      <c r="F1883" s="3">
        <f t="shared" si="99"/>
        <v>273151106183.99997</v>
      </c>
      <c r="G1883" s="3">
        <v>1464.7447204041</v>
      </c>
      <c r="H1883" s="39">
        <v>4.8581323027999996</v>
      </c>
    </row>
    <row r="1884" spans="1:8" x14ac:dyDescent="0.25">
      <c r="A1884">
        <v>0</v>
      </c>
      <c r="B1884">
        <f t="shared" si="98"/>
        <v>273.14999999999998</v>
      </c>
      <c r="C1884">
        <v>11000</v>
      </c>
      <c r="D1884">
        <v>6</v>
      </c>
      <c r="E1884">
        <v>186</v>
      </c>
      <c r="F1884" s="3">
        <f t="shared" si="99"/>
        <v>273151106185.99997</v>
      </c>
      <c r="G1884" s="3">
        <v>1480.4223314318001</v>
      </c>
      <c r="H1884" s="39">
        <v>4.6863314509</v>
      </c>
    </row>
    <row r="1885" spans="1:8" x14ac:dyDescent="0.25">
      <c r="A1885">
        <v>0</v>
      </c>
      <c r="B1885">
        <f t="shared" si="98"/>
        <v>273.14999999999998</v>
      </c>
      <c r="C1885">
        <v>11000</v>
      </c>
      <c r="D1885">
        <v>6</v>
      </c>
      <c r="E1885">
        <v>188</v>
      </c>
      <c r="F1885" s="3">
        <f t="shared" si="99"/>
        <v>273151106187.99997</v>
      </c>
      <c r="G1885" s="3">
        <v>1490.8892495376999</v>
      </c>
      <c r="H1885" s="39">
        <v>4.5197305083000003</v>
      </c>
    </row>
    <row r="1886" spans="1:8" x14ac:dyDescent="0.25">
      <c r="A1886">
        <v>0</v>
      </c>
      <c r="B1886">
        <f t="shared" si="98"/>
        <v>273.14999999999998</v>
      </c>
      <c r="C1886">
        <v>11000</v>
      </c>
      <c r="D1886">
        <v>6</v>
      </c>
      <c r="E1886">
        <v>190</v>
      </c>
      <c r="F1886" s="3">
        <f t="shared" si="99"/>
        <v>273151106189.99997</v>
      </c>
      <c r="G1886" s="3">
        <v>1496.1917073408999</v>
      </c>
      <c r="H1886" s="39">
        <v>4.3581238389000001</v>
      </c>
    </row>
    <row r="1887" spans="1:8" x14ac:dyDescent="0.25">
      <c r="A1887">
        <v>0</v>
      </c>
      <c r="B1887">
        <f t="shared" si="98"/>
        <v>273.14999999999998</v>
      </c>
      <c r="C1887">
        <v>11000</v>
      </c>
      <c r="D1887">
        <v>6</v>
      </c>
      <c r="E1887">
        <v>192</v>
      </c>
      <c r="F1887" s="3">
        <f t="shared" si="99"/>
        <v>273151106191.99997</v>
      </c>
      <c r="G1887" s="3">
        <v>1496.8206868601001</v>
      </c>
      <c r="H1887" s="39">
        <v>4.2012932896999997</v>
      </c>
    </row>
    <row r="1888" spans="1:8" x14ac:dyDescent="0.25">
      <c r="A1888">
        <v>0</v>
      </c>
      <c r="B1888">
        <f t="shared" si="98"/>
        <v>273.14999999999998</v>
      </c>
      <c r="C1888">
        <v>11000</v>
      </c>
      <c r="D1888">
        <v>6</v>
      </c>
      <c r="E1888">
        <v>194</v>
      </c>
      <c r="F1888" s="3">
        <f t="shared" si="99"/>
        <v>273151106193.99997</v>
      </c>
      <c r="G1888" s="3">
        <v>1492.3691373654999</v>
      </c>
      <c r="H1888" s="39">
        <v>4.0490761399000004</v>
      </c>
    </row>
    <row r="1889" spans="1:8" x14ac:dyDescent="0.25">
      <c r="A1889">
        <v>0</v>
      </c>
      <c r="B1889">
        <f t="shared" si="98"/>
        <v>273.14999999999998</v>
      </c>
      <c r="C1889">
        <v>11000</v>
      </c>
      <c r="D1889">
        <v>6</v>
      </c>
      <c r="E1889">
        <v>196</v>
      </c>
      <c r="F1889" s="3">
        <f t="shared" si="99"/>
        <v>273151106195.99997</v>
      </c>
      <c r="G1889" s="3">
        <v>1482.8847154235</v>
      </c>
      <c r="H1889" s="39">
        <v>3.9012953639000001</v>
      </c>
    </row>
    <row r="1890" spans="1:8" x14ac:dyDescent="0.25">
      <c r="A1890">
        <v>0</v>
      </c>
      <c r="B1890">
        <f t="shared" si="98"/>
        <v>273.14999999999998</v>
      </c>
      <c r="C1890">
        <v>11000</v>
      </c>
      <c r="D1890">
        <v>6</v>
      </c>
      <c r="E1890">
        <v>198</v>
      </c>
      <c r="F1890" s="3">
        <f t="shared" si="99"/>
        <v>273151106197.99997</v>
      </c>
      <c r="G1890" s="3">
        <v>1468.4192124194001</v>
      </c>
      <c r="H1890" s="39">
        <v>3.7577810883999998</v>
      </c>
    </row>
    <row r="1891" spans="1:8" x14ac:dyDescent="0.25">
      <c r="A1891">
        <v>0</v>
      </c>
      <c r="B1891">
        <f t="shared" si="98"/>
        <v>273.14999999999998</v>
      </c>
      <c r="C1891">
        <v>11000</v>
      </c>
      <c r="D1891">
        <v>6</v>
      </c>
      <c r="E1891">
        <v>200</v>
      </c>
      <c r="F1891" s="3">
        <f t="shared" si="99"/>
        <v>273151106199.99997</v>
      </c>
      <c r="G1891" s="3">
        <v>1449.0270393753001</v>
      </c>
      <c r="H1891" s="39">
        <v>3.6183741689</v>
      </c>
    </row>
    <row r="1892" spans="1:8" x14ac:dyDescent="0.25">
      <c r="A1892">
        <v>0</v>
      </c>
      <c r="B1892">
        <f t="shared" ref="B1892:B1923" si="100">A1892+273.15</f>
        <v>273.14999999999998</v>
      </c>
      <c r="C1892">
        <v>12000</v>
      </c>
      <c r="D1892">
        <v>0</v>
      </c>
      <c r="E1892">
        <v>142</v>
      </c>
      <c r="F1892" s="3">
        <f t="shared" ref="F1892:F1923" si="101">B1892*10^9+C1892*100+D1892*10^3+E1892</f>
        <v>273151200141.99997</v>
      </c>
      <c r="G1892" s="3">
        <f>G1893-(G1894-G1893)</f>
        <v>416.76003955149997</v>
      </c>
      <c r="H1892" s="39">
        <v>999</v>
      </c>
    </row>
    <row r="1893" spans="1:8" x14ac:dyDescent="0.25">
      <c r="A1893">
        <v>0</v>
      </c>
      <c r="B1893">
        <f t="shared" si="100"/>
        <v>273.14999999999998</v>
      </c>
      <c r="C1893">
        <v>12000</v>
      </c>
      <c r="D1893">
        <v>0</v>
      </c>
      <c r="E1893">
        <v>144</v>
      </c>
      <c r="F1893" s="3">
        <f t="shared" si="101"/>
        <v>273151200143.99997</v>
      </c>
      <c r="G1893" s="3">
        <f>G1894-(G1895-G1894)</f>
        <v>470.98843674969999</v>
      </c>
      <c r="H1893" s="39">
        <v>999</v>
      </c>
    </row>
    <row r="1894" spans="1:8" x14ac:dyDescent="0.25">
      <c r="A1894">
        <v>0</v>
      </c>
      <c r="B1894">
        <f t="shared" si="100"/>
        <v>273.14999999999998</v>
      </c>
      <c r="C1894">
        <v>12000</v>
      </c>
      <c r="D1894">
        <v>0</v>
      </c>
      <c r="E1894">
        <v>146</v>
      </c>
      <c r="F1894" s="3">
        <f t="shared" si="101"/>
        <v>273151200145.99997</v>
      </c>
      <c r="G1894" s="3">
        <f>G1895-(G1896-G1895)</f>
        <v>525.2168339479</v>
      </c>
      <c r="H1894" s="39">
        <v>999</v>
      </c>
    </row>
    <row r="1895" spans="1:8" x14ac:dyDescent="0.25">
      <c r="A1895">
        <v>0</v>
      </c>
      <c r="B1895">
        <f t="shared" si="100"/>
        <v>273.14999999999998</v>
      </c>
      <c r="C1895">
        <v>12000</v>
      </c>
      <c r="D1895">
        <v>0</v>
      </c>
      <c r="E1895">
        <v>148</v>
      </c>
      <c r="F1895" s="3">
        <f t="shared" si="101"/>
        <v>273151200147.99997</v>
      </c>
      <c r="G1895" s="3">
        <v>579.44523114610001</v>
      </c>
      <c r="H1895" s="39">
        <v>14.6029910445</v>
      </c>
    </row>
    <row r="1896" spans="1:8" x14ac:dyDescent="0.25">
      <c r="A1896">
        <v>0</v>
      </c>
      <c r="B1896">
        <f t="shared" si="100"/>
        <v>273.14999999999998</v>
      </c>
      <c r="C1896">
        <v>12000</v>
      </c>
      <c r="D1896">
        <v>0</v>
      </c>
      <c r="E1896">
        <v>150</v>
      </c>
      <c r="F1896" s="3">
        <f t="shared" si="101"/>
        <v>273151200149.99997</v>
      </c>
      <c r="G1896" s="3">
        <v>633.67362834430003</v>
      </c>
      <c r="H1896" s="39">
        <v>11.5644666553</v>
      </c>
    </row>
    <row r="1897" spans="1:8" x14ac:dyDescent="0.25">
      <c r="A1897">
        <v>0</v>
      </c>
      <c r="B1897">
        <f t="shared" si="100"/>
        <v>273.14999999999998</v>
      </c>
      <c r="C1897">
        <v>12000</v>
      </c>
      <c r="D1897">
        <v>0</v>
      </c>
      <c r="E1897">
        <v>152</v>
      </c>
      <c r="F1897" s="3">
        <f t="shared" si="101"/>
        <v>273151200151.99997</v>
      </c>
      <c r="G1897" s="3">
        <v>724.61029939009995</v>
      </c>
      <c r="H1897" s="39">
        <v>10.314219295999999</v>
      </c>
    </row>
    <row r="1898" spans="1:8" x14ac:dyDescent="0.25">
      <c r="A1898">
        <v>0</v>
      </c>
      <c r="B1898">
        <f t="shared" si="100"/>
        <v>273.14999999999998</v>
      </c>
      <c r="C1898">
        <v>12000</v>
      </c>
      <c r="D1898">
        <v>0</v>
      </c>
      <c r="E1898">
        <v>154</v>
      </c>
      <c r="F1898" s="3">
        <f t="shared" si="101"/>
        <v>273151200153.99997</v>
      </c>
      <c r="G1898" s="3">
        <v>825.41456182260004</v>
      </c>
      <c r="H1898" s="39">
        <v>9.6012434363000008</v>
      </c>
    </row>
    <row r="1899" spans="1:8" x14ac:dyDescent="0.25">
      <c r="A1899">
        <v>0</v>
      </c>
      <c r="B1899">
        <f t="shared" si="100"/>
        <v>273.14999999999998</v>
      </c>
      <c r="C1899">
        <v>12000</v>
      </c>
      <c r="D1899">
        <v>0</v>
      </c>
      <c r="E1899">
        <v>156</v>
      </c>
      <c r="F1899" s="3">
        <f t="shared" si="101"/>
        <v>273151200155.99997</v>
      </c>
      <c r="G1899" s="3">
        <v>930.19772665029996</v>
      </c>
      <c r="H1899" s="39">
        <v>9.2046359180999993</v>
      </c>
    </row>
    <row r="1900" spans="1:8" x14ac:dyDescent="0.25">
      <c r="A1900">
        <v>0</v>
      </c>
      <c r="B1900">
        <f t="shared" si="100"/>
        <v>273.14999999999998</v>
      </c>
      <c r="C1900">
        <v>12000</v>
      </c>
      <c r="D1900">
        <v>0</v>
      </c>
      <c r="E1900">
        <v>158</v>
      </c>
      <c r="F1900" s="3">
        <f t="shared" si="101"/>
        <v>273151200157.99997</v>
      </c>
      <c r="G1900" s="3">
        <v>1031.9512993499</v>
      </c>
      <c r="H1900" s="39">
        <v>8.8659909367999994</v>
      </c>
    </row>
    <row r="1901" spans="1:8" x14ac:dyDescent="0.25">
      <c r="A1901">
        <v>0</v>
      </c>
      <c r="B1901">
        <f t="shared" si="100"/>
        <v>273.14999999999998</v>
      </c>
      <c r="C1901">
        <v>12000</v>
      </c>
      <c r="D1901">
        <v>0</v>
      </c>
      <c r="E1901">
        <v>160</v>
      </c>
      <c r="F1901" s="3">
        <f t="shared" si="101"/>
        <v>273151200159.99997</v>
      </c>
      <c r="G1901" s="3">
        <v>1129.857153404</v>
      </c>
      <c r="H1901" s="39">
        <v>8.5387828946000006</v>
      </c>
    </row>
    <row r="1902" spans="1:8" x14ac:dyDescent="0.25">
      <c r="A1902">
        <v>0</v>
      </c>
      <c r="B1902">
        <f t="shared" si="100"/>
        <v>273.14999999999998</v>
      </c>
      <c r="C1902">
        <v>12000</v>
      </c>
      <c r="D1902">
        <v>0</v>
      </c>
      <c r="E1902">
        <v>162</v>
      </c>
      <c r="F1902" s="3">
        <f t="shared" si="101"/>
        <v>273151200161.99997</v>
      </c>
      <c r="G1902" s="3">
        <v>1223.7177704748999</v>
      </c>
      <c r="H1902" s="39">
        <v>8.2225361465999995</v>
      </c>
    </row>
    <row r="1903" spans="1:8" x14ac:dyDescent="0.25">
      <c r="A1903">
        <v>0</v>
      </c>
      <c r="B1903">
        <f t="shared" si="100"/>
        <v>273.14999999999998</v>
      </c>
      <c r="C1903">
        <v>12000</v>
      </c>
      <c r="D1903">
        <v>0</v>
      </c>
      <c r="E1903">
        <v>164</v>
      </c>
      <c r="F1903" s="3">
        <f t="shared" si="101"/>
        <v>273151200163.99997</v>
      </c>
      <c r="G1903" s="3">
        <v>1313.238760403</v>
      </c>
      <c r="H1903" s="39">
        <v>7.9168090223999998</v>
      </c>
    </row>
    <row r="1904" spans="1:8" x14ac:dyDescent="0.25">
      <c r="A1904">
        <v>0</v>
      </c>
      <c r="B1904">
        <f t="shared" si="100"/>
        <v>273.14999999999998</v>
      </c>
      <c r="C1904">
        <v>12000</v>
      </c>
      <c r="D1904">
        <v>0</v>
      </c>
      <c r="E1904">
        <v>166</v>
      </c>
      <c r="F1904" s="3">
        <f t="shared" si="101"/>
        <v>273151200165.99997</v>
      </c>
      <c r="G1904" s="3">
        <v>1398.3874980747</v>
      </c>
      <c r="H1904" s="39">
        <v>7.6211455464000002</v>
      </c>
    </row>
    <row r="1905" spans="1:8" x14ac:dyDescent="0.25">
      <c r="A1905">
        <v>0</v>
      </c>
      <c r="B1905">
        <f t="shared" si="100"/>
        <v>273.14999999999998</v>
      </c>
      <c r="C1905">
        <v>12000</v>
      </c>
      <c r="D1905">
        <v>0</v>
      </c>
      <c r="E1905">
        <v>168</v>
      </c>
      <c r="F1905" s="3">
        <f t="shared" si="101"/>
        <v>273151200167.99997</v>
      </c>
      <c r="G1905" s="3">
        <v>1479.1321488911999</v>
      </c>
      <c r="H1905" s="39">
        <v>7.3351165651999999</v>
      </c>
    </row>
    <row r="1906" spans="1:8" x14ac:dyDescent="0.25">
      <c r="A1906">
        <v>0</v>
      </c>
      <c r="B1906">
        <f t="shared" si="100"/>
        <v>273.14999999999998</v>
      </c>
      <c r="C1906">
        <v>12000</v>
      </c>
      <c r="D1906">
        <v>0</v>
      </c>
      <c r="E1906">
        <v>170</v>
      </c>
      <c r="F1906" s="3">
        <f t="shared" si="101"/>
        <v>273151200169.99997</v>
      </c>
      <c r="G1906" s="3">
        <v>1555.4419228818001</v>
      </c>
      <c r="H1906" s="39">
        <v>7.0583179593000001</v>
      </c>
    </row>
    <row r="1907" spans="1:8" x14ac:dyDescent="0.25">
      <c r="A1907">
        <v>0</v>
      </c>
      <c r="B1907">
        <f t="shared" si="100"/>
        <v>273.14999999999998</v>
      </c>
      <c r="C1907">
        <v>12000</v>
      </c>
      <c r="D1907">
        <v>0</v>
      </c>
      <c r="E1907">
        <v>172</v>
      </c>
      <c r="F1907" s="3">
        <f t="shared" si="101"/>
        <v>273151200171.99997</v>
      </c>
      <c r="G1907" s="3">
        <v>1627.2927701793001</v>
      </c>
      <c r="H1907" s="39">
        <v>6.7903634905999999</v>
      </c>
    </row>
    <row r="1908" spans="1:8" x14ac:dyDescent="0.25">
      <c r="A1908">
        <v>0</v>
      </c>
      <c r="B1908">
        <f t="shared" si="100"/>
        <v>273.14999999999998</v>
      </c>
      <c r="C1908">
        <v>12000</v>
      </c>
      <c r="D1908">
        <v>0</v>
      </c>
      <c r="E1908">
        <v>174</v>
      </c>
      <c r="F1908" s="3">
        <f t="shared" si="101"/>
        <v>273151200173.99997</v>
      </c>
      <c r="G1908" s="3">
        <v>1695.0639018688</v>
      </c>
      <c r="H1908" s="39">
        <v>6.5308329463000003</v>
      </c>
    </row>
    <row r="1909" spans="1:8" x14ac:dyDescent="0.25">
      <c r="A1909">
        <v>0</v>
      </c>
      <c r="B1909">
        <f t="shared" si="100"/>
        <v>273.14999999999998</v>
      </c>
      <c r="C1909">
        <v>12000</v>
      </c>
      <c r="D1909">
        <v>0</v>
      </c>
      <c r="E1909">
        <v>176</v>
      </c>
      <c r="F1909" s="3">
        <f t="shared" si="101"/>
        <v>273151200175.99997</v>
      </c>
      <c r="G1909" s="3">
        <v>1758.8682703973</v>
      </c>
      <c r="H1909" s="39">
        <v>6.3107755780000003</v>
      </c>
    </row>
    <row r="1910" spans="1:8" x14ac:dyDescent="0.25">
      <c r="A1910">
        <v>0</v>
      </c>
      <c r="B1910">
        <f t="shared" si="100"/>
        <v>273.14999999999998</v>
      </c>
      <c r="C1910">
        <v>12000</v>
      </c>
      <c r="D1910">
        <v>0</v>
      </c>
      <c r="E1910">
        <v>178</v>
      </c>
      <c r="F1910" s="3">
        <f t="shared" si="101"/>
        <v>273151200177.99997</v>
      </c>
      <c r="G1910" s="3">
        <v>1818.1546668870999</v>
      </c>
      <c r="H1910" s="39">
        <v>6.1018636823000003</v>
      </c>
    </row>
    <row r="1911" spans="1:8" x14ac:dyDescent="0.25">
      <c r="A1911">
        <v>0</v>
      </c>
      <c r="B1911">
        <f t="shared" si="100"/>
        <v>273.14999999999998</v>
      </c>
      <c r="C1911">
        <v>12000</v>
      </c>
      <c r="D1911">
        <v>0</v>
      </c>
      <c r="E1911">
        <v>180</v>
      </c>
      <c r="F1911" s="3">
        <f t="shared" si="101"/>
        <v>273151200179.99997</v>
      </c>
      <c r="G1911" s="3">
        <v>1872.8297282491001</v>
      </c>
      <c r="H1911" s="39">
        <v>5.8994480967999996</v>
      </c>
    </row>
    <row r="1912" spans="1:8" x14ac:dyDescent="0.25">
      <c r="A1912">
        <v>0</v>
      </c>
      <c r="B1912">
        <f t="shared" si="100"/>
        <v>273.14999999999998</v>
      </c>
      <c r="C1912">
        <v>12000</v>
      </c>
      <c r="D1912">
        <v>0</v>
      </c>
      <c r="E1912">
        <v>182</v>
      </c>
      <c r="F1912" s="3">
        <f t="shared" si="101"/>
        <v>273151200181.99997</v>
      </c>
      <c r="G1912" s="3">
        <v>1922.8843629994999</v>
      </c>
      <c r="H1912" s="39">
        <v>5.7032623886999998</v>
      </c>
    </row>
    <row r="1913" spans="1:8" x14ac:dyDescent="0.25">
      <c r="A1913">
        <v>0</v>
      </c>
      <c r="B1913">
        <f t="shared" si="100"/>
        <v>273.14999999999998</v>
      </c>
      <c r="C1913">
        <v>12000</v>
      </c>
      <c r="D1913">
        <v>0</v>
      </c>
      <c r="E1913">
        <v>184</v>
      </c>
      <c r="F1913" s="3">
        <f t="shared" si="101"/>
        <v>273151200183.99997</v>
      </c>
      <c r="G1913" s="3">
        <v>1968.3085156641</v>
      </c>
      <c r="H1913" s="39">
        <v>5.5130597949000002</v>
      </c>
    </row>
    <row r="1914" spans="1:8" x14ac:dyDescent="0.25">
      <c r="A1914">
        <v>0</v>
      </c>
      <c r="B1914">
        <f t="shared" si="100"/>
        <v>273.14999999999998</v>
      </c>
      <c r="C1914">
        <v>12000</v>
      </c>
      <c r="D1914">
        <v>0</v>
      </c>
      <c r="E1914">
        <v>186</v>
      </c>
      <c r="F1914" s="3">
        <f t="shared" si="101"/>
        <v>273151200185.99997</v>
      </c>
      <c r="G1914" s="3">
        <v>2009.3108646278999</v>
      </c>
      <c r="H1914" s="39">
        <v>5.3285917639999996</v>
      </c>
    </row>
    <row r="1915" spans="1:8" x14ac:dyDescent="0.25">
      <c r="A1915">
        <v>0</v>
      </c>
      <c r="B1915">
        <f t="shared" si="100"/>
        <v>273.14999999999998</v>
      </c>
      <c r="C1915">
        <v>12000</v>
      </c>
      <c r="D1915">
        <v>0</v>
      </c>
      <c r="E1915">
        <v>188</v>
      </c>
      <c r="F1915" s="3">
        <f t="shared" si="101"/>
        <v>273151200187.99997</v>
      </c>
      <c r="G1915" s="3">
        <v>2046.0119486573001</v>
      </c>
      <c r="H1915" s="39">
        <v>5.1496276259</v>
      </c>
    </row>
    <row r="1916" spans="1:8" x14ac:dyDescent="0.25">
      <c r="A1916">
        <v>0</v>
      </c>
      <c r="B1916">
        <f t="shared" si="100"/>
        <v>273.14999999999998</v>
      </c>
      <c r="C1916">
        <v>12000</v>
      </c>
      <c r="D1916">
        <v>0</v>
      </c>
      <c r="E1916">
        <v>190</v>
      </c>
      <c r="F1916" s="3">
        <f t="shared" si="101"/>
        <v>273151200189.99997</v>
      </c>
      <c r="G1916" s="3">
        <v>2078.0831627131001</v>
      </c>
      <c r="H1916" s="39">
        <v>4.9759671092</v>
      </c>
    </row>
    <row r="1917" spans="1:8" x14ac:dyDescent="0.25">
      <c r="A1917">
        <v>0</v>
      </c>
      <c r="B1917">
        <f t="shared" si="100"/>
        <v>273.14999999999998</v>
      </c>
      <c r="C1917">
        <v>12000</v>
      </c>
      <c r="D1917">
        <v>0</v>
      </c>
      <c r="E1917">
        <v>192</v>
      </c>
      <c r="F1917" s="3">
        <f t="shared" si="101"/>
        <v>273151200191.99997</v>
      </c>
      <c r="G1917" s="3">
        <v>2105.5238529948001</v>
      </c>
      <c r="H1917" s="39">
        <v>4.8074099421999996</v>
      </c>
    </row>
    <row r="1918" spans="1:8" x14ac:dyDescent="0.25">
      <c r="A1918">
        <v>0</v>
      </c>
      <c r="B1918">
        <f t="shared" si="100"/>
        <v>273.14999999999998</v>
      </c>
      <c r="C1918">
        <v>12000</v>
      </c>
      <c r="D1918">
        <v>0</v>
      </c>
      <c r="E1918">
        <v>194</v>
      </c>
      <c r="F1918" s="3">
        <f t="shared" si="101"/>
        <v>273151200193.99997</v>
      </c>
      <c r="G1918" s="3">
        <v>2128.3402326498999</v>
      </c>
      <c r="H1918" s="39">
        <v>4.6437558532000001</v>
      </c>
    </row>
    <row r="1919" spans="1:8" x14ac:dyDescent="0.25">
      <c r="A1919">
        <v>0</v>
      </c>
      <c r="B1919">
        <f t="shared" si="100"/>
        <v>273.14999999999998</v>
      </c>
      <c r="C1919">
        <v>12000</v>
      </c>
      <c r="D1919">
        <v>0</v>
      </c>
      <c r="E1919">
        <v>196</v>
      </c>
      <c r="F1919" s="3">
        <f t="shared" si="101"/>
        <v>273151200195.99997</v>
      </c>
      <c r="G1919" s="3">
        <v>2146.5373745226002</v>
      </c>
      <c r="H1919" s="39">
        <v>4.4848224521000004</v>
      </c>
    </row>
    <row r="1920" spans="1:8" x14ac:dyDescent="0.25">
      <c r="A1920">
        <v>0</v>
      </c>
      <c r="B1920">
        <f t="shared" si="100"/>
        <v>273.14999999999998</v>
      </c>
      <c r="C1920">
        <v>12000</v>
      </c>
      <c r="D1920">
        <v>0</v>
      </c>
      <c r="E1920">
        <v>198</v>
      </c>
      <c r="F1920" s="3">
        <f t="shared" si="101"/>
        <v>273151200197.99997</v>
      </c>
      <c r="G1920" s="3">
        <v>2160.1259020540001</v>
      </c>
      <c r="H1920" s="39">
        <v>4.3304291368000003</v>
      </c>
    </row>
    <row r="1921" spans="1:8" x14ac:dyDescent="0.25">
      <c r="A1921">
        <v>0</v>
      </c>
      <c r="B1921">
        <f t="shared" si="100"/>
        <v>273.14999999999998</v>
      </c>
      <c r="C1921">
        <v>12000</v>
      </c>
      <c r="D1921">
        <v>0</v>
      </c>
      <c r="E1921">
        <v>200</v>
      </c>
      <c r="F1921" s="3">
        <f t="shared" si="101"/>
        <v>273151200199.99997</v>
      </c>
      <c r="G1921" s="3">
        <v>2169.5655075144</v>
      </c>
      <c r="H1921" s="39">
        <v>4.1803863645000003</v>
      </c>
    </row>
    <row r="1922" spans="1:8" x14ac:dyDescent="0.25">
      <c r="A1922">
        <v>0</v>
      </c>
      <c r="B1922">
        <f t="shared" si="100"/>
        <v>273.14999999999998</v>
      </c>
      <c r="C1922">
        <v>12000</v>
      </c>
      <c r="D1922">
        <v>1</v>
      </c>
      <c r="E1922">
        <v>142</v>
      </c>
      <c r="F1922" s="3">
        <f t="shared" si="101"/>
        <v>273151201141.99997</v>
      </c>
      <c r="G1922" s="3">
        <f>G1923-(G1924-G1923)</f>
        <v>134.8831922542999</v>
      </c>
      <c r="H1922" s="39">
        <v>999</v>
      </c>
    </row>
    <row r="1923" spans="1:8" x14ac:dyDescent="0.25">
      <c r="A1923">
        <v>0</v>
      </c>
      <c r="B1923">
        <f t="shared" si="100"/>
        <v>273.14999999999998</v>
      </c>
      <c r="C1923">
        <v>12000</v>
      </c>
      <c r="D1923">
        <v>1</v>
      </c>
      <c r="E1923">
        <v>144</v>
      </c>
      <c r="F1923" s="3">
        <f t="shared" si="101"/>
        <v>273151201143.99997</v>
      </c>
      <c r="G1923" s="3">
        <f>G1924-(G1925-G1924)</f>
        <v>223.89008247919992</v>
      </c>
      <c r="H1923" s="39">
        <v>999</v>
      </c>
    </row>
    <row r="1924" spans="1:8" x14ac:dyDescent="0.25">
      <c r="A1924">
        <v>0</v>
      </c>
      <c r="B1924">
        <f t="shared" ref="B1924:B1987" si="102">A1924+273.15</f>
        <v>273.14999999999998</v>
      </c>
      <c r="C1924">
        <v>12000</v>
      </c>
      <c r="D1924">
        <v>1</v>
      </c>
      <c r="E1924">
        <v>146</v>
      </c>
      <c r="F1924" s="3">
        <f t="shared" ref="F1924:F1987" si="103">B1924*10^9+C1924*100+D1924*10^3+E1924</f>
        <v>273151201145.99997</v>
      </c>
      <c r="G1924" s="3">
        <f>G1925-(G1926-G1925)</f>
        <v>312.89697270409994</v>
      </c>
      <c r="H1924" s="39">
        <v>999</v>
      </c>
    </row>
    <row r="1925" spans="1:8" x14ac:dyDescent="0.25">
      <c r="A1925">
        <v>0</v>
      </c>
      <c r="B1925">
        <f t="shared" si="102"/>
        <v>273.14999999999998</v>
      </c>
      <c r="C1925">
        <v>12000</v>
      </c>
      <c r="D1925">
        <v>1</v>
      </c>
      <c r="E1925">
        <v>148</v>
      </c>
      <c r="F1925" s="3">
        <f t="shared" si="103"/>
        <v>273151201147.99997</v>
      </c>
      <c r="G1925" s="3">
        <f>G1926-(G1927-G1926)</f>
        <v>401.90386292899996</v>
      </c>
      <c r="H1925" s="39">
        <v>999</v>
      </c>
    </row>
    <row r="1926" spans="1:8" x14ac:dyDescent="0.25">
      <c r="A1926">
        <v>0</v>
      </c>
      <c r="B1926">
        <f t="shared" si="102"/>
        <v>273.14999999999998</v>
      </c>
      <c r="C1926">
        <v>12000</v>
      </c>
      <c r="D1926">
        <v>1</v>
      </c>
      <c r="E1926">
        <v>150</v>
      </c>
      <c r="F1926" s="3">
        <f t="shared" si="103"/>
        <v>273151201149.99997</v>
      </c>
      <c r="G1926" s="3">
        <v>490.91075315389998</v>
      </c>
      <c r="H1926" s="39">
        <v>11.7508086562</v>
      </c>
    </row>
    <row r="1927" spans="1:8" x14ac:dyDescent="0.25">
      <c r="A1927">
        <v>0</v>
      </c>
      <c r="B1927">
        <f t="shared" si="102"/>
        <v>273.14999999999998</v>
      </c>
      <c r="C1927">
        <v>12000</v>
      </c>
      <c r="D1927">
        <v>1</v>
      </c>
      <c r="E1927">
        <v>152</v>
      </c>
      <c r="F1927" s="3">
        <f t="shared" si="103"/>
        <v>273151201151.99997</v>
      </c>
      <c r="G1927" s="3">
        <v>579.91764337879999</v>
      </c>
      <c r="H1927" s="39">
        <v>10.403034389</v>
      </c>
    </row>
    <row r="1928" spans="1:8" x14ac:dyDescent="0.25">
      <c r="A1928">
        <v>0</v>
      </c>
      <c r="B1928">
        <f t="shared" si="102"/>
        <v>273.14999999999998</v>
      </c>
      <c r="C1928">
        <v>12000</v>
      </c>
      <c r="D1928">
        <v>1</v>
      </c>
      <c r="E1928">
        <v>154</v>
      </c>
      <c r="F1928" s="3">
        <f t="shared" si="103"/>
        <v>273151201153.99997</v>
      </c>
      <c r="G1928" s="3">
        <v>679.79632890430003</v>
      </c>
      <c r="H1928" s="39">
        <v>9.6496286988000008</v>
      </c>
    </row>
    <row r="1929" spans="1:8" x14ac:dyDescent="0.25">
      <c r="A1929">
        <v>0</v>
      </c>
      <c r="B1929">
        <f t="shared" si="102"/>
        <v>273.14999999999998</v>
      </c>
      <c r="C1929">
        <v>12000</v>
      </c>
      <c r="D1929">
        <v>1</v>
      </c>
      <c r="E1929">
        <v>156</v>
      </c>
      <c r="F1929" s="3">
        <f t="shared" si="103"/>
        <v>273151201155.99997</v>
      </c>
      <c r="G1929" s="3">
        <v>784.03994941409996</v>
      </c>
      <c r="H1929" s="39">
        <v>9.2366686463000001</v>
      </c>
    </row>
    <row r="1930" spans="1:8" x14ac:dyDescent="0.25">
      <c r="A1930">
        <v>0</v>
      </c>
      <c r="B1930">
        <f t="shared" si="102"/>
        <v>273.14999999999998</v>
      </c>
      <c r="C1930">
        <v>12000</v>
      </c>
      <c r="D1930">
        <v>1</v>
      </c>
      <c r="E1930">
        <v>158</v>
      </c>
      <c r="F1930" s="3">
        <f t="shared" si="103"/>
        <v>273151201157.99997</v>
      </c>
      <c r="G1930" s="3">
        <v>886.14059638679998</v>
      </c>
      <c r="H1930" s="39">
        <v>8.8965269923000001</v>
      </c>
    </row>
    <row r="1931" spans="1:8" x14ac:dyDescent="0.25">
      <c r="A1931">
        <v>0</v>
      </c>
      <c r="B1931">
        <f t="shared" si="102"/>
        <v>273.14999999999998</v>
      </c>
      <c r="C1931">
        <v>12000</v>
      </c>
      <c r="D1931">
        <v>1</v>
      </c>
      <c r="E1931">
        <v>160</v>
      </c>
      <c r="F1931" s="3">
        <f t="shared" si="103"/>
        <v>273151201159.99997</v>
      </c>
      <c r="G1931" s="3">
        <v>983.83814943770005</v>
      </c>
      <c r="H1931" s="39">
        <v>8.5679724813</v>
      </c>
    </row>
    <row r="1932" spans="1:8" x14ac:dyDescent="0.25">
      <c r="A1932">
        <v>0</v>
      </c>
      <c r="B1932">
        <f t="shared" si="102"/>
        <v>273.14999999999998</v>
      </c>
      <c r="C1932">
        <v>12000</v>
      </c>
      <c r="D1932">
        <v>1</v>
      </c>
      <c r="E1932">
        <v>162</v>
      </c>
      <c r="F1932" s="3">
        <f t="shared" si="103"/>
        <v>273151201161.99997</v>
      </c>
      <c r="G1932" s="3">
        <v>1077.0984498534999</v>
      </c>
      <c r="H1932" s="39">
        <v>8.2504919170999997</v>
      </c>
    </row>
    <row r="1933" spans="1:8" x14ac:dyDescent="0.25">
      <c r="A1933">
        <v>0</v>
      </c>
      <c r="B1933">
        <f t="shared" si="102"/>
        <v>273.14999999999998</v>
      </c>
      <c r="C1933">
        <v>12000</v>
      </c>
      <c r="D1933">
        <v>1</v>
      </c>
      <c r="E1933">
        <v>164</v>
      </c>
      <c r="F1933" s="3">
        <f t="shared" si="103"/>
        <v>273151201163.99997</v>
      </c>
      <c r="G1933" s="3">
        <v>1165.8882109914</v>
      </c>
      <c r="H1933" s="39">
        <v>7.9436025023000001</v>
      </c>
    </row>
    <row r="1934" spans="1:8" x14ac:dyDescent="0.25">
      <c r="A1934">
        <v>0</v>
      </c>
      <c r="B1934">
        <f t="shared" si="102"/>
        <v>273.14999999999998</v>
      </c>
      <c r="C1934">
        <v>12000</v>
      </c>
      <c r="D1934">
        <v>1</v>
      </c>
      <c r="E1934">
        <v>166</v>
      </c>
      <c r="F1934" s="3">
        <f t="shared" si="103"/>
        <v>273151201165.99997</v>
      </c>
      <c r="G1934" s="3">
        <v>1250.17685241</v>
      </c>
      <c r="H1934" s="39">
        <v>7.6468464732000001</v>
      </c>
    </row>
    <row r="1935" spans="1:8" x14ac:dyDescent="0.25">
      <c r="A1935">
        <v>0</v>
      </c>
      <c r="B1935">
        <f t="shared" si="102"/>
        <v>273.14999999999998</v>
      </c>
      <c r="C1935">
        <v>12000</v>
      </c>
      <c r="D1935">
        <v>1</v>
      </c>
      <c r="E1935">
        <v>168</v>
      </c>
      <c r="F1935" s="3">
        <f t="shared" si="103"/>
        <v>273151201167.99997</v>
      </c>
      <c r="G1935" s="3">
        <v>1329.9365991655</v>
      </c>
      <c r="H1935" s="39">
        <v>7.3597893119000002</v>
      </c>
    </row>
    <row r="1936" spans="1:8" x14ac:dyDescent="0.25">
      <c r="A1936">
        <v>0</v>
      </c>
      <c r="B1936">
        <f t="shared" si="102"/>
        <v>273.14999999999998</v>
      </c>
      <c r="C1936">
        <v>12000</v>
      </c>
      <c r="D1936">
        <v>1</v>
      </c>
      <c r="E1936">
        <v>170</v>
      </c>
      <c r="F1936" s="3">
        <f t="shared" si="103"/>
        <v>273151201169.99997</v>
      </c>
      <c r="G1936" s="3">
        <v>1405.3527280369001</v>
      </c>
      <c r="H1936" s="39">
        <v>7.0819929241999997</v>
      </c>
    </row>
    <row r="1937" spans="1:8" x14ac:dyDescent="0.25">
      <c r="A1937">
        <v>0</v>
      </c>
      <c r="B1937">
        <f t="shared" si="102"/>
        <v>273.14999999999998</v>
      </c>
      <c r="C1937">
        <v>12000</v>
      </c>
      <c r="D1937">
        <v>1</v>
      </c>
      <c r="E1937">
        <v>172</v>
      </c>
      <c r="F1937" s="3">
        <f t="shared" si="103"/>
        <v>273151201171.99997</v>
      </c>
      <c r="G1937" s="3">
        <v>1476.3852204456</v>
      </c>
      <c r="H1937" s="39">
        <v>6.8130728602000001</v>
      </c>
    </row>
    <row r="1938" spans="1:8" x14ac:dyDescent="0.25">
      <c r="A1938">
        <v>0</v>
      </c>
      <c r="B1938">
        <f t="shared" si="102"/>
        <v>273.14999999999998</v>
      </c>
      <c r="C1938">
        <v>12000</v>
      </c>
      <c r="D1938">
        <v>1</v>
      </c>
      <c r="E1938">
        <v>174</v>
      </c>
      <c r="F1938" s="3">
        <f t="shared" si="103"/>
        <v>273151201173.99997</v>
      </c>
      <c r="G1938" s="3">
        <v>1542.8255591484999</v>
      </c>
      <c r="H1938" s="39">
        <v>6.5526857971999997</v>
      </c>
    </row>
    <row r="1939" spans="1:8" x14ac:dyDescent="0.25">
      <c r="A1939">
        <v>0</v>
      </c>
      <c r="B1939">
        <f t="shared" si="102"/>
        <v>273.14999999999998</v>
      </c>
      <c r="C1939">
        <v>12000</v>
      </c>
      <c r="D1939">
        <v>1</v>
      </c>
      <c r="E1939">
        <v>176</v>
      </c>
      <c r="F1939" s="3">
        <f t="shared" si="103"/>
        <v>273151201175.99997</v>
      </c>
      <c r="G1939" s="3">
        <v>1605.135162543</v>
      </c>
      <c r="H1939" s="39">
        <v>6.3288787006999998</v>
      </c>
    </row>
    <row r="1940" spans="1:8" x14ac:dyDescent="0.25">
      <c r="A1940">
        <v>0</v>
      </c>
      <c r="B1940">
        <f t="shared" si="102"/>
        <v>273.14999999999998</v>
      </c>
      <c r="C1940">
        <v>12000</v>
      </c>
      <c r="D1940">
        <v>1</v>
      </c>
      <c r="E1940">
        <v>178</v>
      </c>
      <c r="F1940" s="3">
        <f t="shared" si="103"/>
        <v>273151201177.99997</v>
      </c>
      <c r="G1940" s="3">
        <v>1662.87697269</v>
      </c>
      <c r="H1940" s="39">
        <v>6.1193677783</v>
      </c>
    </row>
    <row r="1941" spans="1:8" x14ac:dyDescent="0.25">
      <c r="A1941">
        <v>0</v>
      </c>
      <c r="B1941">
        <f t="shared" si="102"/>
        <v>273.14999999999998</v>
      </c>
      <c r="C1941">
        <v>12000</v>
      </c>
      <c r="D1941">
        <v>1</v>
      </c>
      <c r="E1941">
        <v>180</v>
      </c>
      <c r="F1941" s="3">
        <f t="shared" si="103"/>
        <v>273151201179.99997</v>
      </c>
      <c r="G1941" s="3">
        <v>1715.9085387253999</v>
      </c>
      <c r="H1941" s="39">
        <v>5.9163853525999999</v>
      </c>
    </row>
    <row r="1942" spans="1:8" x14ac:dyDescent="0.25">
      <c r="A1942">
        <v>0</v>
      </c>
      <c r="B1942">
        <f t="shared" si="102"/>
        <v>273.14999999999998</v>
      </c>
      <c r="C1942">
        <v>12000</v>
      </c>
      <c r="D1942">
        <v>1</v>
      </c>
      <c r="E1942">
        <v>182</v>
      </c>
      <c r="F1942" s="3">
        <f t="shared" si="103"/>
        <v>273151201181.99997</v>
      </c>
      <c r="G1942" s="3">
        <v>1764.238685715</v>
      </c>
      <c r="H1942" s="39">
        <v>5.7196632027999996</v>
      </c>
    </row>
    <row r="1943" spans="1:8" x14ac:dyDescent="0.25">
      <c r="A1943">
        <v>0</v>
      </c>
      <c r="B1943">
        <f t="shared" si="102"/>
        <v>273.14999999999998</v>
      </c>
      <c r="C1943">
        <v>12000</v>
      </c>
      <c r="D1943">
        <v>1</v>
      </c>
      <c r="E1943">
        <v>184</v>
      </c>
      <c r="F1943" s="3">
        <f t="shared" si="103"/>
        <v>273151201183.99997</v>
      </c>
      <c r="G1943" s="3">
        <v>1808.3749892915</v>
      </c>
      <c r="H1943" s="39">
        <v>5.5289259553000001</v>
      </c>
    </row>
    <row r="1944" spans="1:8" x14ac:dyDescent="0.25">
      <c r="A1944">
        <v>0</v>
      </c>
      <c r="B1944">
        <f t="shared" si="102"/>
        <v>273.14999999999998</v>
      </c>
      <c r="C1944">
        <v>12000</v>
      </c>
      <c r="D1944">
        <v>1</v>
      </c>
      <c r="E1944">
        <v>186</v>
      </c>
      <c r="F1944" s="3">
        <f t="shared" si="103"/>
        <v>273151201185.99997</v>
      </c>
      <c r="G1944" s="3">
        <v>1847.8000071442</v>
      </c>
      <c r="H1944" s="39">
        <v>5.3439626098000002</v>
      </c>
    </row>
    <row r="1945" spans="1:8" x14ac:dyDescent="0.25">
      <c r="A1945">
        <v>0</v>
      </c>
      <c r="B1945">
        <f t="shared" si="102"/>
        <v>273.14999999999998</v>
      </c>
      <c r="C1945">
        <v>12000</v>
      </c>
      <c r="D1945">
        <v>1</v>
      </c>
      <c r="E1945">
        <v>188</v>
      </c>
      <c r="F1945" s="3">
        <f t="shared" si="103"/>
        <v>273151201187.99997</v>
      </c>
      <c r="G1945" s="3">
        <v>1882.5147214016999</v>
      </c>
      <c r="H1945" s="39">
        <v>5.1645460725000003</v>
      </c>
    </row>
    <row r="1946" spans="1:8" x14ac:dyDescent="0.25">
      <c r="A1946">
        <v>0</v>
      </c>
      <c r="B1946">
        <f t="shared" si="102"/>
        <v>273.14999999999998</v>
      </c>
      <c r="C1946">
        <v>12000</v>
      </c>
      <c r="D1946">
        <v>1</v>
      </c>
      <c r="E1946">
        <v>190</v>
      </c>
      <c r="F1946" s="3">
        <f t="shared" si="103"/>
        <v>273151201189.99997</v>
      </c>
      <c r="G1946" s="3">
        <v>1912.5237106324</v>
      </c>
      <c r="H1946" s="39">
        <v>4.9904581904</v>
      </c>
    </row>
    <row r="1947" spans="1:8" x14ac:dyDescent="0.25">
      <c r="A1947">
        <v>0</v>
      </c>
      <c r="B1947">
        <f t="shared" si="102"/>
        <v>273.14999999999998</v>
      </c>
      <c r="C1947">
        <v>12000</v>
      </c>
      <c r="D1947">
        <v>1</v>
      </c>
      <c r="E1947">
        <v>192</v>
      </c>
      <c r="F1947" s="3">
        <f t="shared" si="103"/>
        <v>273151201191.99997</v>
      </c>
      <c r="G1947" s="3">
        <v>1937.8332281203</v>
      </c>
      <c r="H1947" s="39">
        <v>4.8214933275999998</v>
      </c>
    </row>
    <row r="1948" spans="1:8" x14ac:dyDescent="0.25">
      <c r="A1948">
        <v>0</v>
      </c>
      <c r="B1948">
        <f t="shared" si="102"/>
        <v>273.14999999999998</v>
      </c>
      <c r="C1948">
        <v>12000</v>
      </c>
      <c r="D1948">
        <v>1</v>
      </c>
      <c r="E1948">
        <v>194</v>
      </c>
      <c r="F1948" s="3">
        <f t="shared" si="103"/>
        <v>273151201193.99997</v>
      </c>
      <c r="G1948" s="3">
        <v>1958.4526404264</v>
      </c>
      <c r="H1948" s="39">
        <v>4.6574547887</v>
      </c>
    </row>
    <row r="1949" spans="1:8" x14ac:dyDescent="0.25">
      <c r="A1949">
        <v>0</v>
      </c>
      <c r="B1949">
        <f t="shared" si="102"/>
        <v>273.14999999999998</v>
      </c>
      <c r="C1949">
        <v>12000</v>
      </c>
      <c r="D1949">
        <v>1</v>
      </c>
      <c r="E1949">
        <v>196</v>
      </c>
      <c r="F1949" s="3">
        <f t="shared" si="103"/>
        <v>273151201195.99997</v>
      </c>
      <c r="G1949" s="3">
        <v>1974.6900957933001</v>
      </c>
      <c r="H1949" s="39">
        <v>4.4981387257999996</v>
      </c>
    </row>
    <row r="1950" spans="1:8" x14ac:dyDescent="0.25">
      <c r="A1950">
        <v>0</v>
      </c>
      <c r="B1950">
        <f t="shared" si="102"/>
        <v>273.14999999999998</v>
      </c>
      <c r="C1950">
        <v>12000</v>
      </c>
      <c r="D1950">
        <v>1</v>
      </c>
      <c r="E1950">
        <v>198</v>
      </c>
      <c r="F1950" s="3">
        <f t="shared" si="103"/>
        <v>273151201197.99997</v>
      </c>
      <c r="G1950" s="3">
        <v>1986.5404555488999</v>
      </c>
      <c r="H1950" s="39">
        <v>4.3433734775000001</v>
      </c>
    </row>
    <row r="1951" spans="1:8" x14ac:dyDescent="0.25">
      <c r="A1951">
        <v>0</v>
      </c>
      <c r="B1951">
        <f t="shared" si="102"/>
        <v>273.14999999999998</v>
      </c>
      <c r="C1951">
        <v>12000</v>
      </c>
      <c r="D1951">
        <v>1</v>
      </c>
      <c r="E1951">
        <v>200</v>
      </c>
      <c r="F1951" s="3">
        <f t="shared" si="103"/>
        <v>273151201199.99997</v>
      </c>
      <c r="G1951" s="3">
        <v>1993.7563224190001</v>
      </c>
      <c r="H1951" s="39">
        <v>4.1929981111999997</v>
      </c>
    </row>
    <row r="1952" spans="1:8" x14ac:dyDescent="0.25">
      <c r="A1952">
        <v>0</v>
      </c>
      <c r="B1952">
        <f t="shared" si="102"/>
        <v>273.14999999999998</v>
      </c>
      <c r="C1952">
        <v>12000</v>
      </c>
      <c r="D1952">
        <v>2</v>
      </c>
      <c r="E1952">
        <v>142</v>
      </c>
      <c r="F1952" s="3">
        <f t="shared" si="103"/>
        <v>273151202141.99997</v>
      </c>
      <c r="G1952" s="3">
        <f>G1953-(G1954-G1953)</f>
        <v>-2.2056503065998641</v>
      </c>
      <c r="H1952" s="39">
        <v>999</v>
      </c>
    </row>
    <row r="1953" spans="1:8" x14ac:dyDescent="0.25">
      <c r="A1953">
        <v>0</v>
      </c>
      <c r="B1953">
        <f t="shared" si="102"/>
        <v>273.14999999999998</v>
      </c>
      <c r="C1953">
        <v>12000</v>
      </c>
      <c r="D1953">
        <v>2</v>
      </c>
      <c r="E1953">
        <v>144</v>
      </c>
      <c r="F1953" s="3">
        <f t="shared" si="103"/>
        <v>273151202143.99997</v>
      </c>
      <c r="G1953" s="3">
        <f>G1954-(G1955-G1954)</f>
        <v>84.904911636600104</v>
      </c>
      <c r="H1953" s="39">
        <v>999</v>
      </c>
    </row>
    <row r="1954" spans="1:8" x14ac:dyDescent="0.25">
      <c r="A1954">
        <v>0</v>
      </c>
      <c r="B1954">
        <f t="shared" si="102"/>
        <v>273.14999999999998</v>
      </c>
      <c r="C1954">
        <v>12000</v>
      </c>
      <c r="D1954">
        <v>2</v>
      </c>
      <c r="E1954">
        <v>146</v>
      </c>
      <c r="F1954" s="3">
        <f t="shared" si="103"/>
        <v>273151202145.99997</v>
      </c>
      <c r="G1954" s="3">
        <f>G1955-(G1956-G1955)</f>
        <v>172.01547357980007</v>
      </c>
      <c r="H1954" s="39">
        <v>999</v>
      </c>
    </row>
    <row r="1955" spans="1:8" x14ac:dyDescent="0.25">
      <c r="A1955">
        <v>0</v>
      </c>
      <c r="B1955">
        <f t="shared" si="102"/>
        <v>273.14999999999998</v>
      </c>
      <c r="C1955">
        <v>12000</v>
      </c>
      <c r="D1955">
        <v>2</v>
      </c>
      <c r="E1955">
        <v>148</v>
      </c>
      <c r="F1955" s="3">
        <f t="shared" si="103"/>
        <v>273151202147.99997</v>
      </c>
      <c r="G1955" s="3">
        <f>G1956-(G1957-G1956)</f>
        <v>259.12603552300004</v>
      </c>
      <c r="H1955" s="39">
        <v>999</v>
      </c>
    </row>
    <row r="1956" spans="1:8" x14ac:dyDescent="0.25">
      <c r="A1956">
        <v>0</v>
      </c>
      <c r="B1956">
        <f t="shared" si="102"/>
        <v>273.14999999999998</v>
      </c>
      <c r="C1956">
        <v>12000</v>
      </c>
      <c r="D1956">
        <v>2</v>
      </c>
      <c r="E1956">
        <v>150</v>
      </c>
      <c r="F1956" s="3">
        <f t="shared" si="103"/>
        <v>273151202149.99997</v>
      </c>
      <c r="G1956" s="3">
        <v>346.23659746620001</v>
      </c>
      <c r="H1956" s="39">
        <v>11.938910186299999</v>
      </c>
    </row>
    <row r="1957" spans="1:8" x14ac:dyDescent="0.25">
      <c r="A1957">
        <v>0</v>
      </c>
      <c r="B1957">
        <f t="shared" si="102"/>
        <v>273.14999999999998</v>
      </c>
      <c r="C1957">
        <v>12000</v>
      </c>
      <c r="D1957">
        <v>2</v>
      </c>
      <c r="E1957">
        <v>152</v>
      </c>
      <c r="F1957" s="3">
        <f t="shared" si="103"/>
        <v>273151202151.99997</v>
      </c>
      <c r="G1957" s="3">
        <v>433.34715940939998</v>
      </c>
      <c r="H1957" s="39">
        <v>10.491751134399999</v>
      </c>
    </row>
    <row r="1958" spans="1:8" x14ac:dyDescent="0.25">
      <c r="A1958">
        <v>0</v>
      </c>
      <c r="B1958">
        <f t="shared" si="102"/>
        <v>273.14999999999998</v>
      </c>
      <c r="C1958">
        <v>12000</v>
      </c>
      <c r="D1958">
        <v>2</v>
      </c>
      <c r="E1958">
        <v>154</v>
      </c>
      <c r="F1958" s="3">
        <f t="shared" si="103"/>
        <v>273151202153.99997</v>
      </c>
      <c r="G1958" s="3">
        <v>532.59083342930001</v>
      </c>
      <c r="H1958" s="39">
        <v>9.6976867317999993</v>
      </c>
    </row>
    <row r="1959" spans="1:8" x14ac:dyDescent="0.25">
      <c r="A1959">
        <v>0</v>
      </c>
      <c r="B1959">
        <f t="shared" si="102"/>
        <v>273.14999999999998</v>
      </c>
      <c r="C1959">
        <v>12000</v>
      </c>
      <c r="D1959">
        <v>2</v>
      </c>
      <c r="E1959">
        <v>156</v>
      </c>
      <c r="F1959" s="3">
        <f t="shared" si="103"/>
        <v>273151202155.99997</v>
      </c>
      <c r="G1959" s="3">
        <v>636.92567298510005</v>
      </c>
      <c r="H1959" s="39">
        <v>9.2683455347999999</v>
      </c>
    </row>
    <row r="1960" spans="1:8" x14ac:dyDescent="0.25">
      <c r="A1960">
        <v>0</v>
      </c>
      <c r="B1960">
        <f t="shared" si="102"/>
        <v>273.14999999999998</v>
      </c>
      <c r="C1960">
        <v>12000</v>
      </c>
      <c r="D1960">
        <v>2</v>
      </c>
      <c r="E1960">
        <v>158</v>
      </c>
      <c r="F1960" s="3">
        <f t="shared" si="103"/>
        <v>273151202157.99997</v>
      </c>
      <c r="G1960" s="3">
        <v>738.67789843469996</v>
      </c>
      <c r="H1960" s="39">
        <v>8.9268377423</v>
      </c>
    </row>
    <row r="1961" spans="1:8" x14ac:dyDescent="0.25">
      <c r="A1961">
        <v>0</v>
      </c>
      <c r="B1961">
        <f t="shared" si="102"/>
        <v>273.14999999999998</v>
      </c>
      <c r="C1961">
        <v>12000</v>
      </c>
      <c r="D1961">
        <v>2</v>
      </c>
      <c r="E1961">
        <v>160</v>
      </c>
      <c r="F1961" s="3">
        <f t="shared" si="103"/>
        <v>273151202159.99997</v>
      </c>
      <c r="G1961" s="3">
        <v>835.88702057169996</v>
      </c>
      <c r="H1961" s="39">
        <v>8.5969993472000006</v>
      </c>
    </row>
    <row r="1962" spans="1:8" x14ac:dyDescent="0.25">
      <c r="A1962">
        <v>0</v>
      </c>
      <c r="B1962">
        <f t="shared" si="102"/>
        <v>273.14999999999998</v>
      </c>
      <c r="C1962">
        <v>12000</v>
      </c>
      <c r="D1962">
        <v>2</v>
      </c>
      <c r="E1962">
        <v>162</v>
      </c>
      <c r="F1962" s="3">
        <f t="shared" si="103"/>
        <v>273151202161.99997</v>
      </c>
      <c r="G1962" s="3">
        <v>928.52242722309995</v>
      </c>
      <c r="H1962" s="39">
        <v>8.278311789</v>
      </c>
    </row>
    <row r="1963" spans="1:8" x14ac:dyDescent="0.25">
      <c r="A1963">
        <v>0</v>
      </c>
      <c r="B1963">
        <f t="shared" si="102"/>
        <v>273.14999999999998</v>
      </c>
      <c r="C1963">
        <v>12000</v>
      </c>
      <c r="D1963">
        <v>2</v>
      </c>
      <c r="E1963">
        <v>164</v>
      </c>
      <c r="F1963" s="3">
        <f t="shared" si="103"/>
        <v>273151202163.99997</v>
      </c>
      <c r="G1963" s="3">
        <v>1016.5546693829</v>
      </c>
      <c r="H1963" s="39">
        <v>7.9702869058000001</v>
      </c>
    </row>
    <row r="1964" spans="1:8" x14ac:dyDescent="0.25">
      <c r="A1964">
        <v>0</v>
      </c>
      <c r="B1964">
        <f t="shared" si="102"/>
        <v>273.14999999999998</v>
      </c>
      <c r="C1964">
        <v>12000</v>
      </c>
      <c r="D1964">
        <v>2</v>
      </c>
      <c r="E1964">
        <v>166</v>
      </c>
      <c r="F1964" s="3">
        <f t="shared" si="103"/>
        <v>273151202165.99997</v>
      </c>
      <c r="G1964" s="3">
        <v>1099.9700484903999</v>
      </c>
      <c r="H1964" s="39">
        <v>7.6724597811999997</v>
      </c>
    </row>
    <row r="1965" spans="1:8" x14ac:dyDescent="0.25">
      <c r="A1965">
        <v>0</v>
      </c>
      <c r="B1965">
        <f t="shared" si="102"/>
        <v>273.14999999999998</v>
      </c>
      <c r="C1965">
        <v>12000</v>
      </c>
      <c r="D1965">
        <v>2</v>
      </c>
      <c r="E1965">
        <v>168</v>
      </c>
      <c r="F1965" s="3">
        <f t="shared" si="103"/>
        <v>273151202167.99997</v>
      </c>
      <c r="G1965" s="3">
        <v>1179.1171666268001</v>
      </c>
      <c r="H1965" s="39">
        <v>7.3843386768999997</v>
      </c>
    </row>
    <row r="1966" spans="1:8" x14ac:dyDescent="0.25">
      <c r="A1966">
        <v>0</v>
      </c>
      <c r="B1966">
        <f t="shared" si="102"/>
        <v>273.14999999999998</v>
      </c>
      <c r="C1966">
        <v>12000</v>
      </c>
      <c r="D1966">
        <v>2</v>
      </c>
      <c r="E1966">
        <v>170</v>
      </c>
      <c r="F1966" s="3">
        <f t="shared" si="103"/>
        <v>273151202169.99997</v>
      </c>
      <c r="G1966" s="3">
        <v>1253.5941244319999</v>
      </c>
      <c r="H1966" s="39">
        <v>7.1055713296</v>
      </c>
    </row>
    <row r="1967" spans="1:8" x14ac:dyDescent="0.25">
      <c r="A1967">
        <v>0</v>
      </c>
      <c r="B1967">
        <f t="shared" si="102"/>
        <v>273.14999999999998</v>
      </c>
      <c r="C1967">
        <v>12000</v>
      </c>
      <c r="D1967">
        <v>2</v>
      </c>
      <c r="E1967">
        <v>172</v>
      </c>
      <c r="F1967" s="3">
        <f t="shared" si="103"/>
        <v>273151202171.99997</v>
      </c>
      <c r="G1967" s="3">
        <v>1323.3825949659999</v>
      </c>
      <c r="H1967" s="39">
        <v>6.8357625604000001</v>
      </c>
    </row>
    <row r="1968" spans="1:8" x14ac:dyDescent="0.25">
      <c r="A1968">
        <v>0</v>
      </c>
      <c r="B1968">
        <f t="shared" si="102"/>
        <v>273.14999999999998</v>
      </c>
      <c r="C1968">
        <v>12000</v>
      </c>
      <c r="D1968">
        <v>2</v>
      </c>
      <c r="E1968">
        <v>174</v>
      </c>
      <c r="F1968" s="3">
        <f t="shared" si="103"/>
        <v>273151202173.99997</v>
      </c>
      <c r="G1968" s="3">
        <v>1388.4662816724001</v>
      </c>
      <c r="H1968" s="39">
        <v>6.5745386480999999</v>
      </c>
    </row>
    <row r="1969" spans="1:8" x14ac:dyDescent="0.25">
      <c r="A1969">
        <v>0</v>
      </c>
      <c r="B1969">
        <f t="shared" si="102"/>
        <v>273.14999999999998</v>
      </c>
      <c r="C1969">
        <v>12000</v>
      </c>
      <c r="D1969">
        <v>2</v>
      </c>
      <c r="E1969">
        <v>176</v>
      </c>
      <c r="F1969" s="3">
        <f t="shared" si="103"/>
        <v>273151202175.99997</v>
      </c>
      <c r="G1969" s="3">
        <v>1449.2580375666</v>
      </c>
      <c r="H1969" s="39">
        <v>6.3469853997000003</v>
      </c>
    </row>
    <row r="1970" spans="1:8" x14ac:dyDescent="0.25">
      <c r="A1970">
        <v>0</v>
      </c>
      <c r="B1970">
        <f t="shared" si="102"/>
        <v>273.14999999999998</v>
      </c>
      <c r="C1970">
        <v>12000</v>
      </c>
      <c r="D1970">
        <v>2</v>
      </c>
      <c r="E1970">
        <v>178</v>
      </c>
      <c r="F1970" s="3">
        <f t="shared" si="103"/>
        <v>273151202177.99997</v>
      </c>
      <c r="G1970" s="3">
        <v>1505.4321438313</v>
      </c>
      <c r="H1970" s="39">
        <v>6.1368897557000004</v>
      </c>
    </row>
    <row r="1971" spans="1:8" x14ac:dyDescent="0.25">
      <c r="A1971">
        <v>0</v>
      </c>
      <c r="B1971">
        <f t="shared" si="102"/>
        <v>273.14999999999998</v>
      </c>
      <c r="C1971">
        <v>12000</v>
      </c>
      <c r="D1971">
        <v>2</v>
      </c>
      <c r="E1971">
        <v>180</v>
      </c>
      <c r="F1971" s="3">
        <f t="shared" si="103"/>
        <v>273151202179.99997</v>
      </c>
      <c r="G1971" s="3">
        <v>1557.1400651639001</v>
      </c>
      <c r="H1971" s="39">
        <v>5.9333333372999997</v>
      </c>
    </row>
    <row r="1972" spans="1:8" x14ac:dyDescent="0.25">
      <c r="A1972">
        <v>0</v>
      </c>
      <c r="B1972">
        <f t="shared" si="102"/>
        <v>273.14999999999998</v>
      </c>
      <c r="C1972">
        <v>12000</v>
      </c>
      <c r="D1972">
        <v>2</v>
      </c>
      <c r="E1972">
        <v>182</v>
      </c>
      <c r="F1972" s="3">
        <f t="shared" si="103"/>
        <v>273151202181.99997</v>
      </c>
      <c r="G1972" s="3">
        <v>1604.2374168362001</v>
      </c>
      <c r="H1972" s="39">
        <v>5.7360604405000002</v>
      </c>
    </row>
    <row r="1973" spans="1:8" x14ac:dyDescent="0.25">
      <c r="A1973">
        <v>0</v>
      </c>
      <c r="B1973">
        <f t="shared" si="102"/>
        <v>273.14999999999998</v>
      </c>
      <c r="C1973">
        <v>12000</v>
      </c>
      <c r="D1973">
        <v>2</v>
      </c>
      <c r="E1973">
        <v>184</v>
      </c>
      <c r="F1973" s="3">
        <f t="shared" si="103"/>
        <v>273151202183.99997</v>
      </c>
      <c r="G1973" s="3">
        <v>1646.5360982990001</v>
      </c>
      <c r="H1973" s="39">
        <v>5.5448314547999997</v>
      </c>
    </row>
    <row r="1974" spans="1:8" x14ac:dyDescent="0.25">
      <c r="A1974">
        <v>0</v>
      </c>
      <c r="B1974">
        <f t="shared" si="102"/>
        <v>273.14999999999998</v>
      </c>
      <c r="C1974">
        <v>12000</v>
      </c>
      <c r="D1974">
        <v>2</v>
      </c>
      <c r="E1974">
        <v>186</v>
      </c>
      <c r="F1974" s="3">
        <f t="shared" si="103"/>
        <v>273151202185.99997</v>
      </c>
      <c r="G1974" s="3">
        <v>1684.041900442</v>
      </c>
      <c r="H1974" s="39">
        <v>5.3594014048999998</v>
      </c>
    </row>
    <row r="1975" spans="1:8" x14ac:dyDescent="0.25">
      <c r="A1975">
        <v>0</v>
      </c>
      <c r="B1975">
        <f t="shared" si="102"/>
        <v>273.14999999999998</v>
      </c>
      <c r="C1975">
        <v>12000</v>
      </c>
      <c r="D1975">
        <v>2</v>
      </c>
      <c r="E1975">
        <v>188</v>
      </c>
      <c r="F1975" s="3">
        <f t="shared" si="103"/>
        <v>273151202187.99997</v>
      </c>
      <c r="G1975" s="3">
        <v>1716.7611217418</v>
      </c>
      <c r="H1975" s="39">
        <v>5.1795414089999996</v>
      </c>
    </row>
    <row r="1976" spans="1:8" x14ac:dyDescent="0.25">
      <c r="A1976">
        <v>0</v>
      </c>
      <c r="B1976">
        <f t="shared" si="102"/>
        <v>273.14999999999998</v>
      </c>
      <c r="C1976">
        <v>12000</v>
      </c>
      <c r="D1976">
        <v>2</v>
      </c>
      <c r="E1976">
        <v>190</v>
      </c>
      <c r="F1976" s="3">
        <f t="shared" si="103"/>
        <v>273151202189.99997</v>
      </c>
      <c r="G1976" s="3">
        <v>1744.7021951966001</v>
      </c>
      <c r="H1976" s="39">
        <v>5.0050351023999999</v>
      </c>
    </row>
    <row r="1977" spans="1:8" x14ac:dyDescent="0.25">
      <c r="A1977">
        <v>0</v>
      </c>
      <c r="B1977">
        <f t="shared" si="102"/>
        <v>273.14999999999998</v>
      </c>
      <c r="C1977">
        <v>12000</v>
      </c>
      <c r="D1977">
        <v>2</v>
      </c>
      <c r="E1977">
        <v>192</v>
      </c>
      <c r="F1977" s="3">
        <f t="shared" si="103"/>
        <v>273151202191.99997</v>
      </c>
      <c r="G1977" s="3">
        <v>1768.0172223468001</v>
      </c>
      <c r="H1977" s="39">
        <v>4.8356643319000003</v>
      </c>
    </row>
    <row r="1978" spans="1:8" x14ac:dyDescent="0.25">
      <c r="A1978">
        <v>0</v>
      </c>
      <c r="B1978">
        <f t="shared" si="102"/>
        <v>273.14999999999998</v>
      </c>
      <c r="C1978">
        <v>12000</v>
      </c>
      <c r="D1978">
        <v>2</v>
      </c>
      <c r="E1978">
        <v>194</v>
      </c>
      <c r="F1978" s="3">
        <f t="shared" si="103"/>
        <v>273151202193.99997</v>
      </c>
      <c r="G1978" s="3">
        <v>1787.0031248427999</v>
      </c>
      <c r="H1978" s="39">
        <v>4.6712198853000002</v>
      </c>
    </row>
    <row r="1979" spans="1:8" x14ac:dyDescent="0.25">
      <c r="A1979">
        <v>0</v>
      </c>
      <c r="B1979">
        <f t="shared" si="102"/>
        <v>273.14999999999998</v>
      </c>
      <c r="C1979">
        <v>12000</v>
      </c>
      <c r="D1979">
        <v>2</v>
      </c>
      <c r="E1979">
        <v>196</v>
      </c>
      <c r="F1979" s="3">
        <f t="shared" si="103"/>
        <v>273151202195.99997</v>
      </c>
      <c r="G1979" s="3">
        <v>1801.2657940985</v>
      </c>
      <c r="H1979" s="39">
        <v>4.5115372539000003</v>
      </c>
    </row>
    <row r="1980" spans="1:8" x14ac:dyDescent="0.25">
      <c r="A1980">
        <v>0</v>
      </c>
      <c r="B1980">
        <f t="shared" si="102"/>
        <v>273.14999999999998</v>
      </c>
      <c r="C1980">
        <v>12000</v>
      </c>
      <c r="D1980">
        <v>2</v>
      </c>
      <c r="E1980">
        <v>198</v>
      </c>
      <c r="F1980" s="3">
        <f t="shared" si="103"/>
        <v>273151202197.99997</v>
      </c>
      <c r="G1980" s="3">
        <v>1810.8271972550999</v>
      </c>
      <c r="H1980" s="39">
        <v>4.3564340471999996</v>
      </c>
    </row>
    <row r="1981" spans="1:8" x14ac:dyDescent="0.25">
      <c r="A1981">
        <v>0</v>
      </c>
      <c r="B1981">
        <f t="shared" si="102"/>
        <v>273.14999999999998</v>
      </c>
      <c r="C1981">
        <v>12000</v>
      </c>
      <c r="D1981">
        <v>2</v>
      </c>
      <c r="E1981">
        <v>200</v>
      </c>
      <c r="F1981" s="3">
        <f t="shared" si="103"/>
        <v>273151202199.99997</v>
      </c>
      <c r="G1981" s="3">
        <v>1815.7104450364</v>
      </c>
      <c r="H1981" s="39">
        <v>4.2057403922000001</v>
      </c>
    </row>
    <row r="1982" spans="1:8" x14ac:dyDescent="0.25">
      <c r="A1982">
        <v>0</v>
      </c>
      <c r="B1982">
        <f t="shared" si="102"/>
        <v>273.14999999999998</v>
      </c>
      <c r="C1982">
        <v>12000</v>
      </c>
      <c r="D1982">
        <v>3</v>
      </c>
      <c r="E1982">
        <v>142</v>
      </c>
      <c r="F1982" s="3">
        <f t="shared" si="103"/>
        <v>273151203141.99997</v>
      </c>
      <c r="G1982" s="3">
        <f>G1983-(G1984-G1983)</f>
        <v>-133.49896987349993</v>
      </c>
      <c r="H1982" s="39">
        <v>999</v>
      </c>
    </row>
    <row r="1983" spans="1:8" x14ac:dyDescent="0.25">
      <c r="A1983">
        <v>0</v>
      </c>
      <c r="B1983">
        <f t="shared" si="102"/>
        <v>273.14999999999998</v>
      </c>
      <c r="C1983">
        <v>12000</v>
      </c>
      <c r="D1983">
        <v>3</v>
      </c>
      <c r="E1983">
        <v>144</v>
      </c>
      <c r="F1983" s="3">
        <f t="shared" si="103"/>
        <v>273151203143.99997</v>
      </c>
      <c r="G1983" s="3">
        <f>G1984-(G1985-G1984)</f>
        <v>-49.745643226199945</v>
      </c>
      <c r="H1983" s="39">
        <v>999</v>
      </c>
    </row>
    <row r="1984" spans="1:8" x14ac:dyDescent="0.25">
      <c r="A1984">
        <v>0</v>
      </c>
      <c r="B1984">
        <f t="shared" si="102"/>
        <v>273.14999999999998</v>
      </c>
      <c r="C1984">
        <v>12000</v>
      </c>
      <c r="D1984">
        <v>3</v>
      </c>
      <c r="E1984">
        <v>146</v>
      </c>
      <c r="F1984" s="3">
        <f t="shared" si="103"/>
        <v>273151203145.99997</v>
      </c>
      <c r="G1984" s="3">
        <f>G1985-(G1986-G1985)</f>
        <v>34.00768342110004</v>
      </c>
      <c r="H1984" s="39">
        <v>999</v>
      </c>
    </row>
    <row r="1985" spans="1:8" x14ac:dyDescent="0.25">
      <c r="A1985">
        <v>0</v>
      </c>
      <c r="B1985">
        <f t="shared" si="102"/>
        <v>273.14999999999998</v>
      </c>
      <c r="C1985">
        <v>12000</v>
      </c>
      <c r="D1985">
        <v>3</v>
      </c>
      <c r="E1985">
        <v>148</v>
      </c>
      <c r="F1985" s="3">
        <f t="shared" si="103"/>
        <v>273151203147.99997</v>
      </c>
      <c r="G1985" s="3">
        <f>G1986-(G1987-G1986)</f>
        <v>117.76101006840003</v>
      </c>
      <c r="H1985" s="39">
        <v>999</v>
      </c>
    </row>
    <row r="1986" spans="1:8" x14ac:dyDescent="0.25">
      <c r="A1986">
        <v>0</v>
      </c>
      <c r="B1986">
        <f t="shared" si="102"/>
        <v>273.14999999999998</v>
      </c>
      <c r="C1986">
        <v>12000</v>
      </c>
      <c r="D1986">
        <v>3</v>
      </c>
      <c r="E1986">
        <v>150</v>
      </c>
      <c r="F1986" s="3">
        <f t="shared" si="103"/>
        <v>273151203149.99997</v>
      </c>
      <c r="G1986" s="3">
        <v>201.51433671570001</v>
      </c>
      <c r="H1986" s="39">
        <v>12.2144427896</v>
      </c>
    </row>
    <row r="1987" spans="1:8" x14ac:dyDescent="0.25">
      <c r="A1987">
        <v>0</v>
      </c>
      <c r="B1987">
        <f t="shared" si="102"/>
        <v>273.14999999999998</v>
      </c>
      <c r="C1987">
        <v>12000</v>
      </c>
      <c r="D1987">
        <v>3</v>
      </c>
      <c r="E1987">
        <v>152</v>
      </c>
      <c r="F1987" s="3">
        <f t="shared" si="103"/>
        <v>273151203151.99997</v>
      </c>
      <c r="G1987" s="3">
        <v>285.267663363</v>
      </c>
      <c r="H1987" s="39">
        <v>10.5801817775</v>
      </c>
    </row>
    <row r="1988" spans="1:8" x14ac:dyDescent="0.25">
      <c r="A1988">
        <v>0</v>
      </c>
      <c r="B1988">
        <f t="shared" ref="B1988:B2051" si="104">A1988+273.15</f>
        <v>273.14999999999998</v>
      </c>
      <c r="C1988">
        <v>12000</v>
      </c>
      <c r="D1988">
        <v>3</v>
      </c>
      <c r="E1988">
        <v>154</v>
      </c>
      <c r="F1988" s="3">
        <f t="shared" ref="F1988:F2051" si="105">B1988*10^9+C1988*100+D1988*10^3+E1988</f>
        <v>273151203153.99997</v>
      </c>
      <c r="G1988" s="3">
        <v>383.99302019420003</v>
      </c>
      <c r="H1988" s="39">
        <v>9.7453710437000005</v>
      </c>
    </row>
    <row r="1989" spans="1:8" x14ac:dyDescent="0.25">
      <c r="A1989">
        <v>0</v>
      </c>
      <c r="B1989">
        <f t="shared" si="104"/>
        <v>273.14999999999998</v>
      </c>
      <c r="C1989">
        <v>12000</v>
      </c>
      <c r="D1989">
        <v>3</v>
      </c>
      <c r="E1989">
        <v>156</v>
      </c>
      <c r="F1989" s="3">
        <f t="shared" si="105"/>
        <v>273151203155.99997</v>
      </c>
      <c r="G1989" s="3">
        <v>487.75909616439998</v>
      </c>
      <c r="H1989" s="39">
        <v>9.2998257279000001</v>
      </c>
    </row>
    <row r="1990" spans="1:8" x14ac:dyDescent="0.25">
      <c r="A1990">
        <v>0</v>
      </c>
      <c r="B1990">
        <f t="shared" si="104"/>
        <v>273.14999999999998</v>
      </c>
      <c r="C1990">
        <v>12000</v>
      </c>
      <c r="D1990">
        <v>3</v>
      </c>
      <c r="E1990">
        <v>158</v>
      </c>
      <c r="F1990" s="3">
        <f t="shared" si="105"/>
        <v>273151203157.99997</v>
      </c>
      <c r="G1990" s="3">
        <v>589.1397284016</v>
      </c>
      <c r="H1990" s="39">
        <v>8.9569821954000002</v>
      </c>
    </row>
    <row r="1991" spans="1:8" x14ac:dyDescent="0.25">
      <c r="A1991">
        <v>0</v>
      </c>
      <c r="B1991">
        <f t="shared" si="104"/>
        <v>273.14999999999998</v>
      </c>
      <c r="C1991">
        <v>12000</v>
      </c>
      <c r="D1991">
        <v>3</v>
      </c>
      <c r="E1991">
        <v>160</v>
      </c>
      <c r="F1991" s="3">
        <f t="shared" si="105"/>
        <v>273151203159.99997</v>
      </c>
      <c r="G1991" s="3">
        <v>685.83677605299999</v>
      </c>
      <c r="H1991" s="39">
        <v>8.6258867383000002</v>
      </c>
    </row>
    <row r="1992" spans="1:8" x14ac:dyDescent="0.25">
      <c r="A1992">
        <v>0</v>
      </c>
      <c r="B1992">
        <f t="shared" si="104"/>
        <v>273.14999999999998</v>
      </c>
      <c r="C1992">
        <v>12000</v>
      </c>
      <c r="D1992">
        <v>3</v>
      </c>
      <c r="E1992">
        <v>162</v>
      </c>
      <c r="F1992" s="3">
        <f t="shared" si="105"/>
        <v>273151203161.99997</v>
      </c>
      <c r="G1992" s="3">
        <v>777.82172284559999</v>
      </c>
      <c r="H1992" s="39">
        <v>8.3060190081999998</v>
      </c>
    </row>
    <row r="1993" spans="1:8" x14ac:dyDescent="0.25">
      <c r="A1993">
        <v>0</v>
      </c>
      <c r="B1993">
        <f t="shared" si="104"/>
        <v>273.14999999999998</v>
      </c>
      <c r="C1993">
        <v>12000</v>
      </c>
      <c r="D1993">
        <v>3</v>
      </c>
      <c r="E1993">
        <v>164</v>
      </c>
      <c r="F1993" s="3">
        <f t="shared" si="105"/>
        <v>273151203163.99997</v>
      </c>
      <c r="G1993" s="3">
        <v>865.27524909960005</v>
      </c>
      <c r="H1993" s="39">
        <v>7.9968497156999998</v>
      </c>
    </row>
    <row r="1994" spans="1:8" x14ac:dyDescent="0.25">
      <c r="A1994">
        <v>0</v>
      </c>
      <c r="B1994">
        <f t="shared" si="104"/>
        <v>273.14999999999998</v>
      </c>
      <c r="C1994">
        <v>12000</v>
      </c>
      <c r="D1994">
        <v>3</v>
      </c>
      <c r="E1994">
        <v>166</v>
      </c>
      <c r="F1994" s="3">
        <f t="shared" si="105"/>
        <v>273151203165.99997</v>
      </c>
      <c r="G1994" s="3">
        <v>948.16252474450005</v>
      </c>
      <c r="H1994" s="39">
        <v>7.6979193091000004</v>
      </c>
    </row>
    <row r="1995" spans="1:8" x14ac:dyDescent="0.25">
      <c r="A1995">
        <v>0</v>
      </c>
      <c r="B1995">
        <f t="shared" si="104"/>
        <v>273.14999999999998</v>
      </c>
      <c r="C1995">
        <v>12000</v>
      </c>
      <c r="D1995">
        <v>3</v>
      </c>
      <c r="E1995">
        <v>168</v>
      </c>
      <c r="F1995" s="3">
        <f t="shared" si="105"/>
        <v>273151203167.99997</v>
      </c>
      <c r="G1995" s="3">
        <v>1026.2757468824</v>
      </c>
      <c r="H1995" s="39">
        <v>7.4088200927000001</v>
      </c>
    </row>
    <row r="1996" spans="1:8" x14ac:dyDescent="0.25">
      <c r="A1996">
        <v>0</v>
      </c>
      <c r="B1996">
        <f t="shared" si="104"/>
        <v>273.14999999999998</v>
      </c>
      <c r="C1996">
        <v>12000</v>
      </c>
      <c r="D1996">
        <v>3</v>
      </c>
      <c r="E1996">
        <v>170</v>
      </c>
      <c r="F1996" s="3">
        <f t="shared" si="105"/>
        <v>273151203169.99997</v>
      </c>
      <c r="G1996" s="3">
        <v>1099.5991214579001</v>
      </c>
      <c r="H1996" s="39">
        <v>7.1291300654</v>
      </c>
    </row>
    <row r="1997" spans="1:8" x14ac:dyDescent="0.25">
      <c r="A1997">
        <v>0</v>
      </c>
      <c r="B1997">
        <f t="shared" si="104"/>
        <v>273.14999999999998</v>
      </c>
      <c r="C1997">
        <v>12000</v>
      </c>
      <c r="D1997">
        <v>3</v>
      </c>
      <c r="E1997">
        <v>172</v>
      </c>
      <c r="F1997" s="3">
        <f t="shared" si="105"/>
        <v>273151203171.99997</v>
      </c>
      <c r="G1997" s="3">
        <v>1168.1179763002001</v>
      </c>
      <c r="H1997" s="39">
        <v>6.8584522605</v>
      </c>
    </row>
    <row r="1998" spans="1:8" x14ac:dyDescent="0.25">
      <c r="A1998">
        <v>0</v>
      </c>
      <c r="B1998">
        <f t="shared" si="104"/>
        <v>273.14999999999998</v>
      </c>
      <c r="C1998">
        <v>12000</v>
      </c>
      <c r="D1998">
        <v>3</v>
      </c>
      <c r="E1998">
        <v>174</v>
      </c>
      <c r="F1998" s="3">
        <f t="shared" si="105"/>
        <v>273151203173.99997</v>
      </c>
      <c r="G1998" s="3">
        <v>1231.8208157832</v>
      </c>
      <c r="H1998" s="39">
        <v>6.5964093803999999</v>
      </c>
    </row>
    <row r="1999" spans="1:8" x14ac:dyDescent="0.25">
      <c r="A1999">
        <v>0</v>
      </c>
      <c r="B1999">
        <f t="shared" si="104"/>
        <v>273.14999999999998</v>
      </c>
      <c r="C1999">
        <v>12000</v>
      </c>
      <c r="D1999">
        <v>3</v>
      </c>
      <c r="E1999">
        <v>176</v>
      </c>
      <c r="F1999" s="3">
        <f t="shared" si="105"/>
        <v>273151203175.99997</v>
      </c>
      <c r="G1999" s="3">
        <v>1291.1968057583999</v>
      </c>
      <c r="H1999" s="39">
        <v>6.3651064037999996</v>
      </c>
    </row>
    <row r="2000" spans="1:8" x14ac:dyDescent="0.25">
      <c r="A2000">
        <v>0</v>
      </c>
      <c r="B2000">
        <f t="shared" si="104"/>
        <v>273.14999999999998</v>
      </c>
      <c r="C2000">
        <v>12000</v>
      </c>
      <c r="D2000">
        <v>3</v>
      </c>
      <c r="E2000">
        <v>178</v>
      </c>
      <c r="F2000" s="3">
        <f t="shared" si="105"/>
        <v>273151203177.99997</v>
      </c>
      <c r="G2000" s="3">
        <v>1346.3091148266999</v>
      </c>
      <c r="H2000" s="39">
        <v>6.1544063687000001</v>
      </c>
    </row>
    <row r="2001" spans="1:8" x14ac:dyDescent="0.25">
      <c r="A2001">
        <v>0</v>
      </c>
      <c r="B2001">
        <f t="shared" si="104"/>
        <v>273.14999999999998</v>
      </c>
      <c r="C2001">
        <v>12000</v>
      </c>
      <c r="D2001">
        <v>3</v>
      </c>
      <c r="E2001">
        <v>180</v>
      </c>
      <c r="F2001" s="3">
        <f t="shared" si="105"/>
        <v>273151203179.99997</v>
      </c>
      <c r="G2001" s="3">
        <v>1396.5284859620001</v>
      </c>
      <c r="H2001" s="39">
        <v>5.9503009914999998</v>
      </c>
    </row>
    <row r="2002" spans="1:8" x14ac:dyDescent="0.25">
      <c r="A2002">
        <v>0</v>
      </c>
      <c r="B2002">
        <f t="shared" si="104"/>
        <v>273.14999999999998</v>
      </c>
      <c r="C2002">
        <v>12000</v>
      </c>
      <c r="D2002">
        <v>3</v>
      </c>
      <c r="E2002">
        <v>182</v>
      </c>
      <c r="F2002" s="3">
        <f t="shared" si="105"/>
        <v>273151203181.99997</v>
      </c>
      <c r="G2002" s="3">
        <v>1441.8593395411001</v>
      </c>
      <c r="H2002" s="39">
        <v>5.7525202632000001</v>
      </c>
    </row>
    <row r="2003" spans="1:8" x14ac:dyDescent="0.25">
      <c r="A2003">
        <v>0</v>
      </c>
      <c r="B2003">
        <f t="shared" si="104"/>
        <v>273.14999999999998</v>
      </c>
      <c r="C2003">
        <v>12000</v>
      </c>
      <c r="D2003">
        <v>3</v>
      </c>
      <c r="E2003">
        <v>184</v>
      </c>
      <c r="F2003" s="3">
        <f t="shared" si="105"/>
        <v>273151203183.99997</v>
      </c>
      <c r="G2003" s="3">
        <v>1482.3083754498</v>
      </c>
      <c r="H2003" s="39">
        <v>5.5608084798000004</v>
      </c>
    </row>
    <row r="2004" spans="1:8" x14ac:dyDescent="0.25">
      <c r="A2004">
        <v>0</v>
      </c>
      <c r="B2004">
        <f t="shared" si="104"/>
        <v>273.14999999999998</v>
      </c>
      <c r="C2004">
        <v>12000</v>
      </c>
      <c r="D2004">
        <v>3</v>
      </c>
      <c r="E2004">
        <v>186</v>
      </c>
      <c r="F2004" s="3">
        <f t="shared" si="105"/>
        <v>273151203185.99997</v>
      </c>
      <c r="G2004" s="3">
        <v>1517.8851446803999</v>
      </c>
      <c r="H2004" s="39">
        <v>5.3749224544</v>
      </c>
    </row>
    <row r="2005" spans="1:8" x14ac:dyDescent="0.25">
      <c r="A2005">
        <v>0</v>
      </c>
      <c r="B2005">
        <f t="shared" si="104"/>
        <v>273.14999999999998</v>
      </c>
      <c r="C2005">
        <v>12000</v>
      </c>
      <c r="D2005">
        <v>3</v>
      </c>
      <c r="E2005">
        <v>188</v>
      </c>
      <c r="F2005" s="3">
        <f t="shared" si="105"/>
        <v>273151203187.99997</v>
      </c>
      <c r="G2005" s="3">
        <v>1548.6026215554</v>
      </c>
      <c r="H2005" s="39">
        <v>5.1946297287999998</v>
      </c>
    </row>
    <row r="2006" spans="1:8" x14ac:dyDescent="0.25">
      <c r="A2006">
        <v>0</v>
      </c>
      <c r="B2006">
        <f t="shared" si="104"/>
        <v>273.14999999999998</v>
      </c>
      <c r="C2006">
        <v>12000</v>
      </c>
      <c r="D2006">
        <v>3</v>
      </c>
      <c r="E2006">
        <v>190</v>
      </c>
      <c r="F2006" s="3">
        <f t="shared" si="105"/>
        <v>273151203189.99997</v>
      </c>
      <c r="G2006" s="3">
        <v>1575.0010909629</v>
      </c>
      <c r="H2006" s="39">
        <v>5.0196835398999999</v>
      </c>
    </row>
    <row r="2007" spans="1:8" x14ac:dyDescent="0.25">
      <c r="A2007">
        <v>0</v>
      </c>
      <c r="B2007">
        <f t="shared" si="104"/>
        <v>273.14999999999998</v>
      </c>
      <c r="C2007">
        <v>12000</v>
      </c>
      <c r="D2007">
        <v>3</v>
      </c>
      <c r="E2007">
        <v>192</v>
      </c>
      <c r="F2007" s="3">
        <f t="shared" si="105"/>
        <v>273151203191.99997</v>
      </c>
      <c r="G2007" s="3">
        <v>1596.6040009397</v>
      </c>
      <c r="H2007" s="39">
        <v>4.8499050735999996</v>
      </c>
    </row>
    <row r="2008" spans="1:8" x14ac:dyDescent="0.25">
      <c r="A2008">
        <v>0</v>
      </c>
      <c r="B2008">
        <f t="shared" si="104"/>
        <v>273.14999999999998</v>
      </c>
      <c r="C2008">
        <v>12000</v>
      </c>
      <c r="D2008">
        <v>3</v>
      </c>
      <c r="E2008">
        <v>194</v>
      </c>
      <c r="F2008" s="3">
        <f t="shared" si="105"/>
        <v>273151203193.99997</v>
      </c>
      <c r="G2008" s="3">
        <v>1613.4108375869</v>
      </c>
      <c r="H2008" s="39">
        <v>4.6850958467000003</v>
      </c>
    </row>
    <row r="2009" spans="1:8" x14ac:dyDescent="0.25">
      <c r="A2009">
        <v>0</v>
      </c>
      <c r="B2009">
        <f t="shared" si="104"/>
        <v>273.14999999999998</v>
      </c>
      <c r="C2009">
        <v>12000</v>
      </c>
      <c r="D2009">
        <v>3</v>
      </c>
      <c r="E2009">
        <v>196</v>
      </c>
      <c r="F2009" s="3">
        <f t="shared" si="105"/>
        <v>273151203195.99997</v>
      </c>
      <c r="G2009" s="3">
        <v>1625.4463732997999</v>
      </c>
      <c r="H2009" s="39">
        <v>4.5250645279999997</v>
      </c>
    </row>
    <row r="2010" spans="1:8" x14ac:dyDescent="0.25">
      <c r="A2010">
        <v>0</v>
      </c>
      <c r="B2010">
        <f t="shared" si="104"/>
        <v>273.14999999999998</v>
      </c>
      <c r="C2010">
        <v>12000</v>
      </c>
      <c r="D2010">
        <v>3</v>
      </c>
      <c r="E2010">
        <v>198</v>
      </c>
      <c r="F2010" s="3">
        <f t="shared" si="105"/>
        <v>273151203197.99997</v>
      </c>
      <c r="G2010" s="3">
        <v>1632.7360061689999</v>
      </c>
      <c r="H2010" s="39">
        <v>4.3696340919000001</v>
      </c>
    </row>
    <row r="2011" spans="1:8" x14ac:dyDescent="0.25">
      <c r="A2011">
        <v>0</v>
      </c>
      <c r="B2011">
        <f t="shared" si="104"/>
        <v>273.14999999999998</v>
      </c>
      <c r="C2011">
        <v>12000</v>
      </c>
      <c r="D2011">
        <v>3</v>
      </c>
      <c r="E2011">
        <v>200</v>
      </c>
      <c r="F2011" s="3">
        <f t="shared" si="105"/>
        <v>273151203199.99997</v>
      </c>
      <c r="G2011" s="3">
        <v>1635.3118561828001</v>
      </c>
      <c r="H2011" s="39">
        <v>4.2186275125000003</v>
      </c>
    </row>
    <row r="2012" spans="1:8" x14ac:dyDescent="0.25">
      <c r="A2012">
        <v>0</v>
      </c>
      <c r="B2012">
        <f t="shared" si="104"/>
        <v>273.14999999999998</v>
      </c>
      <c r="C2012">
        <v>12000</v>
      </c>
      <c r="D2012">
        <v>4</v>
      </c>
      <c r="E2012">
        <v>142</v>
      </c>
      <c r="F2012" s="3">
        <f t="shared" si="105"/>
        <v>273151204141.99997</v>
      </c>
      <c r="G2012" s="3">
        <f>G2013-(G2014-G2013)</f>
        <v>-250.72571424309999</v>
      </c>
      <c r="H2012" s="39">
        <v>999</v>
      </c>
    </row>
    <row r="2013" spans="1:8" x14ac:dyDescent="0.25">
      <c r="A2013">
        <v>0</v>
      </c>
      <c r="B2013">
        <f t="shared" si="104"/>
        <v>273.14999999999998</v>
      </c>
      <c r="C2013">
        <v>12000</v>
      </c>
      <c r="D2013">
        <v>4</v>
      </c>
      <c r="E2013">
        <v>144</v>
      </c>
      <c r="F2013" s="3">
        <f t="shared" si="105"/>
        <v>273151204143.99997</v>
      </c>
      <c r="G2013" s="3">
        <f>G2014-(G2015-G2014)</f>
        <v>-173.50963034739999</v>
      </c>
      <c r="H2013" s="39">
        <v>999</v>
      </c>
    </row>
    <row r="2014" spans="1:8" x14ac:dyDescent="0.25">
      <c r="A2014">
        <v>0</v>
      </c>
      <c r="B2014">
        <f t="shared" si="104"/>
        <v>273.14999999999998</v>
      </c>
      <c r="C2014">
        <v>12000</v>
      </c>
      <c r="D2014">
        <v>4</v>
      </c>
      <c r="E2014">
        <v>146</v>
      </c>
      <c r="F2014" s="3">
        <f t="shared" si="105"/>
        <v>273151204145.99997</v>
      </c>
      <c r="G2014" s="3">
        <f>G2015-(G2016-G2015)</f>
        <v>-96.293546451699996</v>
      </c>
      <c r="H2014" s="39">
        <v>999</v>
      </c>
    </row>
    <row r="2015" spans="1:8" x14ac:dyDescent="0.25">
      <c r="A2015">
        <v>0</v>
      </c>
      <c r="B2015">
        <f t="shared" si="104"/>
        <v>273.14999999999998</v>
      </c>
      <c r="C2015">
        <v>12000</v>
      </c>
      <c r="D2015">
        <v>4</v>
      </c>
      <c r="E2015">
        <v>148</v>
      </c>
      <c r="F2015" s="3">
        <f t="shared" si="105"/>
        <v>273151204147.99997</v>
      </c>
      <c r="G2015" s="3">
        <f>G2016-(G2017-G2016)</f>
        <v>-19.077462555999993</v>
      </c>
      <c r="H2015" s="39">
        <v>999</v>
      </c>
    </row>
    <row r="2016" spans="1:8" x14ac:dyDescent="0.25">
      <c r="A2016">
        <v>0</v>
      </c>
      <c r="B2016">
        <f t="shared" si="104"/>
        <v>273.14999999999998</v>
      </c>
      <c r="C2016">
        <v>12000</v>
      </c>
      <c r="D2016">
        <v>4</v>
      </c>
      <c r="E2016">
        <v>150</v>
      </c>
      <c r="F2016" s="3">
        <f t="shared" si="105"/>
        <v>273151204149.99997</v>
      </c>
      <c r="G2016" s="3">
        <v>58.138621339700002</v>
      </c>
      <c r="H2016" s="39">
        <v>12.620607912500001</v>
      </c>
    </row>
    <row r="2017" spans="1:8" x14ac:dyDescent="0.25">
      <c r="A2017">
        <v>0</v>
      </c>
      <c r="B2017">
        <f t="shared" si="104"/>
        <v>273.14999999999998</v>
      </c>
      <c r="C2017">
        <v>12000</v>
      </c>
      <c r="D2017">
        <v>4</v>
      </c>
      <c r="E2017">
        <v>152</v>
      </c>
      <c r="F2017" s="3">
        <f t="shared" si="105"/>
        <v>273151204151.99997</v>
      </c>
      <c r="G2017" s="3">
        <v>135.35470523539999</v>
      </c>
      <c r="H2017" s="39">
        <v>10.6684318185</v>
      </c>
    </row>
    <row r="2018" spans="1:8" x14ac:dyDescent="0.25">
      <c r="A2018">
        <v>0</v>
      </c>
      <c r="B2018">
        <f t="shared" si="104"/>
        <v>273.14999999999998</v>
      </c>
      <c r="C2018">
        <v>12000</v>
      </c>
      <c r="D2018">
        <v>4</v>
      </c>
      <c r="E2018">
        <v>154</v>
      </c>
      <c r="F2018" s="3">
        <f t="shared" si="105"/>
        <v>273151204153.99997</v>
      </c>
      <c r="G2018" s="3">
        <v>233.1810729426</v>
      </c>
      <c r="H2018" s="39">
        <v>9.7928568720999998</v>
      </c>
    </row>
    <row r="2019" spans="1:8" x14ac:dyDescent="0.25">
      <c r="A2019">
        <v>0</v>
      </c>
      <c r="B2019">
        <f t="shared" si="104"/>
        <v>273.14999999999998</v>
      </c>
      <c r="C2019">
        <v>12000</v>
      </c>
      <c r="D2019">
        <v>4</v>
      </c>
      <c r="E2019">
        <v>156</v>
      </c>
      <c r="F2019" s="3">
        <f t="shared" si="105"/>
        <v>273151204155.99997</v>
      </c>
      <c r="G2019" s="3">
        <v>336.36561481289999</v>
      </c>
      <c r="H2019" s="39">
        <v>9.3311342597000007</v>
      </c>
    </row>
    <row r="2020" spans="1:8" x14ac:dyDescent="0.25">
      <c r="A2020">
        <v>0</v>
      </c>
      <c r="B2020">
        <f t="shared" si="104"/>
        <v>273.14999999999998</v>
      </c>
      <c r="C2020">
        <v>12000</v>
      </c>
      <c r="D2020">
        <v>4</v>
      </c>
      <c r="E2020">
        <v>158</v>
      </c>
      <c r="F2020" s="3">
        <f t="shared" si="105"/>
        <v>273151204157.99997</v>
      </c>
      <c r="G2020" s="3">
        <v>437.35198868200001</v>
      </c>
      <c r="H2020" s="39">
        <v>8.9869818090999996</v>
      </c>
    </row>
    <row r="2021" spans="1:8" x14ac:dyDescent="0.25">
      <c r="A2021">
        <v>0</v>
      </c>
      <c r="B2021">
        <f t="shared" si="104"/>
        <v>273.14999999999998</v>
      </c>
      <c r="C2021">
        <v>12000</v>
      </c>
      <c r="D2021">
        <v>4</v>
      </c>
      <c r="E2021">
        <v>160</v>
      </c>
      <c r="F2021" s="3">
        <f t="shared" si="105"/>
        <v>273151204159.99997</v>
      </c>
      <c r="G2021" s="3">
        <v>533.51034567229999</v>
      </c>
      <c r="H2021" s="39">
        <v>8.6546596885000007</v>
      </c>
    </row>
    <row r="2022" spans="1:8" x14ac:dyDescent="0.25">
      <c r="A2022">
        <v>0</v>
      </c>
      <c r="B2022">
        <f t="shared" si="104"/>
        <v>273.14999999999998</v>
      </c>
      <c r="C2022">
        <v>12000</v>
      </c>
      <c r="D2022">
        <v>4</v>
      </c>
      <c r="E2022">
        <v>162</v>
      </c>
      <c r="F2022" s="3">
        <f t="shared" si="105"/>
        <v>273151204161.99997</v>
      </c>
      <c r="G2022" s="3">
        <v>625.20765702250003</v>
      </c>
      <c r="H2022" s="39">
        <v>8.3335688710000007</v>
      </c>
    </row>
    <row r="2023" spans="1:8" x14ac:dyDescent="0.25">
      <c r="A2023">
        <v>0</v>
      </c>
      <c r="B2023">
        <f t="shared" si="104"/>
        <v>273.14999999999998</v>
      </c>
      <c r="C2023">
        <v>12000</v>
      </c>
      <c r="D2023">
        <v>4</v>
      </c>
      <c r="E2023">
        <v>164</v>
      </c>
      <c r="F2023" s="3">
        <f t="shared" si="105"/>
        <v>273151204163.99997</v>
      </c>
      <c r="G2023" s="3">
        <v>712.04145870699995</v>
      </c>
      <c r="H2023" s="39">
        <v>8.0232873559000009</v>
      </c>
    </row>
    <row r="2024" spans="1:8" x14ac:dyDescent="0.25">
      <c r="A2024">
        <v>0</v>
      </c>
      <c r="B2024">
        <f t="shared" si="104"/>
        <v>273.14999999999998</v>
      </c>
      <c r="C2024">
        <v>12000</v>
      </c>
      <c r="D2024">
        <v>4</v>
      </c>
      <c r="E2024">
        <v>166</v>
      </c>
      <c r="F2024" s="3">
        <f t="shared" si="105"/>
        <v>273151204165.99997</v>
      </c>
      <c r="G2024" s="3">
        <v>793.99281907600005</v>
      </c>
      <c r="H2024" s="39">
        <v>7.7233412862000002</v>
      </c>
    </row>
    <row r="2025" spans="1:8" x14ac:dyDescent="0.25">
      <c r="A2025">
        <v>0</v>
      </c>
      <c r="B2025">
        <f t="shared" si="104"/>
        <v>273.14999999999998</v>
      </c>
      <c r="C2025">
        <v>12000</v>
      </c>
      <c r="D2025">
        <v>4</v>
      </c>
      <c r="E2025">
        <v>168</v>
      </c>
      <c r="F2025" s="3">
        <f t="shared" si="105"/>
        <v>273151204167.99997</v>
      </c>
      <c r="G2025" s="3">
        <v>871.04583018799997</v>
      </c>
      <c r="H2025" s="39">
        <v>7.4332854152000003</v>
      </c>
    </row>
    <row r="2026" spans="1:8" x14ac:dyDescent="0.25">
      <c r="A2026">
        <v>0</v>
      </c>
      <c r="B2026">
        <f t="shared" si="104"/>
        <v>273.14999999999998</v>
      </c>
      <c r="C2026">
        <v>12000</v>
      </c>
      <c r="D2026">
        <v>4</v>
      </c>
      <c r="E2026">
        <v>170</v>
      </c>
      <c r="F2026" s="3">
        <f t="shared" si="105"/>
        <v>273151204169.99997</v>
      </c>
      <c r="G2026" s="3">
        <v>943.1893926596</v>
      </c>
      <c r="H2026" s="39">
        <v>7.1526941656999998</v>
      </c>
    </row>
    <row r="2027" spans="1:8" x14ac:dyDescent="0.25">
      <c r="A2027">
        <v>0</v>
      </c>
      <c r="B2027">
        <f t="shared" si="104"/>
        <v>273.14999999999998</v>
      </c>
      <c r="C2027">
        <v>12000</v>
      </c>
      <c r="D2027">
        <v>4</v>
      </c>
      <c r="E2027">
        <v>172</v>
      </c>
      <c r="F2027" s="3">
        <f t="shared" si="105"/>
        <v>273151204171.99997</v>
      </c>
      <c r="G2027" s="3">
        <v>1010.4137828805</v>
      </c>
      <c r="H2027" s="39">
        <v>6.8811669946</v>
      </c>
    </row>
    <row r="2028" spans="1:8" x14ac:dyDescent="0.25">
      <c r="A2028">
        <v>0</v>
      </c>
      <c r="B2028">
        <f t="shared" si="104"/>
        <v>273.14999999999998</v>
      </c>
      <c r="C2028">
        <v>12000</v>
      </c>
      <c r="D2028">
        <v>4</v>
      </c>
      <c r="E2028">
        <v>174</v>
      </c>
      <c r="F2028" s="3">
        <f t="shared" si="105"/>
        <v>273151204173.99997</v>
      </c>
      <c r="G2028" s="3">
        <v>1073.1367376548999</v>
      </c>
      <c r="H2028" s="39">
        <v>6.6182908416000004</v>
      </c>
    </row>
    <row r="2029" spans="1:8" x14ac:dyDescent="0.25">
      <c r="A2029">
        <v>0</v>
      </c>
      <c r="B2029">
        <f t="shared" si="104"/>
        <v>273.14999999999998</v>
      </c>
      <c r="C2029">
        <v>12000</v>
      </c>
      <c r="D2029">
        <v>4</v>
      </c>
      <c r="E2029">
        <v>176</v>
      </c>
      <c r="F2029" s="3">
        <f t="shared" si="105"/>
        <v>273151204175.99997</v>
      </c>
      <c r="G2029" s="3">
        <v>1131.3492513587</v>
      </c>
      <c r="H2029" s="39">
        <v>6.3832238316999996</v>
      </c>
    </row>
    <row r="2030" spans="1:8" x14ac:dyDescent="0.25">
      <c r="A2030">
        <v>0</v>
      </c>
      <c r="B2030">
        <f t="shared" si="104"/>
        <v>273.14999999999998</v>
      </c>
      <c r="C2030">
        <v>12000</v>
      </c>
      <c r="D2030">
        <v>4</v>
      </c>
      <c r="E2030">
        <v>178</v>
      </c>
      <c r="F2030" s="3">
        <f t="shared" si="105"/>
        <v>273151204177.99997</v>
      </c>
      <c r="G2030" s="3">
        <v>1184.8612049536</v>
      </c>
      <c r="H2030" s="39">
        <v>6.1719676852000003</v>
      </c>
    </row>
    <row r="2031" spans="1:8" x14ac:dyDescent="0.25">
      <c r="A2031">
        <v>0</v>
      </c>
      <c r="B2031">
        <f t="shared" si="104"/>
        <v>273.14999999999998</v>
      </c>
      <c r="C2031">
        <v>12000</v>
      </c>
      <c r="D2031">
        <v>4</v>
      </c>
      <c r="E2031">
        <v>180</v>
      </c>
      <c r="F2031" s="3">
        <f t="shared" si="105"/>
        <v>273151204179.99997</v>
      </c>
      <c r="G2031" s="3">
        <v>1233.3878987401999</v>
      </c>
      <c r="H2031" s="39">
        <v>5.9673365950999999</v>
      </c>
    </row>
    <row r="2032" spans="1:8" x14ac:dyDescent="0.25">
      <c r="A2032">
        <v>0</v>
      </c>
      <c r="B2032">
        <f t="shared" si="104"/>
        <v>273.14999999999998</v>
      </c>
      <c r="C2032">
        <v>12000</v>
      </c>
      <c r="D2032">
        <v>4</v>
      </c>
      <c r="E2032">
        <v>182</v>
      </c>
      <c r="F2032" s="3">
        <f t="shared" si="105"/>
        <v>273151204181.99997</v>
      </c>
      <c r="G2032" s="3">
        <v>1276.9393601346001</v>
      </c>
      <c r="H2032" s="39">
        <v>5.7690587640000004</v>
      </c>
    </row>
    <row r="2033" spans="1:8" x14ac:dyDescent="0.25">
      <c r="A2033">
        <v>0</v>
      </c>
      <c r="B2033">
        <f t="shared" si="104"/>
        <v>273.14999999999998</v>
      </c>
      <c r="C2033">
        <v>12000</v>
      </c>
      <c r="D2033">
        <v>4</v>
      </c>
      <c r="E2033">
        <v>184</v>
      </c>
      <c r="F2033" s="3">
        <f t="shared" si="105"/>
        <v>273151204183.99997</v>
      </c>
      <c r="G2033" s="3">
        <v>1315.5290176332001</v>
      </c>
      <c r="H2033" s="39">
        <v>5.5768749118000001</v>
      </c>
    </row>
    <row r="2034" spans="1:8" x14ac:dyDescent="0.25">
      <c r="A2034">
        <v>0</v>
      </c>
      <c r="B2034">
        <f t="shared" si="104"/>
        <v>273.14999999999998</v>
      </c>
      <c r="C2034">
        <v>12000</v>
      </c>
      <c r="D2034">
        <v>4</v>
      </c>
      <c r="E2034">
        <v>186</v>
      </c>
      <c r="F2034" s="3">
        <f t="shared" si="105"/>
        <v>273151204185.99997</v>
      </c>
      <c r="G2034" s="3">
        <v>1349.5222442323</v>
      </c>
      <c r="H2034" s="39">
        <v>5.3905203938000001</v>
      </c>
    </row>
    <row r="2035" spans="1:8" x14ac:dyDescent="0.25">
      <c r="A2035">
        <v>0</v>
      </c>
      <c r="B2035">
        <f t="shared" si="104"/>
        <v>273.14999999999998</v>
      </c>
      <c r="C2035">
        <v>12000</v>
      </c>
      <c r="D2035">
        <v>4</v>
      </c>
      <c r="E2035">
        <v>188</v>
      </c>
      <c r="F2035" s="3">
        <f t="shared" si="105"/>
        <v>273151204187.99997</v>
      </c>
      <c r="G2035" s="3">
        <v>1378.7807272278001</v>
      </c>
      <c r="H2035" s="39">
        <v>5.2097770572000002</v>
      </c>
    </row>
    <row r="2036" spans="1:8" x14ac:dyDescent="0.25">
      <c r="A2036">
        <v>0</v>
      </c>
      <c r="B2036">
        <f t="shared" si="104"/>
        <v>273.14999999999998</v>
      </c>
      <c r="C2036">
        <v>12000</v>
      </c>
      <c r="D2036">
        <v>4</v>
      </c>
      <c r="E2036">
        <v>190</v>
      </c>
      <c r="F2036" s="3">
        <f t="shared" si="105"/>
        <v>273151204189.99997</v>
      </c>
      <c r="G2036" s="3">
        <v>1403.141879321</v>
      </c>
      <c r="H2036" s="39">
        <v>5.0344321132000003</v>
      </c>
    </row>
    <row r="2037" spans="1:8" x14ac:dyDescent="0.25">
      <c r="A2037">
        <v>0</v>
      </c>
      <c r="B2037">
        <f t="shared" si="104"/>
        <v>273.14999999999998</v>
      </c>
      <c r="C2037">
        <v>12000</v>
      </c>
      <c r="D2037">
        <v>4</v>
      </c>
      <c r="E2037">
        <v>192</v>
      </c>
      <c r="F2037" s="3">
        <f t="shared" si="105"/>
        <v>273151204191.99997</v>
      </c>
      <c r="G2037" s="3">
        <v>1422.6294254688</v>
      </c>
      <c r="H2037" s="39">
        <v>4.8642763494999999</v>
      </c>
    </row>
    <row r="2038" spans="1:8" x14ac:dyDescent="0.25">
      <c r="A2038">
        <v>0</v>
      </c>
      <c r="B2038">
        <f t="shared" si="104"/>
        <v>273.14999999999998</v>
      </c>
      <c r="C2038">
        <v>12000</v>
      </c>
      <c r="D2038">
        <v>4</v>
      </c>
      <c r="E2038">
        <v>194</v>
      </c>
      <c r="F2038" s="3">
        <f t="shared" si="105"/>
        <v>273151204193.99997</v>
      </c>
      <c r="G2038" s="3">
        <v>1437.2699314837</v>
      </c>
      <c r="H2038" s="39">
        <v>4.6991112827999997</v>
      </c>
    </row>
    <row r="2039" spans="1:8" x14ac:dyDescent="0.25">
      <c r="A2039">
        <v>0</v>
      </c>
      <c r="B2039">
        <f t="shared" si="104"/>
        <v>273.14999999999998</v>
      </c>
      <c r="C2039">
        <v>12000</v>
      </c>
      <c r="D2039">
        <v>4</v>
      </c>
      <c r="E2039">
        <v>196</v>
      </c>
      <c r="F2039" s="3">
        <f t="shared" si="105"/>
        <v>273151204195.99997</v>
      </c>
      <c r="G2039" s="3">
        <v>1447.0958309443999</v>
      </c>
      <c r="H2039" s="39">
        <v>4.5387420057999996</v>
      </c>
    </row>
    <row r="2040" spans="1:8" x14ac:dyDescent="0.25">
      <c r="A2040">
        <v>0</v>
      </c>
      <c r="B2040">
        <f t="shared" si="104"/>
        <v>273.14999999999998</v>
      </c>
      <c r="C2040">
        <v>12000</v>
      </c>
      <c r="D2040">
        <v>4</v>
      </c>
      <c r="E2040">
        <v>198</v>
      </c>
      <c r="F2040" s="3">
        <f t="shared" si="105"/>
        <v>273151204197.99997</v>
      </c>
      <c r="G2040" s="3">
        <v>1452.3513273758999</v>
      </c>
      <c r="H2040" s="39">
        <v>4.3829789758000004</v>
      </c>
    </row>
    <row r="2041" spans="1:8" x14ac:dyDescent="0.25">
      <c r="A2041">
        <v>0</v>
      </c>
      <c r="B2041">
        <f t="shared" si="104"/>
        <v>273.14999999999998</v>
      </c>
      <c r="C2041">
        <v>12000</v>
      </c>
      <c r="D2041">
        <v>4</v>
      </c>
      <c r="E2041">
        <v>200</v>
      </c>
      <c r="F2041" s="3">
        <f t="shared" si="105"/>
        <v>273151204199.99997</v>
      </c>
      <c r="G2041" s="3">
        <v>1453.1016496601001</v>
      </c>
      <c r="H2041" s="39">
        <v>4.2316469550000004</v>
      </c>
    </row>
    <row r="2042" spans="1:8" x14ac:dyDescent="0.25">
      <c r="A2042">
        <v>0</v>
      </c>
      <c r="B2042">
        <f t="shared" si="104"/>
        <v>273.14999999999998</v>
      </c>
      <c r="C2042">
        <v>12000</v>
      </c>
      <c r="D2042">
        <v>5</v>
      </c>
      <c r="E2042">
        <v>142</v>
      </c>
      <c r="F2042" s="3">
        <f t="shared" si="105"/>
        <v>273151205141.99997</v>
      </c>
      <c r="G2042" s="3">
        <f>G2043-(G2044-G2043)</f>
        <v>-370.00203604660004</v>
      </c>
      <c r="H2042" s="39">
        <v>999</v>
      </c>
    </row>
    <row r="2043" spans="1:8" x14ac:dyDescent="0.25">
      <c r="A2043">
        <v>0</v>
      </c>
      <c r="B2043">
        <f t="shared" si="104"/>
        <v>273.14999999999998</v>
      </c>
      <c r="C2043">
        <v>12000</v>
      </c>
      <c r="D2043">
        <v>5</v>
      </c>
      <c r="E2043">
        <v>144</v>
      </c>
      <c r="F2043" s="3">
        <f t="shared" si="105"/>
        <v>273151205143.99997</v>
      </c>
      <c r="G2043" s="3">
        <f>G2044-(G2045-G2044)</f>
        <v>-299.39263812260003</v>
      </c>
      <c r="H2043" s="39">
        <v>999</v>
      </c>
    </row>
    <row r="2044" spans="1:8" x14ac:dyDescent="0.25">
      <c r="A2044">
        <v>0</v>
      </c>
      <c r="B2044">
        <f t="shared" si="104"/>
        <v>273.14999999999998</v>
      </c>
      <c r="C2044">
        <v>12000</v>
      </c>
      <c r="D2044">
        <v>5</v>
      </c>
      <c r="E2044">
        <v>146</v>
      </c>
      <c r="F2044" s="3">
        <f t="shared" si="105"/>
        <v>273151205145.99997</v>
      </c>
      <c r="G2044" s="3">
        <f>G2045-(G2046-G2045)</f>
        <v>-228.78324019860003</v>
      </c>
      <c r="H2044" s="39">
        <v>999</v>
      </c>
    </row>
    <row r="2045" spans="1:8" x14ac:dyDescent="0.25">
      <c r="A2045">
        <v>0</v>
      </c>
      <c r="B2045">
        <f t="shared" si="104"/>
        <v>273.14999999999998</v>
      </c>
      <c r="C2045">
        <v>12000</v>
      </c>
      <c r="D2045">
        <v>5</v>
      </c>
      <c r="E2045">
        <v>148</v>
      </c>
      <c r="F2045" s="3">
        <f t="shared" si="105"/>
        <v>273151205147.99997</v>
      </c>
      <c r="G2045" s="3">
        <f>G2046-(G2047-G2046)</f>
        <v>-158.17384227460002</v>
      </c>
      <c r="H2045" s="39">
        <v>999</v>
      </c>
    </row>
    <row r="2046" spans="1:8" x14ac:dyDescent="0.25">
      <c r="A2046">
        <v>0</v>
      </c>
      <c r="B2046">
        <f t="shared" si="104"/>
        <v>273.14999999999998</v>
      </c>
      <c r="C2046">
        <v>12000</v>
      </c>
      <c r="D2046">
        <v>5</v>
      </c>
      <c r="E2046">
        <v>150</v>
      </c>
      <c r="F2046" s="3">
        <f t="shared" si="105"/>
        <v>273151205149.99997</v>
      </c>
      <c r="G2046" s="3">
        <v>-87.564444350599999</v>
      </c>
      <c r="H2046" s="39">
        <v>13.041591346300001</v>
      </c>
    </row>
    <row r="2047" spans="1:8" x14ac:dyDescent="0.25">
      <c r="A2047">
        <v>0</v>
      </c>
      <c r="B2047">
        <f t="shared" si="104"/>
        <v>273.14999999999998</v>
      </c>
      <c r="C2047">
        <v>12000</v>
      </c>
      <c r="D2047">
        <v>5</v>
      </c>
      <c r="E2047">
        <v>152</v>
      </c>
      <c r="F2047" s="3">
        <f t="shared" si="105"/>
        <v>273151205151.99997</v>
      </c>
      <c r="G2047" s="3">
        <v>-16.955046426599999</v>
      </c>
      <c r="H2047" s="39">
        <v>10.7567051053</v>
      </c>
    </row>
    <row r="2048" spans="1:8" x14ac:dyDescent="0.25">
      <c r="A2048">
        <v>0</v>
      </c>
      <c r="B2048">
        <f t="shared" si="104"/>
        <v>273.14999999999998</v>
      </c>
      <c r="C2048">
        <v>12000</v>
      </c>
      <c r="D2048">
        <v>5</v>
      </c>
      <c r="E2048">
        <v>154</v>
      </c>
      <c r="F2048" s="3">
        <f t="shared" si="105"/>
        <v>273151205153.99997</v>
      </c>
      <c r="G2048" s="3">
        <v>79.972449246400004</v>
      </c>
      <c r="H2048" s="39">
        <v>9.8401764034999992</v>
      </c>
    </row>
    <row r="2049" spans="1:8" x14ac:dyDescent="0.25">
      <c r="A2049">
        <v>0</v>
      </c>
      <c r="B2049">
        <f t="shared" si="104"/>
        <v>273.14999999999998</v>
      </c>
      <c r="C2049">
        <v>12000</v>
      </c>
      <c r="D2049">
        <v>5</v>
      </c>
      <c r="E2049">
        <v>156</v>
      </c>
      <c r="F2049" s="3">
        <f t="shared" si="105"/>
        <v>273151205155.99997</v>
      </c>
      <c r="G2049" s="3">
        <v>182.56164801419999</v>
      </c>
      <c r="H2049" s="39">
        <v>9.3622943758999995</v>
      </c>
    </row>
    <row r="2050" spans="1:8" x14ac:dyDescent="0.25">
      <c r="A2050">
        <v>0</v>
      </c>
      <c r="B2050">
        <f t="shared" si="104"/>
        <v>273.14999999999998</v>
      </c>
      <c r="C2050">
        <v>12000</v>
      </c>
      <c r="D2050">
        <v>5</v>
      </c>
      <c r="E2050">
        <v>158</v>
      </c>
      <c r="F2050" s="3">
        <f t="shared" si="105"/>
        <v>273151205157.99997</v>
      </c>
      <c r="G2050" s="3">
        <v>283.30104994999999</v>
      </c>
      <c r="H2050" s="39">
        <v>9.0168312192000002</v>
      </c>
    </row>
    <row r="2051" spans="1:8" x14ac:dyDescent="0.25">
      <c r="A2051">
        <v>0</v>
      </c>
      <c r="B2051">
        <f t="shared" si="104"/>
        <v>273.14999999999998</v>
      </c>
      <c r="C2051">
        <v>12000</v>
      </c>
      <c r="D2051">
        <v>5</v>
      </c>
      <c r="E2051">
        <v>160</v>
      </c>
      <c r="F2051" s="3">
        <f t="shared" si="105"/>
        <v>273151205159.99997</v>
      </c>
      <c r="G2051" s="3">
        <v>379.2850023149</v>
      </c>
      <c r="H2051" s="39">
        <v>8.6832377315000002</v>
      </c>
    </row>
    <row r="2052" spans="1:8" x14ac:dyDescent="0.25">
      <c r="A2052">
        <v>0</v>
      </c>
      <c r="B2052">
        <f t="shared" ref="B2052:B2101" si="106">A2052+273.15</f>
        <v>273.14999999999998</v>
      </c>
      <c r="C2052">
        <v>12000</v>
      </c>
      <c r="D2052">
        <v>5</v>
      </c>
      <c r="E2052">
        <v>162</v>
      </c>
      <c r="F2052" s="3">
        <f t="shared" ref="F2052:F2101" si="107">B2052*10^9+C2052*100+D2052*10^3+E2052</f>
        <v>273151205161.99997</v>
      </c>
      <c r="G2052" s="3">
        <v>470.28425332540002</v>
      </c>
      <c r="H2052" s="39">
        <v>8.3610257505999996</v>
      </c>
    </row>
    <row r="2053" spans="1:8" x14ac:dyDescent="0.25">
      <c r="A2053">
        <v>0</v>
      </c>
      <c r="B2053">
        <f t="shared" si="106"/>
        <v>273.14999999999998</v>
      </c>
      <c r="C2053">
        <v>12000</v>
      </c>
      <c r="D2053">
        <v>5</v>
      </c>
      <c r="E2053">
        <v>164</v>
      </c>
      <c r="F2053" s="3">
        <f t="shared" si="107"/>
        <v>273151205163.99997</v>
      </c>
      <c r="G2053" s="3">
        <v>556.28525088840001</v>
      </c>
      <c r="H2053" s="39">
        <v>8.0496874452</v>
      </c>
    </row>
    <row r="2054" spans="1:8" x14ac:dyDescent="0.25">
      <c r="A2054">
        <v>0</v>
      </c>
      <c r="B2054">
        <f t="shared" si="106"/>
        <v>273.14999999999998</v>
      </c>
      <c r="C2054">
        <v>12000</v>
      </c>
      <c r="D2054">
        <v>5</v>
      </c>
      <c r="E2054">
        <v>166</v>
      </c>
      <c r="F2054" s="3">
        <f t="shared" si="107"/>
        <v>273151205165.99997</v>
      </c>
      <c r="G2054" s="3">
        <v>637.27372097579996</v>
      </c>
      <c r="H2054" s="39">
        <v>7.7487489581000002</v>
      </c>
    </row>
    <row r="2055" spans="1:8" x14ac:dyDescent="0.25">
      <c r="A2055">
        <v>0</v>
      </c>
      <c r="B2055">
        <f t="shared" si="106"/>
        <v>273.14999999999998</v>
      </c>
      <c r="C2055">
        <v>12000</v>
      </c>
      <c r="D2055">
        <v>5</v>
      </c>
      <c r="E2055">
        <v>168</v>
      </c>
      <c r="F2055" s="3">
        <f t="shared" si="107"/>
        <v>273151205167.99997</v>
      </c>
      <c r="G2055" s="3">
        <v>713.24043672699997</v>
      </c>
      <c r="H2055" s="39">
        <v>7.4577578901999999</v>
      </c>
    </row>
    <row r="2056" spans="1:8" x14ac:dyDescent="0.25">
      <c r="A2056">
        <v>0</v>
      </c>
      <c r="B2056">
        <f t="shared" si="106"/>
        <v>273.14999999999998</v>
      </c>
      <c r="C2056">
        <v>12000</v>
      </c>
      <c r="D2056">
        <v>5</v>
      </c>
      <c r="E2056">
        <v>170</v>
      </c>
      <c r="F2056" s="3">
        <f t="shared" si="107"/>
        <v>273151205169.99997</v>
      </c>
      <c r="G2056" s="3">
        <v>784.37626630119996</v>
      </c>
      <c r="H2056" s="39">
        <v>7.1762689948</v>
      </c>
    </row>
    <row r="2057" spans="1:8" x14ac:dyDescent="0.25">
      <c r="A2057">
        <v>0</v>
      </c>
      <c r="B2057">
        <f t="shared" si="106"/>
        <v>273.14999999999998</v>
      </c>
      <c r="C2057">
        <v>12000</v>
      </c>
      <c r="D2057">
        <v>5</v>
      </c>
      <c r="E2057">
        <v>172</v>
      </c>
      <c r="F2057" s="3">
        <f t="shared" si="107"/>
        <v>273151205171.99997</v>
      </c>
      <c r="G2057" s="3">
        <v>850.79287164310006</v>
      </c>
      <c r="H2057" s="39">
        <v>6.9038727880000001</v>
      </c>
    </row>
    <row r="2058" spans="1:8" x14ac:dyDescent="0.25">
      <c r="A2058">
        <v>0</v>
      </c>
      <c r="B2058">
        <f t="shared" si="106"/>
        <v>273.14999999999998</v>
      </c>
      <c r="C2058">
        <v>12000</v>
      </c>
      <c r="D2058">
        <v>5</v>
      </c>
      <c r="E2058">
        <v>174</v>
      </c>
      <c r="F2058" s="3">
        <f t="shared" si="107"/>
        <v>273151205173.99997</v>
      </c>
      <c r="G2058" s="3">
        <v>912.18633301880004</v>
      </c>
      <c r="H2058" s="39">
        <v>6.6402098536</v>
      </c>
    </row>
    <row r="2059" spans="1:8" x14ac:dyDescent="0.25">
      <c r="A2059">
        <v>0</v>
      </c>
      <c r="B2059">
        <f t="shared" si="106"/>
        <v>273.14999999999998</v>
      </c>
      <c r="C2059">
        <v>12000</v>
      </c>
      <c r="D2059">
        <v>5</v>
      </c>
      <c r="E2059">
        <v>176</v>
      </c>
      <c r="F2059" s="3">
        <f t="shared" si="107"/>
        <v>273151205175.99997</v>
      </c>
      <c r="G2059" s="3">
        <v>968.82589142639995</v>
      </c>
      <c r="H2059" s="39">
        <v>6.4014038443999999</v>
      </c>
    </row>
    <row r="2060" spans="1:8" x14ac:dyDescent="0.25">
      <c r="A2060">
        <v>0</v>
      </c>
      <c r="B2060">
        <f t="shared" si="106"/>
        <v>273.14999999999998</v>
      </c>
      <c r="C2060">
        <v>12000</v>
      </c>
      <c r="D2060">
        <v>5</v>
      </c>
      <c r="E2060">
        <v>178</v>
      </c>
      <c r="F2060" s="3">
        <f t="shared" si="107"/>
        <v>273151205177.99997</v>
      </c>
      <c r="G2060" s="3">
        <v>1020.7208444992</v>
      </c>
      <c r="H2060" s="39">
        <v>6.1896041035999998</v>
      </c>
    </row>
    <row r="2061" spans="1:8" x14ac:dyDescent="0.25">
      <c r="A2061">
        <v>0</v>
      </c>
      <c r="B2061">
        <f t="shared" si="106"/>
        <v>273.14999999999998</v>
      </c>
      <c r="C2061">
        <v>12000</v>
      </c>
      <c r="D2061">
        <v>5</v>
      </c>
      <c r="E2061">
        <v>180</v>
      </c>
      <c r="F2061" s="3">
        <f t="shared" si="107"/>
        <v>273151205179.99997</v>
      </c>
      <c r="G2061" s="3">
        <v>1067.5409166940999</v>
      </c>
      <c r="H2061" s="39">
        <v>5.9844598174000003</v>
      </c>
    </row>
    <row r="2062" spans="1:8" x14ac:dyDescent="0.25">
      <c r="A2062">
        <v>0</v>
      </c>
      <c r="B2062">
        <f t="shared" si="106"/>
        <v>273.14999999999998</v>
      </c>
      <c r="C2062">
        <v>12000</v>
      </c>
      <c r="D2062">
        <v>5</v>
      </c>
      <c r="E2062">
        <v>182</v>
      </c>
      <c r="F2062" s="3">
        <f t="shared" si="107"/>
        <v>273151205181.99997</v>
      </c>
      <c r="G2062" s="3">
        <v>1109.4759647547</v>
      </c>
      <c r="H2062" s="39">
        <v>5.7856830954999996</v>
      </c>
    </row>
    <row r="2063" spans="1:8" x14ac:dyDescent="0.25">
      <c r="A2063">
        <v>0</v>
      </c>
      <c r="B2063">
        <f t="shared" si="106"/>
        <v>273.14999999999998</v>
      </c>
      <c r="C2063">
        <v>12000</v>
      </c>
      <c r="D2063">
        <v>5</v>
      </c>
      <c r="E2063">
        <v>184</v>
      </c>
      <c r="F2063" s="3">
        <f t="shared" si="107"/>
        <v>273151205183.99997</v>
      </c>
      <c r="G2063" s="3">
        <v>1146.7336884988999</v>
      </c>
      <c r="H2063" s="39">
        <v>5.5930057167999996</v>
      </c>
    </row>
    <row r="2064" spans="1:8" x14ac:dyDescent="0.25">
      <c r="A2064">
        <v>0</v>
      </c>
      <c r="B2064">
        <f t="shared" si="106"/>
        <v>273.14999999999998</v>
      </c>
      <c r="C2064">
        <v>12000</v>
      </c>
      <c r="D2064">
        <v>5</v>
      </c>
      <c r="E2064">
        <v>186</v>
      </c>
      <c r="F2064" s="3">
        <f t="shared" si="107"/>
        <v>273151205185.99997</v>
      </c>
      <c r="G2064" s="3">
        <v>1178.9822496531999</v>
      </c>
      <c r="H2064" s="39">
        <v>5.4062077403000002</v>
      </c>
    </row>
    <row r="2065" spans="1:8" x14ac:dyDescent="0.25">
      <c r="A2065">
        <v>0</v>
      </c>
      <c r="B2065">
        <f t="shared" si="106"/>
        <v>273.14999999999998</v>
      </c>
      <c r="C2065">
        <v>12000</v>
      </c>
      <c r="D2065">
        <v>5</v>
      </c>
      <c r="E2065">
        <v>188</v>
      </c>
      <c r="F2065" s="3">
        <f t="shared" si="107"/>
        <v>273151205187.99997</v>
      </c>
      <c r="G2065" s="3">
        <v>1206.2474868828999</v>
      </c>
      <c r="H2065" s="39">
        <v>5.2250531316000002</v>
      </c>
    </row>
    <row r="2066" spans="1:8" x14ac:dyDescent="0.25">
      <c r="A2066">
        <v>0</v>
      </c>
      <c r="B2066">
        <f t="shared" si="106"/>
        <v>273.14999999999998</v>
      </c>
      <c r="C2066">
        <v>12000</v>
      </c>
      <c r="D2066">
        <v>5</v>
      </c>
      <c r="E2066">
        <v>190</v>
      </c>
      <c r="F2066" s="3">
        <f t="shared" si="107"/>
        <v>273151205189.99997</v>
      </c>
      <c r="G2066" s="3">
        <v>1228.555928649</v>
      </c>
      <c r="H2066" s="39">
        <v>5.0493219495000004</v>
      </c>
    </row>
    <row r="2067" spans="1:8" x14ac:dyDescent="0.25">
      <c r="A2067">
        <v>0</v>
      </c>
      <c r="B2067">
        <f t="shared" si="106"/>
        <v>273.14999999999998</v>
      </c>
      <c r="C2067">
        <v>12000</v>
      </c>
      <c r="D2067">
        <v>5</v>
      </c>
      <c r="E2067">
        <v>192</v>
      </c>
      <c r="F2067" s="3">
        <f t="shared" si="107"/>
        <v>273151205191.99997</v>
      </c>
      <c r="G2067" s="3">
        <v>1245.9400686199001</v>
      </c>
      <c r="H2067" s="39">
        <v>4.8787996173000003</v>
      </c>
    </row>
    <row r="2068" spans="1:8" x14ac:dyDescent="0.25">
      <c r="A2068">
        <v>0</v>
      </c>
      <c r="B2068">
        <f t="shared" si="106"/>
        <v>273.14999999999998</v>
      </c>
      <c r="C2068">
        <v>12000</v>
      </c>
      <c r="D2068">
        <v>5</v>
      </c>
      <c r="E2068">
        <v>194</v>
      </c>
      <c r="F2068" s="3">
        <f t="shared" si="107"/>
        <v>273151205193.99997</v>
      </c>
      <c r="G2068" s="3">
        <v>1258.5464592508999</v>
      </c>
      <c r="H2068" s="39">
        <v>4.7132787108</v>
      </c>
    </row>
    <row r="2069" spans="1:8" x14ac:dyDescent="0.25">
      <c r="A2069">
        <v>0</v>
      </c>
      <c r="B2069">
        <f t="shared" si="106"/>
        <v>273.14999999999998</v>
      </c>
      <c r="C2069">
        <v>12000</v>
      </c>
      <c r="D2069">
        <v>5</v>
      </c>
      <c r="E2069">
        <v>196</v>
      </c>
      <c r="F2069" s="3">
        <f t="shared" si="107"/>
        <v>273151205195.99997</v>
      </c>
      <c r="G2069" s="3">
        <v>1266.629426725</v>
      </c>
      <c r="H2069" s="39">
        <v>4.5525571704000001</v>
      </c>
    </row>
    <row r="2070" spans="1:8" x14ac:dyDescent="0.25">
      <c r="A2070">
        <v>0</v>
      </c>
      <c r="B2070">
        <f t="shared" si="106"/>
        <v>273.14999999999998</v>
      </c>
      <c r="C2070">
        <v>12000</v>
      </c>
      <c r="D2070">
        <v>5</v>
      </c>
      <c r="E2070">
        <v>198</v>
      </c>
      <c r="F2070" s="3">
        <f t="shared" si="107"/>
        <v>273151205197.99997</v>
      </c>
      <c r="G2070" s="3">
        <v>1269.9075423643001</v>
      </c>
      <c r="H2070" s="39">
        <v>4.3964704871000002</v>
      </c>
    </row>
    <row r="2071" spans="1:8" x14ac:dyDescent="0.25">
      <c r="A2071">
        <v>0</v>
      </c>
      <c r="B2071">
        <f t="shared" si="106"/>
        <v>273.14999999999998</v>
      </c>
      <c r="C2071">
        <v>12000</v>
      </c>
      <c r="D2071">
        <v>5</v>
      </c>
      <c r="E2071">
        <v>200</v>
      </c>
      <c r="F2071" s="3">
        <f t="shared" si="107"/>
        <v>273151205199.99997</v>
      </c>
      <c r="G2071" s="3">
        <v>1268.4250472857</v>
      </c>
      <c r="H2071" s="39">
        <v>4.2448434233999999</v>
      </c>
    </row>
    <row r="2072" spans="1:8" x14ac:dyDescent="0.25">
      <c r="A2072">
        <v>0</v>
      </c>
      <c r="B2072">
        <f t="shared" si="106"/>
        <v>273.14999999999998</v>
      </c>
      <c r="C2072">
        <v>12000</v>
      </c>
      <c r="D2072">
        <v>6</v>
      </c>
      <c r="E2072">
        <v>142</v>
      </c>
      <c r="F2072" s="3">
        <f t="shared" si="107"/>
        <v>273151206141.99997</v>
      </c>
      <c r="G2072" s="3">
        <f>G2073-(G2074-G2073)</f>
        <v>-492.19571172139996</v>
      </c>
      <c r="H2072" s="39">
        <v>999</v>
      </c>
    </row>
    <row r="2073" spans="1:8" x14ac:dyDescent="0.25">
      <c r="A2073">
        <v>0</v>
      </c>
      <c r="B2073">
        <f t="shared" si="106"/>
        <v>273.14999999999998</v>
      </c>
      <c r="C2073">
        <v>12000</v>
      </c>
      <c r="D2073">
        <v>6</v>
      </c>
      <c r="E2073">
        <v>144</v>
      </c>
      <c r="F2073" s="3">
        <f t="shared" si="107"/>
        <v>273151206143.99997</v>
      </c>
      <c r="G2073" s="3">
        <f>G2074-(G2075-G2074)</f>
        <v>-428.12708808909997</v>
      </c>
      <c r="H2073" s="39">
        <v>999</v>
      </c>
    </row>
    <row r="2074" spans="1:8" x14ac:dyDescent="0.25">
      <c r="A2074">
        <v>0</v>
      </c>
      <c r="B2074">
        <f t="shared" si="106"/>
        <v>273.14999999999998</v>
      </c>
      <c r="C2074">
        <v>12000</v>
      </c>
      <c r="D2074">
        <v>6</v>
      </c>
      <c r="E2074">
        <v>146</v>
      </c>
      <c r="F2074" s="3">
        <f t="shared" si="107"/>
        <v>273151206145.99997</v>
      </c>
      <c r="G2074" s="3">
        <f>G2075-(G2076-G2075)</f>
        <v>-364.05846445679998</v>
      </c>
      <c r="H2074" s="39">
        <v>999</v>
      </c>
    </row>
    <row r="2075" spans="1:8" x14ac:dyDescent="0.25">
      <c r="A2075">
        <v>0</v>
      </c>
      <c r="B2075">
        <f t="shared" si="106"/>
        <v>273.14999999999998</v>
      </c>
      <c r="C2075">
        <v>12000</v>
      </c>
      <c r="D2075">
        <v>6</v>
      </c>
      <c r="E2075">
        <v>148</v>
      </c>
      <c r="F2075" s="3">
        <f t="shared" si="107"/>
        <v>273151206147.99997</v>
      </c>
      <c r="G2075" s="3">
        <f>G2076-(G2077-G2076)</f>
        <v>-299.98984082449999</v>
      </c>
      <c r="H2075" s="39">
        <v>999</v>
      </c>
    </row>
    <row r="2076" spans="1:8" x14ac:dyDescent="0.25">
      <c r="A2076">
        <v>0</v>
      </c>
      <c r="B2076">
        <f t="shared" si="106"/>
        <v>273.14999999999998</v>
      </c>
      <c r="C2076">
        <v>12000</v>
      </c>
      <c r="D2076">
        <v>6</v>
      </c>
      <c r="E2076">
        <v>150</v>
      </c>
      <c r="F2076" s="3">
        <f t="shared" si="107"/>
        <v>273151206149.99997</v>
      </c>
      <c r="G2076" s="3">
        <v>-235.9212171922</v>
      </c>
      <c r="H2076" s="39">
        <v>13.4783229232</v>
      </c>
    </row>
    <row r="2077" spans="1:8" x14ac:dyDescent="0.25">
      <c r="A2077">
        <v>0</v>
      </c>
      <c r="B2077">
        <f t="shared" si="106"/>
        <v>273.14999999999998</v>
      </c>
      <c r="C2077">
        <v>12000</v>
      </c>
      <c r="D2077">
        <v>6</v>
      </c>
      <c r="E2077">
        <v>152</v>
      </c>
      <c r="F2077" s="3">
        <f t="shared" si="107"/>
        <v>273151206151.99997</v>
      </c>
      <c r="G2077" s="3">
        <v>-171.85259355989999</v>
      </c>
      <c r="H2077" s="39">
        <v>10.8450463414</v>
      </c>
    </row>
    <row r="2078" spans="1:8" x14ac:dyDescent="0.25">
      <c r="A2078">
        <v>0</v>
      </c>
      <c r="B2078">
        <f t="shared" si="106"/>
        <v>273.14999999999998</v>
      </c>
      <c r="C2078">
        <v>12000</v>
      </c>
      <c r="D2078">
        <v>6</v>
      </c>
      <c r="E2078">
        <v>154</v>
      </c>
      <c r="F2078" s="3">
        <f t="shared" si="107"/>
        <v>273151206153.99997</v>
      </c>
      <c r="G2078" s="3">
        <v>-75.172441013599993</v>
      </c>
      <c r="H2078" s="39">
        <v>9.9147579074000003</v>
      </c>
    </row>
    <row r="2079" spans="1:8" x14ac:dyDescent="0.25">
      <c r="A2079">
        <v>0</v>
      </c>
      <c r="B2079">
        <f t="shared" si="106"/>
        <v>273.14999999999998</v>
      </c>
      <c r="C2079">
        <v>12000</v>
      </c>
      <c r="D2079">
        <v>6</v>
      </c>
      <c r="E2079">
        <v>156</v>
      </c>
      <c r="F2079" s="3">
        <f t="shared" si="107"/>
        <v>273151206155.99997</v>
      </c>
      <c r="G2079" s="3">
        <v>26.492045653800002</v>
      </c>
      <c r="H2079" s="39">
        <v>9.3932649493000007</v>
      </c>
    </row>
    <row r="2080" spans="1:8" x14ac:dyDescent="0.25">
      <c r="A2080">
        <v>0</v>
      </c>
      <c r="B2080">
        <f t="shared" si="106"/>
        <v>273.14999999999998</v>
      </c>
      <c r="C2080">
        <v>12000</v>
      </c>
      <c r="D2080">
        <v>6</v>
      </c>
      <c r="E2080">
        <v>158</v>
      </c>
      <c r="F2080" s="3">
        <f t="shared" si="107"/>
        <v>273151206157.99997</v>
      </c>
      <c r="G2080" s="3">
        <v>126.9981904829</v>
      </c>
      <c r="H2080" s="39">
        <v>9.0465161203999997</v>
      </c>
    </row>
    <row r="2081" spans="1:8" x14ac:dyDescent="0.25">
      <c r="A2081">
        <v>0</v>
      </c>
      <c r="B2081">
        <f t="shared" si="106"/>
        <v>273.14999999999998</v>
      </c>
      <c r="C2081">
        <v>12000</v>
      </c>
      <c r="D2081">
        <v>6</v>
      </c>
      <c r="E2081">
        <v>160</v>
      </c>
      <c r="F2081" s="3">
        <f t="shared" si="107"/>
        <v>273151206159.99997</v>
      </c>
      <c r="G2081" s="3">
        <v>222.39394131220001</v>
      </c>
      <c r="H2081" s="39">
        <v>8.7117567658000006</v>
      </c>
    </row>
    <row r="2082" spans="1:8" x14ac:dyDescent="0.25">
      <c r="A2082">
        <v>0</v>
      </c>
      <c r="B2082">
        <f t="shared" si="106"/>
        <v>273.14999999999998</v>
      </c>
      <c r="C2082">
        <v>12000</v>
      </c>
      <c r="D2082">
        <v>6</v>
      </c>
      <c r="E2082">
        <v>162</v>
      </c>
      <c r="F2082" s="3">
        <f t="shared" si="107"/>
        <v>273151206161.99997</v>
      </c>
      <c r="G2082" s="3">
        <v>312.66700577969999</v>
      </c>
      <c r="H2082" s="39">
        <v>8.3884468675000008</v>
      </c>
    </row>
    <row r="2083" spans="1:8" x14ac:dyDescent="0.25">
      <c r="A2083">
        <v>0</v>
      </c>
      <c r="B2083">
        <f t="shared" si="106"/>
        <v>273.14999999999998</v>
      </c>
      <c r="C2083">
        <v>12000</v>
      </c>
      <c r="D2083">
        <v>6</v>
      </c>
      <c r="E2083">
        <v>164</v>
      </c>
      <c r="F2083" s="3">
        <f t="shared" si="107"/>
        <v>273151206163.99997</v>
      </c>
      <c r="G2083" s="3">
        <v>397.80752564170001</v>
      </c>
      <c r="H2083" s="39">
        <v>8.0760768055999996</v>
      </c>
    </row>
    <row r="2084" spans="1:8" x14ac:dyDescent="0.25">
      <c r="A2084">
        <v>0</v>
      </c>
      <c r="B2084">
        <f t="shared" si="106"/>
        <v>273.14999999999998</v>
      </c>
      <c r="C2084">
        <v>12000</v>
      </c>
      <c r="D2084">
        <v>6</v>
      </c>
      <c r="E2084">
        <v>166</v>
      </c>
      <c r="F2084" s="3">
        <f t="shared" si="107"/>
        <v>273151206165.99997</v>
      </c>
      <c r="G2084" s="3">
        <v>477.80712539320001</v>
      </c>
      <c r="H2084" s="39">
        <v>7.7741673588999998</v>
      </c>
    </row>
    <row r="2085" spans="1:8" x14ac:dyDescent="0.25">
      <c r="A2085">
        <v>0</v>
      </c>
      <c r="B2085">
        <f t="shared" si="106"/>
        <v>273.14999999999998</v>
      </c>
      <c r="C2085">
        <v>12000</v>
      </c>
      <c r="D2085">
        <v>6</v>
      </c>
      <c r="E2085">
        <v>168</v>
      </c>
      <c r="F2085" s="3">
        <f t="shared" si="107"/>
        <v>273151206167.99997</v>
      </c>
      <c r="G2085" s="3">
        <v>553.13211235740005</v>
      </c>
      <c r="H2085" s="39">
        <v>7.4822196364</v>
      </c>
    </row>
    <row r="2086" spans="1:8" x14ac:dyDescent="0.25">
      <c r="A2086">
        <v>0</v>
      </c>
      <c r="B2086">
        <f t="shared" si="106"/>
        <v>273.14999999999998</v>
      </c>
      <c r="C2086">
        <v>12000</v>
      </c>
      <c r="D2086">
        <v>6</v>
      </c>
      <c r="E2086">
        <v>170</v>
      </c>
      <c r="F2086" s="3">
        <f t="shared" si="107"/>
        <v>273151206169.99997</v>
      </c>
      <c r="G2086" s="3">
        <v>623.34940142189998</v>
      </c>
      <c r="H2086" s="39">
        <v>7.1998474002000004</v>
      </c>
    </row>
    <row r="2087" spans="1:8" x14ac:dyDescent="0.25">
      <c r="A2087">
        <v>0</v>
      </c>
      <c r="B2087">
        <f t="shared" si="106"/>
        <v>273.14999999999998</v>
      </c>
      <c r="C2087">
        <v>12000</v>
      </c>
      <c r="D2087">
        <v>6</v>
      </c>
      <c r="E2087">
        <v>172</v>
      </c>
      <c r="F2087" s="3">
        <f t="shared" si="107"/>
        <v>273151206171.99997</v>
      </c>
      <c r="G2087" s="3">
        <v>688.43245248369999</v>
      </c>
      <c r="H2087" s="39">
        <v>6.9266429543000001</v>
      </c>
    </row>
    <row r="2088" spans="1:8" x14ac:dyDescent="0.25">
      <c r="A2088">
        <v>0</v>
      </c>
      <c r="B2088">
        <f t="shared" si="106"/>
        <v>273.14999999999998</v>
      </c>
      <c r="C2088">
        <v>12000</v>
      </c>
      <c r="D2088">
        <v>6</v>
      </c>
      <c r="E2088">
        <v>174</v>
      </c>
      <c r="F2088" s="3">
        <f t="shared" si="107"/>
        <v>273151206173.99997</v>
      </c>
      <c r="G2088" s="3">
        <v>748.38586412059999</v>
      </c>
      <c r="H2088" s="39">
        <v>6.6622200608000002</v>
      </c>
    </row>
    <row r="2089" spans="1:8" x14ac:dyDescent="0.25">
      <c r="A2089">
        <v>0</v>
      </c>
      <c r="B2089">
        <f t="shared" si="106"/>
        <v>273.14999999999998</v>
      </c>
      <c r="C2089">
        <v>12000</v>
      </c>
      <c r="D2089">
        <v>6</v>
      </c>
      <c r="E2089">
        <v>176</v>
      </c>
      <c r="F2089" s="3">
        <f t="shared" si="107"/>
        <v>273151206175.99997</v>
      </c>
      <c r="G2089" s="3">
        <v>803.43561908959998</v>
      </c>
      <c r="H2089" s="39">
        <v>6.4196661114999998</v>
      </c>
    </row>
    <row r="2090" spans="1:8" x14ac:dyDescent="0.25">
      <c r="A2090">
        <v>0</v>
      </c>
      <c r="B2090">
        <f t="shared" si="106"/>
        <v>273.14999999999998</v>
      </c>
      <c r="C2090">
        <v>12000</v>
      </c>
      <c r="D2090">
        <v>6</v>
      </c>
      <c r="E2090">
        <v>178</v>
      </c>
      <c r="F2090" s="3">
        <f t="shared" si="107"/>
        <v>273151206177.99997</v>
      </c>
      <c r="G2090" s="3">
        <v>853.69831910510004</v>
      </c>
      <c r="H2090" s="39">
        <v>6.2073370814000004</v>
      </c>
    </row>
    <row r="2091" spans="1:8" x14ac:dyDescent="0.25">
      <c r="A2091">
        <v>0</v>
      </c>
      <c r="B2091">
        <f t="shared" si="106"/>
        <v>273.14999999999998</v>
      </c>
      <c r="C2091">
        <v>12000</v>
      </c>
      <c r="D2091">
        <v>6</v>
      </c>
      <c r="E2091">
        <v>180</v>
      </c>
      <c r="F2091" s="3">
        <f t="shared" si="107"/>
        <v>273151206179.99997</v>
      </c>
      <c r="G2091" s="3">
        <v>899.31671587640005</v>
      </c>
      <c r="H2091" s="39">
        <v>6.0016527772000003</v>
      </c>
    </row>
    <row r="2092" spans="1:8" x14ac:dyDescent="0.25">
      <c r="A2092">
        <v>0</v>
      </c>
      <c r="B2092">
        <f t="shared" si="106"/>
        <v>273.14999999999998</v>
      </c>
      <c r="C2092">
        <v>12000</v>
      </c>
      <c r="D2092">
        <v>6</v>
      </c>
      <c r="E2092">
        <v>182</v>
      </c>
      <c r="F2092" s="3">
        <f t="shared" si="107"/>
        <v>273151206181.99997</v>
      </c>
      <c r="G2092" s="3">
        <v>939.81557903379996</v>
      </c>
      <c r="H2092" s="39">
        <v>5.8023789524999998</v>
      </c>
    </row>
    <row r="2093" spans="1:8" x14ac:dyDescent="0.25">
      <c r="A2093">
        <v>0</v>
      </c>
      <c r="B2093">
        <f t="shared" si="106"/>
        <v>273.14999999999998</v>
      </c>
      <c r="C2093">
        <v>12000</v>
      </c>
      <c r="D2093">
        <v>6</v>
      </c>
      <c r="E2093">
        <v>184</v>
      </c>
      <c r="F2093" s="3">
        <f t="shared" si="107"/>
        <v>273151206183.99997</v>
      </c>
      <c r="G2093" s="3">
        <v>975.21082139409998</v>
      </c>
      <c r="H2093" s="39">
        <v>5.6092563271999998</v>
      </c>
    </row>
    <row r="2094" spans="1:8" x14ac:dyDescent="0.25">
      <c r="A2094">
        <v>0</v>
      </c>
      <c r="B2094">
        <f t="shared" si="106"/>
        <v>273.14999999999998</v>
      </c>
      <c r="C2094">
        <v>12000</v>
      </c>
      <c r="D2094">
        <v>6</v>
      </c>
      <c r="E2094">
        <v>186</v>
      </c>
      <c r="F2094" s="3">
        <f t="shared" si="107"/>
        <v>273151206185.99997</v>
      </c>
      <c r="G2094" s="3">
        <v>1005.5312751694</v>
      </c>
      <c r="H2094" s="39">
        <v>5.4220363497999999</v>
      </c>
    </row>
    <row r="2095" spans="1:8" x14ac:dyDescent="0.25">
      <c r="A2095">
        <v>0</v>
      </c>
      <c r="B2095">
        <f t="shared" si="106"/>
        <v>273.14999999999998</v>
      </c>
      <c r="C2095">
        <v>12000</v>
      </c>
      <c r="D2095">
        <v>6</v>
      </c>
      <c r="E2095">
        <v>188</v>
      </c>
      <c r="F2095" s="3">
        <f t="shared" si="107"/>
        <v>273151206187.99997</v>
      </c>
      <c r="G2095" s="3">
        <v>1030.8088179706999</v>
      </c>
      <c r="H2095" s="39">
        <v>5.240482986</v>
      </c>
    </row>
    <row r="2096" spans="1:8" x14ac:dyDescent="0.25">
      <c r="A2096">
        <v>0</v>
      </c>
      <c r="B2096">
        <f t="shared" si="106"/>
        <v>273.14999999999998</v>
      </c>
      <c r="C2096">
        <v>12000</v>
      </c>
      <c r="D2096">
        <v>6</v>
      </c>
      <c r="E2096">
        <v>190</v>
      </c>
      <c r="F2096" s="3">
        <f t="shared" si="107"/>
        <v>273151206189.99997</v>
      </c>
      <c r="G2096" s="3">
        <v>1051.0866368070999</v>
      </c>
      <c r="H2096" s="39">
        <v>5.0643727182999996</v>
      </c>
    </row>
    <row r="2097" spans="1:8" x14ac:dyDescent="0.25">
      <c r="A2097">
        <v>0</v>
      </c>
      <c r="B2097">
        <f t="shared" si="106"/>
        <v>273.14999999999998</v>
      </c>
      <c r="C2097">
        <v>12000</v>
      </c>
      <c r="D2097">
        <v>6</v>
      </c>
      <c r="E2097">
        <v>192</v>
      </c>
      <c r="F2097" s="3">
        <f t="shared" si="107"/>
        <v>273151206191.99997</v>
      </c>
      <c r="G2097" s="3">
        <v>1066.8198427530999</v>
      </c>
      <c r="H2097" s="39">
        <v>4.8934659362000001</v>
      </c>
    </row>
    <row r="2098" spans="1:8" x14ac:dyDescent="0.25">
      <c r="A2098">
        <v>0</v>
      </c>
      <c r="B2098">
        <f t="shared" si="106"/>
        <v>273.14999999999998</v>
      </c>
      <c r="C2098">
        <v>12000</v>
      </c>
      <c r="D2098">
        <v>6</v>
      </c>
      <c r="E2098">
        <v>194</v>
      </c>
      <c r="F2098" s="3">
        <f t="shared" si="107"/>
        <v>273151206193.99997</v>
      </c>
      <c r="G2098" s="3">
        <v>1077.6311570380999</v>
      </c>
      <c r="H2098" s="39">
        <v>4.7275891899999998</v>
      </c>
    </row>
    <row r="2099" spans="1:8" x14ac:dyDescent="0.25">
      <c r="A2099">
        <v>0</v>
      </c>
      <c r="B2099">
        <f t="shared" si="106"/>
        <v>273.14999999999998</v>
      </c>
      <c r="C2099">
        <v>12000</v>
      </c>
      <c r="D2099">
        <v>6</v>
      </c>
      <c r="E2099">
        <v>196</v>
      </c>
      <c r="F2099" s="3">
        <f t="shared" si="107"/>
        <v>273151206195.99997</v>
      </c>
      <c r="G2099" s="3">
        <v>1083.5660997003999</v>
      </c>
      <c r="H2099" s="39">
        <v>4.5665475726000002</v>
      </c>
    </row>
    <row r="2100" spans="1:8" x14ac:dyDescent="0.25">
      <c r="A2100">
        <v>0</v>
      </c>
      <c r="B2100">
        <f t="shared" si="106"/>
        <v>273.14999999999998</v>
      </c>
      <c r="C2100">
        <v>12000</v>
      </c>
      <c r="D2100">
        <v>6</v>
      </c>
      <c r="E2100">
        <v>198</v>
      </c>
      <c r="F2100" s="3">
        <f t="shared" si="107"/>
        <v>273151206197.99997</v>
      </c>
      <c r="G2100" s="3">
        <v>1084.6726424824001</v>
      </c>
      <c r="H2100" s="39">
        <v>4.4101569057000001</v>
      </c>
    </row>
    <row r="2101" spans="1:8" x14ac:dyDescent="0.25">
      <c r="A2101">
        <v>0</v>
      </c>
      <c r="B2101">
        <f t="shared" si="106"/>
        <v>273.14999999999998</v>
      </c>
      <c r="C2101">
        <v>12000</v>
      </c>
      <c r="D2101">
        <v>6</v>
      </c>
      <c r="E2101">
        <v>200</v>
      </c>
      <c r="F2101" s="3">
        <f t="shared" si="107"/>
        <v>273151206199.99997</v>
      </c>
      <c r="G2101" s="3">
        <v>1081.0027003248999</v>
      </c>
      <c r="H2101" s="39">
        <v>4.2582401633</v>
      </c>
    </row>
    <row r="2102" spans="1:8" x14ac:dyDescent="0.25">
      <c r="A2102">
        <v>0</v>
      </c>
      <c r="B2102">
        <f t="shared" ref="B2102:B2161" si="108">A2102+273.15</f>
        <v>273.14999999999998</v>
      </c>
      <c r="C2102">
        <v>13000</v>
      </c>
      <c r="D2102">
        <v>0</v>
      </c>
      <c r="E2102">
        <v>142</v>
      </c>
      <c r="F2102" s="3">
        <f t="shared" ref="F2102:F2161" si="109">B2102*10^9+C2102*100+D2102*10^3+E2102</f>
        <v>273151300141.99997</v>
      </c>
      <c r="G2102" s="3">
        <f t="shared" ref="G2102:G2107" si="110">G2103-(G2104-G2103)</f>
        <v>-254.19795124869978</v>
      </c>
      <c r="H2102" s="39">
        <v>999</v>
      </c>
    </row>
    <row r="2103" spans="1:8" x14ac:dyDescent="0.25">
      <c r="A2103">
        <v>0</v>
      </c>
      <c r="B2103">
        <f t="shared" si="108"/>
        <v>273.14999999999998</v>
      </c>
      <c r="C2103">
        <v>13000</v>
      </c>
      <c r="D2103">
        <v>0</v>
      </c>
      <c r="E2103">
        <v>144</v>
      </c>
      <c r="F2103" s="3">
        <f t="shared" si="109"/>
        <v>273151300143.99997</v>
      </c>
      <c r="G2103" s="3">
        <f t="shared" si="110"/>
        <v>-171.38017042619981</v>
      </c>
      <c r="H2103" s="39">
        <v>999</v>
      </c>
    </row>
    <row r="2104" spans="1:8" x14ac:dyDescent="0.25">
      <c r="A2104">
        <v>0</v>
      </c>
      <c r="B2104">
        <f t="shared" si="108"/>
        <v>273.14999999999998</v>
      </c>
      <c r="C2104">
        <v>13000</v>
      </c>
      <c r="D2104">
        <v>0</v>
      </c>
      <c r="E2104">
        <v>146</v>
      </c>
      <c r="F2104" s="3">
        <f t="shared" si="109"/>
        <v>273151300145.99997</v>
      </c>
      <c r="G2104" s="3">
        <f t="shared" si="110"/>
        <v>-88.562389603699842</v>
      </c>
      <c r="H2104" s="39">
        <v>999</v>
      </c>
    </row>
    <row r="2105" spans="1:8" x14ac:dyDescent="0.25">
      <c r="A2105">
        <v>0</v>
      </c>
      <c r="B2105">
        <f t="shared" si="108"/>
        <v>273.14999999999998</v>
      </c>
      <c r="C2105">
        <v>13000</v>
      </c>
      <c r="D2105">
        <v>0</v>
      </c>
      <c r="E2105">
        <v>148</v>
      </c>
      <c r="F2105" s="3">
        <f t="shared" si="109"/>
        <v>273151300147.99997</v>
      </c>
      <c r="G2105" s="3">
        <f t="shared" si="110"/>
        <v>-5.7446087811998723</v>
      </c>
      <c r="H2105" s="39">
        <v>999</v>
      </c>
    </row>
    <row r="2106" spans="1:8" x14ac:dyDescent="0.25">
      <c r="A2106">
        <v>0</v>
      </c>
      <c r="B2106">
        <f t="shared" si="108"/>
        <v>273.14999999999998</v>
      </c>
      <c r="C2106">
        <v>13000</v>
      </c>
      <c r="D2106">
        <v>0</v>
      </c>
      <c r="E2106">
        <v>150</v>
      </c>
      <c r="F2106" s="3">
        <f t="shared" si="109"/>
        <v>273151300149.99997</v>
      </c>
      <c r="G2106" s="3">
        <f t="shared" si="110"/>
        <v>77.073172041300097</v>
      </c>
      <c r="H2106" s="39">
        <v>999</v>
      </c>
    </row>
    <row r="2107" spans="1:8" x14ac:dyDescent="0.25">
      <c r="A2107">
        <v>0</v>
      </c>
      <c r="B2107">
        <f t="shared" si="108"/>
        <v>273.14999999999998</v>
      </c>
      <c r="C2107">
        <v>13000</v>
      </c>
      <c r="D2107">
        <v>0</v>
      </c>
      <c r="E2107">
        <v>152</v>
      </c>
      <c r="F2107" s="3">
        <f t="shared" si="109"/>
        <v>273151300151.99997</v>
      </c>
      <c r="G2107" s="3">
        <f t="shared" si="110"/>
        <v>159.89095286380007</v>
      </c>
      <c r="H2107" s="39">
        <v>999</v>
      </c>
    </row>
    <row r="2108" spans="1:8" x14ac:dyDescent="0.25">
      <c r="A2108">
        <v>0</v>
      </c>
      <c r="B2108">
        <f t="shared" si="108"/>
        <v>273.14999999999998</v>
      </c>
      <c r="C2108">
        <v>13000</v>
      </c>
      <c r="D2108">
        <v>0</v>
      </c>
      <c r="E2108">
        <v>154</v>
      </c>
      <c r="F2108" s="3">
        <f t="shared" si="109"/>
        <v>273151300153.99997</v>
      </c>
      <c r="G2108" s="3">
        <f>G2109-(G2110-G2109)</f>
        <v>242.70873368630004</v>
      </c>
      <c r="H2108" s="39">
        <v>999</v>
      </c>
    </row>
    <row r="2109" spans="1:8" x14ac:dyDescent="0.25">
      <c r="A2109">
        <v>0</v>
      </c>
      <c r="B2109">
        <f t="shared" si="108"/>
        <v>273.14999999999998</v>
      </c>
      <c r="C2109">
        <v>13000</v>
      </c>
      <c r="D2109">
        <v>0</v>
      </c>
      <c r="E2109">
        <v>156</v>
      </c>
      <c r="F2109" s="3">
        <f t="shared" si="109"/>
        <v>273151300155.99997</v>
      </c>
      <c r="G2109" s="3">
        <v>325.52651450880001</v>
      </c>
      <c r="H2109" s="39">
        <v>12.013348639</v>
      </c>
    </row>
    <row r="2110" spans="1:8" x14ac:dyDescent="0.25">
      <c r="A2110">
        <v>0</v>
      </c>
      <c r="B2110">
        <f t="shared" si="108"/>
        <v>273.14999999999998</v>
      </c>
      <c r="C2110">
        <v>13000</v>
      </c>
      <c r="D2110">
        <v>0</v>
      </c>
      <c r="E2110">
        <v>158</v>
      </c>
      <c r="F2110" s="3">
        <f t="shared" si="109"/>
        <v>273151300157.99997</v>
      </c>
      <c r="G2110" s="3">
        <v>408.34429533129997</v>
      </c>
      <c r="H2110" s="39">
        <v>10.562872588599999</v>
      </c>
    </row>
    <row r="2111" spans="1:8" x14ac:dyDescent="0.25">
      <c r="A2111">
        <v>0</v>
      </c>
      <c r="B2111">
        <f t="shared" si="108"/>
        <v>273.14999999999998</v>
      </c>
      <c r="C2111">
        <v>13000</v>
      </c>
      <c r="D2111">
        <v>0</v>
      </c>
      <c r="E2111">
        <v>160</v>
      </c>
      <c r="F2111" s="3">
        <f t="shared" si="109"/>
        <v>273151300159.99997</v>
      </c>
      <c r="G2111" s="3">
        <v>503.40104188039999</v>
      </c>
      <c r="H2111" s="39">
        <v>9.7569796442999994</v>
      </c>
    </row>
    <row r="2112" spans="1:8" x14ac:dyDescent="0.25">
      <c r="A2112">
        <v>0</v>
      </c>
      <c r="B2112">
        <f t="shared" si="108"/>
        <v>273.14999999999998</v>
      </c>
      <c r="C2112">
        <v>13000</v>
      </c>
      <c r="D2112">
        <v>0</v>
      </c>
      <c r="E2112">
        <v>162</v>
      </c>
      <c r="F2112" s="3">
        <f t="shared" si="109"/>
        <v>273151300161.99997</v>
      </c>
      <c r="G2112" s="3">
        <v>603.86024649269996</v>
      </c>
      <c r="H2112" s="39">
        <v>9.3211582303</v>
      </c>
    </row>
    <row r="2113" spans="1:8" x14ac:dyDescent="0.25">
      <c r="A2113">
        <v>0</v>
      </c>
      <c r="B2113">
        <f t="shared" si="108"/>
        <v>273.14999999999998</v>
      </c>
      <c r="C2113">
        <v>13000</v>
      </c>
      <c r="D2113">
        <v>0</v>
      </c>
      <c r="E2113">
        <v>164</v>
      </c>
      <c r="F2113" s="3">
        <f t="shared" si="109"/>
        <v>273151300163.99997</v>
      </c>
      <c r="G2113" s="3">
        <v>702.51254126289996</v>
      </c>
      <c r="H2113" s="39">
        <v>8.9904740452999992</v>
      </c>
    </row>
    <row r="2114" spans="1:8" x14ac:dyDescent="0.25">
      <c r="A2114">
        <v>0</v>
      </c>
      <c r="B2114">
        <f t="shared" si="108"/>
        <v>273.14999999999998</v>
      </c>
      <c r="C2114">
        <v>13000</v>
      </c>
      <c r="D2114">
        <v>0</v>
      </c>
      <c r="E2114">
        <v>166</v>
      </c>
      <c r="F2114" s="3">
        <f t="shared" si="109"/>
        <v>273151300165.99997</v>
      </c>
      <c r="G2114" s="3">
        <v>796.93902221899998</v>
      </c>
      <c r="H2114" s="39">
        <v>8.6706867814000006</v>
      </c>
    </row>
    <row r="2115" spans="1:8" x14ac:dyDescent="0.25">
      <c r="A2115">
        <v>0</v>
      </c>
      <c r="B2115">
        <f t="shared" si="108"/>
        <v>273.14999999999998</v>
      </c>
      <c r="C2115">
        <v>13000</v>
      </c>
      <c r="D2115">
        <v>0</v>
      </c>
      <c r="E2115">
        <v>168</v>
      </c>
      <c r="F2115" s="3">
        <f t="shared" si="109"/>
        <v>273151300167.99997</v>
      </c>
      <c r="G2115" s="3">
        <v>887.11384771749999</v>
      </c>
      <c r="H2115" s="39">
        <v>8.3613261580000007</v>
      </c>
    </row>
    <row r="2116" spans="1:8" x14ac:dyDescent="0.25">
      <c r="A2116">
        <v>0</v>
      </c>
      <c r="B2116">
        <f t="shared" si="108"/>
        <v>273.14999999999998</v>
      </c>
      <c r="C2116">
        <v>13000</v>
      </c>
      <c r="D2116">
        <v>0</v>
      </c>
      <c r="E2116">
        <v>170</v>
      </c>
      <c r="F2116" s="3">
        <f t="shared" si="109"/>
        <v>273151300169.99997</v>
      </c>
      <c r="G2116" s="3">
        <v>973.00922763289998</v>
      </c>
      <c r="H2116" s="39">
        <v>8.0619540810999997</v>
      </c>
    </row>
    <row r="2117" spans="1:8" x14ac:dyDescent="0.25">
      <c r="A2117">
        <v>0</v>
      </c>
      <c r="B2117">
        <f t="shared" si="108"/>
        <v>273.14999999999998</v>
      </c>
      <c r="C2117">
        <v>13000</v>
      </c>
      <c r="D2117">
        <v>0</v>
      </c>
      <c r="E2117">
        <v>172</v>
      </c>
      <c r="F2117" s="3">
        <f t="shared" si="109"/>
        <v>273151300171.99997</v>
      </c>
      <c r="G2117" s="3">
        <v>1054.6046621390999</v>
      </c>
      <c r="H2117" s="39">
        <v>7.7721503377000003</v>
      </c>
    </row>
    <row r="2118" spans="1:8" x14ac:dyDescent="0.25">
      <c r="A2118">
        <v>0</v>
      </c>
      <c r="B2118">
        <f t="shared" si="108"/>
        <v>273.14999999999998</v>
      </c>
      <c r="C2118">
        <v>13000</v>
      </c>
      <c r="D2118">
        <v>0</v>
      </c>
      <c r="E2118">
        <v>174</v>
      </c>
      <c r="F2118" s="3">
        <f t="shared" si="109"/>
        <v>273151300173.99997</v>
      </c>
      <c r="G2118" s="3">
        <v>1132.2546399092</v>
      </c>
      <c r="H2118" s="39">
        <v>7.4914625286999996</v>
      </c>
    </row>
    <row r="2119" spans="1:8" x14ac:dyDescent="0.25">
      <c r="A2119">
        <v>0</v>
      </c>
      <c r="B2119">
        <f t="shared" si="108"/>
        <v>273.14999999999998</v>
      </c>
      <c r="C2119">
        <v>13000</v>
      </c>
      <c r="D2119">
        <v>0</v>
      </c>
      <c r="E2119">
        <v>176</v>
      </c>
      <c r="F2119" s="3">
        <f t="shared" si="109"/>
        <v>273151300175.99997</v>
      </c>
      <c r="G2119" s="3">
        <v>1205.5651201649</v>
      </c>
      <c r="H2119" s="39">
        <v>7.2195759415999996</v>
      </c>
    </row>
    <row r="2120" spans="1:8" x14ac:dyDescent="0.25">
      <c r="A2120">
        <v>0</v>
      </c>
      <c r="B2120">
        <f t="shared" si="108"/>
        <v>273.14999999999998</v>
      </c>
      <c r="C2120">
        <v>13000</v>
      </c>
      <c r="D2120">
        <v>0</v>
      </c>
      <c r="E2120">
        <v>178</v>
      </c>
      <c r="F2120" s="3">
        <f t="shared" si="109"/>
        <v>273151300177.99997</v>
      </c>
      <c r="G2120" s="3">
        <v>1274.5183113731</v>
      </c>
      <c r="H2120" s="39">
        <v>6.9561329483999996</v>
      </c>
    </row>
    <row r="2121" spans="1:8" x14ac:dyDescent="0.25">
      <c r="A2121">
        <v>0</v>
      </c>
      <c r="B2121">
        <f t="shared" si="108"/>
        <v>273.14999999999998</v>
      </c>
      <c r="C2121">
        <v>13000</v>
      </c>
      <c r="D2121">
        <v>0</v>
      </c>
      <c r="E2121">
        <v>180</v>
      </c>
      <c r="F2121" s="3">
        <f t="shared" si="109"/>
        <v>273151300179.99997</v>
      </c>
      <c r="G2121" s="3">
        <v>1339.0994886041001</v>
      </c>
      <c r="H2121" s="39">
        <v>6.7007920146000002</v>
      </c>
    </row>
    <row r="2122" spans="1:8" x14ac:dyDescent="0.25">
      <c r="A2122">
        <v>0</v>
      </c>
      <c r="B2122">
        <f t="shared" si="108"/>
        <v>273.14999999999998</v>
      </c>
      <c r="C2122">
        <v>13000</v>
      </c>
      <c r="D2122">
        <v>0</v>
      </c>
      <c r="E2122">
        <v>182</v>
      </c>
      <c r="F2122" s="3">
        <f t="shared" si="109"/>
        <v>273151300181.99997</v>
      </c>
      <c r="G2122" s="3">
        <v>1399.4089446200001</v>
      </c>
      <c r="H2122" s="39">
        <v>6.4598974586000004</v>
      </c>
    </row>
    <row r="2123" spans="1:8" x14ac:dyDescent="0.25">
      <c r="A2123">
        <v>0</v>
      </c>
      <c r="B2123">
        <f t="shared" si="108"/>
        <v>273.14999999999998</v>
      </c>
      <c r="C2123">
        <v>13000</v>
      </c>
      <c r="D2123">
        <v>0</v>
      </c>
      <c r="E2123">
        <v>184</v>
      </c>
      <c r="F2123" s="3">
        <f t="shared" si="109"/>
        <v>273151300183.99997</v>
      </c>
      <c r="G2123" s="3">
        <v>1455.7644133998999</v>
      </c>
      <c r="H2123" s="39">
        <v>6.2540683149999996</v>
      </c>
    </row>
    <row r="2124" spans="1:8" x14ac:dyDescent="0.25">
      <c r="A2124">
        <v>0</v>
      </c>
      <c r="B2124">
        <f t="shared" si="108"/>
        <v>273.14999999999998</v>
      </c>
      <c r="C2124">
        <v>13000</v>
      </c>
      <c r="D2124">
        <v>0</v>
      </c>
      <c r="E2124">
        <v>186</v>
      </c>
      <c r="F2124" s="3">
        <f t="shared" si="109"/>
        <v>273151300185.99997</v>
      </c>
      <c r="G2124" s="3">
        <v>1507.8488196636999</v>
      </c>
      <c r="H2124" s="39">
        <v>6.0544458032000001</v>
      </c>
    </row>
    <row r="2125" spans="1:8" x14ac:dyDescent="0.25">
      <c r="A2125">
        <v>0</v>
      </c>
      <c r="B2125">
        <f t="shared" si="108"/>
        <v>273.14999999999998</v>
      </c>
      <c r="C2125">
        <v>13000</v>
      </c>
      <c r="D2125">
        <v>0</v>
      </c>
      <c r="E2125">
        <v>188</v>
      </c>
      <c r="F2125" s="3">
        <f t="shared" si="109"/>
        <v>273151300187.99997</v>
      </c>
      <c r="G2125" s="3">
        <v>1555.7743384281</v>
      </c>
      <c r="H2125" s="39">
        <v>5.8607813715999999</v>
      </c>
    </row>
    <row r="2126" spans="1:8" x14ac:dyDescent="0.25">
      <c r="A2126">
        <v>0</v>
      </c>
      <c r="B2126">
        <f t="shared" si="108"/>
        <v>273.14999999999998</v>
      </c>
      <c r="C2126">
        <v>13000</v>
      </c>
      <c r="D2126">
        <v>0</v>
      </c>
      <c r="E2126">
        <v>190</v>
      </c>
      <c r="F2126" s="3">
        <f t="shared" si="109"/>
        <v>273151300189.99997</v>
      </c>
      <c r="G2126" s="3">
        <v>1599.2367145638</v>
      </c>
      <c r="H2126" s="39">
        <v>5.6728586554999998</v>
      </c>
    </row>
    <row r="2127" spans="1:8" x14ac:dyDescent="0.25">
      <c r="A2127">
        <v>0</v>
      </c>
      <c r="B2127">
        <f t="shared" si="108"/>
        <v>273.14999999999998</v>
      </c>
      <c r="C2127">
        <v>13000</v>
      </c>
      <c r="D2127">
        <v>0</v>
      </c>
      <c r="E2127">
        <v>192</v>
      </c>
      <c r="F2127" s="3">
        <f t="shared" si="109"/>
        <v>273151300191.99997</v>
      </c>
      <c r="G2127" s="3">
        <v>1638.2380475735999</v>
      </c>
      <c r="H2127" s="39">
        <v>5.4904559255000001</v>
      </c>
    </row>
    <row r="2128" spans="1:8" x14ac:dyDescent="0.25">
      <c r="A2128">
        <v>0</v>
      </c>
      <c r="B2128">
        <f t="shared" si="108"/>
        <v>273.14999999999998</v>
      </c>
      <c r="C2128">
        <v>13000</v>
      </c>
      <c r="D2128">
        <v>0</v>
      </c>
      <c r="E2128">
        <v>194</v>
      </c>
      <c r="F2128" s="3">
        <f t="shared" si="109"/>
        <v>273151300193.99997</v>
      </c>
      <c r="G2128" s="3">
        <v>1672.7817947574999</v>
      </c>
      <c r="H2128" s="39">
        <v>5.3133639693000001</v>
      </c>
    </row>
    <row r="2129" spans="1:8" x14ac:dyDescent="0.25">
      <c r="A2129">
        <v>0</v>
      </c>
      <c r="B2129">
        <f t="shared" si="108"/>
        <v>273.14999999999998</v>
      </c>
      <c r="C2129">
        <v>13000</v>
      </c>
      <c r="D2129">
        <v>0</v>
      </c>
      <c r="E2129">
        <v>196</v>
      </c>
      <c r="F2129" s="3">
        <f t="shared" si="109"/>
        <v>273151300195.99997</v>
      </c>
      <c r="G2129" s="3">
        <v>1702.8760603223</v>
      </c>
      <c r="H2129" s="39">
        <v>5.1413789392</v>
      </c>
    </row>
    <row r="2130" spans="1:8" x14ac:dyDescent="0.25">
      <c r="A2130">
        <v>0</v>
      </c>
      <c r="B2130">
        <f t="shared" si="108"/>
        <v>273.14999999999998</v>
      </c>
      <c r="C2130">
        <v>13000</v>
      </c>
      <c r="D2130">
        <v>0</v>
      </c>
      <c r="E2130">
        <v>198</v>
      </c>
      <c r="F2130" s="3">
        <f t="shared" si="109"/>
        <v>273151300197.99997</v>
      </c>
      <c r="G2130" s="3">
        <v>1728.5306267604999</v>
      </c>
      <c r="H2130" s="39">
        <v>4.9743077159000002</v>
      </c>
    </row>
    <row r="2131" spans="1:8" x14ac:dyDescent="0.25">
      <c r="A2131">
        <v>0</v>
      </c>
      <c r="B2131">
        <f t="shared" si="108"/>
        <v>273.14999999999998</v>
      </c>
      <c r="C2131">
        <v>13000</v>
      </c>
      <c r="D2131">
        <v>0</v>
      </c>
      <c r="E2131">
        <v>200</v>
      </c>
      <c r="F2131" s="3">
        <f t="shared" si="109"/>
        <v>273151300199.99997</v>
      </c>
      <c r="G2131" s="3">
        <v>1750.1721853618001</v>
      </c>
      <c r="H2131" s="39">
        <v>4.8119464516999999</v>
      </c>
    </row>
    <row r="2132" spans="1:8" x14ac:dyDescent="0.25">
      <c r="A2132">
        <v>0</v>
      </c>
      <c r="B2132">
        <f t="shared" si="108"/>
        <v>273.14999999999998</v>
      </c>
      <c r="C2132">
        <v>13000</v>
      </c>
      <c r="D2132">
        <v>1</v>
      </c>
      <c r="E2132">
        <v>142</v>
      </c>
      <c r="F2132" s="3">
        <f t="shared" si="109"/>
        <v>273151301141.99997</v>
      </c>
      <c r="G2132" s="3">
        <f t="shared" ref="G2132:G2137" si="111">G2133-(G2134-G2133)</f>
        <v>-359.75650736880004</v>
      </c>
      <c r="H2132" s="39">
        <v>999</v>
      </c>
    </row>
    <row r="2133" spans="1:8" x14ac:dyDescent="0.25">
      <c r="A2133">
        <v>0</v>
      </c>
      <c r="B2133">
        <f t="shared" si="108"/>
        <v>273.14999999999998</v>
      </c>
      <c r="C2133">
        <v>13000</v>
      </c>
      <c r="D2133">
        <v>1</v>
      </c>
      <c r="E2133">
        <v>144</v>
      </c>
      <c r="F2133" s="3">
        <f t="shared" si="109"/>
        <v>273151301143.99997</v>
      </c>
      <c r="G2133" s="3">
        <f t="shared" si="111"/>
        <v>-281.98523617370006</v>
      </c>
      <c r="H2133" s="39">
        <v>999</v>
      </c>
    </row>
    <row r="2134" spans="1:8" x14ac:dyDescent="0.25">
      <c r="A2134">
        <v>0</v>
      </c>
      <c r="B2134">
        <f t="shared" si="108"/>
        <v>273.14999999999998</v>
      </c>
      <c r="C2134">
        <v>13000</v>
      </c>
      <c r="D2134">
        <v>1</v>
      </c>
      <c r="E2134">
        <v>146</v>
      </c>
      <c r="F2134" s="3">
        <f t="shared" si="109"/>
        <v>273151301145.99997</v>
      </c>
      <c r="G2134" s="3">
        <f t="shared" si="111"/>
        <v>-204.21396497860007</v>
      </c>
      <c r="H2134" s="39">
        <v>999</v>
      </c>
    </row>
    <row r="2135" spans="1:8" x14ac:dyDescent="0.25">
      <c r="A2135">
        <v>0</v>
      </c>
      <c r="B2135">
        <f t="shared" si="108"/>
        <v>273.14999999999998</v>
      </c>
      <c r="C2135">
        <v>13000</v>
      </c>
      <c r="D2135">
        <v>1</v>
      </c>
      <c r="E2135">
        <v>148</v>
      </c>
      <c r="F2135" s="3">
        <f t="shared" si="109"/>
        <v>273151301147.99997</v>
      </c>
      <c r="G2135" s="3">
        <f t="shared" si="111"/>
        <v>-126.44269378350006</v>
      </c>
      <c r="H2135" s="39">
        <v>999</v>
      </c>
    </row>
    <row r="2136" spans="1:8" x14ac:dyDescent="0.25">
      <c r="A2136">
        <v>0</v>
      </c>
      <c r="B2136">
        <f t="shared" si="108"/>
        <v>273.14999999999998</v>
      </c>
      <c r="C2136">
        <v>13000</v>
      </c>
      <c r="D2136">
        <v>1</v>
      </c>
      <c r="E2136">
        <v>150</v>
      </c>
      <c r="F2136" s="3">
        <f t="shared" si="109"/>
        <v>273151301149.99997</v>
      </c>
      <c r="G2136" s="3">
        <f t="shared" si="111"/>
        <v>-48.671422588400048</v>
      </c>
      <c r="H2136" s="39">
        <v>999</v>
      </c>
    </row>
    <row r="2137" spans="1:8" x14ac:dyDescent="0.25">
      <c r="A2137">
        <v>0</v>
      </c>
      <c r="B2137">
        <f t="shared" si="108"/>
        <v>273.14999999999998</v>
      </c>
      <c r="C2137">
        <v>13000</v>
      </c>
      <c r="D2137">
        <v>1</v>
      </c>
      <c r="E2137">
        <v>152</v>
      </c>
      <c r="F2137" s="3">
        <f t="shared" si="109"/>
        <v>273151301151.99997</v>
      </c>
      <c r="G2137" s="3">
        <f t="shared" si="111"/>
        <v>29.099848606699965</v>
      </c>
      <c r="H2137" s="39">
        <v>999</v>
      </c>
    </row>
    <row r="2138" spans="1:8" x14ac:dyDescent="0.25">
      <c r="A2138">
        <v>0</v>
      </c>
      <c r="B2138">
        <f t="shared" si="108"/>
        <v>273.14999999999998</v>
      </c>
      <c r="C2138">
        <v>13000</v>
      </c>
      <c r="D2138">
        <v>1</v>
      </c>
      <c r="E2138">
        <v>154</v>
      </c>
      <c r="F2138" s="3">
        <f t="shared" si="109"/>
        <v>273151301153.99997</v>
      </c>
      <c r="G2138" s="3">
        <f>G2139-(G2140-G2139)</f>
        <v>106.87111980179998</v>
      </c>
      <c r="H2138" s="39">
        <v>999</v>
      </c>
    </row>
    <row r="2139" spans="1:8" x14ac:dyDescent="0.25">
      <c r="A2139">
        <v>0</v>
      </c>
      <c r="B2139">
        <f t="shared" si="108"/>
        <v>273.14999999999998</v>
      </c>
      <c r="C2139">
        <v>13000</v>
      </c>
      <c r="D2139">
        <v>1</v>
      </c>
      <c r="E2139">
        <v>156</v>
      </c>
      <c r="F2139" s="3">
        <f t="shared" si="109"/>
        <v>273151301155.99997</v>
      </c>
      <c r="G2139" s="3">
        <v>184.64239099689999</v>
      </c>
      <c r="H2139" s="39">
        <v>12.3662343621</v>
      </c>
    </row>
    <row r="2140" spans="1:8" x14ac:dyDescent="0.25">
      <c r="A2140">
        <v>0</v>
      </c>
      <c r="B2140">
        <f t="shared" si="108"/>
        <v>273.14999999999998</v>
      </c>
      <c r="C2140">
        <v>13000</v>
      </c>
      <c r="D2140">
        <v>1</v>
      </c>
      <c r="E2140">
        <v>158</v>
      </c>
      <c r="F2140" s="3">
        <f t="shared" si="109"/>
        <v>273151301157.99997</v>
      </c>
      <c r="G2140" s="3">
        <v>262.413662192</v>
      </c>
      <c r="H2140" s="39">
        <v>10.650310814399999</v>
      </c>
    </row>
    <row r="2141" spans="1:8" x14ac:dyDescent="0.25">
      <c r="A2141">
        <v>0</v>
      </c>
      <c r="B2141">
        <f t="shared" si="108"/>
        <v>273.14999999999998</v>
      </c>
      <c r="C2141">
        <v>13000</v>
      </c>
      <c r="D2141">
        <v>1</v>
      </c>
      <c r="E2141">
        <v>160</v>
      </c>
      <c r="F2141" s="3">
        <f t="shared" si="109"/>
        <v>273151301159.99997</v>
      </c>
      <c r="G2141" s="3">
        <v>356.8414318156</v>
      </c>
      <c r="H2141" s="39">
        <v>9.8041543364999999</v>
      </c>
    </row>
    <row r="2142" spans="1:8" x14ac:dyDescent="0.25">
      <c r="A2142">
        <v>0</v>
      </c>
      <c r="B2142">
        <f t="shared" si="108"/>
        <v>273.14999999999998</v>
      </c>
      <c r="C2142">
        <v>13000</v>
      </c>
      <c r="D2142">
        <v>1</v>
      </c>
      <c r="E2142">
        <v>162</v>
      </c>
      <c r="F2142" s="3">
        <f t="shared" si="109"/>
        <v>273151301161.99997</v>
      </c>
      <c r="G2142" s="3">
        <v>456.76733517320002</v>
      </c>
      <c r="H2142" s="39">
        <v>9.3523094057999998</v>
      </c>
    </row>
    <row r="2143" spans="1:8" x14ac:dyDescent="0.25">
      <c r="A2143">
        <v>0</v>
      </c>
      <c r="B2143">
        <f t="shared" si="108"/>
        <v>273.14999999999998</v>
      </c>
      <c r="C2143">
        <v>13000</v>
      </c>
      <c r="D2143">
        <v>1</v>
      </c>
      <c r="E2143">
        <v>164</v>
      </c>
      <c r="F2143" s="3">
        <f t="shared" si="109"/>
        <v>273151301163.99997</v>
      </c>
      <c r="G2143" s="3">
        <v>555.08540240599996</v>
      </c>
      <c r="H2143" s="39">
        <v>9.0203538536999996</v>
      </c>
    </row>
    <row r="2144" spans="1:8" x14ac:dyDescent="0.25">
      <c r="A2144">
        <v>0</v>
      </c>
      <c r="B2144">
        <f t="shared" si="108"/>
        <v>273.14999999999998</v>
      </c>
      <c r="C2144">
        <v>13000</v>
      </c>
      <c r="D2144">
        <v>1</v>
      </c>
      <c r="E2144">
        <v>166</v>
      </c>
      <c r="F2144" s="3">
        <f t="shared" si="109"/>
        <v>273151301165.99997</v>
      </c>
      <c r="G2144" s="3">
        <v>649.04996270569995</v>
      </c>
      <c r="H2144" s="39">
        <v>8.6993649602000005</v>
      </c>
    </row>
    <row r="2145" spans="1:8" x14ac:dyDescent="0.25">
      <c r="A2145">
        <v>0</v>
      </c>
      <c r="B2145">
        <f t="shared" si="108"/>
        <v>273.14999999999998</v>
      </c>
      <c r="C2145">
        <v>13000</v>
      </c>
      <c r="D2145">
        <v>1</v>
      </c>
      <c r="E2145">
        <v>168</v>
      </c>
      <c r="F2145" s="3">
        <f t="shared" si="109"/>
        <v>273151301167.99997</v>
      </c>
      <c r="G2145" s="3">
        <v>738.63528871389997</v>
      </c>
      <c r="H2145" s="39">
        <v>8.3888742327999992</v>
      </c>
    </row>
    <row r="2146" spans="1:8" x14ac:dyDescent="0.25">
      <c r="A2146">
        <v>0</v>
      </c>
      <c r="B2146">
        <f t="shared" si="108"/>
        <v>273.14999999999998</v>
      </c>
      <c r="C2146">
        <v>13000</v>
      </c>
      <c r="D2146">
        <v>1</v>
      </c>
      <c r="E2146">
        <v>170</v>
      </c>
      <c r="F2146" s="3">
        <f t="shared" si="109"/>
        <v>273151301169.99997</v>
      </c>
      <c r="G2146" s="3">
        <v>824.01820260730005</v>
      </c>
      <c r="H2146" s="39">
        <v>8.0884024501000003</v>
      </c>
    </row>
    <row r="2147" spans="1:8" x14ac:dyDescent="0.25">
      <c r="A2147">
        <v>0</v>
      </c>
      <c r="B2147">
        <f t="shared" si="108"/>
        <v>273.14999999999998</v>
      </c>
      <c r="C2147">
        <v>13000</v>
      </c>
      <c r="D2147">
        <v>1</v>
      </c>
      <c r="E2147">
        <v>172</v>
      </c>
      <c r="F2147" s="3">
        <f t="shared" si="109"/>
        <v>273151301171.99997</v>
      </c>
      <c r="G2147" s="3">
        <v>905.16053068470001</v>
      </c>
      <c r="H2147" s="39">
        <v>7.7975365520000004</v>
      </c>
    </row>
    <row r="2148" spans="1:8" x14ac:dyDescent="0.25">
      <c r="A2148">
        <v>0</v>
      </c>
      <c r="B2148">
        <f t="shared" si="108"/>
        <v>273.14999999999998</v>
      </c>
      <c r="C2148">
        <v>13000</v>
      </c>
      <c r="D2148">
        <v>1</v>
      </c>
      <c r="E2148">
        <v>174</v>
      </c>
      <c r="F2148" s="3">
        <f t="shared" si="109"/>
        <v>273151301173.99997</v>
      </c>
      <c r="G2148" s="3">
        <v>981.86739026010002</v>
      </c>
      <c r="H2148" s="39">
        <v>7.5159063934999999</v>
      </c>
    </row>
    <row r="2149" spans="1:8" x14ac:dyDescent="0.25">
      <c r="A2149">
        <v>0</v>
      </c>
      <c r="B2149">
        <f t="shared" si="108"/>
        <v>273.14999999999998</v>
      </c>
      <c r="C2149">
        <v>13000</v>
      </c>
      <c r="D2149">
        <v>1</v>
      </c>
      <c r="E2149">
        <v>176</v>
      </c>
      <c r="F2149" s="3">
        <f t="shared" si="109"/>
        <v>273151301175.99997</v>
      </c>
      <c r="G2149" s="3">
        <v>1054.1230808462001</v>
      </c>
      <c r="H2149" s="39">
        <v>7.2431311011000004</v>
      </c>
    </row>
    <row r="2150" spans="1:8" x14ac:dyDescent="0.25">
      <c r="A2150">
        <v>0</v>
      </c>
      <c r="B2150">
        <f t="shared" si="108"/>
        <v>273.14999999999998</v>
      </c>
      <c r="C2150">
        <v>13000</v>
      </c>
      <c r="D2150">
        <v>1</v>
      </c>
      <c r="E2150">
        <v>178</v>
      </c>
      <c r="F2150" s="3">
        <f t="shared" si="109"/>
        <v>273151301177.99997</v>
      </c>
      <c r="G2150" s="3">
        <v>1121.9148500901999</v>
      </c>
      <c r="H2150" s="39">
        <v>6.9788476824999996</v>
      </c>
    </row>
    <row r="2151" spans="1:8" x14ac:dyDescent="0.25">
      <c r="A2151">
        <v>0</v>
      </c>
      <c r="B2151">
        <f t="shared" si="108"/>
        <v>273.14999999999998</v>
      </c>
      <c r="C2151">
        <v>13000</v>
      </c>
      <c r="D2151">
        <v>1</v>
      </c>
      <c r="E2151">
        <v>180</v>
      </c>
      <c r="F2151" s="3">
        <f t="shared" si="109"/>
        <v>273151301179.99997</v>
      </c>
      <c r="G2151" s="3">
        <v>1185.2314834501999</v>
      </c>
      <c r="H2151" s="39">
        <v>6.7227128148000004</v>
      </c>
    </row>
    <row r="2152" spans="1:8" x14ac:dyDescent="0.25">
      <c r="A2152">
        <v>0</v>
      </c>
      <c r="B2152">
        <f t="shared" si="108"/>
        <v>273.14999999999998</v>
      </c>
      <c r="C2152">
        <v>13000</v>
      </c>
      <c r="D2152">
        <v>1</v>
      </c>
      <c r="E2152">
        <v>182</v>
      </c>
      <c r="F2152" s="3">
        <f t="shared" si="109"/>
        <v>273151301181.99997</v>
      </c>
      <c r="G2152" s="3">
        <v>1244.138971608</v>
      </c>
      <c r="H2152" s="39">
        <v>6.4780542254000002</v>
      </c>
    </row>
    <row r="2153" spans="1:8" x14ac:dyDescent="0.25">
      <c r="A2153">
        <v>0</v>
      </c>
      <c r="B2153">
        <f t="shared" si="108"/>
        <v>273.14999999999998</v>
      </c>
      <c r="C2153">
        <v>13000</v>
      </c>
      <c r="D2153">
        <v>1</v>
      </c>
      <c r="E2153">
        <v>184</v>
      </c>
      <c r="F2153" s="3">
        <f t="shared" si="109"/>
        <v>273151301183.99997</v>
      </c>
      <c r="G2153" s="3">
        <v>1299.5382765361001</v>
      </c>
      <c r="H2153" s="39">
        <v>6.2716385721999997</v>
      </c>
    </row>
    <row r="2154" spans="1:8" x14ac:dyDescent="0.25">
      <c r="A2154">
        <v>0</v>
      </c>
      <c r="B2154">
        <f t="shared" si="108"/>
        <v>273.14999999999998</v>
      </c>
      <c r="C2154">
        <v>13000</v>
      </c>
      <c r="D2154">
        <v>1</v>
      </c>
      <c r="E2154">
        <v>186</v>
      </c>
      <c r="F2154" s="3">
        <f t="shared" si="109"/>
        <v>273151301185.99997</v>
      </c>
      <c r="G2154" s="3">
        <v>1350.3875396423</v>
      </c>
      <c r="H2154" s="39">
        <v>6.0714724660000003</v>
      </c>
    </row>
    <row r="2155" spans="1:8" x14ac:dyDescent="0.25">
      <c r="A2155">
        <v>0</v>
      </c>
      <c r="B2155">
        <f t="shared" si="108"/>
        <v>273.14999999999998</v>
      </c>
      <c r="C2155">
        <v>13000</v>
      </c>
      <c r="D2155">
        <v>1</v>
      </c>
      <c r="E2155">
        <v>188</v>
      </c>
      <c r="F2155" s="3">
        <f t="shared" si="109"/>
        <v>273151301187.99997</v>
      </c>
      <c r="G2155" s="3">
        <v>1396.6881621140001</v>
      </c>
      <c r="H2155" s="39">
        <v>5.8773109317000003</v>
      </c>
    </row>
    <row r="2156" spans="1:8" x14ac:dyDescent="0.25">
      <c r="A2156">
        <v>0</v>
      </c>
      <c r="B2156">
        <f t="shared" si="108"/>
        <v>273.14999999999998</v>
      </c>
      <c r="C2156">
        <v>13000</v>
      </c>
      <c r="D2156">
        <v>1</v>
      </c>
      <c r="E2156">
        <v>190</v>
      </c>
      <c r="F2156" s="3">
        <f t="shared" si="109"/>
        <v>273151301189.99997</v>
      </c>
      <c r="G2156" s="3">
        <v>1438.4464459901999</v>
      </c>
      <c r="H2156" s="39">
        <v>5.6889161467999996</v>
      </c>
    </row>
    <row r="2157" spans="1:8" x14ac:dyDescent="0.25">
      <c r="A2157">
        <v>0</v>
      </c>
      <c r="B2157">
        <f t="shared" si="108"/>
        <v>273.14999999999998</v>
      </c>
      <c r="C2157">
        <v>13000</v>
      </c>
      <c r="D2157">
        <v>1</v>
      </c>
      <c r="E2157">
        <v>192</v>
      </c>
      <c r="F2157" s="3">
        <f t="shared" si="109"/>
        <v>273151301191.99997</v>
      </c>
      <c r="G2157" s="3">
        <v>1475.6676131843999</v>
      </c>
      <c r="H2157" s="39">
        <v>5.5060681700999998</v>
      </c>
    </row>
    <row r="2158" spans="1:8" x14ac:dyDescent="0.25">
      <c r="A2158">
        <v>0</v>
      </c>
      <c r="B2158">
        <f t="shared" si="108"/>
        <v>273.14999999999998</v>
      </c>
      <c r="C2158">
        <v>13000</v>
      </c>
      <c r="D2158">
        <v>1</v>
      </c>
      <c r="E2158">
        <v>194</v>
      </c>
      <c r="F2158" s="3">
        <f t="shared" si="109"/>
        <v>273151301193.99997</v>
      </c>
      <c r="G2158" s="3">
        <v>1508.3629710347</v>
      </c>
      <c r="H2158" s="39">
        <v>5.3285506368000002</v>
      </c>
    </row>
    <row r="2159" spans="1:8" x14ac:dyDescent="0.25">
      <c r="A2159">
        <v>0</v>
      </c>
      <c r="B2159">
        <f t="shared" si="108"/>
        <v>273.14999999999998</v>
      </c>
      <c r="C2159">
        <v>13000</v>
      </c>
      <c r="D2159">
        <v>1</v>
      </c>
      <c r="E2159">
        <v>196</v>
      </c>
      <c r="F2159" s="3">
        <f t="shared" si="109"/>
        <v>273151301195.99997</v>
      </c>
      <c r="G2159" s="3">
        <v>1536.8176000896001</v>
      </c>
      <c r="H2159" s="39">
        <v>5.1561471819999998</v>
      </c>
    </row>
    <row r="2160" spans="1:8" x14ac:dyDescent="0.25">
      <c r="A2160">
        <v>0</v>
      </c>
      <c r="B2160">
        <f t="shared" si="108"/>
        <v>273.14999999999998</v>
      </c>
      <c r="C2160">
        <v>13000</v>
      </c>
      <c r="D2160">
        <v>1</v>
      </c>
      <c r="E2160">
        <v>198</v>
      </c>
      <c r="F2160" s="3">
        <f t="shared" si="109"/>
        <v>273151301197.99997</v>
      </c>
      <c r="G2160" s="3">
        <v>1561.0301722992999</v>
      </c>
      <c r="H2160" s="39">
        <v>4.9886646867</v>
      </c>
    </row>
    <row r="2161" spans="1:8" x14ac:dyDescent="0.25">
      <c r="A2161">
        <v>0</v>
      </c>
      <c r="B2161">
        <f t="shared" si="108"/>
        <v>273.14999999999998</v>
      </c>
      <c r="C2161">
        <v>13000</v>
      </c>
      <c r="D2161">
        <v>1</v>
      </c>
      <c r="E2161">
        <v>200</v>
      </c>
      <c r="F2161" s="3">
        <f t="shared" si="109"/>
        <v>273151301199.99997</v>
      </c>
      <c r="G2161" s="3">
        <v>1580.7690687284</v>
      </c>
      <c r="H2161" s="39">
        <v>4.8259350657000004</v>
      </c>
    </row>
    <row r="2162" spans="1:8" x14ac:dyDescent="0.25">
      <c r="A2162">
        <v>0</v>
      </c>
      <c r="B2162">
        <f t="shared" ref="B2162:B2225" si="112">A2162+273.15</f>
        <v>273.14999999999998</v>
      </c>
      <c r="C2162">
        <v>13000</v>
      </c>
      <c r="D2162">
        <v>2</v>
      </c>
      <c r="E2162">
        <v>142</v>
      </c>
      <c r="F2162" s="3">
        <f t="shared" ref="F2162:F2225" si="113">B2162*10^9+C2162*100+D2162*10^3+E2162</f>
        <v>273151302141.99997</v>
      </c>
      <c r="G2162" s="3">
        <f t="shared" ref="G2162:G2167" si="114">G2163-(G2164-G2163)</f>
        <v>-455.32460450860015</v>
      </c>
      <c r="H2162" s="39">
        <v>999</v>
      </c>
    </row>
    <row r="2163" spans="1:8" x14ac:dyDescent="0.25">
      <c r="A2163">
        <v>0</v>
      </c>
      <c r="B2163">
        <f t="shared" si="112"/>
        <v>273.14999999999998</v>
      </c>
      <c r="C2163">
        <v>13000</v>
      </c>
      <c r="D2163">
        <v>2</v>
      </c>
      <c r="E2163">
        <v>144</v>
      </c>
      <c r="F2163" s="3">
        <f t="shared" si="113"/>
        <v>273151302143.99997</v>
      </c>
      <c r="G2163" s="3">
        <f t="shared" si="114"/>
        <v>-384.09061892460011</v>
      </c>
      <c r="H2163" s="39">
        <v>999</v>
      </c>
    </row>
    <row r="2164" spans="1:8" x14ac:dyDescent="0.25">
      <c r="A2164">
        <v>0</v>
      </c>
      <c r="B2164">
        <f t="shared" si="112"/>
        <v>273.14999999999998</v>
      </c>
      <c r="C2164">
        <v>13000</v>
      </c>
      <c r="D2164">
        <v>2</v>
      </c>
      <c r="E2164">
        <v>146</v>
      </c>
      <c r="F2164" s="3">
        <f t="shared" si="113"/>
        <v>273151302145.99997</v>
      </c>
      <c r="G2164" s="3">
        <f t="shared" si="114"/>
        <v>-312.85663334060007</v>
      </c>
      <c r="H2164" s="39">
        <v>999</v>
      </c>
    </row>
    <row r="2165" spans="1:8" x14ac:dyDescent="0.25">
      <c r="A2165">
        <v>0</v>
      </c>
      <c r="B2165">
        <f t="shared" si="112"/>
        <v>273.14999999999998</v>
      </c>
      <c r="C2165">
        <v>13000</v>
      </c>
      <c r="D2165">
        <v>2</v>
      </c>
      <c r="E2165">
        <v>148</v>
      </c>
      <c r="F2165" s="3">
        <f t="shared" si="113"/>
        <v>273151302147.99997</v>
      </c>
      <c r="G2165" s="3">
        <f t="shared" si="114"/>
        <v>-241.62264775660003</v>
      </c>
      <c r="H2165" s="39">
        <v>999</v>
      </c>
    </row>
    <row r="2166" spans="1:8" x14ac:dyDescent="0.25">
      <c r="A2166">
        <v>0</v>
      </c>
      <c r="B2166">
        <f t="shared" si="112"/>
        <v>273.14999999999998</v>
      </c>
      <c r="C2166">
        <v>13000</v>
      </c>
      <c r="D2166">
        <v>2</v>
      </c>
      <c r="E2166">
        <v>150</v>
      </c>
      <c r="F2166" s="3">
        <f t="shared" si="113"/>
        <v>273151302149.99997</v>
      </c>
      <c r="G2166" s="3">
        <f t="shared" si="114"/>
        <v>-170.38866217260002</v>
      </c>
      <c r="H2166" s="39">
        <v>999</v>
      </c>
    </row>
    <row r="2167" spans="1:8" x14ac:dyDescent="0.25">
      <c r="A2167">
        <v>0</v>
      </c>
      <c r="B2167">
        <f t="shared" si="112"/>
        <v>273.14999999999998</v>
      </c>
      <c r="C2167">
        <v>13000</v>
      </c>
      <c r="D2167">
        <v>2</v>
      </c>
      <c r="E2167">
        <v>152</v>
      </c>
      <c r="F2167" s="3">
        <f t="shared" si="113"/>
        <v>273151302151.99997</v>
      </c>
      <c r="G2167" s="3">
        <f t="shared" si="114"/>
        <v>-99.154676588600012</v>
      </c>
      <c r="H2167" s="39">
        <v>999</v>
      </c>
    </row>
    <row r="2168" spans="1:8" x14ac:dyDescent="0.25">
      <c r="A2168">
        <v>0</v>
      </c>
      <c r="B2168">
        <f t="shared" si="112"/>
        <v>273.14999999999998</v>
      </c>
      <c r="C2168">
        <v>13000</v>
      </c>
      <c r="D2168">
        <v>2</v>
      </c>
      <c r="E2168">
        <v>154</v>
      </c>
      <c r="F2168" s="3">
        <f t="shared" si="113"/>
        <v>273151302153.99997</v>
      </c>
      <c r="G2168" s="3">
        <f>G2169-(G2170-G2169)</f>
        <v>-27.920691004600009</v>
      </c>
      <c r="H2168" s="39">
        <v>999</v>
      </c>
    </row>
    <row r="2169" spans="1:8" x14ac:dyDescent="0.25">
      <c r="A2169">
        <v>0</v>
      </c>
      <c r="B2169">
        <f t="shared" si="112"/>
        <v>273.14999999999998</v>
      </c>
      <c r="C2169">
        <v>13000</v>
      </c>
      <c r="D2169">
        <v>2</v>
      </c>
      <c r="E2169">
        <v>156</v>
      </c>
      <c r="F2169" s="3">
        <f t="shared" si="113"/>
        <v>273151302155.99997</v>
      </c>
      <c r="G2169" s="3">
        <v>43.313294579400001</v>
      </c>
      <c r="H2169" s="39">
        <v>12.7706077695</v>
      </c>
    </row>
    <row r="2170" spans="1:8" x14ac:dyDescent="0.25">
      <c r="A2170">
        <v>0</v>
      </c>
      <c r="B2170">
        <f t="shared" si="112"/>
        <v>273.14999999999998</v>
      </c>
      <c r="C2170">
        <v>13000</v>
      </c>
      <c r="D2170">
        <v>2</v>
      </c>
      <c r="E2170">
        <v>158</v>
      </c>
      <c r="F2170" s="3">
        <f t="shared" si="113"/>
        <v>273151302157.99997</v>
      </c>
      <c r="G2170" s="3">
        <v>114.5472801634</v>
      </c>
      <c r="H2170" s="39">
        <v>10.7376310229</v>
      </c>
    </row>
    <row r="2171" spans="1:8" x14ac:dyDescent="0.25">
      <c r="A2171">
        <v>0</v>
      </c>
      <c r="B2171">
        <f t="shared" si="112"/>
        <v>273.14999999999998</v>
      </c>
      <c r="C2171">
        <v>13000</v>
      </c>
      <c r="D2171">
        <v>2</v>
      </c>
      <c r="E2171">
        <v>160</v>
      </c>
      <c r="F2171" s="3">
        <f t="shared" si="113"/>
        <v>273151302159.99997</v>
      </c>
      <c r="G2171" s="3">
        <v>208.1296215934</v>
      </c>
      <c r="H2171" s="39">
        <v>9.8519602418000005</v>
      </c>
    </row>
    <row r="2172" spans="1:8" x14ac:dyDescent="0.25">
      <c r="A2172">
        <v>0</v>
      </c>
      <c r="B2172">
        <f t="shared" si="112"/>
        <v>273.14999999999998</v>
      </c>
      <c r="C2172">
        <v>13000</v>
      </c>
      <c r="D2172">
        <v>2</v>
      </c>
      <c r="E2172">
        <v>162</v>
      </c>
      <c r="F2172" s="3">
        <f t="shared" si="113"/>
        <v>273151302161.99997</v>
      </c>
      <c r="G2172" s="3">
        <v>307.49006895320002</v>
      </c>
      <c r="H2172" s="39">
        <v>9.3832942842999998</v>
      </c>
    </row>
    <row r="2173" spans="1:8" x14ac:dyDescent="0.25">
      <c r="A2173">
        <v>0</v>
      </c>
      <c r="B2173">
        <f t="shared" si="112"/>
        <v>273.14999999999998</v>
      </c>
      <c r="C2173">
        <v>13000</v>
      </c>
      <c r="D2173">
        <v>2</v>
      </c>
      <c r="E2173">
        <v>164</v>
      </c>
      <c r="F2173" s="3">
        <f t="shared" si="113"/>
        <v>273151302163.99997</v>
      </c>
      <c r="G2173" s="3">
        <v>405.45288061389999</v>
      </c>
      <c r="H2173" s="39">
        <v>9.0500923991000004</v>
      </c>
    </row>
    <row r="2174" spans="1:8" x14ac:dyDescent="0.25">
      <c r="A2174">
        <v>0</v>
      </c>
      <c r="B2174">
        <f t="shared" si="112"/>
        <v>273.14999999999998</v>
      </c>
      <c r="C2174">
        <v>13000</v>
      </c>
      <c r="D2174">
        <v>2</v>
      </c>
      <c r="E2174">
        <v>166</v>
      </c>
      <c r="F2174" s="3">
        <f t="shared" si="113"/>
        <v>273151302165.99997</v>
      </c>
      <c r="G2174" s="3">
        <v>498.9435521007</v>
      </c>
      <c r="H2174" s="39">
        <v>8.7279269099000008</v>
      </c>
    </row>
    <row r="2175" spans="1:8" x14ac:dyDescent="0.25">
      <c r="A2175">
        <v>0</v>
      </c>
      <c r="B2175">
        <f t="shared" si="112"/>
        <v>273.14999999999998</v>
      </c>
      <c r="C2175">
        <v>13000</v>
      </c>
      <c r="D2175">
        <v>2</v>
      </c>
      <c r="E2175">
        <v>168</v>
      </c>
      <c r="F2175" s="3">
        <f t="shared" si="113"/>
        <v>273151302167.99997</v>
      </c>
      <c r="G2175" s="3">
        <v>588.28923139170001</v>
      </c>
      <c r="H2175" s="39">
        <v>8.4162667393999993</v>
      </c>
    </row>
    <row r="2176" spans="1:8" x14ac:dyDescent="0.25">
      <c r="A2176">
        <v>0</v>
      </c>
      <c r="B2176">
        <f t="shared" si="112"/>
        <v>273.14999999999998</v>
      </c>
      <c r="C2176">
        <v>13000</v>
      </c>
      <c r="D2176">
        <v>2</v>
      </c>
      <c r="E2176">
        <v>170</v>
      </c>
      <c r="F2176" s="3">
        <f t="shared" si="113"/>
        <v>273151302169.99997</v>
      </c>
      <c r="G2176" s="3">
        <v>673.11559907009996</v>
      </c>
      <c r="H2176" s="39">
        <v>8.1147274374999991</v>
      </c>
    </row>
    <row r="2177" spans="1:8" x14ac:dyDescent="0.25">
      <c r="A2177">
        <v>0</v>
      </c>
      <c r="B2177">
        <f t="shared" si="112"/>
        <v>273.14999999999998</v>
      </c>
      <c r="C2177">
        <v>13000</v>
      </c>
      <c r="D2177">
        <v>2</v>
      </c>
      <c r="E2177">
        <v>172</v>
      </c>
      <c r="F2177" s="3">
        <f t="shared" si="113"/>
        <v>273151302171.99997</v>
      </c>
      <c r="G2177" s="3">
        <v>753.40568183820005</v>
      </c>
      <c r="H2177" s="39">
        <v>7.8228834270999998</v>
      </c>
    </row>
    <row r="2178" spans="1:8" x14ac:dyDescent="0.25">
      <c r="A2178">
        <v>0</v>
      </c>
      <c r="B2178">
        <f t="shared" si="112"/>
        <v>273.14999999999998</v>
      </c>
      <c r="C2178">
        <v>13000</v>
      </c>
      <c r="D2178">
        <v>2</v>
      </c>
      <c r="E2178">
        <v>174</v>
      </c>
      <c r="F2178" s="3">
        <f t="shared" si="113"/>
        <v>273151302173.99997</v>
      </c>
      <c r="G2178" s="3">
        <v>829.14425814900005</v>
      </c>
      <c r="H2178" s="39">
        <v>7.5403323770000004</v>
      </c>
    </row>
    <row r="2179" spans="1:8" x14ac:dyDescent="0.25">
      <c r="A2179">
        <v>0</v>
      </c>
      <c r="B2179">
        <f t="shared" si="112"/>
        <v>273.14999999999998</v>
      </c>
      <c r="C2179">
        <v>13000</v>
      </c>
      <c r="D2179">
        <v>2</v>
      </c>
      <c r="E2179">
        <v>176</v>
      </c>
      <c r="F2179" s="3">
        <f t="shared" si="113"/>
        <v>273151302175.99997</v>
      </c>
      <c r="G2179" s="3">
        <v>900.32265135959994</v>
      </c>
      <c r="H2179" s="39">
        <v>7.2666844725999997</v>
      </c>
    </row>
    <row r="2180" spans="1:8" x14ac:dyDescent="0.25">
      <c r="A2180">
        <v>0</v>
      </c>
      <c r="B2180">
        <f t="shared" si="112"/>
        <v>273.14999999999998</v>
      </c>
      <c r="C2180">
        <v>13000</v>
      </c>
      <c r="D2180">
        <v>2</v>
      </c>
      <c r="E2180">
        <v>178</v>
      </c>
      <c r="F2180" s="3">
        <f t="shared" si="113"/>
        <v>273151302177.99997</v>
      </c>
      <c r="G2180" s="3">
        <v>966.92993229880005</v>
      </c>
      <c r="H2180" s="39">
        <v>7.0015785097999998</v>
      </c>
    </row>
    <row r="2181" spans="1:8" x14ac:dyDescent="0.25">
      <c r="A2181">
        <v>0</v>
      </c>
      <c r="B2181">
        <f t="shared" si="112"/>
        <v>273.14999999999998</v>
      </c>
      <c r="C2181">
        <v>13000</v>
      </c>
      <c r="D2181">
        <v>2</v>
      </c>
      <c r="E2181">
        <v>180</v>
      </c>
      <c r="F2181" s="3">
        <f t="shared" si="113"/>
        <v>273151302179.99997</v>
      </c>
      <c r="G2181" s="3">
        <v>1029.2763387918999</v>
      </c>
      <c r="H2181" s="39">
        <v>6.7446425556999996</v>
      </c>
    </row>
    <row r="2182" spans="1:8" x14ac:dyDescent="0.25">
      <c r="A2182">
        <v>0</v>
      </c>
      <c r="B2182">
        <f t="shared" si="112"/>
        <v>273.14999999999998</v>
      </c>
      <c r="C2182">
        <v>13000</v>
      </c>
      <c r="D2182">
        <v>2</v>
      </c>
      <c r="E2182">
        <v>182</v>
      </c>
      <c r="F2182" s="3">
        <f t="shared" si="113"/>
        <v>273151302181.99997</v>
      </c>
      <c r="G2182" s="3">
        <v>1087.2360126870001</v>
      </c>
      <c r="H2182" s="39">
        <v>6.4961948990999998</v>
      </c>
    </row>
    <row r="2183" spans="1:8" x14ac:dyDescent="0.25">
      <c r="A2183">
        <v>0</v>
      </c>
      <c r="B2183">
        <f t="shared" si="112"/>
        <v>273.14999999999998</v>
      </c>
      <c r="C2183">
        <v>13000</v>
      </c>
      <c r="D2183">
        <v>2</v>
      </c>
      <c r="E2183">
        <v>184</v>
      </c>
      <c r="F2183" s="3">
        <f t="shared" si="113"/>
        <v>273151302183.99997</v>
      </c>
      <c r="G2183" s="3">
        <v>1141.1643482771999</v>
      </c>
      <c r="H2183" s="39">
        <v>6.2892392278000004</v>
      </c>
    </row>
    <row r="2184" spans="1:8" x14ac:dyDescent="0.25">
      <c r="A2184">
        <v>0</v>
      </c>
      <c r="B2184">
        <f t="shared" si="112"/>
        <v>273.14999999999998</v>
      </c>
      <c r="C2184">
        <v>13000</v>
      </c>
      <c r="D2184">
        <v>2</v>
      </c>
      <c r="E2184">
        <v>186</v>
      </c>
      <c r="F2184" s="3">
        <f t="shared" si="113"/>
        <v>273151302185.99997</v>
      </c>
      <c r="G2184" s="3">
        <v>1190.4559879998001</v>
      </c>
      <c r="H2184" s="39">
        <v>6.0885617136999999</v>
      </c>
    </row>
    <row r="2185" spans="1:8" x14ac:dyDescent="0.25">
      <c r="A2185">
        <v>0</v>
      </c>
      <c r="B2185">
        <f t="shared" si="112"/>
        <v>273.14999999999998</v>
      </c>
      <c r="C2185">
        <v>13000</v>
      </c>
      <c r="D2185">
        <v>2</v>
      </c>
      <c r="E2185">
        <v>188</v>
      </c>
      <c r="F2185" s="3">
        <f t="shared" si="113"/>
        <v>273151302187.99997</v>
      </c>
      <c r="G2185" s="3">
        <v>1235.1182600174</v>
      </c>
      <c r="H2185" s="39">
        <v>5.8939138055000004</v>
      </c>
    </row>
    <row r="2186" spans="1:8" x14ac:dyDescent="0.25">
      <c r="A2186">
        <v>0</v>
      </c>
      <c r="B2186">
        <f t="shared" si="112"/>
        <v>273.14999999999998</v>
      </c>
      <c r="C2186">
        <v>13000</v>
      </c>
      <c r="D2186">
        <v>2</v>
      </c>
      <c r="E2186">
        <v>190</v>
      </c>
      <c r="F2186" s="3">
        <f t="shared" si="113"/>
        <v>273151302189.99997</v>
      </c>
      <c r="G2186" s="3">
        <v>1275.1607154261001</v>
      </c>
      <c r="H2186" s="39">
        <v>5.7050594687</v>
      </c>
    </row>
    <row r="2187" spans="1:8" x14ac:dyDescent="0.25">
      <c r="A2187">
        <v>0</v>
      </c>
      <c r="B2187">
        <f t="shared" si="112"/>
        <v>273.14999999999998</v>
      </c>
      <c r="C2187">
        <v>13000</v>
      </c>
      <c r="D2187">
        <v>2</v>
      </c>
      <c r="E2187">
        <v>192</v>
      </c>
      <c r="F2187" s="3">
        <f t="shared" si="113"/>
        <v>273151302191.99997</v>
      </c>
      <c r="G2187" s="3">
        <v>1310.7250270244999</v>
      </c>
      <c r="H2187" s="39">
        <v>5.5217644571999998</v>
      </c>
    </row>
    <row r="2188" spans="1:8" x14ac:dyDescent="0.25">
      <c r="A2188">
        <v>0</v>
      </c>
      <c r="B2188">
        <f t="shared" si="112"/>
        <v>273.14999999999998</v>
      </c>
      <c r="C2188">
        <v>13000</v>
      </c>
      <c r="D2188">
        <v>2</v>
      </c>
      <c r="E2188">
        <v>194</v>
      </c>
      <c r="F2188" s="3">
        <f t="shared" si="113"/>
        <v>273151302193.99997</v>
      </c>
      <c r="G2188" s="3">
        <v>1342.0878280142001</v>
      </c>
      <c r="H2188" s="39">
        <v>5.3438016772000001</v>
      </c>
    </row>
    <row r="2189" spans="1:8" x14ac:dyDescent="0.25">
      <c r="A2189">
        <v>0</v>
      </c>
      <c r="B2189">
        <f t="shared" si="112"/>
        <v>273.14999999999998</v>
      </c>
      <c r="C2189">
        <v>13000</v>
      </c>
      <c r="D2189">
        <v>2</v>
      </c>
      <c r="E2189">
        <v>196</v>
      </c>
      <c r="F2189" s="3">
        <f t="shared" si="113"/>
        <v>273151302195.99997</v>
      </c>
      <c r="G2189" s="3">
        <v>1368.8846115366</v>
      </c>
      <c r="H2189" s="39">
        <v>5.1709905266999998</v>
      </c>
    </row>
    <row r="2190" spans="1:8" x14ac:dyDescent="0.25">
      <c r="A2190">
        <v>0</v>
      </c>
      <c r="B2190">
        <f t="shared" si="112"/>
        <v>273.14999999999998</v>
      </c>
      <c r="C2190">
        <v>13000</v>
      </c>
      <c r="D2190">
        <v>2</v>
      </c>
      <c r="E2190">
        <v>198</v>
      </c>
      <c r="F2190" s="3">
        <f t="shared" si="113"/>
        <v>273151302197.99997</v>
      </c>
      <c r="G2190" s="3">
        <v>1391.1346614293</v>
      </c>
      <c r="H2190" s="39">
        <v>5.0031378865000002</v>
      </c>
    </row>
    <row r="2191" spans="1:8" x14ac:dyDescent="0.25">
      <c r="A2191">
        <v>0</v>
      </c>
      <c r="B2191">
        <f t="shared" si="112"/>
        <v>273.14999999999998</v>
      </c>
      <c r="C2191">
        <v>13000</v>
      </c>
      <c r="D2191">
        <v>2</v>
      </c>
      <c r="E2191">
        <v>200</v>
      </c>
      <c r="F2191" s="3">
        <f t="shared" si="113"/>
        <v>273151302199.99997</v>
      </c>
      <c r="G2191" s="3">
        <v>1408.860881196</v>
      </c>
      <c r="H2191" s="39">
        <v>4.8400577903000004</v>
      </c>
    </row>
    <row r="2192" spans="1:8" x14ac:dyDescent="0.25">
      <c r="A2192">
        <v>0</v>
      </c>
      <c r="B2192">
        <f t="shared" si="112"/>
        <v>273.14999999999998</v>
      </c>
      <c r="C2192">
        <v>13000</v>
      </c>
      <c r="D2192">
        <v>3</v>
      </c>
      <c r="E2192">
        <v>142</v>
      </c>
      <c r="F2192" s="3">
        <f t="shared" si="113"/>
        <v>273151303141.99997</v>
      </c>
      <c r="G2192" s="3">
        <f t="shared" ref="G2192:G2197" si="115">G2193-(G2194-G2193)</f>
        <v>-553.73344169669986</v>
      </c>
      <c r="H2192" s="39">
        <v>999</v>
      </c>
    </row>
    <row r="2193" spans="1:8" x14ac:dyDescent="0.25">
      <c r="A2193">
        <v>0</v>
      </c>
      <c r="B2193">
        <f t="shared" si="112"/>
        <v>273.14999999999998</v>
      </c>
      <c r="C2193">
        <v>13000</v>
      </c>
      <c r="D2193">
        <v>3</v>
      </c>
      <c r="E2193">
        <v>144</v>
      </c>
      <c r="F2193" s="3">
        <f t="shared" si="113"/>
        <v>273151303143.99997</v>
      </c>
      <c r="G2193" s="3">
        <f t="shared" si="115"/>
        <v>-488.97532715859984</v>
      </c>
      <c r="H2193" s="39">
        <v>999</v>
      </c>
    </row>
    <row r="2194" spans="1:8" x14ac:dyDescent="0.25">
      <c r="A2194">
        <v>0</v>
      </c>
      <c r="B2194">
        <f t="shared" si="112"/>
        <v>273.14999999999998</v>
      </c>
      <c r="C2194">
        <v>13000</v>
      </c>
      <c r="D2194">
        <v>3</v>
      </c>
      <c r="E2194">
        <v>146</v>
      </c>
      <c r="F2194" s="3">
        <f t="shared" si="113"/>
        <v>273151303145.99997</v>
      </c>
      <c r="G2194" s="3">
        <f t="shared" si="115"/>
        <v>-424.21721262049988</v>
      </c>
      <c r="H2194" s="39">
        <v>999</v>
      </c>
    </row>
    <row r="2195" spans="1:8" x14ac:dyDescent="0.25">
      <c r="A2195">
        <v>0</v>
      </c>
      <c r="B2195">
        <f t="shared" si="112"/>
        <v>273.14999999999998</v>
      </c>
      <c r="C2195">
        <v>13000</v>
      </c>
      <c r="D2195">
        <v>3</v>
      </c>
      <c r="E2195">
        <v>148</v>
      </c>
      <c r="F2195" s="3">
        <f t="shared" si="113"/>
        <v>273151303147.99997</v>
      </c>
      <c r="G2195" s="3">
        <f t="shared" si="115"/>
        <v>-359.45909808239992</v>
      </c>
      <c r="H2195" s="39">
        <v>999</v>
      </c>
    </row>
    <row r="2196" spans="1:8" x14ac:dyDescent="0.25">
      <c r="A2196">
        <v>0</v>
      </c>
      <c r="B2196">
        <f t="shared" si="112"/>
        <v>273.14999999999998</v>
      </c>
      <c r="C2196">
        <v>13000</v>
      </c>
      <c r="D2196">
        <v>3</v>
      </c>
      <c r="E2196">
        <v>150</v>
      </c>
      <c r="F2196" s="3">
        <f t="shared" si="113"/>
        <v>273151303149.99997</v>
      </c>
      <c r="G2196" s="3">
        <f t="shared" si="115"/>
        <v>-294.70098354429996</v>
      </c>
      <c r="H2196" s="39">
        <v>999</v>
      </c>
    </row>
    <row r="2197" spans="1:8" x14ac:dyDescent="0.25">
      <c r="A2197">
        <v>0</v>
      </c>
      <c r="B2197">
        <f t="shared" si="112"/>
        <v>273.14999999999998</v>
      </c>
      <c r="C2197">
        <v>13000</v>
      </c>
      <c r="D2197">
        <v>3</v>
      </c>
      <c r="E2197">
        <v>152</v>
      </c>
      <c r="F2197" s="3">
        <f t="shared" si="113"/>
        <v>273151303151.99997</v>
      </c>
      <c r="G2197" s="3">
        <f t="shared" si="115"/>
        <v>-229.94286900619997</v>
      </c>
      <c r="H2197" s="39">
        <v>999</v>
      </c>
    </row>
    <row r="2198" spans="1:8" x14ac:dyDescent="0.25">
      <c r="A2198">
        <v>0</v>
      </c>
      <c r="B2198">
        <f t="shared" si="112"/>
        <v>273.14999999999998</v>
      </c>
      <c r="C2198">
        <v>13000</v>
      </c>
      <c r="D2198">
        <v>3</v>
      </c>
      <c r="E2198">
        <v>154</v>
      </c>
      <c r="F2198" s="3">
        <f t="shared" si="113"/>
        <v>273151303153.99997</v>
      </c>
      <c r="G2198" s="3">
        <f>G2199-(G2200-G2199)</f>
        <v>-165.18475446809998</v>
      </c>
      <c r="H2198" s="39">
        <v>999</v>
      </c>
    </row>
    <row r="2199" spans="1:8" x14ac:dyDescent="0.25">
      <c r="A2199">
        <v>0</v>
      </c>
      <c r="B2199">
        <f t="shared" si="112"/>
        <v>273.14999999999998</v>
      </c>
      <c r="C2199">
        <v>13000</v>
      </c>
      <c r="D2199">
        <v>3</v>
      </c>
      <c r="E2199">
        <v>156</v>
      </c>
      <c r="F2199" s="3">
        <f t="shared" si="113"/>
        <v>273151303155.99997</v>
      </c>
      <c r="G2199" s="3">
        <v>-100.42663992999999</v>
      </c>
      <c r="H2199" s="39">
        <v>13.189765512899999</v>
      </c>
    </row>
    <row r="2200" spans="1:8" x14ac:dyDescent="0.25">
      <c r="A2200">
        <v>0</v>
      </c>
      <c r="B2200">
        <f t="shared" si="112"/>
        <v>273.14999999999998</v>
      </c>
      <c r="C2200">
        <v>13000</v>
      </c>
      <c r="D2200">
        <v>3</v>
      </c>
      <c r="E2200">
        <v>158</v>
      </c>
      <c r="F2200" s="3">
        <f t="shared" si="113"/>
        <v>273151303157.99997</v>
      </c>
      <c r="G2200" s="3">
        <v>-35.668525391899998</v>
      </c>
      <c r="H2200" s="39">
        <v>10.8249744773</v>
      </c>
    </row>
    <row r="2201" spans="1:8" x14ac:dyDescent="0.25">
      <c r="A2201">
        <v>0</v>
      </c>
      <c r="B2201">
        <f t="shared" si="112"/>
        <v>273.14999999999998</v>
      </c>
      <c r="C2201">
        <v>13000</v>
      </c>
      <c r="D2201">
        <v>3</v>
      </c>
      <c r="E2201">
        <v>160</v>
      </c>
      <c r="F2201" s="3">
        <f t="shared" si="113"/>
        <v>273151303159.99997</v>
      </c>
      <c r="G2201" s="3">
        <v>57.876350310600003</v>
      </c>
      <c r="H2201" s="39">
        <v>9.9329343437999995</v>
      </c>
    </row>
    <row r="2202" spans="1:8" x14ac:dyDescent="0.25">
      <c r="A2202">
        <v>0</v>
      </c>
      <c r="B2202">
        <f t="shared" si="112"/>
        <v>273.14999999999998</v>
      </c>
      <c r="C2202">
        <v>13000</v>
      </c>
      <c r="D2202">
        <v>3</v>
      </c>
      <c r="E2202">
        <v>162</v>
      </c>
      <c r="F2202" s="3">
        <f t="shared" si="113"/>
        <v>273151303161.99997</v>
      </c>
      <c r="G2202" s="3">
        <v>155.8501327539</v>
      </c>
      <c r="H2202" s="39">
        <v>9.4141378999000001</v>
      </c>
    </row>
    <row r="2203" spans="1:8" x14ac:dyDescent="0.25">
      <c r="A2203">
        <v>0</v>
      </c>
      <c r="B2203">
        <f t="shared" si="112"/>
        <v>273.14999999999998</v>
      </c>
      <c r="C2203">
        <v>13000</v>
      </c>
      <c r="D2203">
        <v>3</v>
      </c>
      <c r="E2203">
        <v>164</v>
      </c>
      <c r="F2203" s="3">
        <f t="shared" si="113"/>
        <v>273151303163.99997</v>
      </c>
      <c r="G2203" s="3">
        <v>253.62745392209999</v>
      </c>
      <c r="H2203" s="39">
        <v>9.0796789527000001</v>
      </c>
    </row>
    <row r="2204" spans="1:8" x14ac:dyDescent="0.25">
      <c r="A2204">
        <v>0</v>
      </c>
      <c r="B2204">
        <f t="shared" si="112"/>
        <v>273.14999999999998</v>
      </c>
      <c r="C2204">
        <v>13000</v>
      </c>
      <c r="D2204">
        <v>3</v>
      </c>
      <c r="E2204">
        <v>166</v>
      </c>
      <c r="F2204" s="3">
        <f t="shared" si="113"/>
        <v>273151303165.99997</v>
      </c>
      <c r="G2204" s="3">
        <v>346.96910655969998</v>
      </c>
      <c r="H2204" s="39">
        <v>8.7563011050000004</v>
      </c>
    </row>
    <row r="2205" spans="1:8" x14ac:dyDescent="0.25">
      <c r="A2205">
        <v>0</v>
      </c>
      <c r="B2205">
        <f t="shared" si="112"/>
        <v>273.14999999999998</v>
      </c>
      <c r="C2205">
        <v>13000</v>
      </c>
      <c r="D2205">
        <v>3</v>
      </c>
      <c r="E2205">
        <v>168</v>
      </c>
      <c r="F2205" s="3">
        <f t="shared" si="113"/>
        <v>273151303167.99997</v>
      </c>
      <c r="G2205" s="3">
        <v>435.68023121549999</v>
      </c>
      <c r="H2205" s="39">
        <v>8.4435644746000005</v>
      </c>
    </row>
    <row r="2206" spans="1:8" x14ac:dyDescent="0.25">
      <c r="A2206">
        <v>0</v>
      </c>
      <c r="B2206">
        <f t="shared" si="112"/>
        <v>273.14999999999998</v>
      </c>
      <c r="C2206">
        <v>13000</v>
      </c>
      <c r="D2206">
        <v>3</v>
      </c>
      <c r="E2206">
        <v>170</v>
      </c>
      <c r="F2206" s="3">
        <f t="shared" si="113"/>
        <v>273151303169.99997</v>
      </c>
      <c r="G2206" s="3">
        <v>519.74724720890003</v>
      </c>
      <c r="H2206" s="39">
        <v>8.1410130857999992</v>
      </c>
    </row>
    <row r="2207" spans="1:8" x14ac:dyDescent="0.25">
      <c r="A2207">
        <v>0</v>
      </c>
      <c r="B2207">
        <f t="shared" si="112"/>
        <v>273.14999999999998</v>
      </c>
      <c r="C2207">
        <v>13000</v>
      </c>
      <c r="D2207">
        <v>3</v>
      </c>
      <c r="E2207">
        <v>172</v>
      </c>
      <c r="F2207" s="3">
        <f t="shared" si="113"/>
        <v>273151303171.99997</v>
      </c>
      <c r="G2207" s="3">
        <v>599.15924530339998</v>
      </c>
      <c r="H2207" s="39">
        <v>7.8482142091</v>
      </c>
    </row>
    <row r="2208" spans="1:8" x14ac:dyDescent="0.25">
      <c r="A2208">
        <v>0</v>
      </c>
      <c r="B2208">
        <f t="shared" si="112"/>
        <v>273.14999999999998</v>
      </c>
      <c r="C2208">
        <v>13000</v>
      </c>
      <c r="D2208">
        <v>3</v>
      </c>
      <c r="E2208">
        <v>174</v>
      </c>
      <c r="F2208" s="3">
        <f t="shared" si="113"/>
        <v>273151303173.99997</v>
      </c>
      <c r="G2208" s="3">
        <v>673.90632920459996</v>
      </c>
      <c r="H2208" s="39">
        <v>7.5647601484999996</v>
      </c>
    </row>
    <row r="2209" spans="1:8" x14ac:dyDescent="0.25">
      <c r="A2209">
        <v>0</v>
      </c>
      <c r="B2209">
        <f t="shared" si="112"/>
        <v>273.14999999999998</v>
      </c>
      <c r="C2209">
        <v>13000</v>
      </c>
      <c r="D2209">
        <v>3</v>
      </c>
      <c r="E2209">
        <v>176</v>
      </c>
      <c r="F2209" s="3">
        <f t="shared" si="113"/>
        <v>273151303175.99997</v>
      </c>
      <c r="G2209" s="3">
        <v>744.09905132769995</v>
      </c>
      <c r="H2209" s="39">
        <v>7.2902521490999996</v>
      </c>
    </row>
    <row r="2210" spans="1:8" x14ac:dyDescent="0.25">
      <c r="A2210">
        <v>0</v>
      </c>
      <c r="B2210">
        <f t="shared" si="112"/>
        <v>273.14999999999998</v>
      </c>
      <c r="C2210">
        <v>13000</v>
      </c>
      <c r="D2210">
        <v>3</v>
      </c>
      <c r="E2210">
        <v>178</v>
      </c>
      <c r="F2210" s="3">
        <f t="shared" si="113"/>
        <v>273151303177.99997</v>
      </c>
      <c r="G2210" s="3">
        <v>809.98770806070002</v>
      </c>
      <c r="H2210" s="39">
        <v>7.0243039727000003</v>
      </c>
    </row>
    <row r="2211" spans="1:8" x14ac:dyDescent="0.25">
      <c r="A2211">
        <v>0</v>
      </c>
      <c r="B2211">
        <f t="shared" si="112"/>
        <v>273.14999999999998</v>
      </c>
      <c r="C2211">
        <v>13000</v>
      </c>
      <c r="D2211">
        <v>3</v>
      </c>
      <c r="E2211">
        <v>180</v>
      </c>
      <c r="F2211" s="3">
        <f t="shared" si="113"/>
        <v>273151303179.99997</v>
      </c>
      <c r="G2211" s="3">
        <v>871.20798678300002</v>
      </c>
      <c r="H2211" s="39">
        <v>6.7665973305999998</v>
      </c>
    </row>
    <row r="2212" spans="1:8" x14ac:dyDescent="0.25">
      <c r="A2212">
        <v>0</v>
      </c>
      <c r="B2212">
        <f t="shared" si="112"/>
        <v>273.14999999999998</v>
      </c>
      <c r="C2212">
        <v>13000</v>
      </c>
      <c r="D2212">
        <v>3</v>
      </c>
      <c r="E2212">
        <v>182</v>
      </c>
      <c r="F2212" s="3">
        <f t="shared" si="113"/>
        <v>273151303181.99997</v>
      </c>
      <c r="G2212" s="3">
        <v>927.76007746469998</v>
      </c>
      <c r="H2212" s="39">
        <v>6.5168014168999999</v>
      </c>
    </row>
    <row r="2213" spans="1:8" x14ac:dyDescent="0.25">
      <c r="A2213">
        <v>0</v>
      </c>
      <c r="B2213">
        <f t="shared" si="112"/>
        <v>273.14999999999998</v>
      </c>
      <c r="C2213">
        <v>13000</v>
      </c>
      <c r="D2213">
        <v>3</v>
      </c>
      <c r="E2213">
        <v>184</v>
      </c>
      <c r="F2213" s="3">
        <f t="shared" si="113"/>
        <v>273151303183.99997</v>
      </c>
      <c r="G2213" s="3">
        <v>980.16200356189995</v>
      </c>
      <c r="H2213" s="39">
        <v>6.3069096207999999</v>
      </c>
    </row>
    <row r="2214" spans="1:8" x14ac:dyDescent="0.25">
      <c r="A2214">
        <v>0</v>
      </c>
      <c r="B2214">
        <f t="shared" si="112"/>
        <v>273.14999999999998</v>
      </c>
      <c r="C2214">
        <v>13000</v>
      </c>
      <c r="D2214">
        <v>3</v>
      </c>
      <c r="E2214">
        <v>186</v>
      </c>
      <c r="F2214" s="3">
        <f t="shared" si="113"/>
        <v>273151303185.99997</v>
      </c>
      <c r="G2214" s="3">
        <v>1027.8824772656999</v>
      </c>
      <c r="H2214" s="39">
        <v>6.1057314277000003</v>
      </c>
    </row>
    <row r="2215" spans="1:8" x14ac:dyDescent="0.25">
      <c r="A2215">
        <v>0</v>
      </c>
      <c r="B2215">
        <f t="shared" si="112"/>
        <v>273.14999999999998</v>
      </c>
      <c r="C2215">
        <v>13000</v>
      </c>
      <c r="D2215">
        <v>3</v>
      </c>
      <c r="E2215">
        <v>188</v>
      </c>
      <c r="F2215" s="3">
        <f t="shared" si="113"/>
        <v>273151303187.99997</v>
      </c>
      <c r="G2215" s="3">
        <v>1070.8955452345001</v>
      </c>
      <c r="H2215" s="39">
        <v>5.9106078744000001</v>
      </c>
    </row>
    <row r="2216" spans="1:8" x14ac:dyDescent="0.25">
      <c r="A2216">
        <v>0</v>
      </c>
      <c r="B2216">
        <f t="shared" si="112"/>
        <v>273.14999999999998</v>
      </c>
      <c r="C2216">
        <v>13000</v>
      </c>
      <c r="D2216">
        <v>3</v>
      </c>
      <c r="E2216">
        <v>190</v>
      </c>
      <c r="F2216" s="3">
        <f t="shared" si="113"/>
        <v>273151303189.99997</v>
      </c>
      <c r="G2216" s="3">
        <v>1109.7048364115001</v>
      </c>
      <c r="H2216" s="39">
        <v>5.7212707399999996</v>
      </c>
    </row>
    <row r="2217" spans="1:8" x14ac:dyDescent="0.25">
      <c r="A2217">
        <v>0</v>
      </c>
      <c r="B2217">
        <f t="shared" si="112"/>
        <v>273.14999999999998</v>
      </c>
      <c r="C2217">
        <v>13000</v>
      </c>
      <c r="D2217">
        <v>3</v>
      </c>
      <c r="E2217">
        <v>192</v>
      </c>
      <c r="F2217" s="3">
        <f t="shared" si="113"/>
        <v>273151303191.99997</v>
      </c>
      <c r="G2217" s="3">
        <v>1143.867655776</v>
      </c>
      <c r="H2217" s="39">
        <v>5.5375269055</v>
      </c>
    </row>
    <row r="2218" spans="1:8" x14ac:dyDescent="0.25">
      <c r="A2218">
        <v>0</v>
      </c>
      <c r="B2218">
        <f t="shared" si="112"/>
        <v>273.14999999999998</v>
      </c>
      <c r="C2218">
        <v>13000</v>
      </c>
      <c r="D2218">
        <v>3</v>
      </c>
      <c r="E2218">
        <v>194</v>
      </c>
      <c r="F2218" s="3">
        <f t="shared" si="113"/>
        <v>273151303193.99997</v>
      </c>
      <c r="G2218" s="3">
        <v>1173.3842928641</v>
      </c>
      <c r="H2218" s="39">
        <v>5.3591617942000003</v>
      </c>
    </row>
    <row r="2219" spans="1:8" x14ac:dyDescent="0.25">
      <c r="A2219">
        <v>0</v>
      </c>
      <c r="B2219">
        <f t="shared" si="112"/>
        <v>273.14999999999998</v>
      </c>
      <c r="C2219">
        <v>13000</v>
      </c>
      <c r="D2219">
        <v>3</v>
      </c>
      <c r="E2219">
        <v>196</v>
      </c>
      <c r="F2219" s="3">
        <f t="shared" si="113"/>
        <v>273151303195.99997</v>
      </c>
      <c r="G2219" s="3">
        <v>1198.2780117001</v>
      </c>
      <c r="H2219" s="39">
        <v>5.1859697699999998</v>
      </c>
    </row>
    <row r="2220" spans="1:8" x14ac:dyDescent="0.25">
      <c r="A2220">
        <v>0</v>
      </c>
      <c r="B2220">
        <f t="shared" si="112"/>
        <v>273.14999999999998</v>
      </c>
      <c r="C2220">
        <v>13000</v>
      </c>
      <c r="D2220">
        <v>3</v>
      </c>
      <c r="E2220">
        <v>198</v>
      </c>
      <c r="F2220" s="3">
        <f t="shared" si="113"/>
        <v>273151303197.99997</v>
      </c>
      <c r="G2220" s="3">
        <v>1218.5742215212999</v>
      </c>
      <c r="H2220" s="39">
        <v>5.0177559257000004</v>
      </c>
    </row>
    <row r="2221" spans="1:8" x14ac:dyDescent="0.25">
      <c r="A2221">
        <v>0</v>
      </c>
      <c r="B2221">
        <f t="shared" si="112"/>
        <v>273.14999999999998</v>
      </c>
      <c r="C2221">
        <v>13000</v>
      </c>
      <c r="D2221">
        <v>3</v>
      </c>
      <c r="E2221">
        <v>200</v>
      </c>
      <c r="F2221" s="3">
        <f t="shared" si="113"/>
        <v>273151303199.99997</v>
      </c>
      <c r="G2221" s="3">
        <v>1234.3029609504999</v>
      </c>
      <c r="H2221" s="39">
        <v>4.8543307185</v>
      </c>
    </row>
    <row r="2222" spans="1:8" x14ac:dyDescent="0.25">
      <c r="A2222">
        <v>0</v>
      </c>
      <c r="B2222">
        <f t="shared" si="112"/>
        <v>273.14999999999998</v>
      </c>
      <c r="C2222">
        <v>13000</v>
      </c>
      <c r="D2222">
        <v>4</v>
      </c>
      <c r="E2222">
        <v>142</v>
      </c>
      <c r="F2222" s="3">
        <f t="shared" si="113"/>
        <v>273151304141.99997</v>
      </c>
      <c r="G2222" s="3">
        <f t="shared" ref="G2222:G2227" si="116">G2223-(G2224-G2223)</f>
        <v>-665.0100502869002</v>
      </c>
      <c r="H2222" s="39">
        <v>999</v>
      </c>
    </row>
    <row r="2223" spans="1:8" x14ac:dyDescent="0.25">
      <c r="A2223">
        <v>0</v>
      </c>
      <c r="B2223">
        <f t="shared" si="112"/>
        <v>273.14999999999998</v>
      </c>
      <c r="C2223">
        <v>13000</v>
      </c>
      <c r="D2223">
        <v>4</v>
      </c>
      <c r="E2223">
        <v>144</v>
      </c>
      <c r="F2223" s="3">
        <f t="shared" si="113"/>
        <v>273151304143.99997</v>
      </c>
      <c r="G2223" s="3">
        <f t="shared" si="116"/>
        <v>-605.26121587310013</v>
      </c>
      <c r="H2223" s="39">
        <v>999</v>
      </c>
    </row>
    <row r="2224" spans="1:8" x14ac:dyDescent="0.25">
      <c r="A2224">
        <v>0</v>
      </c>
      <c r="B2224">
        <f t="shared" si="112"/>
        <v>273.14999999999998</v>
      </c>
      <c r="C2224">
        <v>13000</v>
      </c>
      <c r="D2224">
        <v>4</v>
      </c>
      <c r="E2224">
        <v>146</v>
      </c>
      <c r="F2224" s="3">
        <f t="shared" si="113"/>
        <v>273151304145.99997</v>
      </c>
      <c r="G2224" s="3">
        <f t="shared" si="116"/>
        <v>-545.51238145930006</v>
      </c>
      <c r="H2224" s="39">
        <v>999</v>
      </c>
    </row>
    <row r="2225" spans="1:8" x14ac:dyDescent="0.25">
      <c r="A2225">
        <v>0</v>
      </c>
      <c r="B2225">
        <f t="shared" si="112"/>
        <v>273.14999999999998</v>
      </c>
      <c r="C2225">
        <v>13000</v>
      </c>
      <c r="D2225">
        <v>4</v>
      </c>
      <c r="E2225">
        <v>148</v>
      </c>
      <c r="F2225" s="3">
        <f t="shared" si="113"/>
        <v>273151304147.99997</v>
      </c>
      <c r="G2225" s="3">
        <f t="shared" si="116"/>
        <v>-485.76354704550005</v>
      </c>
      <c r="H2225" s="39">
        <v>999</v>
      </c>
    </row>
    <row r="2226" spans="1:8" x14ac:dyDescent="0.25">
      <c r="A2226">
        <v>0</v>
      </c>
      <c r="B2226">
        <f t="shared" ref="B2226:B2289" si="117">A2226+273.15</f>
        <v>273.14999999999998</v>
      </c>
      <c r="C2226">
        <v>13000</v>
      </c>
      <c r="D2226">
        <v>4</v>
      </c>
      <c r="E2226">
        <v>150</v>
      </c>
      <c r="F2226" s="3">
        <f t="shared" ref="F2226:F2289" si="118">B2226*10^9+C2226*100+D2226*10^3+E2226</f>
        <v>273151304149.99997</v>
      </c>
      <c r="G2226" s="3">
        <f t="shared" si="116"/>
        <v>-426.01471263170004</v>
      </c>
      <c r="H2226" s="39">
        <v>999</v>
      </c>
    </row>
    <row r="2227" spans="1:8" x14ac:dyDescent="0.25">
      <c r="A2227">
        <v>0</v>
      </c>
      <c r="B2227">
        <f t="shared" si="117"/>
        <v>273.14999999999998</v>
      </c>
      <c r="C2227">
        <v>13000</v>
      </c>
      <c r="D2227">
        <v>4</v>
      </c>
      <c r="E2227">
        <v>152</v>
      </c>
      <c r="F2227" s="3">
        <f t="shared" si="118"/>
        <v>273151304151.99997</v>
      </c>
      <c r="G2227" s="3">
        <f t="shared" si="116"/>
        <v>-366.26587821790002</v>
      </c>
      <c r="H2227" s="39">
        <v>999</v>
      </c>
    </row>
    <row r="2228" spans="1:8" x14ac:dyDescent="0.25">
      <c r="A2228">
        <v>0</v>
      </c>
      <c r="B2228">
        <f t="shared" si="117"/>
        <v>273.14999999999998</v>
      </c>
      <c r="C2228">
        <v>13000</v>
      </c>
      <c r="D2228">
        <v>4</v>
      </c>
      <c r="E2228">
        <v>154</v>
      </c>
      <c r="F2228" s="3">
        <f t="shared" si="118"/>
        <v>273151304153.99997</v>
      </c>
      <c r="G2228" s="3">
        <f>G2229-(G2230-G2229)</f>
        <v>-306.51704380410001</v>
      </c>
      <c r="H2228" s="39">
        <v>999</v>
      </c>
    </row>
    <row r="2229" spans="1:8" x14ac:dyDescent="0.25">
      <c r="A2229">
        <v>0</v>
      </c>
      <c r="B2229">
        <f t="shared" si="117"/>
        <v>273.14999999999998</v>
      </c>
      <c r="C2229">
        <v>13000</v>
      </c>
      <c r="D2229">
        <v>4</v>
      </c>
      <c r="E2229">
        <v>156</v>
      </c>
      <c r="F2229" s="3">
        <f t="shared" si="118"/>
        <v>273151304155.99997</v>
      </c>
      <c r="G2229" s="3">
        <v>-246.7682093903</v>
      </c>
      <c r="H2229" s="39">
        <v>13.6243548989</v>
      </c>
    </row>
    <row r="2230" spans="1:8" x14ac:dyDescent="0.25">
      <c r="A2230">
        <v>0</v>
      </c>
      <c r="B2230">
        <f t="shared" si="117"/>
        <v>273.14999999999998</v>
      </c>
      <c r="C2230">
        <v>13000</v>
      </c>
      <c r="D2230">
        <v>4</v>
      </c>
      <c r="E2230">
        <v>158</v>
      </c>
      <c r="F2230" s="3">
        <f t="shared" si="118"/>
        <v>273151304157.99997</v>
      </c>
      <c r="G2230" s="3">
        <v>-187.01937497649999</v>
      </c>
      <c r="H2230" s="39">
        <v>10.971693098499999</v>
      </c>
    </row>
    <row r="2231" spans="1:8" x14ac:dyDescent="0.25">
      <c r="A2231">
        <v>0</v>
      </c>
      <c r="B2231">
        <f t="shared" si="117"/>
        <v>273.14999999999998</v>
      </c>
      <c r="C2231">
        <v>13000</v>
      </c>
      <c r="D2231">
        <v>4</v>
      </c>
      <c r="E2231">
        <v>160</v>
      </c>
      <c r="F2231" s="3">
        <f t="shared" si="118"/>
        <v>273151304159.99997</v>
      </c>
      <c r="G2231" s="3">
        <v>-94.931585870899994</v>
      </c>
      <c r="H2231" s="39">
        <v>10.0140729547</v>
      </c>
    </row>
    <row r="2232" spans="1:8" x14ac:dyDescent="0.25">
      <c r="A2232">
        <v>0</v>
      </c>
      <c r="B2232">
        <f t="shared" si="117"/>
        <v>273.14999999999998</v>
      </c>
      <c r="C2232">
        <v>13000</v>
      </c>
      <c r="D2232">
        <v>4</v>
      </c>
      <c r="E2232">
        <v>162</v>
      </c>
      <c r="F2232" s="3">
        <f t="shared" si="118"/>
        <v>273151304161.99997</v>
      </c>
      <c r="G2232" s="3">
        <v>2.0260361477000002</v>
      </c>
      <c r="H2232" s="39">
        <v>9.4447883963999999</v>
      </c>
    </row>
    <row r="2233" spans="1:8" x14ac:dyDescent="0.25">
      <c r="A2233">
        <v>0</v>
      </c>
      <c r="B2233">
        <f t="shared" si="117"/>
        <v>273.14999999999998</v>
      </c>
      <c r="C2233">
        <v>13000</v>
      </c>
      <c r="D2233">
        <v>4</v>
      </c>
      <c r="E2233">
        <v>164</v>
      </c>
      <c r="F2233" s="3">
        <f t="shared" si="118"/>
        <v>273151304163.99997</v>
      </c>
      <c r="G2233" s="3">
        <v>99.579303553100004</v>
      </c>
      <c r="H2233" s="39">
        <v>9.1091081500000008</v>
      </c>
    </row>
    <row r="2234" spans="1:8" x14ac:dyDescent="0.25">
      <c r="A2234">
        <v>0</v>
      </c>
      <c r="B2234">
        <f t="shared" si="117"/>
        <v>273.14999999999998</v>
      </c>
      <c r="C2234">
        <v>13000</v>
      </c>
      <c r="D2234">
        <v>4</v>
      </c>
      <c r="E2234">
        <v>166</v>
      </c>
      <c r="F2234" s="3">
        <f t="shared" si="118"/>
        <v>273151304165.99997</v>
      </c>
      <c r="G2234" s="3">
        <v>192.38731484530001</v>
      </c>
      <c r="H2234" s="39">
        <v>8.7846162915000008</v>
      </c>
    </row>
    <row r="2235" spans="1:8" x14ac:dyDescent="0.25">
      <c r="A2235">
        <v>0</v>
      </c>
      <c r="B2235">
        <f t="shared" si="117"/>
        <v>273.14999999999998</v>
      </c>
      <c r="C2235">
        <v>13000</v>
      </c>
      <c r="D2235">
        <v>4</v>
      </c>
      <c r="E2235">
        <v>168</v>
      </c>
      <c r="F2235" s="3">
        <f t="shared" si="118"/>
        <v>273151304167.99997</v>
      </c>
      <c r="G2235" s="3">
        <v>280.43792794680002</v>
      </c>
      <c r="H2235" s="39">
        <v>8.4708282351000008</v>
      </c>
    </row>
    <row r="2236" spans="1:8" x14ac:dyDescent="0.25">
      <c r="A2236">
        <v>0</v>
      </c>
      <c r="B2236">
        <f t="shared" si="117"/>
        <v>273.14999999999998</v>
      </c>
      <c r="C2236">
        <v>13000</v>
      </c>
      <c r="D2236">
        <v>4</v>
      </c>
      <c r="E2236">
        <v>170</v>
      </c>
      <c r="F2236" s="3">
        <f t="shared" si="118"/>
        <v>273151304169.99997</v>
      </c>
      <c r="G2236" s="3">
        <v>363.72183804420001</v>
      </c>
      <c r="H2236" s="39">
        <v>8.1672844291000004</v>
      </c>
    </row>
    <row r="2237" spans="1:8" x14ac:dyDescent="0.25">
      <c r="A2237">
        <v>0</v>
      </c>
      <c r="B2237">
        <f t="shared" si="117"/>
        <v>273.14999999999998</v>
      </c>
      <c r="C2237">
        <v>13000</v>
      </c>
      <c r="D2237">
        <v>4</v>
      </c>
      <c r="E2237">
        <v>172</v>
      </c>
      <c r="F2237" s="3">
        <f t="shared" si="118"/>
        <v>273151304171.99997</v>
      </c>
      <c r="G2237" s="3">
        <v>442.23079395389999</v>
      </c>
      <c r="H2237" s="39">
        <v>7.8735521436000004</v>
      </c>
    </row>
    <row r="2238" spans="1:8" x14ac:dyDescent="0.25">
      <c r="A2238">
        <v>0</v>
      </c>
      <c r="B2238">
        <f t="shared" si="117"/>
        <v>273.14999999999998</v>
      </c>
      <c r="C2238">
        <v>13000</v>
      </c>
      <c r="D2238">
        <v>4</v>
      </c>
      <c r="E2238">
        <v>174</v>
      </c>
      <c r="F2238" s="3">
        <f t="shared" si="118"/>
        <v>273151304173.99997</v>
      </c>
      <c r="G2238" s="3">
        <v>516.35672428019996</v>
      </c>
      <c r="H2238" s="39">
        <v>7.5891807675000003</v>
      </c>
    </row>
    <row r="2239" spans="1:8" x14ac:dyDescent="0.25">
      <c r="A2239">
        <v>0</v>
      </c>
      <c r="B2239">
        <f t="shared" si="117"/>
        <v>273.14999999999998</v>
      </c>
      <c r="C2239">
        <v>13000</v>
      </c>
      <c r="D2239">
        <v>4</v>
      </c>
      <c r="E2239">
        <v>176</v>
      </c>
      <c r="F2239" s="3">
        <f t="shared" si="118"/>
        <v>273151304175.99997</v>
      </c>
      <c r="G2239" s="3">
        <v>585.79442949070005</v>
      </c>
      <c r="H2239" s="39">
        <v>7.3138108849999997</v>
      </c>
    </row>
    <row r="2240" spans="1:8" x14ac:dyDescent="0.25">
      <c r="A2240">
        <v>0</v>
      </c>
      <c r="B2240">
        <f t="shared" si="117"/>
        <v>273.14999999999998</v>
      </c>
      <c r="C2240">
        <v>13000</v>
      </c>
      <c r="D2240">
        <v>4</v>
      </c>
      <c r="E2240">
        <v>178</v>
      </c>
      <c r="F2240" s="3">
        <f t="shared" si="118"/>
        <v>273151304177.99997</v>
      </c>
      <c r="G2240" s="3">
        <v>650.46126746829998</v>
      </c>
      <c r="H2240" s="39">
        <v>7.0470795035</v>
      </c>
    </row>
    <row r="2241" spans="1:8" x14ac:dyDescent="0.25">
      <c r="A2241">
        <v>0</v>
      </c>
      <c r="B2241">
        <f t="shared" si="117"/>
        <v>273.14999999999998</v>
      </c>
      <c r="C2241">
        <v>13000</v>
      </c>
      <c r="D2241">
        <v>4</v>
      </c>
      <c r="E2241">
        <v>180</v>
      </c>
      <c r="F2241" s="3">
        <f t="shared" si="118"/>
        <v>273151304179.99997</v>
      </c>
      <c r="G2241" s="3">
        <v>710.35967942169998</v>
      </c>
      <c r="H2241" s="39">
        <v>6.7886361480000001</v>
      </c>
    </row>
    <row r="2242" spans="1:8" x14ac:dyDescent="0.25">
      <c r="A2242">
        <v>0</v>
      </c>
      <c r="B2242">
        <f t="shared" si="117"/>
        <v>273.14999999999998</v>
      </c>
      <c r="C2242">
        <v>13000</v>
      </c>
      <c r="D2242">
        <v>4</v>
      </c>
      <c r="E2242">
        <v>182</v>
      </c>
      <c r="F2242" s="3">
        <f t="shared" si="118"/>
        <v>273151304181.99997</v>
      </c>
      <c r="G2242" s="3">
        <v>765.49838535660001</v>
      </c>
      <c r="H2242" s="39">
        <v>6.5381410718000001</v>
      </c>
    </row>
    <row r="2243" spans="1:8" x14ac:dyDescent="0.25">
      <c r="A2243">
        <v>0</v>
      </c>
      <c r="B2243">
        <f t="shared" si="117"/>
        <v>273.14999999999998</v>
      </c>
      <c r="C2243">
        <v>13000</v>
      </c>
      <c r="D2243">
        <v>4</v>
      </c>
      <c r="E2243">
        <v>184</v>
      </c>
      <c r="F2243" s="3">
        <f t="shared" si="118"/>
        <v>273151304183.99997</v>
      </c>
      <c r="G2243" s="3">
        <v>816.34787976450002</v>
      </c>
      <c r="H2243" s="39">
        <v>6.3246694207000003</v>
      </c>
    </row>
    <row r="2244" spans="1:8" x14ac:dyDescent="0.25">
      <c r="A2244">
        <v>0</v>
      </c>
      <c r="B2244">
        <f t="shared" si="117"/>
        <v>273.14999999999998</v>
      </c>
      <c r="C2244">
        <v>13000</v>
      </c>
      <c r="D2244">
        <v>4</v>
      </c>
      <c r="E2244">
        <v>186</v>
      </c>
      <c r="F2244" s="3">
        <f t="shared" si="118"/>
        <v>273151304185.99997</v>
      </c>
      <c r="G2244" s="3">
        <v>862.81355951499995</v>
      </c>
      <c r="H2244" s="39">
        <v>6.1229762435000001</v>
      </c>
    </row>
    <row r="2245" spans="1:8" x14ac:dyDescent="0.25">
      <c r="A2245">
        <v>0</v>
      </c>
      <c r="B2245">
        <f t="shared" si="117"/>
        <v>273.14999999999998</v>
      </c>
      <c r="C2245">
        <v>13000</v>
      </c>
      <c r="D2245">
        <v>4</v>
      </c>
      <c r="E2245">
        <v>188</v>
      </c>
      <c r="F2245" s="3">
        <f t="shared" si="118"/>
        <v>273151304187.99997</v>
      </c>
      <c r="G2245" s="3">
        <v>904.67656458629995</v>
      </c>
      <c r="H2245" s="39">
        <v>5.9273555875000001</v>
      </c>
    </row>
    <row r="2246" spans="1:8" x14ac:dyDescent="0.25">
      <c r="A2246">
        <v>0</v>
      </c>
      <c r="B2246">
        <f t="shared" si="117"/>
        <v>273.14999999999998</v>
      </c>
      <c r="C2246">
        <v>13000</v>
      </c>
      <c r="D2246">
        <v>4</v>
      </c>
      <c r="E2246">
        <v>190</v>
      </c>
      <c r="F2246" s="3">
        <f t="shared" si="118"/>
        <v>273151304189.99997</v>
      </c>
      <c r="G2246" s="3">
        <v>941.78525650740005</v>
      </c>
      <c r="H2246" s="39">
        <v>5.7375803589999999</v>
      </c>
    </row>
    <row r="2247" spans="1:8" x14ac:dyDescent="0.25">
      <c r="A2247">
        <v>0</v>
      </c>
      <c r="B2247">
        <f t="shared" si="117"/>
        <v>273.14999999999998</v>
      </c>
      <c r="C2247">
        <v>13000</v>
      </c>
      <c r="D2247">
        <v>4</v>
      </c>
      <c r="E2247">
        <v>192</v>
      </c>
      <c r="F2247" s="3">
        <f t="shared" si="118"/>
        <v>273151304191.99997</v>
      </c>
      <c r="G2247" s="3">
        <v>974.16383242929999</v>
      </c>
      <c r="H2247" s="39">
        <v>5.5534216762000002</v>
      </c>
    </row>
    <row r="2248" spans="1:8" x14ac:dyDescent="0.25">
      <c r="A2248">
        <v>0</v>
      </c>
      <c r="B2248">
        <f t="shared" si="117"/>
        <v>273.14999999999998</v>
      </c>
      <c r="C2248">
        <v>13000</v>
      </c>
      <c r="D2248">
        <v>4</v>
      </c>
      <c r="E2248">
        <v>194</v>
      </c>
      <c r="F2248" s="3">
        <f t="shared" si="118"/>
        <v>273151304193.99997</v>
      </c>
      <c r="G2248" s="3">
        <v>1001.8373990267</v>
      </c>
      <c r="H2248" s="39">
        <v>5.3746649622999998</v>
      </c>
    </row>
    <row r="2249" spans="1:8" x14ac:dyDescent="0.25">
      <c r="A2249">
        <v>0</v>
      </c>
      <c r="B2249">
        <f t="shared" si="117"/>
        <v>273.14999999999998</v>
      </c>
      <c r="C2249">
        <v>13000</v>
      </c>
      <c r="D2249">
        <v>4</v>
      </c>
      <c r="E2249">
        <v>196</v>
      </c>
      <c r="F2249" s="3">
        <f t="shared" si="118"/>
        <v>273151304195.99997</v>
      </c>
      <c r="G2249" s="3">
        <v>1024.8365375537001</v>
      </c>
      <c r="H2249" s="39">
        <v>5.2011010051</v>
      </c>
    </row>
    <row r="2250" spans="1:8" x14ac:dyDescent="0.25">
      <c r="A2250">
        <v>0</v>
      </c>
      <c r="B2250">
        <f t="shared" si="117"/>
        <v>273.14999999999998</v>
      </c>
      <c r="C2250">
        <v>13000</v>
      </c>
      <c r="D2250">
        <v>4</v>
      </c>
      <c r="E2250">
        <v>198</v>
      </c>
      <c r="F2250" s="3">
        <f t="shared" si="118"/>
        <v>273151304197.99997</v>
      </c>
      <c r="G2250" s="3">
        <v>1043.3905429132001</v>
      </c>
      <c r="H2250" s="39">
        <v>5.0325205922</v>
      </c>
    </row>
    <row r="2251" spans="1:8" x14ac:dyDescent="0.25">
      <c r="A2251">
        <v>0</v>
      </c>
      <c r="B2251">
        <f t="shared" si="117"/>
        <v>273.14999999999998</v>
      </c>
      <c r="C2251">
        <v>13000</v>
      </c>
      <c r="D2251">
        <v>4</v>
      </c>
      <c r="E2251">
        <v>200</v>
      </c>
      <c r="F2251" s="3">
        <f t="shared" si="118"/>
        <v>273151304199.99997</v>
      </c>
      <c r="G2251" s="3">
        <v>1057.5587842148</v>
      </c>
      <c r="H2251" s="39">
        <v>4.8687377571999999</v>
      </c>
    </row>
    <row r="2252" spans="1:8" x14ac:dyDescent="0.25">
      <c r="A2252">
        <v>0</v>
      </c>
      <c r="B2252">
        <f t="shared" si="117"/>
        <v>273.14999999999998</v>
      </c>
      <c r="C2252">
        <v>13000</v>
      </c>
      <c r="D2252">
        <v>5</v>
      </c>
      <c r="E2252">
        <v>142</v>
      </c>
      <c r="F2252" s="3">
        <f t="shared" si="118"/>
        <v>273151305141.99997</v>
      </c>
      <c r="G2252" s="3">
        <f t="shared" ref="G2252:G2257" si="119">G2253-(G2254-G2253)</f>
        <v>-784.48435007120042</v>
      </c>
      <c r="H2252" s="39">
        <v>999</v>
      </c>
    </row>
    <row r="2253" spans="1:8" x14ac:dyDescent="0.25">
      <c r="A2253">
        <v>0</v>
      </c>
      <c r="B2253">
        <f t="shared" si="117"/>
        <v>273.14999999999998</v>
      </c>
      <c r="C2253">
        <v>13000</v>
      </c>
      <c r="D2253">
        <v>5</v>
      </c>
      <c r="E2253">
        <v>144</v>
      </c>
      <c r="F2253" s="3">
        <f t="shared" si="118"/>
        <v>273151305143.99997</v>
      </c>
      <c r="G2253" s="3">
        <f t="shared" si="119"/>
        <v>-728.97426576640032</v>
      </c>
      <c r="H2253" s="39">
        <v>999</v>
      </c>
    </row>
    <row r="2254" spans="1:8" x14ac:dyDescent="0.25">
      <c r="A2254">
        <v>0</v>
      </c>
      <c r="B2254">
        <f t="shared" si="117"/>
        <v>273.14999999999998</v>
      </c>
      <c r="C2254">
        <v>13000</v>
      </c>
      <c r="D2254">
        <v>5</v>
      </c>
      <c r="E2254">
        <v>146</v>
      </c>
      <c r="F2254" s="3">
        <f t="shared" si="118"/>
        <v>273151305145.99997</v>
      </c>
      <c r="G2254" s="3">
        <f t="shared" si="119"/>
        <v>-673.46418146160022</v>
      </c>
      <c r="H2254" s="39">
        <v>999</v>
      </c>
    </row>
    <row r="2255" spans="1:8" x14ac:dyDescent="0.25">
      <c r="A2255">
        <v>0</v>
      </c>
      <c r="B2255">
        <f t="shared" si="117"/>
        <v>273.14999999999998</v>
      </c>
      <c r="C2255">
        <v>13000</v>
      </c>
      <c r="D2255">
        <v>5</v>
      </c>
      <c r="E2255">
        <v>148</v>
      </c>
      <c r="F2255" s="3">
        <f t="shared" si="118"/>
        <v>273151305147.99997</v>
      </c>
      <c r="G2255" s="3">
        <f t="shared" si="119"/>
        <v>-617.95409715680012</v>
      </c>
      <c r="H2255" s="39">
        <v>999</v>
      </c>
    </row>
    <row r="2256" spans="1:8" x14ac:dyDescent="0.25">
      <c r="A2256">
        <v>0</v>
      </c>
      <c r="B2256">
        <f t="shared" si="117"/>
        <v>273.14999999999998</v>
      </c>
      <c r="C2256">
        <v>13000</v>
      </c>
      <c r="D2256">
        <v>5</v>
      </c>
      <c r="E2256">
        <v>150</v>
      </c>
      <c r="F2256" s="3">
        <f t="shared" si="118"/>
        <v>273151305149.99997</v>
      </c>
      <c r="G2256" s="3">
        <f t="shared" si="119"/>
        <v>-562.44401285200001</v>
      </c>
      <c r="H2256" s="39">
        <v>999</v>
      </c>
    </row>
    <row r="2257" spans="1:8" x14ac:dyDescent="0.25">
      <c r="A2257">
        <v>0</v>
      </c>
      <c r="B2257">
        <f t="shared" si="117"/>
        <v>273.14999999999998</v>
      </c>
      <c r="C2257">
        <v>13000</v>
      </c>
      <c r="D2257">
        <v>5</v>
      </c>
      <c r="E2257">
        <v>152</v>
      </c>
      <c r="F2257" s="3">
        <f t="shared" si="118"/>
        <v>273151305151.99997</v>
      </c>
      <c r="G2257" s="3">
        <f t="shared" si="119"/>
        <v>-506.93392854719997</v>
      </c>
      <c r="H2257" s="39">
        <v>999</v>
      </c>
    </row>
    <row r="2258" spans="1:8" x14ac:dyDescent="0.25">
      <c r="A2258">
        <v>0</v>
      </c>
      <c r="B2258">
        <f t="shared" si="117"/>
        <v>273.14999999999998</v>
      </c>
      <c r="C2258">
        <v>13000</v>
      </c>
      <c r="D2258">
        <v>5</v>
      </c>
      <c r="E2258">
        <v>154</v>
      </c>
      <c r="F2258" s="3">
        <f t="shared" si="118"/>
        <v>273151305153.99997</v>
      </c>
      <c r="G2258" s="3">
        <f>G2259-(G2260-G2259)</f>
        <v>-451.42384424239998</v>
      </c>
      <c r="H2258" s="39">
        <v>999</v>
      </c>
    </row>
    <row r="2259" spans="1:8" x14ac:dyDescent="0.25">
      <c r="A2259">
        <v>0</v>
      </c>
      <c r="B2259">
        <f t="shared" si="117"/>
        <v>273.14999999999998</v>
      </c>
      <c r="C2259">
        <v>13000</v>
      </c>
      <c r="D2259">
        <v>5</v>
      </c>
      <c r="E2259">
        <v>156</v>
      </c>
      <c r="F2259" s="3">
        <f t="shared" si="118"/>
        <v>273151305155.99997</v>
      </c>
      <c r="G2259" s="3">
        <v>-395.91375993759999</v>
      </c>
      <c r="H2259" s="39">
        <v>14.0750554204</v>
      </c>
    </row>
    <row r="2260" spans="1:8" x14ac:dyDescent="0.25">
      <c r="A2260">
        <v>0</v>
      </c>
      <c r="B2260">
        <f t="shared" si="117"/>
        <v>273.14999999999998</v>
      </c>
      <c r="C2260">
        <v>13000</v>
      </c>
      <c r="D2260">
        <v>5</v>
      </c>
      <c r="E2260">
        <v>158</v>
      </c>
      <c r="F2260" s="3">
        <f t="shared" si="118"/>
        <v>273151305157.99997</v>
      </c>
      <c r="G2260" s="3">
        <v>-340.4036756328</v>
      </c>
      <c r="H2260" s="39">
        <v>11.1437961459</v>
      </c>
    </row>
    <row r="2261" spans="1:8" x14ac:dyDescent="0.25">
      <c r="A2261">
        <v>0</v>
      </c>
      <c r="B2261">
        <f t="shared" si="117"/>
        <v>273.14999999999998</v>
      </c>
      <c r="C2261">
        <v>13000</v>
      </c>
      <c r="D2261">
        <v>5</v>
      </c>
      <c r="E2261">
        <v>160</v>
      </c>
      <c r="F2261" s="3">
        <f t="shared" si="118"/>
        <v>273151305159.99997</v>
      </c>
      <c r="G2261" s="3">
        <v>-249.9631054429</v>
      </c>
      <c r="H2261" s="39">
        <v>10.095129311099999</v>
      </c>
    </row>
    <row r="2262" spans="1:8" x14ac:dyDescent="0.25">
      <c r="A2262">
        <v>0</v>
      </c>
      <c r="B2262">
        <f t="shared" si="117"/>
        <v>273.14999999999998</v>
      </c>
      <c r="C2262">
        <v>13000</v>
      </c>
      <c r="D2262">
        <v>5</v>
      </c>
      <c r="E2262">
        <v>162</v>
      </c>
      <c r="F2262" s="3">
        <f t="shared" si="118"/>
        <v>273151305161.99997</v>
      </c>
      <c r="G2262" s="3">
        <v>-154.11671333000001</v>
      </c>
      <c r="H2262" s="39">
        <v>9.4866558908999998</v>
      </c>
    </row>
    <row r="2263" spans="1:8" x14ac:dyDescent="0.25">
      <c r="A2263">
        <v>0</v>
      </c>
      <c r="B2263">
        <f t="shared" si="117"/>
        <v>273.14999999999998</v>
      </c>
      <c r="C2263">
        <v>13000</v>
      </c>
      <c r="D2263">
        <v>5</v>
      </c>
      <c r="E2263">
        <v>164</v>
      </c>
      <c r="F2263" s="3">
        <f t="shared" si="118"/>
        <v>273151305163.99997</v>
      </c>
      <c r="G2263" s="3">
        <v>-57.2515501703</v>
      </c>
      <c r="H2263" s="39">
        <v>9.1384783387000006</v>
      </c>
    </row>
    <row r="2264" spans="1:8" x14ac:dyDescent="0.25">
      <c r="A2264">
        <v>0</v>
      </c>
      <c r="B2264">
        <f t="shared" si="117"/>
        <v>273.14999999999998</v>
      </c>
      <c r="C2264">
        <v>13000</v>
      </c>
      <c r="D2264">
        <v>5</v>
      </c>
      <c r="E2264">
        <v>166</v>
      </c>
      <c r="F2264" s="3">
        <f t="shared" si="118"/>
        <v>273151305165.99997</v>
      </c>
      <c r="G2264" s="3">
        <v>34.998066081300003</v>
      </c>
      <c r="H2264" s="39">
        <v>8.8128957151999998</v>
      </c>
    </row>
    <row r="2265" spans="1:8" x14ac:dyDescent="0.25">
      <c r="A2265">
        <v>0</v>
      </c>
      <c r="B2265">
        <f t="shared" si="117"/>
        <v>273.14999999999998</v>
      </c>
      <c r="C2265">
        <v>13000</v>
      </c>
      <c r="D2265">
        <v>5</v>
      </c>
      <c r="E2265">
        <v>168</v>
      </c>
      <c r="F2265" s="3">
        <f t="shared" si="118"/>
        <v>273151305167.99997</v>
      </c>
      <c r="G2265" s="3">
        <v>122.36265768539999</v>
      </c>
      <c r="H2265" s="39">
        <v>8.4980794786999994</v>
      </c>
    </row>
    <row r="2266" spans="1:8" x14ac:dyDescent="0.25">
      <c r="A2266">
        <v>0</v>
      </c>
      <c r="B2266">
        <f t="shared" si="117"/>
        <v>273.14999999999998</v>
      </c>
      <c r="C2266">
        <v>13000</v>
      </c>
      <c r="D2266">
        <v>5</v>
      </c>
      <c r="E2266">
        <v>170</v>
      </c>
      <c r="F2266" s="3">
        <f t="shared" si="118"/>
        <v>273151305169.99997</v>
      </c>
      <c r="G2266" s="3">
        <v>205.02117097089999</v>
      </c>
      <c r="H2266" s="39">
        <v>8.1935486196999996</v>
      </c>
    </row>
    <row r="2267" spans="1:8" x14ac:dyDescent="0.25">
      <c r="A2267">
        <v>0</v>
      </c>
      <c r="B2267">
        <f t="shared" si="117"/>
        <v>273.14999999999998</v>
      </c>
      <c r="C2267">
        <v>13000</v>
      </c>
      <c r="D2267">
        <v>5</v>
      </c>
      <c r="E2267">
        <v>172</v>
      </c>
      <c r="F2267" s="3">
        <f t="shared" si="118"/>
        <v>273151305171.99997</v>
      </c>
      <c r="G2267" s="3">
        <v>283.07963774379999</v>
      </c>
      <c r="H2267" s="39">
        <v>7.8988578915999996</v>
      </c>
    </row>
    <row r="2268" spans="1:8" x14ac:dyDescent="0.25">
      <c r="A2268">
        <v>0</v>
      </c>
      <c r="B2268">
        <f t="shared" si="117"/>
        <v>273.14999999999998</v>
      </c>
      <c r="C2268">
        <v>13000</v>
      </c>
      <c r="D2268">
        <v>5</v>
      </c>
      <c r="E2268">
        <v>174</v>
      </c>
      <c r="F2268" s="3">
        <f t="shared" si="118"/>
        <v>273151305173.99997</v>
      </c>
      <c r="G2268" s="3">
        <v>356.25497713670001</v>
      </c>
      <c r="H2268" s="39">
        <v>7.6136210561000004</v>
      </c>
    </row>
    <row r="2269" spans="1:8" x14ac:dyDescent="0.25">
      <c r="A2269">
        <v>0</v>
      </c>
      <c r="B2269">
        <f t="shared" si="117"/>
        <v>273.14999999999998</v>
      </c>
      <c r="C2269">
        <v>13000</v>
      </c>
      <c r="D2269">
        <v>5</v>
      </c>
      <c r="E2269">
        <v>176</v>
      </c>
      <c r="F2269" s="3">
        <f t="shared" si="118"/>
        <v>273151305175.99997</v>
      </c>
      <c r="G2269" s="3">
        <v>424.5510588798</v>
      </c>
      <c r="H2269" s="39">
        <v>7.3374429345000003</v>
      </c>
    </row>
    <row r="2270" spans="1:8" x14ac:dyDescent="0.25">
      <c r="A2270">
        <v>0</v>
      </c>
      <c r="B2270">
        <f t="shared" si="117"/>
        <v>273.14999999999998</v>
      </c>
      <c r="C2270">
        <v>13000</v>
      </c>
      <c r="D2270">
        <v>5</v>
      </c>
      <c r="E2270">
        <v>178</v>
      </c>
      <c r="F2270" s="3">
        <f t="shared" si="118"/>
        <v>273151305177.99997</v>
      </c>
      <c r="G2270" s="3">
        <v>487.97383819359999</v>
      </c>
      <c r="H2270" s="39">
        <v>7.0699498057000003</v>
      </c>
    </row>
    <row r="2271" spans="1:8" x14ac:dyDescent="0.25">
      <c r="A2271">
        <v>0</v>
      </c>
      <c r="B2271">
        <f t="shared" si="117"/>
        <v>273.14999999999998</v>
      </c>
      <c r="C2271">
        <v>13000</v>
      </c>
      <c r="D2271">
        <v>5</v>
      </c>
      <c r="E2271">
        <v>180</v>
      </c>
      <c r="F2271" s="3">
        <f t="shared" si="118"/>
        <v>273151305179.99997</v>
      </c>
      <c r="G2271" s="3">
        <v>546.53360594269998</v>
      </c>
      <c r="H2271" s="39">
        <v>6.8107840418999999</v>
      </c>
    </row>
    <row r="2272" spans="1:8" x14ac:dyDescent="0.25">
      <c r="A2272">
        <v>0</v>
      </c>
      <c r="B2272">
        <f t="shared" si="117"/>
        <v>273.14999999999998</v>
      </c>
      <c r="C2272">
        <v>13000</v>
      </c>
      <c r="D2272">
        <v>5</v>
      </c>
      <c r="E2272">
        <v>182</v>
      </c>
      <c r="F2272" s="3">
        <f t="shared" si="118"/>
        <v>273151305181.99997</v>
      </c>
      <c r="G2272" s="3">
        <v>600.40368284620001</v>
      </c>
      <c r="H2272" s="39">
        <v>6.5595915914000003</v>
      </c>
    </row>
    <row r="2273" spans="1:8" x14ac:dyDescent="0.25">
      <c r="A2273">
        <v>0</v>
      </c>
      <c r="B2273">
        <f t="shared" si="117"/>
        <v>273.14999999999998</v>
      </c>
      <c r="C2273">
        <v>13000</v>
      </c>
      <c r="D2273">
        <v>5</v>
      </c>
      <c r="E2273">
        <v>184</v>
      </c>
      <c r="F2273" s="3">
        <f t="shared" si="118"/>
        <v>273151305183.99997</v>
      </c>
      <c r="G2273" s="3">
        <v>650.18907355329998</v>
      </c>
      <c r="H2273" s="39">
        <v>6.3424864411000001</v>
      </c>
    </row>
    <row r="2274" spans="1:8" x14ac:dyDescent="0.25">
      <c r="A2274">
        <v>0</v>
      </c>
      <c r="B2274">
        <f t="shared" si="117"/>
        <v>273.14999999999998</v>
      </c>
      <c r="C2274">
        <v>13000</v>
      </c>
      <c r="D2274">
        <v>5</v>
      </c>
      <c r="E2274">
        <v>186</v>
      </c>
      <c r="F2274" s="3">
        <f t="shared" si="118"/>
        <v>273151305185.99997</v>
      </c>
      <c r="G2274" s="3">
        <v>695.2428347092</v>
      </c>
      <c r="H2274" s="39">
        <v>6.1403051019000001</v>
      </c>
    </row>
    <row r="2275" spans="1:8" x14ac:dyDescent="0.25">
      <c r="A2275">
        <v>0</v>
      </c>
      <c r="B2275">
        <f t="shared" si="117"/>
        <v>273.14999999999998</v>
      </c>
      <c r="C2275">
        <v>13000</v>
      </c>
      <c r="D2275">
        <v>5</v>
      </c>
      <c r="E2275">
        <v>188</v>
      </c>
      <c r="F2275" s="3">
        <f t="shared" si="118"/>
        <v>273151305187.99997</v>
      </c>
      <c r="G2275" s="3">
        <v>735.44961006209996</v>
      </c>
      <c r="H2275" s="39">
        <v>5.9442338347000003</v>
      </c>
    </row>
    <row r="2276" spans="1:8" x14ac:dyDescent="0.25">
      <c r="A2276">
        <v>0</v>
      </c>
      <c r="B2276">
        <f t="shared" si="117"/>
        <v>273.14999999999998</v>
      </c>
      <c r="C2276">
        <v>13000</v>
      </c>
      <c r="D2276">
        <v>5</v>
      </c>
      <c r="E2276">
        <v>190</v>
      </c>
      <c r="F2276" s="3">
        <f t="shared" si="118"/>
        <v>273151305189.99997</v>
      </c>
      <c r="G2276" s="3">
        <v>770.83564775050002</v>
      </c>
      <c r="H2276" s="39">
        <v>5.7540330291000004</v>
      </c>
    </row>
    <row r="2277" spans="1:8" x14ac:dyDescent="0.25">
      <c r="A2277">
        <v>0</v>
      </c>
      <c r="B2277">
        <f t="shared" si="117"/>
        <v>273.14999999999998</v>
      </c>
      <c r="C2277">
        <v>13000</v>
      </c>
      <c r="D2277">
        <v>5</v>
      </c>
      <c r="E2277">
        <v>192</v>
      </c>
      <c r="F2277" s="3">
        <f t="shared" si="118"/>
        <v>273151305191.99997</v>
      </c>
      <c r="G2277" s="3">
        <v>801.43164513199997</v>
      </c>
      <c r="H2277" s="39">
        <v>5.5694720148999997</v>
      </c>
    </row>
    <row r="2278" spans="1:8" x14ac:dyDescent="0.25">
      <c r="A2278">
        <v>0</v>
      </c>
      <c r="B2278">
        <f t="shared" si="117"/>
        <v>273.14999999999998</v>
      </c>
      <c r="C2278">
        <v>13000</v>
      </c>
      <c r="D2278">
        <v>5</v>
      </c>
      <c r="E2278">
        <v>194</v>
      </c>
      <c r="F2278" s="3">
        <f t="shared" si="118"/>
        <v>273151305193.99997</v>
      </c>
      <c r="G2278" s="3">
        <v>827.37516635279997</v>
      </c>
      <c r="H2278" s="39">
        <v>5.3903254867000001</v>
      </c>
    </row>
    <row r="2279" spans="1:8" x14ac:dyDescent="0.25">
      <c r="A2279">
        <v>0</v>
      </c>
      <c r="B2279">
        <f t="shared" si="117"/>
        <v>273.14999999999998</v>
      </c>
      <c r="C2279">
        <v>13000</v>
      </c>
      <c r="D2279">
        <v>5</v>
      </c>
      <c r="E2279">
        <v>196</v>
      </c>
      <c r="F2279" s="3">
        <f t="shared" si="118"/>
        <v>273151305195.99997</v>
      </c>
      <c r="G2279" s="3">
        <v>848.90392683829998</v>
      </c>
      <c r="H2279" s="39">
        <v>5.2163735031999998</v>
      </c>
    </row>
    <row r="2280" spans="1:8" x14ac:dyDescent="0.25">
      <c r="A2280">
        <v>0</v>
      </c>
      <c r="B2280">
        <f t="shared" si="117"/>
        <v>273.14999999999998</v>
      </c>
      <c r="C2280">
        <v>13000</v>
      </c>
      <c r="D2280">
        <v>5</v>
      </c>
      <c r="E2280">
        <v>198</v>
      </c>
      <c r="F2280" s="3">
        <f t="shared" si="118"/>
        <v>273151305197.99997</v>
      </c>
      <c r="G2280" s="3">
        <v>865.75711998860004</v>
      </c>
      <c r="H2280" s="39">
        <v>5.0474372505999998</v>
      </c>
    </row>
    <row r="2281" spans="1:8" x14ac:dyDescent="0.25">
      <c r="A2281">
        <v>0</v>
      </c>
      <c r="B2281">
        <f t="shared" si="117"/>
        <v>273.14999999999998</v>
      </c>
      <c r="C2281">
        <v>13000</v>
      </c>
      <c r="D2281">
        <v>5</v>
      </c>
      <c r="E2281">
        <v>200</v>
      </c>
      <c r="F2281" s="3">
        <f t="shared" si="118"/>
        <v>273151305199.99997</v>
      </c>
      <c r="G2281" s="3">
        <v>877.97551834980004</v>
      </c>
      <c r="H2281" s="39">
        <v>4.8833289742000003</v>
      </c>
    </row>
    <row r="2282" spans="1:8" x14ac:dyDescent="0.25">
      <c r="A2282">
        <v>0</v>
      </c>
      <c r="B2282">
        <f t="shared" si="117"/>
        <v>273.14999999999998</v>
      </c>
      <c r="C2282">
        <v>13000</v>
      </c>
      <c r="D2282">
        <v>6</v>
      </c>
      <c r="E2282">
        <v>142</v>
      </c>
      <c r="F2282" s="3">
        <f t="shared" si="118"/>
        <v>273151306141.99997</v>
      </c>
      <c r="G2282" s="3">
        <f t="shared" ref="G2282:G2287" si="120">G2283-(G2284-G2283)</f>
        <v>-907.32568718400057</v>
      </c>
      <c r="H2282" s="39">
        <v>999</v>
      </c>
    </row>
    <row r="2283" spans="1:8" x14ac:dyDescent="0.25">
      <c r="A2283">
        <v>0</v>
      </c>
      <c r="B2283">
        <f t="shared" si="117"/>
        <v>273.14999999999998</v>
      </c>
      <c r="C2283">
        <v>13000</v>
      </c>
      <c r="D2283">
        <v>6</v>
      </c>
      <c r="E2283">
        <v>144</v>
      </c>
      <c r="F2283" s="3">
        <f t="shared" si="118"/>
        <v>273151306143.99997</v>
      </c>
      <c r="G2283" s="3">
        <f t="shared" si="120"/>
        <v>-855.96004784030049</v>
      </c>
      <c r="H2283" s="39">
        <v>999</v>
      </c>
    </row>
    <row r="2284" spans="1:8" x14ac:dyDescent="0.25">
      <c r="A2284">
        <v>0</v>
      </c>
      <c r="B2284">
        <f t="shared" si="117"/>
        <v>273.14999999999998</v>
      </c>
      <c r="C2284">
        <v>13000</v>
      </c>
      <c r="D2284">
        <v>6</v>
      </c>
      <c r="E2284">
        <v>146</v>
      </c>
      <c r="F2284" s="3">
        <f t="shared" si="118"/>
        <v>273151306145.99997</v>
      </c>
      <c r="G2284" s="3">
        <f t="shared" si="120"/>
        <v>-804.59440849660041</v>
      </c>
      <c r="H2284" s="39">
        <v>999</v>
      </c>
    </row>
    <row r="2285" spans="1:8" x14ac:dyDescent="0.25">
      <c r="A2285">
        <v>0</v>
      </c>
      <c r="B2285">
        <f t="shared" si="117"/>
        <v>273.14999999999998</v>
      </c>
      <c r="C2285">
        <v>13000</v>
      </c>
      <c r="D2285">
        <v>6</v>
      </c>
      <c r="E2285">
        <v>148</v>
      </c>
      <c r="F2285" s="3">
        <f t="shared" si="118"/>
        <v>273151306147.99997</v>
      </c>
      <c r="G2285" s="3">
        <f t="shared" si="120"/>
        <v>-753.22876915290033</v>
      </c>
      <c r="H2285" s="39">
        <v>999</v>
      </c>
    </row>
    <row r="2286" spans="1:8" x14ac:dyDescent="0.25">
      <c r="A2286">
        <v>0</v>
      </c>
      <c r="B2286">
        <f t="shared" si="117"/>
        <v>273.14999999999998</v>
      </c>
      <c r="C2286">
        <v>13000</v>
      </c>
      <c r="D2286">
        <v>6</v>
      </c>
      <c r="E2286">
        <v>150</v>
      </c>
      <c r="F2286" s="3">
        <f t="shared" si="118"/>
        <v>273151306149.99997</v>
      </c>
      <c r="G2286" s="3">
        <f t="shared" si="120"/>
        <v>-701.86312980920025</v>
      </c>
      <c r="H2286" s="39">
        <v>999</v>
      </c>
    </row>
    <row r="2287" spans="1:8" x14ac:dyDescent="0.25">
      <c r="A2287">
        <v>0</v>
      </c>
      <c r="B2287">
        <f t="shared" si="117"/>
        <v>273.14999999999998</v>
      </c>
      <c r="C2287">
        <v>13000</v>
      </c>
      <c r="D2287">
        <v>6</v>
      </c>
      <c r="E2287">
        <v>152</v>
      </c>
      <c r="F2287" s="3">
        <f t="shared" si="118"/>
        <v>273151306151.99997</v>
      </c>
      <c r="G2287" s="3">
        <f t="shared" si="120"/>
        <v>-650.49749046550016</v>
      </c>
      <c r="H2287" s="39">
        <v>999</v>
      </c>
    </row>
    <row r="2288" spans="1:8" x14ac:dyDescent="0.25">
      <c r="A2288">
        <v>0</v>
      </c>
      <c r="B2288">
        <f t="shared" si="117"/>
        <v>273.14999999999998</v>
      </c>
      <c r="C2288">
        <v>13000</v>
      </c>
      <c r="D2288">
        <v>6</v>
      </c>
      <c r="E2288">
        <v>154</v>
      </c>
      <c r="F2288" s="3">
        <f t="shared" si="118"/>
        <v>273151306153.99997</v>
      </c>
      <c r="G2288" s="3">
        <f>G2289-(G2290-G2289)</f>
        <v>-599.13185112180008</v>
      </c>
      <c r="H2288" s="39">
        <v>999</v>
      </c>
    </row>
    <row r="2289" spans="1:8" x14ac:dyDescent="0.25">
      <c r="A2289">
        <v>0</v>
      </c>
      <c r="B2289">
        <f t="shared" si="117"/>
        <v>273.14999999999998</v>
      </c>
      <c r="C2289">
        <v>13000</v>
      </c>
      <c r="D2289">
        <v>6</v>
      </c>
      <c r="E2289">
        <v>156</v>
      </c>
      <c r="F2289" s="3">
        <f t="shared" si="118"/>
        <v>273151306155.99997</v>
      </c>
      <c r="G2289" s="3">
        <v>-547.7662117781</v>
      </c>
      <c r="H2289" s="39">
        <v>14.5414236188</v>
      </c>
    </row>
    <row r="2290" spans="1:8" x14ac:dyDescent="0.25">
      <c r="A2290">
        <v>0</v>
      </c>
      <c r="B2290">
        <f t="shared" ref="B2290:B2311" si="121">A2290+273.15</f>
        <v>273.14999999999998</v>
      </c>
      <c r="C2290">
        <v>13000</v>
      </c>
      <c r="D2290">
        <v>6</v>
      </c>
      <c r="E2290">
        <v>158</v>
      </c>
      <c r="F2290" s="3">
        <f t="shared" ref="F2290:F2311" si="122">B2290*10^9+C2290*100+D2290*10^3+E2290</f>
        <v>273151306157.99997</v>
      </c>
      <c r="G2290" s="3">
        <v>-496.40057243439998</v>
      </c>
      <c r="H2290" s="39">
        <v>11.317597925699999</v>
      </c>
    </row>
    <row r="2291" spans="1:8" x14ac:dyDescent="0.25">
      <c r="A2291">
        <v>0</v>
      </c>
      <c r="B2291">
        <f t="shared" si="121"/>
        <v>273.14999999999998</v>
      </c>
      <c r="C2291">
        <v>13000</v>
      </c>
      <c r="D2291">
        <v>6</v>
      </c>
      <c r="E2291">
        <v>160</v>
      </c>
      <c r="F2291" s="3">
        <f t="shared" si="122"/>
        <v>273151306159.99997</v>
      </c>
      <c r="G2291" s="3">
        <v>-407.95896606960002</v>
      </c>
      <c r="H2291" s="39">
        <v>10.1764556766</v>
      </c>
    </row>
    <row r="2292" spans="1:8" x14ac:dyDescent="0.25">
      <c r="A2292">
        <v>0</v>
      </c>
      <c r="B2292">
        <f t="shared" si="121"/>
        <v>273.14999999999998</v>
      </c>
      <c r="C2292">
        <v>13000</v>
      </c>
      <c r="D2292">
        <v>6</v>
      </c>
      <c r="E2292">
        <v>162</v>
      </c>
      <c r="F2292" s="3">
        <f t="shared" si="122"/>
        <v>273151306161.99997</v>
      </c>
      <c r="G2292" s="3">
        <v>-313.1820500645</v>
      </c>
      <c r="H2292" s="39">
        <v>9.5308497548000002</v>
      </c>
    </row>
    <row r="2293" spans="1:8" x14ac:dyDescent="0.25">
      <c r="A2293">
        <v>0</v>
      </c>
      <c r="B2293">
        <f t="shared" si="121"/>
        <v>273.14999999999998</v>
      </c>
      <c r="C2293">
        <v>13000</v>
      </c>
      <c r="D2293">
        <v>6</v>
      </c>
      <c r="E2293">
        <v>164</v>
      </c>
      <c r="F2293" s="3">
        <f t="shared" si="122"/>
        <v>273151306163.99997</v>
      </c>
      <c r="G2293" s="3">
        <v>-217.0779540879</v>
      </c>
      <c r="H2293" s="39">
        <v>9.1678163409</v>
      </c>
    </row>
    <row r="2294" spans="1:8" x14ac:dyDescent="0.25">
      <c r="A2294">
        <v>0</v>
      </c>
      <c r="B2294">
        <f t="shared" si="121"/>
        <v>273.14999999999998</v>
      </c>
      <c r="C2294">
        <v>13000</v>
      </c>
      <c r="D2294">
        <v>6</v>
      </c>
      <c r="E2294">
        <v>166</v>
      </c>
      <c r="F2294" s="3">
        <f t="shared" si="122"/>
        <v>273151306165.99997</v>
      </c>
      <c r="G2294" s="3">
        <v>-125.4131477185</v>
      </c>
      <c r="H2294" s="39">
        <v>8.8411679864000003</v>
      </c>
    </row>
    <row r="2295" spans="1:8" x14ac:dyDescent="0.25">
      <c r="A2295">
        <v>0</v>
      </c>
      <c r="B2295">
        <f t="shared" si="121"/>
        <v>273.14999999999998</v>
      </c>
      <c r="C2295">
        <v>13000</v>
      </c>
      <c r="D2295">
        <v>6</v>
      </c>
      <c r="E2295">
        <v>168</v>
      </c>
      <c r="F2295" s="3">
        <f t="shared" si="122"/>
        <v>273151306167.99997</v>
      </c>
      <c r="G2295" s="3">
        <v>-38.321981075700002</v>
      </c>
      <c r="H2295" s="39">
        <v>8.5253003239999998</v>
      </c>
    </row>
    <row r="2296" spans="1:8" x14ac:dyDescent="0.25">
      <c r="A2296">
        <v>0</v>
      </c>
      <c r="B2296">
        <f t="shared" si="121"/>
        <v>273.14999999999998</v>
      </c>
      <c r="C2296">
        <v>13000</v>
      </c>
      <c r="D2296">
        <v>6</v>
      </c>
      <c r="E2296">
        <v>170</v>
      </c>
      <c r="F2296" s="3">
        <f t="shared" si="122"/>
        <v>273151306169.99997</v>
      </c>
      <c r="G2296" s="3">
        <v>43.792004586600001</v>
      </c>
      <c r="H2296" s="39">
        <v>8.2197967171999995</v>
      </c>
    </row>
    <row r="2297" spans="1:8" x14ac:dyDescent="0.25">
      <c r="A2297">
        <v>0</v>
      </c>
      <c r="B2297">
        <f t="shared" si="121"/>
        <v>273.14999999999998</v>
      </c>
      <c r="C2297">
        <v>13000</v>
      </c>
      <c r="D2297">
        <v>6</v>
      </c>
      <c r="E2297">
        <v>172</v>
      </c>
      <c r="F2297" s="3">
        <f t="shared" si="122"/>
        <v>273151306171.99997</v>
      </c>
      <c r="G2297" s="3">
        <v>120.90405428379999</v>
      </c>
      <c r="H2297" s="39">
        <v>7.9242190718999996</v>
      </c>
    </row>
    <row r="2298" spans="1:8" x14ac:dyDescent="0.25">
      <c r="A2298">
        <v>0</v>
      </c>
      <c r="B2298">
        <f t="shared" si="121"/>
        <v>273.14999999999998</v>
      </c>
      <c r="C2298">
        <v>13000</v>
      </c>
      <c r="D2298">
        <v>6</v>
      </c>
      <c r="E2298">
        <v>174</v>
      </c>
      <c r="F2298" s="3">
        <f t="shared" si="122"/>
        <v>273151306173.99997</v>
      </c>
      <c r="G2298" s="3">
        <v>193.0230001875</v>
      </c>
      <c r="H2298" s="39">
        <v>7.6381435990000002</v>
      </c>
    </row>
    <row r="2299" spans="1:8" x14ac:dyDescent="0.25">
      <c r="A2299">
        <v>0</v>
      </c>
      <c r="B2299">
        <f t="shared" si="121"/>
        <v>273.14999999999998</v>
      </c>
      <c r="C2299">
        <v>13000</v>
      </c>
      <c r="D2299">
        <v>6</v>
      </c>
      <c r="E2299">
        <v>176</v>
      </c>
      <c r="F2299" s="3">
        <f t="shared" si="122"/>
        <v>273151306175.99997</v>
      </c>
      <c r="G2299" s="3">
        <v>260.15666720109999</v>
      </c>
      <c r="H2299" s="39">
        <v>7.3611751199000004</v>
      </c>
    </row>
    <row r="2300" spans="1:8" x14ac:dyDescent="0.25">
      <c r="A2300">
        <v>0</v>
      </c>
      <c r="B2300">
        <f t="shared" si="121"/>
        <v>273.14999999999998</v>
      </c>
      <c r="C2300">
        <v>13000</v>
      </c>
      <c r="D2300">
        <v>6</v>
      </c>
      <c r="E2300">
        <v>178</v>
      </c>
      <c r="F2300" s="3">
        <f t="shared" si="122"/>
        <v>273151306177.99997</v>
      </c>
      <c r="G2300" s="3">
        <v>322.31719730579999</v>
      </c>
      <c r="H2300" s="39">
        <v>7.0929363370000003</v>
      </c>
    </row>
    <row r="2301" spans="1:8" x14ac:dyDescent="0.25">
      <c r="A2301">
        <v>0</v>
      </c>
      <c r="B2301">
        <f t="shared" si="121"/>
        <v>273.14999999999998</v>
      </c>
      <c r="C2301">
        <v>13000</v>
      </c>
      <c r="D2301">
        <v>6</v>
      </c>
      <c r="E2301">
        <v>180</v>
      </c>
      <c r="F2301" s="3">
        <f t="shared" si="122"/>
        <v>273151306179.99997</v>
      </c>
      <c r="G2301" s="3">
        <v>380.00365638260001</v>
      </c>
      <c r="H2301" s="39">
        <v>6.8330141902000001</v>
      </c>
    </row>
    <row r="2302" spans="1:8" x14ac:dyDescent="0.25">
      <c r="A2302">
        <v>0</v>
      </c>
      <c r="B2302">
        <f t="shared" si="121"/>
        <v>273.14999999999998</v>
      </c>
      <c r="C2302">
        <v>13000</v>
      </c>
      <c r="D2302">
        <v>6</v>
      </c>
      <c r="E2302">
        <v>182</v>
      </c>
      <c r="F2302" s="3">
        <f t="shared" si="122"/>
        <v>273151306181.99997</v>
      </c>
      <c r="G2302" s="3">
        <v>432.76574136210002</v>
      </c>
      <c r="H2302" s="39">
        <v>6.5811279416000001</v>
      </c>
    </row>
    <row r="2303" spans="1:8" x14ac:dyDescent="0.25">
      <c r="A2303">
        <v>0</v>
      </c>
      <c r="B2303">
        <f t="shared" si="121"/>
        <v>273.14999999999998</v>
      </c>
      <c r="C2303">
        <v>13000</v>
      </c>
      <c r="D2303">
        <v>6</v>
      </c>
      <c r="E2303">
        <v>184</v>
      </c>
      <c r="F2303" s="3">
        <f t="shared" si="122"/>
        <v>273151306183.99997</v>
      </c>
      <c r="G2303" s="3">
        <v>480.98429194250002</v>
      </c>
      <c r="H2303" s="39">
        <v>6.3604232668999998</v>
      </c>
    </row>
    <row r="2304" spans="1:8" x14ac:dyDescent="0.25">
      <c r="A2304">
        <v>0</v>
      </c>
      <c r="B2304">
        <f t="shared" si="121"/>
        <v>273.14999999999998</v>
      </c>
      <c r="C2304">
        <v>13000</v>
      </c>
      <c r="D2304">
        <v>6</v>
      </c>
      <c r="E2304">
        <v>186</v>
      </c>
      <c r="F2304" s="3">
        <f t="shared" si="122"/>
        <v>273151306185.99997</v>
      </c>
      <c r="G2304" s="3">
        <v>524.44653198820004</v>
      </c>
      <c r="H2304" s="39">
        <v>6.1577787995</v>
      </c>
    </row>
    <row r="2305" spans="1:8" x14ac:dyDescent="0.25">
      <c r="A2305">
        <v>0</v>
      </c>
      <c r="B2305">
        <f t="shared" si="121"/>
        <v>273.14999999999998</v>
      </c>
      <c r="C2305">
        <v>13000</v>
      </c>
      <c r="D2305">
        <v>6</v>
      </c>
      <c r="E2305">
        <v>188</v>
      </c>
      <c r="F2305" s="3">
        <f t="shared" si="122"/>
        <v>273151306187.99997</v>
      </c>
      <c r="G2305" s="3">
        <v>562.99280060349997</v>
      </c>
      <c r="H2305" s="39">
        <v>5.9612712264000001</v>
      </c>
    </row>
    <row r="2306" spans="1:8" x14ac:dyDescent="0.25">
      <c r="A2306">
        <v>0</v>
      </c>
      <c r="B2306">
        <f t="shared" si="121"/>
        <v>273.14999999999998</v>
      </c>
      <c r="C2306">
        <v>13000</v>
      </c>
      <c r="D2306">
        <v>6</v>
      </c>
      <c r="E2306">
        <v>190</v>
      </c>
      <c r="F2306" s="3">
        <f t="shared" si="122"/>
        <v>273151306189.99997</v>
      </c>
      <c r="G2306" s="3">
        <v>596.66709792879999</v>
      </c>
      <c r="H2306" s="39">
        <v>5.7706537843000003</v>
      </c>
    </row>
    <row r="2307" spans="1:8" x14ac:dyDescent="0.25">
      <c r="A2307">
        <v>0</v>
      </c>
      <c r="B2307">
        <f t="shared" si="121"/>
        <v>273.14999999999998</v>
      </c>
      <c r="C2307">
        <v>13000</v>
      </c>
      <c r="D2307">
        <v>6</v>
      </c>
      <c r="E2307">
        <v>192</v>
      </c>
      <c r="F2307" s="3">
        <f t="shared" si="122"/>
        <v>273151306191.99997</v>
      </c>
      <c r="G2307" s="3">
        <v>625.89210990799995</v>
      </c>
      <c r="H2307" s="39">
        <v>5.5856707692000001</v>
      </c>
    </row>
    <row r="2308" spans="1:8" x14ac:dyDescent="0.25">
      <c r="A2308">
        <v>0</v>
      </c>
      <c r="B2308">
        <f t="shared" si="121"/>
        <v>273.14999999999998</v>
      </c>
      <c r="C2308">
        <v>13000</v>
      </c>
      <c r="D2308">
        <v>6</v>
      </c>
      <c r="E2308">
        <v>194</v>
      </c>
      <c r="F2308" s="3">
        <f t="shared" si="122"/>
        <v>273151306193.99997</v>
      </c>
      <c r="G2308" s="3">
        <v>650.31893232699997</v>
      </c>
      <c r="H2308" s="39">
        <v>5.4061308503000003</v>
      </c>
    </row>
    <row r="2309" spans="1:8" x14ac:dyDescent="0.25">
      <c r="A2309">
        <v>0</v>
      </c>
      <c r="B2309">
        <f t="shared" si="121"/>
        <v>273.14999999999998</v>
      </c>
      <c r="C2309">
        <v>13000</v>
      </c>
      <c r="D2309">
        <v>6</v>
      </c>
      <c r="E2309">
        <v>196</v>
      </c>
      <c r="F2309" s="3">
        <f t="shared" si="122"/>
        <v>273151306195.99997</v>
      </c>
      <c r="G2309" s="3">
        <v>669.98889125779999</v>
      </c>
      <c r="H2309" s="39">
        <v>5.2318266034000001</v>
      </c>
    </row>
    <row r="2310" spans="1:8" x14ac:dyDescent="0.25">
      <c r="A2310">
        <v>0</v>
      </c>
      <c r="B2310">
        <f t="shared" si="121"/>
        <v>273.14999999999998</v>
      </c>
      <c r="C2310">
        <v>13000</v>
      </c>
      <c r="D2310">
        <v>6</v>
      </c>
      <c r="E2310">
        <v>198</v>
      </c>
      <c r="F2310" s="3">
        <f t="shared" si="122"/>
        <v>273151306197.99997</v>
      </c>
      <c r="G2310" s="3">
        <v>684.94877907509999</v>
      </c>
      <c r="H2310" s="39">
        <v>5.0625559687999999</v>
      </c>
    </row>
    <row r="2311" spans="1:8" x14ac:dyDescent="0.25">
      <c r="A2311">
        <v>0</v>
      </c>
      <c r="B2311">
        <f t="shared" si="121"/>
        <v>273.14999999999998</v>
      </c>
      <c r="C2311">
        <v>13000</v>
      </c>
      <c r="D2311">
        <v>6</v>
      </c>
      <c r="E2311">
        <v>200</v>
      </c>
      <c r="F2311" s="3">
        <f t="shared" si="122"/>
        <v>273151306199.99997</v>
      </c>
      <c r="G2311" s="3">
        <v>695.24652687369996</v>
      </c>
      <c r="H2311" s="39">
        <v>4.8981294035999996</v>
      </c>
    </row>
    <row r="2312" spans="1:8" x14ac:dyDescent="0.25">
      <c r="A2312">
        <v>0</v>
      </c>
      <c r="B2312">
        <f t="shared" ref="B2312:B2335" si="123">A2312+273.15</f>
        <v>273.14999999999998</v>
      </c>
      <c r="C2312">
        <v>14000</v>
      </c>
      <c r="D2312">
        <v>0</v>
      </c>
      <c r="E2312">
        <v>142</v>
      </c>
      <c r="F2312" s="3">
        <f t="shared" ref="F2312:F2335" si="124">B2312*10^9+C2312*100+D2312*10^3+E2312</f>
        <v>273151400141.99997</v>
      </c>
      <c r="G2312" s="3">
        <f t="shared" ref="G2312:G2320" si="125">G2313-(G2314-G2313)</f>
        <v>-684.43945348769989</v>
      </c>
      <c r="H2312" s="39">
        <v>999</v>
      </c>
    </row>
    <row r="2313" spans="1:8" x14ac:dyDescent="0.25">
      <c r="A2313">
        <v>0</v>
      </c>
      <c r="B2313">
        <f t="shared" si="123"/>
        <v>273.14999999999998</v>
      </c>
      <c r="C2313">
        <v>14000</v>
      </c>
      <c r="D2313">
        <v>0</v>
      </c>
      <c r="E2313">
        <v>144</v>
      </c>
      <c r="F2313" s="3">
        <f t="shared" si="124"/>
        <v>273151400143.99997</v>
      </c>
      <c r="G2313" s="3">
        <f t="shared" si="125"/>
        <v>-610.96942434359994</v>
      </c>
      <c r="H2313" s="39">
        <v>999</v>
      </c>
    </row>
    <row r="2314" spans="1:8" x14ac:dyDescent="0.25">
      <c r="A2314">
        <v>0</v>
      </c>
      <c r="B2314">
        <f t="shared" si="123"/>
        <v>273.14999999999998</v>
      </c>
      <c r="C2314">
        <v>14000</v>
      </c>
      <c r="D2314">
        <v>0</v>
      </c>
      <c r="E2314">
        <v>146</v>
      </c>
      <c r="F2314" s="3">
        <f t="shared" si="124"/>
        <v>273151400145.99997</v>
      </c>
      <c r="G2314" s="3">
        <f t="shared" si="125"/>
        <v>-537.49939519949999</v>
      </c>
      <c r="H2314" s="39">
        <v>999</v>
      </c>
    </row>
    <row r="2315" spans="1:8" x14ac:dyDescent="0.25">
      <c r="A2315">
        <v>0</v>
      </c>
      <c r="B2315">
        <f t="shared" si="123"/>
        <v>273.14999999999998</v>
      </c>
      <c r="C2315">
        <v>14000</v>
      </c>
      <c r="D2315">
        <v>0</v>
      </c>
      <c r="E2315">
        <v>148</v>
      </c>
      <c r="F2315" s="3">
        <f t="shared" si="124"/>
        <v>273151400147.99997</v>
      </c>
      <c r="G2315" s="3">
        <f t="shared" si="125"/>
        <v>-464.02936605540003</v>
      </c>
      <c r="H2315" s="39">
        <v>999</v>
      </c>
    </row>
    <row r="2316" spans="1:8" x14ac:dyDescent="0.25">
      <c r="A2316">
        <v>0</v>
      </c>
      <c r="B2316">
        <f t="shared" si="123"/>
        <v>273.14999999999998</v>
      </c>
      <c r="C2316">
        <v>14000</v>
      </c>
      <c r="D2316">
        <v>0</v>
      </c>
      <c r="E2316">
        <v>150</v>
      </c>
      <c r="F2316" s="3">
        <f t="shared" si="124"/>
        <v>273151400149.99997</v>
      </c>
      <c r="G2316" s="3">
        <f t="shared" si="125"/>
        <v>-390.55933691130002</v>
      </c>
      <c r="H2316" s="39">
        <v>999</v>
      </c>
    </row>
    <row r="2317" spans="1:8" x14ac:dyDescent="0.25">
      <c r="A2317">
        <v>0</v>
      </c>
      <c r="B2317">
        <f t="shared" si="123"/>
        <v>273.14999999999998</v>
      </c>
      <c r="C2317">
        <v>14000</v>
      </c>
      <c r="D2317">
        <v>0</v>
      </c>
      <c r="E2317">
        <v>152</v>
      </c>
      <c r="F2317" s="3">
        <f t="shared" si="124"/>
        <v>273151400151.99997</v>
      </c>
      <c r="G2317" s="3">
        <f t="shared" si="125"/>
        <v>-317.08930776720001</v>
      </c>
      <c r="H2317" s="39">
        <v>999</v>
      </c>
    </row>
    <row r="2318" spans="1:8" x14ac:dyDescent="0.25">
      <c r="A2318">
        <v>0</v>
      </c>
      <c r="B2318">
        <f t="shared" si="123"/>
        <v>273.14999999999998</v>
      </c>
      <c r="C2318">
        <v>14000</v>
      </c>
      <c r="D2318">
        <v>0</v>
      </c>
      <c r="E2318">
        <v>154</v>
      </c>
      <c r="F2318" s="3">
        <f t="shared" si="124"/>
        <v>273151400153.99997</v>
      </c>
      <c r="G2318" s="3">
        <f t="shared" si="125"/>
        <v>-243.6192786231</v>
      </c>
      <c r="H2318" s="39">
        <v>999</v>
      </c>
    </row>
    <row r="2319" spans="1:8" x14ac:dyDescent="0.25">
      <c r="A2319">
        <v>0</v>
      </c>
      <c r="B2319">
        <f t="shared" si="123"/>
        <v>273.14999999999998</v>
      </c>
      <c r="C2319">
        <v>14000</v>
      </c>
      <c r="D2319">
        <v>0</v>
      </c>
      <c r="E2319">
        <v>156</v>
      </c>
      <c r="F2319" s="3">
        <f t="shared" si="124"/>
        <v>273151400155.99997</v>
      </c>
      <c r="G2319" s="3">
        <f t="shared" si="125"/>
        <v>-170.14924947899999</v>
      </c>
      <c r="H2319" s="39">
        <v>999</v>
      </c>
    </row>
    <row r="2320" spans="1:8" x14ac:dyDescent="0.25">
      <c r="A2320">
        <v>0</v>
      </c>
      <c r="B2320">
        <f t="shared" si="123"/>
        <v>273.14999999999998</v>
      </c>
      <c r="C2320">
        <v>14000</v>
      </c>
      <c r="D2320">
        <v>0</v>
      </c>
      <c r="E2320">
        <v>158</v>
      </c>
      <c r="F2320" s="3">
        <f t="shared" si="124"/>
        <v>273151400157.99997</v>
      </c>
      <c r="G2320" s="3">
        <f t="shared" si="125"/>
        <v>-96.679220334899995</v>
      </c>
      <c r="H2320" s="39">
        <v>999</v>
      </c>
    </row>
    <row r="2321" spans="1:8" x14ac:dyDescent="0.25">
      <c r="A2321">
        <v>0</v>
      </c>
      <c r="B2321">
        <f t="shared" si="123"/>
        <v>273.14999999999998</v>
      </c>
      <c r="C2321">
        <v>14000</v>
      </c>
      <c r="D2321">
        <v>0</v>
      </c>
      <c r="E2321">
        <v>160</v>
      </c>
      <c r="F2321" s="3">
        <f t="shared" si="124"/>
        <v>273151400159.99997</v>
      </c>
      <c r="G2321" s="3">
        <f>G2322-(G2323-G2322)</f>
        <v>-23.209191190799999</v>
      </c>
      <c r="H2321" s="39">
        <v>999</v>
      </c>
    </row>
    <row r="2322" spans="1:8" x14ac:dyDescent="0.25">
      <c r="A2322">
        <v>0</v>
      </c>
      <c r="B2322">
        <f t="shared" si="123"/>
        <v>273.14999999999998</v>
      </c>
      <c r="C2322">
        <v>14000</v>
      </c>
      <c r="D2322">
        <v>0</v>
      </c>
      <c r="E2322">
        <v>162</v>
      </c>
      <c r="F2322" s="3">
        <f t="shared" si="124"/>
        <v>273151400161.99997</v>
      </c>
      <c r="G2322" s="3">
        <v>50.260837953299998</v>
      </c>
      <c r="H2322" s="39">
        <v>12.4289658666</v>
      </c>
    </row>
    <row r="2323" spans="1:8" x14ac:dyDescent="0.25">
      <c r="A2323">
        <v>0</v>
      </c>
      <c r="B2323">
        <f t="shared" si="123"/>
        <v>273.14999999999998</v>
      </c>
      <c r="C2323">
        <v>14000</v>
      </c>
      <c r="D2323">
        <v>0</v>
      </c>
      <c r="E2323">
        <v>164</v>
      </c>
      <c r="F2323" s="3">
        <f t="shared" si="124"/>
        <v>273151400163.99997</v>
      </c>
      <c r="G2323" s="3">
        <v>123.73086709739999</v>
      </c>
      <c r="H2323" s="39">
        <v>10.687046348999999</v>
      </c>
    </row>
    <row r="2324" spans="1:8" x14ac:dyDescent="0.25">
      <c r="A2324">
        <v>0</v>
      </c>
      <c r="B2324">
        <f t="shared" si="123"/>
        <v>273.14999999999998</v>
      </c>
      <c r="C2324">
        <v>14000</v>
      </c>
      <c r="D2324">
        <v>0</v>
      </c>
      <c r="E2324">
        <v>166</v>
      </c>
      <c r="F2324" s="3">
        <f t="shared" si="124"/>
        <v>273151400165.99997</v>
      </c>
      <c r="G2324" s="3">
        <v>214.18450383320001</v>
      </c>
      <c r="H2324" s="39">
        <v>9.8401942849000008</v>
      </c>
    </row>
    <row r="2325" spans="1:8" x14ac:dyDescent="0.25">
      <c r="A2325">
        <v>0</v>
      </c>
      <c r="B2325">
        <f t="shared" si="123"/>
        <v>273.14999999999998</v>
      </c>
      <c r="C2325">
        <v>14000</v>
      </c>
      <c r="D2325">
        <v>0</v>
      </c>
      <c r="E2325">
        <v>168</v>
      </c>
      <c r="F2325" s="3">
        <f t="shared" si="124"/>
        <v>273151400167.99997</v>
      </c>
      <c r="G2325" s="3">
        <v>310.1559790522</v>
      </c>
      <c r="H2325" s="39">
        <v>9.3877288699000001</v>
      </c>
    </row>
    <row r="2326" spans="1:8" x14ac:dyDescent="0.25">
      <c r="A2326">
        <v>0</v>
      </c>
      <c r="B2326">
        <f t="shared" si="123"/>
        <v>273.14999999999998</v>
      </c>
      <c r="C2326">
        <v>14000</v>
      </c>
      <c r="D2326">
        <v>0</v>
      </c>
      <c r="E2326">
        <v>170</v>
      </c>
      <c r="F2326" s="3">
        <f t="shared" si="124"/>
        <v>273151400169.99997</v>
      </c>
      <c r="G2326" s="3">
        <v>404.92906920370001</v>
      </c>
      <c r="H2326" s="39">
        <v>9.0657636522999994</v>
      </c>
    </row>
    <row r="2327" spans="1:8" x14ac:dyDescent="0.25">
      <c r="A2327">
        <v>0</v>
      </c>
      <c r="B2327">
        <f t="shared" si="123"/>
        <v>273.14999999999998</v>
      </c>
      <c r="C2327">
        <v>14000</v>
      </c>
      <c r="D2327">
        <v>0</v>
      </c>
      <c r="E2327">
        <v>172</v>
      </c>
      <c r="F2327" s="3">
        <f t="shared" si="124"/>
        <v>273151400171.99997</v>
      </c>
      <c r="G2327" s="3">
        <v>495.5252720149</v>
      </c>
      <c r="H2327" s="39">
        <v>8.7540963291999994</v>
      </c>
    </row>
    <row r="2328" spans="1:8" x14ac:dyDescent="0.25">
      <c r="A2328">
        <v>0</v>
      </c>
      <c r="B2328">
        <f t="shared" si="123"/>
        <v>273.14999999999998</v>
      </c>
      <c r="C2328">
        <v>14000</v>
      </c>
      <c r="D2328">
        <v>0</v>
      </c>
      <c r="E2328">
        <v>174</v>
      </c>
      <c r="F2328" s="3">
        <f t="shared" si="124"/>
        <v>273151400173.99997</v>
      </c>
      <c r="G2328" s="3">
        <v>582.28198936310002</v>
      </c>
      <c r="H2328" s="39">
        <v>8.4522351622999992</v>
      </c>
    </row>
    <row r="2329" spans="1:8" x14ac:dyDescent="0.25">
      <c r="A2329">
        <v>0</v>
      </c>
      <c r="B2329">
        <f t="shared" si="123"/>
        <v>273.14999999999998</v>
      </c>
      <c r="C2329">
        <v>14000</v>
      </c>
      <c r="D2329">
        <v>0</v>
      </c>
      <c r="E2329">
        <v>176</v>
      </c>
      <c r="F2329" s="3">
        <f t="shared" si="124"/>
        <v>273151400175.99997</v>
      </c>
      <c r="G2329" s="3">
        <v>664.82739484429999</v>
      </c>
      <c r="H2329" s="39">
        <v>8.1598439812999999</v>
      </c>
    </row>
    <row r="2330" spans="1:8" x14ac:dyDescent="0.25">
      <c r="A2330">
        <v>0</v>
      </c>
      <c r="B2330">
        <f t="shared" si="123"/>
        <v>273.14999999999998</v>
      </c>
      <c r="C2330">
        <v>14000</v>
      </c>
      <c r="D2330">
        <v>0</v>
      </c>
      <c r="E2330">
        <v>178</v>
      </c>
      <c r="F2330" s="3">
        <f t="shared" si="124"/>
        <v>273151400177.99997</v>
      </c>
      <c r="G2330" s="3">
        <v>743.14549619540003</v>
      </c>
      <c r="H2330" s="39">
        <v>7.8765383363000003</v>
      </c>
    </row>
    <row r="2331" spans="1:8" x14ac:dyDescent="0.25">
      <c r="A2331">
        <v>0</v>
      </c>
      <c r="B2331">
        <f t="shared" si="123"/>
        <v>273.14999999999998</v>
      </c>
      <c r="C2331">
        <v>14000</v>
      </c>
      <c r="D2331">
        <v>0</v>
      </c>
      <c r="E2331">
        <v>180</v>
      </c>
      <c r="F2331" s="3">
        <f t="shared" si="124"/>
        <v>273151400179.99997</v>
      </c>
      <c r="G2331" s="3">
        <v>817.22487273520005</v>
      </c>
      <c r="H2331" s="39">
        <v>7.6019480823999999</v>
      </c>
    </row>
    <row r="2332" spans="1:8" x14ac:dyDescent="0.25">
      <c r="A2332">
        <v>0</v>
      </c>
      <c r="B2332">
        <f t="shared" si="123"/>
        <v>273.14999999999998</v>
      </c>
      <c r="C2332">
        <v>14000</v>
      </c>
      <c r="D2332">
        <v>0</v>
      </c>
      <c r="E2332">
        <v>182</v>
      </c>
      <c r="F2332" s="3">
        <f t="shared" si="124"/>
        <v>273151400181.99997</v>
      </c>
      <c r="G2332" s="3">
        <v>887.05260005590003</v>
      </c>
      <c r="H2332" s="39">
        <v>7.3357281088999997</v>
      </c>
    </row>
    <row r="2333" spans="1:8" x14ac:dyDescent="0.25">
      <c r="A2333">
        <v>0</v>
      </c>
      <c r="B2333">
        <f t="shared" si="123"/>
        <v>273.14999999999998</v>
      </c>
      <c r="C2333">
        <v>14000</v>
      </c>
      <c r="D2333">
        <v>0</v>
      </c>
      <c r="E2333">
        <v>184</v>
      </c>
      <c r="F2333" s="3">
        <f t="shared" si="124"/>
        <v>273151400183.99997</v>
      </c>
      <c r="G2333" s="3">
        <v>952.62107998709996</v>
      </c>
      <c r="H2333" s="39">
        <v>7.0775440334999997</v>
      </c>
    </row>
    <row r="2334" spans="1:8" x14ac:dyDescent="0.25">
      <c r="A2334">
        <v>0</v>
      </c>
      <c r="B2334">
        <f t="shared" si="123"/>
        <v>273.14999999999998</v>
      </c>
      <c r="C2334">
        <v>14000</v>
      </c>
      <c r="D2334">
        <v>0</v>
      </c>
      <c r="E2334">
        <v>186</v>
      </c>
      <c r="F2334" s="3">
        <f t="shared" si="124"/>
        <v>273151400185.99997</v>
      </c>
      <c r="G2334" s="3">
        <v>1014.1092238528</v>
      </c>
      <c r="H2334" s="39">
        <v>6.8270668387000004</v>
      </c>
    </row>
    <row r="2335" spans="1:8" x14ac:dyDescent="0.25">
      <c r="A2335">
        <v>0</v>
      </c>
      <c r="B2335">
        <f t="shared" si="123"/>
        <v>273.14999999999998</v>
      </c>
      <c r="C2335">
        <v>14000</v>
      </c>
      <c r="D2335">
        <v>0</v>
      </c>
      <c r="E2335">
        <v>188</v>
      </c>
      <c r="F2335" s="3">
        <f t="shared" si="124"/>
        <v>273151400187.99997</v>
      </c>
      <c r="G2335" s="3">
        <v>1071.6203057388</v>
      </c>
      <c r="H2335" s="39">
        <v>6.5839889645999996</v>
      </c>
    </row>
    <row r="2336" spans="1:8" x14ac:dyDescent="0.25">
      <c r="A2336">
        <v>0</v>
      </c>
      <c r="B2336">
        <f t="shared" ref="B2336:B2399" si="126">A2336+273.15</f>
        <v>273.14999999999998</v>
      </c>
      <c r="C2336">
        <v>14000</v>
      </c>
      <c r="D2336">
        <v>0</v>
      </c>
      <c r="E2336">
        <v>190</v>
      </c>
      <c r="F2336" s="3">
        <f t="shared" ref="F2336:F2399" si="127">B2336*10^9+C2336*100+D2336*10^3+E2336</f>
        <v>273151400189.99997</v>
      </c>
      <c r="G2336" s="3">
        <v>1125.2195251332</v>
      </c>
      <c r="H2336" s="39">
        <v>6.3697931170000004</v>
      </c>
    </row>
    <row r="2337" spans="1:8" x14ac:dyDescent="0.25">
      <c r="A2337">
        <v>0</v>
      </c>
      <c r="B2337">
        <f t="shared" si="126"/>
        <v>273.14999999999998</v>
      </c>
      <c r="C2337">
        <v>14000</v>
      </c>
      <c r="D2337">
        <v>0</v>
      </c>
      <c r="E2337">
        <v>192</v>
      </c>
      <c r="F2337" s="3">
        <f t="shared" si="127"/>
        <v>273151400191.99997</v>
      </c>
      <c r="G2337" s="3">
        <v>1174.6973174607001</v>
      </c>
      <c r="H2337" s="39">
        <v>6.1735430359999999</v>
      </c>
    </row>
    <row r="2338" spans="1:8" x14ac:dyDescent="0.25">
      <c r="A2338">
        <v>0</v>
      </c>
      <c r="B2338">
        <f t="shared" si="126"/>
        <v>273.14999999999998</v>
      </c>
      <c r="C2338">
        <v>14000</v>
      </c>
      <c r="D2338">
        <v>0</v>
      </c>
      <c r="E2338">
        <v>194</v>
      </c>
      <c r="F2338" s="3">
        <f t="shared" si="127"/>
        <v>273151400193.99997</v>
      </c>
      <c r="G2338" s="3">
        <v>1219.8525174219001</v>
      </c>
      <c r="H2338" s="39">
        <v>5.9830078482999998</v>
      </c>
    </row>
    <row r="2339" spans="1:8" x14ac:dyDescent="0.25">
      <c r="A2339">
        <v>0</v>
      </c>
      <c r="B2339">
        <f t="shared" si="126"/>
        <v>273.14999999999998</v>
      </c>
      <c r="C2339">
        <v>14000</v>
      </c>
      <c r="D2339">
        <v>0</v>
      </c>
      <c r="E2339">
        <v>196</v>
      </c>
      <c r="F2339" s="3">
        <f t="shared" si="127"/>
        <v>273151400195.99997</v>
      </c>
      <c r="G2339" s="3">
        <v>1260.6941672651999</v>
      </c>
      <c r="H2339" s="39">
        <v>5.7979676126999999</v>
      </c>
    </row>
    <row r="2340" spans="1:8" x14ac:dyDescent="0.25">
      <c r="A2340">
        <v>0</v>
      </c>
      <c r="B2340">
        <f t="shared" si="126"/>
        <v>273.14999999999998</v>
      </c>
      <c r="C2340">
        <v>14000</v>
      </c>
      <c r="D2340">
        <v>0</v>
      </c>
      <c r="E2340">
        <v>198</v>
      </c>
      <c r="F2340" s="3">
        <f t="shared" si="127"/>
        <v>273151400197.99997</v>
      </c>
      <c r="G2340" s="3">
        <v>1297.2311653049001</v>
      </c>
      <c r="H2340" s="39">
        <v>5.6182166934</v>
      </c>
    </row>
    <row r="2341" spans="1:8" x14ac:dyDescent="0.25">
      <c r="A2341">
        <v>0</v>
      </c>
      <c r="B2341">
        <f t="shared" si="126"/>
        <v>273.14999999999998</v>
      </c>
      <c r="C2341">
        <v>14000</v>
      </c>
      <c r="D2341">
        <v>0</v>
      </c>
      <c r="E2341">
        <v>200</v>
      </c>
      <c r="F2341" s="3">
        <f t="shared" si="127"/>
        <v>273151400199.99997</v>
      </c>
      <c r="G2341" s="3">
        <v>1329.8639891019</v>
      </c>
      <c r="H2341" s="39">
        <v>5.4435333610000001</v>
      </c>
    </row>
    <row r="2342" spans="1:8" x14ac:dyDescent="0.25">
      <c r="A2342">
        <v>0</v>
      </c>
      <c r="B2342">
        <f t="shared" si="126"/>
        <v>273.14999999999998</v>
      </c>
      <c r="C2342">
        <v>14000</v>
      </c>
      <c r="D2342">
        <v>1</v>
      </c>
      <c r="E2342">
        <v>142</v>
      </c>
      <c r="F2342" s="3">
        <f t="shared" si="127"/>
        <v>273151401141.99997</v>
      </c>
      <c r="G2342" s="3">
        <f t="shared" ref="G2342:G2350" si="128">G2343-(G2344-G2343)</f>
        <v>-761.32381716920031</v>
      </c>
      <c r="H2342" s="39">
        <v>999</v>
      </c>
    </row>
    <row r="2343" spans="1:8" x14ac:dyDescent="0.25">
      <c r="A2343">
        <v>0</v>
      </c>
      <c r="B2343">
        <f t="shared" si="126"/>
        <v>273.14999999999998</v>
      </c>
      <c r="C2343">
        <v>14000</v>
      </c>
      <c r="D2343">
        <v>1</v>
      </c>
      <c r="E2343">
        <v>144</v>
      </c>
      <c r="F2343" s="3">
        <f t="shared" si="127"/>
        <v>273151401143.99997</v>
      </c>
      <c r="G2343" s="3">
        <f t="shared" si="128"/>
        <v>-694.32077859200024</v>
      </c>
      <c r="H2343" s="39">
        <v>999</v>
      </c>
    </row>
    <row r="2344" spans="1:8" x14ac:dyDescent="0.25">
      <c r="A2344">
        <v>0</v>
      </c>
      <c r="B2344">
        <f t="shared" si="126"/>
        <v>273.14999999999998</v>
      </c>
      <c r="C2344">
        <v>14000</v>
      </c>
      <c r="D2344">
        <v>1</v>
      </c>
      <c r="E2344">
        <v>146</v>
      </c>
      <c r="F2344" s="3">
        <f t="shared" si="127"/>
        <v>273151401145.99997</v>
      </c>
      <c r="G2344" s="3">
        <f t="shared" si="128"/>
        <v>-627.31774001480017</v>
      </c>
      <c r="H2344" s="39">
        <v>999</v>
      </c>
    </row>
    <row r="2345" spans="1:8" x14ac:dyDescent="0.25">
      <c r="A2345">
        <v>0</v>
      </c>
      <c r="B2345">
        <f t="shared" si="126"/>
        <v>273.14999999999998</v>
      </c>
      <c r="C2345">
        <v>14000</v>
      </c>
      <c r="D2345">
        <v>1</v>
      </c>
      <c r="E2345">
        <v>148</v>
      </c>
      <c r="F2345" s="3">
        <f t="shared" si="127"/>
        <v>273151401147.99997</v>
      </c>
      <c r="G2345" s="3">
        <f t="shared" si="128"/>
        <v>-560.31470143760009</v>
      </c>
      <c r="H2345" s="39">
        <v>999</v>
      </c>
    </row>
    <row r="2346" spans="1:8" x14ac:dyDescent="0.25">
      <c r="A2346">
        <v>0</v>
      </c>
      <c r="B2346">
        <f t="shared" si="126"/>
        <v>273.14999999999998</v>
      </c>
      <c r="C2346">
        <v>14000</v>
      </c>
      <c r="D2346">
        <v>1</v>
      </c>
      <c r="E2346">
        <v>150</v>
      </c>
      <c r="F2346" s="3">
        <f t="shared" si="127"/>
        <v>273151401149.99997</v>
      </c>
      <c r="G2346" s="3">
        <f t="shared" si="128"/>
        <v>-493.31166286040008</v>
      </c>
      <c r="H2346" s="39">
        <v>999</v>
      </c>
    </row>
    <row r="2347" spans="1:8" x14ac:dyDescent="0.25">
      <c r="A2347">
        <v>0</v>
      </c>
      <c r="B2347">
        <f t="shared" si="126"/>
        <v>273.14999999999998</v>
      </c>
      <c r="C2347">
        <v>14000</v>
      </c>
      <c r="D2347">
        <v>1</v>
      </c>
      <c r="E2347">
        <v>152</v>
      </c>
      <c r="F2347" s="3">
        <f t="shared" si="127"/>
        <v>273151401151.99997</v>
      </c>
      <c r="G2347" s="3">
        <f t="shared" si="128"/>
        <v>-426.30862428320006</v>
      </c>
      <c r="H2347" s="39">
        <v>999</v>
      </c>
    </row>
    <row r="2348" spans="1:8" x14ac:dyDescent="0.25">
      <c r="A2348">
        <v>0</v>
      </c>
      <c r="B2348">
        <f t="shared" si="126"/>
        <v>273.14999999999998</v>
      </c>
      <c r="C2348">
        <v>14000</v>
      </c>
      <c r="D2348">
        <v>1</v>
      </c>
      <c r="E2348">
        <v>154</v>
      </c>
      <c r="F2348" s="3">
        <f t="shared" si="127"/>
        <v>273151401153.99997</v>
      </c>
      <c r="G2348" s="3">
        <f t="shared" si="128"/>
        <v>-359.30558570600004</v>
      </c>
      <c r="H2348" s="39">
        <v>999</v>
      </c>
    </row>
    <row r="2349" spans="1:8" x14ac:dyDescent="0.25">
      <c r="A2349">
        <v>0</v>
      </c>
      <c r="B2349">
        <f t="shared" si="126"/>
        <v>273.14999999999998</v>
      </c>
      <c r="C2349">
        <v>14000</v>
      </c>
      <c r="D2349">
        <v>1</v>
      </c>
      <c r="E2349">
        <v>156</v>
      </c>
      <c r="F2349" s="3">
        <f t="shared" si="127"/>
        <v>273151401155.99997</v>
      </c>
      <c r="G2349" s="3">
        <f t="shared" si="128"/>
        <v>-292.30254712880003</v>
      </c>
      <c r="H2349" s="39">
        <v>999</v>
      </c>
    </row>
    <row r="2350" spans="1:8" x14ac:dyDescent="0.25">
      <c r="A2350">
        <v>0</v>
      </c>
      <c r="B2350">
        <f t="shared" si="126"/>
        <v>273.14999999999998</v>
      </c>
      <c r="C2350">
        <v>14000</v>
      </c>
      <c r="D2350">
        <v>1</v>
      </c>
      <c r="E2350">
        <v>158</v>
      </c>
      <c r="F2350" s="3">
        <f t="shared" si="127"/>
        <v>273151401157.99997</v>
      </c>
      <c r="G2350" s="3">
        <f t="shared" si="128"/>
        <v>-225.29950855160001</v>
      </c>
      <c r="H2350" s="39">
        <v>999</v>
      </c>
    </row>
    <row r="2351" spans="1:8" x14ac:dyDescent="0.25">
      <c r="A2351">
        <v>0</v>
      </c>
      <c r="B2351">
        <f t="shared" si="126"/>
        <v>273.14999999999998</v>
      </c>
      <c r="C2351">
        <v>14000</v>
      </c>
      <c r="D2351">
        <v>1</v>
      </c>
      <c r="E2351">
        <v>160</v>
      </c>
      <c r="F2351" s="3">
        <f t="shared" si="127"/>
        <v>273151401159.99997</v>
      </c>
      <c r="G2351" s="3">
        <f>G2352-(G2353-G2352)</f>
        <v>-158.2964699744</v>
      </c>
      <c r="H2351" s="39">
        <v>999</v>
      </c>
    </row>
    <row r="2352" spans="1:8" x14ac:dyDescent="0.25">
      <c r="A2352">
        <v>0</v>
      </c>
      <c r="B2352">
        <f t="shared" si="126"/>
        <v>273.14999999999998</v>
      </c>
      <c r="C2352">
        <v>14000</v>
      </c>
      <c r="D2352">
        <v>1</v>
      </c>
      <c r="E2352">
        <v>162</v>
      </c>
      <c r="F2352" s="3">
        <f t="shared" si="127"/>
        <v>273151401161.99997</v>
      </c>
      <c r="G2352" s="3">
        <v>-91.293431397199996</v>
      </c>
      <c r="H2352" s="39">
        <v>12.833532393</v>
      </c>
    </row>
    <row r="2353" spans="1:8" x14ac:dyDescent="0.25">
      <c r="A2353">
        <v>0</v>
      </c>
      <c r="B2353">
        <f t="shared" si="126"/>
        <v>273.14999999999998</v>
      </c>
      <c r="C2353">
        <v>14000</v>
      </c>
      <c r="D2353">
        <v>1</v>
      </c>
      <c r="E2353">
        <v>164</v>
      </c>
      <c r="F2353" s="3">
        <f t="shared" si="127"/>
        <v>273151401163.99997</v>
      </c>
      <c r="G2353" s="3">
        <v>-24.290392820000001</v>
      </c>
      <c r="H2353" s="39">
        <v>10.7727822661</v>
      </c>
    </row>
    <row r="2354" spans="1:8" x14ac:dyDescent="0.25">
      <c r="A2354">
        <v>0</v>
      </c>
      <c r="B2354">
        <f t="shared" si="126"/>
        <v>273.14999999999998</v>
      </c>
      <c r="C2354">
        <v>14000</v>
      </c>
      <c r="D2354">
        <v>1</v>
      </c>
      <c r="E2354">
        <v>166</v>
      </c>
      <c r="F2354" s="3">
        <f t="shared" si="127"/>
        <v>273151401165.99997</v>
      </c>
      <c r="G2354" s="3">
        <v>65.947958756700004</v>
      </c>
      <c r="H2354" s="39">
        <v>9.9127748609000008</v>
      </c>
    </row>
    <row r="2355" spans="1:8" x14ac:dyDescent="0.25">
      <c r="A2355">
        <v>0</v>
      </c>
      <c r="B2355">
        <f t="shared" si="126"/>
        <v>273.14999999999998</v>
      </c>
      <c r="C2355">
        <v>14000</v>
      </c>
      <c r="D2355">
        <v>1</v>
      </c>
      <c r="E2355">
        <v>168</v>
      </c>
      <c r="F2355" s="3">
        <f t="shared" si="127"/>
        <v>273151401167.99997</v>
      </c>
      <c r="G2355" s="3">
        <v>160.7353796452</v>
      </c>
      <c r="H2355" s="39">
        <v>9.4181486963999994</v>
      </c>
    </row>
    <row r="2356" spans="1:8" x14ac:dyDescent="0.25">
      <c r="A2356">
        <v>0</v>
      </c>
      <c r="B2356">
        <f t="shared" si="126"/>
        <v>273.14999999999998</v>
      </c>
      <c r="C2356">
        <v>14000</v>
      </c>
      <c r="D2356">
        <v>1</v>
      </c>
      <c r="E2356">
        <v>170</v>
      </c>
      <c r="F2356" s="3">
        <f t="shared" si="127"/>
        <v>273151401169.99997</v>
      </c>
      <c r="G2356" s="3">
        <v>255.341305522</v>
      </c>
      <c r="H2356" s="39">
        <v>9.0949854255000009</v>
      </c>
    </row>
    <row r="2357" spans="1:8" x14ac:dyDescent="0.25">
      <c r="A2357">
        <v>0</v>
      </c>
      <c r="B2357">
        <f t="shared" si="126"/>
        <v>273.14999999999998</v>
      </c>
      <c r="C2357">
        <v>14000</v>
      </c>
      <c r="D2357">
        <v>1</v>
      </c>
      <c r="E2357">
        <v>172</v>
      </c>
      <c r="F2357" s="3">
        <f t="shared" si="127"/>
        <v>273151401171.99997</v>
      </c>
      <c r="G2357" s="3">
        <v>345.81831175629998</v>
      </c>
      <c r="H2357" s="39">
        <v>8.7821575998999997</v>
      </c>
    </row>
    <row r="2358" spans="1:8" x14ac:dyDescent="0.25">
      <c r="A2358">
        <v>0</v>
      </c>
      <c r="B2358">
        <f t="shared" si="126"/>
        <v>273.14999999999998</v>
      </c>
      <c r="C2358">
        <v>14000</v>
      </c>
      <c r="D2358">
        <v>1</v>
      </c>
      <c r="E2358">
        <v>174</v>
      </c>
      <c r="F2358" s="3">
        <f t="shared" si="127"/>
        <v>273151401173.99997</v>
      </c>
      <c r="G2358" s="3">
        <v>431.98292814939998</v>
      </c>
      <c r="H2358" s="39">
        <v>8.4792682528000007</v>
      </c>
    </row>
    <row r="2359" spans="1:8" x14ac:dyDescent="0.25">
      <c r="A2359">
        <v>0</v>
      </c>
      <c r="B2359">
        <f t="shared" si="126"/>
        <v>273.14999999999998</v>
      </c>
      <c r="C2359">
        <v>14000</v>
      </c>
      <c r="D2359">
        <v>1</v>
      </c>
      <c r="E2359">
        <v>176</v>
      </c>
      <c r="F2359" s="3">
        <f t="shared" si="127"/>
        <v>273151401175.99997</v>
      </c>
      <c r="G2359" s="3">
        <v>513.82228423460003</v>
      </c>
      <c r="H2359" s="39">
        <v>8.1859061121999996</v>
      </c>
    </row>
    <row r="2360" spans="1:8" x14ac:dyDescent="0.25">
      <c r="A2360">
        <v>0</v>
      </c>
      <c r="B2360">
        <f t="shared" si="126"/>
        <v>273.14999999999998</v>
      </c>
      <c r="C2360">
        <v>14000</v>
      </c>
      <c r="D2360">
        <v>1</v>
      </c>
      <c r="E2360">
        <v>178</v>
      </c>
      <c r="F2360" s="3">
        <f t="shared" si="127"/>
        <v>273151401177.99997</v>
      </c>
      <c r="G2360" s="3">
        <v>591.3251926035</v>
      </c>
      <c r="H2360" s="39">
        <v>7.9016813635999998</v>
      </c>
    </row>
    <row r="2361" spans="1:8" x14ac:dyDescent="0.25">
      <c r="A2361">
        <v>0</v>
      </c>
      <c r="B2361">
        <f t="shared" si="126"/>
        <v>273.14999999999998</v>
      </c>
      <c r="C2361">
        <v>14000</v>
      </c>
      <c r="D2361">
        <v>1</v>
      </c>
      <c r="E2361">
        <v>180</v>
      </c>
      <c r="F2361" s="3">
        <f t="shared" si="127"/>
        <v>273151401179.99997</v>
      </c>
      <c r="G2361" s="3">
        <v>664.48248627780004</v>
      </c>
      <c r="H2361" s="39">
        <v>7.6262238621999998</v>
      </c>
    </row>
    <row r="2362" spans="1:8" x14ac:dyDescent="0.25">
      <c r="A2362">
        <v>0</v>
      </c>
      <c r="B2362">
        <f t="shared" si="126"/>
        <v>273.14999999999998</v>
      </c>
      <c r="C2362">
        <v>14000</v>
      </c>
      <c r="D2362">
        <v>1</v>
      </c>
      <c r="E2362">
        <v>182</v>
      </c>
      <c r="F2362" s="3">
        <f t="shared" si="127"/>
        <v>273151401181.99997</v>
      </c>
      <c r="G2362" s="3">
        <v>733.29893286740003</v>
      </c>
      <c r="H2362" s="39">
        <v>7.3591813444999996</v>
      </c>
    </row>
    <row r="2363" spans="1:8" x14ac:dyDescent="0.25">
      <c r="A2363">
        <v>0</v>
      </c>
      <c r="B2363">
        <f t="shared" si="126"/>
        <v>273.14999999999998</v>
      </c>
      <c r="C2363">
        <v>14000</v>
      </c>
      <c r="D2363">
        <v>1</v>
      </c>
      <c r="E2363">
        <v>184</v>
      </c>
      <c r="F2363" s="3">
        <f t="shared" si="127"/>
        <v>273151401183.99997</v>
      </c>
      <c r="G2363" s="3">
        <v>798.21593420199997</v>
      </c>
      <c r="H2363" s="39">
        <v>7.1001818775999999</v>
      </c>
    </row>
    <row r="2364" spans="1:8" x14ac:dyDescent="0.25">
      <c r="A2364">
        <v>0</v>
      </c>
      <c r="B2364">
        <f t="shared" si="126"/>
        <v>273.14999999999998</v>
      </c>
      <c r="C2364">
        <v>14000</v>
      </c>
      <c r="D2364">
        <v>1</v>
      </c>
      <c r="E2364">
        <v>186</v>
      </c>
      <c r="F2364" s="3">
        <f t="shared" si="127"/>
        <v>273151401185.99997</v>
      </c>
      <c r="G2364" s="3">
        <v>858.78020572319997</v>
      </c>
      <c r="H2364" s="39">
        <v>6.8489500879999996</v>
      </c>
    </row>
    <row r="2365" spans="1:8" x14ac:dyDescent="0.25">
      <c r="A2365">
        <v>0</v>
      </c>
      <c r="B2365">
        <f t="shared" si="126"/>
        <v>273.14999999999998</v>
      </c>
      <c r="C2365">
        <v>14000</v>
      </c>
      <c r="D2365">
        <v>1</v>
      </c>
      <c r="E2365">
        <v>188</v>
      </c>
      <c r="F2365" s="3">
        <f t="shared" si="127"/>
        <v>273151401187.99997</v>
      </c>
      <c r="G2365" s="3">
        <v>914.99286142999995</v>
      </c>
      <c r="H2365" s="39">
        <v>6.6051802038999998</v>
      </c>
    </row>
    <row r="2366" spans="1:8" x14ac:dyDescent="0.25">
      <c r="A2366">
        <v>0</v>
      </c>
      <c r="B2366">
        <f t="shared" si="126"/>
        <v>273.14999999999998</v>
      </c>
      <c r="C2366">
        <v>14000</v>
      </c>
      <c r="D2366">
        <v>1</v>
      </c>
      <c r="E2366">
        <v>190</v>
      </c>
      <c r="F2366" s="3">
        <f t="shared" si="127"/>
        <v>273151401189.99997</v>
      </c>
      <c r="G2366" s="3">
        <v>967.15986681690003</v>
      </c>
      <c r="H2366" s="39">
        <v>6.3874170183999999</v>
      </c>
    </row>
    <row r="2367" spans="1:8" x14ac:dyDescent="0.25">
      <c r="A2367">
        <v>0</v>
      </c>
      <c r="B2367">
        <f t="shared" si="126"/>
        <v>273.14999999999998</v>
      </c>
      <c r="C2367">
        <v>14000</v>
      </c>
      <c r="D2367">
        <v>1</v>
      </c>
      <c r="E2367">
        <v>192</v>
      </c>
      <c r="F2367" s="3">
        <f t="shared" si="127"/>
        <v>273151401191.99997</v>
      </c>
      <c r="G2367" s="3">
        <v>1015.174683089</v>
      </c>
      <c r="H2367" s="39">
        <v>6.1906805633999999</v>
      </c>
    </row>
    <row r="2368" spans="1:8" x14ac:dyDescent="0.25">
      <c r="A2368">
        <v>0</v>
      </c>
      <c r="B2368">
        <f t="shared" si="126"/>
        <v>273.14999999999998</v>
      </c>
      <c r="C2368">
        <v>14000</v>
      </c>
      <c r="D2368">
        <v>1</v>
      </c>
      <c r="E2368">
        <v>194</v>
      </c>
      <c r="F2368" s="3">
        <f t="shared" si="127"/>
        <v>273151401193.99997</v>
      </c>
      <c r="G2368" s="3">
        <v>1058.7932797041999</v>
      </c>
      <c r="H2368" s="39">
        <v>5.9996822476</v>
      </c>
    </row>
    <row r="2369" spans="1:8" x14ac:dyDescent="0.25">
      <c r="A2369">
        <v>0</v>
      </c>
      <c r="B2369">
        <f t="shared" si="126"/>
        <v>273.14999999999998</v>
      </c>
      <c r="C2369">
        <v>14000</v>
      </c>
      <c r="D2369">
        <v>1</v>
      </c>
      <c r="E2369">
        <v>196</v>
      </c>
      <c r="F2369" s="3">
        <f t="shared" si="127"/>
        <v>273151401195.99997</v>
      </c>
      <c r="G2369" s="3">
        <v>1098.2845683431999</v>
      </c>
      <c r="H2369" s="39">
        <v>5.8141860365999998</v>
      </c>
    </row>
    <row r="2370" spans="1:8" x14ac:dyDescent="0.25">
      <c r="A2370">
        <v>0</v>
      </c>
      <c r="B2370">
        <f t="shared" si="126"/>
        <v>273.14999999999998</v>
      </c>
      <c r="C2370">
        <v>14000</v>
      </c>
      <c r="D2370">
        <v>1</v>
      </c>
      <c r="E2370">
        <v>198</v>
      </c>
      <c r="F2370" s="3">
        <f t="shared" si="127"/>
        <v>273151401197.99997</v>
      </c>
      <c r="G2370" s="3">
        <v>1133.6480304152001</v>
      </c>
      <c r="H2370" s="39">
        <v>5.6339845061</v>
      </c>
    </row>
    <row r="2371" spans="1:8" x14ac:dyDescent="0.25">
      <c r="A2371">
        <v>0</v>
      </c>
      <c r="B2371">
        <f t="shared" si="126"/>
        <v>273.14999999999998</v>
      </c>
      <c r="C2371">
        <v>14000</v>
      </c>
      <c r="D2371">
        <v>1</v>
      </c>
      <c r="E2371">
        <v>200</v>
      </c>
      <c r="F2371" s="3">
        <f t="shared" si="127"/>
        <v>273151401199.99997</v>
      </c>
      <c r="G2371" s="3">
        <v>1164.6655270894</v>
      </c>
      <c r="H2371" s="39">
        <v>5.4589006304999996</v>
      </c>
    </row>
    <row r="2372" spans="1:8" x14ac:dyDescent="0.25">
      <c r="A2372">
        <v>0</v>
      </c>
      <c r="B2372">
        <f t="shared" si="126"/>
        <v>273.14999999999998</v>
      </c>
      <c r="C2372">
        <v>14000</v>
      </c>
      <c r="D2372">
        <v>2</v>
      </c>
      <c r="E2372">
        <v>142</v>
      </c>
      <c r="F2372" s="3">
        <f t="shared" si="127"/>
        <v>273151402141.99997</v>
      </c>
      <c r="G2372" s="3">
        <f t="shared" ref="G2372:G2380" si="129">G2373-(G2374-G2373)</f>
        <v>-843.23762570989948</v>
      </c>
      <c r="H2372" s="39">
        <v>999</v>
      </c>
    </row>
    <row r="2373" spans="1:8" x14ac:dyDescent="0.25">
      <c r="A2373">
        <v>0</v>
      </c>
      <c r="B2373">
        <f t="shared" si="126"/>
        <v>273.14999999999998</v>
      </c>
      <c r="C2373">
        <v>14000</v>
      </c>
      <c r="D2373">
        <v>2</v>
      </c>
      <c r="E2373">
        <v>144</v>
      </c>
      <c r="F2373" s="3">
        <f t="shared" si="127"/>
        <v>273151402143.99997</v>
      </c>
      <c r="G2373" s="3">
        <f t="shared" si="129"/>
        <v>-782.45082206109953</v>
      </c>
      <c r="H2373" s="39">
        <v>999</v>
      </c>
    </row>
    <row r="2374" spans="1:8" x14ac:dyDescent="0.25">
      <c r="A2374">
        <v>0</v>
      </c>
      <c r="B2374">
        <f t="shared" si="126"/>
        <v>273.14999999999998</v>
      </c>
      <c r="C2374">
        <v>14000</v>
      </c>
      <c r="D2374">
        <v>2</v>
      </c>
      <c r="E2374">
        <v>146</v>
      </c>
      <c r="F2374" s="3">
        <f t="shared" si="127"/>
        <v>273151402145.99997</v>
      </c>
      <c r="G2374" s="3">
        <f t="shared" si="129"/>
        <v>-721.66401841229958</v>
      </c>
      <c r="H2374" s="39">
        <v>999</v>
      </c>
    </row>
    <row r="2375" spans="1:8" x14ac:dyDescent="0.25">
      <c r="A2375">
        <v>0</v>
      </c>
      <c r="B2375">
        <f t="shared" si="126"/>
        <v>273.14999999999998</v>
      </c>
      <c r="C2375">
        <v>14000</v>
      </c>
      <c r="D2375">
        <v>2</v>
      </c>
      <c r="E2375">
        <v>148</v>
      </c>
      <c r="F2375" s="3">
        <f t="shared" si="127"/>
        <v>273151402147.99997</v>
      </c>
      <c r="G2375" s="3">
        <f t="shared" si="129"/>
        <v>-660.87721476349964</v>
      </c>
      <c r="H2375" s="39">
        <v>999</v>
      </c>
    </row>
    <row r="2376" spans="1:8" x14ac:dyDescent="0.25">
      <c r="A2376">
        <v>0</v>
      </c>
      <c r="B2376">
        <f t="shared" si="126"/>
        <v>273.14999999999998</v>
      </c>
      <c r="C2376">
        <v>14000</v>
      </c>
      <c r="D2376">
        <v>2</v>
      </c>
      <c r="E2376">
        <v>150</v>
      </c>
      <c r="F2376" s="3">
        <f t="shared" si="127"/>
        <v>273151402149.99997</v>
      </c>
      <c r="G2376" s="3">
        <f t="shared" si="129"/>
        <v>-600.09041111469969</v>
      </c>
      <c r="H2376" s="39">
        <v>999</v>
      </c>
    </row>
    <row r="2377" spans="1:8" x14ac:dyDescent="0.25">
      <c r="A2377">
        <v>0</v>
      </c>
      <c r="B2377">
        <f t="shared" si="126"/>
        <v>273.14999999999998</v>
      </c>
      <c r="C2377">
        <v>14000</v>
      </c>
      <c r="D2377">
        <v>2</v>
      </c>
      <c r="E2377">
        <v>152</v>
      </c>
      <c r="F2377" s="3">
        <f t="shared" si="127"/>
        <v>273151402151.99997</v>
      </c>
      <c r="G2377" s="3">
        <f t="shared" si="129"/>
        <v>-539.30360746589974</v>
      </c>
      <c r="H2377" s="39">
        <v>999</v>
      </c>
    </row>
    <row r="2378" spans="1:8" x14ac:dyDescent="0.25">
      <c r="A2378">
        <v>0</v>
      </c>
      <c r="B2378">
        <f t="shared" si="126"/>
        <v>273.14999999999998</v>
      </c>
      <c r="C2378">
        <v>14000</v>
      </c>
      <c r="D2378">
        <v>2</v>
      </c>
      <c r="E2378">
        <v>154</v>
      </c>
      <c r="F2378" s="3">
        <f t="shared" si="127"/>
        <v>273151402153.99997</v>
      </c>
      <c r="G2378" s="3">
        <f t="shared" si="129"/>
        <v>-478.5168038170998</v>
      </c>
      <c r="H2378" s="39">
        <v>999</v>
      </c>
    </row>
    <row r="2379" spans="1:8" x14ac:dyDescent="0.25">
      <c r="A2379">
        <v>0</v>
      </c>
      <c r="B2379">
        <f t="shared" si="126"/>
        <v>273.14999999999998</v>
      </c>
      <c r="C2379">
        <v>14000</v>
      </c>
      <c r="D2379">
        <v>2</v>
      </c>
      <c r="E2379">
        <v>156</v>
      </c>
      <c r="F2379" s="3">
        <f t="shared" si="127"/>
        <v>273151402155.99997</v>
      </c>
      <c r="G2379" s="3">
        <f t="shared" si="129"/>
        <v>-417.73000016829985</v>
      </c>
      <c r="H2379" s="39">
        <v>999</v>
      </c>
    </row>
    <row r="2380" spans="1:8" x14ac:dyDescent="0.25">
      <c r="A2380">
        <v>0</v>
      </c>
      <c r="B2380">
        <f t="shared" si="126"/>
        <v>273.14999999999998</v>
      </c>
      <c r="C2380">
        <v>14000</v>
      </c>
      <c r="D2380">
        <v>2</v>
      </c>
      <c r="E2380">
        <v>158</v>
      </c>
      <c r="F2380" s="3">
        <f t="shared" si="127"/>
        <v>273151402157.99997</v>
      </c>
      <c r="G2380" s="3">
        <f t="shared" si="129"/>
        <v>-356.94319651949991</v>
      </c>
      <c r="H2380" s="39">
        <v>999</v>
      </c>
    </row>
    <row r="2381" spans="1:8" x14ac:dyDescent="0.25">
      <c r="A2381">
        <v>0</v>
      </c>
      <c r="B2381">
        <f t="shared" si="126"/>
        <v>273.14999999999998</v>
      </c>
      <c r="C2381">
        <v>14000</v>
      </c>
      <c r="D2381">
        <v>2</v>
      </c>
      <c r="E2381">
        <v>160</v>
      </c>
      <c r="F2381" s="3">
        <f t="shared" si="127"/>
        <v>273151402159.99997</v>
      </c>
      <c r="G2381" s="3">
        <f>G2382-(G2383-G2382)</f>
        <v>-296.15639287069996</v>
      </c>
      <c r="H2381" s="39">
        <v>999</v>
      </c>
    </row>
    <row r="2382" spans="1:8" x14ac:dyDescent="0.25">
      <c r="A2382">
        <v>0</v>
      </c>
      <c r="B2382">
        <f t="shared" si="126"/>
        <v>273.14999999999998</v>
      </c>
      <c r="C2382">
        <v>14000</v>
      </c>
      <c r="D2382">
        <v>2</v>
      </c>
      <c r="E2382">
        <v>162</v>
      </c>
      <c r="F2382" s="3">
        <f t="shared" si="127"/>
        <v>273151402161.99997</v>
      </c>
      <c r="G2382" s="3">
        <v>-235.36958922189999</v>
      </c>
      <c r="H2382" s="39">
        <v>13.2528939843</v>
      </c>
    </row>
    <row r="2383" spans="1:8" x14ac:dyDescent="0.25">
      <c r="A2383">
        <v>0</v>
      </c>
      <c r="B2383">
        <f t="shared" si="126"/>
        <v>273.14999999999998</v>
      </c>
      <c r="C2383">
        <v>14000</v>
      </c>
      <c r="D2383">
        <v>2</v>
      </c>
      <c r="E2383">
        <v>164</v>
      </c>
      <c r="F2383" s="3">
        <f t="shared" si="127"/>
        <v>273151402163.99997</v>
      </c>
      <c r="G2383" s="3">
        <v>-174.58278557310001</v>
      </c>
      <c r="H2383" s="39">
        <v>10.8667579293</v>
      </c>
    </row>
    <row r="2384" spans="1:8" x14ac:dyDescent="0.25">
      <c r="A2384">
        <v>0</v>
      </c>
      <c r="B2384">
        <f t="shared" si="126"/>
        <v>273.14999999999998</v>
      </c>
      <c r="C2384">
        <v>14000</v>
      </c>
      <c r="D2384">
        <v>2</v>
      </c>
      <c r="E2384">
        <v>166</v>
      </c>
      <c r="F2384" s="3">
        <f t="shared" si="127"/>
        <v>273151402165.99997</v>
      </c>
      <c r="G2384" s="3">
        <v>-84.586277849499993</v>
      </c>
      <c r="H2384" s="39">
        <v>9.9926242232</v>
      </c>
    </row>
    <row r="2385" spans="1:8" x14ac:dyDescent="0.25">
      <c r="A2385">
        <v>0</v>
      </c>
      <c r="B2385">
        <f t="shared" si="126"/>
        <v>273.14999999999998</v>
      </c>
      <c r="C2385">
        <v>14000</v>
      </c>
      <c r="D2385">
        <v>2</v>
      </c>
      <c r="E2385">
        <v>168</v>
      </c>
      <c r="F2385" s="3">
        <f t="shared" si="127"/>
        <v>273151402167.99997</v>
      </c>
      <c r="G2385" s="3">
        <v>9.2023182510999995</v>
      </c>
      <c r="H2385" s="39">
        <v>9.4483789801999993</v>
      </c>
    </row>
    <row r="2386" spans="1:8" x14ac:dyDescent="0.25">
      <c r="A2386">
        <v>0</v>
      </c>
      <c r="B2386">
        <f t="shared" si="126"/>
        <v>273.14999999999998</v>
      </c>
      <c r="C2386">
        <v>14000</v>
      </c>
      <c r="D2386">
        <v>2</v>
      </c>
      <c r="E2386">
        <v>170</v>
      </c>
      <c r="F2386" s="3">
        <f t="shared" si="127"/>
        <v>273151402169.99997</v>
      </c>
      <c r="G2386" s="3">
        <v>103.60015311799999</v>
      </c>
      <c r="H2386" s="39">
        <v>9.1240516305000003</v>
      </c>
    </row>
    <row r="2387" spans="1:8" x14ac:dyDescent="0.25">
      <c r="A2387">
        <v>0</v>
      </c>
      <c r="B2387">
        <f t="shared" si="126"/>
        <v>273.14999999999998</v>
      </c>
      <c r="C2387">
        <v>14000</v>
      </c>
      <c r="D2387">
        <v>2</v>
      </c>
      <c r="E2387">
        <v>172</v>
      </c>
      <c r="F2387" s="3">
        <f t="shared" si="127"/>
        <v>273151402171.99997</v>
      </c>
      <c r="G2387" s="3">
        <v>193.57948252099999</v>
      </c>
      <c r="H2387" s="39">
        <v>8.8101580739000003</v>
      </c>
    </row>
    <row r="2388" spans="1:8" x14ac:dyDescent="0.25">
      <c r="A2388">
        <v>0</v>
      </c>
      <c r="B2388">
        <f t="shared" si="126"/>
        <v>273.14999999999998</v>
      </c>
      <c r="C2388">
        <v>14000</v>
      </c>
      <c r="D2388">
        <v>2</v>
      </c>
      <c r="E2388">
        <v>174</v>
      </c>
      <c r="F2388" s="3">
        <f t="shared" si="127"/>
        <v>273151402173.99997</v>
      </c>
      <c r="G2388" s="3">
        <v>279.12783844389998</v>
      </c>
      <c r="H2388" s="39">
        <v>8.5062637925000004</v>
      </c>
    </row>
    <row r="2389" spans="1:8" x14ac:dyDescent="0.25">
      <c r="A2389">
        <v>0</v>
      </c>
      <c r="B2389">
        <f t="shared" si="126"/>
        <v>273.14999999999998</v>
      </c>
      <c r="C2389">
        <v>14000</v>
      </c>
      <c r="D2389">
        <v>2</v>
      </c>
      <c r="E2389">
        <v>176</v>
      </c>
      <c r="F2389" s="3">
        <f t="shared" si="127"/>
        <v>273151402175.99997</v>
      </c>
      <c r="G2389" s="3">
        <v>360.2382998535</v>
      </c>
      <c r="H2389" s="39">
        <v>8.2119503616999996</v>
      </c>
    </row>
    <row r="2390" spans="1:8" x14ac:dyDescent="0.25">
      <c r="A2390">
        <v>0</v>
      </c>
      <c r="B2390">
        <f t="shared" si="126"/>
        <v>273.14999999999998</v>
      </c>
      <c r="C2390">
        <v>14000</v>
      </c>
      <c r="D2390">
        <v>2</v>
      </c>
      <c r="E2390">
        <v>178</v>
      </c>
      <c r="F2390" s="3">
        <f t="shared" si="127"/>
        <v>273151402177.99997</v>
      </c>
      <c r="G2390" s="3">
        <v>436.90100876650001</v>
      </c>
      <c r="H2390" s="39">
        <v>7.9268297553</v>
      </c>
    </row>
    <row r="2391" spans="1:8" x14ac:dyDescent="0.25">
      <c r="A2391">
        <v>0</v>
      </c>
      <c r="B2391">
        <f t="shared" si="126"/>
        <v>273.14999999999998</v>
      </c>
      <c r="C2391">
        <v>14000</v>
      </c>
      <c r="D2391">
        <v>2</v>
      </c>
      <c r="E2391">
        <v>180</v>
      </c>
      <c r="F2391" s="3">
        <f t="shared" si="127"/>
        <v>273151402179.99997</v>
      </c>
      <c r="G2391" s="3">
        <v>509.4104392566</v>
      </c>
      <c r="H2391" s="39">
        <v>7.6504960655999996</v>
      </c>
    </row>
    <row r="2392" spans="1:8" x14ac:dyDescent="0.25">
      <c r="A2392">
        <v>0</v>
      </c>
      <c r="B2392">
        <f t="shared" si="126"/>
        <v>273.14999999999998</v>
      </c>
      <c r="C2392">
        <v>14000</v>
      </c>
      <c r="D2392">
        <v>2</v>
      </c>
      <c r="E2392">
        <v>182</v>
      </c>
      <c r="F2392" s="3">
        <f t="shared" si="127"/>
        <v>273151402181.99997</v>
      </c>
      <c r="G2392" s="3">
        <v>577.63726162750004</v>
      </c>
      <c r="H2392" s="39">
        <v>7.3826131224999996</v>
      </c>
    </row>
    <row r="2393" spans="1:8" x14ac:dyDescent="0.25">
      <c r="A2393">
        <v>0</v>
      </c>
      <c r="B2393">
        <f t="shared" si="126"/>
        <v>273.14999999999998</v>
      </c>
      <c r="C2393">
        <v>14000</v>
      </c>
      <c r="D2393">
        <v>2</v>
      </c>
      <c r="E2393">
        <v>184</v>
      </c>
      <c r="F2393" s="3">
        <f t="shared" si="127"/>
        <v>273151402183.99997</v>
      </c>
      <c r="G2393" s="3">
        <v>641.41848739709997</v>
      </c>
      <c r="H2393" s="39">
        <v>7.1228572726000001</v>
      </c>
    </row>
    <row r="2394" spans="1:8" x14ac:dyDescent="0.25">
      <c r="A2394">
        <v>0</v>
      </c>
      <c r="B2394">
        <f t="shared" si="126"/>
        <v>273.14999999999998</v>
      </c>
      <c r="C2394">
        <v>14000</v>
      </c>
      <c r="D2394">
        <v>2</v>
      </c>
      <c r="E2394">
        <v>186</v>
      </c>
      <c r="F2394" s="3">
        <f t="shared" si="127"/>
        <v>273151402185.99997</v>
      </c>
      <c r="G2394" s="3">
        <v>700.75476744809998</v>
      </c>
      <c r="H2394" s="39">
        <v>6.8709102272999996</v>
      </c>
    </row>
    <row r="2395" spans="1:8" x14ac:dyDescent="0.25">
      <c r="A2395">
        <v>0</v>
      </c>
      <c r="B2395">
        <f t="shared" si="126"/>
        <v>273.14999999999998</v>
      </c>
      <c r="C2395">
        <v>14000</v>
      </c>
      <c r="D2395">
        <v>2</v>
      </c>
      <c r="E2395">
        <v>188</v>
      </c>
      <c r="F2395" s="3">
        <f t="shared" si="127"/>
        <v>273151402187.99997</v>
      </c>
      <c r="G2395" s="3">
        <v>755.65161811380005</v>
      </c>
      <c r="H2395" s="39">
        <v>6.6264644265000001</v>
      </c>
    </row>
    <row r="2396" spans="1:8" x14ac:dyDescent="0.25">
      <c r="A2396">
        <v>0</v>
      </c>
      <c r="B2396">
        <f t="shared" si="126"/>
        <v>273.14999999999998</v>
      </c>
      <c r="C2396">
        <v>14000</v>
      </c>
      <c r="D2396">
        <v>2</v>
      </c>
      <c r="E2396">
        <v>190</v>
      </c>
      <c r="F2396" s="3">
        <f t="shared" si="127"/>
        <v>273151402189.99997</v>
      </c>
      <c r="G2396" s="3">
        <v>806.37152049839995</v>
      </c>
      <c r="H2396" s="39">
        <v>6.4051249623000004</v>
      </c>
    </row>
    <row r="2397" spans="1:8" x14ac:dyDescent="0.25">
      <c r="A2397">
        <v>0</v>
      </c>
      <c r="B2397">
        <f t="shared" si="126"/>
        <v>273.14999999999998</v>
      </c>
      <c r="C2397">
        <v>14000</v>
      </c>
      <c r="D2397">
        <v>2</v>
      </c>
      <c r="E2397">
        <v>192</v>
      </c>
      <c r="F2397" s="3">
        <f t="shared" si="127"/>
        <v>273151402191.99997</v>
      </c>
      <c r="G2397" s="3">
        <v>853.03227795650002</v>
      </c>
      <c r="H2397" s="39">
        <v>6.2079039215999998</v>
      </c>
    </row>
    <row r="2398" spans="1:8" x14ac:dyDescent="0.25">
      <c r="A2398">
        <v>0</v>
      </c>
      <c r="B2398">
        <f t="shared" si="126"/>
        <v>273.14999999999998</v>
      </c>
      <c r="C2398">
        <v>14000</v>
      </c>
      <c r="D2398">
        <v>2</v>
      </c>
      <c r="E2398">
        <v>194</v>
      </c>
      <c r="F2398" s="3">
        <f t="shared" si="127"/>
        <v>273151402193.99997</v>
      </c>
      <c r="G2398" s="3">
        <v>895.59337985740001</v>
      </c>
      <c r="H2398" s="39">
        <v>6.0164174438</v>
      </c>
    </row>
    <row r="2399" spans="1:8" x14ac:dyDescent="0.25">
      <c r="A2399">
        <v>0</v>
      </c>
      <c r="B2399">
        <f t="shared" si="126"/>
        <v>273.14999999999998</v>
      </c>
      <c r="C2399">
        <v>14000</v>
      </c>
      <c r="D2399">
        <v>2</v>
      </c>
      <c r="E2399">
        <v>196</v>
      </c>
      <c r="F2399" s="3">
        <f t="shared" si="127"/>
        <v>273151402195.99997</v>
      </c>
      <c r="G2399" s="3">
        <v>933.71097501409997</v>
      </c>
      <c r="H2399" s="39">
        <v>5.8304777741000002</v>
      </c>
    </row>
    <row r="2400" spans="1:8" x14ac:dyDescent="0.25">
      <c r="A2400">
        <v>0</v>
      </c>
      <c r="B2400">
        <f t="shared" ref="B2400:B2463" si="130">A2400+273.15</f>
        <v>273.14999999999998</v>
      </c>
      <c r="C2400">
        <v>14000</v>
      </c>
      <c r="D2400">
        <v>2</v>
      </c>
      <c r="E2400">
        <v>198</v>
      </c>
      <c r="F2400" s="3">
        <f t="shared" ref="F2400:F2463" si="131">B2400*10^9+C2400*100+D2400*10^3+E2400</f>
        <v>273151402197.99997</v>
      </c>
      <c r="G2400" s="3">
        <v>967.40652483669999</v>
      </c>
      <c r="H2400" s="39">
        <v>5.6498721241999998</v>
      </c>
    </row>
    <row r="2401" spans="1:8" x14ac:dyDescent="0.25">
      <c r="A2401">
        <v>0</v>
      </c>
      <c r="B2401">
        <f t="shared" si="130"/>
        <v>273.14999999999998</v>
      </c>
      <c r="C2401">
        <v>14000</v>
      </c>
      <c r="D2401">
        <v>2</v>
      </c>
      <c r="E2401">
        <v>200</v>
      </c>
      <c r="F2401" s="3">
        <f t="shared" si="131"/>
        <v>273151402199.99997</v>
      </c>
      <c r="G2401" s="3">
        <v>996.70032121960003</v>
      </c>
      <c r="H2401" s="39">
        <v>5.4744037986</v>
      </c>
    </row>
    <row r="2402" spans="1:8" x14ac:dyDescent="0.25">
      <c r="A2402">
        <v>0</v>
      </c>
      <c r="B2402">
        <f t="shared" si="130"/>
        <v>273.14999999999998</v>
      </c>
      <c r="C2402">
        <v>14000</v>
      </c>
      <c r="D2402">
        <v>3</v>
      </c>
      <c r="E2402">
        <v>142</v>
      </c>
      <c r="F2402" s="3">
        <f t="shared" si="131"/>
        <v>273151403141.99997</v>
      </c>
      <c r="G2402" s="3">
        <f t="shared" ref="G2402:G2410" si="132">G2403-(G2404-G2403)</f>
        <v>-947.50395602440005</v>
      </c>
      <c r="H2402" s="39">
        <v>999</v>
      </c>
    </row>
    <row r="2403" spans="1:8" x14ac:dyDescent="0.25">
      <c r="A2403">
        <v>0</v>
      </c>
      <c r="B2403">
        <f t="shared" si="130"/>
        <v>273.14999999999998</v>
      </c>
      <c r="C2403">
        <v>14000</v>
      </c>
      <c r="D2403">
        <v>3</v>
      </c>
      <c r="E2403">
        <v>144</v>
      </c>
      <c r="F2403" s="3">
        <f t="shared" si="131"/>
        <v>273151403143.99997</v>
      </c>
      <c r="G2403" s="3">
        <f t="shared" si="132"/>
        <v>-890.96970817500005</v>
      </c>
      <c r="H2403" s="39">
        <v>999</v>
      </c>
    </row>
    <row r="2404" spans="1:8" x14ac:dyDescent="0.25">
      <c r="A2404">
        <v>0</v>
      </c>
      <c r="B2404">
        <f t="shared" si="130"/>
        <v>273.14999999999998</v>
      </c>
      <c r="C2404">
        <v>14000</v>
      </c>
      <c r="D2404">
        <v>3</v>
      </c>
      <c r="E2404">
        <v>146</v>
      </c>
      <c r="F2404" s="3">
        <f t="shared" si="131"/>
        <v>273151403145.99997</v>
      </c>
      <c r="G2404" s="3">
        <f t="shared" si="132"/>
        <v>-834.43546032560005</v>
      </c>
      <c r="H2404" s="39">
        <v>999</v>
      </c>
    </row>
    <row r="2405" spans="1:8" x14ac:dyDescent="0.25">
      <c r="A2405">
        <v>0</v>
      </c>
      <c r="B2405">
        <f t="shared" si="130"/>
        <v>273.14999999999998</v>
      </c>
      <c r="C2405">
        <v>14000</v>
      </c>
      <c r="D2405">
        <v>3</v>
      </c>
      <c r="E2405">
        <v>148</v>
      </c>
      <c r="F2405" s="3">
        <f t="shared" si="131"/>
        <v>273151403147.99997</v>
      </c>
      <c r="G2405" s="3">
        <f t="shared" si="132"/>
        <v>-777.90121247620004</v>
      </c>
      <c r="H2405" s="39">
        <v>999</v>
      </c>
    </row>
    <row r="2406" spans="1:8" x14ac:dyDescent="0.25">
      <c r="A2406">
        <v>0</v>
      </c>
      <c r="B2406">
        <f t="shared" si="130"/>
        <v>273.14999999999998</v>
      </c>
      <c r="C2406">
        <v>14000</v>
      </c>
      <c r="D2406">
        <v>3</v>
      </c>
      <c r="E2406">
        <v>150</v>
      </c>
      <c r="F2406" s="3">
        <f t="shared" si="131"/>
        <v>273151403149.99997</v>
      </c>
      <c r="G2406" s="3">
        <f t="shared" si="132"/>
        <v>-721.36696462680004</v>
      </c>
      <c r="H2406" s="39">
        <v>999</v>
      </c>
    </row>
    <row r="2407" spans="1:8" x14ac:dyDescent="0.25">
      <c r="A2407">
        <v>0</v>
      </c>
      <c r="B2407">
        <f t="shared" si="130"/>
        <v>273.14999999999998</v>
      </c>
      <c r="C2407">
        <v>14000</v>
      </c>
      <c r="D2407">
        <v>3</v>
      </c>
      <c r="E2407">
        <v>152</v>
      </c>
      <c r="F2407" s="3">
        <f t="shared" si="131"/>
        <v>273151403151.99997</v>
      </c>
      <c r="G2407" s="3">
        <f t="shared" si="132"/>
        <v>-664.83271677740004</v>
      </c>
      <c r="H2407" s="39">
        <v>999</v>
      </c>
    </row>
    <row r="2408" spans="1:8" x14ac:dyDescent="0.25">
      <c r="A2408">
        <v>0</v>
      </c>
      <c r="B2408">
        <f t="shared" si="130"/>
        <v>273.14999999999998</v>
      </c>
      <c r="C2408">
        <v>14000</v>
      </c>
      <c r="D2408">
        <v>3</v>
      </c>
      <c r="E2408">
        <v>154</v>
      </c>
      <c r="F2408" s="3">
        <f t="shared" si="131"/>
        <v>273151403153.99997</v>
      </c>
      <c r="G2408" s="3">
        <f t="shared" si="132"/>
        <v>-608.29846892800003</v>
      </c>
      <c r="H2408" s="39">
        <v>999</v>
      </c>
    </row>
    <row r="2409" spans="1:8" x14ac:dyDescent="0.25">
      <c r="A2409">
        <v>0</v>
      </c>
      <c r="B2409">
        <f t="shared" si="130"/>
        <v>273.14999999999998</v>
      </c>
      <c r="C2409">
        <v>14000</v>
      </c>
      <c r="D2409">
        <v>3</v>
      </c>
      <c r="E2409">
        <v>156</v>
      </c>
      <c r="F2409" s="3">
        <f t="shared" si="131"/>
        <v>273151403155.99997</v>
      </c>
      <c r="G2409" s="3">
        <f t="shared" si="132"/>
        <v>-551.76422107860003</v>
      </c>
      <c r="H2409" s="39">
        <v>999</v>
      </c>
    </row>
    <row r="2410" spans="1:8" x14ac:dyDescent="0.25">
      <c r="A2410">
        <v>0</v>
      </c>
      <c r="B2410">
        <f t="shared" si="130"/>
        <v>273.14999999999998</v>
      </c>
      <c r="C2410">
        <v>14000</v>
      </c>
      <c r="D2410">
        <v>3</v>
      </c>
      <c r="E2410">
        <v>158</v>
      </c>
      <c r="F2410" s="3">
        <f t="shared" si="131"/>
        <v>273151403157.99997</v>
      </c>
      <c r="G2410" s="3">
        <f t="shared" si="132"/>
        <v>-495.22997322920003</v>
      </c>
      <c r="H2410" s="39">
        <v>999</v>
      </c>
    </row>
    <row r="2411" spans="1:8" x14ac:dyDescent="0.25">
      <c r="A2411">
        <v>0</v>
      </c>
      <c r="B2411">
        <f t="shared" si="130"/>
        <v>273.14999999999998</v>
      </c>
      <c r="C2411">
        <v>14000</v>
      </c>
      <c r="D2411">
        <v>3</v>
      </c>
      <c r="E2411">
        <v>160</v>
      </c>
      <c r="F2411" s="3">
        <f t="shared" si="131"/>
        <v>273151403159.99997</v>
      </c>
      <c r="G2411" s="3">
        <f>G2412-(G2413-G2412)</f>
        <v>-438.69572537980002</v>
      </c>
      <c r="H2411" s="39">
        <v>999</v>
      </c>
    </row>
    <row r="2412" spans="1:8" x14ac:dyDescent="0.25">
      <c r="A2412">
        <v>0</v>
      </c>
      <c r="B2412">
        <f t="shared" si="130"/>
        <v>273.14999999999998</v>
      </c>
      <c r="C2412">
        <v>14000</v>
      </c>
      <c r="D2412">
        <v>3</v>
      </c>
      <c r="E2412">
        <v>162</v>
      </c>
      <c r="F2412" s="3">
        <f t="shared" si="131"/>
        <v>273151403161.99997</v>
      </c>
      <c r="G2412" s="3">
        <v>-382.16147753040002</v>
      </c>
      <c r="H2412" s="39">
        <v>13.687701523299999</v>
      </c>
    </row>
    <row r="2413" spans="1:8" x14ac:dyDescent="0.25">
      <c r="A2413">
        <v>0</v>
      </c>
      <c r="B2413">
        <f t="shared" si="130"/>
        <v>273.14999999999998</v>
      </c>
      <c r="C2413">
        <v>14000</v>
      </c>
      <c r="D2413">
        <v>3</v>
      </c>
      <c r="E2413">
        <v>164</v>
      </c>
      <c r="F2413" s="3">
        <f t="shared" si="131"/>
        <v>273151403163.99997</v>
      </c>
      <c r="G2413" s="3">
        <v>-325.62722968100002</v>
      </c>
      <c r="H2413" s="39">
        <v>11.035159528299999</v>
      </c>
    </row>
    <row r="2414" spans="1:8" x14ac:dyDescent="0.25">
      <c r="A2414">
        <v>0</v>
      </c>
      <c r="B2414">
        <f t="shared" si="130"/>
        <v>273.14999999999998</v>
      </c>
      <c r="C2414">
        <v>14000</v>
      </c>
      <c r="D2414">
        <v>3</v>
      </c>
      <c r="E2414">
        <v>166</v>
      </c>
      <c r="F2414" s="3">
        <f t="shared" si="131"/>
        <v>273151403165.99997</v>
      </c>
      <c r="G2414" s="3">
        <v>-237.28239903260001</v>
      </c>
      <c r="H2414" s="39">
        <v>10.072398483800001</v>
      </c>
    </row>
    <row r="2415" spans="1:8" x14ac:dyDescent="0.25">
      <c r="A2415">
        <v>0</v>
      </c>
      <c r="B2415">
        <f t="shared" si="130"/>
        <v>273.14999999999998</v>
      </c>
      <c r="C2415">
        <v>14000</v>
      </c>
      <c r="D2415">
        <v>3</v>
      </c>
      <c r="E2415">
        <v>168</v>
      </c>
      <c r="F2415" s="3">
        <f t="shared" si="131"/>
        <v>273151403167.99997</v>
      </c>
      <c r="G2415" s="3">
        <v>-144.54540996790001</v>
      </c>
      <c r="H2415" s="39">
        <v>9.4912514091000002</v>
      </c>
    </row>
    <row r="2416" spans="1:8" x14ac:dyDescent="0.25">
      <c r="A2416">
        <v>0</v>
      </c>
      <c r="B2416">
        <f t="shared" si="130"/>
        <v>273.14999999999998</v>
      </c>
      <c r="C2416">
        <v>14000</v>
      </c>
      <c r="D2416">
        <v>3</v>
      </c>
      <c r="E2416">
        <v>170</v>
      </c>
      <c r="F2416" s="3">
        <f t="shared" si="131"/>
        <v>273151403169.99997</v>
      </c>
      <c r="G2416" s="3">
        <v>-50.842248267400002</v>
      </c>
      <c r="H2416" s="39">
        <v>9.1530588269000006</v>
      </c>
    </row>
    <row r="2417" spans="1:8" x14ac:dyDescent="0.25">
      <c r="A2417">
        <v>0</v>
      </c>
      <c r="B2417">
        <f t="shared" si="130"/>
        <v>273.14999999999998</v>
      </c>
      <c r="C2417">
        <v>14000</v>
      </c>
      <c r="D2417">
        <v>3</v>
      </c>
      <c r="E2417">
        <v>172</v>
      </c>
      <c r="F2417" s="3">
        <f t="shared" si="131"/>
        <v>273151403171.99997</v>
      </c>
      <c r="G2417" s="3">
        <v>38.614508628499998</v>
      </c>
      <c r="H2417" s="39">
        <v>8.8381245732</v>
      </c>
    </row>
    <row r="2418" spans="1:8" x14ac:dyDescent="0.25">
      <c r="A2418">
        <v>0</v>
      </c>
      <c r="B2418">
        <f t="shared" si="130"/>
        <v>273.14999999999998</v>
      </c>
      <c r="C2418">
        <v>14000</v>
      </c>
      <c r="D2418">
        <v>3</v>
      </c>
      <c r="E2418">
        <v>174</v>
      </c>
      <c r="F2418" s="3">
        <f t="shared" si="131"/>
        <v>273151403173.99997</v>
      </c>
      <c r="G2418" s="3">
        <v>123.5239290303</v>
      </c>
      <c r="H2418" s="39">
        <v>8.5332450270999995</v>
      </c>
    </row>
    <row r="2419" spans="1:8" x14ac:dyDescent="0.25">
      <c r="A2419">
        <v>0</v>
      </c>
      <c r="B2419">
        <f t="shared" si="130"/>
        <v>273.14999999999998</v>
      </c>
      <c r="C2419">
        <v>14000</v>
      </c>
      <c r="D2419">
        <v>3</v>
      </c>
      <c r="E2419">
        <v>176</v>
      </c>
      <c r="F2419" s="3">
        <f t="shared" si="131"/>
        <v>273151403175.99997</v>
      </c>
      <c r="G2419" s="3">
        <v>203.98996064630001</v>
      </c>
      <c r="H2419" s="39">
        <v>8.2379928231000008</v>
      </c>
    </row>
    <row r="2420" spans="1:8" x14ac:dyDescent="0.25">
      <c r="A2420">
        <v>0</v>
      </c>
      <c r="B2420">
        <f t="shared" si="130"/>
        <v>273.14999999999998</v>
      </c>
      <c r="C2420">
        <v>14000</v>
      </c>
      <c r="D2420">
        <v>3</v>
      </c>
      <c r="E2420">
        <v>178</v>
      </c>
      <c r="F2420" s="3">
        <f t="shared" si="131"/>
        <v>273151403177.99997</v>
      </c>
      <c r="G2420" s="3">
        <v>280.24942707920002</v>
      </c>
      <c r="H2420" s="39">
        <v>7.9519495367999999</v>
      </c>
    </row>
    <row r="2421" spans="1:8" x14ac:dyDescent="0.25">
      <c r="A2421">
        <v>0</v>
      </c>
      <c r="B2421">
        <f t="shared" si="130"/>
        <v>273.14999999999998</v>
      </c>
      <c r="C2421">
        <v>14000</v>
      </c>
      <c r="D2421">
        <v>3</v>
      </c>
      <c r="E2421">
        <v>180</v>
      </c>
      <c r="F2421" s="3">
        <f t="shared" si="131"/>
        <v>273151403179.99997</v>
      </c>
      <c r="G2421" s="3">
        <v>351.9617778324</v>
      </c>
      <c r="H2421" s="39">
        <v>7.6747736335000001</v>
      </c>
    </row>
    <row r="2422" spans="1:8" x14ac:dyDescent="0.25">
      <c r="A2422">
        <v>0</v>
      </c>
      <c r="B2422">
        <f t="shared" si="130"/>
        <v>273.14999999999998</v>
      </c>
      <c r="C2422">
        <v>14000</v>
      </c>
      <c r="D2422">
        <v>3</v>
      </c>
      <c r="E2422">
        <v>182</v>
      </c>
      <c r="F2422" s="3">
        <f t="shared" si="131"/>
        <v>273151403181.99997</v>
      </c>
      <c r="G2422" s="3">
        <v>419.12707127409999</v>
      </c>
      <c r="H2422" s="39">
        <v>7.4061110615999999</v>
      </c>
    </row>
    <row r="2423" spans="1:8" x14ac:dyDescent="0.25">
      <c r="A2423">
        <v>0</v>
      </c>
      <c r="B2423">
        <f t="shared" si="130"/>
        <v>273.14999999999998</v>
      </c>
      <c r="C2423">
        <v>14000</v>
      </c>
      <c r="D2423">
        <v>3</v>
      </c>
      <c r="E2423">
        <v>184</v>
      </c>
      <c r="F2423" s="3">
        <f t="shared" si="131"/>
        <v>273151403183.99997</v>
      </c>
      <c r="G2423" s="3">
        <v>481.75155112739998</v>
      </c>
      <c r="H2423" s="39">
        <v>7.1456184983000002</v>
      </c>
    </row>
    <row r="2424" spans="1:8" x14ac:dyDescent="0.25">
      <c r="A2424">
        <v>0</v>
      </c>
      <c r="B2424">
        <f t="shared" si="130"/>
        <v>273.14999999999998</v>
      </c>
      <c r="C2424">
        <v>14000</v>
      </c>
      <c r="D2424">
        <v>3</v>
      </c>
      <c r="E2424">
        <v>186</v>
      </c>
      <c r="F2424" s="3">
        <f t="shared" si="131"/>
        <v>273151403185.99997</v>
      </c>
      <c r="G2424" s="3">
        <v>539.84223776500005</v>
      </c>
      <c r="H2424" s="39">
        <v>6.8929722905000004</v>
      </c>
    </row>
    <row r="2425" spans="1:8" x14ac:dyDescent="0.25">
      <c r="A2425">
        <v>0</v>
      </c>
      <c r="B2425">
        <f t="shared" si="130"/>
        <v>273.14999999999998</v>
      </c>
      <c r="C2425">
        <v>14000</v>
      </c>
      <c r="D2425">
        <v>3</v>
      </c>
      <c r="E2425">
        <v>188</v>
      </c>
      <c r="F2425" s="3">
        <f t="shared" si="131"/>
        <v>273151403187.99997</v>
      </c>
      <c r="G2425" s="3">
        <v>593.40934841290004</v>
      </c>
      <c r="H2425" s="39">
        <v>6.6478630900000004</v>
      </c>
    </row>
    <row r="2426" spans="1:8" x14ac:dyDescent="0.25">
      <c r="A2426">
        <v>0</v>
      </c>
      <c r="B2426">
        <f t="shared" si="130"/>
        <v>273.14999999999998</v>
      </c>
      <c r="C2426">
        <v>14000</v>
      </c>
      <c r="D2426">
        <v>3</v>
      </c>
      <c r="E2426">
        <v>190</v>
      </c>
      <c r="F2426" s="3">
        <f t="shared" si="131"/>
        <v>273151403189.99997</v>
      </c>
      <c r="G2426" s="3">
        <v>643.12949036689997</v>
      </c>
      <c r="H2426" s="39">
        <v>6.4228972792999999</v>
      </c>
    </row>
    <row r="2427" spans="1:8" x14ac:dyDescent="0.25">
      <c r="A2427">
        <v>0</v>
      </c>
      <c r="B2427">
        <f t="shared" si="130"/>
        <v>273.14999999999998</v>
      </c>
      <c r="C2427">
        <v>14000</v>
      </c>
      <c r="D2427">
        <v>3</v>
      </c>
      <c r="E2427">
        <v>192</v>
      </c>
      <c r="F2427" s="3">
        <f t="shared" si="131"/>
        <v>273151403191.99997</v>
      </c>
      <c r="G2427" s="3">
        <v>688.67195888469996</v>
      </c>
      <c r="H2427" s="39">
        <v>6.2251845002000001</v>
      </c>
    </row>
    <row r="2428" spans="1:8" x14ac:dyDescent="0.25">
      <c r="A2428">
        <v>0</v>
      </c>
      <c r="B2428">
        <f t="shared" si="130"/>
        <v>273.14999999999998</v>
      </c>
      <c r="C2428">
        <v>14000</v>
      </c>
      <c r="D2428">
        <v>3</v>
      </c>
      <c r="E2428">
        <v>194</v>
      </c>
      <c r="F2428" s="3">
        <f t="shared" si="131"/>
        <v>273151403193.99997</v>
      </c>
      <c r="G2428" s="3">
        <v>729.68547604560001</v>
      </c>
      <c r="H2428" s="39">
        <v>6.0332617164000002</v>
      </c>
    </row>
    <row r="2429" spans="1:8" x14ac:dyDescent="0.25">
      <c r="A2429">
        <v>0</v>
      </c>
      <c r="B2429">
        <f t="shared" si="130"/>
        <v>273.14999999999998</v>
      </c>
      <c r="C2429">
        <v>14000</v>
      </c>
      <c r="D2429">
        <v>3</v>
      </c>
      <c r="E2429">
        <v>196</v>
      </c>
      <c r="F2429" s="3">
        <f t="shared" si="131"/>
        <v>273151403195.99997</v>
      </c>
      <c r="G2429" s="3">
        <v>766.19405702159997</v>
      </c>
      <c r="H2429" s="39">
        <v>5.8469054102999998</v>
      </c>
    </row>
    <row r="2430" spans="1:8" x14ac:dyDescent="0.25">
      <c r="A2430">
        <v>0</v>
      </c>
      <c r="B2430">
        <f t="shared" si="130"/>
        <v>273.14999999999998</v>
      </c>
      <c r="C2430">
        <v>14000</v>
      </c>
      <c r="D2430">
        <v>3</v>
      </c>
      <c r="E2430">
        <v>198</v>
      </c>
      <c r="F2430" s="3">
        <f t="shared" si="131"/>
        <v>273151403197.99997</v>
      </c>
      <c r="G2430" s="3">
        <v>798.22285690210003</v>
      </c>
      <c r="H2430" s="39">
        <v>5.6659045815000004</v>
      </c>
    </row>
    <row r="2431" spans="1:8" x14ac:dyDescent="0.25">
      <c r="A2431">
        <v>0</v>
      </c>
      <c r="B2431">
        <f t="shared" si="130"/>
        <v>273.14999999999998</v>
      </c>
      <c r="C2431">
        <v>14000</v>
      </c>
      <c r="D2431">
        <v>3</v>
      </c>
      <c r="E2431">
        <v>200</v>
      </c>
      <c r="F2431" s="3">
        <f t="shared" si="131"/>
        <v>273151403199.99997</v>
      </c>
      <c r="G2431" s="3">
        <v>825.79800957689997</v>
      </c>
      <c r="H2431" s="39">
        <v>5.4900607467000002</v>
      </c>
    </row>
    <row r="2432" spans="1:8" x14ac:dyDescent="0.25">
      <c r="A2432">
        <v>0</v>
      </c>
      <c r="B2432">
        <f t="shared" si="130"/>
        <v>273.14999999999998</v>
      </c>
      <c r="C2432">
        <v>14000</v>
      </c>
      <c r="D2432">
        <v>4</v>
      </c>
      <c r="E2432">
        <v>142</v>
      </c>
      <c r="F2432" s="3">
        <f t="shared" si="131"/>
        <v>273151404141.99997</v>
      </c>
      <c r="G2432" s="3">
        <f t="shared" ref="G2432:G2440" si="133">G2433-(G2434-G2433)</f>
        <v>-1054.7069169687004</v>
      </c>
      <c r="H2432" s="39">
        <v>999</v>
      </c>
    </row>
    <row r="2433" spans="1:8" x14ac:dyDescent="0.25">
      <c r="A2433">
        <v>0</v>
      </c>
      <c r="B2433">
        <f t="shared" si="130"/>
        <v>273.14999999999998</v>
      </c>
      <c r="C2433">
        <v>14000</v>
      </c>
      <c r="D2433">
        <v>4</v>
      </c>
      <c r="E2433">
        <v>144</v>
      </c>
      <c r="F2433" s="3">
        <f t="shared" si="131"/>
        <v>273151404143.99997</v>
      </c>
      <c r="G2433" s="3">
        <f t="shared" si="133"/>
        <v>-1002.3902148792004</v>
      </c>
      <c r="H2433" s="39">
        <v>999</v>
      </c>
    </row>
    <row r="2434" spans="1:8" x14ac:dyDescent="0.25">
      <c r="A2434">
        <v>0</v>
      </c>
      <c r="B2434">
        <f t="shared" si="130"/>
        <v>273.14999999999998</v>
      </c>
      <c r="C2434">
        <v>14000</v>
      </c>
      <c r="D2434">
        <v>4</v>
      </c>
      <c r="E2434">
        <v>146</v>
      </c>
      <c r="F2434" s="3">
        <f t="shared" si="131"/>
        <v>273151404145.99997</v>
      </c>
      <c r="G2434" s="3">
        <f t="shared" si="133"/>
        <v>-950.07351278970032</v>
      </c>
      <c r="H2434" s="39">
        <v>999</v>
      </c>
    </row>
    <row r="2435" spans="1:8" x14ac:dyDescent="0.25">
      <c r="A2435">
        <v>0</v>
      </c>
      <c r="B2435">
        <f t="shared" si="130"/>
        <v>273.14999999999998</v>
      </c>
      <c r="C2435">
        <v>14000</v>
      </c>
      <c r="D2435">
        <v>4</v>
      </c>
      <c r="E2435">
        <v>148</v>
      </c>
      <c r="F2435" s="3">
        <f t="shared" si="131"/>
        <v>273151404147.99997</v>
      </c>
      <c r="G2435" s="3">
        <f t="shared" si="133"/>
        <v>-897.75681070020028</v>
      </c>
      <c r="H2435" s="39">
        <v>999</v>
      </c>
    </row>
    <row r="2436" spans="1:8" x14ac:dyDescent="0.25">
      <c r="A2436">
        <v>0</v>
      </c>
      <c r="B2436">
        <f t="shared" si="130"/>
        <v>273.14999999999998</v>
      </c>
      <c r="C2436">
        <v>14000</v>
      </c>
      <c r="D2436">
        <v>4</v>
      </c>
      <c r="E2436">
        <v>150</v>
      </c>
      <c r="F2436" s="3">
        <f t="shared" si="131"/>
        <v>273151404149.99997</v>
      </c>
      <c r="G2436" s="3">
        <f t="shared" si="133"/>
        <v>-845.44010861070024</v>
      </c>
      <c r="H2436" s="39">
        <v>999</v>
      </c>
    </row>
    <row r="2437" spans="1:8" x14ac:dyDescent="0.25">
      <c r="A2437">
        <v>0</v>
      </c>
      <c r="B2437">
        <f t="shared" si="130"/>
        <v>273.14999999999998</v>
      </c>
      <c r="C2437">
        <v>14000</v>
      </c>
      <c r="D2437">
        <v>4</v>
      </c>
      <c r="E2437">
        <v>152</v>
      </c>
      <c r="F2437" s="3">
        <f t="shared" si="131"/>
        <v>273151404151.99997</v>
      </c>
      <c r="G2437" s="3">
        <f t="shared" si="133"/>
        <v>-793.1234065212002</v>
      </c>
      <c r="H2437" s="39">
        <v>999</v>
      </c>
    </row>
    <row r="2438" spans="1:8" x14ac:dyDescent="0.25">
      <c r="A2438">
        <v>0</v>
      </c>
      <c r="B2438">
        <f t="shared" si="130"/>
        <v>273.14999999999998</v>
      </c>
      <c r="C2438">
        <v>14000</v>
      </c>
      <c r="D2438">
        <v>4</v>
      </c>
      <c r="E2438">
        <v>154</v>
      </c>
      <c r="F2438" s="3">
        <f t="shared" si="131"/>
        <v>273151404153.99997</v>
      </c>
      <c r="G2438" s="3">
        <f t="shared" si="133"/>
        <v>-740.80670443170015</v>
      </c>
      <c r="H2438" s="39">
        <v>999</v>
      </c>
    </row>
    <row r="2439" spans="1:8" x14ac:dyDescent="0.25">
      <c r="A2439">
        <v>0</v>
      </c>
      <c r="B2439">
        <f t="shared" si="130"/>
        <v>273.14999999999998</v>
      </c>
      <c r="C2439">
        <v>14000</v>
      </c>
      <c r="D2439">
        <v>4</v>
      </c>
      <c r="E2439">
        <v>156</v>
      </c>
      <c r="F2439" s="3">
        <f t="shared" si="131"/>
        <v>273151404155.99997</v>
      </c>
      <c r="G2439" s="3">
        <f t="shared" si="133"/>
        <v>-688.49000234220011</v>
      </c>
      <c r="H2439" s="39">
        <v>999</v>
      </c>
    </row>
    <row r="2440" spans="1:8" x14ac:dyDescent="0.25">
      <c r="A2440">
        <v>0</v>
      </c>
      <c r="B2440">
        <f t="shared" si="130"/>
        <v>273.14999999999998</v>
      </c>
      <c r="C2440">
        <v>14000</v>
      </c>
      <c r="D2440">
        <v>4</v>
      </c>
      <c r="E2440">
        <v>158</v>
      </c>
      <c r="F2440" s="3">
        <f t="shared" si="131"/>
        <v>273151404157.99997</v>
      </c>
      <c r="G2440" s="3">
        <f t="shared" si="133"/>
        <v>-636.17330025270007</v>
      </c>
      <c r="H2440" s="39">
        <v>999</v>
      </c>
    </row>
    <row r="2441" spans="1:8" x14ac:dyDescent="0.25">
      <c r="A2441">
        <v>0</v>
      </c>
      <c r="B2441">
        <f t="shared" si="130"/>
        <v>273.14999999999998</v>
      </c>
      <c r="C2441">
        <v>14000</v>
      </c>
      <c r="D2441">
        <v>4</v>
      </c>
      <c r="E2441">
        <v>160</v>
      </c>
      <c r="F2441" s="3">
        <f t="shared" si="131"/>
        <v>273151404159.99997</v>
      </c>
      <c r="G2441" s="3">
        <f>G2442-(G2443-G2442)</f>
        <v>-583.85659816320003</v>
      </c>
      <c r="H2441" s="39">
        <v>999</v>
      </c>
    </row>
    <row r="2442" spans="1:8" x14ac:dyDescent="0.25">
      <c r="A2442">
        <v>0</v>
      </c>
      <c r="B2442">
        <f t="shared" si="130"/>
        <v>273.14999999999998</v>
      </c>
      <c r="C2442">
        <v>14000</v>
      </c>
      <c r="D2442">
        <v>4</v>
      </c>
      <c r="E2442">
        <v>162</v>
      </c>
      <c r="F2442" s="3">
        <f t="shared" si="131"/>
        <v>273151404161.99997</v>
      </c>
      <c r="G2442" s="3">
        <v>-531.53989607369999</v>
      </c>
      <c r="H2442" s="39">
        <v>14.1374221444</v>
      </c>
    </row>
    <row r="2443" spans="1:8" x14ac:dyDescent="0.25">
      <c r="A2443">
        <v>0</v>
      </c>
      <c r="B2443">
        <f t="shared" si="130"/>
        <v>273.14999999999998</v>
      </c>
      <c r="C2443">
        <v>14000</v>
      </c>
      <c r="D2443">
        <v>4</v>
      </c>
      <c r="E2443">
        <v>164</v>
      </c>
      <c r="F2443" s="3">
        <f t="shared" si="131"/>
        <v>273151404163.99997</v>
      </c>
      <c r="G2443" s="3">
        <v>-479.22319398420001</v>
      </c>
      <c r="H2443" s="39">
        <v>11.205243766300001</v>
      </c>
    </row>
    <row r="2444" spans="1:8" x14ac:dyDescent="0.25">
      <c r="A2444">
        <v>0</v>
      </c>
      <c r="B2444">
        <f t="shared" si="130"/>
        <v>273.14999999999998</v>
      </c>
      <c r="C2444">
        <v>14000</v>
      </c>
      <c r="D2444">
        <v>4</v>
      </c>
      <c r="E2444">
        <v>166</v>
      </c>
      <c r="F2444" s="3">
        <f t="shared" si="131"/>
        <v>273151404165.99997</v>
      </c>
      <c r="G2444" s="3">
        <v>-392.85780277890001</v>
      </c>
      <c r="H2444" s="39">
        <v>10.152439177</v>
      </c>
    </row>
    <row r="2445" spans="1:8" x14ac:dyDescent="0.25">
      <c r="A2445">
        <v>0</v>
      </c>
      <c r="B2445">
        <f t="shared" si="130"/>
        <v>273.14999999999998</v>
      </c>
      <c r="C2445">
        <v>14000</v>
      </c>
      <c r="D2445">
        <v>4</v>
      </c>
      <c r="E2445">
        <v>168</v>
      </c>
      <c r="F2445" s="3">
        <f t="shared" si="131"/>
        <v>273151404167.99997</v>
      </c>
      <c r="G2445" s="3">
        <v>-301.1647471791</v>
      </c>
      <c r="H2445" s="39">
        <v>9.5348462462000008</v>
      </c>
    </row>
    <row r="2446" spans="1:8" x14ac:dyDescent="0.25">
      <c r="A2446">
        <v>0</v>
      </c>
      <c r="B2446">
        <f t="shared" si="130"/>
        <v>273.14999999999998</v>
      </c>
      <c r="C2446">
        <v>14000</v>
      </c>
      <c r="D2446">
        <v>4</v>
      </c>
      <c r="E2446">
        <v>170</v>
      </c>
      <c r="F2446" s="3">
        <f t="shared" si="131"/>
        <v>273151404169.99997</v>
      </c>
      <c r="G2446" s="3">
        <v>-208.19141880219999</v>
      </c>
      <c r="H2446" s="39">
        <v>9.1820356249999993</v>
      </c>
    </row>
    <row r="2447" spans="1:8" x14ac:dyDescent="0.25">
      <c r="A2447">
        <v>0</v>
      </c>
      <c r="B2447">
        <f t="shared" si="130"/>
        <v>273.14999999999998</v>
      </c>
      <c r="C2447">
        <v>14000</v>
      </c>
      <c r="D2447">
        <v>4</v>
      </c>
      <c r="E2447">
        <v>172</v>
      </c>
      <c r="F2447" s="3">
        <f t="shared" si="131"/>
        <v>273151404171.99997</v>
      </c>
      <c r="G2447" s="3">
        <v>-119.28079123329999</v>
      </c>
      <c r="H2447" s="39">
        <v>8.8660821319000007</v>
      </c>
    </row>
    <row r="2448" spans="1:8" x14ac:dyDescent="0.25">
      <c r="A2448">
        <v>0</v>
      </c>
      <c r="B2448">
        <f t="shared" si="130"/>
        <v>273.14999999999998</v>
      </c>
      <c r="C2448">
        <v>14000</v>
      </c>
      <c r="D2448">
        <v>4</v>
      </c>
      <c r="E2448">
        <v>174</v>
      </c>
      <c r="F2448" s="3">
        <f t="shared" si="131"/>
        <v>273151404173.99997</v>
      </c>
      <c r="G2448" s="3">
        <v>-34.6646149018</v>
      </c>
      <c r="H2448" s="39">
        <v>8.5602012277000004</v>
      </c>
    </row>
    <row r="2449" spans="1:8" x14ac:dyDescent="0.25">
      <c r="A2449">
        <v>0</v>
      </c>
      <c r="B2449">
        <f t="shared" si="130"/>
        <v>273.14999999999998</v>
      </c>
      <c r="C2449">
        <v>14000</v>
      </c>
      <c r="D2449">
        <v>4</v>
      </c>
      <c r="E2449">
        <v>176</v>
      </c>
      <c r="F2449" s="3">
        <f t="shared" si="131"/>
        <v>273151404175.99997</v>
      </c>
      <c r="G2449" s="3">
        <v>45.371818004600001</v>
      </c>
      <c r="H2449" s="39">
        <v>8.2640066742999991</v>
      </c>
    </row>
    <row r="2450" spans="1:8" x14ac:dyDescent="0.25">
      <c r="A2450">
        <v>0</v>
      </c>
      <c r="B2450">
        <f t="shared" si="130"/>
        <v>273.14999999999998</v>
      </c>
      <c r="C2450">
        <v>14000</v>
      </c>
      <c r="D2450">
        <v>4</v>
      </c>
      <c r="E2450">
        <v>178</v>
      </c>
      <c r="F2450" s="3">
        <f t="shared" si="131"/>
        <v>273151404177.99997</v>
      </c>
      <c r="G2450" s="3">
        <v>120.750841635</v>
      </c>
      <c r="H2450" s="39">
        <v>7.9771104455000001</v>
      </c>
    </row>
    <row r="2451" spans="1:8" x14ac:dyDescent="0.25">
      <c r="A2451">
        <v>0</v>
      </c>
      <c r="B2451">
        <f t="shared" si="130"/>
        <v>273.14999999999998</v>
      </c>
      <c r="C2451">
        <v>14000</v>
      </c>
      <c r="D2451">
        <v>4</v>
      </c>
      <c r="E2451">
        <v>180</v>
      </c>
      <c r="F2451" s="3">
        <f t="shared" si="131"/>
        <v>273151404179.99997</v>
      </c>
      <c r="G2451" s="3">
        <v>191.47981051959999</v>
      </c>
      <c r="H2451" s="39">
        <v>7.6991280913000004</v>
      </c>
    </row>
    <row r="2452" spans="1:8" x14ac:dyDescent="0.25">
      <c r="A2452">
        <v>0</v>
      </c>
      <c r="B2452">
        <f t="shared" si="130"/>
        <v>273.14999999999998</v>
      </c>
      <c r="C2452">
        <v>14000</v>
      </c>
      <c r="D2452">
        <v>4</v>
      </c>
      <c r="E2452">
        <v>182</v>
      </c>
      <c r="F2452" s="3">
        <f t="shared" si="131"/>
        <v>273151404181.99997</v>
      </c>
      <c r="G2452" s="3">
        <v>257.56416815749998</v>
      </c>
      <c r="H2452" s="39">
        <v>7.4297019839000003</v>
      </c>
    </row>
    <row r="2453" spans="1:8" x14ac:dyDescent="0.25">
      <c r="A2453">
        <v>0</v>
      </c>
      <c r="B2453">
        <f t="shared" si="130"/>
        <v>273.14999999999998</v>
      </c>
      <c r="C2453">
        <v>14000</v>
      </c>
      <c r="D2453">
        <v>4</v>
      </c>
      <c r="E2453">
        <v>184</v>
      </c>
      <c r="F2453" s="3">
        <f t="shared" si="131"/>
        <v>273151404183.99997</v>
      </c>
      <c r="G2453" s="3">
        <v>319.01386943160003</v>
      </c>
      <c r="H2453" s="39">
        <v>7.1684888004999996</v>
      </c>
    </row>
    <row r="2454" spans="1:8" x14ac:dyDescent="0.25">
      <c r="A2454">
        <v>0</v>
      </c>
      <c r="B2454">
        <f t="shared" si="130"/>
        <v>273.14999999999998</v>
      </c>
      <c r="C2454">
        <v>14000</v>
      </c>
      <c r="D2454">
        <v>4</v>
      </c>
      <c r="E2454">
        <v>186</v>
      </c>
      <c r="F2454" s="3">
        <f t="shared" si="131"/>
        <v>273151404185.99997</v>
      </c>
      <c r="G2454" s="3">
        <v>376.15098142869999</v>
      </c>
      <c r="H2454" s="39">
        <v>6.9151255487999999</v>
      </c>
    </row>
    <row r="2455" spans="1:8" x14ac:dyDescent="0.25">
      <c r="A2455">
        <v>0</v>
      </c>
      <c r="B2455">
        <f t="shared" si="130"/>
        <v>273.14999999999998</v>
      </c>
      <c r="C2455">
        <v>14000</v>
      </c>
      <c r="D2455">
        <v>4</v>
      </c>
      <c r="E2455">
        <v>188</v>
      </c>
      <c r="F2455" s="3">
        <f t="shared" si="131"/>
        <v>273151404187.99997</v>
      </c>
      <c r="G2455" s="3">
        <v>428.8502028053</v>
      </c>
      <c r="H2455" s="39">
        <v>6.6693261265999997</v>
      </c>
    </row>
    <row r="2456" spans="1:8" x14ac:dyDescent="0.25">
      <c r="A2456">
        <v>0</v>
      </c>
      <c r="B2456">
        <f t="shared" si="130"/>
        <v>273.14999999999998</v>
      </c>
      <c r="C2456">
        <v>14000</v>
      </c>
      <c r="D2456">
        <v>4</v>
      </c>
      <c r="E2456">
        <v>190</v>
      </c>
      <c r="F2456" s="3">
        <f t="shared" si="131"/>
        <v>273151404189.99997</v>
      </c>
      <c r="G2456" s="3">
        <v>477.12612334279999</v>
      </c>
      <c r="H2456" s="39">
        <v>6.4407661557000004</v>
      </c>
    </row>
    <row r="2457" spans="1:8" x14ac:dyDescent="0.25">
      <c r="A2457">
        <v>0</v>
      </c>
      <c r="B2457">
        <f t="shared" si="130"/>
        <v>273.14999999999998</v>
      </c>
      <c r="C2457">
        <v>14000</v>
      </c>
      <c r="D2457">
        <v>4</v>
      </c>
      <c r="E2457">
        <v>192</v>
      </c>
      <c r="F2457" s="3">
        <f t="shared" si="131"/>
        <v>273151404191.99997</v>
      </c>
      <c r="G2457" s="3">
        <v>521.18290312520003</v>
      </c>
      <c r="H2457" s="39">
        <v>6.2426027656</v>
      </c>
    </row>
    <row r="2458" spans="1:8" x14ac:dyDescent="0.25">
      <c r="A2458">
        <v>0</v>
      </c>
      <c r="B2458">
        <f t="shared" si="130"/>
        <v>273.14999999999998</v>
      </c>
      <c r="C2458">
        <v>14000</v>
      </c>
      <c r="D2458">
        <v>4</v>
      </c>
      <c r="E2458">
        <v>194</v>
      </c>
      <c r="F2458" s="3">
        <f t="shared" si="131"/>
        <v>273151404193.99997</v>
      </c>
      <c r="G2458" s="3">
        <v>560.64587939939997</v>
      </c>
      <c r="H2458" s="39">
        <v>6.0502526163999999</v>
      </c>
    </row>
    <row r="2459" spans="1:8" x14ac:dyDescent="0.25">
      <c r="A2459">
        <v>0</v>
      </c>
      <c r="B2459">
        <f t="shared" si="130"/>
        <v>273.14999999999998</v>
      </c>
      <c r="C2459">
        <v>14000</v>
      </c>
      <c r="D2459">
        <v>4</v>
      </c>
      <c r="E2459">
        <v>196</v>
      </c>
      <c r="F2459" s="3">
        <f t="shared" si="131"/>
        <v>273151404195.99997</v>
      </c>
      <c r="G2459" s="3">
        <v>595.54502781559995</v>
      </c>
      <c r="H2459" s="39">
        <v>5.8634904027000001</v>
      </c>
    </row>
    <row r="2460" spans="1:8" x14ac:dyDescent="0.25">
      <c r="A2460">
        <v>0</v>
      </c>
      <c r="B2460">
        <f t="shared" si="130"/>
        <v>273.14999999999998</v>
      </c>
      <c r="C2460">
        <v>14000</v>
      </c>
      <c r="D2460">
        <v>4</v>
      </c>
      <c r="E2460">
        <v>198</v>
      </c>
      <c r="F2460" s="3">
        <f t="shared" si="131"/>
        <v>273151404197.99997</v>
      </c>
      <c r="G2460" s="3">
        <v>626.09587441660005</v>
      </c>
      <c r="H2460" s="39">
        <v>5.6820908188999999</v>
      </c>
    </row>
    <row r="2461" spans="1:8" x14ac:dyDescent="0.25">
      <c r="A2461">
        <v>0</v>
      </c>
      <c r="B2461">
        <f t="shared" si="130"/>
        <v>273.14999999999998</v>
      </c>
      <c r="C2461">
        <v>14000</v>
      </c>
      <c r="D2461">
        <v>4</v>
      </c>
      <c r="E2461">
        <v>200</v>
      </c>
      <c r="F2461" s="3">
        <f t="shared" si="131"/>
        <v>273151404199.99997</v>
      </c>
      <c r="G2461" s="3">
        <v>652.3533236559</v>
      </c>
      <c r="H2461" s="39">
        <v>5.5058553815</v>
      </c>
    </row>
    <row r="2462" spans="1:8" x14ac:dyDescent="0.25">
      <c r="A2462">
        <v>0</v>
      </c>
      <c r="B2462">
        <f t="shared" si="130"/>
        <v>273.14999999999998</v>
      </c>
      <c r="C2462">
        <v>14000</v>
      </c>
      <c r="D2462">
        <v>5</v>
      </c>
      <c r="E2462">
        <v>142</v>
      </c>
      <c r="F2462" s="3">
        <f t="shared" si="131"/>
        <v>273151405141.99997</v>
      </c>
      <c r="G2462" s="3">
        <f t="shared" ref="G2462:G2470" si="134">G2463-(G2464-G2463)</f>
        <v>-1163.7396653879996</v>
      </c>
      <c r="H2462" s="39">
        <v>999</v>
      </c>
    </row>
    <row r="2463" spans="1:8" x14ac:dyDescent="0.25">
      <c r="A2463">
        <v>0</v>
      </c>
      <c r="B2463">
        <f t="shared" si="130"/>
        <v>273.14999999999998</v>
      </c>
      <c r="C2463">
        <v>14000</v>
      </c>
      <c r="D2463">
        <v>5</v>
      </c>
      <c r="E2463">
        <v>144</v>
      </c>
      <c r="F2463" s="3">
        <f t="shared" si="131"/>
        <v>273151405143.99997</v>
      </c>
      <c r="G2463" s="3">
        <f t="shared" si="134"/>
        <v>-1115.7556862512997</v>
      </c>
      <c r="H2463" s="39">
        <v>999</v>
      </c>
    </row>
    <row r="2464" spans="1:8" x14ac:dyDescent="0.25">
      <c r="A2464">
        <v>0</v>
      </c>
      <c r="B2464">
        <f t="shared" ref="B2464:B2527" si="135">A2464+273.15</f>
        <v>273.14999999999998</v>
      </c>
      <c r="C2464">
        <v>14000</v>
      </c>
      <c r="D2464">
        <v>5</v>
      </c>
      <c r="E2464">
        <v>146</v>
      </c>
      <c r="F2464" s="3">
        <f t="shared" ref="F2464:F2527" si="136">B2464*10^9+C2464*100+D2464*10^3+E2464</f>
        <v>273151405145.99997</v>
      </c>
      <c r="G2464" s="3">
        <f t="shared" si="134"/>
        <v>-1067.7717071145998</v>
      </c>
      <c r="H2464" s="39">
        <v>999</v>
      </c>
    </row>
    <row r="2465" spans="1:8" x14ac:dyDescent="0.25">
      <c r="A2465">
        <v>0</v>
      </c>
      <c r="B2465">
        <f t="shared" si="135"/>
        <v>273.14999999999998</v>
      </c>
      <c r="C2465">
        <v>14000</v>
      </c>
      <c r="D2465">
        <v>5</v>
      </c>
      <c r="E2465">
        <v>148</v>
      </c>
      <c r="F2465" s="3">
        <f t="shared" si="136"/>
        <v>273151405147.99997</v>
      </c>
      <c r="G2465" s="3">
        <f t="shared" si="134"/>
        <v>-1019.7877279778999</v>
      </c>
      <c r="H2465" s="39">
        <v>999</v>
      </c>
    </row>
    <row r="2466" spans="1:8" x14ac:dyDescent="0.25">
      <c r="A2466">
        <v>0</v>
      </c>
      <c r="B2466">
        <f t="shared" si="135"/>
        <v>273.14999999999998</v>
      </c>
      <c r="C2466">
        <v>14000</v>
      </c>
      <c r="D2466">
        <v>5</v>
      </c>
      <c r="E2466">
        <v>150</v>
      </c>
      <c r="F2466" s="3">
        <f t="shared" si="136"/>
        <v>273151405149.99997</v>
      </c>
      <c r="G2466" s="3">
        <f t="shared" si="134"/>
        <v>-971.80374884119988</v>
      </c>
      <c r="H2466" s="39">
        <v>999</v>
      </c>
    </row>
    <row r="2467" spans="1:8" x14ac:dyDescent="0.25">
      <c r="A2467">
        <v>0</v>
      </c>
      <c r="B2467">
        <f t="shared" si="135"/>
        <v>273.14999999999998</v>
      </c>
      <c r="C2467">
        <v>14000</v>
      </c>
      <c r="D2467">
        <v>5</v>
      </c>
      <c r="E2467">
        <v>152</v>
      </c>
      <c r="F2467" s="3">
        <f t="shared" si="136"/>
        <v>273151405151.99997</v>
      </c>
      <c r="G2467" s="3">
        <f t="shared" si="134"/>
        <v>-923.81976970449989</v>
      </c>
      <c r="H2467" s="39">
        <v>999</v>
      </c>
    </row>
    <row r="2468" spans="1:8" x14ac:dyDescent="0.25">
      <c r="A2468">
        <v>0</v>
      </c>
      <c r="B2468">
        <f t="shared" si="135"/>
        <v>273.14999999999998</v>
      </c>
      <c r="C2468">
        <v>14000</v>
      </c>
      <c r="D2468">
        <v>5</v>
      </c>
      <c r="E2468">
        <v>154</v>
      </c>
      <c r="F2468" s="3">
        <f t="shared" si="136"/>
        <v>273151405153.99997</v>
      </c>
      <c r="G2468" s="3">
        <f t="shared" si="134"/>
        <v>-875.8357905677999</v>
      </c>
      <c r="H2468" s="39">
        <v>999</v>
      </c>
    </row>
    <row r="2469" spans="1:8" x14ac:dyDescent="0.25">
      <c r="A2469">
        <v>0</v>
      </c>
      <c r="B2469">
        <f t="shared" si="135"/>
        <v>273.14999999999998</v>
      </c>
      <c r="C2469">
        <v>14000</v>
      </c>
      <c r="D2469">
        <v>5</v>
      </c>
      <c r="E2469">
        <v>156</v>
      </c>
      <c r="F2469" s="3">
        <f t="shared" si="136"/>
        <v>273151405155.99997</v>
      </c>
      <c r="G2469" s="3">
        <f t="shared" si="134"/>
        <v>-827.85181143109992</v>
      </c>
      <c r="H2469" s="39">
        <v>999</v>
      </c>
    </row>
    <row r="2470" spans="1:8" x14ac:dyDescent="0.25">
      <c r="A2470">
        <v>0</v>
      </c>
      <c r="B2470">
        <f t="shared" si="135"/>
        <v>273.14999999999998</v>
      </c>
      <c r="C2470">
        <v>14000</v>
      </c>
      <c r="D2470">
        <v>5</v>
      </c>
      <c r="E2470">
        <v>158</v>
      </c>
      <c r="F2470" s="3">
        <f t="shared" si="136"/>
        <v>273151405157.99997</v>
      </c>
      <c r="G2470" s="3">
        <f t="shared" si="134"/>
        <v>-779.86783229439993</v>
      </c>
      <c r="H2470" s="39">
        <v>999</v>
      </c>
    </row>
    <row r="2471" spans="1:8" x14ac:dyDescent="0.25">
      <c r="A2471">
        <v>0</v>
      </c>
      <c r="B2471">
        <f t="shared" si="135"/>
        <v>273.14999999999998</v>
      </c>
      <c r="C2471">
        <v>14000</v>
      </c>
      <c r="D2471">
        <v>5</v>
      </c>
      <c r="E2471">
        <v>160</v>
      </c>
      <c r="F2471" s="3">
        <f t="shared" si="136"/>
        <v>273151405159.99997</v>
      </c>
      <c r="G2471" s="3">
        <f>G2472-(G2473-G2472)</f>
        <v>-731.88385315769995</v>
      </c>
      <c r="H2471" s="39">
        <v>999</v>
      </c>
    </row>
    <row r="2472" spans="1:8" x14ac:dyDescent="0.25">
      <c r="A2472">
        <v>0</v>
      </c>
      <c r="B2472">
        <f t="shared" si="135"/>
        <v>273.14999999999998</v>
      </c>
      <c r="C2472">
        <v>14000</v>
      </c>
      <c r="D2472">
        <v>5</v>
      </c>
      <c r="E2472">
        <v>162</v>
      </c>
      <c r="F2472" s="3">
        <f t="shared" si="136"/>
        <v>273151405161.99997</v>
      </c>
      <c r="G2472" s="3">
        <v>-683.89987402099996</v>
      </c>
      <c r="H2472" s="39">
        <v>14.6033254266</v>
      </c>
    </row>
    <row r="2473" spans="1:8" x14ac:dyDescent="0.25">
      <c r="A2473">
        <v>0</v>
      </c>
      <c r="B2473">
        <f t="shared" si="135"/>
        <v>273.14999999999998</v>
      </c>
      <c r="C2473">
        <v>14000</v>
      </c>
      <c r="D2473">
        <v>5</v>
      </c>
      <c r="E2473">
        <v>164</v>
      </c>
      <c r="F2473" s="3">
        <f t="shared" si="136"/>
        <v>273151405163.99997</v>
      </c>
      <c r="G2473" s="3">
        <v>-635.91589488429997</v>
      </c>
      <c r="H2473" s="39">
        <v>11.3775166869</v>
      </c>
    </row>
    <row r="2474" spans="1:8" x14ac:dyDescent="0.25">
      <c r="A2474">
        <v>0</v>
      </c>
      <c r="B2474">
        <f t="shared" si="135"/>
        <v>273.14999999999998</v>
      </c>
      <c r="C2474">
        <v>14000</v>
      </c>
      <c r="D2474">
        <v>5</v>
      </c>
      <c r="E2474">
        <v>166</v>
      </c>
      <c r="F2474" s="3">
        <f t="shared" si="136"/>
        <v>273151405165.99997</v>
      </c>
      <c r="G2474" s="3">
        <v>-551.52654224640003</v>
      </c>
      <c r="H2474" s="39">
        <v>10.2328053117</v>
      </c>
    </row>
    <row r="2475" spans="1:8" x14ac:dyDescent="0.25">
      <c r="A2475">
        <v>0</v>
      </c>
      <c r="B2475">
        <f t="shared" si="135"/>
        <v>273.14999999999998</v>
      </c>
      <c r="C2475">
        <v>14000</v>
      </c>
      <c r="D2475">
        <v>5</v>
      </c>
      <c r="E2475">
        <v>168</v>
      </c>
      <c r="F2475" s="3">
        <f t="shared" si="136"/>
        <v>273151405167.99997</v>
      </c>
      <c r="G2475" s="3">
        <v>-460.8873451133</v>
      </c>
      <c r="H2475" s="39">
        <v>9.5784750581000004</v>
      </c>
    </row>
    <row r="2476" spans="1:8" x14ac:dyDescent="0.25">
      <c r="A2476">
        <v>0</v>
      </c>
      <c r="B2476">
        <f t="shared" si="135"/>
        <v>273.14999999999998</v>
      </c>
      <c r="C2476">
        <v>14000</v>
      </c>
      <c r="D2476">
        <v>5</v>
      </c>
      <c r="E2476">
        <v>170</v>
      </c>
      <c r="F2476" s="3">
        <f t="shared" si="136"/>
        <v>273151405169.99997</v>
      </c>
      <c r="G2476" s="3">
        <v>-368.48921982349998</v>
      </c>
      <c r="H2476" s="39">
        <v>9.2109856009000008</v>
      </c>
    </row>
    <row r="2477" spans="1:8" x14ac:dyDescent="0.25">
      <c r="A2477">
        <v>0</v>
      </c>
      <c r="B2477">
        <f t="shared" si="135"/>
        <v>273.14999999999998</v>
      </c>
      <c r="C2477">
        <v>14000</v>
      </c>
      <c r="D2477">
        <v>5</v>
      </c>
      <c r="E2477">
        <v>172</v>
      </c>
      <c r="F2477" s="3">
        <f t="shared" si="136"/>
        <v>273151405171.99997</v>
      </c>
      <c r="G2477" s="3">
        <v>-279.70203050520001</v>
      </c>
      <c r="H2477" s="39">
        <v>8.8939860463000002</v>
      </c>
    </row>
    <row r="2478" spans="1:8" x14ac:dyDescent="0.25">
      <c r="A2478">
        <v>0</v>
      </c>
      <c r="B2478">
        <f t="shared" si="135"/>
        <v>273.14999999999998</v>
      </c>
      <c r="C2478">
        <v>14000</v>
      </c>
      <c r="D2478">
        <v>5</v>
      </c>
      <c r="E2478">
        <v>174</v>
      </c>
      <c r="F2478" s="3">
        <f t="shared" si="136"/>
        <v>273151405173.99997</v>
      </c>
      <c r="G2478" s="3">
        <v>-195.69122515609999</v>
      </c>
      <c r="H2478" s="39">
        <v>8.5871610045000004</v>
      </c>
    </row>
    <row r="2479" spans="1:8" x14ac:dyDescent="0.25">
      <c r="A2479">
        <v>0</v>
      </c>
      <c r="B2479">
        <f t="shared" si="135"/>
        <v>273.14999999999998</v>
      </c>
      <c r="C2479">
        <v>14000</v>
      </c>
      <c r="D2479">
        <v>5</v>
      </c>
      <c r="E2479">
        <v>176</v>
      </c>
      <c r="F2479" s="3">
        <f t="shared" si="136"/>
        <v>273151405175.99997</v>
      </c>
      <c r="G2479" s="3">
        <v>-116.4514430848</v>
      </c>
      <c r="H2479" s="39">
        <v>8.2900848985</v>
      </c>
    </row>
    <row r="2480" spans="1:8" x14ac:dyDescent="0.25">
      <c r="A2480">
        <v>0</v>
      </c>
      <c r="B2480">
        <f t="shared" si="135"/>
        <v>273.14999999999998</v>
      </c>
      <c r="C2480">
        <v>14000</v>
      </c>
      <c r="D2480">
        <v>5</v>
      </c>
      <c r="E2480">
        <v>178</v>
      </c>
      <c r="F2480" s="3">
        <f t="shared" si="136"/>
        <v>273151405177.99997</v>
      </c>
      <c r="G2480" s="3">
        <v>-41.974671219199998</v>
      </c>
      <c r="H2480" s="39">
        <v>8.0023536086</v>
      </c>
    </row>
    <row r="2481" spans="1:8" x14ac:dyDescent="0.25">
      <c r="A2481">
        <v>0</v>
      </c>
      <c r="B2481">
        <f t="shared" si="135"/>
        <v>273.14999999999998</v>
      </c>
      <c r="C2481">
        <v>14000</v>
      </c>
      <c r="D2481">
        <v>5</v>
      </c>
      <c r="E2481">
        <v>180</v>
      </c>
      <c r="F2481" s="3">
        <f t="shared" si="136"/>
        <v>273151405179.99997</v>
      </c>
      <c r="G2481" s="3">
        <v>27.749044729200001</v>
      </c>
      <c r="H2481" s="39">
        <v>7.7235844730999998</v>
      </c>
    </row>
    <row r="2482" spans="1:8" x14ac:dyDescent="0.25">
      <c r="A2482">
        <v>0</v>
      </c>
      <c r="B2482">
        <f t="shared" si="135"/>
        <v>273.14999999999998</v>
      </c>
      <c r="C2482">
        <v>14000</v>
      </c>
      <c r="D2482">
        <v>5</v>
      </c>
      <c r="E2482">
        <v>182</v>
      </c>
      <c r="F2482" s="3">
        <f t="shared" si="136"/>
        <v>273151405181.99997</v>
      </c>
      <c r="G2482" s="3">
        <v>92.884535345499998</v>
      </c>
      <c r="H2482" s="39">
        <v>7.4533948301999997</v>
      </c>
    </row>
    <row r="2483" spans="1:8" x14ac:dyDescent="0.25">
      <c r="A2483">
        <v>0</v>
      </c>
      <c r="B2483">
        <f t="shared" si="135"/>
        <v>273.14999999999998</v>
      </c>
      <c r="C2483">
        <v>14000</v>
      </c>
      <c r="D2483">
        <v>5</v>
      </c>
      <c r="E2483">
        <v>184</v>
      </c>
      <c r="F2483" s="3">
        <f t="shared" si="136"/>
        <v>273151405183.99997</v>
      </c>
      <c r="G2483" s="3">
        <v>153.61205012740001</v>
      </c>
      <c r="H2483" s="39">
        <v>7.1914252639000003</v>
      </c>
    </row>
    <row r="2484" spans="1:8" x14ac:dyDescent="0.25">
      <c r="A2484">
        <v>0</v>
      </c>
      <c r="B2484">
        <f t="shared" si="135"/>
        <v>273.14999999999998</v>
      </c>
      <c r="C2484">
        <v>14000</v>
      </c>
      <c r="D2484">
        <v>5</v>
      </c>
      <c r="E2484">
        <v>186</v>
      </c>
      <c r="F2484" s="3">
        <f t="shared" si="136"/>
        <v>273151405185.99997</v>
      </c>
      <c r="G2484" s="3">
        <v>209.6404950527</v>
      </c>
      <c r="H2484" s="39">
        <v>6.9373825191999998</v>
      </c>
    </row>
    <row r="2485" spans="1:8" x14ac:dyDescent="0.25">
      <c r="A2485">
        <v>0</v>
      </c>
      <c r="B2485">
        <f t="shared" si="135"/>
        <v>273.14999999999998</v>
      </c>
      <c r="C2485">
        <v>14000</v>
      </c>
      <c r="D2485">
        <v>5</v>
      </c>
      <c r="E2485">
        <v>188</v>
      </c>
      <c r="F2485" s="3">
        <f t="shared" si="136"/>
        <v>273151405187.99997</v>
      </c>
      <c r="G2485" s="3">
        <v>260.9905734335</v>
      </c>
      <c r="H2485" s="39">
        <v>6.6909536719</v>
      </c>
    </row>
    <row r="2486" spans="1:8" x14ac:dyDescent="0.25">
      <c r="A2486">
        <v>0</v>
      </c>
      <c r="B2486">
        <f t="shared" si="135"/>
        <v>273.14999999999998</v>
      </c>
      <c r="C2486">
        <v>14000</v>
      </c>
      <c r="D2486">
        <v>5</v>
      </c>
      <c r="E2486">
        <v>190</v>
      </c>
      <c r="F2486" s="3">
        <f t="shared" si="136"/>
        <v>273151405189.99997</v>
      </c>
      <c r="G2486" s="3">
        <v>307.7932513101</v>
      </c>
      <c r="H2486" s="39">
        <v>6.4587834477000001</v>
      </c>
    </row>
    <row r="2487" spans="1:8" x14ac:dyDescent="0.25">
      <c r="A2487">
        <v>0</v>
      </c>
      <c r="B2487">
        <f t="shared" si="135"/>
        <v>273.14999999999998</v>
      </c>
      <c r="C2487">
        <v>14000</v>
      </c>
      <c r="D2487">
        <v>5</v>
      </c>
      <c r="E2487">
        <v>192</v>
      </c>
      <c r="F2487" s="3">
        <f t="shared" si="136"/>
        <v>273151405191.99997</v>
      </c>
      <c r="G2487" s="3">
        <v>350.35954519209997</v>
      </c>
      <c r="H2487" s="39">
        <v>6.2601801753000004</v>
      </c>
    </row>
    <row r="2488" spans="1:8" x14ac:dyDescent="0.25">
      <c r="A2488">
        <v>0</v>
      </c>
      <c r="B2488">
        <f t="shared" si="135"/>
        <v>273.14999999999998</v>
      </c>
      <c r="C2488">
        <v>14000</v>
      </c>
      <c r="D2488">
        <v>5</v>
      </c>
      <c r="E2488">
        <v>194</v>
      </c>
      <c r="F2488" s="3">
        <f t="shared" si="136"/>
        <v>273151405193.99997</v>
      </c>
      <c r="G2488" s="3">
        <v>388.36977311700002</v>
      </c>
      <c r="H2488" s="39">
        <v>6.0674044489999996</v>
      </c>
    </row>
    <row r="2489" spans="1:8" x14ac:dyDescent="0.25">
      <c r="A2489">
        <v>0</v>
      </c>
      <c r="B2489">
        <f t="shared" si="135"/>
        <v>273.14999999999998</v>
      </c>
      <c r="C2489">
        <v>14000</v>
      </c>
      <c r="D2489">
        <v>5</v>
      </c>
      <c r="E2489">
        <v>196</v>
      </c>
      <c r="F2489" s="3">
        <f t="shared" si="136"/>
        <v>273151405195.99997</v>
      </c>
      <c r="G2489" s="3">
        <v>422.04803167789998</v>
      </c>
      <c r="H2489" s="39">
        <v>5.8802184462999998</v>
      </c>
    </row>
    <row r="2490" spans="1:8" x14ac:dyDescent="0.25">
      <c r="A2490">
        <v>0</v>
      </c>
      <c r="B2490">
        <f t="shared" si="135"/>
        <v>273.14999999999998</v>
      </c>
      <c r="C2490">
        <v>14000</v>
      </c>
      <c r="D2490">
        <v>5</v>
      </c>
      <c r="E2490">
        <v>198</v>
      </c>
      <c r="F2490" s="3">
        <f t="shared" si="136"/>
        <v>273151405197.99997</v>
      </c>
      <c r="G2490" s="3">
        <v>451.15026242250002</v>
      </c>
      <c r="H2490" s="39">
        <v>5.6984308362</v>
      </c>
    </row>
    <row r="2491" spans="1:8" x14ac:dyDescent="0.25">
      <c r="A2491">
        <v>0</v>
      </c>
      <c r="B2491">
        <f t="shared" si="135"/>
        <v>273.14999999999998</v>
      </c>
      <c r="C2491">
        <v>14000</v>
      </c>
      <c r="D2491">
        <v>5</v>
      </c>
      <c r="E2491">
        <v>200</v>
      </c>
      <c r="F2491" s="3">
        <f t="shared" si="136"/>
        <v>273151405199.99997</v>
      </c>
      <c r="G2491" s="3">
        <v>475.71623917440002</v>
      </c>
      <c r="H2491" s="39">
        <v>5.5218377709000004</v>
      </c>
    </row>
    <row r="2492" spans="1:8" x14ac:dyDescent="0.25">
      <c r="A2492">
        <v>0</v>
      </c>
      <c r="B2492">
        <f t="shared" si="135"/>
        <v>273.14999999999998</v>
      </c>
      <c r="C2492">
        <v>14000</v>
      </c>
      <c r="D2492">
        <v>6</v>
      </c>
      <c r="E2492">
        <v>142</v>
      </c>
      <c r="F2492" s="3">
        <f t="shared" si="136"/>
        <v>273151406141.99997</v>
      </c>
      <c r="G2492" s="3">
        <f t="shared" ref="G2492:G2501" si="137">G2493-(G2494-G2493)</f>
        <v>-1702.4820295412001</v>
      </c>
      <c r="H2492" s="39">
        <v>999</v>
      </c>
    </row>
    <row r="2493" spans="1:8" x14ac:dyDescent="0.25">
      <c r="A2493">
        <v>0</v>
      </c>
      <c r="B2493">
        <f t="shared" si="135"/>
        <v>273.14999999999998</v>
      </c>
      <c r="C2493">
        <v>14000</v>
      </c>
      <c r="D2493">
        <v>6</v>
      </c>
      <c r="E2493">
        <v>144</v>
      </c>
      <c r="F2493" s="3">
        <f t="shared" si="136"/>
        <v>273151406143.99997</v>
      </c>
      <c r="G2493" s="3">
        <f t="shared" si="137"/>
        <v>-1620.0681319569001</v>
      </c>
      <c r="H2493" s="39">
        <v>999</v>
      </c>
    </row>
    <row r="2494" spans="1:8" x14ac:dyDescent="0.25">
      <c r="A2494">
        <v>0</v>
      </c>
      <c r="B2494">
        <f t="shared" si="135"/>
        <v>273.14999999999998</v>
      </c>
      <c r="C2494">
        <v>14000</v>
      </c>
      <c r="D2494">
        <v>6</v>
      </c>
      <c r="E2494">
        <v>146</v>
      </c>
      <c r="F2494" s="3">
        <f t="shared" si="136"/>
        <v>273151406145.99997</v>
      </c>
      <c r="G2494" s="3">
        <f t="shared" si="137"/>
        <v>-1537.6542343726001</v>
      </c>
      <c r="H2494" s="39">
        <v>999</v>
      </c>
    </row>
    <row r="2495" spans="1:8" x14ac:dyDescent="0.25">
      <c r="A2495">
        <v>0</v>
      </c>
      <c r="B2495">
        <f t="shared" si="135"/>
        <v>273.14999999999998</v>
      </c>
      <c r="C2495">
        <v>14000</v>
      </c>
      <c r="D2495">
        <v>6</v>
      </c>
      <c r="E2495">
        <v>148</v>
      </c>
      <c r="F2495" s="3">
        <f t="shared" si="136"/>
        <v>273151406147.99997</v>
      </c>
      <c r="G2495" s="3">
        <f t="shared" si="137"/>
        <v>-1455.2403367883001</v>
      </c>
      <c r="H2495" s="39">
        <v>999</v>
      </c>
    </row>
    <row r="2496" spans="1:8" x14ac:dyDescent="0.25">
      <c r="A2496">
        <v>0</v>
      </c>
      <c r="B2496">
        <f t="shared" si="135"/>
        <v>273.14999999999998</v>
      </c>
      <c r="C2496">
        <v>14000</v>
      </c>
      <c r="D2496">
        <v>6</v>
      </c>
      <c r="E2496">
        <v>150</v>
      </c>
      <c r="F2496" s="3">
        <f t="shared" si="136"/>
        <v>273151406149.99997</v>
      </c>
      <c r="G2496" s="3">
        <f t="shared" si="137"/>
        <v>-1372.8264392040001</v>
      </c>
      <c r="H2496" s="39">
        <v>999</v>
      </c>
    </row>
    <row r="2497" spans="1:8" x14ac:dyDescent="0.25">
      <c r="A2497">
        <v>0</v>
      </c>
      <c r="B2497">
        <f t="shared" si="135"/>
        <v>273.14999999999998</v>
      </c>
      <c r="C2497">
        <v>14000</v>
      </c>
      <c r="D2497">
        <v>6</v>
      </c>
      <c r="E2497">
        <v>152</v>
      </c>
      <c r="F2497" s="3">
        <f t="shared" si="136"/>
        <v>273151406151.99997</v>
      </c>
      <c r="G2497" s="3">
        <f t="shared" si="137"/>
        <v>-1290.4125416197001</v>
      </c>
      <c r="H2497" s="39">
        <v>999</v>
      </c>
    </row>
    <row r="2498" spans="1:8" x14ac:dyDescent="0.25">
      <c r="A2498">
        <v>0</v>
      </c>
      <c r="B2498">
        <f t="shared" si="135"/>
        <v>273.14999999999998</v>
      </c>
      <c r="C2498">
        <v>14000</v>
      </c>
      <c r="D2498">
        <v>6</v>
      </c>
      <c r="E2498">
        <v>154</v>
      </c>
      <c r="F2498" s="3">
        <f t="shared" si="136"/>
        <v>273151406153.99997</v>
      </c>
      <c r="G2498" s="3">
        <f t="shared" si="137"/>
        <v>-1207.9986440354</v>
      </c>
      <c r="H2498" s="39">
        <v>999</v>
      </c>
    </row>
    <row r="2499" spans="1:8" x14ac:dyDescent="0.25">
      <c r="A2499">
        <v>0</v>
      </c>
      <c r="B2499">
        <f t="shared" si="135"/>
        <v>273.14999999999998</v>
      </c>
      <c r="C2499">
        <v>14000</v>
      </c>
      <c r="D2499">
        <v>6</v>
      </c>
      <c r="E2499">
        <v>156</v>
      </c>
      <c r="F2499" s="3">
        <f t="shared" si="136"/>
        <v>273151406155.99997</v>
      </c>
      <c r="G2499" s="3">
        <f t="shared" si="137"/>
        <v>-1125.5847464511</v>
      </c>
      <c r="H2499" s="39">
        <v>999</v>
      </c>
    </row>
    <row r="2500" spans="1:8" x14ac:dyDescent="0.25">
      <c r="A2500">
        <v>0</v>
      </c>
      <c r="B2500">
        <f t="shared" si="135"/>
        <v>273.14999999999998</v>
      </c>
      <c r="C2500">
        <v>14000</v>
      </c>
      <c r="D2500">
        <v>6</v>
      </c>
      <c r="E2500">
        <v>158</v>
      </c>
      <c r="F2500" s="3">
        <f t="shared" si="136"/>
        <v>273151406157.99997</v>
      </c>
      <c r="G2500" s="3">
        <f t="shared" si="137"/>
        <v>-1043.1708488668</v>
      </c>
      <c r="H2500" s="39">
        <v>999</v>
      </c>
    </row>
    <row r="2501" spans="1:8" x14ac:dyDescent="0.25">
      <c r="A2501">
        <v>0</v>
      </c>
      <c r="B2501">
        <f t="shared" si="135"/>
        <v>273.14999999999998</v>
      </c>
      <c r="C2501">
        <v>14000</v>
      </c>
      <c r="D2501">
        <v>6</v>
      </c>
      <c r="E2501">
        <v>160</v>
      </c>
      <c r="F2501" s="3">
        <f t="shared" si="136"/>
        <v>273151406159.99997</v>
      </c>
      <c r="G2501" s="3">
        <f t="shared" si="137"/>
        <v>-960.75695128250004</v>
      </c>
      <c r="H2501" s="39">
        <v>999</v>
      </c>
    </row>
    <row r="2502" spans="1:8" x14ac:dyDescent="0.25">
      <c r="A2502">
        <v>0</v>
      </c>
      <c r="B2502">
        <f t="shared" si="135"/>
        <v>273.14999999999998</v>
      </c>
      <c r="C2502">
        <v>14000</v>
      </c>
      <c r="D2502">
        <v>6</v>
      </c>
      <c r="E2502">
        <v>162</v>
      </c>
      <c r="F2502" s="3">
        <f t="shared" si="136"/>
        <v>273151406161.99997</v>
      </c>
      <c r="G2502" s="3">
        <f>G2503-(G2504-G2503)</f>
        <v>-878.34305369820004</v>
      </c>
      <c r="H2502" s="39">
        <v>999</v>
      </c>
    </row>
    <row r="2503" spans="1:8" x14ac:dyDescent="0.25">
      <c r="A2503">
        <v>0</v>
      </c>
      <c r="B2503">
        <f t="shared" si="135"/>
        <v>273.14999999999998</v>
      </c>
      <c r="C2503">
        <v>14000</v>
      </c>
      <c r="D2503">
        <v>6</v>
      </c>
      <c r="E2503">
        <v>164</v>
      </c>
      <c r="F2503" s="3">
        <f t="shared" si="136"/>
        <v>273151406163.99997</v>
      </c>
      <c r="G2503" s="3">
        <v>-795.92915611390004</v>
      </c>
      <c r="H2503" s="39">
        <v>11.552080214</v>
      </c>
    </row>
    <row r="2504" spans="1:8" x14ac:dyDescent="0.25">
      <c r="A2504">
        <v>0</v>
      </c>
      <c r="B2504">
        <f t="shared" si="135"/>
        <v>273.14999999999998</v>
      </c>
      <c r="C2504">
        <v>14000</v>
      </c>
      <c r="D2504">
        <v>6</v>
      </c>
      <c r="E2504">
        <v>166</v>
      </c>
      <c r="F2504" s="3">
        <f t="shared" si="136"/>
        <v>273151406165.99997</v>
      </c>
      <c r="G2504" s="3">
        <v>-713.51525852960003</v>
      </c>
      <c r="H2504" s="39">
        <v>10.3135558963</v>
      </c>
    </row>
    <row r="2505" spans="1:8" x14ac:dyDescent="0.25">
      <c r="A2505">
        <v>0</v>
      </c>
      <c r="B2505">
        <f t="shared" si="135"/>
        <v>273.14999999999998</v>
      </c>
      <c r="C2505">
        <v>14000</v>
      </c>
      <c r="D2505">
        <v>6</v>
      </c>
      <c r="E2505">
        <v>168</v>
      </c>
      <c r="F2505" s="3">
        <f t="shared" si="136"/>
        <v>273151406167.99997</v>
      </c>
      <c r="G2505" s="3">
        <v>-623.52926654400005</v>
      </c>
      <c r="H2505" s="39">
        <v>9.6221002936000009</v>
      </c>
    </row>
    <row r="2506" spans="1:8" x14ac:dyDescent="0.25">
      <c r="A2506">
        <v>0</v>
      </c>
      <c r="B2506">
        <f t="shared" si="135"/>
        <v>273.14999999999998</v>
      </c>
      <c r="C2506">
        <v>14000</v>
      </c>
      <c r="D2506">
        <v>6</v>
      </c>
      <c r="E2506">
        <v>170</v>
      </c>
      <c r="F2506" s="3">
        <f t="shared" si="136"/>
        <v>273151406169.99997</v>
      </c>
      <c r="G2506" s="3">
        <v>-531.62758790989994</v>
      </c>
      <c r="H2506" s="39">
        <v>9.2398998140999993</v>
      </c>
    </row>
    <row r="2507" spans="1:8" x14ac:dyDescent="0.25">
      <c r="A2507">
        <v>0</v>
      </c>
      <c r="B2507">
        <f t="shared" si="135"/>
        <v>273.14999999999998</v>
      </c>
      <c r="C2507">
        <v>14000</v>
      </c>
      <c r="D2507">
        <v>6</v>
      </c>
      <c r="E2507">
        <v>172</v>
      </c>
      <c r="F2507" s="3">
        <f t="shared" si="136"/>
        <v>273151406171.99997</v>
      </c>
      <c r="G2507" s="3">
        <v>-443.43283232419998</v>
      </c>
      <c r="H2507" s="39">
        <v>8.9219328760999996</v>
      </c>
    </row>
    <row r="2508" spans="1:8" x14ac:dyDescent="0.25">
      <c r="A2508">
        <v>0</v>
      </c>
      <c r="B2508">
        <f t="shared" si="135"/>
        <v>273.14999999999998</v>
      </c>
      <c r="C2508">
        <v>14000</v>
      </c>
      <c r="D2508">
        <v>6</v>
      </c>
      <c r="E2508">
        <v>174</v>
      </c>
      <c r="F2508" s="3">
        <f t="shared" si="136"/>
        <v>273151406173.99997</v>
      </c>
      <c r="G2508" s="3">
        <v>-360.13050377899998</v>
      </c>
      <c r="H2508" s="39">
        <v>8.6141940951000002</v>
      </c>
    </row>
    <row r="2509" spans="1:8" x14ac:dyDescent="0.25">
      <c r="A2509">
        <v>0</v>
      </c>
      <c r="B2509">
        <f t="shared" si="135"/>
        <v>273.14999999999998</v>
      </c>
      <c r="C2509">
        <v>14000</v>
      </c>
      <c r="D2509">
        <v>6</v>
      </c>
      <c r="E2509">
        <v>176</v>
      </c>
      <c r="F2509" s="3">
        <f t="shared" si="136"/>
        <v>273151406175.99997</v>
      </c>
      <c r="G2509" s="3">
        <v>-281.71075217600003</v>
      </c>
      <c r="H2509" s="39">
        <v>8.3162561059000009</v>
      </c>
    </row>
    <row r="2510" spans="1:8" x14ac:dyDescent="0.25">
      <c r="A2510">
        <v>0</v>
      </c>
      <c r="B2510">
        <f t="shared" si="135"/>
        <v>273.14999999999998</v>
      </c>
      <c r="C2510">
        <v>14000</v>
      </c>
      <c r="D2510">
        <v>6</v>
      </c>
      <c r="E2510">
        <v>178</v>
      </c>
      <c r="F2510" s="3">
        <f t="shared" si="136"/>
        <v>273151406177.99997</v>
      </c>
      <c r="G2510" s="3">
        <v>-208.1587158589</v>
      </c>
      <c r="H2510" s="39">
        <v>8.0277094244999994</v>
      </c>
    </row>
    <row r="2511" spans="1:8" x14ac:dyDescent="0.25">
      <c r="A2511">
        <v>0</v>
      </c>
      <c r="B2511">
        <f t="shared" si="135"/>
        <v>273.14999999999998</v>
      </c>
      <c r="C2511">
        <v>14000</v>
      </c>
      <c r="D2511">
        <v>6</v>
      </c>
      <c r="E2511">
        <v>180</v>
      </c>
      <c r="F2511" s="3">
        <f t="shared" si="136"/>
        <v>273151406179.99997</v>
      </c>
      <c r="G2511" s="3">
        <v>-139.00661614680001</v>
      </c>
      <c r="H2511" s="39">
        <v>7.7481141685999999</v>
      </c>
    </row>
    <row r="2512" spans="1:8" x14ac:dyDescent="0.25">
      <c r="A2512">
        <v>0</v>
      </c>
      <c r="B2512">
        <f t="shared" si="135"/>
        <v>273.14999999999998</v>
      </c>
      <c r="C2512">
        <v>14000</v>
      </c>
      <c r="D2512">
        <v>6</v>
      </c>
      <c r="E2512">
        <v>182</v>
      </c>
      <c r="F2512" s="3">
        <f t="shared" si="136"/>
        <v>273151406181.99997</v>
      </c>
      <c r="G2512" s="3">
        <v>-74.674013366799997</v>
      </c>
      <c r="H2512" s="39">
        <v>7.4771627784000003</v>
      </c>
    </row>
    <row r="2513" spans="1:8" x14ac:dyDescent="0.25">
      <c r="A2513">
        <v>0</v>
      </c>
      <c r="B2513">
        <f t="shared" si="135"/>
        <v>273.14999999999998</v>
      </c>
      <c r="C2513">
        <v>14000</v>
      </c>
      <c r="D2513">
        <v>6</v>
      </c>
      <c r="E2513">
        <v>184</v>
      </c>
      <c r="F2513" s="3">
        <f t="shared" si="136"/>
        <v>273151406183.99997</v>
      </c>
      <c r="G2513" s="3">
        <v>-15.147790370399999</v>
      </c>
      <c r="H2513" s="39">
        <v>7.2145083547000004</v>
      </c>
    </row>
    <row r="2514" spans="1:8" x14ac:dyDescent="0.25">
      <c r="A2514">
        <v>0</v>
      </c>
      <c r="B2514">
        <f t="shared" si="135"/>
        <v>273.14999999999998</v>
      </c>
      <c r="C2514">
        <v>14000</v>
      </c>
      <c r="D2514">
        <v>6</v>
      </c>
      <c r="E2514">
        <v>186</v>
      </c>
      <c r="F2514" s="3">
        <f t="shared" si="136"/>
        <v>273151406185.99997</v>
      </c>
      <c r="G2514" s="3">
        <v>39.595741280699997</v>
      </c>
      <c r="H2514" s="39">
        <v>6.9598200917000002</v>
      </c>
    </row>
    <row r="2515" spans="1:8" x14ac:dyDescent="0.25">
      <c r="A2515">
        <v>0</v>
      </c>
      <c r="B2515">
        <f t="shared" si="135"/>
        <v>273.14999999999998</v>
      </c>
      <c r="C2515">
        <v>14000</v>
      </c>
      <c r="D2515">
        <v>6</v>
      </c>
      <c r="E2515">
        <v>188</v>
      </c>
      <c r="F2515" s="3">
        <f t="shared" si="136"/>
        <v>273151406187.99997</v>
      </c>
      <c r="G2515" s="3">
        <v>89.585070433699997</v>
      </c>
      <c r="H2515" s="39">
        <v>6.7127797007999996</v>
      </c>
    </row>
    <row r="2516" spans="1:8" x14ac:dyDescent="0.25">
      <c r="A2516">
        <v>0</v>
      </c>
      <c r="B2516">
        <f t="shared" si="135"/>
        <v>273.14999999999998</v>
      </c>
      <c r="C2516">
        <v>14000</v>
      </c>
      <c r="D2516">
        <v>6</v>
      </c>
      <c r="E2516">
        <v>190</v>
      </c>
      <c r="F2516" s="3">
        <f t="shared" si="136"/>
        <v>273151406189.99997</v>
      </c>
      <c r="G2516" s="3">
        <v>134.91663267359999</v>
      </c>
      <c r="H2516" s="39">
        <v>6.4769724011000003</v>
      </c>
    </row>
    <row r="2517" spans="1:8" x14ac:dyDescent="0.25">
      <c r="A2517">
        <v>0</v>
      </c>
      <c r="B2517">
        <f t="shared" si="135"/>
        <v>273.14999999999998</v>
      </c>
      <c r="C2517">
        <v>14000</v>
      </c>
      <c r="D2517">
        <v>6</v>
      </c>
      <c r="E2517">
        <v>192</v>
      </c>
      <c r="F2517" s="3">
        <f t="shared" si="136"/>
        <v>273151406191.99997</v>
      </c>
      <c r="G2517" s="3">
        <v>176.36869076470001</v>
      </c>
      <c r="H2517" s="39">
        <v>6.2779095769</v>
      </c>
    </row>
    <row r="2518" spans="1:8" x14ac:dyDescent="0.25">
      <c r="A2518">
        <v>0</v>
      </c>
      <c r="B2518">
        <f t="shared" si="135"/>
        <v>273.14999999999998</v>
      </c>
      <c r="C2518">
        <v>14000</v>
      </c>
      <c r="D2518">
        <v>6</v>
      </c>
      <c r="E2518">
        <v>194</v>
      </c>
      <c r="F2518" s="3">
        <f t="shared" si="136"/>
        <v>273151406193.99997</v>
      </c>
      <c r="G2518" s="3">
        <v>213.1165116112</v>
      </c>
      <c r="H2518" s="39">
        <v>6.0847046971000003</v>
      </c>
    </row>
    <row r="2519" spans="1:8" x14ac:dyDescent="0.25">
      <c r="A2519">
        <v>0</v>
      </c>
      <c r="B2519">
        <f t="shared" si="135"/>
        <v>273.14999999999998</v>
      </c>
      <c r="C2519">
        <v>14000</v>
      </c>
      <c r="D2519">
        <v>6</v>
      </c>
      <c r="E2519">
        <v>196</v>
      </c>
      <c r="F2519" s="3">
        <f t="shared" si="136"/>
        <v>273151406195.99997</v>
      </c>
      <c r="G2519" s="3">
        <v>245.1996208226</v>
      </c>
      <c r="H2519" s="39">
        <v>5.8971342444000001</v>
      </c>
    </row>
    <row r="2520" spans="1:8" x14ac:dyDescent="0.25">
      <c r="A2520">
        <v>0</v>
      </c>
      <c r="B2520">
        <f t="shared" si="135"/>
        <v>273.14999999999998</v>
      </c>
      <c r="C2520">
        <v>14000</v>
      </c>
      <c r="D2520">
        <v>6</v>
      </c>
      <c r="E2520">
        <v>198</v>
      </c>
      <c r="F2520" s="3">
        <f t="shared" si="136"/>
        <v>273151406197.99997</v>
      </c>
      <c r="G2520" s="3">
        <v>272.66346339939997</v>
      </c>
      <c r="H2520" s="39">
        <v>5.7149800657999998</v>
      </c>
    </row>
    <row r="2521" spans="1:8" x14ac:dyDescent="0.25">
      <c r="A2521">
        <v>0</v>
      </c>
      <c r="B2521">
        <f t="shared" si="135"/>
        <v>273.14999999999998</v>
      </c>
      <c r="C2521">
        <v>14000</v>
      </c>
      <c r="D2521">
        <v>6</v>
      </c>
      <c r="E2521">
        <v>200</v>
      </c>
      <c r="F2521" s="3">
        <f t="shared" si="136"/>
        <v>273151406199.99997</v>
      </c>
      <c r="G2521" s="3">
        <v>295.55129678750001</v>
      </c>
      <c r="H2521" s="39">
        <v>5.5380418896999997</v>
      </c>
    </row>
    <row r="2522" spans="1:8" x14ac:dyDescent="0.25">
      <c r="A2522">
        <v>10</v>
      </c>
      <c r="B2522">
        <f t="shared" si="135"/>
        <v>283.14999999999998</v>
      </c>
      <c r="C2522">
        <v>11000</v>
      </c>
      <c r="D2522">
        <v>0</v>
      </c>
      <c r="E2522">
        <v>142</v>
      </c>
      <c r="F2522" s="3">
        <f t="shared" si="136"/>
        <v>283151100142</v>
      </c>
      <c r="G2522" s="3">
        <v>726.11570430719996</v>
      </c>
      <c r="H2522" s="39">
        <v>13.581586182100001</v>
      </c>
    </row>
    <row r="2523" spans="1:8" x14ac:dyDescent="0.25">
      <c r="A2523">
        <v>10</v>
      </c>
      <c r="B2523">
        <f t="shared" si="135"/>
        <v>283.14999999999998</v>
      </c>
      <c r="C2523">
        <v>11000</v>
      </c>
      <c r="D2523">
        <v>0</v>
      </c>
      <c r="E2523">
        <v>144</v>
      </c>
      <c r="F2523" s="3">
        <f t="shared" si="136"/>
        <v>283151100144</v>
      </c>
      <c r="G2523" s="3">
        <v>792.64496202119994</v>
      </c>
      <c r="H2523" s="39">
        <v>11.0275420547</v>
      </c>
    </row>
    <row r="2524" spans="1:8" x14ac:dyDescent="0.25">
      <c r="A2524">
        <v>10</v>
      </c>
      <c r="B2524">
        <f t="shared" si="135"/>
        <v>283.14999999999998</v>
      </c>
      <c r="C2524">
        <v>11000</v>
      </c>
      <c r="D2524">
        <v>0</v>
      </c>
      <c r="E2524">
        <v>146</v>
      </c>
      <c r="F2524" s="3">
        <f t="shared" si="136"/>
        <v>283151100146</v>
      </c>
      <c r="G2524" s="3">
        <v>893.03813313629996</v>
      </c>
      <c r="H2524" s="39">
        <v>10.0049158931</v>
      </c>
    </row>
    <row r="2525" spans="1:8" x14ac:dyDescent="0.25">
      <c r="A2525">
        <v>10</v>
      </c>
      <c r="B2525">
        <f t="shared" si="135"/>
        <v>283.14999999999998</v>
      </c>
      <c r="C2525">
        <v>11000</v>
      </c>
      <c r="D2525">
        <v>0</v>
      </c>
      <c r="E2525">
        <v>148</v>
      </c>
      <c r="F2525" s="3">
        <f t="shared" si="136"/>
        <v>283151100148</v>
      </c>
      <c r="G2525" s="3">
        <v>1001.2676863878</v>
      </c>
      <c r="H2525" s="39">
        <v>9.4190123677000006</v>
      </c>
    </row>
    <row r="2526" spans="1:8" x14ac:dyDescent="0.25">
      <c r="A2526">
        <v>10</v>
      </c>
      <c r="B2526">
        <f t="shared" si="135"/>
        <v>283.14999999999998</v>
      </c>
      <c r="C2526">
        <v>11000</v>
      </c>
      <c r="D2526">
        <v>0</v>
      </c>
      <c r="E2526">
        <v>150</v>
      </c>
      <c r="F2526" s="3">
        <f t="shared" si="136"/>
        <v>283151100150</v>
      </c>
      <c r="G2526" s="3">
        <v>1110.9306289689</v>
      </c>
      <c r="H2526" s="39">
        <v>9.0587380528000008</v>
      </c>
    </row>
    <row r="2527" spans="1:8" x14ac:dyDescent="0.25">
      <c r="A2527">
        <v>10</v>
      </c>
      <c r="B2527">
        <f t="shared" si="135"/>
        <v>283.14999999999998</v>
      </c>
      <c r="C2527">
        <v>11000</v>
      </c>
      <c r="D2527">
        <v>0</v>
      </c>
      <c r="E2527">
        <v>152</v>
      </c>
      <c r="F2527" s="3">
        <f t="shared" si="136"/>
        <v>283151100152</v>
      </c>
      <c r="G2527" s="3">
        <v>1216.2054617639001</v>
      </c>
      <c r="H2527" s="39">
        <v>8.7112525104999996</v>
      </c>
    </row>
    <row r="2528" spans="1:8" x14ac:dyDescent="0.25">
      <c r="A2528">
        <v>10</v>
      </c>
      <c r="B2528">
        <f t="shared" ref="B2528:B2591" si="138">A2528+273.15</f>
        <v>283.14999999999998</v>
      </c>
      <c r="C2528">
        <v>11000</v>
      </c>
      <c r="D2528">
        <v>0</v>
      </c>
      <c r="E2528">
        <v>154</v>
      </c>
      <c r="F2528" s="3">
        <f t="shared" ref="F2528:F2591" si="139">B2528*10^9+C2528*100+D2528*10^3+E2528</f>
        <v>283151100154</v>
      </c>
      <c r="G2528" s="3">
        <v>1317.0389058321</v>
      </c>
      <c r="H2528" s="39">
        <v>8.3759728074000002</v>
      </c>
    </row>
    <row r="2529" spans="1:8" x14ac:dyDescent="0.25">
      <c r="A2529">
        <v>10</v>
      </c>
      <c r="B2529">
        <f t="shared" si="138"/>
        <v>283.14999999999998</v>
      </c>
      <c r="C2529">
        <v>11000</v>
      </c>
      <c r="D2529">
        <v>0</v>
      </c>
      <c r="E2529">
        <v>156</v>
      </c>
      <c r="F2529" s="3">
        <f t="shared" si="139"/>
        <v>283151100156</v>
      </c>
      <c r="G2529" s="3">
        <v>1413.3811657921001</v>
      </c>
      <c r="H2529" s="39">
        <v>8.0523464084</v>
      </c>
    </row>
    <row r="2530" spans="1:8" x14ac:dyDescent="0.25">
      <c r="A2530">
        <v>10</v>
      </c>
      <c r="B2530">
        <f t="shared" si="138"/>
        <v>283.14999999999998</v>
      </c>
      <c r="C2530">
        <v>11000</v>
      </c>
      <c r="D2530">
        <v>0</v>
      </c>
      <c r="E2530">
        <v>158</v>
      </c>
      <c r="F2530" s="3">
        <f t="shared" si="139"/>
        <v>283151100158</v>
      </c>
      <c r="G2530" s="3">
        <v>1505.1873855731999</v>
      </c>
      <c r="H2530" s="39">
        <v>7.7398458122999996</v>
      </c>
    </row>
    <row r="2531" spans="1:8" x14ac:dyDescent="0.25">
      <c r="A2531">
        <v>10</v>
      </c>
      <c r="B2531">
        <f t="shared" si="138"/>
        <v>283.14999999999998</v>
      </c>
      <c r="C2531">
        <v>11000</v>
      </c>
      <c r="D2531">
        <v>0</v>
      </c>
      <c r="E2531">
        <v>160</v>
      </c>
      <c r="F2531" s="3">
        <f t="shared" si="139"/>
        <v>283151100160</v>
      </c>
      <c r="G2531" s="3">
        <v>1592.7407191663999</v>
      </c>
      <c r="H2531" s="39">
        <v>7.4379310011999999</v>
      </c>
    </row>
    <row r="2532" spans="1:8" x14ac:dyDescent="0.25">
      <c r="A2532">
        <v>10</v>
      </c>
      <c r="B2532">
        <f t="shared" si="138"/>
        <v>283.14999999999998</v>
      </c>
      <c r="C2532">
        <v>11000</v>
      </c>
      <c r="D2532">
        <v>0</v>
      </c>
      <c r="E2532">
        <v>162</v>
      </c>
      <c r="F2532" s="3">
        <f t="shared" si="139"/>
        <v>283151100162</v>
      </c>
      <c r="G2532" s="3">
        <v>1675.8763964643999</v>
      </c>
      <c r="H2532" s="39">
        <v>7.1461603045000004</v>
      </c>
    </row>
    <row r="2533" spans="1:8" x14ac:dyDescent="0.25">
      <c r="A2533">
        <v>10</v>
      </c>
      <c r="B2533">
        <f t="shared" si="138"/>
        <v>283.14999999999998</v>
      </c>
      <c r="C2533">
        <v>11000</v>
      </c>
      <c r="D2533">
        <v>0</v>
      </c>
      <c r="E2533">
        <v>164</v>
      </c>
      <c r="F2533" s="3">
        <f t="shared" si="139"/>
        <v>283151100164</v>
      </c>
      <c r="G2533" s="3">
        <v>1754.3581774464999</v>
      </c>
      <c r="H2533" s="39">
        <v>6.8641188740999999</v>
      </c>
    </row>
    <row r="2534" spans="1:8" x14ac:dyDescent="0.25">
      <c r="A2534">
        <v>10</v>
      </c>
      <c r="B2534">
        <f t="shared" si="138"/>
        <v>283.14999999999998</v>
      </c>
      <c r="C2534">
        <v>11000</v>
      </c>
      <c r="D2534">
        <v>0</v>
      </c>
      <c r="E2534">
        <v>166</v>
      </c>
      <c r="F2534" s="3">
        <f t="shared" si="139"/>
        <v>283151100166</v>
      </c>
      <c r="G2534" s="3">
        <v>1828.1484068929999</v>
      </c>
      <c r="H2534" s="39">
        <v>6.5913882851999999</v>
      </c>
    </row>
    <row r="2535" spans="1:8" x14ac:dyDescent="0.25">
      <c r="A2535">
        <v>10</v>
      </c>
      <c r="B2535">
        <f t="shared" si="138"/>
        <v>283.14999999999998</v>
      </c>
      <c r="C2535">
        <v>11000</v>
      </c>
      <c r="D2535">
        <v>0</v>
      </c>
      <c r="E2535">
        <v>168</v>
      </c>
      <c r="F2535" s="3">
        <f t="shared" si="139"/>
        <v>283151100168</v>
      </c>
      <c r="G2535" s="3">
        <v>1897.6420311265999</v>
      </c>
      <c r="H2535" s="39">
        <v>6.3520082831</v>
      </c>
    </row>
    <row r="2536" spans="1:8" x14ac:dyDescent="0.25">
      <c r="A2536">
        <v>10</v>
      </c>
      <c r="B2536">
        <f t="shared" si="138"/>
        <v>283.14999999999998</v>
      </c>
      <c r="C2536">
        <v>11000</v>
      </c>
      <c r="D2536">
        <v>0</v>
      </c>
      <c r="E2536">
        <v>170</v>
      </c>
      <c r="F2536" s="3">
        <f t="shared" si="139"/>
        <v>283151100170</v>
      </c>
      <c r="G2536" s="3">
        <v>1962.5324068510999</v>
      </c>
      <c r="H2536" s="39">
        <v>6.1329773068</v>
      </c>
    </row>
    <row r="2537" spans="1:8" x14ac:dyDescent="0.25">
      <c r="A2537">
        <v>10</v>
      </c>
      <c r="B2537">
        <f t="shared" si="138"/>
        <v>283.14999999999998</v>
      </c>
      <c r="C2537">
        <v>11000</v>
      </c>
      <c r="D2537">
        <v>0</v>
      </c>
      <c r="E2537">
        <v>172</v>
      </c>
      <c r="F2537" s="3">
        <f t="shared" si="139"/>
        <v>283151100172</v>
      </c>
      <c r="G2537" s="3">
        <v>2022.5594370889</v>
      </c>
      <c r="H2537" s="39">
        <v>5.9210452437000001</v>
      </c>
    </row>
    <row r="2538" spans="1:8" x14ac:dyDescent="0.25">
      <c r="A2538">
        <v>10</v>
      </c>
      <c r="B2538">
        <f t="shared" si="138"/>
        <v>283.14999999999998</v>
      </c>
      <c r="C2538">
        <v>11000</v>
      </c>
      <c r="D2538">
        <v>0</v>
      </c>
      <c r="E2538">
        <v>174</v>
      </c>
      <c r="F2538" s="3">
        <f t="shared" si="139"/>
        <v>283151100174</v>
      </c>
      <c r="G2538" s="3">
        <v>2078.2554815001999</v>
      </c>
      <c r="H2538" s="39">
        <v>5.7158794998999998</v>
      </c>
    </row>
    <row r="2539" spans="1:8" x14ac:dyDescent="0.25">
      <c r="A2539">
        <v>10</v>
      </c>
      <c r="B2539">
        <f t="shared" si="138"/>
        <v>283.14999999999998</v>
      </c>
      <c r="C2539">
        <v>11000</v>
      </c>
      <c r="D2539">
        <v>0</v>
      </c>
      <c r="E2539">
        <v>176</v>
      </c>
      <c r="F2539" s="3">
        <f t="shared" si="139"/>
        <v>283151100176</v>
      </c>
      <c r="G2539" s="3">
        <v>2129.0515485286001</v>
      </c>
      <c r="H2539" s="39">
        <v>5.5172351002999998</v>
      </c>
    </row>
    <row r="2540" spans="1:8" x14ac:dyDescent="0.25">
      <c r="A2540">
        <v>10</v>
      </c>
      <c r="B2540">
        <f t="shared" si="138"/>
        <v>283.14999999999998</v>
      </c>
      <c r="C2540">
        <v>11000</v>
      </c>
      <c r="D2540">
        <v>0</v>
      </c>
      <c r="E2540">
        <v>178</v>
      </c>
      <c r="F2540" s="3">
        <f t="shared" si="139"/>
        <v>283151100178</v>
      </c>
      <c r="G2540" s="3">
        <v>2174.9314136814</v>
      </c>
      <c r="H2540" s="39">
        <v>5.3248402476000001</v>
      </c>
    </row>
    <row r="2541" spans="1:8" x14ac:dyDescent="0.25">
      <c r="A2541">
        <v>10</v>
      </c>
      <c r="B2541">
        <f t="shared" si="138"/>
        <v>283.14999999999998</v>
      </c>
      <c r="C2541">
        <v>11000</v>
      </c>
      <c r="D2541">
        <v>0</v>
      </c>
      <c r="E2541">
        <v>180</v>
      </c>
      <c r="F2541" s="3">
        <f t="shared" si="139"/>
        <v>283151100180</v>
      </c>
      <c r="G2541" s="3">
        <v>2215.8809601834</v>
      </c>
      <c r="H2541" s="39">
        <v>5.1384374498999996</v>
      </c>
    </row>
    <row r="2542" spans="1:8" x14ac:dyDescent="0.25">
      <c r="A2542">
        <v>10</v>
      </c>
      <c r="B2542">
        <f t="shared" si="138"/>
        <v>283.14999999999998</v>
      </c>
      <c r="C2542">
        <v>11000</v>
      </c>
      <c r="D2542">
        <v>0</v>
      </c>
      <c r="E2542">
        <v>182</v>
      </c>
      <c r="F2542" s="3">
        <f t="shared" si="139"/>
        <v>283151100182</v>
      </c>
      <c r="G2542" s="3">
        <v>2251.8863798955999</v>
      </c>
      <c r="H2542" s="39">
        <v>4.9577870964999997</v>
      </c>
    </row>
    <row r="2543" spans="1:8" x14ac:dyDescent="0.25">
      <c r="A2543">
        <v>10</v>
      </c>
      <c r="B2543">
        <f t="shared" si="138"/>
        <v>283.14999999999998</v>
      </c>
      <c r="C2543">
        <v>11000</v>
      </c>
      <c r="D2543">
        <v>0</v>
      </c>
      <c r="E2543">
        <v>184</v>
      </c>
      <c r="F2543" s="3">
        <f t="shared" si="139"/>
        <v>283151100184</v>
      </c>
      <c r="G2543" s="3">
        <v>2282.9394542351001</v>
      </c>
      <c r="H2543" s="39">
        <v>4.7826549410999997</v>
      </c>
    </row>
    <row r="2544" spans="1:8" x14ac:dyDescent="0.25">
      <c r="A2544">
        <v>10</v>
      </c>
      <c r="B2544">
        <f t="shared" si="138"/>
        <v>283.14999999999998</v>
      </c>
      <c r="C2544">
        <v>11000</v>
      </c>
      <c r="D2544">
        <v>0</v>
      </c>
      <c r="E2544">
        <v>186</v>
      </c>
      <c r="F2544" s="3">
        <f t="shared" si="139"/>
        <v>283151100186</v>
      </c>
      <c r="G2544" s="3">
        <v>2309.2629601711001</v>
      </c>
      <c r="H2544" s="39">
        <v>4.6128121018000003</v>
      </c>
    </row>
    <row r="2545" spans="1:8" x14ac:dyDescent="0.25">
      <c r="A2545">
        <v>10</v>
      </c>
      <c r="B2545">
        <f t="shared" si="138"/>
        <v>283.14999999999998</v>
      </c>
      <c r="C2545">
        <v>11000</v>
      </c>
      <c r="D2545">
        <v>0</v>
      </c>
      <c r="E2545">
        <v>188</v>
      </c>
      <c r="F2545" s="3">
        <f t="shared" si="139"/>
        <v>283151100188</v>
      </c>
      <c r="G2545" s="3">
        <v>2330.9878924702002</v>
      </c>
      <c r="H2545" s="39">
        <v>4.4480404258000004</v>
      </c>
    </row>
    <row r="2546" spans="1:8" x14ac:dyDescent="0.25">
      <c r="A2546">
        <v>10</v>
      </c>
      <c r="B2546">
        <f t="shared" si="138"/>
        <v>283.14999999999998</v>
      </c>
      <c r="C2546">
        <v>11000</v>
      </c>
      <c r="D2546">
        <v>0</v>
      </c>
      <c r="E2546">
        <v>190</v>
      </c>
      <c r="F2546" s="3">
        <f t="shared" si="139"/>
        <v>283151100190</v>
      </c>
      <c r="G2546" s="3">
        <v>2347.7571009991002</v>
      </c>
      <c r="H2546" s="39">
        <v>4.2881664633999996</v>
      </c>
    </row>
    <row r="2547" spans="1:8" x14ac:dyDescent="0.25">
      <c r="A2547">
        <v>10</v>
      </c>
      <c r="B2547">
        <f t="shared" si="138"/>
        <v>283.14999999999998</v>
      </c>
      <c r="C2547">
        <v>11000</v>
      </c>
      <c r="D2547">
        <v>0</v>
      </c>
      <c r="E2547">
        <v>192</v>
      </c>
      <c r="F2547" s="3">
        <f t="shared" si="139"/>
        <v>283151100192</v>
      </c>
      <c r="G2547" s="3">
        <v>2359.5742144666001</v>
      </c>
      <c r="H2547" s="39">
        <v>4.1329953073999999</v>
      </c>
    </row>
    <row r="2548" spans="1:8" x14ac:dyDescent="0.25">
      <c r="A2548">
        <v>10</v>
      </c>
      <c r="B2548">
        <f t="shared" si="138"/>
        <v>283.14999999999998</v>
      </c>
      <c r="C2548">
        <v>11000</v>
      </c>
      <c r="D2548">
        <v>0</v>
      </c>
      <c r="E2548">
        <v>194</v>
      </c>
      <c r="F2548" s="3">
        <f t="shared" si="139"/>
        <v>283151100194</v>
      </c>
      <c r="G2548" s="3">
        <v>2366.4423678756002</v>
      </c>
      <c r="H2548" s="39">
        <v>3.9823499322</v>
      </c>
    </row>
    <row r="2549" spans="1:8" x14ac:dyDescent="0.25">
      <c r="A2549">
        <v>10</v>
      </c>
      <c r="B2549">
        <f t="shared" si="138"/>
        <v>283.14999999999998</v>
      </c>
      <c r="C2549">
        <v>11000</v>
      </c>
      <c r="D2549">
        <v>0</v>
      </c>
      <c r="E2549">
        <v>196</v>
      </c>
      <c r="F2549" s="3">
        <f t="shared" si="139"/>
        <v>283151100196</v>
      </c>
      <c r="G2549" s="3">
        <v>2368.3694874565999</v>
      </c>
      <c r="H2549" s="39">
        <v>3.8360568880999999</v>
      </c>
    </row>
    <row r="2550" spans="1:8" x14ac:dyDescent="0.25">
      <c r="A2550">
        <v>10</v>
      </c>
      <c r="B2550">
        <f t="shared" si="138"/>
        <v>283.14999999999998</v>
      </c>
      <c r="C2550">
        <v>11000</v>
      </c>
      <c r="D2550">
        <v>0</v>
      </c>
      <c r="E2550">
        <v>198</v>
      </c>
      <c r="F2550" s="3">
        <f t="shared" si="139"/>
        <v>283151100198</v>
      </c>
      <c r="G2550" s="3">
        <v>2365.3661145433998</v>
      </c>
      <c r="H2550" s="39">
        <v>3.6939516663999998</v>
      </c>
    </row>
    <row r="2551" spans="1:8" x14ac:dyDescent="0.25">
      <c r="A2551">
        <v>10</v>
      </c>
      <c r="B2551">
        <f t="shared" si="138"/>
        <v>283.14999999999998</v>
      </c>
      <c r="C2551">
        <v>11000</v>
      </c>
      <c r="D2551">
        <v>0</v>
      </c>
      <c r="E2551">
        <v>200</v>
      </c>
      <c r="F2551" s="3">
        <f t="shared" si="139"/>
        <v>283151100200</v>
      </c>
      <c r="G2551" s="3">
        <v>2357.9350548269999</v>
      </c>
      <c r="H2551" s="39">
        <v>3.55586797</v>
      </c>
    </row>
    <row r="2552" spans="1:8" x14ac:dyDescent="0.25">
      <c r="A2552">
        <v>10</v>
      </c>
      <c r="B2552">
        <f t="shared" si="138"/>
        <v>283.14999999999998</v>
      </c>
      <c r="C2552">
        <v>11000</v>
      </c>
      <c r="D2552">
        <v>1</v>
      </c>
      <c r="E2552">
        <v>142</v>
      </c>
      <c r="F2552" s="3">
        <f t="shared" si="139"/>
        <v>283151101142</v>
      </c>
      <c r="G2552" s="3">
        <v>588.88079511000001</v>
      </c>
      <c r="H2552" s="39">
        <v>14.015099108199999</v>
      </c>
    </row>
    <row r="2553" spans="1:8" x14ac:dyDescent="0.25">
      <c r="A2553">
        <v>10</v>
      </c>
      <c r="B2553">
        <f t="shared" si="138"/>
        <v>283.14999999999998</v>
      </c>
      <c r="C2553">
        <v>11000</v>
      </c>
      <c r="D2553">
        <v>1</v>
      </c>
      <c r="E2553">
        <v>144</v>
      </c>
      <c r="F2553" s="3">
        <f t="shared" si="139"/>
        <v>283151101144</v>
      </c>
      <c r="G2553" s="3">
        <v>651.55993024539998</v>
      </c>
      <c r="H2553" s="39">
        <v>11.208306849</v>
      </c>
    </row>
    <row r="2554" spans="1:8" x14ac:dyDescent="0.25">
      <c r="A2554">
        <v>10</v>
      </c>
      <c r="B2554">
        <f t="shared" si="138"/>
        <v>283.14999999999998</v>
      </c>
      <c r="C2554">
        <v>11000</v>
      </c>
      <c r="D2554">
        <v>1</v>
      </c>
      <c r="E2554">
        <v>146</v>
      </c>
      <c r="F2554" s="3">
        <f t="shared" si="139"/>
        <v>283151101146</v>
      </c>
      <c r="G2554" s="3">
        <v>750.36006162809997</v>
      </c>
      <c r="H2554" s="39">
        <v>10.092470347900001</v>
      </c>
    </row>
    <row r="2555" spans="1:8" x14ac:dyDescent="0.25">
      <c r="A2555">
        <v>10</v>
      </c>
      <c r="B2555">
        <f t="shared" si="138"/>
        <v>283.14999999999998</v>
      </c>
      <c r="C2555">
        <v>11000</v>
      </c>
      <c r="D2555">
        <v>1</v>
      </c>
      <c r="E2555">
        <v>148</v>
      </c>
      <c r="F2555" s="3">
        <f t="shared" si="139"/>
        <v>283151101148</v>
      </c>
      <c r="G2555" s="3">
        <v>857.30034910270001</v>
      </c>
      <c r="H2555" s="39">
        <v>9.4536486267999997</v>
      </c>
    </row>
    <row r="2556" spans="1:8" x14ac:dyDescent="0.25">
      <c r="A2556">
        <v>10</v>
      </c>
      <c r="B2556">
        <f t="shared" si="138"/>
        <v>283.14999999999998</v>
      </c>
      <c r="C2556">
        <v>11000</v>
      </c>
      <c r="D2556">
        <v>1</v>
      </c>
      <c r="E2556">
        <v>150</v>
      </c>
      <c r="F2556" s="3">
        <f t="shared" si="139"/>
        <v>283151101150</v>
      </c>
      <c r="G2556" s="3">
        <v>966.766420681</v>
      </c>
      <c r="H2556" s="39">
        <v>9.0906742215000005</v>
      </c>
    </row>
    <row r="2557" spans="1:8" x14ac:dyDescent="0.25">
      <c r="A2557">
        <v>10</v>
      </c>
      <c r="B2557">
        <f t="shared" si="138"/>
        <v>283.14999999999998</v>
      </c>
      <c r="C2557">
        <v>11000</v>
      </c>
      <c r="D2557">
        <v>1</v>
      </c>
      <c r="E2557">
        <v>152</v>
      </c>
      <c r="F2557" s="3">
        <f t="shared" si="139"/>
        <v>283151101152</v>
      </c>
      <c r="G2557" s="3">
        <v>1071.7199397853999</v>
      </c>
      <c r="H2557" s="39">
        <v>8.7416991590999995</v>
      </c>
    </row>
    <row r="2558" spans="1:8" x14ac:dyDescent="0.25">
      <c r="A2558">
        <v>10</v>
      </c>
      <c r="B2558">
        <f t="shared" si="138"/>
        <v>283.14999999999998</v>
      </c>
      <c r="C2558">
        <v>11000</v>
      </c>
      <c r="D2558">
        <v>1</v>
      </c>
      <c r="E2558">
        <v>154</v>
      </c>
      <c r="F2558" s="3">
        <f t="shared" si="139"/>
        <v>283151101154</v>
      </c>
      <c r="G2558" s="3">
        <v>1172.0828726077</v>
      </c>
      <c r="H2558" s="39">
        <v>8.4050229192000003</v>
      </c>
    </row>
    <row r="2559" spans="1:8" x14ac:dyDescent="0.25">
      <c r="A2559">
        <v>10</v>
      </c>
      <c r="B2559">
        <f t="shared" si="138"/>
        <v>283.14999999999998</v>
      </c>
      <c r="C2559">
        <v>11000</v>
      </c>
      <c r="D2559">
        <v>1</v>
      </c>
      <c r="E2559">
        <v>156</v>
      </c>
      <c r="F2559" s="3">
        <f t="shared" si="139"/>
        <v>283151101156</v>
      </c>
      <c r="G2559" s="3">
        <v>1267.8253679264001</v>
      </c>
      <c r="H2559" s="39">
        <v>8.0800804496000005</v>
      </c>
    </row>
    <row r="2560" spans="1:8" x14ac:dyDescent="0.25">
      <c r="A2560">
        <v>10</v>
      </c>
      <c r="B2560">
        <f t="shared" si="138"/>
        <v>283.14999999999998</v>
      </c>
      <c r="C2560">
        <v>11000</v>
      </c>
      <c r="D2560">
        <v>1</v>
      </c>
      <c r="E2560">
        <v>158</v>
      </c>
      <c r="F2560" s="3">
        <f t="shared" si="139"/>
        <v>283151101158</v>
      </c>
      <c r="G2560" s="3">
        <v>1359.3963609151999</v>
      </c>
      <c r="H2560" s="39">
        <v>7.7662691474000001</v>
      </c>
    </row>
    <row r="2561" spans="1:8" x14ac:dyDescent="0.25">
      <c r="A2561">
        <v>10</v>
      </c>
      <c r="B2561">
        <f t="shared" si="138"/>
        <v>283.14999999999998</v>
      </c>
      <c r="C2561">
        <v>11000</v>
      </c>
      <c r="D2561">
        <v>1</v>
      </c>
      <c r="E2561">
        <v>160</v>
      </c>
      <c r="F2561" s="3">
        <f t="shared" si="139"/>
        <v>283151101160</v>
      </c>
      <c r="G2561" s="3">
        <v>1446.2541860982999</v>
      </c>
      <c r="H2561" s="39">
        <v>7.4631759524000003</v>
      </c>
    </row>
    <row r="2562" spans="1:8" x14ac:dyDescent="0.25">
      <c r="A2562">
        <v>10</v>
      </c>
      <c r="B2562">
        <f t="shared" si="138"/>
        <v>283.14999999999998</v>
      </c>
      <c r="C2562">
        <v>11000</v>
      </c>
      <c r="D2562">
        <v>1</v>
      </c>
      <c r="E2562">
        <v>162</v>
      </c>
      <c r="F2562" s="3">
        <f t="shared" si="139"/>
        <v>283151101162</v>
      </c>
      <c r="G2562" s="3">
        <v>1528.3614083149</v>
      </c>
      <c r="H2562" s="39">
        <v>7.1703252195999996</v>
      </c>
    </row>
    <row r="2563" spans="1:8" x14ac:dyDescent="0.25">
      <c r="A2563">
        <v>10</v>
      </c>
      <c r="B2563">
        <f t="shared" si="138"/>
        <v>283.14999999999998</v>
      </c>
      <c r="C2563">
        <v>11000</v>
      </c>
      <c r="D2563">
        <v>1</v>
      </c>
      <c r="E2563">
        <v>164</v>
      </c>
      <c r="F2563" s="3">
        <f t="shared" si="139"/>
        <v>283151101164</v>
      </c>
      <c r="G2563" s="3">
        <v>1605.6816663413999</v>
      </c>
      <c r="H2563" s="39">
        <v>6.8872699142</v>
      </c>
    </row>
    <row r="2564" spans="1:8" x14ac:dyDescent="0.25">
      <c r="A2564">
        <v>10</v>
      </c>
      <c r="B2564">
        <f t="shared" si="138"/>
        <v>283.14999999999998</v>
      </c>
      <c r="C2564">
        <v>11000</v>
      </c>
      <c r="D2564">
        <v>1</v>
      </c>
      <c r="E2564">
        <v>166</v>
      </c>
      <c r="F2564" s="3">
        <f t="shared" si="139"/>
        <v>283151101166</v>
      </c>
      <c r="G2564" s="3">
        <v>1678.1814816345</v>
      </c>
      <c r="H2564" s="39">
        <v>6.6135862469999998</v>
      </c>
    </row>
    <row r="2565" spans="1:8" x14ac:dyDescent="0.25">
      <c r="A2565">
        <v>10</v>
      </c>
      <c r="B2565">
        <f t="shared" si="138"/>
        <v>283.14999999999998</v>
      </c>
      <c r="C2565">
        <v>11000</v>
      </c>
      <c r="D2565">
        <v>1</v>
      </c>
      <c r="E2565">
        <v>168</v>
      </c>
      <c r="F2565" s="3">
        <f t="shared" si="139"/>
        <v>283151101168</v>
      </c>
      <c r="G2565" s="3">
        <v>1746.2037772630999</v>
      </c>
      <c r="H2565" s="39">
        <v>6.3703277707000003</v>
      </c>
    </row>
    <row r="2566" spans="1:8" x14ac:dyDescent="0.25">
      <c r="A2566">
        <v>10</v>
      </c>
      <c r="B2566">
        <f t="shared" si="138"/>
        <v>283.14999999999998</v>
      </c>
      <c r="C2566">
        <v>11000</v>
      </c>
      <c r="D2566">
        <v>1</v>
      </c>
      <c r="E2566">
        <v>170</v>
      </c>
      <c r="F2566" s="3">
        <f t="shared" si="139"/>
        <v>283151101170</v>
      </c>
      <c r="G2566" s="3">
        <v>1809.8480614</v>
      </c>
      <c r="H2566" s="39">
        <v>6.1506137252000004</v>
      </c>
    </row>
    <row r="2567" spans="1:8" x14ac:dyDescent="0.25">
      <c r="A2567">
        <v>10</v>
      </c>
      <c r="B2567">
        <f t="shared" si="138"/>
        <v>283.14999999999998</v>
      </c>
      <c r="C2567">
        <v>11000</v>
      </c>
      <c r="D2567">
        <v>1</v>
      </c>
      <c r="E2567">
        <v>172</v>
      </c>
      <c r="F2567" s="3">
        <f t="shared" si="139"/>
        <v>283151101172</v>
      </c>
      <c r="G2567" s="3">
        <v>1868.7767701066</v>
      </c>
      <c r="H2567" s="39">
        <v>5.9380236267999997</v>
      </c>
    </row>
    <row r="2568" spans="1:8" x14ac:dyDescent="0.25">
      <c r="A2568">
        <v>10</v>
      </c>
      <c r="B2568">
        <f t="shared" si="138"/>
        <v>283.14999999999998</v>
      </c>
      <c r="C2568">
        <v>11000</v>
      </c>
      <c r="D2568">
        <v>1</v>
      </c>
      <c r="E2568">
        <v>174</v>
      </c>
      <c r="F2568" s="3">
        <f t="shared" si="139"/>
        <v>283151101174</v>
      </c>
      <c r="G2568" s="3">
        <v>1922.7151606565001</v>
      </c>
      <c r="H2568" s="39">
        <v>5.7322713732999997</v>
      </c>
    </row>
    <row r="2569" spans="1:8" x14ac:dyDescent="0.25">
      <c r="A2569">
        <v>10</v>
      </c>
      <c r="B2569">
        <f t="shared" si="138"/>
        <v>283.14999999999998</v>
      </c>
      <c r="C2569">
        <v>11000</v>
      </c>
      <c r="D2569">
        <v>1</v>
      </c>
      <c r="E2569">
        <v>176</v>
      </c>
      <c r="F2569" s="3">
        <f t="shared" si="139"/>
        <v>283151101176</v>
      </c>
      <c r="G2569" s="3">
        <v>1971.6477871085999</v>
      </c>
      <c r="H2569" s="39">
        <v>5.5330708622999998</v>
      </c>
    </row>
    <row r="2570" spans="1:8" x14ac:dyDescent="0.25">
      <c r="A2570">
        <v>10</v>
      </c>
      <c r="B2570">
        <f t="shared" si="138"/>
        <v>283.14999999999998</v>
      </c>
      <c r="C2570">
        <v>11000</v>
      </c>
      <c r="D2570">
        <v>1</v>
      </c>
      <c r="E2570">
        <v>178</v>
      </c>
      <c r="F2570" s="3">
        <f t="shared" si="139"/>
        <v>283151101178</v>
      </c>
      <c r="G2570" s="3">
        <v>2015.5611431002001</v>
      </c>
      <c r="H2570" s="39">
        <v>5.3401520847999997</v>
      </c>
    </row>
    <row r="2571" spans="1:8" x14ac:dyDescent="0.25">
      <c r="A2571">
        <v>10</v>
      </c>
      <c r="B2571">
        <f t="shared" si="138"/>
        <v>283.14999999999998</v>
      </c>
      <c r="C2571">
        <v>11000</v>
      </c>
      <c r="D2571">
        <v>1</v>
      </c>
      <c r="E2571">
        <v>180</v>
      </c>
      <c r="F2571" s="3">
        <f t="shared" si="139"/>
        <v>283151101180</v>
      </c>
      <c r="G2571" s="3">
        <v>2054.4466351850001</v>
      </c>
      <c r="H2571" s="39">
        <v>5.1532539724999999</v>
      </c>
    </row>
    <row r="2572" spans="1:8" x14ac:dyDescent="0.25">
      <c r="A2572">
        <v>10</v>
      </c>
      <c r="B2572">
        <f t="shared" si="138"/>
        <v>283.14999999999998</v>
      </c>
      <c r="C2572">
        <v>11000</v>
      </c>
      <c r="D2572">
        <v>1</v>
      </c>
      <c r="E2572">
        <v>182</v>
      </c>
      <c r="F2572" s="3">
        <f t="shared" si="139"/>
        <v>283151101182</v>
      </c>
      <c r="G2572" s="3">
        <v>2088.3106450794999</v>
      </c>
      <c r="H2572" s="39">
        <v>4.9721333384999999</v>
      </c>
    </row>
    <row r="2573" spans="1:8" x14ac:dyDescent="0.25">
      <c r="A2573">
        <v>10</v>
      </c>
      <c r="B2573">
        <f t="shared" si="138"/>
        <v>283.14999999999998</v>
      </c>
      <c r="C2573">
        <v>11000</v>
      </c>
      <c r="D2573">
        <v>1</v>
      </c>
      <c r="E2573">
        <v>184</v>
      </c>
      <c r="F2573" s="3">
        <f t="shared" si="139"/>
        <v>283151101184</v>
      </c>
      <c r="G2573" s="3">
        <v>2117.7012743329001</v>
      </c>
      <c r="H2573" s="39">
        <v>4.796525538</v>
      </c>
    </row>
    <row r="2574" spans="1:8" x14ac:dyDescent="0.25">
      <c r="A2574">
        <v>10</v>
      </c>
      <c r="B2574">
        <f t="shared" si="138"/>
        <v>283.14999999999998</v>
      </c>
      <c r="C2574">
        <v>11000</v>
      </c>
      <c r="D2574">
        <v>1</v>
      </c>
      <c r="E2574">
        <v>186</v>
      </c>
      <c r="F2574" s="3">
        <f t="shared" si="139"/>
        <v>283151101186</v>
      </c>
      <c r="G2574" s="3">
        <v>2142.0593256060001</v>
      </c>
      <c r="H2574" s="39">
        <v>4.6262463926999997</v>
      </c>
    </row>
    <row r="2575" spans="1:8" x14ac:dyDescent="0.25">
      <c r="A2575">
        <v>10</v>
      </c>
      <c r="B2575">
        <f t="shared" si="138"/>
        <v>283.14999999999998</v>
      </c>
      <c r="C2575">
        <v>11000</v>
      </c>
      <c r="D2575">
        <v>1</v>
      </c>
      <c r="E2575">
        <v>188</v>
      </c>
      <c r="F2575" s="3">
        <f t="shared" si="139"/>
        <v>283151101188</v>
      </c>
      <c r="G2575" s="3">
        <v>2161.3877430361999</v>
      </c>
      <c r="H2575" s="39">
        <v>4.4610813260000004</v>
      </c>
    </row>
    <row r="2576" spans="1:8" x14ac:dyDescent="0.25">
      <c r="A2576">
        <v>10</v>
      </c>
      <c r="B2576">
        <f t="shared" si="138"/>
        <v>283.14999999999998</v>
      </c>
      <c r="C2576">
        <v>11000</v>
      </c>
      <c r="D2576">
        <v>1</v>
      </c>
      <c r="E2576">
        <v>190</v>
      </c>
      <c r="F2576" s="3">
        <f t="shared" si="139"/>
        <v>283151101190</v>
      </c>
      <c r="G2576" s="3">
        <v>2175.6892458822999</v>
      </c>
      <c r="H2576" s="39">
        <v>4.3008336424999998</v>
      </c>
    </row>
    <row r="2577" spans="1:8" x14ac:dyDescent="0.25">
      <c r="A2577">
        <v>10</v>
      </c>
      <c r="B2577">
        <f t="shared" si="138"/>
        <v>283.14999999999998</v>
      </c>
      <c r="C2577">
        <v>11000</v>
      </c>
      <c r="D2577">
        <v>1</v>
      </c>
      <c r="E2577">
        <v>192</v>
      </c>
      <c r="F2577" s="3">
        <f t="shared" si="139"/>
        <v>283151101192</v>
      </c>
      <c r="G2577" s="3">
        <v>2184.9720055741</v>
      </c>
      <c r="H2577" s="39">
        <v>4.1453102231000001</v>
      </c>
    </row>
    <row r="2578" spans="1:8" x14ac:dyDescent="0.25">
      <c r="A2578">
        <v>10</v>
      </c>
      <c r="B2578">
        <f t="shared" si="138"/>
        <v>283.14999999999998</v>
      </c>
      <c r="C2578">
        <v>11000</v>
      </c>
      <c r="D2578">
        <v>1</v>
      </c>
      <c r="E2578">
        <v>194</v>
      </c>
      <c r="F2578" s="3">
        <f t="shared" si="139"/>
        <v>283151101194</v>
      </c>
      <c r="G2578" s="3">
        <v>2189.2465116470999</v>
      </c>
      <c r="H2578" s="39">
        <v>3.9943286777</v>
      </c>
    </row>
    <row r="2579" spans="1:8" x14ac:dyDescent="0.25">
      <c r="A2579">
        <v>10</v>
      </c>
      <c r="B2579">
        <f t="shared" si="138"/>
        <v>283.14999999999998</v>
      </c>
      <c r="C2579">
        <v>11000</v>
      </c>
      <c r="D2579">
        <v>1</v>
      </c>
      <c r="E2579">
        <v>196</v>
      </c>
      <c r="F2579" s="3">
        <f t="shared" si="139"/>
        <v>283151101196</v>
      </c>
      <c r="G2579" s="3">
        <v>2188.8478169952</v>
      </c>
      <c r="H2579" s="39">
        <v>3.8477101922000001</v>
      </c>
    </row>
    <row r="2580" spans="1:8" x14ac:dyDescent="0.25">
      <c r="A2580">
        <v>10</v>
      </c>
      <c r="B2580">
        <f t="shared" si="138"/>
        <v>283.14999999999998</v>
      </c>
      <c r="C2580">
        <v>11000</v>
      </c>
      <c r="D2580">
        <v>1</v>
      </c>
      <c r="E2580">
        <v>198</v>
      </c>
      <c r="F2580" s="3">
        <f t="shared" si="139"/>
        <v>283151101198</v>
      </c>
      <c r="G2580" s="3">
        <v>2183.7740431382999</v>
      </c>
      <c r="H2580" s="39">
        <v>3.7052884698000002</v>
      </c>
    </row>
    <row r="2581" spans="1:8" x14ac:dyDescent="0.25">
      <c r="A2581">
        <v>10</v>
      </c>
      <c r="B2581">
        <f t="shared" si="138"/>
        <v>283.14999999999998</v>
      </c>
      <c r="C2581">
        <v>11000</v>
      </c>
      <c r="D2581">
        <v>1</v>
      </c>
      <c r="E2581">
        <v>200</v>
      </c>
      <c r="F2581" s="3">
        <f t="shared" si="139"/>
        <v>283151101200</v>
      </c>
      <c r="G2581" s="3">
        <v>2173.7530306986</v>
      </c>
      <c r="H2581" s="39">
        <v>3.5669150949000001</v>
      </c>
    </row>
    <row r="2582" spans="1:8" x14ac:dyDescent="0.25">
      <c r="A2582">
        <v>10</v>
      </c>
      <c r="B2582">
        <f t="shared" si="138"/>
        <v>283.14999999999998</v>
      </c>
      <c r="C2582">
        <v>11000</v>
      </c>
      <c r="D2582">
        <v>2</v>
      </c>
      <c r="E2582">
        <v>142</v>
      </c>
      <c r="F2582" s="3">
        <f t="shared" si="139"/>
        <v>283151102142</v>
      </c>
      <c r="G2582" s="3">
        <v>450.2636355514</v>
      </c>
      <c r="H2582" s="39">
        <v>14.4627276063</v>
      </c>
    </row>
    <row r="2583" spans="1:8" x14ac:dyDescent="0.25">
      <c r="A2583">
        <v>10</v>
      </c>
      <c r="B2583">
        <f t="shared" si="138"/>
        <v>283.14999999999998</v>
      </c>
      <c r="C2583">
        <v>11000</v>
      </c>
      <c r="D2583">
        <v>2</v>
      </c>
      <c r="E2583">
        <v>144</v>
      </c>
      <c r="F2583" s="3">
        <f t="shared" si="139"/>
        <v>283151102144</v>
      </c>
      <c r="G2583" s="3">
        <v>509.1564597963</v>
      </c>
      <c r="H2583" s="39">
        <v>11.390414536</v>
      </c>
    </row>
    <row r="2584" spans="1:8" x14ac:dyDescent="0.25">
      <c r="A2584">
        <v>10</v>
      </c>
      <c r="B2584">
        <f t="shared" si="138"/>
        <v>283.14999999999998</v>
      </c>
      <c r="C2584">
        <v>11000</v>
      </c>
      <c r="D2584">
        <v>2</v>
      </c>
      <c r="E2584">
        <v>146</v>
      </c>
      <c r="F2584" s="3">
        <f t="shared" si="139"/>
        <v>283151102146</v>
      </c>
      <c r="G2584" s="3">
        <v>606.03223248120003</v>
      </c>
      <c r="H2584" s="39">
        <v>10.179867446399999</v>
      </c>
    </row>
    <row r="2585" spans="1:8" x14ac:dyDescent="0.25">
      <c r="A2585">
        <v>10</v>
      </c>
      <c r="B2585">
        <f t="shared" si="138"/>
        <v>283.14999999999998</v>
      </c>
      <c r="C2585">
        <v>11000</v>
      </c>
      <c r="D2585">
        <v>2</v>
      </c>
      <c r="E2585">
        <v>148</v>
      </c>
      <c r="F2585" s="3">
        <f t="shared" si="139"/>
        <v>283151102148</v>
      </c>
      <c r="G2585" s="3">
        <v>712.0524540939</v>
      </c>
      <c r="H2585" s="39">
        <v>9.5014366508000005</v>
      </c>
    </row>
    <row r="2586" spans="1:8" x14ac:dyDescent="0.25">
      <c r="A2586">
        <v>10</v>
      </c>
      <c r="B2586">
        <f t="shared" si="138"/>
        <v>283.14999999999998</v>
      </c>
      <c r="C2586">
        <v>11000</v>
      </c>
      <c r="D2586">
        <v>2</v>
      </c>
      <c r="E2586">
        <v>150</v>
      </c>
      <c r="F2586" s="3">
        <f t="shared" si="139"/>
        <v>283151102150</v>
      </c>
      <c r="G2586" s="3">
        <v>820.95829441119997</v>
      </c>
      <c r="H2586" s="39">
        <v>9.1223493217999998</v>
      </c>
    </row>
    <row r="2587" spans="1:8" x14ac:dyDescent="0.25">
      <c r="A2587">
        <v>10</v>
      </c>
      <c r="B2587">
        <f t="shared" si="138"/>
        <v>283.14999999999998</v>
      </c>
      <c r="C2587">
        <v>11000</v>
      </c>
      <c r="D2587">
        <v>2</v>
      </c>
      <c r="E2587">
        <v>152</v>
      </c>
      <c r="F2587" s="3">
        <f t="shared" si="139"/>
        <v>283151102152</v>
      </c>
      <c r="G2587" s="3">
        <v>925.56925132469996</v>
      </c>
      <c r="H2587" s="39">
        <v>8.7719169258999994</v>
      </c>
    </row>
    <row r="2588" spans="1:8" x14ac:dyDescent="0.25">
      <c r="A2588">
        <v>10</v>
      </c>
      <c r="B2588">
        <f t="shared" si="138"/>
        <v>283.14999999999998</v>
      </c>
      <c r="C2588">
        <v>11000</v>
      </c>
      <c r="D2588">
        <v>2</v>
      </c>
      <c r="E2588">
        <v>154</v>
      </c>
      <c r="F2588" s="3">
        <f t="shared" si="139"/>
        <v>283151102154</v>
      </c>
      <c r="G2588" s="3">
        <v>1025.6569603093999</v>
      </c>
      <c r="H2588" s="39">
        <v>8.4338334202999992</v>
      </c>
    </row>
    <row r="2589" spans="1:8" x14ac:dyDescent="0.25">
      <c r="A2589">
        <v>10</v>
      </c>
      <c r="B2589">
        <f t="shared" si="138"/>
        <v>283.14999999999998</v>
      </c>
      <c r="C2589">
        <v>11000</v>
      </c>
      <c r="D2589">
        <v>2</v>
      </c>
      <c r="E2589">
        <v>156</v>
      </c>
      <c r="F2589" s="3">
        <f t="shared" si="139"/>
        <v>283151102156</v>
      </c>
      <c r="G2589" s="3">
        <v>1121.2640778217999</v>
      </c>
      <c r="H2589" s="39">
        <v>8.1075283885000005</v>
      </c>
    </row>
    <row r="2590" spans="1:8" x14ac:dyDescent="0.25">
      <c r="A2590">
        <v>10</v>
      </c>
      <c r="B2590">
        <f t="shared" si="138"/>
        <v>283.14999999999998</v>
      </c>
      <c r="C2590">
        <v>11000</v>
      </c>
      <c r="D2590">
        <v>2</v>
      </c>
      <c r="E2590">
        <v>158</v>
      </c>
      <c r="F2590" s="3">
        <f t="shared" si="139"/>
        <v>283151102158</v>
      </c>
      <c r="G2590" s="3">
        <v>1212.0544732834001</v>
      </c>
      <c r="H2590" s="39">
        <v>7.7925208211000001</v>
      </c>
    </row>
    <row r="2591" spans="1:8" x14ac:dyDescent="0.25">
      <c r="A2591">
        <v>10</v>
      </c>
      <c r="B2591">
        <f t="shared" si="138"/>
        <v>283.14999999999998</v>
      </c>
      <c r="C2591">
        <v>11000</v>
      </c>
      <c r="D2591">
        <v>2</v>
      </c>
      <c r="E2591">
        <v>160</v>
      </c>
      <c r="F2591" s="3">
        <f t="shared" si="139"/>
        <v>283151102160</v>
      </c>
      <c r="G2591" s="3">
        <v>1297.9917052457999</v>
      </c>
      <c r="H2591" s="39">
        <v>7.4883028864999996</v>
      </c>
    </row>
    <row r="2592" spans="1:8" x14ac:dyDescent="0.25">
      <c r="A2592">
        <v>10</v>
      </c>
      <c r="B2592">
        <f t="shared" ref="B2592:B2655" si="140">A2592+273.15</f>
        <v>283.14999999999998</v>
      </c>
      <c r="C2592">
        <v>11000</v>
      </c>
      <c r="D2592">
        <v>2</v>
      </c>
      <c r="E2592">
        <v>162</v>
      </c>
      <c r="F2592" s="3">
        <f t="shared" ref="F2592:F2655" si="141">B2592*10^9+C2592*100+D2592*10^3+E2592</f>
        <v>283151102162</v>
      </c>
      <c r="G2592" s="3">
        <v>1379.0406370633</v>
      </c>
      <c r="H2592" s="39">
        <v>7.1943971514999996</v>
      </c>
    </row>
    <row r="2593" spans="1:8" x14ac:dyDescent="0.25">
      <c r="A2593">
        <v>10</v>
      </c>
      <c r="B2593">
        <f t="shared" si="140"/>
        <v>283.14999999999998</v>
      </c>
      <c r="C2593">
        <v>11000</v>
      </c>
      <c r="D2593">
        <v>2</v>
      </c>
      <c r="E2593">
        <v>164</v>
      </c>
      <c r="F2593" s="3">
        <f t="shared" si="141"/>
        <v>283151102164</v>
      </c>
      <c r="G2593" s="3">
        <v>1455.1692168745999</v>
      </c>
      <c r="H2593" s="39">
        <v>6.9103512167999996</v>
      </c>
    </row>
    <row r="2594" spans="1:8" x14ac:dyDescent="0.25">
      <c r="A2594">
        <v>10</v>
      </c>
      <c r="B2594">
        <f t="shared" si="140"/>
        <v>283.14999999999998</v>
      </c>
      <c r="C2594">
        <v>11000</v>
      </c>
      <c r="D2594">
        <v>2</v>
      </c>
      <c r="E2594">
        <v>166</v>
      </c>
      <c r="F2594" s="3">
        <f t="shared" si="141"/>
        <v>283151102166</v>
      </c>
      <c r="G2594" s="3">
        <v>1526.3670547658</v>
      </c>
      <c r="H2594" s="39">
        <v>6.6357323526999998</v>
      </c>
    </row>
    <row r="2595" spans="1:8" x14ac:dyDescent="0.25">
      <c r="A2595">
        <v>10</v>
      </c>
      <c r="B2595">
        <f t="shared" si="140"/>
        <v>283.14999999999998</v>
      </c>
      <c r="C2595">
        <v>11000</v>
      </c>
      <c r="D2595">
        <v>2</v>
      </c>
      <c r="E2595">
        <v>168</v>
      </c>
      <c r="F2595" s="3">
        <f t="shared" si="141"/>
        <v>283151102168</v>
      </c>
      <c r="G2595" s="3">
        <v>1593.4341120029001</v>
      </c>
      <c r="H2595" s="39">
        <v>6.3885739446000001</v>
      </c>
    </row>
    <row r="2596" spans="1:8" x14ac:dyDescent="0.25">
      <c r="A2596">
        <v>10</v>
      </c>
      <c r="B2596">
        <f t="shared" si="140"/>
        <v>283.14999999999998</v>
      </c>
      <c r="C2596">
        <v>11000</v>
      </c>
      <c r="D2596">
        <v>2</v>
      </c>
      <c r="E2596">
        <v>170</v>
      </c>
      <c r="F2596" s="3">
        <f t="shared" si="141"/>
        <v>283151102170</v>
      </c>
      <c r="G2596" s="3">
        <v>1655.7773466967001</v>
      </c>
      <c r="H2596" s="39">
        <v>6.1681964992999996</v>
      </c>
    </row>
    <row r="2597" spans="1:8" x14ac:dyDescent="0.25">
      <c r="A2597">
        <v>10</v>
      </c>
      <c r="B2597">
        <f t="shared" si="140"/>
        <v>283.14999999999998</v>
      </c>
      <c r="C2597">
        <v>11000</v>
      </c>
      <c r="D2597">
        <v>2</v>
      </c>
      <c r="E2597">
        <v>172</v>
      </c>
      <c r="F2597" s="3">
        <f t="shared" si="141"/>
        <v>283151102172</v>
      </c>
      <c r="G2597" s="3">
        <v>1713.0329414758</v>
      </c>
      <c r="H2597" s="39">
        <v>5.9549966454999996</v>
      </c>
    </row>
    <row r="2598" spans="1:8" x14ac:dyDescent="0.25">
      <c r="A2598">
        <v>10</v>
      </c>
      <c r="B2598">
        <f t="shared" si="140"/>
        <v>283.14999999999998</v>
      </c>
      <c r="C2598">
        <v>11000</v>
      </c>
      <c r="D2598">
        <v>2</v>
      </c>
      <c r="E2598">
        <v>174</v>
      </c>
      <c r="F2598" s="3">
        <f t="shared" si="141"/>
        <v>283151102174</v>
      </c>
      <c r="G2598" s="3">
        <v>1765.1875587943</v>
      </c>
      <c r="H2598" s="39">
        <v>5.7486703991999999</v>
      </c>
    </row>
    <row r="2599" spans="1:8" x14ac:dyDescent="0.25">
      <c r="A2599">
        <v>10</v>
      </c>
      <c r="B2599">
        <f t="shared" si="140"/>
        <v>283.14999999999998</v>
      </c>
      <c r="C2599">
        <v>11000</v>
      </c>
      <c r="D2599">
        <v>2</v>
      </c>
      <c r="E2599">
        <v>176</v>
      </c>
      <c r="F2599" s="3">
        <f t="shared" si="141"/>
        <v>283151102176</v>
      </c>
      <c r="G2599" s="3">
        <v>1812.2321423702999</v>
      </c>
      <c r="H2599" s="39">
        <v>5.5489262938000001</v>
      </c>
    </row>
    <row r="2600" spans="1:8" x14ac:dyDescent="0.25">
      <c r="A2600">
        <v>10</v>
      </c>
      <c r="B2600">
        <f t="shared" si="140"/>
        <v>283.14999999999998</v>
      </c>
      <c r="C2600">
        <v>11000</v>
      </c>
      <c r="D2600">
        <v>2</v>
      </c>
      <c r="E2600">
        <v>178</v>
      </c>
      <c r="F2600" s="3">
        <f t="shared" si="141"/>
        <v>283151102178</v>
      </c>
      <c r="G2600" s="3">
        <v>1854.1571173886</v>
      </c>
      <c r="H2600" s="39">
        <v>5.3554943204000001</v>
      </c>
    </row>
    <row r="2601" spans="1:8" x14ac:dyDescent="0.25">
      <c r="A2601">
        <v>10</v>
      </c>
      <c r="B2601">
        <f t="shared" si="140"/>
        <v>283.14999999999998</v>
      </c>
      <c r="C2601">
        <v>11000</v>
      </c>
      <c r="D2601">
        <v>2</v>
      </c>
      <c r="E2601">
        <v>180</v>
      </c>
      <c r="F2601" s="3">
        <f t="shared" si="141"/>
        <v>283151102180</v>
      </c>
      <c r="G2601" s="3">
        <v>1891.3250007823999</v>
      </c>
      <c r="H2601" s="39">
        <v>5.1680901646999997</v>
      </c>
    </row>
    <row r="2602" spans="1:8" x14ac:dyDescent="0.25">
      <c r="A2602">
        <v>10</v>
      </c>
      <c r="B2602">
        <f t="shared" si="140"/>
        <v>283.14999999999998</v>
      </c>
      <c r="C2602">
        <v>11000</v>
      </c>
      <c r="D2602">
        <v>2</v>
      </c>
      <c r="E2602">
        <v>182</v>
      </c>
      <c r="F2602" s="3">
        <f t="shared" si="141"/>
        <v>283151102182</v>
      </c>
      <c r="G2602" s="3">
        <v>1923.5801030166001</v>
      </c>
      <c r="H2602" s="39">
        <v>4.9864795804000002</v>
      </c>
    </row>
    <row r="2603" spans="1:8" x14ac:dyDescent="0.25">
      <c r="A2603">
        <v>10</v>
      </c>
      <c r="B2603">
        <f t="shared" si="140"/>
        <v>283.14999999999998</v>
      </c>
      <c r="C2603">
        <v>11000</v>
      </c>
      <c r="D2603">
        <v>2</v>
      </c>
      <c r="E2603">
        <v>184</v>
      </c>
      <c r="F2603" s="3">
        <f t="shared" si="141"/>
        <v>283151102184</v>
      </c>
      <c r="G2603" s="3">
        <v>1950.7204430494</v>
      </c>
      <c r="H2603" s="39">
        <v>4.8104426265000004</v>
      </c>
    </row>
    <row r="2604" spans="1:8" x14ac:dyDescent="0.25">
      <c r="A2604">
        <v>10</v>
      </c>
      <c r="B2604">
        <f t="shared" si="140"/>
        <v>283.14999999999998</v>
      </c>
      <c r="C2604">
        <v>11000</v>
      </c>
      <c r="D2604">
        <v>2</v>
      </c>
      <c r="E2604">
        <v>186</v>
      </c>
      <c r="F2604" s="3">
        <f t="shared" si="141"/>
        <v>283151102186</v>
      </c>
      <c r="G2604" s="3">
        <v>1972.7502960955001</v>
      </c>
      <c r="H2604" s="39">
        <v>4.6397557855000002</v>
      </c>
    </row>
    <row r="2605" spans="1:8" x14ac:dyDescent="0.25">
      <c r="A2605">
        <v>10</v>
      </c>
      <c r="B2605">
        <f t="shared" si="140"/>
        <v>283.14999999999998</v>
      </c>
      <c r="C2605">
        <v>11000</v>
      </c>
      <c r="D2605">
        <v>2</v>
      </c>
      <c r="E2605">
        <v>188</v>
      </c>
      <c r="F2605" s="3">
        <f t="shared" si="141"/>
        <v>283151102188</v>
      </c>
      <c r="G2605" s="3">
        <v>1989.6770409139001</v>
      </c>
      <c r="H2605" s="39">
        <v>4.4742062687999997</v>
      </c>
    </row>
    <row r="2606" spans="1:8" x14ac:dyDescent="0.25">
      <c r="A2606">
        <v>10</v>
      </c>
      <c r="B2606">
        <f t="shared" si="140"/>
        <v>283.14999999999998</v>
      </c>
      <c r="C2606">
        <v>11000</v>
      </c>
      <c r="D2606">
        <v>2</v>
      </c>
      <c r="E2606">
        <v>190</v>
      </c>
      <c r="F2606" s="3">
        <f t="shared" si="141"/>
        <v>283151102190</v>
      </c>
      <c r="G2606" s="3">
        <v>2001.5102450275999</v>
      </c>
      <c r="H2606" s="39">
        <v>4.3135938048</v>
      </c>
    </row>
    <row r="2607" spans="1:8" x14ac:dyDescent="0.25">
      <c r="A2607">
        <v>10</v>
      </c>
      <c r="B2607">
        <f t="shared" si="140"/>
        <v>283.14999999999998</v>
      </c>
      <c r="C2607">
        <v>11000</v>
      </c>
      <c r="D2607">
        <v>2</v>
      </c>
      <c r="E2607">
        <v>192</v>
      </c>
      <c r="F2607" s="3">
        <f t="shared" si="141"/>
        <v>283151102192</v>
      </c>
      <c r="G2607" s="3">
        <v>2008.4146285823999</v>
      </c>
      <c r="H2607" s="39">
        <v>4.1577216982999996</v>
      </c>
    </row>
    <row r="2608" spans="1:8" x14ac:dyDescent="0.25">
      <c r="A2608">
        <v>10</v>
      </c>
      <c r="B2608">
        <f t="shared" si="140"/>
        <v>283.14999999999998</v>
      </c>
      <c r="C2608">
        <v>11000</v>
      </c>
      <c r="D2608">
        <v>2</v>
      </c>
      <c r="E2608">
        <v>194</v>
      </c>
      <c r="F2608" s="3">
        <f t="shared" si="141"/>
        <v>283151102194</v>
      </c>
      <c r="G2608" s="3">
        <v>2010.716892248</v>
      </c>
      <c r="H2608" s="39">
        <v>4.0063968300999999</v>
      </c>
    </row>
    <row r="2609" spans="1:8" x14ac:dyDescent="0.25">
      <c r="A2609">
        <v>10</v>
      </c>
      <c r="B2609">
        <f t="shared" si="140"/>
        <v>283.14999999999998</v>
      </c>
      <c r="C2609">
        <v>11000</v>
      </c>
      <c r="D2609">
        <v>2</v>
      </c>
      <c r="E2609">
        <v>196</v>
      </c>
      <c r="F2609" s="3">
        <f t="shared" si="141"/>
        <v>283151102196</v>
      </c>
      <c r="G2609" s="3">
        <v>2007.9873176445999</v>
      </c>
      <c r="H2609" s="39">
        <v>3.8594600558000001</v>
      </c>
    </row>
    <row r="2610" spans="1:8" x14ac:dyDescent="0.25">
      <c r="A2610">
        <v>10</v>
      </c>
      <c r="B2610">
        <f t="shared" si="140"/>
        <v>283.14999999999998</v>
      </c>
      <c r="C2610">
        <v>11000</v>
      </c>
      <c r="D2610">
        <v>2</v>
      </c>
      <c r="E2610">
        <v>198</v>
      </c>
      <c r="F2610" s="3">
        <f t="shared" si="141"/>
        <v>283151102198</v>
      </c>
      <c r="G2610" s="3">
        <v>2000.2490366986001</v>
      </c>
      <c r="H2610" s="39">
        <v>3.7167450785999998</v>
      </c>
    </row>
    <row r="2611" spans="1:8" x14ac:dyDescent="0.25">
      <c r="A2611">
        <v>10</v>
      </c>
      <c r="B2611">
        <f t="shared" si="140"/>
        <v>283.14999999999998</v>
      </c>
      <c r="C2611">
        <v>11000</v>
      </c>
      <c r="D2611">
        <v>2</v>
      </c>
      <c r="E2611">
        <v>200</v>
      </c>
      <c r="F2611" s="3">
        <f t="shared" si="141"/>
        <v>283151102200</v>
      </c>
      <c r="G2611" s="3">
        <v>1987.5280974356999</v>
      </c>
      <c r="H2611" s="39">
        <v>3.5780945420000001</v>
      </c>
    </row>
    <row r="2612" spans="1:8" x14ac:dyDescent="0.25">
      <c r="A2612">
        <v>10</v>
      </c>
      <c r="B2612">
        <f t="shared" si="140"/>
        <v>283.14999999999998</v>
      </c>
      <c r="C2612">
        <v>11000</v>
      </c>
      <c r="D2612">
        <v>3</v>
      </c>
      <c r="E2612">
        <v>142</v>
      </c>
      <c r="F2612" s="3">
        <f t="shared" si="141"/>
        <v>283151103142</v>
      </c>
      <c r="G2612" s="3">
        <v>309.94294431869997</v>
      </c>
      <c r="H2612" s="39">
        <v>14.925367534199999</v>
      </c>
    </row>
    <row r="2613" spans="1:8" x14ac:dyDescent="0.25">
      <c r="A2613">
        <v>10</v>
      </c>
      <c r="B2613">
        <f t="shared" si="140"/>
        <v>283.14999999999998</v>
      </c>
      <c r="C2613">
        <v>11000</v>
      </c>
      <c r="D2613">
        <v>3</v>
      </c>
      <c r="E2613">
        <v>144</v>
      </c>
      <c r="F2613" s="3">
        <f t="shared" si="141"/>
        <v>283151103144</v>
      </c>
      <c r="G2613" s="3">
        <v>364.91975889640003</v>
      </c>
      <c r="H2613" s="39">
        <v>11.5742209554</v>
      </c>
    </row>
    <row r="2614" spans="1:8" x14ac:dyDescent="0.25">
      <c r="A2614">
        <v>10</v>
      </c>
      <c r="B2614">
        <f t="shared" si="140"/>
        <v>283.14999999999998</v>
      </c>
      <c r="C2614">
        <v>11000</v>
      </c>
      <c r="D2614">
        <v>3</v>
      </c>
      <c r="E2614">
        <v>146</v>
      </c>
      <c r="F2614" s="3">
        <f t="shared" si="141"/>
        <v>283151103146</v>
      </c>
      <c r="G2614" s="3">
        <v>459.90546461309998</v>
      </c>
      <c r="H2614" s="39">
        <v>10.267139375199999</v>
      </c>
    </row>
    <row r="2615" spans="1:8" x14ac:dyDescent="0.25">
      <c r="A2615">
        <v>10</v>
      </c>
      <c r="B2615">
        <f t="shared" si="140"/>
        <v>283.14999999999998</v>
      </c>
      <c r="C2615">
        <v>11000</v>
      </c>
      <c r="D2615">
        <v>3</v>
      </c>
      <c r="E2615">
        <v>148</v>
      </c>
      <c r="F2615" s="3">
        <f t="shared" si="141"/>
        <v>283151103148</v>
      </c>
      <c r="G2615" s="3">
        <v>565.01531741020005</v>
      </c>
      <c r="H2615" s="39">
        <v>9.5489403604999996</v>
      </c>
    </row>
    <row r="2616" spans="1:8" x14ac:dyDescent="0.25">
      <c r="A2616">
        <v>10</v>
      </c>
      <c r="B2616">
        <f t="shared" si="140"/>
        <v>283.14999999999998</v>
      </c>
      <c r="C2616">
        <v>11000</v>
      </c>
      <c r="D2616">
        <v>3</v>
      </c>
      <c r="E2616">
        <v>150</v>
      </c>
      <c r="F2616" s="3">
        <f t="shared" si="141"/>
        <v>283151103150</v>
      </c>
      <c r="G2616" s="3">
        <v>673.35187827699997</v>
      </c>
      <c r="H2616" s="39">
        <v>9.1537865996000001</v>
      </c>
    </row>
    <row r="2617" spans="1:8" x14ac:dyDescent="0.25">
      <c r="A2617">
        <v>10</v>
      </c>
      <c r="B2617">
        <f t="shared" si="140"/>
        <v>283.14999999999998</v>
      </c>
      <c r="C2617">
        <v>11000</v>
      </c>
      <c r="D2617">
        <v>3</v>
      </c>
      <c r="E2617">
        <v>152</v>
      </c>
      <c r="F2617" s="3">
        <f t="shared" si="141"/>
        <v>283151103152</v>
      </c>
      <c r="G2617" s="3">
        <v>778.0077701514</v>
      </c>
      <c r="H2617" s="39">
        <v>8.8018503784999993</v>
      </c>
    </row>
    <row r="2618" spans="1:8" x14ac:dyDescent="0.25">
      <c r="A2618">
        <v>10</v>
      </c>
      <c r="B2618">
        <f t="shared" si="140"/>
        <v>283.14999999999998</v>
      </c>
      <c r="C2618">
        <v>11000</v>
      </c>
      <c r="D2618">
        <v>3</v>
      </c>
      <c r="E2618">
        <v>154</v>
      </c>
      <c r="F2618" s="3">
        <f t="shared" si="141"/>
        <v>283151103154</v>
      </c>
      <c r="G2618" s="3">
        <v>877.87857232240003</v>
      </c>
      <c r="H2618" s="39">
        <v>8.4623828529999994</v>
      </c>
    </row>
    <row r="2619" spans="1:8" x14ac:dyDescent="0.25">
      <c r="A2619">
        <v>10</v>
      </c>
      <c r="B2619">
        <f t="shared" si="140"/>
        <v>283.14999999999998</v>
      </c>
      <c r="C2619">
        <v>11000</v>
      </c>
      <c r="D2619">
        <v>3</v>
      </c>
      <c r="E2619">
        <v>156</v>
      </c>
      <c r="F2619" s="3">
        <f t="shared" si="141"/>
        <v>283151103156</v>
      </c>
      <c r="G2619" s="3">
        <v>972.82351449350006</v>
      </c>
      <c r="H2619" s="39">
        <v>8.1348296999999992</v>
      </c>
    </row>
    <row r="2620" spans="1:8" x14ac:dyDescent="0.25">
      <c r="A2620">
        <v>10</v>
      </c>
      <c r="B2620">
        <f t="shared" si="140"/>
        <v>283.14999999999998</v>
      </c>
      <c r="C2620">
        <v>11000</v>
      </c>
      <c r="D2620">
        <v>3</v>
      </c>
      <c r="E2620">
        <v>158</v>
      </c>
      <c r="F2620" s="3">
        <f t="shared" si="141"/>
        <v>283151103158</v>
      </c>
      <c r="G2620" s="3">
        <v>1062.8050782133</v>
      </c>
      <c r="H2620" s="39">
        <v>7.8186526895000004</v>
      </c>
    </row>
    <row r="2621" spans="1:8" x14ac:dyDescent="0.25">
      <c r="A2621">
        <v>10</v>
      </c>
      <c r="B2621">
        <f t="shared" si="140"/>
        <v>283.14999999999998</v>
      </c>
      <c r="C2621">
        <v>11000</v>
      </c>
      <c r="D2621">
        <v>3</v>
      </c>
      <c r="E2621">
        <v>160</v>
      </c>
      <c r="F2621" s="3">
        <f t="shared" si="141"/>
        <v>283151103160</v>
      </c>
      <c r="G2621" s="3">
        <v>1147.7926752323999</v>
      </c>
      <c r="H2621" s="39">
        <v>7.5133350492000002</v>
      </c>
    </row>
    <row r="2622" spans="1:8" x14ac:dyDescent="0.25">
      <c r="A2622">
        <v>10</v>
      </c>
      <c r="B2622">
        <f t="shared" si="140"/>
        <v>283.14999999999998</v>
      </c>
      <c r="C2622">
        <v>11000</v>
      </c>
      <c r="D2622">
        <v>3</v>
      </c>
      <c r="E2622">
        <v>162</v>
      </c>
      <c r="F2622" s="3">
        <f t="shared" si="141"/>
        <v>283151103162</v>
      </c>
      <c r="G2622" s="3">
        <v>1227.7538284843999</v>
      </c>
      <c r="H2622" s="39">
        <v>7.2183975577000004</v>
      </c>
    </row>
    <row r="2623" spans="1:8" x14ac:dyDescent="0.25">
      <c r="A2623">
        <v>10</v>
      </c>
      <c r="B2623">
        <f t="shared" si="140"/>
        <v>283.14999999999998</v>
      </c>
      <c r="C2623">
        <v>11000</v>
      </c>
      <c r="D2623">
        <v>3</v>
      </c>
      <c r="E2623">
        <v>164</v>
      </c>
      <c r="F2623" s="3">
        <f t="shared" si="141"/>
        <v>283151103164</v>
      </c>
      <c r="G2623" s="3">
        <v>1302.9410238665</v>
      </c>
      <c r="H2623" s="39">
        <v>6.9333556294000003</v>
      </c>
    </row>
    <row r="2624" spans="1:8" x14ac:dyDescent="0.25">
      <c r="A2624">
        <v>10</v>
      </c>
      <c r="B2624">
        <f t="shared" si="140"/>
        <v>283.14999999999998</v>
      </c>
      <c r="C2624">
        <v>11000</v>
      </c>
      <c r="D2624">
        <v>3</v>
      </c>
      <c r="E2624">
        <v>166</v>
      </c>
      <c r="F2624" s="3">
        <f t="shared" si="141"/>
        <v>283151103166</v>
      </c>
      <c r="G2624" s="3">
        <v>1373.3139394472</v>
      </c>
      <c r="H2624" s="39">
        <v>6.6577836871000002</v>
      </c>
    </row>
    <row r="2625" spans="1:8" x14ac:dyDescent="0.25">
      <c r="A2625">
        <v>10</v>
      </c>
      <c r="B2625">
        <f t="shared" si="140"/>
        <v>283.14999999999998</v>
      </c>
      <c r="C2625">
        <v>11000</v>
      </c>
      <c r="D2625">
        <v>3</v>
      </c>
      <c r="E2625">
        <v>168</v>
      </c>
      <c r="F2625" s="3">
        <f t="shared" si="141"/>
        <v>283151103168</v>
      </c>
      <c r="G2625" s="3">
        <v>1438.8604617212</v>
      </c>
      <c r="H2625" s="39">
        <v>6.4067825674999996</v>
      </c>
    </row>
    <row r="2626" spans="1:8" x14ac:dyDescent="0.25">
      <c r="A2626">
        <v>10</v>
      </c>
      <c r="B2626">
        <f t="shared" si="140"/>
        <v>283.14999999999998</v>
      </c>
      <c r="C2626">
        <v>11000</v>
      </c>
      <c r="D2626">
        <v>3</v>
      </c>
      <c r="E2626">
        <v>170</v>
      </c>
      <c r="F2626" s="3">
        <f t="shared" si="141"/>
        <v>283151103170</v>
      </c>
      <c r="G2626" s="3">
        <v>1499.616046957</v>
      </c>
      <c r="H2626" s="39">
        <v>6.1857756972000004</v>
      </c>
    </row>
    <row r="2627" spans="1:8" x14ac:dyDescent="0.25">
      <c r="A2627">
        <v>10</v>
      </c>
      <c r="B2627">
        <f t="shared" si="140"/>
        <v>283.14999999999998</v>
      </c>
      <c r="C2627">
        <v>11000</v>
      </c>
      <c r="D2627">
        <v>3</v>
      </c>
      <c r="E2627">
        <v>172</v>
      </c>
      <c r="F2627" s="3">
        <f t="shared" si="141"/>
        <v>283151103172</v>
      </c>
      <c r="G2627" s="3">
        <v>1555.1718419325</v>
      </c>
      <c r="H2627" s="39">
        <v>5.9719803928999999</v>
      </c>
    </row>
    <row r="2628" spans="1:8" x14ac:dyDescent="0.25">
      <c r="A2628">
        <v>10</v>
      </c>
      <c r="B2628">
        <f t="shared" si="140"/>
        <v>283.14999999999998</v>
      </c>
      <c r="C2628">
        <v>11000</v>
      </c>
      <c r="D2628">
        <v>3</v>
      </c>
      <c r="E2628">
        <v>174</v>
      </c>
      <c r="F2628" s="3">
        <f t="shared" si="141"/>
        <v>283151103174</v>
      </c>
      <c r="G2628" s="3">
        <v>1605.5183479607999</v>
      </c>
      <c r="H2628" s="39">
        <v>5.7650926708999997</v>
      </c>
    </row>
    <row r="2629" spans="1:8" x14ac:dyDescent="0.25">
      <c r="A2629">
        <v>10</v>
      </c>
      <c r="B2629">
        <f t="shared" si="140"/>
        <v>283.14999999999998</v>
      </c>
      <c r="C2629">
        <v>11000</v>
      </c>
      <c r="D2629">
        <v>3</v>
      </c>
      <c r="E2629">
        <v>176</v>
      </c>
      <c r="F2629" s="3">
        <f t="shared" si="141"/>
        <v>283151103176</v>
      </c>
      <c r="G2629" s="3">
        <v>1650.787697081</v>
      </c>
      <c r="H2629" s="39">
        <v>5.5648085475000002</v>
      </c>
    </row>
    <row r="2630" spans="1:8" x14ac:dyDescent="0.25">
      <c r="A2630">
        <v>10</v>
      </c>
      <c r="B2630">
        <f t="shared" si="140"/>
        <v>283.14999999999998</v>
      </c>
      <c r="C2630">
        <v>11000</v>
      </c>
      <c r="D2630">
        <v>3</v>
      </c>
      <c r="E2630">
        <v>178</v>
      </c>
      <c r="F2630" s="3">
        <f t="shared" si="141"/>
        <v>283151103178</v>
      </c>
      <c r="G2630" s="3">
        <v>1691.2711743524001</v>
      </c>
      <c r="H2630" s="39">
        <v>5.3708383441000001</v>
      </c>
    </row>
    <row r="2631" spans="1:8" x14ac:dyDescent="0.25">
      <c r="A2631">
        <v>10</v>
      </c>
      <c r="B2631">
        <f t="shared" si="140"/>
        <v>283.14999999999998</v>
      </c>
      <c r="C2631">
        <v>11000</v>
      </c>
      <c r="D2631">
        <v>3</v>
      </c>
      <c r="E2631">
        <v>180</v>
      </c>
      <c r="F2631" s="3">
        <f t="shared" si="141"/>
        <v>283151103180</v>
      </c>
      <c r="G2631" s="3">
        <v>1726.548546472</v>
      </c>
      <c r="H2631" s="39">
        <v>5.1829513907000004</v>
      </c>
    </row>
    <row r="2632" spans="1:8" x14ac:dyDescent="0.25">
      <c r="A2632">
        <v>10</v>
      </c>
      <c r="B2632">
        <f t="shared" si="140"/>
        <v>283.14999999999998</v>
      </c>
      <c r="C2632">
        <v>11000</v>
      </c>
      <c r="D2632">
        <v>3</v>
      </c>
      <c r="E2632">
        <v>182</v>
      </c>
      <c r="F2632" s="3">
        <f t="shared" si="141"/>
        <v>283151103182</v>
      </c>
      <c r="G2632" s="3">
        <v>1756.6244572226001</v>
      </c>
      <c r="H2632" s="39">
        <v>5.0008973478999996</v>
      </c>
    </row>
    <row r="2633" spans="1:8" x14ac:dyDescent="0.25">
      <c r="A2633">
        <v>10</v>
      </c>
      <c r="B2633">
        <f t="shared" si="140"/>
        <v>283.14999999999998</v>
      </c>
      <c r="C2633">
        <v>11000</v>
      </c>
      <c r="D2633">
        <v>3</v>
      </c>
      <c r="E2633">
        <v>184</v>
      </c>
      <c r="F2633" s="3">
        <f t="shared" si="141"/>
        <v>283151103184</v>
      </c>
      <c r="G2633" s="3">
        <v>1781.5057440278999</v>
      </c>
      <c r="H2633" s="39">
        <v>4.8244401813</v>
      </c>
    </row>
    <row r="2634" spans="1:8" x14ac:dyDescent="0.25">
      <c r="A2634">
        <v>10</v>
      </c>
      <c r="B2634">
        <f t="shared" si="140"/>
        <v>283.14999999999998</v>
      </c>
      <c r="C2634">
        <v>11000</v>
      </c>
      <c r="D2634">
        <v>3</v>
      </c>
      <c r="E2634">
        <v>186</v>
      </c>
      <c r="F2634" s="3">
        <f t="shared" si="141"/>
        <v>283151103186</v>
      </c>
      <c r="G2634" s="3">
        <v>1801.2020477637</v>
      </c>
      <c r="H2634" s="39">
        <v>4.6533563733000003</v>
      </c>
    </row>
    <row r="2635" spans="1:8" x14ac:dyDescent="0.25">
      <c r="A2635">
        <v>10</v>
      </c>
      <c r="B2635">
        <f t="shared" si="140"/>
        <v>283.14999999999998</v>
      </c>
      <c r="C2635">
        <v>11000</v>
      </c>
      <c r="D2635">
        <v>3</v>
      </c>
      <c r="E2635">
        <v>188</v>
      </c>
      <c r="F2635" s="3">
        <f t="shared" si="141"/>
        <v>283151103188</v>
      </c>
      <c r="G2635" s="3">
        <v>1815.7271569515999</v>
      </c>
      <c r="H2635" s="39">
        <v>4.4874313474000003</v>
      </c>
    </row>
    <row r="2636" spans="1:8" x14ac:dyDescent="0.25">
      <c r="A2636">
        <v>10</v>
      </c>
      <c r="B2636">
        <f t="shared" si="140"/>
        <v>283.14999999999998</v>
      </c>
      <c r="C2636">
        <v>11000</v>
      </c>
      <c r="D2636">
        <v>3</v>
      </c>
      <c r="E2636">
        <v>190</v>
      </c>
      <c r="F2636" s="3">
        <f t="shared" si="141"/>
        <v>283151103190</v>
      </c>
      <c r="G2636" s="3">
        <v>1825.6712932835001</v>
      </c>
      <c r="H2636" s="39">
        <v>4.3264451622999998</v>
      </c>
    </row>
    <row r="2637" spans="1:8" x14ac:dyDescent="0.25">
      <c r="A2637">
        <v>10</v>
      </c>
      <c r="B2637">
        <f t="shared" si="140"/>
        <v>283.14999999999998</v>
      </c>
      <c r="C2637">
        <v>11000</v>
      </c>
      <c r="D2637">
        <v>3</v>
      </c>
      <c r="E2637">
        <v>192</v>
      </c>
      <c r="F2637" s="3">
        <f t="shared" si="141"/>
        <v>283151103192</v>
      </c>
      <c r="G2637" s="3">
        <v>1830.5157535863</v>
      </c>
      <c r="H2637" s="39">
        <v>4.1702225803999999</v>
      </c>
    </row>
    <row r="2638" spans="1:8" x14ac:dyDescent="0.25">
      <c r="A2638">
        <v>10</v>
      </c>
      <c r="B2638">
        <f t="shared" si="140"/>
        <v>283.14999999999998</v>
      </c>
      <c r="C2638">
        <v>11000</v>
      </c>
      <c r="D2638">
        <v>3</v>
      </c>
      <c r="E2638">
        <v>194</v>
      </c>
      <c r="F2638" s="3">
        <f t="shared" si="141"/>
        <v>283151103194</v>
      </c>
      <c r="G2638" s="3">
        <v>1830.2602651615</v>
      </c>
      <c r="H2638" s="39">
        <v>4.0185794234000003</v>
      </c>
    </row>
    <row r="2639" spans="1:8" x14ac:dyDescent="0.25">
      <c r="A2639">
        <v>10</v>
      </c>
      <c r="B2639">
        <f t="shared" si="140"/>
        <v>283.14999999999998</v>
      </c>
      <c r="C2639">
        <v>11000</v>
      </c>
      <c r="D2639">
        <v>3</v>
      </c>
      <c r="E2639">
        <v>196</v>
      </c>
      <c r="F2639" s="3">
        <f t="shared" si="141"/>
        <v>283151103196</v>
      </c>
      <c r="G2639" s="3">
        <v>1824.9307261426</v>
      </c>
      <c r="H2639" s="39">
        <v>3.8713422417999999</v>
      </c>
    </row>
    <row r="2640" spans="1:8" x14ac:dyDescent="0.25">
      <c r="A2640">
        <v>10</v>
      </c>
      <c r="B2640">
        <f t="shared" si="140"/>
        <v>283.14999999999998</v>
      </c>
      <c r="C2640">
        <v>11000</v>
      </c>
      <c r="D2640">
        <v>3</v>
      </c>
      <c r="E2640">
        <v>198</v>
      </c>
      <c r="F2640" s="3">
        <f t="shared" si="141"/>
        <v>283151103198</v>
      </c>
      <c r="G2640" s="3">
        <v>1814.5581166807999</v>
      </c>
      <c r="H2640" s="39">
        <v>3.7283411622</v>
      </c>
    </row>
    <row r="2641" spans="1:8" x14ac:dyDescent="0.25">
      <c r="A2641">
        <v>10</v>
      </c>
      <c r="B2641">
        <f t="shared" si="140"/>
        <v>283.14999999999998</v>
      </c>
      <c r="C2641">
        <v>11000</v>
      </c>
      <c r="D2641">
        <v>3</v>
      </c>
      <c r="E2641">
        <v>200</v>
      </c>
      <c r="F2641" s="3">
        <f t="shared" si="141"/>
        <v>283151103200</v>
      </c>
      <c r="G2641" s="3">
        <v>1799.1751458142001</v>
      </c>
      <c r="H2641" s="39">
        <v>3.5894188284999999</v>
      </c>
    </row>
    <row r="2642" spans="1:8" x14ac:dyDescent="0.25">
      <c r="A2642">
        <v>10</v>
      </c>
      <c r="B2642">
        <f t="shared" si="140"/>
        <v>283.14999999999998</v>
      </c>
      <c r="C2642">
        <v>11000</v>
      </c>
      <c r="D2642">
        <v>4</v>
      </c>
      <c r="E2642">
        <v>142</v>
      </c>
      <c r="F2642" s="3">
        <f t="shared" si="141"/>
        <v>283151104142</v>
      </c>
      <c r="G2642" s="3">
        <f>G2643-(G2644-G2643)</f>
        <v>125.56711034429998</v>
      </c>
      <c r="H2642" s="39">
        <v>999</v>
      </c>
    </row>
    <row r="2643" spans="1:8" x14ac:dyDescent="0.25">
      <c r="A2643">
        <v>10</v>
      </c>
      <c r="B2643">
        <f t="shared" si="140"/>
        <v>283.14999999999998</v>
      </c>
      <c r="C2643">
        <v>11000</v>
      </c>
      <c r="D2643">
        <v>4</v>
      </c>
      <c r="E2643">
        <v>144</v>
      </c>
      <c r="F2643" s="3">
        <f t="shared" si="141"/>
        <v>283151104144</v>
      </c>
      <c r="G2643" s="3">
        <v>218.6947300894</v>
      </c>
      <c r="H2643" s="39">
        <v>11.759758293599999</v>
      </c>
    </row>
    <row r="2644" spans="1:8" x14ac:dyDescent="0.25">
      <c r="A2644">
        <v>10</v>
      </c>
      <c r="B2644">
        <f t="shared" si="140"/>
        <v>283.14999999999998</v>
      </c>
      <c r="C2644">
        <v>11000</v>
      </c>
      <c r="D2644">
        <v>4</v>
      </c>
      <c r="E2644">
        <v>146</v>
      </c>
      <c r="F2644" s="3">
        <f t="shared" si="141"/>
        <v>283151104146</v>
      </c>
      <c r="G2644" s="3">
        <v>311.82234983450002</v>
      </c>
      <c r="H2644" s="39">
        <v>10.3543165326</v>
      </c>
    </row>
    <row r="2645" spans="1:8" x14ac:dyDescent="0.25">
      <c r="A2645">
        <v>10</v>
      </c>
      <c r="B2645">
        <f t="shared" si="140"/>
        <v>283.14999999999998</v>
      </c>
      <c r="C2645">
        <v>11000</v>
      </c>
      <c r="D2645">
        <v>4</v>
      </c>
      <c r="E2645">
        <v>148</v>
      </c>
      <c r="F2645" s="3">
        <f t="shared" si="141"/>
        <v>283151104148</v>
      </c>
      <c r="G2645" s="3">
        <v>416.10942559289998</v>
      </c>
      <c r="H2645" s="39">
        <v>9.5961633324999998</v>
      </c>
    </row>
    <row r="2646" spans="1:8" x14ac:dyDescent="0.25">
      <c r="A2646">
        <v>10</v>
      </c>
      <c r="B2646">
        <f t="shared" si="140"/>
        <v>283.14999999999998</v>
      </c>
      <c r="C2646">
        <v>11000</v>
      </c>
      <c r="D2646">
        <v>4</v>
      </c>
      <c r="E2646">
        <v>150</v>
      </c>
      <c r="F2646" s="3">
        <f t="shared" si="141"/>
        <v>283151104150</v>
      </c>
      <c r="G2646" s="3">
        <v>524.37585916700004</v>
      </c>
      <c r="H2646" s="39">
        <v>9.1848912835000007</v>
      </c>
    </row>
    <row r="2647" spans="1:8" x14ac:dyDescent="0.25">
      <c r="A2647">
        <v>10</v>
      </c>
      <c r="B2647">
        <f t="shared" si="140"/>
        <v>283.14999999999998</v>
      </c>
      <c r="C2647">
        <v>11000</v>
      </c>
      <c r="D2647">
        <v>4</v>
      </c>
      <c r="E2647">
        <v>152</v>
      </c>
      <c r="F2647" s="3">
        <f t="shared" si="141"/>
        <v>283151104152</v>
      </c>
      <c r="G2647" s="3">
        <v>628.75033001880001</v>
      </c>
      <c r="H2647" s="39">
        <v>8.8315477967000007</v>
      </c>
    </row>
    <row r="2648" spans="1:8" x14ac:dyDescent="0.25">
      <c r="A2648">
        <v>10</v>
      </c>
      <c r="B2648">
        <f t="shared" si="140"/>
        <v>283.14999999999998</v>
      </c>
      <c r="C2648">
        <v>11000</v>
      </c>
      <c r="D2648">
        <v>4</v>
      </c>
      <c r="E2648">
        <v>154</v>
      </c>
      <c r="F2648" s="3">
        <f t="shared" si="141"/>
        <v>283151104154</v>
      </c>
      <c r="G2648" s="3">
        <v>728.08264590049998</v>
      </c>
      <c r="H2648" s="39">
        <v>8.4907785057999998</v>
      </c>
    </row>
    <row r="2649" spans="1:8" x14ac:dyDescent="0.25">
      <c r="A2649">
        <v>10</v>
      </c>
      <c r="B2649">
        <f t="shared" si="140"/>
        <v>283.14999999999998</v>
      </c>
      <c r="C2649">
        <v>11000</v>
      </c>
      <c r="D2649">
        <v>4</v>
      </c>
      <c r="E2649">
        <v>156</v>
      </c>
      <c r="F2649" s="3">
        <f t="shared" si="141"/>
        <v>283151104156</v>
      </c>
      <c r="G2649" s="3">
        <v>822.33637198710005</v>
      </c>
      <c r="H2649" s="39">
        <v>8.1620076298999997</v>
      </c>
    </row>
    <row r="2650" spans="1:8" x14ac:dyDescent="0.25">
      <c r="A2650">
        <v>10</v>
      </c>
      <c r="B2650">
        <f t="shared" si="140"/>
        <v>283.14999999999998</v>
      </c>
      <c r="C2650">
        <v>11000</v>
      </c>
      <c r="D2650">
        <v>4</v>
      </c>
      <c r="E2650">
        <v>158</v>
      </c>
      <c r="F2650" s="3">
        <f t="shared" si="141"/>
        <v>283151104158</v>
      </c>
      <c r="G2650" s="3">
        <v>911.48174378980002</v>
      </c>
      <c r="H2650" s="39">
        <v>7.8446844220000003</v>
      </c>
    </row>
    <row r="2651" spans="1:8" x14ac:dyDescent="0.25">
      <c r="A2651">
        <v>10</v>
      </c>
      <c r="B2651">
        <f t="shared" si="140"/>
        <v>283.14999999999998</v>
      </c>
      <c r="C2651">
        <v>11000</v>
      </c>
      <c r="D2651">
        <v>4</v>
      </c>
      <c r="E2651">
        <v>160</v>
      </c>
      <c r="F2651" s="3">
        <f t="shared" si="141"/>
        <v>283151104160</v>
      </c>
      <c r="G2651" s="3">
        <v>995.48916109679999</v>
      </c>
      <c r="H2651" s="39">
        <v>7.5382938981000001</v>
      </c>
    </row>
    <row r="2652" spans="1:8" x14ac:dyDescent="0.25">
      <c r="A2652">
        <v>10</v>
      </c>
      <c r="B2652">
        <f t="shared" si="140"/>
        <v>283.14999999999998</v>
      </c>
      <c r="C2652">
        <v>11000</v>
      </c>
      <c r="D2652">
        <v>4</v>
      </c>
      <c r="E2652">
        <v>162</v>
      </c>
      <c r="F2652" s="3">
        <f t="shared" si="141"/>
        <v>283151104162</v>
      </c>
      <c r="G2652" s="3">
        <v>1074.8596509223</v>
      </c>
      <c r="H2652" s="39">
        <v>7.2422978281999999</v>
      </c>
    </row>
    <row r="2653" spans="1:8" x14ac:dyDescent="0.25">
      <c r="A2653">
        <v>10</v>
      </c>
      <c r="B2653">
        <f t="shared" si="140"/>
        <v>283.14999999999998</v>
      </c>
      <c r="C2653">
        <v>11000</v>
      </c>
      <c r="D2653">
        <v>4</v>
      </c>
      <c r="E2653">
        <v>164</v>
      </c>
      <c r="F2653" s="3">
        <f t="shared" si="141"/>
        <v>283151104164</v>
      </c>
      <c r="G2653" s="3">
        <v>1149.0560769094</v>
      </c>
      <c r="H2653" s="39">
        <v>6.9562903047000004</v>
      </c>
    </row>
    <row r="2654" spans="1:8" x14ac:dyDescent="0.25">
      <c r="A2654">
        <v>10</v>
      </c>
      <c r="B2654">
        <f t="shared" si="140"/>
        <v>283.14999999999998</v>
      </c>
      <c r="C2654">
        <v>11000</v>
      </c>
      <c r="D2654">
        <v>4</v>
      </c>
      <c r="E2654">
        <v>166</v>
      </c>
      <c r="F2654" s="3">
        <f t="shared" si="141"/>
        <v>283151104166</v>
      </c>
      <c r="G2654" s="3">
        <v>1218.0580645603</v>
      </c>
      <c r="H2654" s="39">
        <v>6.6798296571</v>
      </c>
    </row>
    <row r="2655" spans="1:8" x14ac:dyDescent="0.25">
      <c r="A2655">
        <v>10</v>
      </c>
      <c r="B2655">
        <f t="shared" si="140"/>
        <v>283.14999999999998</v>
      </c>
      <c r="C2655">
        <v>11000</v>
      </c>
      <c r="D2655">
        <v>4</v>
      </c>
      <c r="E2655">
        <v>168</v>
      </c>
      <c r="F2655" s="3">
        <f t="shared" si="141"/>
        <v>283151104168</v>
      </c>
      <c r="G2655" s="3">
        <v>1282.0565142808</v>
      </c>
      <c r="H2655" s="39">
        <v>6.4249929785999997</v>
      </c>
    </row>
    <row r="2656" spans="1:8" x14ac:dyDescent="0.25">
      <c r="A2656">
        <v>10</v>
      </c>
      <c r="B2656">
        <f t="shared" ref="B2656:B2719" si="142">A2656+273.15</f>
        <v>283.14999999999998</v>
      </c>
      <c r="C2656">
        <v>11000</v>
      </c>
      <c r="D2656">
        <v>4</v>
      </c>
      <c r="E2656">
        <v>170</v>
      </c>
      <c r="F2656" s="3">
        <f t="shared" ref="F2656:F2719" si="143">B2656*10^9+C2656*100+D2656*10^3+E2656</f>
        <v>283151104170</v>
      </c>
      <c r="G2656" s="3">
        <v>1341.1989271370001</v>
      </c>
      <c r="H2656" s="39">
        <v>6.2033692002</v>
      </c>
    </row>
    <row r="2657" spans="1:8" x14ac:dyDescent="0.25">
      <c r="A2657">
        <v>10</v>
      </c>
      <c r="B2657">
        <f t="shared" si="142"/>
        <v>283.14999999999998</v>
      </c>
      <c r="C2657">
        <v>11000</v>
      </c>
      <c r="D2657">
        <v>4</v>
      </c>
      <c r="E2657">
        <v>172</v>
      </c>
      <c r="F2657" s="3">
        <f t="shared" si="143"/>
        <v>283151104172</v>
      </c>
      <c r="G2657" s="3">
        <v>1395.0299009029</v>
      </c>
      <c r="H2657" s="39">
        <v>5.9889927505999996</v>
      </c>
    </row>
    <row r="2658" spans="1:8" x14ac:dyDescent="0.25">
      <c r="A2658">
        <v>10</v>
      </c>
      <c r="B2658">
        <f t="shared" si="142"/>
        <v>283.14999999999998</v>
      </c>
      <c r="C2658">
        <v>11000</v>
      </c>
      <c r="D2658">
        <v>4</v>
      </c>
      <c r="E2658">
        <v>174</v>
      </c>
      <c r="F2658" s="3">
        <f t="shared" si="143"/>
        <v>283151104174</v>
      </c>
      <c r="G2658" s="3">
        <v>1444.0047620537</v>
      </c>
      <c r="H2658" s="39">
        <v>5.7815203071000001</v>
      </c>
    </row>
    <row r="2659" spans="1:8" x14ac:dyDescent="0.25">
      <c r="A2659">
        <v>10</v>
      </c>
      <c r="B2659">
        <f t="shared" si="142"/>
        <v>283.14999999999998</v>
      </c>
      <c r="C2659">
        <v>11000</v>
      </c>
      <c r="D2659">
        <v>4</v>
      </c>
      <c r="E2659">
        <v>176</v>
      </c>
      <c r="F2659" s="3">
        <f t="shared" si="143"/>
        <v>283151104176</v>
      </c>
      <c r="G2659" s="3">
        <v>1487.7708909921</v>
      </c>
      <c r="H2659" s="39">
        <v>5.5806925892999999</v>
      </c>
    </row>
    <row r="2660" spans="1:8" x14ac:dyDescent="0.25">
      <c r="A2660">
        <v>10</v>
      </c>
      <c r="B2660">
        <f t="shared" si="142"/>
        <v>283.14999999999998</v>
      </c>
      <c r="C2660">
        <v>11000</v>
      </c>
      <c r="D2660">
        <v>4</v>
      </c>
      <c r="E2660">
        <v>178</v>
      </c>
      <c r="F2660" s="3">
        <f t="shared" si="143"/>
        <v>283151104178</v>
      </c>
      <c r="G2660" s="3">
        <v>1526.2362589666</v>
      </c>
      <c r="H2660" s="39">
        <v>5.3862378001</v>
      </c>
    </row>
    <row r="2661" spans="1:8" x14ac:dyDescent="0.25">
      <c r="A2661">
        <v>10</v>
      </c>
      <c r="B2661">
        <f t="shared" si="142"/>
        <v>283.14999999999998</v>
      </c>
      <c r="C2661">
        <v>11000</v>
      </c>
      <c r="D2661">
        <v>4</v>
      </c>
      <c r="E2661">
        <v>180</v>
      </c>
      <c r="F2661" s="3">
        <f t="shared" si="143"/>
        <v>283151104180</v>
      </c>
      <c r="G2661" s="3">
        <v>1559.4081290134</v>
      </c>
      <c r="H2661" s="39">
        <v>5.1978912949999998</v>
      </c>
    </row>
    <row r="2662" spans="1:8" x14ac:dyDescent="0.25">
      <c r="A2662">
        <v>10</v>
      </c>
      <c r="B2662">
        <f t="shared" si="142"/>
        <v>283.14999999999998</v>
      </c>
      <c r="C2662">
        <v>11000</v>
      </c>
      <c r="D2662">
        <v>4</v>
      </c>
      <c r="E2662">
        <v>182</v>
      </c>
      <c r="F2662" s="3">
        <f t="shared" si="143"/>
        <v>283151104182</v>
      </c>
      <c r="G2662" s="3">
        <v>1587.2956364849999</v>
      </c>
      <c r="H2662" s="39">
        <v>5.0154045223999999</v>
      </c>
    </row>
    <row r="2663" spans="1:8" x14ac:dyDescent="0.25">
      <c r="A2663">
        <v>10</v>
      </c>
      <c r="B2663">
        <f t="shared" si="142"/>
        <v>283.14999999999998</v>
      </c>
      <c r="C2663">
        <v>11000</v>
      </c>
      <c r="D2663">
        <v>4</v>
      </c>
      <c r="E2663">
        <v>184</v>
      </c>
      <c r="F2663" s="3">
        <f t="shared" si="143"/>
        <v>283151104184</v>
      </c>
      <c r="G2663" s="3">
        <v>1609.9129193653</v>
      </c>
      <c r="H2663" s="39">
        <v>4.8385378717999998</v>
      </c>
    </row>
    <row r="2664" spans="1:8" x14ac:dyDescent="0.25">
      <c r="A2664">
        <v>10</v>
      </c>
      <c r="B2664">
        <f t="shared" si="142"/>
        <v>283.14999999999998</v>
      </c>
      <c r="C2664">
        <v>11000</v>
      </c>
      <c r="D2664">
        <v>4</v>
      </c>
      <c r="E2664">
        <v>186</v>
      </c>
      <c r="F2664" s="3">
        <f t="shared" si="143"/>
        <v>283151104186</v>
      </c>
      <c r="G2664" s="3">
        <v>1627.6587281822001</v>
      </c>
      <c r="H2664" s="39">
        <v>4.6670517325</v>
      </c>
    </row>
    <row r="2665" spans="1:8" x14ac:dyDescent="0.25">
      <c r="A2665">
        <v>10</v>
      </c>
      <c r="B2665">
        <f t="shared" si="142"/>
        <v>283.14999999999998</v>
      </c>
      <c r="C2665">
        <v>11000</v>
      </c>
      <c r="D2665">
        <v>4</v>
      </c>
      <c r="E2665">
        <v>188</v>
      </c>
      <c r="F2665" s="3">
        <f t="shared" si="143"/>
        <v>283151104188</v>
      </c>
      <c r="G2665" s="3">
        <v>1640.3836444272999</v>
      </c>
      <c r="H2665" s="39">
        <v>4.5007404685000001</v>
      </c>
    </row>
    <row r="2666" spans="1:8" x14ac:dyDescent="0.25">
      <c r="A2666">
        <v>10</v>
      </c>
      <c r="B2666">
        <f t="shared" si="142"/>
        <v>283.14999999999998</v>
      </c>
      <c r="C2666">
        <v>11000</v>
      </c>
      <c r="D2666">
        <v>4</v>
      </c>
      <c r="E2666">
        <v>190</v>
      </c>
      <c r="F2666" s="3">
        <f t="shared" si="143"/>
        <v>283151104190</v>
      </c>
      <c r="G2666" s="3">
        <v>1647.9088422845</v>
      </c>
      <c r="H2666" s="39">
        <v>4.3394073844000003</v>
      </c>
    </row>
    <row r="2667" spans="1:8" x14ac:dyDescent="0.25">
      <c r="A2667">
        <v>10</v>
      </c>
      <c r="B2667">
        <f t="shared" si="142"/>
        <v>283.14999999999998</v>
      </c>
      <c r="C2667">
        <v>11000</v>
      </c>
      <c r="D2667">
        <v>4</v>
      </c>
      <c r="E2667">
        <v>192</v>
      </c>
      <c r="F2667" s="3">
        <f t="shared" si="143"/>
        <v>283151104192</v>
      </c>
      <c r="G2667" s="3">
        <v>1650.2613363251</v>
      </c>
      <c r="H2667" s="39">
        <v>4.1828575729999997</v>
      </c>
    </row>
    <row r="2668" spans="1:8" x14ac:dyDescent="0.25">
      <c r="A2668">
        <v>10</v>
      </c>
      <c r="B2668">
        <f t="shared" si="142"/>
        <v>283.14999999999998</v>
      </c>
      <c r="C2668">
        <v>11000</v>
      </c>
      <c r="D2668">
        <v>4</v>
      </c>
      <c r="E2668">
        <v>194</v>
      </c>
      <c r="F2668" s="3">
        <f t="shared" si="143"/>
        <v>283151104194</v>
      </c>
      <c r="G2668" s="3">
        <v>1647.4717347366</v>
      </c>
      <c r="H2668" s="39">
        <v>4.0309050679</v>
      </c>
    </row>
    <row r="2669" spans="1:8" x14ac:dyDescent="0.25">
      <c r="A2669">
        <v>10</v>
      </c>
      <c r="B2669">
        <f t="shared" si="142"/>
        <v>283.14999999999998</v>
      </c>
      <c r="C2669">
        <v>11000</v>
      </c>
      <c r="D2669">
        <v>4</v>
      </c>
      <c r="E2669">
        <v>196</v>
      </c>
      <c r="F2669" s="3">
        <f t="shared" si="143"/>
        <v>283151104196</v>
      </c>
      <c r="G2669" s="3">
        <v>1639.5740355523999</v>
      </c>
      <c r="H2669" s="39">
        <v>3.8833728433000001</v>
      </c>
    </row>
    <row r="2670" spans="1:8" x14ac:dyDescent="0.25">
      <c r="A2670">
        <v>10</v>
      </c>
      <c r="B2670">
        <f t="shared" si="142"/>
        <v>283.14999999999998</v>
      </c>
      <c r="C2670">
        <v>11000</v>
      </c>
      <c r="D2670">
        <v>4</v>
      </c>
      <c r="E2670">
        <v>198</v>
      </c>
      <c r="F2670" s="3">
        <f t="shared" si="143"/>
        <v>283151104198</v>
      </c>
      <c r="G2670" s="3">
        <v>1626.8949509974</v>
      </c>
      <c r="H2670" s="39">
        <v>3.7400820851000001</v>
      </c>
    </row>
    <row r="2671" spans="1:8" x14ac:dyDescent="0.25">
      <c r="A2671">
        <v>10</v>
      </c>
      <c r="B2671">
        <f t="shared" si="142"/>
        <v>283.14999999999998</v>
      </c>
      <c r="C2671">
        <v>11000</v>
      </c>
      <c r="D2671">
        <v>4</v>
      </c>
      <c r="E2671">
        <v>200</v>
      </c>
      <c r="F2671" s="3">
        <f t="shared" si="143"/>
        <v>283151104200</v>
      </c>
      <c r="G2671" s="3">
        <v>1609.5123356283</v>
      </c>
      <c r="H2671" s="39">
        <v>3.6008754373</v>
      </c>
    </row>
    <row r="2672" spans="1:8" x14ac:dyDescent="0.25">
      <c r="A2672">
        <v>10</v>
      </c>
      <c r="B2672">
        <f t="shared" si="142"/>
        <v>283.14999999999998</v>
      </c>
      <c r="C2672">
        <v>11000</v>
      </c>
      <c r="D2672">
        <v>5</v>
      </c>
      <c r="E2672">
        <v>142</v>
      </c>
      <c r="F2672" s="3">
        <f t="shared" si="143"/>
        <v>283151105142</v>
      </c>
      <c r="G2672" s="3">
        <f>G2673-(G2674-G2673)</f>
        <v>-21.236633546900009</v>
      </c>
      <c r="H2672" s="39">
        <v>999</v>
      </c>
    </row>
    <row r="2673" spans="1:8" x14ac:dyDescent="0.25">
      <c r="A2673">
        <v>10</v>
      </c>
      <c r="B2673">
        <f t="shared" si="142"/>
        <v>283.14999999999998</v>
      </c>
      <c r="C2673">
        <v>11000</v>
      </c>
      <c r="D2673">
        <v>5</v>
      </c>
      <c r="E2673">
        <v>144</v>
      </c>
      <c r="F2673" s="3">
        <f t="shared" si="143"/>
        <v>283151105144</v>
      </c>
      <c r="G2673" s="3">
        <v>70.3165914593</v>
      </c>
      <c r="H2673" s="39">
        <v>11.947065889799999</v>
      </c>
    </row>
    <row r="2674" spans="1:8" x14ac:dyDescent="0.25">
      <c r="A2674">
        <v>10</v>
      </c>
      <c r="B2674">
        <f t="shared" si="142"/>
        <v>283.14999999999998</v>
      </c>
      <c r="C2674">
        <v>11000</v>
      </c>
      <c r="D2674">
        <v>5</v>
      </c>
      <c r="E2674">
        <v>146</v>
      </c>
      <c r="F2674" s="3">
        <f t="shared" si="143"/>
        <v>283151105146</v>
      </c>
      <c r="G2674" s="3">
        <v>161.86981646550001</v>
      </c>
      <c r="H2674" s="39">
        <v>10.441286265900001</v>
      </c>
    </row>
    <row r="2675" spans="1:8" x14ac:dyDescent="0.25">
      <c r="A2675">
        <v>10</v>
      </c>
      <c r="B2675">
        <f t="shared" si="142"/>
        <v>283.14999999999998</v>
      </c>
      <c r="C2675">
        <v>11000</v>
      </c>
      <c r="D2675">
        <v>5</v>
      </c>
      <c r="E2675">
        <v>148</v>
      </c>
      <c r="F2675" s="3">
        <f t="shared" si="143"/>
        <v>283151105148</v>
      </c>
      <c r="G2675" s="3">
        <v>265.68222562019997</v>
      </c>
      <c r="H2675" s="39">
        <v>9.6429803967000005</v>
      </c>
    </row>
    <row r="2676" spans="1:8" x14ac:dyDescent="0.25">
      <c r="A2676">
        <v>10</v>
      </c>
      <c r="B2676">
        <f t="shared" si="142"/>
        <v>283.14999999999998</v>
      </c>
      <c r="C2676">
        <v>11000</v>
      </c>
      <c r="D2676">
        <v>5</v>
      </c>
      <c r="E2676">
        <v>150</v>
      </c>
      <c r="F2676" s="3">
        <f t="shared" si="143"/>
        <v>283151105150</v>
      </c>
      <c r="G2676" s="3">
        <v>373.36113374429999</v>
      </c>
      <c r="H2676" s="39">
        <v>9.2157885432000004</v>
      </c>
    </row>
    <row r="2677" spans="1:8" x14ac:dyDescent="0.25">
      <c r="A2677">
        <v>10</v>
      </c>
      <c r="B2677">
        <f t="shared" si="142"/>
        <v>283.14999999999998</v>
      </c>
      <c r="C2677">
        <v>11000</v>
      </c>
      <c r="D2677">
        <v>5</v>
      </c>
      <c r="E2677">
        <v>152</v>
      </c>
      <c r="F2677" s="3">
        <f t="shared" si="143"/>
        <v>283151105152</v>
      </c>
      <c r="G2677" s="3">
        <v>477.32727017219997</v>
      </c>
      <c r="H2677" s="39">
        <v>8.8610860705000007</v>
      </c>
    </row>
    <row r="2678" spans="1:8" x14ac:dyDescent="0.25">
      <c r="A2678">
        <v>10</v>
      </c>
      <c r="B2678">
        <f t="shared" si="142"/>
        <v>283.14999999999998</v>
      </c>
      <c r="C2678">
        <v>11000</v>
      </c>
      <c r="D2678">
        <v>5</v>
      </c>
      <c r="E2678">
        <v>154</v>
      </c>
      <c r="F2678" s="3">
        <f t="shared" si="143"/>
        <v>283151105154</v>
      </c>
      <c r="G2678" s="3">
        <v>576.09214244190002</v>
      </c>
      <c r="H2678" s="39">
        <v>8.5190472006999993</v>
      </c>
    </row>
    <row r="2679" spans="1:8" x14ac:dyDescent="0.25">
      <c r="A2679">
        <v>10</v>
      </c>
      <c r="B2679">
        <f t="shared" si="142"/>
        <v>283.14999999999998</v>
      </c>
      <c r="C2679">
        <v>11000</v>
      </c>
      <c r="D2679">
        <v>5</v>
      </c>
      <c r="E2679">
        <v>156</v>
      </c>
      <c r="F2679" s="3">
        <f t="shared" si="143"/>
        <v>283151105156</v>
      </c>
      <c r="G2679" s="3">
        <v>669.62818368039996</v>
      </c>
      <c r="H2679" s="39">
        <v>8.1890818477000007</v>
      </c>
    </row>
    <row r="2680" spans="1:8" x14ac:dyDescent="0.25">
      <c r="A2680">
        <v>10</v>
      </c>
      <c r="B2680">
        <f t="shared" si="142"/>
        <v>283.14999999999998</v>
      </c>
      <c r="C2680">
        <v>11000</v>
      </c>
      <c r="D2680">
        <v>5</v>
      </c>
      <c r="E2680">
        <v>158</v>
      </c>
      <c r="F2680" s="3">
        <f t="shared" si="143"/>
        <v>283151105158</v>
      </c>
      <c r="G2680" s="3">
        <v>758.14135080139999</v>
      </c>
      <c r="H2680" s="39">
        <v>7.8706160187999998</v>
      </c>
    </row>
    <row r="2681" spans="1:8" x14ac:dyDescent="0.25">
      <c r="A2681">
        <v>10</v>
      </c>
      <c r="B2681">
        <f t="shared" si="142"/>
        <v>283.14999999999998</v>
      </c>
      <c r="C2681">
        <v>11000</v>
      </c>
      <c r="D2681">
        <v>5</v>
      </c>
      <c r="E2681">
        <v>160</v>
      </c>
      <c r="F2681" s="3">
        <f t="shared" si="143"/>
        <v>283151105160</v>
      </c>
      <c r="G2681" s="3">
        <v>841.66563037469996</v>
      </c>
      <c r="H2681" s="39">
        <v>7.5631257891999999</v>
      </c>
    </row>
    <row r="2682" spans="1:8" x14ac:dyDescent="0.25">
      <c r="A2682">
        <v>10</v>
      </c>
      <c r="B2682">
        <f t="shared" si="142"/>
        <v>283.14999999999998</v>
      </c>
      <c r="C2682">
        <v>11000</v>
      </c>
      <c r="D2682">
        <v>5</v>
      </c>
      <c r="E2682">
        <v>162</v>
      </c>
      <c r="F2682" s="3">
        <f t="shared" si="143"/>
        <v>283151105162</v>
      </c>
      <c r="G2682" s="3">
        <v>919.89789468790002</v>
      </c>
      <c r="H2682" s="39">
        <v>7.2661498188999998</v>
      </c>
    </row>
    <row r="2683" spans="1:8" x14ac:dyDescent="0.25">
      <c r="A2683">
        <v>10</v>
      </c>
      <c r="B2683">
        <f t="shared" si="142"/>
        <v>283.14999999999998</v>
      </c>
      <c r="C2683">
        <v>11000</v>
      </c>
      <c r="D2683">
        <v>5</v>
      </c>
      <c r="E2683">
        <v>164</v>
      </c>
      <c r="F2683" s="3">
        <f t="shared" si="143"/>
        <v>283151105164</v>
      </c>
      <c r="G2683" s="3">
        <v>992.82256911180002</v>
      </c>
      <c r="H2683" s="39">
        <v>6.9792178273000003</v>
      </c>
    </row>
    <row r="2684" spans="1:8" x14ac:dyDescent="0.25">
      <c r="A2684">
        <v>10</v>
      </c>
      <c r="B2684">
        <f t="shared" si="142"/>
        <v>283.14999999999998</v>
      </c>
      <c r="C2684">
        <v>11000</v>
      </c>
      <c r="D2684">
        <v>5</v>
      </c>
      <c r="E2684">
        <v>166</v>
      </c>
      <c r="F2684" s="3">
        <f t="shared" si="143"/>
        <v>283151105166</v>
      </c>
      <c r="G2684" s="3">
        <v>1060.4246583490999</v>
      </c>
      <c r="H2684" s="39">
        <v>6.7018899322000003</v>
      </c>
    </row>
    <row r="2685" spans="1:8" x14ac:dyDescent="0.25">
      <c r="A2685">
        <v>10</v>
      </c>
      <c r="B2685">
        <f t="shared" si="142"/>
        <v>283.14999999999998</v>
      </c>
      <c r="C2685">
        <v>11000</v>
      </c>
      <c r="D2685">
        <v>5</v>
      </c>
      <c r="E2685">
        <v>168</v>
      </c>
      <c r="F2685" s="3">
        <f t="shared" si="143"/>
        <v>283151105168</v>
      </c>
      <c r="G2685" s="3">
        <v>1122.8490901805999</v>
      </c>
      <c r="H2685" s="39">
        <v>6.4432212709999996</v>
      </c>
    </row>
    <row r="2686" spans="1:8" x14ac:dyDescent="0.25">
      <c r="A2686">
        <v>10</v>
      </c>
      <c r="B2686">
        <f t="shared" si="142"/>
        <v>283.14999999999998</v>
      </c>
      <c r="C2686">
        <v>11000</v>
      </c>
      <c r="D2686">
        <v>5</v>
      </c>
      <c r="E2686">
        <v>170</v>
      </c>
      <c r="F2686" s="3">
        <f t="shared" si="143"/>
        <v>283151105170</v>
      </c>
      <c r="G2686" s="3">
        <v>1180.5665784995001</v>
      </c>
      <c r="H2686" s="39">
        <v>6.2209770083000002</v>
      </c>
    </row>
    <row r="2687" spans="1:8" x14ac:dyDescent="0.25">
      <c r="A2687">
        <v>10</v>
      </c>
      <c r="B2687">
        <f t="shared" si="142"/>
        <v>283.14999999999998</v>
      </c>
      <c r="C2687">
        <v>11000</v>
      </c>
      <c r="D2687">
        <v>5</v>
      </c>
      <c r="E2687">
        <v>172</v>
      </c>
      <c r="F2687" s="3">
        <f t="shared" si="143"/>
        <v>283151105172</v>
      </c>
      <c r="G2687" s="3">
        <v>1233.2017646767999</v>
      </c>
      <c r="H2687" s="39">
        <v>6.0059908031999996</v>
      </c>
    </row>
    <row r="2688" spans="1:8" x14ac:dyDescent="0.25">
      <c r="A2688">
        <v>10</v>
      </c>
      <c r="B2688">
        <f t="shared" si="142"/>
        <v>283.14999999999998</v>
      </c>
      <c r="C2688">
        <v>11000</v>
      </c>
      <c r="D2688">
        <v>5</v>
      </c>
      <c r="E2688">
        <v>174</v>
      </c>
      <c r="F2688" s="3">
        <f t="shared" si="143"/>
        <v>283151105174</v>
      </c>
      <c r="G2688" s="3">
        <v>1280.4290762825001</v>
      </c>
      <c r="H2688" s="39">
        <v>5.7979801297</v>
      </c>
    </row>
    <row r="2689" spans="1:8" x14ac:dyDescent="0.25">
      <c r="A2689">
        <v>10</v>
      </c>
      <c r="B2689">
        <f t="shared" si="142"/>
        <v>283.14999999999998</v>
      </c>
      <c r="C2689">
        <v>11000</v>
      </c>
      <c r="D2689">
        <v>5</v>
      </c>
      <c r="E2689">
        <v>176</v>
      </c>
      <c r="F2689" s="3">
        <f t="shared" si="143"/>
        <v>283151105176</v>
      </c>
      <c r="G2689" s="3">
        <v>1322.2551832929</v>
      </c>
      <c r="H2689" s="39">
        <v>5.5966499448000002</v>
      </c>
    </row>
    <row r="2690" spans="1:8" x14ac:dyDescent="0.25">
      <c r="A2690">
        <v>10</v>
      </c>
      <c r="B2690">
        <f t="shared" si="142"/>
        <v>283.14999999999998</v>
      </c>
      <c r="C2690">
        <v>11000</v>
      </c>
      <c r="D2690">
        <v>5</v>
      </c>
      <c r="E2690">
        <v>178</v>
      </c>
      <c r="F2690" s="3">
        <f t="shared" si="143"/>
        <v>283151105178</v>
      </c>
      <c r="G2690" s="3">
        <v>1358.689594662</v>
      </c>
      <c r="H2690" s="39">
        <v>5.4017212987000001</v>
      </c>
    </row>
    <row r="2691" spans="1:8" x14ac:dyDescent="0.25">
      <c r="A2691">
        <v>10</v>
      </c>
      <c r="B2691">
        <f t="shared" si="142"/>
        <v>283.14999999999998</v>
      </c>
      <c r="C2691">
        <v>11000</v>
      </c>
      <c r="D2691">
        <v>5</v>
      </c>
      <c r="E2691">
        <v>180</v>
      </c>
      <c r="F2691" s="3">
        <f t="shared" si="143"/>
        <v>283151105180</v>
      </c>
      <c r="G2691" s="3">
        <v>1389.7460759579001</v>
      </c>
      <c r="H2691" s="39">
        <v>5.2129277587000002</v>
      </c>
    </row>
    <row r="2692" spans="1:8" x14ac:dyDescent="0.25">
      <c r="A2692">
        <v>10</v>
      </c>
      <c r="B2692">
        <f t="shared" si="142"/>
        <v>283.14999999999998</v>
      </c>
      <c r="C2692">
        <v>11000</v>
      </c>
      <c r="D2692">
        <v>5</v>
      </c>
      <c r="E2692">
        <v>182</v>
      </c>
      <c r="F2692" s="3">
        <f t="shared" si="143"/>
        <v>283151105182</v>
      </c>
      <c r="G2692" s="3">
        <v>1415.6285744468</v>
      </c>
      <c r="H2692" s="39">
        <v>5.0300100446</v>
      </c>
    </row>
    <row r="2693" spans="1:8" x14ac:dyDescent="0.25">
      <c r="A2693">
        <v>10</v>
      </c>
      <c r="B2693">
        <f t="shared" si="142"/>
        <v>283.14999999999998</v>
      </c>
      <c r="C2693">
        <v>11000</v>
      </c>
      <c r="D2693">
        <v>5</v>
      </c>
      <c r="E2693">
        <v>184</v>
      </c>
      <c r="F2693" s="3">
        <f t="shared" si="143"/>
        <v>283151105184</v>
      </c>
      <c r="G2693" s="3">
        <v>1436.5646088428</v>
      </c>
      <c r="H2693" s="39">
        <v>4.8527213931000004</v>
      </c>
    </row>
    <row r="2694" spans="1:8" x14ac:dyDescent="0.25">
      <c r="A2694">
        <v>10</v>
      </c>
      <c r="B2694">
        <f t="shared" si="142"/>
        <v>283.14999999999998</v>
      </c>
      <c r="C2694">
        <v>11000</v>
      </c>
      <c r="D2694">
        <v>5</v>
      </c>
      <c r="E2694">
        <v>186</v>
      </c>
      <c r="F2694" s="3">
        <f t="shared" si="143"/>
        <v>283151105186</v>
      </c>
      <c r="G2694" s="3">
        <v>1452.1932864539999</v>
      </c>
      <c r="H2694" s="39">
        <v>4.6808525919999999</v>
      </c>
    </row>
    <row r="2695" spans="1:8" x14ac:dyDescent="0.25">
      <c r="A2695">
        <v>10</v>
      </c>
      <c r="B2695">
        <f t="shared" si="142"/>
        <v>283.14999999999998</v>
      </c>
      <c r="C2695">
        <v>11000</v>
      </c>
      <c r="D2695">
        <v>5</v>
      </c>
      <c r="E2695">
        <v>188</v>
      </c>
      <c r="F2695" s="3">
        <f t="shared" si="143"/>
        <v>283151105188</v>
      </c>
      <c r="G2695" s="3">
        <v>1462.5433770001</v>
      </c>
      <c r="H2695" s="39">
        <v>4.5141837001000003</v>
      </c>
    </row>
    <row r="2696" spans="1:8" x14ac:dyDescent="0.25">
      <c r="A2696">
        <v>10</v>
      </c>
      <c r="B2696">
        <f t="shared" si="142"/>
        <v>283.14999999999998</v>
      </c>
      <c r="C2696">
        <v>11000</v>
      </c>
      <c r="D2696">
        <v>5</v>
      </c>
      <c r="E2696">
        <v>190</v>
      </c>
      <c r="F2696" s="3">
        <f t="shared" si="143"/>
        <v>283151105190</v>
      </c>
      <c r="G2696" s="3">
        <v>1467.64307285</v>
      </c>
      <c r="H2696" s="39">
        <v>4.3525144457999998</v>
      </c>
    </row>
    <row r="2697" spans="1:8" x14ac:dyDescent="0.25">
      <c r="A2697">
        <v>10</v>
      </c>
      <c r="B2697">
        <f t="shared" si="142"/>
        <v>283.14999999999998</v>
      </c>
      <c r="C2697">
        <v>11000</v>
      </c>
      <c r="D2697">
        <v>5</v>
      </c>
      <c r="E2697">
        <v>192</v>
      </c>
      <c r="F2697" s="3">
        <f t="shared" si="143"/>
        <v>283151105192</v>
      </c>
      <c r="G2697" s="3">
        <v>1467.5293250376999</v>
      </c>
      <c r="H2697" s="39">
        <v>4.1956427693</v>
      </c>
    </row>
    <row r="2698" spans="1:8" x14ac:dyDescent="0.25">
      <c r="A2698">
        <v>10</v>
      </c>
      <c r="B2698">
        <f t="shared" si="142"/>
        <v>283.14999999999998</v>
      </c>
      <c r="C2698">
        <v>11000</v>
      </c>
      <c r="D2698">
        <v>5</v>
      </c>
      <c r="E2698">
        <v>194</v>
      </c>
      <c r="F2698" s="3">
        <f t="shared" si="143"/>
        <v>283151105194</v>
      </c>
      <c r="G2698" s="3">
        <v>1462.3914246782001</v>
      </c>
      <c r="H2698" s="39">
        <v>4.0433809161000003</v>
      </c>
    </row>
    <row r="2699" spans="1:8" x14ac:dyDescent="0.25">
      <c r="A2699">
        <v>10</v>
      </c>
      <c r="B2699">
        <f t="shared" si="142"/>
        <v>283.14999999999998</v>
      </c>
      <c r="C2699">
        <v>11000</v>
      </c>
      <c r="D2699">
        <v>5</v>
      </c>
      <c r="E2699">
        <v>196</v>
      </c>
      <c r="F2699" s="3">
        <f t="shared" si="143"/>
        <v>283151105196</v>
      </c>
      <c r="G2699" s="3">
        <v>1452.568022916</v>
      </c>
      <c r="H2699" s="39">
        <v>3.8955393433999999</v>
      </c>
    </row>
    <row r="2700" spans="1:8" x14ac:dyDescent="0.25">
      <c r="A2700">
        <v>10</v>
      </c>
      <c r="B2700">
        <f t="shared" si="142"/>
        <v>283.14999999999998</v>
      </c>
      <c r="C2700">
        <v>11000</v>
      </c>
      <c r="D2700">
        <v>5</v>
      </c>
      <c r="E2700">
        <v>198</v>
      </c>
      <c r="F2700" s="3">
        <f t="shared" si="143"/>
        <v>283151105198</v>
      </c>
      <c r="G2700" s="3">
        <v>1437.6647312058001</v>
      </c>
      <c r="H2700" s="39">
        <v>3.7519678473</v>
      </c>
    </row>
    <row r="2701" spans="1:8" x14ac:dyDescent="0.25">
      <c r="A2701">
        <v>10</v>
      </c>
      <c r="B2701">
        <f t="shared" si="142"/>
        <v>283.14999999999998</v>
      </c>
      <c r="C2701">
        <v>11000</v>
      </c>
      <c r="D2701">
        <v>5</v>
      </c>
      <c r="E2701">
        <v>200</v>
      </c>
      <c r="F2701" s="3">
        <f t="shared" si="143"/>
        <v>283151105200</v>
      </c>
      <c r="G2701" s="3">
        <v>1417.7307570902001</v>
      </c>
      <c r="H2701" s="39">
        <v>3.6125037074000002</v>
      </c>
    </row>
    <row r="2702" spans="1:8" x14ac:dyDescent="0.25">
      <c r="A2702">
        <v>10</v>
      </c>
      <c r="B2702">
        <f t="shared" si="142"/>
        <v>283.14999999999998</v>
      </c>
      <c r="C2702">
        <v>11000</v>
      </c>
      <c r="D2702">
        <v>6</v>
      </c>
      <c r="E2702">
        <v>142</v>
      </c>
      <c r="F2702" s="3">
        <f t="shared" si="143"/>
        <v>283151106142</v>
      </c>
      <c r="G2702" s="3">
        <f>G2703-(G2704-G2703)</f>
        <v>-165.5187599075</v>
      </c>
      <c r="H2702" s="39">
        <v>999</v>
      </c>
    </row>
    <row r="2703" spans="1:8" x14ac:dyDescent="0.25">
      <c r="A2703">
        <v>10</v>
      </c>
      <c r="B2703">
        <f t="shared" si="142"/>
        <v>283.14999999999998</v>
      </c>
      <c r="C2703">
        <v>11000</v>
      </c>
      <c r="D2703">
        <v>6</v>
      </c>
      <c r="E2703">
        <v>144</v>
      </c>
      <c r="F2703" s="3">
        <f t="shared" si="143"/>
        <v>283151106144</v>
      </c>
      <c r="G2703" s="3">
        <v>-77.745569426200007</v>
      </c>
      <c r="H2703" s="39">
        <v>12.2333577275</v>
      </c>
    </row>
    <row r="2704" spans="1:8" x14ac:dyDescent="0.25">
      <c r="A2704">
        <v>10</v>
      </c>
      <c r="B2704">
        <f t="shared" si="142"/>
        <v>283.14999999999998</v>
      </c>
      <c r="C2704">
        <v>11000</v>
      </c>
      <c r="D2704">
        <v>6</v>
      </c>
      <c r="E2704">
        <v>146</v>
      </c>
      <c r="F2704" s="3">
        <f t="shared" si="143"/>
        <v>283151106146</v>
      </c>
      <c r="G2704" s="3">
        <v>10.027621055099999</v>
      </c>
      <c r="H2704" s="39">
        <v>10.528002083300001</v>
      </c>
    </row>
    <row r="2705" spans="1:8" x14ac:dyDescent="0.25">
      <c r="A2705">
        <v>10</v>
      </c>
      <c r="B2705">
        <f t="shared" si="142"/>
        <v>283.14999999999998</v>
      </c>
      <c r="C2705">
        <v>11000</v>
      </c>
      <c r="D2705">
        <v>6</v>
      </c>
      <c r="E2705">
        <v>148</v>
      </c>
      <c r="F2705" s="3">
        <f t="shared" si="143"/>
        <v>283151106148</v>
      </c>
      <c r="G2705" s="3">
        <v>112.9461642663</v>
      </c>
      <c r="H2705" s="39">
        <v>9.6896097064000006</v>
      </c>
    </row>
    <row r="2706" spans="1:8" x14ac:dyDescent="0.25">
      <c r="A2706">
        <v>10</v>
      </c>
      <c r="B2706">
        <f t="shared" si="142"/>
        <v>283.14999999999998</v>
      </c>
      <c r="C2706">
        <v>11000</v>
      </c>
      <c r="D2706">
        <v>6</v>
      </c>
      <c r="E2706">
        <v>150</v>
      </c>
      <c r="F2706" s="3">
        <f t="shared" si="143"/>
        <v>283151106150</v>
      </c>
      <c r="G2706" s="3">
        <v>220.02309943169999</v>
      </c>
      <c r="H2706" s="39">
        <v>9.2465212941000008</v>
      </c>
    </row>
    <row r="2707" spans="1:8" x14ac:dyDescent="0.25">
      <c r="A2707">
        <v>10</v>
      </c>
      <c r="B2707">
        <f t="shared" si="142"/>
        <v>283.14999999999998</v>
      </c>
      <c r="C2707">
        <v>11000</v>
      </c>
      <c r="D2707">
        <v>6</v>
      </c>
      <c r="E2707">
        <v>152</v>
      </c>
      <c r="F2707" s="3">
        <f t="shared" si="143"/>
        <v>283151106152</v>
      </c>
      <c r="G2707" s="3">
        <v>323.55302718190001</v>
      </c>
      <c r="H2707" s="39">
        <v>8.8904920220000001</v>
      </c>
    </row>
    <row r="2708" spans="1:8" x14ac:dyDescent="0.25">
      <c r="A2708">
        <v>10</v>
      </c>
      <c r="B2708">
        <f t="shared" si="142"/>
        <v>283.14999999999998</v>
      </c>
      <c r="C2708">
        <v>11000</v>
      </c>
      <c r="D2708">
        <v>6</v>
      </c>
      <c r="E2708">
        <v>154</v>
      </c>
      <c r="F2708" s="3">
        <f t="shared" si="143"/>
        <v>283151106154</v>
      </c>
      <c r="G2708" s="3">
        <v>421.72305405930001</v>
      </c>
      <c r="H2708" s="39">
        <v>8.5472103953000005</v>
      </c>
    </row>
    <row r="2709" spans="1:8" x14ac:dyDescent="0.25">
      <c r="A2709">
        <v>10</v>
      </c>
      <c r="B2709">
        <f t="shared" si="142"/>
        <v>283.14999999999998</v>
      </c>
      <c r="C2709">
        <v>11000</v>
      </c>
      <c r="D2709">
        <v>6</v>
      </c>
      <c r="E2709">
        <v>156</v>
      </c>
      <c r="F2709" s="3">
        <f t="shared" si="143"/>
        <v>283151106156</v>
      </c>
      <c r="G2709" s="3">
        <v>514.97035277010002</v>
      </c>
      <c r="H2709" s="39">
        <v>8.2160291076000007</v>
      </c>
    </row>
    <row r="2710" spans="1:8" x14ac:dyDescent="0.25">
      <c r="A2710">
        <v>10</v>
      </c>
      <c r="B2710">
        <f t="shared" si="142"/>
        <v>283.14999999999998</v>
      </c>
      <c r="C2710">
        <v>11000</v>
      </c>
      <c r="D2710">
        <v>6</v>
      </c>
      <c r="E2710">
        <v>158</v>
      </c>
      <c r="F2710" s="3">
        <f t="shared" si="143"/>
        <v>283151106158</v>
      </c>
      <c r="G2710" s="3">
        <v>602.87586402039994</v>
      </c>
      <c r="H2710" s="39">
        <v>7.8964439033999998</v>
      </c>
    </row>
    <row r="2711" spans="1:8" x14ac:dyDescent="0.25">
      <c r="A2711">
        <v>10</v>
      </c>
      <c r="B2711">
        <f t="shared" si="142"/>
        <v>283.14999999999998</v>
      </c>
      <c r="C2711">
        <v>11000</v>
      </c>
      <c r="D2711">
        <v>6</v>
      </c>
      <c r="E2711">
        <v>160</v>
      </c>
      <c r="F2711" s="3">
        <f t="shared" si="143"/>
        <v>283151106160</v>
      </c>
      <c r="G2711" s="3">
        <v>685.36747512149998</v>
      </c>
      <c r="H2711" s="39">
        <v>7.5879326462999996</v>
      </c>
    </row>
    <row r="2712" spans="1:8" x14ac:dyDescent="0.25">
      <c r="A2712">
        <v>10</v>
      </c>
      <c r="B2712">
        <f t="shared" si="142"/>
        <v>283.14999999999998</v>
      </c>
      <c r="C2712">
        <v>11000</v>
      </c>
      <c r="D2712">
        <v>6</v>
      </c>
      <c r="E2712">
        <v>162</v>
      </c>
      <c r="F2712" s="3">
        <f t="shared" si="143"/>
        <v>283151106162</v>
      </c>
      <c r="G2712" s="3">
        <v>762.43050322030001</v>
      </c>
      <c r="H2712" s="39">
        <v>7.2899964451999999</v>
      </c>
    </row>
    <row r="2713" spans="1:8" x14ac:dyDescent="0.25">
      <c r="A2713">
        <v>10</v>
      </c>
      <c r="B2713">
        <f t="shared" si="142"/>
        <v>283.14999999999998</v>
      </c>
      <c r="C2713">
        <v>11000</v>
      </c>
      <c r="D2713">
        <v>6</v>
      </c>
      <c r="E2713">
        <v>164</v>
      </c>
      <c r="F2713" s="3">
        <f t="shared" si="143"/>
        <v>283151106164</v>
      </c>
      <c r="G2713" s="3">
        <v>834.0537846213</v>
      </c>
      <c r="H2713" s="39">
        <v>7.0021632314</v>
      </c>
    </row>
    <row r="2714" spans="1:8" x14ac:dyDescent="0.25">
      <c r="A2714">
        <v>10</v>
      </c>
      <c r="B2714">
        <f t="shared" si="142"/>
        <v>283.14999999999998</v>
      </c>
      <c r="C2714">
        <v>11000</v>
      </c>
      <c r="D2714">
        <v>6</v>
      </c>
      <c r="E2714">
        <v>166</v>
      </c>
      <c r="F2714" s="3">
        <f t="shared" si="143"/>
        <v>283151106166</v>
      </c>
      <c r="G2714" s="3">
        <v>900.22795198280005</v>
      </c>
      <c r="H2714" s="39">
        <v>6.7239895463000003</v>
      </c>
    </row>
    <row r="2715" spans="1:8" x14ac:dyDescent="0.25">
      <c r="A2715">
        <v>10</v>
      </c>
      <c r="B2715">
        <f t="shared" si="142"/>
        <v>283.14999999999998</v>
      </c>
      <c r="C2715">
        <v>11000</v>
      </c>
      <c r="D2715">
        <v>6</v>
      </c>
      <c r="E2715">
        <v>168</v>
      </c>
      <c r="F2715" s="3">
        <f t="shared" si="143"/>
        <v>283151106168</v>
      </c>
      <c r="G2715" s="3">
        <v>961.56293659400001</v>
      </c>
      <c r="H2715" s="39">
        <v>6.4614424109000002</v>
      </c>
    </row>
    <row r="2716" spans="1:8" x14ac:dyDescent="0.25">
      <c r="A2716">
        <v>10</v>
      </c>
      <c r="B2716">
        <f t="shared" si="142"/>
        <v>283.14999999999998</v>
      </c>
      <c r="C2716">
        <v>11000</v>
      </c>
      <c r="D2716">
        <v>6</v>
      </c>
      <c r="E2716">
        <v>170</v>
      </c>
      <c r="F2716" s="3">
        <f t="shared" si="143"/>
        <v>283151106170</v>
      </c>
      <c r="G2716" s="3">
        <v>1017.9553505356</v>
      </c>
      <c r="H2716" s="39">
        <v>6.2385848165000004</v>
      </c>
    </row>
    <row r="2717" spans="1:8" x14ac:dyDescent="0.25">
      <c r="A2717">
        <v>10</v>
      </c>
      <c r="B2717">
        <f t="shared" si="142"/>
        <v>283.14999999999998</v>
      </c>
      <c r="C2717">
        <v>11000</v>
      </c>
      <c r="D2717">
        <v>6</v>
      </c>
      <c r="E2717">
        <v>172</v>
      </c>
      <c r="F2717" s="3">
        <f t="shared" si="143"/>
        <v>283151106172</v>
      </c>
      <c r="G2717" s="3">
        <v>1068.8299472812</v>
      </c>
      <c r="H2717" s="39">
        <v>6.0230478643999996</v>
      </c>
    </row>
    <row r="2718" spans="1:8" x14ac:dyDescent="0.25">
      <c r="A2718">
        <v>10</v>
      </c>
      <c r="B2718">
        <f t="shared" si="142"/>
        <v>283.14999999999998</v>
      </c>
      <c r="C2718">
        <v>11000</v>
      </c>
      <c r="D2718">
        <v>6</v>
      </c>
      <c r="E2718">
        <v>174</v>
      </c>
      <c r="F2718" s="3">
        <f t="shared" si="143"/>
        <v>283151106174</v>
      </c>
      <c r="G2718" s="3">
        <v>1114.1963498135001</v>
      </c>
      <c r="H2718" s="39">
        <v>5.8145186305000003</v>
      </c>
    </row>
    <row r="2719" spans="1:8" x14ac:dyDescent="0.25">
      <c r="A2719">
        <v>10</v>
      </c>
      <c r="B2719">
        <f t="shared" si="142"/>
        <v>283.14999999999998</v>
      </c>
      <c r="C2719">
        <v>11000</v>
      </c>
      <c r="D2719">
        <v>6</v>
      </c>
      <c r="E2719">
        <v>176</v>
      </c>
      <c r="F2719" s="3">
        <f t="shared" si="143"/>
        <v>283151106176</v>
      </c>
      <c r="G2719" s="3">
        <v>1154.0677358363</v>
      </c>
      <c r="H2719" s="39">
        <v>5.6127002834999997</v>
      </c>
    </row>
    <row r="2720" spans="1:8" x14ac:dyDescent="0.25">
      <c r="A2720">
        <v>10</v>
      </c>
      <c r="B2720">
        <f t="shared" ref="B2720:B2731" si="144">A2720+273.15</f>
        <v>283.14999999999998</v>
      </c>
      <c r="C2720">
        <v>11000</v>
      </c>
      <c r="D2720">
        <v>6</v>
      </c>
      <c r="E2720">
        <v>178</v>
      </c>
      <c r="F2720" s="3">
        <f t="shared" ref="F2720:F2731" si="145">B2720*10^9+C2720*100+D2720*10^3+E2720</f>
        <v>283151106178</v>
      </c>
      <c r="G2720" s="3">
        <v>1188.4622163018</v>
      </c>
      <c r="H2720" s="39">
        <v>5.4173085092999997</v>
      </c>
    </row>
    <row r="2721" spans="1:8" x14ac:dyDescent="0.25">
      <c r="A2721">
        <v>10</v>
      </c>
      <c r="B2721">
        <f t="shared" si="144"/>
        <v>283.14999999999998</v>
      </c>
      <c r="C2721">
        <v>11000</v>
      </c>
      <c r="D2721">
        <v>6</v>
      </c>
      <c r="E2721">
        <v>180</v>
      </c>
      <c r="F2721" s="3">
        <f t="shared" si="145"/>
        <v>283151106180</v>
      </c>
      <c r="G2721" s="3">
        <v>1217.9581990362999</v>
      </c>
      <c r="H2721" s="39">
        <v>5.2280536293999997</v>
      </c>
    </row>
    <row r="2722" spans="1:8" x14ac:dyDescent="0.25">
      <c r="A2722">
        <v>10</v>
      </c>
      <c r="B2722">
        <f t="shared" si="144"/>
        <v>283.14999999999998</v>
      </c>
      <c r="C2722">
        <v>11000</v>
      </c>
      <c r="D2722">
        <v>6</v>
      </c>
      <c r="E2722">
        <v>182</v>
      </c>
      <c r="F2722" s="3">
        <f t="shared" si="145"/>
        <v>283151106182</v>
      </c>
      <c r="G2722" s="3">
        <v>1242.0404549896</v>
      </c>
      <c r="H2722" s="39">
        <v>5.0447085500000002</v>
      </c>
    </row>
    <row r="2723" spans="1:8" x14ac:dyDescent="0.25">
      <c r="A2723">
        <v>10</v>
      </c>
      <c r="B2723">
        <f t="shared" si="144"/>
        <v>283.14999999999998</v>
      </c>
      <c r="C2723">
        <v>11000</v>
      </c>
      <c r="D2723">
        <v>6</v>
      </c>
      <c r="E2723">
        <v>184</v>
      </c>
      <c r="F2723" s="3">
        <f t="shared" si="145"/>
        <v>283151106184</v>
      </c>
      <c r="G2723" s="3">
        <v>1260.7263379752001</v>
      </c>
      <c r="H2723" s="39">
        <v>4.8670336603999997</v>
      </c>
    </row>
    <row r="2724" spans="1:8" x14ac:dyDescent="0.25">
      <c r="A2724">
        <v>10</v>
      </c>
      <c r="B2724">
        <f t="shared" si="144"/>
        <v>283.14999999999998</v>
      </c>
      <c r="C2724">
        <v>11000</v>
      </c>
      <c r="D2724">
        <v>6</v>
      </c>
      <c r="E2724">
        <v>186</v>
      </c>
      <c r="F2724" s="3">
        <f t="shared" si="145"/>
        <v>283151106186</v>
      </c>
      <c r="G2724" s="3">
        <v>1274.0485152547001</v>
      </c>
      <c r="H2724" s="39">
        <v>4.6947965026</v>
      </c>
    </row>
    <row r="2725" spans="1:8" x14ac:dyDescent="0.25">
      <c r="A2725">
        <v>10</v>
      </c>
      <c r="B2725">
        <f t="shared" si="144"/>
        <v>283.14999999999998</v>
      </c>
      <c r="C2725">
        <v>11000</v>
      </c>
      <c r="D2725">
        <v>6</v>
      </c>
      <c r="E2725">
        <v>188</v>
      </c>
      <c r="F2725" s="3">
        <f t="shared" si="145"/>
        <v>283151106188</v>
      </c>
      <c r="G2725" s="3">
        <v>1282.0409405357</v>
      </c>
      <c r="H2725" s="39">
        <v>4.5277807117000002</v>
      </c>
    </row>
    <row r="2726" spans="1:8" x14ac:dyDescent="0.25">
      <c r="A2726">
        <v>10</v>
      </c>
      <c r="B2726">
        <f t="shared" si="144"/>
        <v>283.14999999999998</v>
      </c>
      <c r="C2726">
        <v>11000</v>
      </c>
      <c r="D2726">
        <v>6</v>
      </c>
      <c r="E2726">
        <v>190</v>
      </c>
      <c r="F2726" s="3">
        <f t="shared" si="145"/>
        <v>283151106190</v>
      </c>
      <c r="G2726" s="3">
        <v>1284.7531142398</v>
      </c>
      <c r="H2726" s="39">
        <v>4.3657806515999997</v>
      </c>
    </row>
    <row r="2727" spans="1:8" x14ac:dyDescent="0.25">
      <c r="A2727">
        <v>10</v>
      </c>
      <c r="B2727">
        <f t="shared" si="144"/>
        <v>283.14999999999998</v>
      </c>
      <c r="C2727">
        <v>11000</v>
      </c>
      <c r="D2727">
        <v>6</v>
      </c>
      <c r="E2727">
        <v>192</v>
      </c>
      <c r="F2727" s="3">
        <f t="shared" si="145"/>
        <v>283151106192</v>
      </c>
      <c r="G2727" s="3">
        <v>1282.7949233605</v>
      </c>
      <c r="H2727" s="39">
        <v>4.2085728049000002</v>
      </c>
    </row>
    <row r="2728" spans="1:8" x14ac:dyDescent="0.25">
      <c r="A2728">
        <v>10</v>
      </c>
      <c r="B2728">
        <f t="shared" si="144"/>
        <v>283.14999999999998</v>
      </c>
      <c r="C2728">
        <v>11000</v>
      </c>
      <c r="D2728">
        <v>6</v>
      </c>
      <c r="E2728">
        <v>194</v>
      </c>
      <c r="F2728" s="3">
        <f t="shared" si="145"/>
        <v>283151106194</v>
      </c>
      <c r="G2728" s="3">
        <v>1275.6430860814</v>
      </c>
      <c r="H2728" s="39">
        <v>4.0559980273000003</v>
      </c>
    </row>
    <row r="2729" spans="1:8" x14ac:dyDescent="0.25">
      <c r="A2729">
        <v>10</v>
      </c>
      <c r="B2729">
        <f t="shared" si="144"/>
        <v>283.14999999999998</v>
      </c>
      <c r="C2729">
        <v>11000</v>
      </c>
      <c r="D2729">
        <v>6</v>
      </c>
      <c r="E2729">
        <v>196</v>
      </c>
      <c r="F2729" s="3">
        <f t="shared" si="145"/>
        <v>283151106196</v>
      </c>
      <c r="G2729" s="3">
        <v>1263.3463932898001</v>
      </c>
      <c r="H2729" s="39">
        <v>3.9078792930000001</v>
      </c>
    </row>
    <row r="2730" spans="1:8" x14ac:dyDescent="0.25">
      <c r="A2730">
        <v>10</v>
      </c>
      <c r="B2730">
        <f t="shared" si="144"/>
        <v>283.14999999999998</v>
      </c>
      <c r="C2730">
        <v>11000</v>
      </c>
      <c r="D2730">
        <v>6</v>
      </c>
      <c r="E2730">
        <v>198</v>
      </c>
      <c r="F2730" s="3">
        <f t="shared" si="145"/>
        <v>283151106198</v>
      </c>
      <c r="G2730" s="3">
        <v>1245.9599347204</v>
      </c>
      <c r="H2730" s="39">
        <v>3.7640413642000001</v>
      </c>
    </row>
    <row r="2731" spans="1:8" x14ac:dyDescent="0.25">
      <c r="A2731">
        <v>10</v>
      </c>
      <c r="B2731">
        <f t="shared" si="144"/>
        <v>283.14999999999998</v>
      </c>
      <c r="C2731">
        <v>11000</v>
      </c>
      <c r="D2731">
        <v>6</v>
      </c>
      <c r="E2731">
        <v>200</v>
      </c>
      <c r="F2731" s="3">
        <f t="shared" si="145"/>
        <v>283151106200</v>
      </c>
      <c r="G2731" s="3">
        <v>1223.5385975332999</v>
      </c>
      <c r="H2731" s="39">
        <v>3.6243268846999999</v>
      </c>
    </row>
    <row r="2732" spans="1:8" x14ac:dyDescent="0.25">
      <c r="A2732">
        <v>10</v>
      </c>
      <c r="B2732">
        <f t="shared" ref="B2732:B2765" si="146">A2732+273.15</f>
        <v>283.14999999999998</v>
      </c>
      <c r="C2732">
        <v>12000</v>
      </c>
      <c r="D2732">
        <v>0</v>
      </c>
      <c r="E2732">
        <v>142</v>
      </c>
      <c r="F2732" s="3">
        <f t="shared" ref="F2732:F2765" si="147">B2732*10^9+C2732*100+D2732*10^3+E2732</f>
        <v>283151200142</v>
      </c>
      <c r="G2732" s="3">
        <f>G2733-(G2734-G2733)</f>
        <v>94.470480531400312</v>
      </c>
      <c r="H2732" s="39">
        <v>999</v>
      </c>
    </row>
    <row r="2733" spans="1:8" x14ac:dyDescent="0.25">
      <c r="A2733">
        <v>10</v>
      </c>
      <c r="B2733">
        <f t="shared" si="146"/>
        <v>283.14999999999998</v>
      </c>
      <c r="C2733">
        <v>12000</v>
      </c>
      <c r="D2733">
        <v>0</v>
      </c>
      <c r="E2733">
        <v>144</v>
      </c>
      <c r="F2733" s="3">
        <f t="shared" si="147"/>
        <v>283151200144</v>
      </c>
      <c r="G2733" s="3">
        <f>G2734-(G2735-G2734)</f>
        <v>183.80650455950024</v>
      </c>
      <c r="H2733" s="39">
        <v>999</v>
      </c>
    </row>
    <row r="2734" spans="1:8" x14ac:dyDescent="0.25">
      <c r="A2734">
        <v>10</v>
      </c>
      <c r="B2734">
        <f t="shared" si="146"/>
        <v>283.14999999999998</v>
      </c>
      <c r="C2734">
        <v>12000</v>
      </c>
      <c r="D2734">
        <v>0</v>
      </c>
      <c r="E2734">
        <v>146</v>
      </c>
      <c r="F2734" s="3">
        <f t="shared" si="147"/>
        <v>283151200146</v>
      </c>
      <c r="G2734" s="3">
        <f>G2735-(G2736-G2735)</f>
        <v>273.14252858760017</v>
      </c>
      <c r="H2734" s="39">
        <v>999</v>
      </c>
    </row>
    <row r="2735" spans="1:8" x14ac:dyDescent="0.25">
      <c r="A2735">
        <v>10</v>
      </c>
      <c r="B2735">
        <f t="shared" si="146"/>
        <v>283.14999999999998</v>
      </c>
      <c r="C2735">
        <v>12000</v>
      </c>
      <c r="D2735">
        <v>0</v>
      </c>
      <c r="E2735">
        <v>148</v>
      </c>
      <c r="F2735" s="3">
        <f t="shared" si="147"/>
        <v>283151200148</v>
      </c>
      <c r="G2735" s="3">
        <f>G2736-(G2737-G2736)</f>
        <v>362.4785526157001</v>
      </c>
      <c r="H2735" s="39">
        <v>999</v>
      </c>
    </row>
    <row r="2736" spans="1:8" x14ac:dyDescent="0.25">
      <c r="A2736">
        <v>10</v>
      </c>
      <c r="B2736">
        <f t="shared" si="146"/>
        <v>283.14999999999998</v>
      </c>
      <c r="C2736">
        <v>12000</v>
      </c>
      <c r="D2736">
        <v>0</v>
      </c>
      <c r="E2736">
        <v>150</v>
      </c>
      <c r="F2736" s="3">
        <f t="shared" si="147"/>
        <v>283151200150</v>
      </c>
      <c r="G2736" s="3">
        <v>451.81457664380002</v>
      </c>
      <c r="H2736" s="39">
        <v>11.7477115989</v>
      </c>
    </row>
    <row r="2737" spans="1:8" x14ac:dyDescent="0.25">
      <c r="A2737">
        <v>10</v>
      </c>
      <c r="B2737">
        <f t="shared" si="146"/>
        <v>283.14999999999998</v>
      </c>
      <c r="C2737">
        <v>12000</v>
      </c>
      <c r="D2737">
        <v>0</v>
      </c>
      <c r="E2737">
        <v>152</v>
      </c>
      <c r="F2737" s="3">
        <f t="shared" si="147"/>
        <v>283151200152</v>
      </c>
      <c r="G2737" s="3">
        <v>541.15060067189995</v>
      </c>
      <c r="H2737" s="39">
        <v>10.399450957799999</v>
      </c>
    </row>
    <row r="2738" spans="1:8" x14ac:dyDescent="0.25">
      <c r="A2738">
        <v>10</v>
      </c>
      <c r="B2738">
        <f t="shared" si="146"/>
        <v>283.14999999999998</v>
      </c>
      <c r="C2738">
        <v>12000</v>
      </c>
      <c r="D2738">
        <v>0</v>
      </c>
      <c r="E2738">
        <v>154</v>
      </c>
      <c r="F2738" s="3">
        <f t="shared" si="147"/>
        <v>283151200154</v>
      </c>
      <c r="G2738" s="3">
        <v>641.36050771650002</v>
      </c>
      <c r="H2738" s="39">
        <v>9.6468570828000004</v>
      </c>
    </row>
    <row r="2739" spans="1:8" x14ac:dyDescent="0.25">
      <c r="A2739">
        <v>10</v>
      </c>
      <c r="B2739">
        <f t="shared" si="146"/>
        <v>283.14999999999998</v>
      </c>
      <c r="C2739">
        <v>12000</v>
      </c>
      <c r="D2739">
        <v>0</v>
      </c>
      <c r="E2739">
        <v>156</v>
      </c>
      <c r="F2739" s="3">
        <f t="shared" si="147"/>
        <v>283151200156</v>
      </c>
      <c r="G2739" s="3">
        <v>745.89371750049997</v>
      </c>
      <c r="H2739" s="39">
        <v>9.2344567180000006</v>
      </c>
    </row>
    <row r="2740" spans="1:8" x14ac:dyDescent="0.25">
      <c r="A2740">
        <v>10</v>
      </c>
      <c r="B2740">
        <f t="shared" si="146"/>
        <v>283.14999999999998</v>
      </c>
      <c r="C2740">
        <v>12000</v>
      </c>
      <c r="D2740">
        <v>0</v>
      </c>
      <c r="E2740">
        <v>158</v>
      </c>
      <c r="F2740" s="3">
        <f t="shared" si="147"/>
        <v>283151200158</v>
      </c>
      <c r="G2740" s="3">
        <v>847.60907896849994</v>
      </c>
      <c r="H2740" s="39">
        <v>8.8941666484000006</v>
      </c>
    </row>
    <row r="2741" spans="1:8" x14ac:dyDescent="0.25">
      <c r="A2741">
        <v>10</v>
      </c>
      <c r="B2741">
        <f t="shared" si="146"/>
        <v>283.14999999999998</v>
      </c>
      <c r="C2741">
        <v>12000</v>
      </c>
      <c r="D2741">
        <v>0</v>
      </c>
      <c r="E2741">
        <v>160</v>
      </c>
      <c r="F2741" s="3">
        <f t="shared" si="147"/>
        <v>283151200160</v>
      </c>
      <c r="G2741" s="3">
        <v>945.23273497579999</v>
      </c>
      <c r="H2741" s="39">
        <v>8.5654082894000005</v>
      </c>
    </row>
    <row r="2742" spans="1:8" x14ac:dyDescent="0.25">
      <c r="A2742">
        <v>10</v>
      </c>
      <c r="B2742">
        <f t="shared" si="146"/>
        <v>283.14999999999998</v>
      </c>
      <c r="C2742">
        <v>12000</v>
      </c>
      <c r="D2742">
        <v>0</v>
      </c>
      <c r="E2742">
        <v>162</v>
      </c>
      <c r="F2742" s="3">
        <f t="shared" si="147"/>
        <v>283151200162</v>
      </c>
      <c r="G2742" s="3">
        <v>1038.6114617502001</v>
      </c>
      <c r="H2742" s="39">
        <v>8.2477006316000008</v>
      </c>
    </row>
    <row r="2743" spans="1:8" x14ac:dyDescent="0.25">
      <c r="A2743">
        <v>10</v>
      </c>
      <c r="B2743">
        <f t="shared" si="146"/>
        <v>283.14999999999998</v>
      </c>
      <c r="C2743">
        <v>12000</v>
      </c>
      <c r="D2743">
        <v>0</v>
      </c>
      <c r="E2743">
        <v>164</v>
      </c>
      <c r="F2743" s="3">
        <f t="shared" si="147"/>
        <v>283151200164</v>
      </c>
      <c r="G2743" s="3">
        <v>1127.5249798829</v>
      </c>
      <c r="H2743" s="39">
        <v>7.9405948520000003</v>
      </c>
    </row>
    <row r="2744" spans="1:8" x14ac:dyDescent="0.25">
      <c r="A2744">
        <v>10</v>
      </c>
      <c r="B2744">
        <f t="shared" si="146"/>
        <v>283.14999999999998</v>
      </c>
      <c r="C2744">
        <v>12000</v>
      </c>
      <c r="D2744">
        <v>0</v>
      </c>
      <c r="E2744">
        <v>166</v>
      </c>
      <c r="F2744" s="3">
        <f t="shared" si="147"/>
        <v>283151200166</v>
      </c>
      <c r="G2744" s="3">
        <v>1211.9400607257001</v>
      </c>
      <c r="H2744" s="39">
        <v>7.6436331867999998</v>
      </c>
    </row>
    <row r="2745" spans="1:8" x14ac:dyDescent="0.25">
      <c r="A2745">
        <v>10</v>
      </c>
      <c r="B2745">
        <f t="shared" si="146"/>
        <v>283.14999999999998</v>
      </c>
      <c r="C2745">
        <v>12000</v>
      </c>
      <c r="D2745">
        <v>0</v>
      </c>
      <c r="E2745">
        <v>168</v>
      </c>
      <c r="F2745" s="3">
        <f t="shared" si="147"/>
        <v>283151200168</v>
      </c>
      <c r="G2745" s="3">
        <v>1291.8253007430001</v>
      </c>
      <c r="H2745" s="39">
        <v>7.3563829064000004</v>
      </c>
    </row>
    <row r="2746" spans="1:8" x14ac:dyDescent="0.25">
      <c r="A2746">
        <v>10</v>
      </c>
      <c r="B2746">
        <f t="shared" si="146"/>
        <v>283.14999999999998</v>
      </c>
      <c r="C2746">
        <v>12000</v>
      </c>
      <c r="D2746">
        <v>0</v>
      </c>
      <c r="E2746">
        <v>170</v>
      </c>
      <c r="F2746" s="3">
        <f t="shared" si="147"/>
        <v>283151200170</v>
      </c>
      <c r="G2746" s="3">
        <v>1367.1546756977</v>
      </c>
      <c r="H2746" s="39">
        <v>7.0784273744000004</v>
      </c>
    </row>
    <row r="2747" spans="1:8" x14ac:dyDescent="0.25">
      <c r="A2747">
        <v>10</v>
      </c>
      <c r="B2747">
        <f t="shared" si="146"/>
        <v>283.14999999999998</v>
      </c>
      <c r="C2747">
        <v>12000</v>
      </c>
      <c r="D2747">
        <v>0</v>
      </c>
      <c r="E2747">
        <v>172</v>
      </c>
      <c r="F2747" s="3">
        <f t="shared" si="147"/>
        <v>283151200172</v>
      </c>
      <c r="G2747" s="3">
        <v>1437.9039465105</v>
      </c>
      <c r="H2747" s="39">
        <v>6.8093803524999998</v>
      </c>
    </row>
    <row r="2748" spans="1:8" x14ac:dyDescent="0.25">
      <c r="A2748">
        <v>10</v>
      </c>
      <c r="B2748">
        <f t="shared" si="146"/>
        <v>283.14999999999998</v>
      </c>
      <c r="C2748">
        <v>12000</v>
      </c>
      <c r="D2748">
        <v>0</v>
      </c>
      <c r="E2748">
        <v>174</v>
      </c>
      <c r="F2748" s="3">
        <f t="shared" si="147"/>
        <v>283151200174</v>
      </c>
      <c r="G2748" s="3">
        <v>1504.561049401</v>
      </c>
      <c r="H2748" s="39">
        <v>6.5488305687999997</v>
      </c>
    </row>
    <row r="2749" spans="1:8" x14ac:dyDescent="0.25">
      <c r="A2749">
        <v>10</v>
      </c>
      <c r="B2749">
        <f t="shared" si="146"/>
        <v>283.14999999999998</v>
      </c>
      <c r="C2749">
        <v>12000</v>
      </c>
      <c r="D2749">
        <v>0</v>
      </c>
      <c r="E2749">
        <v>176</v>
      </c>
      <c r="F2749" s="3">
        <f t="shared" si="147"/>
        <v>283151200176</v>
      </c>
      <c r="G2749" s="3">
        <v>1567.0861845628001</v>
      </c>
      <c r="H2749" s="39">
        <v>6.3254490495000004</v>
      </c>
    </row>
    <row r="2750" spans="1:8" x14ac:dyDescent="0.25">
      <c r="A2750">
        <v>10</v>
      </c>
      <c r="B2750">
        <f t="shared" si="146"/>
        <v>283.14999999999998</v>
      </c>
      <c r="C2750">
        <v>12000</v>
      </c>
      <c r="D2750">
        <v>0</v>
      </c>
      <c r="E2750">
        <v>178</v>
      </c>
      <c r="F2750" s="3">
        <f t="shared" si="147"/>
        <v>283151200178</v>
      </c>
      <c r="G2750" s="3">
        <v>1625.0212382730999</v>
      </c>
      <c r="H2750" s="39">
        <v>6.1158236860999997</v>
      </c>
    </row>
    <row r="2751" spans="1:8" x14ac:dyDescent="0.25">
      <c r="A2751">
        <v>10</v>
      </c>
      <c r="B2751">
        <f t="shared" si="146"/>
        <v>283.14999999999998</v>
      </c>
      <c r="C2751">
        <v>12000</v>
      </c>
      <c r="D2751">
        <v>0</v>
      </c>
      <c r="E2751">
        <v>180</v>
      </c>
      <c r="F2751" s="3">
        <f t="shared" si="147"/>
        <v>283151200180</v>
      </c>
      <c r="G2751" s="3">
        <v>1678.2314826976001</v>
      </c>
      <c r="H2751" s="39">
        <v>5.9127303957999997</v>
      </c>
    </row>
    <row r="2752" spans="1:8" x14ac:dyDescent="0.25">
      <c r="A2752">
        <v>10</v>
      </c>
      <c r="B2752">
        <f t="shared" si="146"/>
        <v>283.14999999999998</v>
      </c>
      <c r="C2752">
        <v>12000</v>
      </c>
      <c r="D2752">
        <v>0</v>
      </c>
      <c r="E2752">
        <v>182</v>
      </c>
      <c r="F2752" s="3">
        <f t="shared" si="147"/>
        <v>283151200182</v>
      </c>
      <c r="G2752" s="3">
        <v>1726.7066366105</v>
      </c>
      <c r="H2752" s="39">
        <v>5.7159045338999999</v>
      </c>
    </row>
    <row r="2753" spans="1:8" x14ac:dyDescent="0.25">
      <c r="A2753">
        <v>10</v>
      </c>
      <c r="B2753">
        <f t="shared" si="146"/>
        <v>283.14999999999998</v>
      </c>
      <c r="C2753">
        <v>12000</v>
      </c>
      <c r="D2753">
        <v>0</v>
      </c>
      <c r="E2753">
        <v>184</v>
      </c>
      <c r="F2753" s="3">
        <f t="shared" si="147"/>
        <v>283151200184</v>
      </c>
      <c r="G2753" s="3">
        <v>1770.4399660198001</v>
      </c>
      <c r="H2753" s="39">
        <v>5.5250921845000001</v>
      </c>
    </row>
    <row r="2754" spans="1:8" x14ac:dyDescent="0.25">
      <c r="A2754">
        <v>10</v>
      </c>
      <c r="B2754">
        <f t="shared" si="146"/>
        <v>283.14999999999998</v>
      </c>
      <c r="C2754">
        <v>12000</v>
      </c>
      <c r="D2754">
        <v>0</v>
      </c>
      <c r="E2754">
        <v>186</v>
      </c>
      <c r="F2754" s="3">
        <f t="shared" si="147"/>
        <v>283151200186</v>
      </c>
      <c r="G2754" s="3">
        <v>1809.6380979979999</v>
      </c>
      <c r="H2754" s="39">
        <v>5.3400430083000003</v>
      </c>
    </row>
    <row r="2755" spans="1:8" x14ac:dyDescent="0.25">
      <c r="A2755">
        <v>10</v>
      </c>
      <c r="B2755">
        <f t="shared" si="146"/>
        <v>283.14999999999998</v>
      </c>
      <c r="C2755">
        <v>12000</v>
      </c>
      <c r="D2755">
        <v>0</v>
      </c>
      <c r="E2755">
        <v>188</v>
      </c>
      <c r="F2755" s="3">
        <f t="shared" si="147"/>
        <v>283151200188</v>
      </c>
      <c r="G2755" s="3">
        <v>1844.422441126</v>
      </c>
      <c r="H2755" s="39">
        <v>5.1605209708000004</v>
      </c>
    </row>
    <row r="2756" spans="1:8" x14ac:dyDescent="0.25">
      <c r="A2756">
        <v>10</v>
      </c>
      <c r="B2756">
        <f t="shared" si="146"/>
        <v>283.14999999999998</v>
      </c>
      <c r="C2756">
        <v>12000</v>
      </c>
      <c r="D2756">
        <v>0</v>
      </c>
      <c r="E2756">
        <v>190</v>
      </c>
      <c r="F2756" s="3">
        <f t="shared" si="147"/>
        <v>283151200190</v>
      </c>
      <c r="G2756" s="3">
        <v>1874.4643495979001</v>
      </c>
      <c r="H2756" s="39">
        <v>4.9863347411000003</v>
      </c>
    </row>
    <row r="2757" spans="1:8" x14ac:dyDescent="0.25">
      <c r="A2757">
        <v>10</v>
      </c>
      <c r="B2757">
        <f t="shared" si="146"/>
        <v>283.14999999999998</v>
      </c>
      <c r="C2757">
        <v>12000</v>
      </c>
      <c r="D2757">
        <v>0</v>
      </c>
      <c r="E2757">
        <v>192</v>
      </c>
      <c r="F2757" s="3">
        <f t="shared" si="147"/>
        <v>283151200192</v>
      </c>
      <c r="G2757" s="3">
        <v>1899.7673261207999</v>
      </c>
      <c r="H2757" s="39">
        <v>4.8172751069000004</v>
      </c>
    </row>
    <row r="2758" spans="1:8" x14ac:dyDescent="0.25">
      <c r="A2758">
        <v>10</v>
      </c>
      <c r="B2758">
        <f t="shared" si="146"/>
        <v>283.14999999999998</v>
      </c>
      <c r="C2758">
        <v>12000</v>
      </c>
      <c r="D2758">
        <v>0</v>
      </c>
      <c r="E2758">
        <v>194</v>
      </c>
      <c r="F2758" s="3">
        <f t="shared" si="147"/>
        <v>283151200194</v>
      </c>
      <c r="G2758" s="3">
        <v>1920.3361764944</v>
      </c>
      <c r="H2758" s="39">
        <v>4.6531453729000001</v>
      </c>
    </row>
    <row r="2759" spans="1:8" x14ac:dyDescent="0.25">
      <c r="A2759">
        <v>10</v>
      </c>
      <c r="B2759">
        <f t="shared" si="146"/>
        <v>283.14999999999998</v>
      </c>
      <c r="C2759">
        <v>12000</v>
      </c>
      <c r="D2759">
        <v>0</v>
      </c>
      <c r="E2759">
        <v>196</v>
      </c>
      <c r="F2759" s="3">
        <f t="shared" si="147"/>
        <v>283151200196</v>
      </c>
      <c r="G2759" s="3">
        <v>1936.1777572722001</v>
      </c>
      <c r="H2759" s="39">
        <v>4.4937595725000001</v>
      </c>
    </row>
    <row r="2760" spans="1:8" x14ac:dyDescent="0.25">
      <c r="A2760">
        <v>10</v>
      </c>
      <c r="B2760">
        <f t="shared" si="146"/>
        <v>283.14999999999998</v>
      </c>
      <c r="C2760">
        <v>12000</v>
      </c>
      <c r="D2760">
        <v>0</v>
      </c>
      <c r="E2760">
        <v>198</v>
      </c>
      <c r="F2760" s="3">
        <f t="shared" si="147"/>
        <v>283151200198</v>
      </c>
      <c r="G2760" s="3">
        <v>1947.3030431641</v>
      </c>
      <c r="H2760" s="39">
        <v>4.3389371037000002</v>
      </c>
    </row>
    <row r="2761" spans="1:8" x14ac:dyDescent="0.25">
      <c r="A2761">
        <v>10</v>
      </c>
      <c r="B2761">
        <f t="shared" si="146"/>
        <v>283.14999999999998</v>
      </c>
      <c r="C2761">
        <v>12000</v>
      </c>
      <c r="D2761">
        <v>0</v>
      </c>
      <c r="E2761">
        <v>200</v>
      </c>
      <c r="F2761" s="3">
        <f t="shared" si="147"/>
        <v>283151200200</v>
      </c>
      <c r="G2761" s="3">
        <v>1954.1757709962999</v>
      </c>
      <c r="H2761" s="39">
        <v>4.1884937881999997</v>
      </c>
    </row>
    <row r="2762" spans="1:8" x14ac:dyDescent="0.25">
      <c r="A2762">
        <v>10</v>
      </c>
      <c r="B2762">
        <f t="shared" si="146"/>
        <v>283.14999999999998</v>
      </c>
      <c r="C2762">
        <v>12000</v>
      </c>
      <c r="D2762">
        <v>1</v>
      </c>
      <c r="E2762">
        <v>142</v>
      </c>
      <c r="F2762" s="3">
        <f t="shared" si="147"/>
        <v>283151201142</v>
      </c>
      <c r="G2762" s="3">
        <f>G2763-(G2764-G2763)</f>
        <v>-40.76221245289986</v>
      </c>
      <c r="H2762" s="39">
        <v>999</v>
      </c>
    </row>
    <row r="2763" spans="1:8" x14ac:dyDescent="0.25">
      <c r="A2763">
        <v>10</v>
      </c>
      <c r="B2763">
        <f t="shared" si="146"/>
        <v>283.14999999999998</v>
      </c>
      <c r="C2763">
        <v>12000</v>
      </c>
      <c r="D2763">
        <v>1</v>
      </c>
      <c r="E2763">
        <v>144</v>
      </c>
      <c r="F2763" s="3">
        <f t="shared" si="147"/>
        <v>283151201144</v>
      </c>
      <c r="G2763" s="3">
        <f>G2764-(G2765-G2764)</f>
        <v>46.76974028970011</v>
      </c>
      <c r="H2763" s="39">
        <v>999</v>
      </c>
    </row>
    <row r="2764" spans="1:8" x14ac:dyDescent="0.25">
      <c r="A2764">
        <v>10</v>
      </c>
      <c r="B2764">
        <f t="shared" si="146"/>
        <v>283.14999999999998</v>
      </c>
      <c r="C2764">
        <v>12000</v>
      </c>
      <c r="D2764">
        <v>1</v>
      </c>
      <c r="E2764">
        <v>146</v>
      </c>
      <c r="F2764" s="3">
        <f t="shared" si="147"/>
        <v>283151201146</v>
      </c>
      <c r="G2764" s="3">
        <f>G2765-(G2766-G2765)</f>
        <v>134.30169303230008</v>
      </c>
      <c r="H2764" s="39">
        <v>999</v>
      </c>
    </row>
    <row r="2765" spans="1:8" x14ac:dyDescent="0.25">
      <c r="A2765">
        <v>10</v>
      </c>
      <c r="B2765">
        <f t="shared" si="146"/>
        <v>283.14999999999998</v>
      </c>
      <c r="C2765">
        <v>12000</v>
      </c>
      <c r="D2765">
        <v>1</v>
      </c>
      <c r="E2765">
        <v>148</v>
      </c>
      <c r="F2765" s="3">
        <f t="shared" si="147"/>
        <v>283151201148</v>
      </c>
      <c r="G2765" s="3">
        <f>G2766-(G2767-G2766)</f>
        <v>221.83364577490005</v>
      </c>
      <c r="H2765" s="39">
        <v>999</v>
      </c>
    </row>
    <row r="2766" spans="1:8" x14ac:dyDescent="0.25">
      <c r="A2766">
        <v>10</v>
      </c>
      <c r="B2766">
        <f t="shared" ref="B2766:B2829" si="148">A2766+273.15</f>
        <v>283.14999999999998</v>
      </c>
      <c r="C2766">
        <v>12000</v>
      </c>
      <c r="D2766">
        <v>1</v>
      </c>
      <c r="E2766">
        <v>150</v>
      </c>
      <c r="F2766" s="3">
        <f t="shared" ref="F2766:F2829" si="149">B2766*10^9+C2766*100+D2766*10^3+E2766</f>
        <v>283151201150</v>
      </c>
      <c r="G2766" s="3">
        <v>309.36559851750002</v>
      </c>
      <c r="H2766" s="39">
        <v>11.933077275800001</v>
      </c>
    </row>
    <row r="2767" spans="1:8" x14ac:dyDescent="0.25">
      <c r="A2767">
        <v>10</v>
      </c>
      <c r="B2767">
        <f t="shared" si="148"/>
        <v>283.14999999999998</v>
      </c>
      <c r="C2767">
        <v>12000</v>
      </c>
      <c r="D2767">
        <v>1</v>
      </c>
      <c r="E2767">
        <v>152</v>
      </c>
      <c r="F2767" s="3">
        <f t="shared" si="149"/>
        <v>283151201152</v>
      </c>
      <c r="G2767" s="3">
        <v>396.89755126009999</v>
      </c>
      <c r="H2767" s="39">
        <v>10.4867139459</v>
      </c>
    </row>
    <row r="2768" spans="1:8" x14ac:dyDescent="0.25">
      <c r="A2768">
        <v>10</v>
      </c>
      <c r="B2768">
        <f t="shared" si="148"/>
        <v>283.14999999999998</v>
      </c>
      <c r="C2768">
        <v>12000</v>
      </c>
      <c r="D2768">
        <v>1</v>
      </c>
      <c r="E2768">
        <v>154</v>
      </c>
      <c r="F2768" s="3">
        <f t="shared" si="149"/>
        <v>283151201154</v>
      </c>
      <c r="G2768" s="3">
        <v>496.2618314833</v>
      </c>
      <c r="H2768" s="39">
        <v>9.6941426396000008</v>
      </c>
    </row>
    <row r="2769" spans="1:8" x14ac:dyDescent="0.25">
      <c r="A2769">
        <v>10</v>
      </c>
      <c r="B2769">
        <f t="shared" si="148"/>
        <v>283.14999999999998</v>
      </c>
      <c r="C2769">
        <v>12000</v>
      </c>
      <c r="D2769">
        <v>1</v>
      </c>
      <c r="E2769">
        <v>156</v>
      </c>
      <c r="F2769" s="3">
        <f t="shared" si="149"/>
        <v>283151201156</v>
      </c>
      <c r="G2769" s="3">
        <v>600.30079906399999</v>
      </c>
      <c r="H2769" s="39">
        <v>9.2656955123000007</v>
      </c>
    </row>
    <row r="2770" spans="1:8" x14ac:dyDescent="0.25">
      <c r="A2770">
        <v>10</v>
      </c>
      <c r="B2770">
        <f t="shared" si="148"/>
        <v>283.14999999999998</v>
      </c>
      <c r="C2770">
        <v>12000</v>
      </c>
      <c r="D2770">
        <v>1</v>
      </c>
      <c r="E2770">
        <v>158</v>
      </c>
      <c r="F2770" s="3">
        <f t="shared" si="149"/>
        <v>283151201158</v>
      </c>
      <c r="G2770" s="3">
        <v>702.20210221870002</v>
      </c>
      <c r="H2770" s="39">
        <v>8.9239498973</v>
      </c>
    </row>
    <row r="2771" spans="1:8" x14ac:dyDescent="0.25">
      <c r="A2771">
        <v>10</v>
      </c>
      <c r="B2771">
        <f t="shared" si="148"/>
        <v>283.14999999999998</v>
      </c>
      <c r="C2771">
        <v>12000</v>
      </c>
      <c r="D2771">
        <v>1</v>
      </c>
      <c r="E2771">
        <v>160</v>
      </c>
      <c r="F2771" s="3">
        <f t="shared" si="149"/>
        <v>283151201160</v>
      </c>
      <c r="G2771" s="3">
        <v>799.56863243019995</v>
      </c>
      <c r="H2771" s="39">
        <v>8.5938861965999997</v>
      </c>
    </row>
    <row r="2772" spans="1:8" x14ac:dyDescent="0.25">
      <c r="A2772">
        <v>10</v>
      </c>
      <c r="B2772">
        <f t="shared" si="148"/>
        <v>283.14999999999998</v>
      </c>
      <c r="C2772">
        <v>12000</v>
      </c>
      <c r="D2772">
        <v>1</v>
      </c>
      <c r="E2772">
        <v>162</v>
      </c>
      <c r="F2772" s="3">
        <f t="shared" si="149"/>
        <v>283151201162</v>
      </c>
      <c r="G2772" s="3">
        <v>892.36897103720003</v>
      </c>
      <c r="H2772" s="39">
        <v>8.2749822735999992</v>
      </c>
    </row>
    <row r="2773" spans="1:8" x14ac:dyDescent="0.25">
      <c r="A2773">
        <v>10</v>
      </c>
      <c r="B2773">
        <f t="shared" si="148"/>
        <v>283.14999999999998</v>
      </c>
      <c r="C2773">
        <v>12000</v>
      </c>
      <c r="D2773">
        <v>1</v>
      </c>
      <c r="E2773">
        <v>164</v>
      </c>
      <c r="F2773" s="3">
        <f t="shared" si="149"/>
        <v>283151201164</v>
      </c>
      <c r="G2773" s="3">
        <v>980.56911749899996</v>
      </c>
      <c r="H2773" s="39">
        <v>7.9667535424000002</v>
      </c>
    </row>
    <row r="2774" spans="1:8" x14ac:dyDescent="0.25">
      <c r="A2774">
        <v>10</v>
      </c>
      <c r="B2774">
        <f t="shared" si="148"/>
        <v>283.14999999999998</v>
      </c>
      <c r="C2774">
        <v>12000</v>
      </c>
      <c r="D2774">
        <v>1</v>
      </c>
      <c r="E2774">
        <v>166</v>
      </c>
      <c r="F2774" s="3">
        <f t="shared" si="149"/>
        <v>283151201166</v>
      </c>
      <c r="G2774" s="3">
        <v>1064.1415193024</v>
      </c>
      <c r="H2774" s="39">
        <v>7.6687332988000003</v>
      </c>
    </row>
    <row r="2775" spans="1:8" x14ac:dyDescent="0.25">
      <c r="A2775">
        <v>10</v>
      </c>
      <c r="B2775">
        <f t="shared" si="148"/>
        <v>283.14999999999998</v>
      </c>
      <c r="C2775">
        <v>12000</v>
      </c>
      <c r="D2775">
        <v>1</v>
      </c>
      <c r="E2775">
        <v>168</v>
      </c>
      <c r="F2775" s="3">
        <f t="shared" si="149"/>
        <v>283151201168</v>
      </c>
      <c r="G2775" s="3">
        <v>1143.0580378382001</v>
      </c>
      <c r="H2775" s="39">
        <v>7.3804852366000002</v>
      </c>
    </row>
    <row r="2776" spans="1:8" x14ac:dyDescent="0.25">
      <c r="A2776">
        <v>10</v>
      </c>
      <c r="B2776">
        <f t="shared" si="148"/>
        <v>283.14999999999998</v>
      </c>
      <c r="C2776">
        <v>12000</v>
      </c>
      <c r="D2776">
        <v>1</v>
      </c>
      <c r="E2776">
        <v>170</v>
      </c>
      <c r="F2776" s="3">
        <f t="shared" si="149"/>
        <v>283151201170</v>
      </c>
      <c r="G2776" s="3">
        <v>1217.5641633875</v>
      </c>
      <c r="H2776" s="39">
        <v>7.1015676856000001</v>
      </c>
    </row>
    <row r="2777" spans="1:8" x14ac:dyDescent="0.25">
      <c r="A2777">
        <v>10</v>
      </c>
      <c r="B2777">
        <f t="shared" si="148"/>
        <v>283.14999999999998</v>
      </c>
      <c r="C2777">
        <v>12000</v>
      </c>
      <c r="D2777">
        <v>1</v>
      </c>
      <c r="E2777">
        <v>172</v>
      </c>
      <c r="F2777" s="3">
        <f t="shared" si="149"/>
        <v>283151201172</v>
      </c>
      <c r="G2777" s="3">
        <v>1287.6154469778</v>
      </c>
      <c r="H2777" s="39">
        <v>6.8315944075999999</v>
      </c>
    </row>
    <row r="2778" spans="1:8" x14ac:dyDescent="0.25">
      <c r="A2778">
        <v>10</v>
      </c>
      <c r="B2778">
        <f t="shared" si="148"/>
        <v>283.14999999999998</v>
      </c>
      <c r="C2778">
        <v>12000</v>
      </c>
      <c r="D2778">
        <v>1</v>
      </c>
      <c r="E2778">
        <v>174</v>
      </c>
      <c r="F2778" s="3">
        <f t="shared" si="149"/>
        <v>283151201174</v>
      </c>
      <c r="G2778" s="3">
        <v>1352.9533882241999</v>
      </c>
      <c r="H2778" s="39">
        <v>6.5702149272000003</v>
      </c>
    </row>
    <row r="2779" spans="1:8" x14ac:dyDescent="0.25">
      <c r="A2779">
        <v>10</v>
      </c>
      <c r="B2779">
        <f t="shared" si="148"/>
        <v>283.14999999999998</v>
      </c>
      <c r="C2779">
        <v>12000</v>
      </c>
      <c r="D2779">
        <v>1</v>
      </c>
      <c r="E2779">
        <v>176</v>
      </c>
      <c r="F2779" s="3">
        <f t="shared" si="149"/>
        <v>283151201176</v>
      </c>
      <c r="G2779" s="3">
        <v>1413.9956737728</v>
      </c>
      <c r="H2779" s="39">
        <v>6.3431605697000002</v>
      </c>
    </row>
    <row r="2780" spans="1:8" x14ac:dyDescent="0.25">
      <c r="A2780">
        <v>10</v>
      </c>
      <c r="B2780">
        <f t="shared" si="148"/>
        <v>283.14999999999998</v>
      </c>
      <c r="C2780">
        <v>12000</v>
      </c>
      <c r="D2780">
        <v>1</v>
      </c>
      <c r="E2780">
        <v>178</v>
      </c>
      <c r="F2780" s="3">
        <f t="shared" si="149"/>
        <v>283151201178</v>
      </c>
      <c r="G2780" s="3">
        <v>1470.3948714610999</v>
      </c>
      <c r="H2780" s="39">
        <v>6.1329540610000004</v>
      </c>
    </row>
    <row r="2781" spans="1:8" x14ac:dyDescent="0.25">
      <c r="A2781">
        <v>10</v>
      </c>
      <c r="B2781">
        <f t="shared" si="148"/>
        <v>283.14999999999998</v>
      </c>
      <c r="C2781">
        <v>12000</v>
      </c>
      <c r="D2781">
        <v>1</v>
      </c>
      <c r="E2781">
        <v>180</v>
      </c>
      <c r="F2781" s="3">
        <f t="shared" si="149"/>
        <v>283151201180</v>
      </c>
      <c r="G2781" s="3">
        <v>1521.9682624971999</v>
      </c>
      <c r="H2781" s="39">
        <v>5.9293118118999999</v>
      </c>
    </row>
    <row r="2782" spans="1:8" x14ac:dyDescent="0.25">
      <c r="A2782">
        <v>10</v>
      </c>
      <c r="B2782">
        <f t="shared" si="148"/>
        <v>283.14999999999998</v>
      </c>
      <c r="C2782">
        <v>12000</v>
      </c>
      <c r="D2782">
        <v>1</v>
      </c>
      <c r="E2782">
        <v>182</v>
      </c>
      <c r="F2782" s="3">
        <f t="shared" si="149"/>
        <v>283151201182</v>
      </c>
      <c r="G2782" s="3">
        <v>1568.7242980521</v>
      </c>
      <c r="H2782" s="39">
        <v>5.7319656013999998</v>
      </c>
    </row>
    <row r="2783" spans="1:8" x14ac:dyDescent="0.25">
      <c r="A2783">
        <v>10</v>
      </c>
      <c r="B2783">
        <f t="shared" si="148"/>
        <v>283.14999999999998</v>
      </c>
      <c r="C2783">
        <v>12000</v>
      </c>
      <c r="D2783">
        <v>1</v>
      </c>
      <c r="E2783">
        <v>184</v>
      </c>
      <c r="F2783" s="3">
        <f t="shared" si="149"/>
        <v>283151201184</v>
      </c>
      <c r="G2783" s="3">
        <v>1611.1710669060001</v>
      </c>
      <c r="H2783" s="39">
        <v>5.5406257510000003</v>
      </c>
    </row>
    <row r="2784" spans="1:8" x14ac:dyDescent="0.25">
      <c r="A2784">
        <v>10</v>
      </c>
      <c r="B2784">
        <f t="shared" si="148"/>
        <v>283.14999999999998</v>
      </c>
      <c r="C2784">
        <v>12000</v>
      </c>
      <c r="D2784">
        <v>1</v>
      </c>
      <c r="E2784">
        <v>186</v>
      </c>
      <c r="F2784" s="3">
        <f t="shared" si="149"/>
        <v>283151201186</v>
      </c>
      <c r="G2784" s="3">
        <v>1648.7921878062</v>
      </c>
      <c r="H2784" s="39">
        <v>5.3550919889999999</v>
      </c>
    </row>
    <row r="2785" spans="1:8" x14ac:dyDescent="0.25">
      <c r="A2785">
        <v>10</v>
      </c>
      <c r="B2785">
        <f t="shared" si="148"/>
        <v>283.14999999999998</v>
      </c>
      <c r="C2785">
        <v>12000</v>
      </c>
      <c r="D2785">
        <v>1</v>
      </c>
      <c r="E2785">
        <v>188</v>
      </c>
      <c r="F2785" s="3">
        <f t="shared" si="149"/>
        <v>283151201188</v>
      </c>
      <c r="G2785" s="3">
        <v>1681.5904336328001</v>
      </c>
      <c r="H2785" s="39">
        <v>5.1751336454999999</v>
      </c>
    </row>
    <row r="2786" spans="1:8" x14ac:dyDescent="0.25">
      <c r="A2786">
        <v>10</v>
      </c>
      <c r="B2786">
        <f t="shared" si="148"/>
        <v>283.14999999999998</v>
      </c>
      <c r="C2786">
        <v>12000</v>
      </c>
      <c r="D2786">
        <v>1</v>
      </c>
      <c r="E2786">
        <v>190</v>
      </c>
      <c r="F2786" s="3">
        <f t="shared" si="149"/>
        <v>283151201190</v>
      </c>
      <c r="G2786" s="3">
        <v>1709.5705183946</v>
      </c>
      <c r="H2786" s="39">
        <v>5.0005325674999996</v>
      </c>
    </row>
    <row r="2787" spans="1:8" x14ac:dyDescent="0.25">
      <c r="A2787">
        <v>10</v>
      </c>
      <c r="B2787">
        <f t="shared" si="148"/>
        <v>283.14999999999998</v>
      </c>
      <c r="C2787">
        <v>12000</v>
      </c>
      <c r="D2787">
        <v>1</v>
      </c>
      <c r="E2787">
        <v>192</v>
      </c>
      <c r="F2787" s="3">
        <f t="shared" si="149"/>
        <v>283151201192</v>
      </c>
      <c r="G2787" s="3">
        <v>1732.7397546522</v>
      </c>
      <c r="H2787" s="39">
        <v>4.8310813308</v>
      </c>
    </row>
    <row r="2788" spans="1:8" x14ac:dyDescent="0.25">
      <c r="A2788">
        <v>10</v>
      </c>
      <c r="B2788">
        <f t="shared" si="148"/>
        <v>283.14999999999998</v>
      </c>
      <c r="C2788">
        <v>12000</v>
      </c>
      <c r="D2788">
        <v>1</v>
      </c>
      <c r="E2788">
        <v>194</v>
      </c>
      <c r="F2788" s="3">
        <f t="shared" si="149"/>
        <v>283151201194</v>
      </c>
      <c r="G2788" s="3">
        <v>1751.109405359</v>
      </c>
      <c r="H2788" s="39">
        <v>4.6665796638000003</v>
      </c>
    </row>
    <row r="2789" spans="1:8" x14ac:dyDescent="0.25">
      <c r="A2789">
        <v>10</v>
      </c>
      <c r="B2789">
        <f t="shared" si="148"/>
        <v>283.14999999999998</v>
      </c>
      <c r="C2789">
        <v>12000</v>
      </c>
      <c r="D2789">
        <v>1</v>
      </c>
      <c r="E2789">
        <v>196</v>
      </c>
      <c r="F2789" s="3">
        <f t="shared" si="149"/>
        <v>283151201196</v>
      </c>
      <c r="G2789" s="3">
        <v>1764.9887333411</v>
      </c>
      <c r="H2789" s="39">
        <v>4.5068308711</v>
      </c>
    </row>
    <row r="2790" spans="1:8" x14ac:dyDescent="0.25">
      <c r="A2790">
        <v>10</v>
      </c>
      <c r="B2790">
        <f t="shared" si="148"/>
        <v>283.14999999999998</v>
      </c>
      <c r="C2790">
        <v>12000</v>
      </c>
      <c r="D2790">
        <v>1</v>
      </c>
      <c r="E2790">
        <v>198</v>
      </c>
      <c r="F2790" s="3">
        <f t="shared" si="149"/>
        <v>283151201198</v>
      </c>
      <c r="G2790" s="3">
        <v>1774.3766408388999</v>
      </c>
      <c r="H2790" s="39">
        <v>4.3516543507999996</v>
      </c>
    </row>
    <row r="2791" spans="1:8" x14ac:dyDescent="0.25">
      <c r="A2791">
        <v>10</v>
      </c>
      <c r="B2791">
        <f t="shared" si="148"/>
        <v>283.14999999999998</v>
      </c>
      <c r="C2791">
        <v>12000</v>
      </c>
      <c r="D2791">
        <v>1</v>
      </c>
      <c r="E2791">
        <v>200</v>
      </c>
      <c r="F2791" s="3">
        <f t="shared" si="149"/>
        <v>283151201200</v>
      </c>
      <c r="G2791" s="3">
        <v>1779.0221087747</v>
      </c>
      <c r="H2791" s="39">
        <v>4.2008909582999996</v>
      </c>
    </row>
    <row r="2792" spans="1:8" x14ac:dyDescent="0.25">
      <c r="A2792">
        <v>10</v>
      </c>
      <c r="B2792">
        <f t="shared" si="148"/>
        <v>283.14999999999998</v>
      </c>
      <c r="C2792">
        <v>12000</v>
      </c>
      <c r="D2792">
        <v>2</v>
      </c>
      <c r="E2792">
        <v>142</v>
      </c>
      <c r="F2792" s="3">
        <f t="shared" si="149"/>
        <v>283151202142</v>
      </c>
      <c r="G2792" s="3">
        <f>G2793-(G2794-G2793)</f>
        <v>-169.10019222540009</v>
      </c>
      <c r="H2792" s="39">
        <v>999</v>
      </c>
    </row>
    <row r="2793" spans="1:8" x14ac:dyDescent="0.25">
      <c r="A2793">
        <v>10</v>
      </c>
      <c r="B2793">
        <f t="shared" si="148"/>
        <v>283.14999999999998</v>
      </c>
      <c r="C2793">
        <v>12000</v>
      </c>
      <c r="D2793">
        <v>2</v>
      </c>
      <c r="E2793">
        <v>144</v>
      </c>
      <c r="F2793" s="3">
        <f t="shared" si="149"/>
        <v>283151202144</v>
      </c>
      <c r="G2793" s="3">
        <f>G2794-(G2795-G2794)</f>
        <v>-85.139933131500072</v>
      </c>
      <c r="H2793" s="39">
        <v>999</v>
      </c>
    </row>
    <row r="2794" spans="1:8" x14ac:dyDescent="0.25">
      <c r="A2794">
        <v>10</v>
      </c>
      <c r="B2794">
        <f t="shared" si="148"/>
        <v>283.14999999999998</v>
      </c>
      <c r="C2794">
        <v>12000</v>
      </c>
      <c r="D2794">
        <v>2</v>
      </c>
      <c r="E2794">
        <v>146</v>
      </c>
      <c r="F2794" s="3">
        <f t="shared" si="149"/>
        <v>283151202146</v>
      </c>
      <c r="G2794" s="3">
        <f>G2795-(G2796-G2795)</f>
        <v>-1.1796740376000514</v>
      </c>
      <c r="H2794" s="39">
        <v>999</v>
      </c>
    </row>
    <row r="2795" spans="1:8" x14ac:dyDescent="0.25">
      <c r="A2795">
        <v>10</v>
      </c>
      <c r="B2795">
        <f t="shared" si="148"/>
        <v>283.14999999999998</v>
      </c>
      <c r="C2795">
        <v>12000</v>
      </c>
      <c r="D2795">
        <v>2</v>
      </c>
      <c r="E2795">
        <v>148</v>
      </c>
      <c r="F2795" s="3">
        <f t="shared" si="149"/>
        <v>283151202148</v>
      </c>
      <c r="G2795" s="3">
        <f>G2796-(G2797-G2796)</f>
        <v>82.780585056299969</v>
      </c>
      <c r="H2795" s="39">
        <v>999</v>
      </c>
    </row>
    <row r="2796" spans="1:8" x14ac:dyDescent="0.25">
      <c r="A2796">
        <v>10</v>
      </c>
      <c r="B2796">
        <f t="shared" si="148"/>
        <v>283.14999999999998</v>
      </c>
      <c r="C2796">
        <v>12000</v>
      </c>
      <c r="D2796">
        <v>2</v>
      </c>
      <c r="E2796">
        <v>150</v>
      </c>
      <c r="F2796" s="3">
        <f t="shared" si="149"/>
        <v>283151202150</v>
      </c>
      <c r="G2796" s="3">
        <v>166.74084415019999</v>
      </c>
      <c r="H2796" s="39">
        <v>12.1966668963</v>
      </c>
    </row>
    <row r="2797" spans="1:8" x14ac:dyDescent="0.25">
      <c r="A2797">
        <v>10</v>
      </c>
      <c r="B2797">
        <f t="shared" si="148"/>
        <v>283.14999999999998</v>
      </c>
      <c r="C2797">
        <v>12000</v>
      </c>
      <c r="D2797">
        <v>2</v>
      </c>
      <c r="E2797">
        <v>152</v>
      </c>
      <c r="F2797" s="3">
        <f t="shared" si="149"/>
        <v>283151202152</v>
      </c>
      <c r="G2797" s="3">
        <v>250.70110324410001</v>
      </c>
      <c r="H2797" s="39">
        <v>10.573876798200001</v>
      </c>
    </row>
    <row r="2798" spans="1:8" x14ac:dyDescent="0.25">
      <c r="A2798">
        <v>10</v>
      </c>
      <c r="B2798">
        <f t="shared" si="148"/>
        <v>283.14999999999998</v>
      </c>
      <c r="C2798">
        <v>12000</v>
      </c>
      <c r="D2798">
        <v>2</v>
      </c>
      <c r="E2798">
        <v>154</v>
      </c>
      <c r="F2798" s="3">
        <f t="shared" si="149"/>
        <v>283151202154</v>
      </c>
      <c r="G2798" s="3">
        <v>349.43020941690003</v>
      </c>
      <c r="H2798" s="39">
        <v>9.741115272</v>
      </c>
    </row>
    <row r="2799" spans="1:8" x14ac:dyDescent="0.25">
      <c r="A2799">
        <v>10</v>
      </c>
      <c r="B2799">
        <f t="shared" si="148"/>
        <v>283.14999999999998</v>
      </c>
      <c r="C2799">
        <v>12000</v>
      </c>
      <c r="D2799">
        <v>2</v>
      </c>
      <c r="E2799">
        <v>156</v>
      </c>
      <c r="F2799" s="3">
        <f t="shared" si="149"/>
        <v>283151202156</v>
      </c>
      <c r="G2799" s="3">
        <v>453.42568869069999</v>
      </c>
      <c r="H2799" s="39">
        <v>9.2965927720000003</v>
      </c>
    </row>
    <row r="2800" spans="1:8" x14ac:dyDescent="0.25">
      <c r="A2800">
        <v>10</v>
      </c>
      <c r="B2800">
        <f t="shared" si="148"/>
        <v>283.14999999999998</v>
      </c>
      <c r="C2800">
        <v>12000</v>
      </c>
      <c r="D2800">
        <v>2</v>
      </c>
      <c r="E2800">
        <v>158</v>
      </c>
      <c r="F2800" s="3">
        <f t="shared" si="149"/>
        <v>283151202158</v>
      </c>
      <c r="G2800" s="3">
        <v>555.00340747350003</v>
      </c>
      <c r="H2800" s="39">
        <v>8.9535239338999997</v>
      </c>
    </row>
    <row r="2801" spans="1:8" x14ac:dyDescent="0.25">
      <c r="A2801">
        <v>10</v>
      </c>
      <c r="B2801">
        <f t="shared" si="148"/>
        <v>283.14999999999998</v>
      </c>
      <c r="C2801">
        <v>12000</v>
      </c>
      <c r="D2801">
        <v>2</v>
      </c>
      <c r="E2801">
        <v>160</v>
      </c>
      <c r="F2801" s="3">
        <f t="shared" si="149"/>
        <v>283151202160</v>
      </c>
      <c r="G2801" s="3">
        <v>651.90556510980002</v>
      </c>
      <c r="H2801" s="39">
        <v>8.6222139001000002</v>
      </c>
    </row>
    <row r="2802" spans="1:8" x14ac:dyDescent="0.25">
      <c r="A2802">
        <v>10</v>
      </c>
      <c r="B2802">
        <f t="shared" si="148"/>
        <v>283.14999999999998</v>
      </c>
      <c r="C2802">
        <v>12000</v>
      </c>
      <c r="D2802">
        <v>2</v>
      </c>
      <c r="E2802">
        <v>162</v>
      </c>
      <c r="F2802" s="3">
        <f t="shared" si="149"/>
        <v>283151202162</v>
      </c>
      <c r="G2802" s="3">
        <v>744.1007777945</v>
      </c>
      <c r="H2802" s="39">
        <v>8.3021423220999999</v>
      </c>
    </row>
    <row r="2803" spans="1:8" x14ac:dyDescent="0.25">
      <c r="A2803">
        <v>10</v>
      </c>
      <c r="B2803">
        <f t="shared" si="148"/>
        <v>283.14999999999998</v>
      </c>
      <c r="C2803">
        <v>12000</v>
      </c>
      <c r="D2803">
        <v>2</v>
      </c>
      <c r="E2803">
        <v>164</v>
      </c>
      <c r="F2803" s="3">
        <f t="shared" si="149"/>
        <v>283151202164</v>
      </c>
      <c r="G2803" s="3">
        <v>831.56265468490005</v>
      </c>
      <c r="H2803" s="39">
        <v>7.9928120970999998</v>
      </c>
    </row>
    <row r="2804" spans="1:8" x14ac:dyDescent="0.25">
      <c r="A2804">
        <v>10</v>
      </c>
      <c r="B2804">
        <f t="shared" si="148"/>
        <v>283.14999999999998</v>
      </c>
      <c r="C2804">
        <v>12000</v>
      </c>
      <c r="D2804">
        <v>2</v>
      </c>
      <c r="E2804">
        <v>166</v>
      </c>
      <c r="F2804" s="3">
        <f t="shared" si="149"/>
        <v>283151202166</v>
      </c>
      <c r="G2804" s="3">
        <v>914.28065717710001</v>
      </c>
      <c r="H2804" s="39">
        <v>7.6937565207</v>
      </c>
    </row>
    <row r="2805" spans="1:8" x14ac:dyDescent="0.25">
      <c r="A2805">
        <v>10</v>
      </c>
      <c r="B2805">
        <f t="shared" si="148"/>
        <v>283.14999999999998</v>
      </c>
      <c r="C2805">
        <v>12000</v>
      </c>
      <c r="D2805">
        <v>2</v>
      </c>
      <c r="E2805">
        <v>168</v>
      </c>
      <c r="F2805" s="3">
        <f t="shared" si="149"/>
        <v>283151202168</v>
      </c>
      <c r="G2805" s="3">
        <v>992.70575074500005</v>
      </c>
      <c r="H2805" s="39">
        <v>7.4044856429000001</v>
      </c>
    </row>
    <row r="2806" spans="1:8" x14ac:dyDescent="0.25">
      <c r="A2806">
        <v>10</v>
      </c>
      <c r="B2806">
        <f t="shared" si="148"/>
        <v>283.14999999999998</v>
      </c>
      <c r="C2806">
        <v>12000</v>
      </c>
      <c r="D2806">
        <v>2</v>
      </c>
      <c r="E2806">
        <v>170</v>
      </c>
      <c r="F2806" s="3">
        <f t="shared" si="149"/>
        <v>283151202170</v>
      </c>
      <c r="G2806" s="3">
        <v>1066.3367169364001</v>
      </c>
      <c r="H2806" s="39">
        <v>7.1246328950000004</v>
      </c>
    </row>
    <row r="2807" spans="1:8" x14ac:dyDescent="0.25">
      <c r="A2807">
        <v>10</v>
      </c>
      <c r="B2807">
        <f t="shared" si="148"/>
        <v>283.14999999999998</v>
      </c>
      <c r="C2807">
        <v>12000</v>
      </c>
      <c r="D2807">
        <v>2</v>
      </c>
      <c r="E2807">
        <v>172</v>
      </c>
      <c r="F2807" s="3">
        <f t="shared" si="149"/>
        <v>283151202172</v>
      </c>
      <c r="G2807" s="3">
        <v>1135.1570091515</v>
      </c>
      <c r="H2807" s="39">
        <v>6.8537977337999996</v>
      </c>
    </row>
    <row r="2808" spans="1:8" x14ac:dyDescent="0.25">
      <c r="A2808">
        <v>10</v>
      </c>
      <c r="B2808">
        <f t="shared" si="148"/>
        <v>283.14999999999998</v>
      </c>
      <c r="C2808">
        <v>12000</v>
      </c>
      <c r="D2808">
        <v>2</v>
      </c>
      <c r="E2808">
        <v>174</v>
      </c>
      <c r="F2808" s="3">
        <f t="shared" si="149"/>
        <v>283151202174</v>
      </c>
      <c r="G2808" s="3">
        <v>1199.1496269014999</v>
      </c>
      <c r="H2808" s="39">
        <v>6.5916064382000004</v>
      </c>
    </row>
    <row r="2809" spans="1:8" x14ac:dyDescent="0.25">
      <c r="A2809">
        <v>10</v>
      </c>
      <c r="B2809">
        <f t="shared" si="148"/>
        <v>283.14999999999998</v>
      </c>
      <c r="C2809">
        <v>12000</v>
      </c>
      <c r="D2809">
        <v>2</v>
      </c>
      <c r="E2809">
        <v>176</v>
      </c>
      <c r="F2809" s="3">
        <f t="shared" si="149"/>
        <v>283151202176</v>
      </c>
      <c r="G2809" s="3">
        <v>1258.6856105516999</v>
      </c>
      <c r="H2809" s="39">
        <v>6.3608810305999999</v>
      </c>
    </row>
    <row r="2810" spans="1:8" x14ac:dyDescent="0.25">
      <c r="A2810">
        <v>10</v>
      </c>
      <c r="B2810">
        <f t="shared" si="148"/>
        <v>283.14999999999998</v>
      </c>
      <c r="C2810">
        <v>12000</v>
      </c>
      <c r="D2810">
        <v>2</v>
      </c>
      <c r="E2810">
        <v>178</v>
      </c>
      <c r="F2810" s="3">
        <f t="shared" si="149"/>
        <v>283151202178</v>
      </c>
      <c r="G2810" s="3">
        <v>1313.5238216779001</v>
      </c>
      <c r="H2810" s="39">
        <v>6.1501094699000003</v>
      </c>
    </row>
    <row r="2811" spans="1:8" x14ac:dyDescent="0.25">
      <c r="A2811">
        <v>10</v>
      </c>
      <c r="B2811">
        <f t="shared" si="148"/>
        <v>283.14999999999998</v>
      </c>
      <c r="C2811">
        <v>12000</v>
      </c>
      <c r="D2811">
        <v>2</v>
      </c>
      <c r="E2811">
        <v>180</v>
      </c>
      <c r="F2811" s="3">
        <f t="shared" si="149"/>
        <v>283151202180</v>
      </c>
      <c r="G2811" s="3">
        <v>1363.7786261816</v>
      </c>
      <c r="H2811" s="39">
        <v>5.9459039568999996</v>
      </c>
    </row>
    <row r="2812" spans="1:8" x14ac:dyDescent="0.25">
      <c r="A2812">
        <v>10</v>
      </c>
      <c r="B2812">
        <f t="shared" si="148"/>
        <v>283.14999999999998</v>
      </c>
      <c r="C2812">
        <v>12000</v>
      </c>
      <c r="D2812">
        <v>2</v>
      </c>
      <c r="E2812">
        <v>182</v>
      </c>
      <c r="F2812" s="3">
        <f t="shared" si="149"/>
        <v>283151202182</v>
      </c>
      <c r="G2812" s="3">
        <v>1409.3043992140001</v>
      </c>
      <c r="H2812" s="39">
        <v>5.7480141520999997</v>
      </c>
    </row>
    <row r="2813" spans="1:8" x14ac:dyDescent="0.25">
      <c r="A2813">
        <v>10</v>
      </c>
      <c r="B2813">
        <f t="shared" si="148"/>
        <v>283.14999999999998</v>
      </c>
      <c r="C2813">
        <v>12000</v>
      </c>
      <c r="D2813">
        <v>2</v>
      </c>
      <c r="E2813">
        <v>184</v>
      </c>
      <c r="F2813" s="3">
        <f t="shared" si="149"/>
        <v>283151202184</v>
      </c>
      <c r="G2813" s="3">
        <v>1449.9162831654</v>
      </c>
      <c r="H2813" s="39">
        <v>5.5561986566000003</v>
      </c>
    </row>
    <row r="2814" spans="1:8" x14ac:dyDescent="0.25">
      <c r="A2814">
        <v>10</v>
      </c>
      <c r="B2814">
        <f t="shared" si="148"/>
        <v>283.14999999999998</v>
      </c>
      <c r="C2814">
        <v>12000</v>
      </c>
      <c r="D2814">
        <v>2</v>
      </c>
      <c r="E2814">
        <v>186</v>
      </c>
      <c r="F2814" s="3">
        <f t="shared" si="149"/>
        <v>283151202186</v>
      </c>
      <c r="G2814" s="3">
        <v>1485.6192383340001</v>
      </c>
      <c r="H2814" s="39">
        <v>5.3702142835000002</v>
      </c>
    </row>
    <row r="2815" spans="1:8" x14ac:dyDescent="0.25">
      <c r="A2815">
        <v>10</v>
      </c>
      <c r="B2815">
        <f t="shared" si="148"/>
        <v>283.14999999999998</v>
      </c>
      <c r="C2815">
        <v>12000</v>
      </c>
      <c r="D2815">
        <v>2</v>
      </c>
      <c r="E2815">
        <v>188</v>
      </c>
      <c r="F2815" s="3">
        <f t="shared" si="149"/>
        <v>283151202188</v>
      </c>
      <c r="G2815" s="3">
        <v>1516.4206527469</v>
      </c>
      <c r="H2815" s="39">
        <v>5.1898303628000004</v>
      </c>
    </row>
    <row r="2816" spans="1:8" x14ac:dyDescent="0.25">
      <c r="A2816">
        <v>10</v>
      </c>
      <c r="B2816">
        <f t="shared" si="148"/>
        <v>283.14999999999998</v>
      </c>
      <c r="C2816">
        <v>12000</v>
      </c>
      <c r="D2816">
        <v>2</v>
      </c>
      <c r="E2816">
        <v>190</v>
      </c>
      <c r="F2816" s="3">
        <f t="shared" si="149"/>
        <v>283151202190</v>
      </c>
      <c r="G2816" s="3">
        <v>1542.3317948663</v>
      </c>
      <c r="H2816" s="39">
        <v>5.0148251653000004</v>
      </c>
    </row>
    <row r="2817" spans="1:8" x14ac:dyDescent="0.25">
      <c r="A2817">
        <v>10</v>
      </c>
      <c r="B2817">
        <f t="shared" si="148"/>
        <v>283.14999999999998</v>
      </c>
      <c r="C2817">
        <v>12000</v>
      </c>
      <c r="D2817">
        <v>2</v>
      </c>
      <c r="E2817">
        <v>192</v>
      </c>
      <c r="F2817" s="3">
        <f t="shared" si="149"/>
        <v>283151202192</v>
      </c>
      <c r="G2817" s="3">
        <v>1563.5052281871999</v>
      </c>
      <c r="H2817" s="39">
        <v>4.8449841141999999</v>
      </c>
    </row>
    <row r="2818" spans="1:8" x14ac:dyDescent="0.25">
      <c r="A2818">
        <v>10</v>
      </c>
      <c r="B2818">
        <f t="shared" si="148"/>
        <v>283.14999999999998</v>
      </c>
      <c r="C2818">
        <v>12000</v>
      </c>
      <c r="D2818">
        <v>2</v>
      </c>
      <c r="E2818">
        <v>194</v>
      </c>
      <c r="F2818" s="3">
        <f t="shared" si="149"/>
        <v>283151202194</v>
      </c>
      <c r="G2818" s="3">
        <v>1580.2412131505</v>
      </c>
      <c r="H2818" s="39">
        <v>4.6800997853000004</v>
      </c>
    </row>
    <row r="2819" spans="1:8" x14ac:dyDescent="0.25">
      <c r="A2819">
        <v>10</v>
      </c>
      <c r="B2819">
        <f t="shared" si="148"/>
        <v>283.14999999999998</v>
      </c>
      <c r="C2819">
        <v>12000</v>
      </c>
      <c r="D2819">
        <v>2</v>
      </c>
      <c r="E2819">
        <v>196</v>
      </c>
      <c r="F2819" s="3">
        <f t="shared" si="149"/>
        <v>283151202196</v>
      </c>
      <c r="G2819" s="3">
        <v>1592.1455889099</v>
      </c>
      <c r="H2819" s="39">
        <v>4.5199969410999996</v>
      </c>
    </row>
    <row r="2820" spans="1:8" x14ac:dyDescent="0.25">
      <c r="A2820">
        <v>10</v>
      </c>
      <c r="B2820">
        <f t="shared" si="148"/>
        <v>283.14999999999998</v>
      </c>
      <c r="C2820">
        <v>12000</v>
      </c>
      <c r="D2820">
        <v>2</v>
      </c>
      <c r="E2820">
        <v>198</v>
      </c>
      <c r="F2820" s="3">
        <f t="shared" si="149"/>
        <v>283151202198</v>
      </c>
      <c r="G2820" s="3">
        <v>1599.2392983894999</v>
      </c>
      <c r="H2820" s="39">
        <v>4.3644967675000004</v>
      </c>
    </row>
    <row r="2821" spans="1:8" x14ac:dyDescent="0.25">
      <c r="A2821">
        <v>10</v>
      </c>
      <c r="B2821">
        <f t="shared" si="148"/>
        <v>283.14999999999998</v>
      </c>
      <c r="C2821">
        <v>12000</v>
      </c>
      <c r="D2821">
        <v>2</v>
      </c>
      <c r="E2821">
        <v>200</v>
      </c>
      <c r="F2821" s="3">
        <f t="shared" si="149"/>
        <v>283151202200</v>
      </c>
      <c r="G2821" s="3">
        <v>1601.5483447706999</v>
      </c>
      <c r="H2821" s="39">
        <v>4.2134240270000003</v>
      </c>
    </row>
    <row r="2822" spans="1:8" x14ac:dyDescent="0.25">
      <c r="A2822">
        <v>10</v>
      </c>
      <c r="B2822">
        <f t="shared" si="148"/>
        <v>283.14999999999998</v>
      </c>
      <c r="C2822">
        <v>12000</v>
      </c>
      <c r="D2822">
        <v>3</v>
      </c>
      <c r="E2822">
        <v>142</v>
      </c>
      <c r="F2822" s="3">
        <f t="shared" si="149"/>
        <v>283151203142</v>
      </c>
      <c r="G2822" s="3">
        <f>G2823-(G2824-G2823)</f>
        <v>-286.25375003959999</v>
      </c>
      <c r="H2822" s="39">
        <v>999</v>
      </c>
    </row>
    <row r="2823" spans="1:8" x14ac:dyDescent="0.25">
      <c r="A2823">
        <v>10</v>
      </c>
      <c r="B2823">
        <f t="shared" si="148"/>
        <v>283.14999999999998</v>
      </c>
      <c r="C2823">
        <v>12000</v>
      </c>
      <c r="D2823">
        <v>3</v>
      </c>
      <c r="E2823">
        <v>144</v>
      </c>
      <c r="F2823" s="3">
        <f t="shared" si="149"/>
        <v>283151203144</v>
      </c>
      <c r="G2823" s="3">
        <f>G2824-(G2825-G2824)</f>
        <v>-208.44685371689999</v>
      </c>
      <c r="H2823" s="39">
        <v>999</v>
      </c>
    </row>
    <row r="2824" spans="1:8" x14ac:dyDescent="0.25">
      <c r="A2824">
        <v>10</v>
      </c>
      <c r="B2824">
        <f t="shared" si="148"/>
        <v>283.14999999999998</v>
      </c>
      <c r="C2824">
        <v>12000</v>
      </c>
      <c r="D2824">
        <v>3</v>
      </c>
      <c r="E2824">
        <v>146</v>
      </c>
      <c r="F2824" s="3">
        <f t="shared" si="149"/>
        <v>283151203146</v>
      </c>
      <c r="G2824" s="3">
        <f>G2825-(G2826-G2825)</f>
        <v>-130.6399573942</v>
      </c>
      <c r="H2824" s="39">
        <v>999</v>
      </c>
    </row>
    <row r="2825" spans="1:8" x14ac:dyDescent="0.25">
      <c r="A2825">
        <v>10</v>
      </c>
      <c r="B2825">
        <f t="shared" si="148"/>
        <v>283.14999999999998</v>
      </c>
      <c r="C2825">
        <v>12000</v>
      </c>
      <c r="D2825">
        <v>3</v>
      </c>
      <c r="E2825">
        <v>148</v>
      </c>
      <c r="F2825" s="3">
        <f t="shared" si="149"/>
        <v>283151203148</v>
      </c>
      <c r="G2825" s="3">
        <f>G2826-(G2827-G2826)</f>
        <v>-52.833061071499998</v>
      </c>
      <c r="H2825" s="39">
        <v>999</v>
      </c>
    </row>
    <row r="2826" spans="1:8" x14ac:dyDescent="0.25">
      <c r="A2826">
        <v>10</v>
      </c>
      <c r="B2826">
        <f t="shared" si="148"/>
        <v>283.14999999999998</v>
      </c>
      <c r="C2826">
        <v>12000</v>
      </c>
      <c r="D2826">
        <v>3</v>
      </c>
      <c r="E2826">
        <v>150</v>
      </c>
      <c r="F2826" s="3">
        <f t="shared" si="149"/>
        <v>283151203150</v>
      </c>
      <c r="G2826" s="3">
        <v>24.973835251200001</v>
      </c>
      <c r="H2826" s="39">
        <v>12.5987926126</v>
      </c>
    </row>
    <row r="2827" spans="1:8" x14ac:dyDescent="0.25">
      <c r="A2827">
        <v>10</v>
      </c>
      <c r="B2827">
        <f t="shared" si="148"/>
        <v>283.14999999999998</v>
      </c>
      <c r="C2827">
        <v>12000</v>
      </c>
      <c r="D2827">
        <v>3</v>
      </c>
      <c r="E2827">
        <v>152</v>
      </c>
      <c r="F2827" s="3">
        <f t="shared" si="149"/>
        <v>283151203152</v>
      </c>
      <c r="G2827" s="3">
        <v>102.7807315739</v>
      </c>
      <c r="H2827" s="39">
        <v>10.66075176</v>
      </c>
    </row>
    <row r="2828" spans="1:8" x14ac:dyDescent="0.25">
      <c r="A2828">
        <v>10</v>
      </c>
      <c r="B2828">
        <f t="shared" si="148"/>
        <v>283.14999999999998</v>
      </c>
      <c r="C2828">
        <v>12000</v>
      </c>
      <c r="D2828">
        <v>3</v>
      </c>
      <c r="E2828">
        <v>154</v>
      </c>
      <c r="F2828" s="3">
        <f t="shared" si="149"/>
        <v>283151203154</v>
      </c>
      <c r="G2828" s="3">
        <v>200.95907209360001</v>
      </c>
      <c r="H2828" s="39">
        <v>9.7877267003000004</v>
      </c>
    </row>
    <row r="2829" spans="1:8" x14ac:dyDescent="0.25">
      <c r="A2829">
        <v>10</v>
      </c>
      <c r="B2829">
        <f t="shared" si="148"/>
        <v>283.14999999999998</v>
      </c>
      <c r="C2829">
        <v>12000</v>
      </c>
      <c r="D2829">
        <v>3</v>
      </c>
      <c r="E2829">
        <v>156</v>
      </c>
      <c r="F2829" s="3">
        <f t="shared" si="149"/>
        <v>283151203156</v>
      </c>
      <c r="G2829" s="3">
        <v>304.43004024729998</v>
      </c>
      <c r="H2829" s="39">
        <v>9.3273076414999991</v>
      </c>
    </row>
    <row r="2830" spans="1:8" x14ac:dyDescent="0.25">
      <c r="A2830">
        <v>10</v>
      </c>
      <c r="B2830">
        <f t="shared" ref="B2830:B2893" si="150">A2830+273.15</f>
        <v>283.14999999999998</v>
      </c>
      <c r="C2830">
        <v>12000</v>
      </c>
      <c r="D2830">
        <v>3</v>
      </c>
      <c r="E2830">
        <v>158</v>
      </c>
      <c r="F2830" s="3">
        <f t="shared" ref="F2830:F2893" si="151">B2830*10^9+C2830*100+D2830*10^3+E2830</f>
        <v>283151203158</v>
      </c>
      <c r="G2830" s="3">
        <v>405.66157565150002</v>
      </c>
      <c r="H2830" s="39">
        <v>8.9829424024000009</v>
      </c>
    </row>
    <row r="2831" spans="1:8" x14ac:dyDescent="0.25">
      <c r="A2831">
        <v>10</v>
      </c>
      <c r="B2831">
        <f t="shared" si="150"/>
        <v>283.14999999999998</v>
      </c>
      <c r="C2831">
        <v>12000</v>
      </c>
      <c r="D2831">
        <v>3</v>
      </c>
      <c r="E2831">
        <v>160</v>
      </c>
      <c r="F2831" s="3">
        <f t="shared" si="151"/>
        <v>283151203160</v>
      </c>
      <c r="G2831" s="3">
        <v>502.07260229560001</v>
      </c>
      <c r="H2831" s="39">
        <v>8.6504164338000002</v>
      </c>
    </row>
    <row r="2832" spans="1:8" x14ac:dyDescent="0.25">
      <c r="A2832">
        <v>10</v>
      </c>
      <c r="B2832">
        <f t="shared" si="150"/>
        <v>283.14999999999998</v>
      </c>
      <c r="C2832">
        <v>12000</v>
      </c>
      <c r="D2832">
        <v>3</v>
      </c>
      <c r="E2832">
        <v>162</v>
      </c>
      <c r="F2832" s="3">
        <f t="shared" si="151"/>
        <v>283151203162</v>
      </c>
      <c r="G2832" s="3">
        <v>593.63767407659998</v>
      </c>
      <c r="H2832" s="39">
        <v>8.3292004465999998</v>
      </c>
    </row>
    <row r="2833" spans="1:8" x14ac:dyDescent="0.25">
      <c r="A2833">
        <v>10</v>
      </c>
      <c r="B2833">
        <f t="shared" si="150"/>
        <v>283.14999999999998</v>
      </c>
      <c r="C2833">
        <v>12000</v>
      </c>
      <c r="D2833">
        <v>3</v>
      </c>
      <c r="E2833">
        <v>164</v>
      </c>
      <c r="F2833" s="3">
        <f t="shared" si="151"/>
        <v>283151203164</v>
      </c>
      <c r="G2833" s="3">
        <v>680.59102131990005</v>
      </c>
      <c r="H2833" s="39">
        <v>8.0187687277999995</v>
      </c>
    </row>
    <row r="2834" spans="1:8" x14ac:dyDescent="0.25">
      <c r="A2834">
        <v>10</v>
      </c>
      <c r="B2834">
        <f t="shared" si="150"/>
        <v>283.14999999999998</v>
      </c>
      <c r="C2834">
        <v>12000</v>
      </c>
      <c r="D2834">
        <v>3</v>
      </c>
      <c r="E2834">
        <v>166</v>
      </c>
      <c r="F2834" s="3">
        <f t="shared" si="151"/>
        <v>283151203166</v>
      </c>
      <c r="G2834" s="3">
        <v>762.89850571160002</v>
      </c>
      <c r="H2834" s="39">
        <v>7.7186527847999997</v>
      </c>
    </row>
    <row r="2835" spans="1:8" x14ac:dyDescent="0.25">
      <c r="A2835">
        <v>10</v>
      </c>
      <c r="B2835">
        <f t="shared" si="150"/>
        <v>283.14999999999998</v>
      </c>
      <c r="C2835">
        <v>12000</v>
      </c>
      <c r="D2835">
        <v>3</v>
      </c>
      <c r="E2835">
        <v>168</v>
      </c>
      <c r="F2835" s="3">
        <f t="shared" si="151"/>
        <v>283151203168</v>
      </c>
      <c r="G2835" s="3">
        <v>840.30518325740002</v>
      </c>
      <c r="H2835" s="39">
        <v>7.4284341931000002</v>
      </c>
    </row>
    <row r="2836" spans="1:8" x14ac:dyDescent="0.25">
      <c r="A2836">
        <v>10</v>
      </c>
      <c r="B2836">
        <f t="shared" si="150"/>
        <v>283.14999999999998</v>
      </c>
      <c r="C2836">
        <v>12000</v>
      </c>
      <c r="D2836">
        <v>3</v>
      </c>
      <c r="E2836">
        <v>170</v>
      </c>
      <c r="F2836" s="3">
        <f t="shared" si="151"/>
        <v>283151203170</v>
      </c>
      <c r="G2836" s="3">
        <v>912.79529418139998</v>
      </c>
      <c r="H2836" s="39">
        <v>7.1476891637</v>
      </c>
    </row>
    <row r="2837" spans="1:8" x14ac:dyDescent="0.25">
      <c r="A2837">
        <v>10</v>
      </c>
      <c r="B2837">
        <f t="shared" si="150"/>
        <v>283.14999999999998</v>
      </c>
      <c r="C2837">
        <v>12000</v>
      </c>
      <c r="D2837">
        <v>3</v>
      </c>
      <c r="E2837">
        <v>172</v>
      </c>
      <c r="F2837" s="3">
        <f t="shared" si="151"/>
        <v>283151203172</v>
      </c>
      <c r="G2837" s="3">
        <v>980.35786419470003</v>
      </c>
      <c r="H2837" s="39">
        <v>6.8760117887999996</v>
      </c>
    </row>
    <row r="2838" spans="1:8" x14ac:dyDescent="0.25">
      <c r="A2838">
        <v>10</v>
      </c>
      <c r="B2838">
        <f t="shared" si="150"/>
        <v>283.14999999999998</v>
      </c>
      <c r="C2838">
        <v>12000</v>
      </c>
      <c r="D2838">
        <v>3</v>
      </c>
      <c r="E2838">
        <v>174</v>
      </c>
      <c r="F2838" s="3">
        <f t="shared" si="151"/>
        <v>283151203174</v>
      </c>
      <c r="G2838" s="3">
        <v>1042.9798841536001</v>
      </c>
      <c r="H2838" s="39">
        <v>6.6130265593999997</v>
      </c>
    </row>
    <row r="2839" spans="1:8" x14ac:dyDescent="0.25">
      <c r="A2839">
        <v>10</v>
      </c>
      <c r="B2839">
        <f t="shared" si="150"/>
        <v>283.14999999999998</v>
      </c>
      <c r="C2839">
        <v>12000</v>
      </c>
      <c r="D2839">
        <v>3</v>
      </c>
      <c r="E2839">
        <v>176</v>
      </c>
      <c r="F2839" s="3">
        <f t="shared" si="151"/>
        <v>283151203176</v>
      </c>
      <c r="G2839" s="3">
        <v>1101.1113831721</v>
      </c>
      <c r="H2839" s="39">
        <v>6.3786211609999999</v>
      </c>
    </row>
    <row r="2840" spans="1:8" x14ac:dyDescent="0.25">
      <c r="A2840">
        <v>10</v>
      </c>
      <c r="B2840">
        <f t="shared" si="150"/>
        <v>283.14999999999998</v>
      </c>
      <c r="C2840">
        <v>12000</v>
      </c>
      <c r="D2840">
        <v>3</v>
      </c>
      <c r="E2840">
        <v>178</v>
      </c>
      <c r="F2840" s="3">
        <f t="shared" si="151"/>
        <v>283151203178</v>
      </c>
      <c r="G2840" s="3">
        <v>1154.8935577436</v>
      </c>
      <c r="H2840" s="39">
        <v>6.1672523618000001</v>
      </c>
    </row>
    <row r="2841" spans="1:8" x14ac:dyDescent="0.25">
      <c r="A2841">
        <v>10</v>
      </c>
      <c r="B2841">
        <f t="shared" si="150"/>
        <v>283.14999999999998</v>
      </c>
      <c r="C2841">
        <v>12000</v>
      </c>
      <c r="D2841">
        <v>3</v>
      </c>
      <c r="E2841">
        <v>180</v>
      </c>
      <c r="F2841" s="3">
        <f t="shared" si="151"/>
        <v>283151203180</v>
      </c>
      <c r="G2841" s="3">
        <v>1203.6639223667</v>
      </c>
      <c r="H2841" s="39">
        <v>5.9625121951000004</v>
      </c>
    </row>
    <row r="2842" spans="1:8" x14ac:dyDescent="0.25">
      <c r="A2842">
        <v>10</v>
      </c>
      <c r="B2842">
        <f t="shared" si="150"/>
        <v>283.14999999999998</v>
      </c>
      <c r="C2842">
        <v>12000</v>
      </c>
      <c r="D2842">
        <v>3</v>
      </c>
      <c r="E2842">
        <v>182</v>
      </c>
      <c r="F2842" s="3">
        <f t="shared" si="151"/>
        <v>283151203182</v>
      </c>
      <c r="G2842" s="3">
        <v>1247.4259102915</v>
      </c>
      <c r="H2842" s="39">
        <v>5.7641324401</v>
      </c>
    </row>
    <row r="2843" spans="1:8" x14ac:dyDescent="0.25">
      <c r="A2843">
        <v>10</v>
      </c>
      <c r="B2843">
        <f t="shared" si="150"/>
        <v>283.14999999999998</v>
      </c>
      <c r="C2843">
        <v>12000</v>
      </c>
      <c r="D2843">
        <v>3</v>
      </c>
      <c r="E2843">
        <v>184</v>
      </c>
      <c r="F2843" s="3">
        <f t="shared" si="151"/>
        <v>283151203184</v>
      </c>
      <c r="G2843" s="3">
        <v>1286.1891762937</v>
      </c>
      <c r="H2843" s="39">
        <v>5.5718520284000004</v>
      </c>
    </row>
    <row r="2844" spans="1:8" x14ac:dyDescent="0.25">
      <c r="A2844">
        <v>10</v>
      </c>
      <c r="B2844">
        <f t="shared" si="150"/>
        <v>283.14999999999998</v>
      </c>
      <c r="C2844">
        <v>12000</v>
      </c>
      <c r="D2844">
        <v>3</v>
      </c>
      <c r="E2844">
        <v>186</v>
      </c>
      <c r="F2844" s="3">
        <f t="shared" si="151"/>
        <v>283151203186</v>
      </c>
      <c r="G2844" s="3">
        <v>1319.9643349493001</v>
      </c>
      <c r="H2844" s="39">
        <v>5.3854259849000004</v>
      </c>
    </row>
    <row r="2845" spans="1:8" x14ac:dyDescent="0.25">
      <c r="A2845">
        <v>10</v>
      </c>
      <c r="B2845">
        <f t="shared" si="150"/>
        <v>283.14999999999998</v>
      </c>
      <c r="C2845">
        <v>12000</v>
      </c>
      <c r="D2845">
        <v>3</v>
      </c>
      <c r="E2845">
        <v>188</v>
      </c>
      <c r="F2845" s="3">
        <f t="shared" si="151"/>
        <v>283151203188</v>
      </c>
      <c r="G2845" s="3">
        <v>1348.7628372523</v>
      </c>
      <c r="H2845" s="39">
        <v>5.2046254276999999</v>
      </c>
    </row>
    <row r="2846" spans="1:8" x14ac:dyDescent="0.25">
      <c r="A2846">
        <v>10</v>
      </c>
      <c r="B2846">
        <f t="shared" si="150"/>
        <v>283.14999999999998</v>
      </c>
      <c r="C2846">
        <v>12000</v>
      </c>
      <c r="D2846">
        <v>3</v>
      </c>
      <c r="E2846">
        <v>190</v>
      </c>
      <c r="F2846" s="3">
        <f t="shared" si="151"/>
        <v>283151203190</v>
      </c>
      <c r="G2846" s="3">
        <v>1373.1324452711001</v>
      </c>
      <c r="H2846" s="39">
        <v>5.0292035937000001</v>
      </c>
    </row>
    <row r="2847" spans="1:8" x14ac:dyDescent="0.25">
      <c r="A2847">
        <v>10</v>
      </c>
      <c r="B2847">
        <f t="shared" si="150"/>
        <v>283.14999999999998</v>
      </c>
      <c r="C2847">
        <v>12000</v>
      </c>
      <c r="D2847">
        <v>3</v>
      </c>
      <c r="E2847">
        <v>192</v>
      </c>
      <c r="F2847" s="3">
        <f t="shared" si="151"/>
        <v>283151203192</v>
      </c>
      <c r="G2847" s="3">
        <v>1392.5939386524001</v>
      </c>
      <c r="H2847" s="39">
        <v>4.8589745164</v>
      </c>
    </row>
    <row r="2848" spans="1:8" x14ac:dyDescent="0.25">
      <c r="A2848">
        <v>10</v>
      </c>
      <c r="B2848">
        <f t="shared" si="150"/>
        <v>283.14999999999998</v>
      </c>
      <c r="C2848">
        <v>12000</v>
      </c>
      <c r="D2848">
        <v>3</v>
      </c>
      <c r="E2848">
        <v>194</v>
      </c>
      <c r="F2848" s="3">
        <f t="shared" si="151"/>
        <v>283151203194</v>
      </c>
      <c r="G2848" s="3">
        <v>1407.1487105832</v>
      </c>
      <c r="H2848" s="39">
        <v>4.6937361360000001</v>
      </c>
    </row>
    <row r="2849" spans="1:8" x14ac:dyDescent="0.25">
      <c r="A2849">
        <v>10</v>
      </c>
      <c r="B2849">
        <f t="shared" si="150"/>
        <v>283.14999999999998</v>
      </c>
      <c r="C2849">
        <v>12000</v>
      </c>
      <c r="D2849">
        <v>3</v>
      </c>
      <c r="E2849">
        <v>196</v>
      </c>
      <c r="F2849" s="3">
        <f t="shared" si="151"/>
        <v>283151203196</v>
      </c>
      <c r="G2849" s="3">
        <v>1416.8204944936001</v>
      </c>
      <c r="H2849" s="39">
        <v>4.5333006977999997</v>
      </c>
    </row>
    <row r="2850" spans="1:8" x14ac:dyDescent="0.25">
      <c r="A2850">
        <v>10</v>
      </c>
      <c r="B2850">
        <f t="shared" si="150"/>
        <v>283.14999999999998</v>
      </c>
      <c r="C2850">
        <v>12000</v>
      </c>
      <c r="D2850">
        <v>3</v>
      </c>
      <c r="E2850">
        <v>198</v>
      </c>
      <c r="F2850" s="3">
        <f t="shared" si="151"/>
        <v>283151203198</v>
      </c>
      <c r="G2850" s="3">
        <v>1421.6401051408</v>
      </c>
      <c r="H2850" s="39">
        <v>4.3774804473</v>
      </c>
    </row>
    <row r="2851" spans="1:8" x14ac:dyDescent="0.25">
      <c r="A2851">
        <v>10</v>
      </c>
      <c r="B2851">
        <f t="shared" si="150"/>
        <v>283.14999999999998</v>
      </c>
      <c r="C2851">
        <v>12000</v>
      </c>
      <c r="D2851">
        <v>3</v>
      </c>
      <c r="E2851">
        <v>200</v>
      </c>
      <c r="F2851" s="3">
        <f t="shared" si="151"/>
        <v>283151203200</v>
      </c>
      <c r="G2851" s="3">
        <v>1421.6364538092</v>
      </c>
      <c r="H2851" s="39">
        <v>4.2261072992999997</v>
      </c>
    </row>
    <row r="2852" spans="1:8" x14ac:dyDescent="0.25">
      <c r="A2852">
        <v>10</v>
      </c>
      <c r="B2852">
        <f t="shared" si="150"/>
        <v>283.14999999999998</v>
      </c>
      <c r="C2852">
        <v>12000</v>
      </c>
      <c r="D2852">
        <v>4</v>
      </c>
      <c r="E2852">
        <v>142</v>
      </c>
      <c r="F2852" s="3">
        <f t="shared" si="151"/>
        <v>283151204142</v>
      </c>
      <c r="G2852" s="3">
        <f>G2853-(G2854-G2853)</f>
        <v>-404.44342038039991</v>
      </c>
      <c r="H2852" s="39">
        <v>999</v>
      </c>
    </row>
    <row r="2853" spans="1:8" x14ac:dyDescent="0.25">
      <c r="A2853">
        <v>10</v>
      </c>
      <c r="B2853">
        <f t="shared" si="150"/>
        <v>283.14999999999998</v>
      </c>
      <c r="C2853">
        <v>12000</v>
      </c>
      <c r="D2853">
        <v>4</v>
      </c>
      <c r="E2853">
        <v>144</v>
      </c>
      <c r="F2853" s="3">
        <f t="shared" si="151"/>
        <v>283151204144</v>
      </c>
      <c r="G2853" s="3">
        <f>G2854-(G2855-G2854)</f>
        <v>-332.98414270009994</v>
      </c>
      <c r="H2853" s="39">
        <v>999</v>
      </c>
    </row>
    <row r="2854" spans="1:8" x14ac:dyDescent="0.25">
      <c r="A2854">
        <v>10</v>
      </c>
      <c r="B2854">
        <f t="shared" si="150"/>
        <v>283.14999999999998</v>
      </c>
      <c r="C2854">
        <v>12000</v>
      </c>
      <c r="D2854">
        <v>4</v>
      </c>
      <c r="E2854">
        <v>146</v>
      </c>
      <c r="F2854" s="3">
        <f t="shared" si="151"/>
        <v>283151204146</v>
      </c>
      <c r="G2854" s="3">
        <f>G2855-(G2856-G2855)</f>
        <v>-261.52486501979996</v>
      </c>
      <c r="H2854" s="39">
        <v>999</v>
      </c>
    </row>
    <row r="2855" spans="1:8" x14ac:dyDescent="0.25">
      <c r="A2855">
        <v>10</v>
      </c>
      <c r="B2855">
        <f t="shared" si="150"/>
        <v>283.14999999999998</v>
      </c>
      <c r="C2855">
        <v>12000</v>
      </c>
      <c r="D2855">
        <v>4</v>
      </c>
      <c r="E2855">
        <v>148</v>
      </c>
      <c r="F2855" s="3">
        <f t="shared" si="151"/>
        <v>283151204148</v>
      </c>
      <c r="G2855" s="3">
        <f>G2856-(G2857-G2856)</f>
        <v>-190.06558733949998</v>
      </c>
      <c r="H2855" s="39">
        <v>999</v>
      </c>
    </row>
    <row r="2856" spans="1:8" x14ac:dyDescent="0.25">
      <c r="A2856">
        <v>10</v>
      </c>
      <c r="B2856">
        <f t="shared" si="150"/>
        <v>283.14999999999998</v>
      </c>
      <c r="C2856">
        <v>12000</v>
      </c>
      <c r="D2856">
        <v>4</v>
      </c>
      <c r="E2856">
        <v>150</v>
      </c>
      <c r="F2856" s="3">
        <f t="shared" si="151"/>
        <v>283151204150</v>
      </c>
      <c r="G2856" s="3">
        <v>-118.60630965919999</v>
      </c>
      <c r="H2856" s="39">
        <v>13.014002144299999</v>
      </c>
    </row>
    <row r="2857" spans="1:8" x14ac:dyDescent="0.25">
      <c r="A2857">
        <v>10</v>
      </c>
      <c r="B2857">
        <f t="shared" si="150"/>
        <v>283.14999999999998</v>
      </c>
      <c r="C2857">
        <v>12000</v>
      </c>
      <c r="D2857">
        <v>4</v>
      </c>
      <c r="E2857">
        <v>152</v>
      </c>
      <c r="F2857" s="3">
        <f t="shared" si="151"/>
        <v>283151204152</v>
      </c>
      <c r="G2857" s="3">
        <v>-47.147031978900003</v>
      </c>
      <c r="H2857" s="39">
        <v>10.7474425435</v>
      </c>
    </row>
    <row r="2858" spans="1:8" x14ac:dyDescent="0.25">
      <c r="A2858">
        <v>10</v>
      </c>
      <c r="B2858">
        <f t="shared" si="150"/>
        <v>283.14999999999998</v>
      </c>
      <c r="C2858">
        <v>12000</v>
      </c>
      <c r="D2858">
        <v>4</v>
      </c>
      <c r="E2858">
        <v>154</v>
      </c>
      <c r="F2858" s="3">
        <f t="shared" si="151"/>
        <v>283151204154</v>
      </c>
      <c r="G2858" s="3">
        <v>50.203982477399997</v>
      </c>
      <c r="H2858" s="39">
        <v>9.8341539501999993</v>
      </c>
    </row>
    <row r="2859" spans="1:8" x14ac:dyDescent="0.25">
      <c r="A2859">
        <v>10</v>
      </c>
      <c r="B2859">
        <f t="shared" si="150"/>
        <v>283.14999999999998</v>
      </c>
      <c r="C2859">
        <v>12000</v>
      </c>
      <c r="D2859">
        <v>4</v>
      </c>
      <c r="E2859">
        <v>156</v>
      </c>
      <c r="F2859" s="3">
        <f t="shared" si="151"/>
        <v>283151204156</v>
      </c>
      <c r="G2859" s="3">
        <v>153.13704498320001</v>
      </c>
      <c r="H2859" s="39">
        <v>9.3578633666000002</v>
      </c>
    </row>
    <row r="2860" spans="1:8" x14ac:dyDescent="0.25">
      <c r="A2860">
        <v>10</v>
      </c>
      <c r="B2860">
        <f t="shared" si="150"/>
        <v>283.14999999999998</v>
      </c>
      <c r="C2860">
        <v>12000</v>
      </c>
      <c r="D2860">
        <v>4</v>
      </c>
      <c r="E2860">
        <v>158</v>
      </c>
      <c r="F2860" s="3">
        <f t="shared" si="151"/>
        <v>283151204158</v>
      </c>
      <c r="G2860" s="3">
        <v>253.99655408199999</v>
      </c>
      <c r="H2860" s="39">
        <v>9.0122321248000006</v>
      </c>
    </row>
    <row r="2861" spans="1:8" x14ac:dyDescent="0.25">
      <c r="A2861">
        <v>10</v>
      </c>
      <c r="B2861">
        <f t="shared" si="150"/>
        <v>283.14999999999998</v>
      </c>
      <c r="C2861">
        <v>12000</v>
      </c>
      <c r="D2861">
        <v>4</v>
      </c>
      <c r="E2861">
        <v>160</v>
      </c>
      <c r="F2861" s="3">
        <f t="shared" si="151"/>
        <v>283151204160</v>
      </c>
      <c r="G2861" s="3">
        <v>349.89038176780002</v>
      </c>
      <c r="H2861" s="39">
        <v>8.6785170435999994</v>
      </c>
    </row>
    <row r="2862" spans="1:8" x14ac:dyDescent="0.25">
      <c r="A2862">
        <v>10</v>
      </c>
      <c r="B2862">
        <f t="shared" si="150"/>
        <v>283.14999999999998</v>
      </c>
      <c r="C2862">
        <v>12000</v>
      </c>
      <c r="D2862">
        <v>4</v>
      </c>
      <c r="E2862">
        <v>162</v>
      </c>
      <c r="F2862" s="3">
        <f t="shared" si="151"/>
        <v>283151204162</v>
      </c>
      <c r="G2862" s="3">
        <v>441.28630597649999</v>
      </c>
      <c r="H2862" s="39">
        <v>8.3561280369999995</v>
      </c>
    </row>
    <row r="2863" spans="1:8" x14ac:dyDescent="0.25">
      <c r="A2863">
        <v>10</v>
      </c>
      <c r="B2863">
        <f t="shared" si="150"/>
        <v>283.14999999999998</v>
      </c>
      <c r="C2863">
        <v>12000</v>
      </c>
      <c r="D2863">
        <v>4</v>
      </c>
      <c r="E2863">
        <v>164</v>
      </c>
      <c r="F2863" s="3">
        <f t="shared" si="151"/>
        <v>283151204164</v>
      </c>
      <c r="G2863" s="3">
        <v>527.68801743480003</v>
      </c>
      <c r="H2863" s="39">
        <v>8.0446216463999995</v>
      </c>
    </row>
    <row r="2864" spans="1:8" x14ac:dyDescent="0.25">
      <c r="A2864">
        <v>10</v>
      </c>
      <c r="B2864">
        <f t="shared" si="150"/>
        <v>283.14999999999998</v>
      </c>
      <c r="C2864">
        <v>12000</v>
      </c>
      <c r="D2864">
        <v>4</v>
      </c>
      <c r="E2864">
        <v>166</v>
      </c>
      <c r="F2864" s="3">
        <f t="shared" si="151"/>
        <v>283151204166</v>
      </c>
      <c r="G2864" s="3">
        <v>609.07580700589995</v>
      </c>
      <c r="H2864" s="39">
        <v>7.7435222267999997</v>
      </c>
    </row>
    <row r="2865" spans="1:8" x14ac:dyDescent="0.25">
      <c r="A2865">
        <v>10</v>
      </c>
      <c r="B2865">
        <f t="shared" si="150"/>
        <v>283.14999999999998</v>
      </c>
      <c r="C2865">
        <v>12000</v>
      </c>
      <c r="D2865">
        <v>4</v>
      </c>
      <c r="E2865">
        <v>168</v>
      </c>
      <c r="F2865" s="3">
        <f t="shared" si="151"/>
        <v>283151204168</v>
      </c>
      <c r="G2865" s="3">
        <v>685.43653124369996</v>
      </c>
      <c r="H2865" s="39">
        <v>7.4523773788999996</v>
      </c>
    </row>
    <row r="2866" spans="1:8" x14ac:dyDescent="0.25">
      <c r="A2866">
        <v>10</v>
      </c>
      <c r="B2866">
        <f t="shared" si="150"/>
        <v>283.14999999999998</v>
      </c>
      <c r="C2866">
        <v>12000</v>
      </c>
      <c r="D2866">
        <v>4</v>
      </c>
      <c r="E2866">
        <v>170</v>
      </c>
      <c r="F2866" s="3">
        <f t="shared" si="151"/>
        <v>283151204170</v>
      </c>
      <c r="G2866" s="3">
        <v>756.76014822690001</v>
      </c>
      <c r="H2866" s="39">
        <v>7.1707579494000004</v>
      </c>
    </row>
    <row r="2867" spans="1:8" x14ac:dyDescent="0.25">
      <c r="A2867">
        <v>10</v>
      </c>
      <c r="B2867">
        <f t="shared" si="150"/>
        <v>283.14999999999998</v>
      </c>
      <c r="C2867">
        <v>12000</v>
      </c>
      <c r="D2867">
        <v>4</v>
      </c>
      <c r="E2867">
        <v>172</v>
      </c>
      <c r="F2867" s="3">
        <f t="shared" si="151"/>
        <v>283151204172</v>
      </c>
      <c r="G2867" s="3">
        <v>823.0380959355</v>
      </c>
      <c r="H2867" s="39">
        <v>6.8982598185999997</v>
      </c>
    </row>
    <row r="2868" spans="1:8" x14ac:dyDescent="0.25">
      <c r="A2868">
        <v>10</v>
      </c>
      <c r="B2868">
        <f t="shared" si="150"/>
        <v>283.14999999999998</v>
      </c>
      <c r="C2868">
        <v>12000</v>
      </c>
      <c r="D2868">
        <v>4</v>
      </c>
      <c r="E2868">
        <v>174</v>
      </c>
      <c r="F2868" s="3">
        <f t="shared" si="151"/>
        <v>283151204174</v>
      </c>
      <c r="G2868" s="3">
        <v>884.69086149839995</v>
      </c>
      <c r="H2868" s="39">
        <v>6.6344520449999997</v>
      </c>
    </row>
    <row r="2869" spans="1:8" x14ac:dyDescent="0.25">
      <c r="A2869">
        <v>10</v>
      </c>
      <c r="B2869">
        <f t="shared" si="150"/>
        <v>283.14999999999998</v>
      </c>
      <c r="C2869">
        <v>12000</v>
      </c>
      <c r="D2869">
        <v>4</v>
      </c>
      <c r="E2869">
        <v>176</v>
      </c>
      <c r="F2869" s="3">
        <f t="shared" si="151"/>
        <v>283151204176</v>
      </c>
      <c r="G2869" s="3">
        <v>941.66746173319996</v>
      </c>
      <c r="H2869" s="39">
        <v>6.3963505626000003</v>
      </c>
    </row>
    <row r="2870" spans="1:8" x14ac:dyDescent="0.25">
      <c r="A2870">
        <v>10</v>
      </c>
      <c r="B2870">
        <f t="shared" si="150"/>
        <v>283.14999999999998</v>
      </c>
      <c r="C2870">
        <v>12000</v>
      </c>
      <c r="D2870">
        <v>4</v>
      </c>
      <c r="E2870">
        <v>178</v>
      </c>
      <c r="F2870" s="3">
        <f t="shared" si="151"/>
        <v>283151204178</v>
      </c>
      <c r="G2870" s="3">
        <v>993.85495794250005</v>
      </c>
      <c r="H2870" s="39">
        <v>6.1844435333999996</v>
      </c>
    </row>
    <row r="2871" spans="1:8" x14ac:dyDescent="0.25">
      <c r="A2871">
        <v>10</v>
      </c>
      <c r="B2871">
        <f t="shared" si="150"/>
        <v>283.14999999999998</v>
      </c>
      <c r="C2871">
        <v>12000</v>
      </c>
      <c r="D2871">
        <v>4</v>
      </c>
      <c r="E2871">
        <v>180</v>
      </c>
      <c r="F2871" s="3">
        <f t="shared" si="151"/>
        <v>283151204180</v>
      </c>
      <c r="G2871" s="3">
        <v>1040.9353735754</v>
      </c>
      <c r="H2871" s="39">
        <v>5.9791973233000002</v>
      </c>
    </row>
    <row r="2872" spans="1:8" x14ac:dyDescent="0.25">
      <c r="A2872">
        <v>10</v>
      </c>
      <c r="B2872">
        <f t="shared" si="150"/>
        <v>283.14999999999998</v>
      </c>
      <c r="C2872">
        <v>12000</v>
      </c>
      <c r="D2872">
        <v>4</v>
      </c>
      <c r="E2872">
        <v>182</v>
      </c>
      <c r="F2872" s="3">
        <f t="shared" si="151"/>
        <v>283151204182</v>
      </c>
      <c r="G2872" s="3">
        <v>1082.9208248589</v>
      </c>
      <c r="H2872" s="39">
        <v>5.7803365588000002</v>
      </c>
    </row>
    <row r="2873" spans="1:8" x14ac:dyDescent="0.25">
      <c r="A2873">
        <v>10</v>
      </c>
      <c r="B2873">
        <f t="shared" si="150"/>
        <v>283.14999999999998</v>
      </c>
      <c r="C2873">
        <v>12000</v>
      </c>
      <c r="D2873">
        <v>4</v>
      </c>
      <c r="E2873">
        <v>184</v>
      </c>
      <c r="F2873" s="3">
        <f t="shared" si="151"/>
        <v>283151204184</v>
      </c>
      <c r="G2873" s="3">
        <v>1119.8249525427</v>
      </c>
      <c r="H2873" s="39">
        <v>5.5876019596999997</v>
      </c>
    </row>
    <row r="2874" spans="1:8" x14ac:dyDescent="0.25">
      <c r="A2874">
        <v>10</v>
      </c>
      <c r="B2874">
        <f t="shared" si="150"/>
        <v>283.14999999999998</v>
      </c>
      <c r="C2874">
        <v>12000</v>
      </c>
      <c r="D2874">
        <v>4</v>
      </c>
      <c r="E2874">
        <v>186</v>
      </c>
      <c r="F2874" s="3">
        <f t="shared" si="151"/>
        <v>283151204186</v>
      </c>
      <c r="G2874" s="3">
        <v>1152.0163667541001</v>
      </c>
      <c r="H2874" s="39">
        <v>5.4007324576000002</v>
      </c>
    </row>
    <row r="2875" spans="1:8" x14ac:dyDescent="0.25">
      <c r="A2875">
        <v>10</v>
      </c>
      <c r="B2875">
        <f t="shared" si="150"/>
        <v>283.14999999999998</v>
      </c>
      <c r="C2875">
        <v>12000</v>
      </c>
      <c r="D2875">
        <v>4</v>
      </c>
      <c r="E2875">
        <v>188</v>
      </c>
      <c r="F2875" s="3">
        <f t="shared" si="151"/>
        <v>283151204188</v>
      </c>
      <c r="G2875" s="3">
        <v>1179.3596622243999</v>
      </c>
      <c r="H2875" s="39">
        <v>5.2195009589000003</v>
      </c>
    </row>
    <row r="2876" spans="1:8" x14ac:dyDescent="0.25">
      <c r="A2876">
        <v>10</v>
      </c>
      <c r="B2876">
        <f t="shared" si="150"/>
        <v>283.14999999999998</v>
      </c>
      <c r="C2876">
        <v>12000</v>
      </c>
      <c r="D2876">
        <v>4</v>
      </c>
      <c r="E2876">
        <v>190</v>
      </c>
      <c r="F2876" s="3">
        <f t="shared" si="151"/>
        <v>283151204190</v>
      </c>
      <c r="G2876" s="3">
        <v>1201.6902166484999</v>
      </c>
      <c r="H2876" s="39">
        <v>5.0436946750000002</v>
      </c>
    </row>
    <row r="2877" spans="1:8" x14ac:dyDescent="0.25">
      <c r="A2877">
        <v>10</v>
      </c>
      <c r="B2877">
        <f t="shared" si="150"/>
        <v>283.14999999999998</v>
      </c>
      <c r="C2877">
        <v>12000</v>
      </c>
      <c r="D2877">
        <v>4</v>
      </c>
      <c r="E2877">
        <v>192</v>
      </c>
      <c r="F2877" s="3">
        <f t="shared" si="151"/>
        <v>283151204192</v>
      </c>
      <c r="G2877" s="3">
        <v>1219.0332303954001</v>
      </c>
      <c r="H2877" s="39">
        <v>4.8731026052999997</v>
      </c>
    </row>
    <row r="2878" spans="1:8" x14ac:dyDescent="0.25">
      <c r="A2878">
        <v>10</v>
      </c>
      <c r="B2878">
        <f t="shared" si="150"/>
        <v>283.14999999999998</v>
      </c>
      <c r="C2878">
        <v>12000</v>
      </c>
      <c r="D2878">
        <v>4</v>
      </c>
      <c r="E2878">
        <v>194</v>
      </c>
      <c r="F2878" s="3">
        <f t="shared" si="151"/>
        <v>283151204194</v>
      </c>
      <c r="G2878" s="3">
        <v>1231.4193187371</v>
      </c>
      <c r="H2878" s="39">
        <v>4.7075191140000001</v>
      </c>
    </row>
    <row r="2879" spans="1:8" x14ac:dyDescent="0.25">
      <c r="A2879">
        <v>10</v>
      </c>
      <c r="B2879">
        <f t="shared" si="150"/>
        <v>283.14999999999998</v>
      </c>
      <c r="C2879">
        <v>12000</v>
      </c>
      <c r="D2879">
        <v>4</v>
      </c>
      <c r="E2879">
        <v>196</v>
      </c>
      <c r="F2879" s="3">
        <f t="shared" si="151"/>
        <v>283151204196</v>
      </c>
      <c r="G2879" s="3">
        <v>1238.8782168990999</v>
      </c>
      <c r="H2879" s="39">
        <v>4.5467564463999999</v>
      </c>
    </row>
    <row r="2880" spans="1:8" x14ac:dyDescent="0.25">
      <c r="A2880">
        <v>10</v>
      </c>
      <c r="B2880">
        <f t="shared" si="150"/>
        <v>283.14999999999998</v>
      </c>
      <c r="C2880">
        <v>12000</v>
      </c>
      <c r="D2880">
        <v>4</v>
      </c>
      <c r="E2880">
        <v>198</v>
      </c>
      <c r="F2880" s="3">
        <f t="shared" si="151"/>
        <v>283151204198</v>
      </c>
      <c r="G2880" s="3">
        <v>1241.7141760426</v>
      </c>
      <c r="H2880" s="39">
        <v>4.3906143308000001</v>
      </c>
    </row>
    <row r="2881" spans="1:8" x14ac:dyDescent="0.25">
      <c r="A2881">
        <v>10</v>
      </c>
      <c r="B2881">
        <f t="shared" si="150"/>
        <v>283.14999999999998</v>
      </c>
      <c r="C2881">
        <v>12000</v>
      </c>
      <c r="D2881">
        <v>4</v>
      </c>
      <c r="E2881">
        <v>200</v>
      </c>
      <c r="F2881" s="3">
        <f t="shared" si="151"/>
        <v>283151204200</v>
      </c>
      <c r="G2881" s="3">
        <v>1239.9980805932</v>
      </c>
      <c r="H2881" s="39">
        <v>4.2389228939999999</v>
      </c>
    </row>
    <row r="2882" spans="1:8" x14ac:dyDescent="0.25">
      <c r="A2882">
        <v>10</v>
      </c>
      <c r="B2882">
        <f t="shared" si="150"/>
        <v>283.14999999999998</v>
      </c>
      <c r="C2882">
        <v>12000</v>
      </c>
      <c r="D2882">
        <v>5</v>
      </c>
      <c r="E2882">
        <v>142</v>
      </c>
      <c r="F2882" s="3">
        <f t="shared" si="151"/>
        <v>283151205142</v>
      </c>
      <c r="G2882" s="3">
        <f>G2883-(G2884-G2883)</f>
        <v>-524.98984517219992</v>
      </c>
      <c r="H2882" s="39">
        <v>999</v>
      </c>
    </row>
    <row r="2883" spans="1:8" x14ac:dyDescent="0.25">
      <c r="A2883">
        <v>10</v>
      </c>
      <c r="B2883">
        <f t="shared" si="150"/>
        <v>283.14999999999998</v>
      </c>
      <c r="C2883">
        <v>12000</v>
      </c>
      <c r="D2883">
        <v>5</v>
      </c>
      <c r="E2883">
        <v>144</v>
      </c>
      <c r="F2883" s="3">
        <f t="shared" si="151"/>
        <v>283151205144</v>
      </c>
      <c r="G2883" s="3">
        <f>G2884-(G2885-G2884)</f>
        <v>-459.90057305239998</v>
      </c>
      <c r="H2883" s="39">
        <v>999</v>
      </c>
    </row>
    <row r="2884" spans="1:8" x14ac:dyDescent="0.25">
      <c r="A2884">
        <v>10</v>
      </c>
      <c r="B2884">
        <f t="shared" si="150"/>
        <v>283.14999999999998</v>
      </c>
      <c r="C2884">
        <v>12000</v>
      </c>
      <c r="D2884">
        <v>5</v>
      </c>
      <c r="E2884">
        <v>146</v>
      </c>
      <c r="F2884" s="3">
        <f t="shared" si="151"/>
        <v>283151205146</v>
      </c>
      <c r="G2884" s="3">
        <f>G2885-(G2886-G2885)</f>
        <v>-394.81130093259998</v>
      </c>
      <c r="H2884" s="39">
        <v>999</v>
      </c>
    </row>
    <row r="2885" spans="1:8" x14ac:dyDescent="0.25">
      <c r="A2885">
        <v>10</v>
      </c>
      <c r="B2885">
        <f t="shared" si="150"/>
        <v>283.14999999999998</v>
      </c>
      <c r="C2885">
        <v>12000</v>
      </c>
      <c r="D2885">
        <v>5</v>
      </c>
      <c r="E2885">
        <v>148</v>
      </c>
      <c r="F2885" s="3">
        <f t="shared" si="151"/>
        <v>283151205148</v>
      </c>
      <c r="G2885" s="3">
        <f>G2886-(G2887-G2886)</f>
        <v>-329.72202881279998</v>
      </c>
      <c r="H2885" s="39">
        <v>999</v>
      </c>
    </row>
    <row r="2886" spans="1:8" x14ac:dyDescent="0.25">
      <c r="A2886">
        <v>10</v>
      </c>
      <c r="B2886">
        <f t="shared" si="150"/>
        <v>283.14999999999998</v>
      </c>
      <c r="C2886">
        <v>12000</v>
      </c>
      <c r="D2886">
        <v>5</v>
      </c>
      <c r="E2886">
        <v>150</v>
      </c>
      <c r="F2886" s="3">
        <f t="shared" si="151"/>
        <v>283151205150</v>
      </c>
      <c r="G2886" s="3">
        <v>-264.63275669299998</v>
      </c>
      <c r="H2886" s="39">
        <v>13.444185555000001</v>
      </c>
    </row>
    <row r="2887" spans="1:8" x14ac:dyDescent="0.25">
      <c r="A2887">
        <v>10</v>
      </c>
      <c r="B2887">
        <f t="shared" si="150"/>
        <v>283.14999999999998</v>
      </c>
      <c r="C2887">
        <v>12000</v>
      </c>
      <c r="D2887">
        <v>5</v>
      </c>
      <c r="E2887">
        <v>152</v>
      </c>
      <c r="F2887" s="3">
        <f t="shared" si="151"/>
        <v>283151205152</v>
      </c>
      <c r="G2887" s="3">
        <v>-199.5434845732</v>
      </c>
      <c r="H2887" s="39">
        <v>10.834160149100001</v>
      </c>
    </row>
    <row r="2888" spans="1:8" x14ac:dyDescent="0.25">
      <c r="A2888">
        <v>10</v>
      </c>
      <c r="B2888">
        <f t="shared" si="150"/>
        <v>283.14999999999998</v>
      </c>
      <c r="C2888">
        <v>12000</v>
      </c>
      <c r="D2888">
        <v>5</v>
      </c>
      <c r="E2888">
        <v>154</v>
      </c>
      <c r="F2888" s="3">
        <f t="shared" si="151"/>
        <v>283151205154</v>
      </c>
      <c r="G2888" s="3">
        <v>-102.489879378</v>
      </c>
      <c r="H2888" s="39">
        <v>9.9027594923999995</v>
      </c>
    </row>
    <row r="2889" spans="1:8" x14ac:dyDescent="0.25">
      <c r="A2889">
        <v>10</v>
      </c>
      <c r="B2889">
        <f t="shared" si="150"/>
        <v>283.14999999999998</v>
      </c>
      <c r="C2889">
        <v>12000</v>
      </c>
      <c r="D2889">
        <v>5</v>
      </c>
      <c r="E2889">
        <v>156</v>
      </c>
      <c r="F2889" s="3">
        <f t="shared" si="151"/>
        <v>283151205156</v>
      </c>
      <c r="G2889" s="3">
        <v>-0.64214002709999995</v>
      </c>
      <c r="H2889" s="39">
        <v>9.3882867694000005</v>
      </c>
    </row>
    <row r="2890" spans="1:8" x14ac:dyDescent="0.25">
      <c r="A2890">
        <v>10</v>
      </c>
      <c r="B2890">
        <f t="shared" si="150"/>
        <v>283.14999999999998</v>
      </c>
      <c r="C2890">
        <v>12000</v>
      </c>
      <c r="D2890">
        <v>5</v>
      </c>
      <c r="E2890">
        <v>158</v>
      </c>
      <c r="F2890" s="3">
        <f t="shared" si="151"/>
        <v>283151205158</v>
      </c>
      <c r="G2890" s="3">
        <v>100.0377177578</v>
      </c>
      <c r="H2890" s="39">
        <v>9.0413895248999996</v>
      </c>
    </row>
    <row r="2891" spans="1:8" x14ac:dyDescent="0.25">
      <c r="A2891">
        <v>10</v>
      </c>
      <c r="B2891">
        <f t="shared" si="150"/>
        <v>283.14999999999998</v>
      </c>
      <c r="C2891">
        <v>12000</v>
      </c>
      <c r="D2891">
        <v>5</v>
      </c>
      <c r="E2891">
        <v>160</v>
      </c>
      <c r="F2891" s="3">
        <f t="shared" si="151"/>
        <v>283151205160</v>
      </c>
      <c r="G2891" s="3">
        <v>195.87643575280001</v>
      </c>
      <c r="H2891" s="39">
        <v>8.7064549326999998</v>
      </c>
    </row>
    <row r="2892" spans="1:8" x14ac:dyDescent="0.25">
      <c r="A2892">
        <v>10</v>
      </c>
      <c r="B2892">
        <f t="shared" si="150"/>
        <v>283.14999999999998</v>
      </c>
      <c r="C2892">
        <v>12000</v>
      </c>
      <c r="D2892">
        <v>5</v>
      </c>
      <c r="E2892">
        <v>162</v>
      </c>
      <c r="F2892" s="3">
        <f t="shared" si="151"/>
        <v>283151205162</v>
      </c>
      <c r="G2892" s="3">
        <v>286.59517735119999</v>
      </c>
      <c r="H2892" s="39">
        <v>8.3829787374000002</v>
      </c>
    </row>
    <row r="2893" spans="1:8" x14ac:dyDescent="0.25">
      <c r="A2893">
        <v>10</v>
      </c>
      <c r="B2893">
        <f t="shared" si="150"/>
        <v>283.14999999999998</v>
      </c>
      <c r="C2893">
        <v>12000</v>
      </c>
      <c r="D2893">
        <v>5</v>
      </c>
      <c r="E2893">
        <v>164</v>
      </c>
      <c r="F2893" s="3">
        <f t="shared" si="151"/>
        <v>283151205164</v>
      </c>
      <c r="G2893" s="3">
        <v>372.18116681459998</v>
      </c>
      <c r="H2893" s="39">
        <v>8.0704495310999995</v>
      </c>
    </row>
    <row r="2894" spans="1:8" x14ac:dyDescent="0.25">
      <c r="A2894">
        <v>10</v>
      </c>
      <c r="B2894">
        <f t="shared" ref="B2894:B2941" si="152">A2894+273.15</f>
        <v>283.14999999999998</v>
      </c>
      <c r="C2894">
        <v>12000</v>
      </c>
      <c r="D2894">
        <v>5</v>
      </c>
      <c r="E2894">
        <v>166</v>
      </c>
      <c r="F2894" s="3">
        <f t="shared" ref="F2894:F2941" si="153">B2894*10^9+C2894*100+D2894*10^3+E2894</f>
        <v>283151205166</v>
      </c>
      <c r="G2894" s="3">
        <v>452.62196787929997</v>
      </c>
      <c r="H2894" s="39">
        <v>7.7683880925000004</v>
      </c>
    </row>
    <row r="2895" spans="1:8" x14ac:dyDescent="0.25">
      <c r="A2895">
        <v>10</v>
      </c>
      <c r="B2895">
        <f t="shared" si="152"/>
        <v>283.14999999999998</v>
      </c>
      <c r="C2895">
        <v>12000</v>
      </c>
      <c r="D2895">
        <v>5</v>
      </c>
      <c r="E2895">
        <v>168</v>
      </c>
      <c r="F2895" s="3">
        <f t="shared" si="153"/>
        <v>283151205168</v>
      </c>
      <c r="G2895" s="3">
        <v>527.91036473700001</v>
      </c>
      <c r="H2895" s="39">
        <v>7.4763366580000001</v>
      </c>
    </row>
    <row r="2896" spans="1:8" x14ac:dyDescent="0.25">
      <c r="A2896">
        <v>10</v>
      </c>
      <c r="B2896">
        <f t="shared" si="152"/>
        <v>283.14999999999998</v>
      </c>
      <c r="C2896">
        <v>12000</v>
      </c>
      <c r="D2896">
        <v>5</v>
      </c>
      <c r="E2896">
        <v>170</v>
      </c>
      <c r="F2896" s="3">
        <f t="shared" si="153"/>
        <v>283151205170</v>
      </c>
      <c r="G2896" s="3">
        <v>598.23852324539996</v>
      </c>
      <c r="H2896" s="39">
        <v>7.1938410400999997</v>
      </c>
    </row>
    <row r="2897" spans="1:8" x14ac:dyDescent="0.25">
      <c r="A2897">
        <v>10</v>
      </c>
      <c r="B2897">
        <f t="shared" si="152"/>
        <v>283.14999999999998</v>
      </c>
      <c r="C2897">
        <v>12000</v>
      </c>
      <c r="D2897">
        <v>5</v>
      </c>
      <c r="E2897">
        <v>172</v>
      </c>
      <c r="F2897" s="3">
        <f t="shared" si="153"/>
        <v>283151205172</v>
      </c>
      <c r="G2897" s="3">
        <v>663.72149251430005</v>
      </c>
      <c r="H2897" s="39">
        <v>6.9204810262000001</v>
      </c>
    </row>
    <row r="2898" spans="1:8" x14ac:dyDescent="0.25">
      <c r="A2898">
        <v>10</v>
      </c>
      <c r="B2898">
        <f t="shared" si="152"/>
        <v>283.14999999999998</v>
      </c>
      <c r="C2898">
        <v>12000</v>
      </c>
      <c r="D2898">
        <v>5</v>
      </c>
      <c r="E2898">
        <v>174</v>
      </c>
      <c r="F2898" s="3">
        <f t="shared" si="153"/>
        <v>283151205174</v>
      </c>
      <c r="G2898" s="3">
        <v>724.05167702610004</v>
      </c>
      <c r="H2898" s="39">
        <v>6.6559115051999997</v>
      </c>
    </row>
    <row r="2899" spans="1:8" x14ac:dyDescent="0.25">
      <c r="A2899">
        <v>10</v>
      </c>
      <c r="B2899">
        <f t="shared" si="152"/>
        <v>283.14999999999998</v>
      </c>
      <c r="C2899">
        <v>12000</v>
      </c>
      <c r="D2899">
        <v>5</v>
      </c>
      <c r="E2899">
        <v>176</v>
      </c>
      <c r="F2899" s="3">
        <f t="shared" si="153"/>
        <v>283151205176</v>
      </c>
      <c r="G2899" s="3">
        <v>779.4625358664</v>
      </c>
      <c r="H2899" s="39">
        <v>6.4141497016000004</v>
      </c>
    </row>
    <row r="2900" spans="1:8" x14ac:dyDescent="0.25">
      <c r="A2900">
        <v>10</v>
      </c>
      <c r="B2900">
        <f t="shared" si="152"/>
        <v>283.14999999999998</v>
      </c>
      <c r="C2900">
        <v>12000</v>
      </c>
      <c r="D2900">
        <v>5</v>
      </c>
      <c r="E2900">
        <v>178</v>
      </c>
      <c r="F2900" s="3">
        <f t="shared" si="153"/>
        <v>283151205178</v>
      </c>
      <c r="G2900" s="3">
        <v>830.036763049</v>
      </c>
      <c r="H2900" s="39">
        <v>6.2017187476000002</v>
      </c>
    </row>
    <row r="2901" spans="1:8" x14ac:dyDescent="0.25">
      <c r="A2901">
        <v>10</v>
      </c>
      <c r="B2901">
        <f t="shared" si="152"/>
        <v>283.14999999999998</v>
      </c>
      <c r="C2901">
        <v>12000</v>
      </c>
      <c r="D2901">
        <v>5</v>
      </c>
      <c r="E2901">
        <v>180</v>
      </c>
      <c r="F2901" s="3">
        <f t="shared" si="153"/>
        <v>283151205180</v>
      </c>
      <c r="G2901" s="3">
        <v>875.41339834209998</v>
      </c>
      <c r="H2901" s="39">
        <v>5.9959772228999997</v>
      </c>
    </row>
    <row r="2902" spans="1:8" x14ac:dyDescent="0.25">
      <c r="A2902">
        <v>10</v>
      </c>
      <c r="B2902">
        <f t="shared" si="152"/>
        <v>283.14999999999998</v>
      </c>
      <c r="C2902">
        <v>12000</v>
      </c>
      <c r="D2902">
        <v>5</v>
      </c>
      <c r="E2902">
        <v>182</v>
      </c>
      <c r="F2902" s="3">
        <f t="shared" si="153"/>
        <v>283151205182</v>
      </c>
      <c r="G2902" s="3">
        <v>915.78397522600005</v>
      </c>
      <c r="H2902" s="39">
        <v>5.7966390252000002</v>
      </c>
    </row>
    <row r="2903" spans="1:8" x14ac:dyDescent="0.25">
      <c r="A2903">
        <v>10</v>
      </c>
      <c r="B2903">
        <f t="shared" si="152"/>
        <v>283.14999999999998</v>
      </c>
      <c r="C2903">
        <v>12000</v>
      </c>
      <c r="D2903">
        <v>5</v>
      </c>
      <c r="E2903">
        <v>184</v>
      </c>
      <c r="F2903" s="3">
        <f t="shared" si="153"/>
        <v>283151205184</v>
      </c>
      <c r="G2903" s="3">
        <v>951.35915137079996</v>
      </c>
      <c r="H2903" s="39">
        <v>5.6034359336000001</v>
      </c>
    </row>
    <row r="2904" spans="1:8" x14ac:dyDescent="0.25">
      <c r="A2904">
        <v>10</v>
      </c>
      <c r="B2904">
        <f t="shared" si="152"/>
        <v>283.14999999999998</v>
      </c>
      <c r="C2904">
        <v>12000</v>
      </c>
      <c r="D2904">
        <v>5</v>
      </c>
      <c r="E2904">
        <v>186</v>
      </c>
      <c r="F2904" s="3">
        <f t="shared" si="153"/>
        <v>283151205186</v>
      </c>
      <c r="G2904" s="3">
        <v>981.80653624160004</v>
      </c>
      <c r="H2904" s="39">
        <v>5.4161408544</v>
      </c>
    </row>
    <row r="2905" spans="1:8" x14ac:dyDescent="0.25">
      <c r="A2905">
        <v>10</v>
      </c>
      <c r="B2905">
        <f t="shared" si="152"/>
        <v>283.14999999999998</v>
      </c>
      <c r="C2905">
        <v>12000</v>
      </c>
      <c r="D2905">
        <v>5</v>
      </c>
      <c r="E2905">
        <v>188</v>
      </c>
      <c r="F2905" s="3">
        <f t="shared" si="153"/>
        <v>283151205188</v>
      </c>
      <c r="G2905" s="3">
        <v>1007.154404662</v>
      </c>
      <c r="H2905" s="39">
        <v>5.2345141768000003</v>
      </c>
    </row>
    <row r="2906" spans="1:8" x14ac:dyDescent="0.25">
      <c r="A2906">
        <v>10</v>
      </c>
      <c r="B2906">
        <f t="shared" si="152"/>
        <v>283.14999999999998</v>
      </c>
      <c r="C2906">
        <v>12000</v>
      </c>
      <c r="D2906">
        <v>5</v>
      </c>
      <c r="E2906">
        <v>190</v>
      </c>
      <c r="F2906" s="3">
        <f t="shared" si="153"/>
        <v>283151205190</v>
      </c>
      <c r="G2906" s="3">
        <v>1027.4307360559999</v>
      </c>
      <c r="H2906" s="39">
        <v>5.0583341718000003</v>
      </c>
    </row>
    <row r="2907" spans="1:8" x14ac:dyDescent="0.25">
      <c r="A2907">
        <v>10</v>
      </c>
      <c r="B2907">
        <f t="shared" si="152"/>
        <v>283.14999999999998</v>
      </c>
      <c r="C2907">
        <v>12000</v>
      </c>
      <c r="D2907">
        <v>5</v>
      </c>
      <c r="E2907">
        <v>192</v>
      </c>
      <c r="F2907" s="3">
        <f t="shared" si="153"/>
        <v>283151205192</v>
      </c>
      <c r="G2907" s="3">
        <v>1042.6686911478</v>
      </c>
      <c r="H2907" s="39">
        <v>4.8873862623999997</v>
      </c>
    </row>
    <row r="2908" spans="1:8" x14ac:dyDescent="0.25">
      <c r="A2908">
        <v>10</v>
      </c>
      <c r="B2908">
        <f t="shared" si="152"/>
        <v>283.14999999999998</v>
      </c>
      <c r="C2908">
        <v>12000</v>
      </c>
      <c r="D2908">
        <v>5</v>
      </c>
      <c r="E2908">
        <v>194</v>
      </c>
      <c r="F2908" s="3">
        <f t="shared" si="153"/>
        <v>283151205194</v>
      </c>
      <c r="G2908" s="3">
        <v>1053.046087142</v>
      </c>
      <c r="H2908" s="39">
        <v>4.7214594483000001</v>
      </c>
    </row>
    <row r="2909" spans="1:8" x14ac:dyDescent="0.25">
      <c r="A2909">
        <v>10</v>
      </c>
      <c r="B2909">
        <f t="shared" si="152"/>
        <v>283.14999999999998</v>
      </c>
      <c r="C2909">
        <v>12000</v>
      </c>
      <c r="D2909">
        <v>5</v>
      </c>
      <c r="E2909">
        <v>196</v>
      </c>
      <c r="F2909" s="3">
        <f t="shared" si="153"/>
        <v>283151205196</v>
      </c>
      <c r="G2909" s="3">
        <v>1058.8745730380001</v>
      </c>
      <c r="H2909" s="39">
        <v>4.5603498815999997</v>
      </c>
    </row>
    <row r="2910" spans="1:8" x14ac:dyDescent="0.25">
      <c r="A2910">
        <v>10</v>
      </c>
      <c r="B2910">
        <f t="shared" si="152"/>
        <v>283.14999999999998</v>
      </c>
      <c r="C2910">
        <v>12000</v>
      </c>
      <c r="D2910">
        <v>5</v>
      </c>
      <c r="E2910">
        <v>198</v>
      </c>
      <c r="F2910" s="3">
        <f t="shared" si="153"/>
        <v>283151205198</v>
      </c>
      <c r="G2910" s="3">
        <v>1059.7905244802</v>
      </c>
      <c r="H2910" s="39">
        <v>4.4038948416999997</v>
      </c>
    </row>
    <row r="2911" spans="1:8" x14ac:dyDescent="0.25">
      <c r="A2911">
        <v>10</v>
      </c>
      <c r="B2911">
        <f t="shared" si="152"/>
        <v>283.14999999999998</v>
      </c>
      <c r="C2911">
        <v>12000</v>
      </c>
      <c r="D2911">
        <v>5</v>
      </c>
      <c r="E2911">
        <v>200</v>
      </c>
      <c r="F2911" s="3">
        <f t="shared" si="153"/>
        <v>283151205200</v>
      </c>
      <c r="G2911" s="3">
        <v>1055.8399797856</v>
      </c>
      <c r="H2911" s="39">
        <v>4.2519173025999999</v>
      </c>
    </row>
    <row r="2912" spans="1:8" x14ac:dyDescent="0.25">
      <c r="A2912">
        <v>10</v>
      </c>
      <c r="B2912">
        <f t="shared" si="152"/>
        <v>283.14999999999998</v>
      </c>
      <c r="C2912">
        <v>12000</v>
      </c>
      <c r="D2912">
        <v>6</v>
      </c>
      <c r="E2912">
        <v>142</v>
      </c>
      <c r="F2912" s="3">
        <f t="shared" si="153"/>
        <v>283151206142</v>
      </c>
      <c r="G2912" s="3">
        <f>G2913-(G2914-G2913)</f>
        <v>-654.89984307500004</v>
      </c>
      <c r="H2912" s="39">
        <v>999</v>
      </c>
    </row>
    <row r="2913" spans="1:8" x14ac:dyDescent="0.25">
      <c r="A2913">
        <v>10</v>
      </c>
      <c r="B2913">
        <f t="shared" si="152"/>
        <v>283.14999999999998</v>
      </c>
      <c r="C2913">
        <v>12000</v>
      </c>
      <c r="D2913">
        <v>6</v>
      </c>
      <c r="E2913">
        <v>144</v>
      </c>
      <c r="F2913" s="3">
        <f t="shared" si="153"/>
        <v>283151206144</v>
      </c>
      <c r="G2913" s="3">
        <f>G2914-(G2915-G2914)</f>
        <v>-594.52470618050006</v>
      </c>
      <c r="H2913" s="39">
        <v>999</v>
      </c>
    </row>
    <row r="2914" spans="1:8" x14ac:dyDescent="0.25">
      <c r="A2914">
        <v>10</v>
      </c>
      <c r="B2914">
        <f t="shared" si="152"/>
        <v>283.14999999999998</v>
      </c>
      <c r="C2914">
        <v>12000</v>
      </c>
      <c r="D2914">
        <v>6</v>
      </c>
      <c r="E2914">
        <v>146</v>
      </c>
      <c r="F2914" s="3">
        <f t="shared" si="153"/>
        <v>283151206146</v>
      </c>
      <c r="G2914" s="3">
        <f>G2915-(G2916-G2915)</f>
        <v>-534.14956928600009</v>
      </c>
      <c r="H2914" s="39">
        <v>999</v>
      </c>
    </row>
    <row r="2915" spans="1:8" x14ac:dyDescent="0.25">
      <c r="A2915">
        <v>10</v>
      </c>
      <c r="B2915">
        <f t="shared" si="152"/>
        <v>283.14999999999998</v>
      </c>
      <c r="C2915">
        <v>12000</v>
      </c>
      <c r="D2915">
        <v>6</v>
      </c>
      <c r="E2915">
        <v>148</v>
      </c>
      <c r="F2915" s="3">
        <f t="shared" si="153"/>
        <v>283151206148</v>
      </c>
      <c r="G2915" s="3">
        <f>G2916-(G2917-G2916)</f>
        <v>-473.77443239150006</v>
      </c>
      <c r="H2915" s="39">
        <v>999</v>
      </c>
    </row>
    <row r="2916" spans="1:8" x14ac:dyDescent="0.25">
      <c r="A2916">
        <v>10</v>
      </c>
      <c r="B2916">
        <f t="shared" si="152"/>
        <v>283.14999999999998</v>
      </c>
      <c r="C2916">
        <v>12000</v>
      </c>
      <c r="D2916">
        <v>6</v>
      </c>
      <c r="E2916">
        <v>150</v>
      </c>
      <c r="F2916" s="3">
        <f t="shared" si="153"/>
        <v>283151206150</v>
      </c>
      <c r="G2916" s="3">
        <v>-413.39929549700003</v>
      </c>
      <c r="H2916" s="39">
        <v>13.890292346500001</v>
      </c>
    </row>
    <row r="2917" spans="1:8" x14ac:dyDescent="0.25">
      <c r="A2917">
        <v>10</v>
      </c>
      <c r="B2917">
        <f t="shared" si="152"/>
        <v>283.14999999999998</v>
      </c>
      <c r="C2917">
        <v>12000</v>
      </c>
      <c r="D2917">
        <v>6</v>
      </c>
      <c r="E2917">
        <v>152</v>
      </c>
      <c r="F2917" s="3">
        <f t="shared" si="153"/>
        <v>283151206152</v>
      </c>
      <c r="G2917" s="3">
        <v>-353.02415860249999</v>
      </c>
      <c r="H2917" s="39">
        <v>10.9891954064</v>
      </c>
    </row>
    <row r="2918" spans="1:8" x14ac:dyDescent="0.25">
      <c r="A2918">
        <v>10</v>
      </c>
      <c r="B2918">
        <f t="shared" si="152"/>
        <v>283.14999999999998</v>
      </c>
      <c r="C2918">
        <v>12000</v>
      </c>
      <c r="D2918">
        <v>6</v>
      </c>
      <c r="E2918">
        <v>154</v>
      </c>
      <c r="F2918" s="3">
        <f t="shared" si="153"/>
        <v>283151206154</v>
      </c>
      <c r="G2918" s="3">
        <v>-257.59105545030002</v>
      </c>
      <c r="H2918" s="39">
        <v>9.9831041694000007</v>
      </c>
    </row>
    <row r="2919" spans="1:8" x14ac:dyDescent="0.25">
      <c r="A2919">
        <v>10</v>
      </c>
      <c r="B2919">
        <f t="shared" si="152"/>
        <v>283.14999999999998</v>
      </c>
      <c r="C2919">
        <v>12000</v>
      </c>
      <c r="D2919">
        <v>6</v>
      </c>
      <c r="E2919">
        <v>156</v>
      </c>
      <c r="F2919" s="3">
        <f t="shared" si="153"/>
        <v>283151206156</v>
      </c>
      <c r="G2919" s="3">
        <v>-156.6785913814</v>
      </c>
      <c r="H2919" s="39">
        <v>9.4185456633999998</v>
      </c>
    </row>
    <row r="2920" spans="1:8" x14ac:dyDescent="0.25">
      <c r="A2920">
        <v>10</v>
      </c>
      <c r="B2920">
        <f t="shared" si="152"/>
        <v>283.14999999999998</v>
      </c>
      <c r="C2920">
        <v>12000</v>
      </c>
      <c r="D2920">
        <v>6</v>
      </c>
      <c r="E2920">
        <v>158</v>
      </c>
      <c r="F2920" s="3">
        <f t="shared" si="153"/>
        <v>283151206158</v>
      </c>
      <c r="G2920" s="3">
        <v>-56.155960523700003</v>
      </c>
      <c r="H2920" s="39">
        <v>9.0704092382999999</v>
      </c>
    </row>
    <row r="2921" spans="1:8" x14ac:dyDescent="0.25">
      <c r="A2921">
        <v>10</v>
      </c>
      <c r="B2921">
        <f t="shared" si="152"/>
        <v>283.14999999999998</v>
      </c>
      <c r="C2921">
        <v>12000</v>
      </c>
      <c r="D2921">
        <v>6</v>
      </c>
      <c r="E2921">
        <v>160</v>
      </c>
      <c r="F2921" s="3">
        <f t="shared" si="153"/>
        <v>283151206160</v>
      </c>
      <c r="G2921" s="3">
        <v>39.115901579700001</v>
      </c>
      <c r="H2921" s="39">
        <v>8.7343445420000005</v>
      </c>
    </row>
    <row r="2922" spans="1:8" x14ac:dyDescent="0.25">
      <c r="A2922">
        <v>10</v>
      </c>
      <c r="B2922">
        <f t="shared" si="152"/>
        <v>283.14999999999998</v>
      </c>
      <c r="C2922">
        <v>12000</v>
      </c>
      <c r="D2922">
        <v>6</v>
      </c>
      <c r="E2922">
        <v>162</v>
      </c>
      <c r="F2922" s="3">
        <f t="shared" si="153"/>
        <v>283151206162</v>
      </c>
      <c r="G2922" s="3">
        <v>129.12743201410001</v>
      </c>
      <c r="H2922" s="39">
        <v>8.4098044038000008</v>
      </c>
    </row>
    <row r="2923" spans="1:8" x14ac:dyDescent="0.25">
      <c r="A2923">
        <v>10</v>
      </c>
      <c r="B2923">
        <f t="shared" si="152"/>
        <v>283.14999999999998</v>
      </c>
      <c r="C2923">
        <v>12000</v>
      </c>
      <c r="D2923">
        <v>6</v>
      </c>
      <c r="E2923">
        <v>164</v>
      </c>
      <c r="F2923" s="3">
        <f t="shared" si="153"/>
        <v>283151206164</v>
      </c>
      <c r="G2923" s="3">
        <v>213.8686920291</v>
      </c>
      <c r="H2923" s="39">
        <v>8.0962774157999995</v>
      </c>
    </row>
    <row r="2924" spans="1:8" x14ac:dyDescent="0.25">
      <c r="A2924">
        <v>10</v>
      </c>
      <c r="B2924">
        <f t="shared" si="152"/>
        <v>283.14999999999998</v>
      </c>
      <c r="C2924">
        <v>12000</v>
      </c>
      <c r="D2924">
        <v>6</v>
      </c>
      <c r="E2924">
        <v>166</v>
      </c>
      <c r="F2924" s="3">
        <f t="shared" si="153"/>
        <v>283151206166</v>
      </c>
      <c r="G2924" s="3">
        <v>293.33626393679998</v>
      </c>
      <c r="H2924" s="39">
        <v>7.7932736277999997</v>
      </c>
    </row>
    <row r="2925" spans="1:8" x14ac:dyDescent="0.25">
      <c r="A2925">
        <v>10</v>
      </c>
      <c r="B2925">
        <f t="shared" si="152"/>
        <v>283.14999999999998</v>
      </c>
      <c r="C2925">
        <v>12000</v>
      </c>
      <c r="D2925">
        <v>6</v>
      </c>
      <c r="E2925">
        <v>168</v>
      </c>
      <c r="F2925" s="3">
        <f t="shared" si="153"/>
        <v>283151206168</v>
      </c>
      <c r="G2925" s="3">
        <v>367.99787613130002</v>
      </c>
      <c r="H2925" s="39">
        <v>7.5002780556999999</v>
      </c>
    </row>
    <row r="2926" spans="1:8" x14ac:dyDescent="0.25">
      <c r="A2926">
        <v>10</v>
      </c>
      <c r="B2926">
        <f t="shared" si="152"/>
        <v>283.14999999999998</v>
      </c>
      <c r="C2926">
        <v>12000</v>
      </c>
      <c r="D2926">
        <v>6</v>
      </c>
      <c r="E2926">
        <v>170</v>
      </c>
      <c r="F2926" s="3">
        <f t="shared" si="153"/>
        <v>283151206170</v>
      </c>
      <c r="G2926" s="3">
        <v>437.42001405669998</v>
      </c>
      <c r="H2926" s="39">
        <v>7.2169151901999999</v>
      </c>
    </row>
    <row r="2927" spans="1:8" x14ac:dyDescent="0.25">
      <c r="A2927">
        <v>10</v>
      </c>
      <c r="B2927">
        <f t="shared" si="152"/>
        <v>283.14999999999998</v>
      </c>
      <c r="C2927">
        <v>12000</v>
      </c>
      <c r="D2927">
        <v>6</v>
      </c>
      <c r="E2927">
        <v>172</v>
      </c>
      <c r="F2927" s="3">
        <f t="shared" si="153"/>
        <v>283151206172</v>
      </c>
      <c r="G2927" s="3">
        <v>501.57612218349999</v>
      </c>
      <c r="H2927" s="39">
        <v>6.9427773355999998</v>
      </c>
    </row>
    <row r="2928" spans="1:8" x14ac:dyDescent="0.25">
      <c r="A2928">
        <v>10</v>
      </c>
      <c r="B2928">
        <f t="shared" si="152"/>
        <v>283.14999999999998</v>
      </c>
      <c r="C2928">
        <v>12000</v>
      </c>
      <c r="D2928">
        <v>6</v>
      </c>
      <c r="E2928">
        <v>174</v>
      </c>
      <c r="F2928" s="3">
        <f t="shared" si="153"/>
        <v>283151206174</v>
      </c>
      <c r="G2928" s="3">
        <v>560.47240681439996</v>
      </c>
      <c r="H2928" s="39">
        <v>6.6774746776000002</v>
      </c>
    </row>
    <row r="2929" spans="1:8" x14ac:dyDescent="0.25">
      <c r="A2929">
        <v>10</v>
      </c>
      <c r="B2929">
        <f t="shared" si="152"/>
        <v>283.14999999999998</v>
      </c>
      <c r="C2929">
        <v>12000</v>
      </c>
      <c r="D2929">
        <v>6</v>
      </c>
      <c r="E2929">
        <v>176</v>
      </c>
      <c r="F2929" s="3">
        <f t="shared" si="153"/>
        <v>283151206176</v>
      </c>
      <c r="G2929" s="3">
        <v>614.3010523012</v>
      </c>
      <c r="H2929" s="39">
        <v>6.4320400357</v>
      </c>
    </row>
    <row r="2930" spans="1:8" x14ac:dyDescent="0.25">
      <c r="A2930">
        <v>10</v>
      </c>
      <c r="B2930">
        <f t="shared" si="152"/>
        <v>283.14999999999998</v>
      </c>
      <c r="C2930">
        <v>12000</v>
      </c>
      <c r="D2930">
        <v>6</v>
      </c>
      <c r="E2930">
        <v>178</v>
      </c>
      <c r="F2930" s="3">
        <f t="shared" si="153"/>
        <v>283151206178</v>
      </c>
      <c r="G2930" s="3">
        <v>663.24687967830005</v>
      </c>
      <c r="H2930" s="39">
        <v>6.2190976739000003</v>
      </c>
    </row>
    <row r="2931" spans="1:8" x14ac:dyDescent="0.25">
      <c r="A2931">
        <v>10</v>
      </c>
      <c r="B2931">
        <f t="shared" si="152"/>
        <v>283.14999999999998</v>
      </c>
      <c r="C2931">
        <v>12000</v>
      </c>
      <c r="D2931">
        <v>6</v>
      </c>
      <c r="E2931">
        <v>180</v>
      </c>
      <c r="F2931" s="3">
        <f t="shared" si="153"/>
        <v>283151206180</v>
      </c>
      <c r="G2931" s="3">
        <v>707.42495310269999</v>
      </c>
      <c r="H2931" s="39">
        <v>6.0128447413000004</v>
      </c>
    </row>
    <row r="2932" spans="1:8" x14ac:dyDescent="0.25">
      <c r="A2932">
        <v>10</v>
      </c>
      <c r="B2932">
        <f t="shared" si="152"/>
        <v>283.14999999999998</v>
      </c>
      <c r="C2932">
        <v>12000</v>
      </c>
      <c r="D2932">
        <v>6</v>
      </c>
      <c r="E2932">
        <v>182</v>
      </c>
      <c r="F2932" s="3">
        <f t="shared" si="153"/>
        <v>283151206182</v>
      </c>
      <c r="G2932" s="3">
        <v>746.36164901860002</v>
      </c>
      <c r="H2932" s="39">
        <v>5.8130326866999997</v>
      </c>
    </row>
    <row r="2933" spans="1:8" x14ac:dyDescent="0.25">
      <c r="A2933">
        <v>10</v>
      </c>
      <c r="B2933">
        <f t="shared" si="152"/>
        <v>283.14999999999998</v>
      </c>
      <c r="C2933">
        <v>12000</v>
      </c>
      <c r="D2933">
        <v>6</v>
      </c>
      <c r="E2933">
        <v>184</v>
      </c>
      <c r="F2933" s="3">
        <f t="shared" si="153"/>
        <v>283151206184</v>
      </c>
      <c r="G2933" s="3">
        <v>780.07419557280002</v>
      </c>
      <c r="H2933" s="39">
        <v>5.6194004415999999</v>
      </c>
    </row>
    <row r="2934" spans="1:8" x14ac:dyDescent="0.25">
      <c r="A2934">
        <v>10</v>
      </c>
      <c r="B2934">
        <f t="shared" si="152"/>
        <v>283.14999999999998</v>
      </c>
      <c r="C2934">
        <v>12000</v>
      </c>
      <c r="D2934">
        <v>6</v>
      </c>
      <c r="E2934">
        <v>186</v>
      </c>
      <c r="F2934" s="3">
        <f t="shared" si="153"/>
        <v>283151206186</v>
      </c>
      <c r="G2934" s="3">
        <v>808.59296126829997</v>
      </c>
      <c r="H2934" s="39">
        <v>5.4316976665999999</v>
      </c>
    </row>
    <row r="2935" spans="1:8" x14ac:dyDescent="0.25">
      <c r="A2935">
        <v>10</v>
      </c>
      <c r="B2935">
        <f t="shared" si="152"/>
        <v>283.14999999999998</v>
      </c>
      <c r="C2935">
        <v>12000</v>
      </c>
      <c r="D2935">
        <v>6</v>
      </c>
      <c r="E2935">
        <v>188</v>
      </c>
      <c r="F2935" s="3">
        <f t="shared" si="153"/>
        <v>283151206188</v>
      </c>
      <c r="G2935" s="3">
        <v>831.95238193370005</v>
      </c>
      <c r="H2935" s="39">
        <v>5.2496847510000002</v>
      </c>
    </row>
    <row r="2936" spans="1:8" x14ac:dyDescent="0.25">
      <c r="A2936">
        <v>10</v>
      </c>
      <c r="B2936">
        <f t="shared" si="152"/>
        <v>283.14999999999998</v>
      </c>
      <c r="C2936">
        <v>12000</v>
      </c>
      <c r="D2936">
        <v>6</v>
      </c>
      <c r="E2936">
        <v>190</v>
      </c>
      <c r="F2936" s="3">
        <f t="shared" si="153"/>
        <v>283151206190</v>
      </c>
      <c r="G2936" s="3">
        <v>850.19853986589999</v>
      </c>
      <c r="H2936" s="39">
        <v>5.0731381773999997</v>
      </c>
    </row>
    <row r="2937" spans="1:8" x14ac:dyDescent="0.25">
      <c r="A2937">
        <v>10</v>
      </c>
      <c r="B2937">
        <f t="shared" si="152"/>
        <v>283.14999999999998</v>
      </c>
      <c r="C2937">
        <v>12000</v>
      </c>
      <c r="D2937">
        <v>6</v>
      </c>
      <c r="E2937">
        <v>192</v>
      </c>
      <c r="F2937" s="3">
        <f t="shared" si="153"/>
        <v>283151206192</v>
      </c>
      <c r="G2937" s="3">
        <v>863.89425909190004</v>
      </c>
      <c r="H2937" s="39">
        <v>4.9018165469000001</v>
      </c>
    </row>
    <row r="2938" spans="1:8" x14ac:dyDescent="0.25">
      <c r="A2938">
        <v>10</v>
      </c>
      <c r="B2938">
        <f t="shared" si="152"/>
        <v>283.14999999999998</v>
      </c>
      <c r="C2938">
        <v>12000</v>
      </c>
      <c r="D2938">
        <v>6</v>
      </c>
      <c r="E2938">
        <v>194</v>
      </c>
      <c r="F2938" s="3">
        <f t="shared" si="153"/>
        <v>283151206194</v>
      </c>
      <c r="G2938" s="3">
        <v>872.5589313145</v>
      </c>
      <c r="H2938" s="39">
        <v>4.7355428338000003</v>
      </c>
    </row>
    <row r="2939" spans="1:8" x14ac:dyDescent="0.25">
      <c r="A2939">
        <v>10</v>
      </c>
      <c r="B2939">
        <f t="shared" si="152"/>
        <v>283.14999999999998</v>
      </c>
      <c r="C2939">
        <v>12000</v>
      </c>
      <c r="D2939">
        <v>6</v>
      </c>
      <c r="E2939">
        <v>196</v>
      </c>
      <c r="F2939" s="3">
        <f t="shared" si="153"/>
        <v>283151206196</v>
      </c>
      <c r="G2939" s="3">
        <v>876.23806130670005</v>
      </c>
      <c r="H2939" s="39">
        <v>4.5741239189999998</v>
      </c>
    </row>
    <row r="2940" spans="1:8" x14ac:dyDescent="0.25">
      <c r="A2940">
        <v>10</v>
      </c>
      <c r="B2940">
        <f t="shared" si="152"/>
        <v>283.14999999999998</v>
      </c>
      <c r="C2940">
        <v>12000</v>
      </c>
      <c r="D2940">
        <v>6</v>
      </c>
      <c r="E2940">
        <v>198</v>
      </c>
      <c r="F2940" s="3">
        <f t="shared" si="153"/>
        <v>283151206198</v>
      </c>
      <c r="G2940" s="3">
        <v>874.9806475396</v>
      </c>
      <c r="H2940" s="39">
        <v>4.4173756242</v>
      </c>
    </row>
    <row r="2941" spans="1:8" x14ac:dyDescent="0.25">
      <c r="A2941">
        <v>10</v>
      </c>
      <c r="B2941">
        <f t="shared" si="152"/>
        <v>283.14999999999998</v>
      </c>
      <c r="C2941">
        <v>12000</v>
      </c>
      <c r="D2941">
        <v>6</v>
      </c>
      <c r="E2941">
        <v>200</v>
      </c>
      <c r="F2941" s="3">
        <f t="shared" si="153"/>
        <v>283151206200</v>
      </c>
      <c r="G2941" s="3">
        <v>868.84058613069999</v>
      </c>
      <c r="H2941" s="39">
        <v>4.2651191354</v>
      </c>
    </row>
    <row r="2942" spans="1:8" x14ac:dyDescent="0.25">
      <c r="A2942">
        <v>10</v>
      </c>
      <c r="B2942">
        <f t="shared" ref="B2942:B3003" si="154">A2942+273.15</f>
        <v>283.14999999999998</v>
      </c>
      <c r="C2942">
        <v>13000</v>
      </c>
      <c r="D2942">
        <v>0</v>
      </c>
      <c r="E2942">
        <v>142</v>
      </c>
      <c r="F2942" s="3">
        <f t="shared" ref="F2942:F3003" si="155">B2942*10^9+C2942*100+D2942*10^3+E2942</f>
        <v>283151300142</v>
      </c>
      <c r="G2942" s="3">
        <f t="shared" ref="G2942:G2947" si="156">G2943-(G2944-G2943)</f>
        <v>-396.3174280221001</v>
      </c>
      <c r="H2942" s="39">
        <v>999</v>
      </c>
    </row>
    <row r="2943" spans="1:8" x14ac:dyDescent="0.25">
      <c r="A2943">
        <v>10</v>
      </c>
      <c r="B2943">
        <f t="shared" si="154"/>
        <v>283.14999999999998</v>
      </c>
      <c r="C2943">
        <v>13000</v>
      </c>
      <c r="D2943">
        <v>0</v>
      </c>
      <c r="E2943">
        <v>144</v>
      </c>
      <c r="F2943" s="3">
        <f t="shared" si="155"/>
        <v>283151300144</v>
      </c>
      <c r="G2943" s="3">
        <f t="shared" si="156"/>
        <v>-318.53793614540007</v>
      </c>
      <c r="H2943" s="39">
        <v>999</v>
      </c>
    </row>
    <row r="2944" spans="1:8" x14ac:dyDescent="0.25">
      <c r="A2944">
        <v>10</v>
      </c>
      <c r="B2944">
        <f t="shared" si="154"/>
        <v>283.14999999999998</v>
      </c>
      <c r="C2944">
        <v>13000</v>
      </c>
      <c r="D2944">
        <v>0</v>
      </c>
      <c r="E2944">
        <v>146</v>
      </c>
      <c r="F2944" s="3">
        <f t="shared" si="155"/>
        <v>283151300146</v>
      </c>
      <c r="G2944" s="3">
        <f t="shared" si="156"/>
        <v>-240.75844426870003</v>
      </c>
      <c r="H2944" s="39">
        <v>999</v>
      </c>
    </row>
    <row r="2945" spans="1:8" x14ac:dyDescent="0.25">
      <c r="A2945">
        <v>10</v>
      </c>
      <c r="B2945">
        <f t="shared" si="154"/>
        <v>283.14999999999998</v>
      </c>
      <c r="C2945">
        <v>13000</v>
      </c>
      <c r="D2945">
        <v>0</v>
      </c>
      <c r="E2945">
        <v>148</v>
      </c>
      <c r="F2945" s="3">
        <f t="shared" si="155"/>
        <v>283151300148</v>
      </c>
      <c r="G2945" s="3">
        <f t="shared" si="156"/>
        <v>-162.97895239200002</v>
      </c>
      <c r="H2945" s="39">
        <v>999</v>
      </c>
    </row>
    <row r="2946" spans="1:8" x14ac:dyDescent="0.25">
      <c r="A2946">
        <v>10</v>
      </c>
      <c r="B2946">
        <f t="shared" si="154"/>
        <v>283.14999999999998</v>
      </c>
      <c r="C2946">
        <v>13000</v>
      </c>
      <c r="D2946">
        <v>0</v>
      </c>
      <c r="E2946">
        <v>150</v>
      </c>
      <c r="F2946" s="3">
        <f t="shared" si="155"/>
        <v>283151300150</v>
      </c>
      <c r="G2946" s="3">
        <f t="shared" si="156"/>
        <v>-85.199460515300018</v>
      </c>
      <c r="H2946" s="39">
        <v>999</v>
      </c>
    </row>
    <row r="2947" spans="1:8" x14ac:dyDescent="0.25">
      <c r="A2947">
        <v>10</v>
      </c>
      <c r="B2947">
        <f t="shared" si="154"/>
        <v>283.14999999999998</v>
      </c>
      <c r="C2947">
        <v>13000</v>
      </c>
      <c r="D2947">
        <v>0</v>
      </c>
      <c r="E2947">
        <v>152</v>
      </c>
      <c r="F2947" s="3">
        <f t="shared" si="155"/>
        <v>283151300152</v>
      </c>
      <c r="G2947" s="3">
        <f t="shared" si="156"/>
        <v>-7.419968638600011</v>
      </c>
      <c r="H2947" s="39">
        <v>999</v>
      </c>
    </row>
    <row r="2948" spans="1:8" x14ac:dyDescent="0.25">
      <c r="A2948">
        <v>10</v>
      </c>
      <c r="B2948">
        <f t="shared" si="154"/>
        <v>283.14999999999998</v>
      </c>
      <c r="C2948">
        <v>13000</v>
      </c>
      <c r="D2948">
        <v>0</v>
      </c>
      <c r="E2948">
        <v>154</v>
      </c>
      <c r="F2948" s="3">
        <f t="shared" si="155"/>
        <v>283151300154</v>
      </c>
      <c r="G2948" s="3">
        <f>G2949-(G2950-G2949)</f>
        <v>70.359523238099996</v>
      </c>
      <c r="H2948" s="39">
        <v>999</v>
      </c>
    </row>
    <row r="2949" spans="1:8" x14ac:dyDescent="0.25">
      <c r="A2949">
        <v>10</v>
      </c>
      <c r="B2949">
        <f t="shared" si="154"/>
        <v>283.14999999999998</v>
      </c>
      <c r="C2949">
        <v>13000</v>
      </c>
      <c r="D2949">
        <v>0</v>
      </c>
      <c r="E2949">
        <v>156</v>
      </c>
      <c r="F2949" s="3">
        <f t="shared" si="155"/>
        <v>283151300156</v>
      </c>
      <c r="G2949" s="3">
        <v>148.1390151148</v>
      </c>
      <c r="H2949" s="39">
        <v>12.3539212346</v>
      </c>
    </row>
    <row r="2950" spans="1:8" x14ac:dyDescent="0.25">
      <c r="A2950">
        <v>10</v>
      </c>
      <c r="B2950">
        <f t="shared" si="154"/>
        <v>283.14999999999998</v>
      </c>
      <c r="C2950">
        <v>13000</v>
      </c>
      <c r="D2950">
        <v>0</v>
      </c>
      <c r="E2950">
        <v>158</v>
      </c>
      <c r="F2950" s="3">
        <f t="shared" si="155"/>
        <v>283151300158</v>
      </c>
      <c r="G2950" s="3">
        <v>225.91850699150001</v>
      </c>
      <c r="H2950" s="39">
        <v>10.6451806426</v>
      </c>
    </row>
    <row r="2951" spans="1:8" x14ac:dyDescent="0.25">
      <c r="A2951">
        <v>10</v>
      </c>
      <c r="B2951">
        <f t="shared" si="154"/>
        <v>283.14999999999998</v>
      </c>
      <c r="C2951">
        <v>13000</v>
      </c>
      <c r="D2951">
        <v>0</v>
      </c>
      <c r="E2951">
        <v>160</v>
      </c>
      <c r="F2951" s="3">
        <f t="shared" si="155"/>
        <v>283151300160</v>
      </c>
      <c r="G2951" s="3">
        <v>320.44788474860002</v>
      </c>
      <c r="H2951" s="39">
        <v>9.8004904389000007</v>
      </c>
    </row>
    <row r="2952" spans="1:8" x14ac:dyDescent="0.25">
      <c r="A2952">
        <v>10</v>
      </c>
      <c r="B2952">
        <f t="shared" si="154"/>
        <v>283.14999999999998</v>
      </c>
      <c r="C2952">
        <v>13000</v>
      </c>
      <c r="D2952">
        <v>0</v>
      </c>
      <c r="E2952">
        <v>162</v>
      </c>
      <c r="F2952" s="3">
        <f t="shared" si="155"/>
        <v>283151300162</v>
      </c>
      <c r="G2952" s="3">
        <v>420.59838540679999</v>
      </c>
      <c r="H2952" s="39">
        <v>9.3494662642000002</v>
      </c>
    </row>
    <row r="2953" spans="1:8" x14ac:dyDescent="0.25">
      <c r="A2953">
        <v>10</v>
      </c>
      <c r="B2953">
        <f t="shared" si="154"/>
        <v>283.14999999999998</v>
      </c>
      <c r="C2953">
        <v>13000</v>
      </c>
      <c r="D2953">
        <v>0</v>
      </c>
      <c r="E2953">
        <v>164</v>
      </c>
      <c r="F2953" s="3">
        <f t="shared" si="155"/>
        <v>283151300164</v>
      </c>
      <c r="G2953" s="3">
        <v>519.10904840950002</v>
      </c>
      <c r="H2953" s="39">
        <v>9.0172746777999997</v>
      </c>
    </row>
    <row r="2954" spans="1:8" x14ac:dyDescent="0.25">
      <c r="A2954">
        <v>10</v>
      </c>
      <c r="B2954">
        <f t="shared" si="154"/>
        <v>283.14999999999998</v>
      </c>
      <c r="C2954">
        <v>13000</v>
      </c>
      <c r="D2954">
        <v>0</v>
      </c>
      <c r="E2954">
        <v>166</v>
      </c>
      <c r="F2954" s="3">
        <f t="shared" si="155"/>
        <v>283151300166</v>
      </c>
      <c r="G2954" s="3">
        <v>613.27108484890005</v>
      </c>
      <c r="H2954" s="39">
        <v>8.6960622668000003</v>
      </c>
    </row>
    <row r="2955" spans="1:8" x14ac:dyDescent="0.25">
      <c r="A2955">
        <v>10</v>
      </c>
      <c r="B2955">
        <f t="shared" si="154"/>
        <v>283.14999999999998</v>
      </c>
      <c r="C2955">
        <v>13000</v>
      </c>
      <c r="D2955">
        <v>0</v>
      </c>
      <c r="E2955">
        <v>168</v>
      </c>
      <c r="F2955" s="3">
        <f t="shared" si="155"/>
        <v>283151300168</v>
      </c>
      <c r="G2955" s="3">
        <v>703.05714435200002</v>
      </c>
      <c r="H2955" s="39">
        <v>8.3853587508</v>
      </c>
    </row>
    <row r="2956" spans="1:8" x14ac:dyDescent="0.25">
      <c r="A2956">
        <v>10</v>
      </c>
      <c r="B2956">
        <f t="shared" si="154"/>
        <v>283.14999999999998</v>
      </c>
      <c r="C2956">
        <v>13000</v>
      </c>
      <c r="D2956">
        <v>0</v>
      </c>
      <c r="E2956">
        <v>170</v>
      </c>
      <c r="F2956" s="3">
        <f t="shared" si="155"/>
        <v>283151300170</v>
      </c>
      <c r="G2956" s="3">
        <v>788.44262752930001</v>
      </c>
      <c r="H2956" s="39">
        <v>8.0847170949000002</v>
      </c>
    </row>
    <row r="2957" spans="1:8" x14ac:dyDescent="0.25">
      <c r="A2957">
        <v>10</v>
      </c>
      <c r="B2957">
        <f t="shared" si="154"/>
        <v>283.14999999999998</v>
      </c>
      <c r="C2957">
        <v>13000</v>
      </c>
      <c r="D2957">
        <v>0</v>
      </c>
      <c r="E2957">
        <v>172</v>
      </c>
      <c r="F2957" s="3">
        <f t="shared" si="155"/>
        <v>283151300172</v>
      </c>
      <c r="G2957" s="3">
        <v>869.40755406400001</v>
      </c>
      <c r="H2957" s="39">
        <v>7.7937152982000004</v>
      </c>
    </row>
    <row r="2958" spans="1:8" x14ac:dyDescent="0.25">
      <c r="A2958">
        <v>10</v>
      </c>
      <c r="B2958">
        <f t="shared" si="154"/>
        <v>283.14999999999998</v>
      </c>
      <c r="C2958">
        <v>13000</v>
      </c>
      <c r="D2958">
        <v>0</v>
      </c>
      <c r="E2958">
        <v>174</v>
      </c>
      <c r="F2958" s="3">
        <f t="shared" si="155"/>
        <v>283151300174</v>
      </c>
      <c r="G2958" s="3">
        <v>946.40881876319997</v>
      </c>
      <c r="H2958" s="39">
        <v>7.5119045377000004</v>
      </c>
    </row>
    <row r="2959" spans="1:8" x14ac:dyDescent="0.25">
      <c r="A2959">
        <v>10</v>
      </c>
      <c r="B2959">
        <f t="shared" si="154"/>
        <v>283.14999999999998</v>
      </c>
      <c r="C2959">
        <v>13000</v>
      </c>
      <c r="D2959">
        <v>0</v>
      </c>
      <c r="E2959">
        <v>176</v>
      </c>
      <c r="F2959" s="3">
        <f t="shared" si="155"/>
        <v>283151300176</v>
      </c>
      <c r="G2959" s="3">
        <v>1018.9540154454</v>
      </c>
      <c r="H2959" s="39">
        <v>7.2389575839000004</v>
      </c>
    </row>
    <row r="2960" spans="1:8" x14ac:dyDescent="0.25">
      <c r="A2960">
        <v>10</v>
      </c>
      <c r="B2960">
        <f t="shared" si="154"/>
        <v>283.14999999999998</v>
      </c>
      <c r="C2960">
        <v>13000</v>
      </c>
      <c r="D2960">
        <v>0</v>
      </c>
      <c r="E2960">
        <v>178</v>
      </c>
      <c r="F2960" s="3">
        <f t="shared" si="155"/>
        <v>283151300178</v>
      </c>
      <c r="G2960" s="3">
        <v>1087.0280868484001</v>
      </c>
      <c r="H2960" s="39">
        <v>6.9745096564000004</v>
      </c>
    </row>
    <row r="2961" spans="1:8" x14ac:dyDescent="0.25">
      <c r="A2961">
        <v>10</v>
      </c>
      <c r="B2961">
        <f t="shared" si="154"/>
        <v>283.14999999999998</v>
      </c>
      <c r="C2961">
        <v>13000</v>
      </c>
      <c r="D2961">
        <v>0</v>
      </c>
      <c r="E2961">
        <v>180</v>
      </c>
      <c r="F2961" s="3">
        <f t="shared" si="155"/>
        <v>283151300180</v>
      </c>
      <c r="G2961" s="3">
        <v>1150.6164973412999</v>
      </c>
      <c r="H2961" s="39">
        <v>6.7182174325000004</v>
      </c>
    </row>
    <row r="2962" spans="1:8" x14ac:dyDescent="0.25">
      <c r="A2962">
        <v>10</v>
      </c>
      <c r="B2962">
        <f t="shared" si="154"/>
        <v>283.14999999999998</v>
      </c>
      <c r="C2962">
        <v>13000</v>
      </c>
      <c r="D2962">
        <v>0</v>
      </c>
      <c r="E2962">
        <v>182</v>
      </c>
      <c r="F2962" s="3">
        <f t="shared" si="155"/>
        <v>283151300182</v>
      </c>
      <c r="G2962" s="3">
        <v>1209.7798428470001</v>
      </c>
      <c r="H2962" s="39">
        <v>6.4740738272999998</v>
      </c>
    </row>
    <row r="2963" spans="1:8" x14ac:dyDescent="0.25">
      <c r="A2963">
        <v>10</v>
      </c>
      <c r="B2963">
        <f t="shared" si="154"/>
        <v>283.14999999999998</v>
      </c>
      <c r="C2963">
        <v>13000</v>
      </c>
      <c r="D2963">
        <v>0</v>
      </c>
      <c r="E2963">
        <v>184</v>
      </c>
      <c r="F2963" s="3">
        <f t="shared" si="155"/>
        <v>283151300184</v>
      </c>
      <c r="G2963" s="3">
        <v>1264.9132625062</v>
      </c>
      <c r="H2963" s="39">
        <v>6.2675777078000001</v>
      </c>
    </row>
    <row r="2964" spans="1:8" x14ac:dyDescent="0.25">
      <c r="A2964">
        <v>10</v>
      </c>
      <c r="B2964">
        <f t="shared" si="154"/>
        <v>283.14999999999998</v>
      </c>
      <c r="C2964">
        <v>13000</v>
      </c>
      <c r="D2964">
        <v>0</v>
      </c>
      <c r="E2964">
        <v>186</v>
      </c>
      <c r="F2964" s="3">
        <f t="shared" si="155"/>
        <v>283151300186</v>
      </c>
      <c r="G2964" s="3">
        <v>1315.6651420527</v>
      </c>
      <c r="H2964" s="39">
        <v>6.0673186182999999</v>
      </c>
    </row>
    <row r="2965" spans="1:8" x14ac:dyDescent="0.25">
      <c r="A2965">
        <v>10</v>
      </c>
      <c r="B2965">
        <f t="shared" si="154"/>
        <v>283.14999999999998</v>
      </c>
      <c r="C2965">
        <v>13000</v>
      </c>
      <c r="D2965">
        <v>0</v>
      </c>
      <c r="E2965">
        <v>188</v>
      </c>
      <c r="F2965" s="3">
        <f t="shared" si="155"/>
        <v>283151300188</v>
      </c>
      <c r="G2965" s="3">
        <v>1362.1488143449001</v>
      </c>
      <c r="H2965" s="39">
        <v>5.8730426430999998</v>
      </c>
    </row>
    <row r="2966" spans="1:8" x14ac:dyDescent="0.25">
      <c r="A2966">
        <v>10</v>
      </c>
      <c r="B2966">
        <f t="shared" si="154"/>
        <v>283.14999999999998</v>
      </c>
      <c r="C2966">
        <v>13000</v>
      </c>
      <c r="D2966">
        <v>0</v>
      </c>
      <c r="E2966">
        <v>190</v>
      </c>
      <c r="F2966" s="3">
        <f t="shared" si="155"/>
        <v>283151300190</v>
      </c>
      <c r="G2966" s="3">
        <v>1404.0600477606999</v>
      </c>
      <c r="H2966" s="39">
        <v>5.6845405698000002</v>
      </c>
    </row>
    <row r="2967" spans="1:8" x14ac:dyDescent="0.25">
      <c r="A2967">
        <v>10</v>
      </c>
      <c r="B2967">
        <f t="shared" si="154"/>
        <v>283.14999999999998</v>
      </c>
      <c r="C2967">
        <v>13000</v>
      </c>
      <c r="D2967">
        <v>0</v>
      </c>
      <c r="E2967">
        <v>192</v>
      </c>
      <c r="F2967" s="3">
        <f t="shared" si="155"/>
        <v>283151300192</v>
      </c>
      <c r="G2967" s="3">
        <v>1441.4028141531001</v>
      </c>
      <c r="H2967" s="39">
        <v>5.5015870929000004</v>
      </c>
    </row>
    <row r="2968" spans="1:8" x14ac:dyDescent="0.25">
      <c r="A2968">
        <v>10</v>
      </c>
      <c r="B2968">
        <f t="shared" si="154"/>
        <v>283.14999999999998</v>
      </c>
      <c r="C2968">
        <v>13000</v>
      </c>
      <c r="D2968">
        <v>0</v>
      </c>
      <c r="E2968">
        <v>194</v>
      </c>
      <c r="F2968" s="3">
        <f t="shared" si="155"/>
        <v>283151300194</v>
      </c>
      <c r="G2968" s="3">
        <v>1474.1815184172999</v>
      </c>
      <c r="H2968" s="39">
        <v>5.3239712119</v>
      </c>
    </row>
    <row r="2969" spans="1:8" x14ac:dyDescent="0.25">
      <c r="A2969">
        <v>10</v>
      </c>
      <c r="B2969">
        <f t="shared" si="154"/>
        <v>283.14999999999998</v>
      </c>
      <c r="C2969">
        <v>13000</v>
      </c>
      <c r="D2969">
        <v>0</v>
      </c>
      <c r="E2969">
        <v>196</v>
      </c>
      <c r="F2969" s="3">
        <f t="shared" si="155"/>
        <v>283151300196</v>
      </c>
      <c r="G2969" s="3">
        <v>1502.4044398807</v>
      </c>
      <c r="H2969" s="39">
        <v>5.1514890790000001</v>
      </c>
    </row>
    <row r="2970" spans="1:8" x14ac:dyDescent="0.25">
      <c r="A2970">
        <v>10</v>
      </c>
      <c r="B2970">
        <f t="shared" si="154"/>
        <v>283.14999999999998</v>
      </c>
      <c r="C2970">
        <v>13000</v>
      </c>
      <c r="D2970">
        <v>0</v>
      </c>
      <c r="E2970">
        <v>198</v>
      </c>
      <c r="F2970" s="3">
        <f t="shared" si="155"/>
        <v>283151300198</v>
      </c>
      <c r="G2970" s="3">
        <v>1526.0816447377999</v>
      </c>
      <c r="H2970" s="39">
        <v>4.9839475751000002</v>
      </c>
    </row>
    <row r="2971" spans="1:8" x14ac:dyDescent="0.25">
      <c r="A2971">
        <v>10</v>
      </c>
      <c r="B2971">
        <f t="shared" si="154"/>
        <v>283.14999999999998</v>
      </c>
      <c r="C2971">
        <v>13000</v>
      </c>
      <c r="D2971">
        <v>0</v>
      </c>
      <c r="E2971">
        <v>200</v>
      </c>
      <c r="F2971" s="3">
        <f t="shared" si="155"/>
        <v>283151300200</v>
      </c>
      <c r="G2971" s="3">
        <v>1545.6456579119999</v>
      </c>
      <c r="H2971" s="39">
        <v>4.8211428523000004</v>
      </c>
    </row>
    <row r="2972" spans="1:8" x14ac:dyDescent="0.25">
      <c r="A2972">
        <v>10</v>
      </c>
      <c r="B2972">
        <f t="shared" si="154"/>
        <v>283.14999999999998</v>
      </c>
      <c r="C2972">
        <v>13000</v>
      </c>
      <c r="D2972">
        <v>1</v>
      </c>
      <c r="E2972">
        <v>142</v>
      </c>
      <c r="F2972" s="3">
        <f t="shared" si="155"/>
        <v>283151301142</v>
      </c>
      <c r="G2972" s="3">
        <f t="shared" ref="G2972:G2977" si="157">G2973-(G2974-G2973)</f>
        <v>-494.56577350589998</v>
      </c>
      <c r="H2972" s="39">
        <v>999</v>
      </c>
    </row>
    <row r="2973" spans="1:8" x14ac:dyDescent="0.25">
      <c r="A2973">
        <v>10</v>
      </c>
      <c r="B2973">
        <f t="shared" si="154"/>
        <v>283.14999999999998</v>
      </c>
      <c r="C2973">
        <v>13000</v>
      </c>
      <c r="D2973">
        <v>1</v>
      </c>
      <c r="E2973">
        <v>144</v>
      </c>
      <c r="F2973" s="3">
        <f t="shared" si="155"/>
        <v>283151301144</v>
      </c>
      <c r="G2973" s="3">
        <f t="shared" si="157"/>
        <v>-422.73311764699997</v>
      </c>
      <c r="H2973" s="39">
        <v>999</v>
      </c>
    </row>
    <row r="2974" spans="1:8" x14ac:dyDescent="0.25">
      <c r="A2974">
        <v>10</v>
      </c>
      <c r="B2974">
        <f t="shared" si="154"/>
        <v>283.14999999999998</v>
      </c>
      <c r="C2974">
        <v>13000</v>
      </c>
      <c r="D2974">
        <v>1</v>
      </c>
      <c r="E2974">
        <v>146</v>
      </c>
      <c r="F2974" s="3">
        <f t="shared" si="155"/>
        <v>283151301146</v>
      </c>
      <c r="G2974" s="3">
        <f t="shared" si="157"/>
        <v>-350.90046178809996</v>
      </c>
      <c r="H2974" s="39">
        <v>999</v>
      </c>
    </row>
    <row r="2975" spans="1:8" x14ac:dyDescent="0.25">
      <c r="A2975">
        <v>10</v>
      </c>
      <c r="B2975">
        <f t="shared" si="154"/>
        <v>283.14999999999998</v>
      </c>
      <c r="C2975">
        <v>13000</v>
      </c>
      <c r="D2975">
        <v>1</v>
      </c>
      <c r="E2975">
        <v>148</v>
      </c>
      <c r="F2975" s="3">
        <f t="shared" si="155"/>
        <v>283151301148</v>
      </c>
      <c r="G2975" s="3">
        <f t="shared" si="157"/>
        <v>-279.06780592919995</v>
      </c>
      <c r="H2975" s="39">
        <v>999</v>
      </c>
    </row>
    <row r="2976" spans="1:8" x14ac:dyDescent="0.25">
      <c r="A2976">
        <v>10</v>
      </c>
      <c r="B2976">
        <f t="shared" si="154"/>
        <v>283.14999999999998</v>
      </c>
      <c r="C2976">
        <v>13000</v>
      </c>
      <c r="D2976">
        <v>1</v>
      </c>
      <c r="E2976">
        <v>150</v>
      </c>
      <c r="F2976" s="3">
        <f t="shared" si="155"/>
        <v>283151301150</v>
      </c>
      <c r="G2976" s="3">
        <f t="shared" si="157"/>
        <v>-207.23515007029997</v>
      </c>
      <c r="H2976" s="39">
        <v>999</v>
      </c>
    </row>
    <row r="2977" spans="1:8" x14ac:dyDescent="0.25">
      <c r="A2977">
        <v>10</v>
      </c>
      <c r="B2977">
        <f t="shared" si="154"/>
        <v>283.14999999999998</v>
      </c>
      <c r="C2977">
        <v>13000</v>
      </c>
      <c r="D2977">
        <v>1</v>
      </c>
      <c r="E2977">
        <v>152</v>
      </c>
      <c r="F2977" s="3">
        <f t="shared" si="155"/>
        <v>283151301152</v>
      </c>
      <c r="G2977" s="3">
        <f t="shared" si="157"/>
        <v>-135.40249421139998</v>
      </c>
      <c r="H2977" s="39">
        <v>999</v>
      </c>
    </row>
    <row r="2978" spans="1:8" x14ac:dyDescent="0.25">
      <c r="A2978">
        <v>10</v>
      </c>
      <c r="B2978">
        <f t="shared" si="154"/>
        <v>283.14999999999998</v>
      </c>
      <c r="C2978">
        <v>13000</v>
      </c>
      <c r="D2978">
        <v>1</v>
      </c>
      <c r="E2978">
        <v>154</v>
      </c>
      <c r="F2978" s="3">
        <f t="shared" si="155"/>
        <v>283151301154</v>
      </c>
      <c r="G2978" s="3">
        <f>G2979-(G2980-G2979)</f>
        <v>-63.5698383525</v>
      </c>
      <c r="H2978" s="39">
        <v>999</v>
      </c>
    </row>
    <row r="2979" spans="1:8" x14ac:dyDescent="0.25">
      <c r="A2979">
        <v>10</v>
      </c>
      <c r="B2979">
        <f t="shared" si="154"/>
        <v>283.14999999999998</v>
      </c>
      <c r="C2979">
        <v>13000</v>
      </c>
      <c r="D2979">
        <v>1</v>
      </c>
      <c r="E2979">
        <v>156</v>
      </c>
      <c r="F2979" s="3">
        <f t="shared" si="155"/>
        <v>283151301156</v>
      </c>
      <c r="G2979" s="3">
        <v>8.2628175063999993</v>
      </c>
      <c r="H2979" s="39">
        <v>12.7547040582</v>
      </c>
    </row>
    <row r="2980" spans="1:8" x14ac:dyDescent="0.25">
      <c r="A2980">
        <v>10</v>
      </c>
      <c r="B2980">
        <f t="shared" si="154"/>
        <v>283.14999999999998</v>
      </c>
      <c r="C2980">
        <v>13000</v>
      </c>
      <c r="D2980">
        <v>1</v>
      </c>
      <c r="E2980">
        <v>158</v>
      </c>
      <c r="F2980" s="3">
        <f t="shared" si="155"/>
        <v>283151301158</v>
      </c>
      <c r="G2980" s="3">
        <v>80.095473365299995</v>
      </c>
      <c r="H2980" s="39">
        <v>10.7310757041</v>
      </c>
    </row>
    <row r="2981" spans="1:8" x14ac:dyDescent="0.25">
      <c r="A2981">
        <v>10</v>
      </c>
      <c r="B2981">
        <f t="shared" si="154"/>
        <v>283.14999999999998</v>
      </c>
      <c r="C2981">
        <v>13000</v>
      </c>
      <c r="D2981">
        <v>1</v>
      </c>
      <c r="E2981">
        <v>160</v>
      </c>
      <c r="F2981" s="3">
        <f t="shared" si="155"/>
        <v>283151301160</v>
      </c>
      <c r="G2981" s="3">
        <v>174.00044562830001</v>
      </c>
      <c r="H2981" s="39">
        <v>9.8466047645000003</v>
      </c>
    </row>
    <row r="2982" spans="1:8" x14ac:dyDescent="0.25">
      <c r="A2982">
        <v>10</v>
      </c>
      <c r="B2982">
        <f t="shared" si="154"/>
        <v>283.14999999999998</v>
      </c>
      <c r="C2982">
        <v>13000</v>
      </c>
      <c r="D2982">
        <v>1</v>
      </c>
      <c r="E2982">
        <v>162</v>
      </c>
      <c r="F2982" s="3">
        <f t="shared" si="155"/>
        <v>283151301162</v>
      </c>
      <c r="G2982" s="3">
        <v>273.660517218</v>
      </c>
      <c r="H2982" s="39">
        <v>9.3798610567999994</v>
      </c>
    </row>
    <row r="2983" spans="1:8" x14ac:dyDescent="0.25">
      <c r="A2983">
        <v>10</v>
      </c>
      <c r="B2983">
        <f t="shared" si="154"/>
        <v>283.14999999999998</v>
      </c>
      <c r="C2983">
        <v>13000</v>
      </c>
      <c r="D2983">
        <v>1</v>
      </c>
      <c r="E2983">
        <v>164</v>
      </c>
      <c r="F2983" s="3">
        <f t="shared" si="155"/>
        <v>283151301164</v>
      </c>
      <c r="G2983" s="3">
        <v>371.86121235860003</v>
      </c>
      <c r="H2983" s="39">
        <v>9.0464356541999997</v>
      </c>
    </row>
    <row r="2984" spans="1:8" x14ac:dyDescent="0.25">
      <c r="A2984">
        <v>10</v>
      </c>
      <c r="B2984">
        <f t="shared" si="154"/>
        <v>283.14999999999998</v>
      </c>
      <c r="C2984">
        <v>13000</v>
      </c>
      <c r="D2984">
        <v>1</v>
      </c>
      <c r="E2984">
        <v>166</v>
      </c>
      <c r="F2984" s="3">
        <f t="shared" si="155"/>
        <v>283151301166</v>
      </c>
      <c r="G2984" s="3">
        <v>465.58143752109999</v>
      </c>
      <c r="H2984" s="39">
        <v>8.7240609527000004</v>
      </c>
    </row>
    <row r="2985" spans="1:8" x14ac:dyDescent="0.25">
      <c r="A2985">
        <v>10</v>
      </c>
      <c r="B2985">
        <f t="shared" si="154"/>
        <v>283.14999999999998</v>
      </c>
      <c r="C2985">
        <v>13000</v>
      </c>
      <c r="D2985">
        <v>1</v>
      </c>
      <c r="E2985">
        <v>168</v>
      </c>
      <c r="F2985" s="3">
        <f t="shared" si="155"/>
        <v>283151301168</v>
      </c>
      <c r="G2985" s="3">
        <v>554.79682006029998</v>
      </c>
      <c r="H2985" s="39">
        <v>8.4122630954000002</v>
      </c>
    </row>
    <row r="2986" spans="1:8" x14ac:dyDescent="0.25">
      <c r="A2986">
        <v>10</v>
      </c>
      <c r="B2986">
        <f t="shared" si="154"/>
        <v>283.14999999999998</v>
      </c>
      <c r="C2986">
        <v>13000</v>
      </c>
      <c r="D2986">
        <v>1</v>
      </c>
      <c r="E2986">
        <v>170</v>
      </c>
      <c r="F2986" s="3">
        <f t="shared" si="155"/>
        <v>283151301170</v>
      </c>
      <c r="G2986" s="3">
        <v>639.73810016489995</v>
      </c>
      <c r="H2986" s="39">
        <v>8.110562861</v>
      </c>
    </row>
    <row r="2987" spans="1:8" x14ac:dyDescent="0.25">
      <c r="A2987">
        <v>10</v>
      </c>
      <c r="B2987">
        <f t="shared" si="154"/>
        <v>283.14999999999998</v>
      </c>
      <c r="C2987">
        <v>13000</v>
      </c>
      <c r="D2987">
        <v>1</v>
      </c>
      <c r="E2987">
        <v>172</v>
      </c>
      <c r="F2987" s="3">
        <f t="shared" si="155"/>
        <v>283151301172</v>
      </c>
      <c r="G2987" s="3">
        <v>720.36559556249995</v>
      </c>
      <c r="H2987" s="39">
        <v>7.8185400367</v>
      </c>
    </row>
    <row r="2988" spans="1:8" x14ac:dyDescent="0.25">
      <c r="A2988">
        <v>10</v>
      </c>
      <c r="B2988">
        <f t="shared" si="154"/>
        <v>283.14999999999998</v>
      </c>
      <c r="C2988">
        <v>13000</v>
      </c>
      <c r="D2988">
        <v>1</v>
      </c>
      <c r="E2988">
        <v>174</v>
      </c>
      <c r="F2988" s="3">
        <f t="shared" si="155"/>
        <v>283151301174</v>
      </c>
      <c r="G2988" s="3">
        <v>796.4392734521</v>
      </c>
      <c r="H2988" s="39">
        <v>7.5358155370000004</v>
      </c>
    </row>
    <row r="2989" spans="1:8" x14ac:dyDescent="0.25">
      <c r="A2989">
        <v>10</v>
      </c>
      <c r="B2989">
        <f t="shared" si="154"/>
        <v>283.14999999999998</v>
      </c>
      <c r="C2989">
        <v>13000</v>
      </c>
      <c r="D2989">
        <v>1</v>
      </c>
      <c r="E2989">
        <v>176</v>
      </c>
      <c r="F2989" s="3">
        <f t="shared" si="155"/>
        <v>283151301176</v>
      </c>
      <c r="G2989" s="3">
        <v>867.94440533199997</v>
      </c>
      <c r="H2989" s="39">
        <v>7.2620049119000001</v>
      </c>
    </row>
    <row r="2990" spans="1:8" x14ac:dyDescent="0.25">
      <c r="A2990">
        <v>10</v>
      </c>
      <c r="B2990">
        <f t="shared" si="154"/>
        <v>283.14999999999998</v>
      </c>
      <c r="C2990">
        <v>13000</v>
      </c>
      <c r="D2990">
        <v>1</v>
      </c>
      <c r="E2990">
        <v>178</v>
      </c>
      <c r="F2990" s="3">
        <f t="shared" si="155"/>
        <v>283151301178</v>
      </c>
      <c r="G2990" s="3">
        <v>934.86844825809999</v>
      </c>
      <c r="H2990" s="39">
        <v>6.9967433809999999</v>
      </c>
    </row>
    <row r="2991" spans="1:8" x14ac:dyDescent="0.25">
      <c r="A2991">
        <v>10</v>
      </c>
      <c r="B2991">
        <f t="shared" si="154"/>
        <v>283.14999999999998</v>
      </c>
      <c r="C2991">
        <v>13000</v>
      </c>
      <c r="D2991">
        <v>1</v>
      </c>
      <c r="E2991">
        <v>180</v>
      </c>
      <c r="F2991" s="3">
        <f t="shared" si="155"/>
        <v>283151301180</v>
      </c>
      <c r="G2991" s="3">
        <v>997.20227604729996</v>
      </c>
      <c r="H2991" s="39">
        <v>6.7396822572000001</v>
      </c>
    </row>
    <row r="2992" spans="1:8" x14ac:dyDescent="0.25">
      <c r="A2992">
        <v>10</v>
      </c>
      <c r="B2992">
        <f t="shared" si="154"/>
        <v>283.14999999999998</v>
      </c>
      <c r="C2992">
        <v>13000</v>
      </c>
      <c r="D2992">
        <v>1</v>
      </c>
      <c r="E2992">
        <v>182</v>
      </c>
      <c r="F2992" s="3">
        <f t="shared" si="155"/>
        <v>283151301182</v>
      </c>
      <c r="G2992" s="3">
        <v>1054.9743942404</v>
      </c>
      <c r="H2992" s="39">
        <v>6.4918497205000003</v>
      </c>
    </row>
    <row r="2993" spans="1:8" x14ac:dyDescent="0.25">
      <c r="A2993">
        <v>10</v>
      </c>
      <c r="B2993">
        <f t="shared" si="154"/>
        <v>283.14999999999998</v>
      </c>
      <c r="C2993">
        <v>13000</v>
      </c>
      <c r="D2993">
        <v>1</v>
      </c>
      <c r="E2993">
        <v>184</v>
      </c>
      <c r="F2993" s="3">
        <f t="shared" si="155"/>
        <v>283151301184</v>
      </c>
      <c r="G2993" s="3">
        <v>1109.1578127631001</v>
      </c>
      <c r="H2993" s="39">
        <v>6.2847742438000003</v>
      </c>
    </row>
    <row r="2994" spans="1:8" x14ac:dyDescent="0.25">
      <c r="A2994">
        <v>10</v>
      </c>
      <c r="B2994">
        <f t="shared" si="154"/>
        <v>283.14999999999998</v>
      </c>
      <c r="C2994">
        <v>13000</v>
      </c>
      <c r="D2994">
        <v>1</v>
      </c>
      <c r="E2994">
        <v>186</v>
      </c>
      <c r="F2994" s="3">
        <f t="shared" si="155"/>
        <v>283151301186</v>
      </c>
      <c r="G2994" s="3">
        <v>1158.6792791502</v>
      </c>
      <c r="H2994" s="39">
        <v>6.0839822887999997</v>
      </c>
    </row>
    <row r="2995" spans="1:8" x14ac:dyDescent="0.25">
      <c r="A2995">
        <v>10</v>
      </c>
      <c r="B2995">
        <f t="shared" si="154"/>
        <v>283.14999999999998</v>
      </c>
      <c r="C2995">
        <v>13000</v>
      </c>
      <c r="D2995">
        <v>1</v>
      </c>
      <c r="E2995">
        <v>188</v>
      </c>
      <c r="F2995" s="3">
        <f t="shared" si="155"/>
        <v>283151301188</v>
      </c>
      <c r="G2995" s="3">
        <v>1203.5410901134001</v>
      </c>
      <c r="H2995" s="39">
        <v>5.8892270922999996</v>
      </c>
    </row>
    <row r="2996" spans="1:8" x14ac:dyDescent="0.25">
      <c r="A2996">
        <v>10</v>
      </c>
      <c r="B2996">
        <f t="shared" si="154"/>
        <v>283.14999999999998</v>
      </c>
      <c r="C2996">
        <v>13000</v>
      </c>
      <c r="D2996">
        <v>1</v>
      </c>
      <c r="E2996">
        <v>190</v>
      </c>
      <c r="F2996" s="3">
        <f t="shared" si="155"/>
        <v>283151301190</v>
      </c>
      <c r="G2996" s="3">
        <v>1243.7505676252999</v>
      </c>
      <c r="H2996" s="39">
        <v>5.7002690433999996</v>
      </c>
    </row>
    <row r="2997" spans="1:8" x14ac:dyDescent="0.25">
      <c r="A2997">
        <v>10</v>
      </c>
      <c r="B2997">
        <f t="shared" si="154"/>
        <v>283.14999999999998</v>
      </c>
      <c r="C2997">
        <v>13000</v>
      </c>
      <c r="D2997">
        <v>1</v>
      </c>
      <c r="E2997">
        <v>192</v>
      </c>
      <c r="F2997" s="3">
        <f t="shared" si="155"/>
        <v>283151301192</v>
      </c>
      <c r="G2997" s="3">
        <v>1279.3139467733999</v>
      </c>
      <c r="H2997" s="39">
        <v>5.5168864130999999</v>
      </c>
    </row>
    <row r="2998" spans="1:8" x14ac:dyDescent="0.25">
      <c r="A2998">
        <v>10</v>
      </c>
      <c r="B2998">
        <f t="shared" si="154"/>
        <v>283.14999999999998</v>
      </c>
      <c r="C2998">
        <v>13000</v>
      </c>
      <c r="D2998">
        <v>1</v>
      </c>
      <c r="E2998">
        <v>194</v>
      </c>
      <c r="F2998" s="3">
        <f t="shared" si="155"/>
        <v>283151301194</v>
      </c>
      <c r="G2998" s="3">
        <v>1310.2436799316999</v>
      </c>
      <c r="H2998" s="39">
        <v>5.3388610482000001</v>
      </c>
    </row>
    <row r="2999" spans="1:8" x14ac:dyDescent="0.25">
      <c r="A2999">
        <v>10</v>
      </c>
      <c r="B2999">
        <f t="shared" si="154"/>
        <v>283.14999999999998</v>
      </c>
      <c r="C2999">
        <v>13000</v>
      </c>
      <c r="D2999">
        <v>1</v>
      </c>
      <c r="E2999">
        <v>196</v>
      </c>
      <c r="F2999" s="3">
        <f t="shared" si="155"/>
        <v>283151301196</v>
      </c>
      <c r="G2999" s="3">
        <v>1336.8278785733</v>
      </c>
      <c r="H2999" s="39">
        <v>5.1659783720999997</v>
      </c>
    </row>
    <row r="3000" spans="1:8" x14ac:dyDescent="0.25">
      <c r="A3000">
        <v>10</v>
      </c>
      <c r="B3000">
        <f t="shared" si="154"/>
        <v>283.14999999999998</v>
      </c>
      <c r="C3000">
        <v>13000</v>
      </c>
      <c r="D3000">
        <v>1</v>
      </c>
      <c r="E3000">
        <v>198</v>
      </c>
      <c r="F3000" s="3">
        <f t="shared" si="155"/>
        <v>283151301198</v>
      </c>
      <c r="G3000" s="3">
        <v>1359.0644943513</v>
      </c>
      <c r="H3000" s="39">
        <v>4.9980470537999997</v>
      </c>
    </row>
    <row r="3001" spans="1:8" x14ac:dyDescent="0.25">
      <c r="A3001">
        <v>10</v>
      </c>
      <c r="B3001">
        <f t="shared" si="154"/>
        <v>283.14999999999998</v>
      </c>
      <c r="C3001">
        <v>13000</v>
      </c>
      <c r="D3001">
        <v>1</v>
      </c>
      <c r="E3001">
        <v>200</v>
      </c>
      <c r="F3001" s="3">
        <f t="shared" si="155"/>
        <v>283151301200</v>
      </c>
      <c r="G3001" s="3">
        <v>1376.7234232648</v>
      </c>
      <c r="H3001" s="39">
        <v>4.8348900676</v>
      </c>
    </row>
    <row r="3002" spans="1:8" x14ac:dyDescent="0.25">
      <c r="A3002">
        <v>10</v>
      </c>
      <c r="B3002">
        <f t="shared" si="154"/>
        <v>283.14999999999998</v>
      </c>
      <c r="C3002">
        <v>13000</v>
      </c>
      <c r="D3002">
        <v>2</v>
      </c>
      <c r="E3002">
        <v>142</v>
      </c>
      <c r="F3002" s="3">
        <f t="shared" si="155"/>
        <v>283151302142</v>
      </c>
      <c r="G3002" s="3">
        <f t="shared" ref="G3002:G3007" si="158">G3003-(G3004-G3003)</f>
        <v>-591.95985252339983</v>
      </c>
      <c r="H3002" s="39">
        <v>999</v>
      </c>
    </row>
    <row r="3003" spans="1:8" x14ac:dyDescent="0.25">
      <c r="A3003">
        <v>10</v>
      </c>
      <c r="B3003">
        <f t="shared" si="154"/>
        <v>283.14999999999998</v>
      </c>
      <c r="C3003">
        <v>13000</v>
      </c>
      <c r="D3003">
        <v>2</v>
      </c>
      <c r="E3003">
        <v>144</v>
      </c>
      <c r="F3003" s="3">
        <f t="shared" si="155"/>
        <v>283151302144</v>
      </c>
      <c r="G3003" s="3">
        <f t="shared" si="158"/>
        <v>-526.43944039079986</v>
      </c>
      <c r="H3003" s="39">
        <v>999</v>
      </c>
    </row>
    <row r="3004" spans="1:8" x14ac:dyDescent="0.25">
      <c r="A3004">
        <v>10</v>
      </c>
      <c r="B3004">
        <f t="shared" ref="B3004:B3067" si="159">A3004+273.15</f>
        <v>283.14999999999998</v>
      </c>
      <c r="C3004">
        <v>13000</v>
      </c>
      <c r="D3004">
        <v>2</v>
      </c>
      <c r="E3004">
        <v>146</v>
      </c>
      <c r="F3004" s="3">
        <f t="shared" ref="F3004:F3067" si="160">B3004*10^9+C3004*100+D3004*10^3+E3004</f>
        <v>283151302146</v>
      </c>
      <c r="G3004" s="3">
        <f t="shared" si="158"/>
        <v>-460.91902825819989</v>
      </c>
      <c r="H3004" s="39">
        <v>999</v>
      </c>
    </row>
    <row r="3005" spans="1:8" x14ac:dyDescent="0.25">
      <c r="A3005">
        <v>10</v>
      </c>
      <c r="B3005">
        <f t="shared" si="159"/>
        <v>283.14999999999998</v>
      </c>
      <c r="C3005">
        <v>13000</v>
      </c>
      <c r="D3005">
        <v>2</v>
      </c>
      <c r="E3005">
        <v>148</v>
      </c>
      <c r="F3005" s="3">
        <f t="shared" si="160"/>
        <v>283151302148</v>
      </c>
      <c r="G3005" s="3">
        <f t="shared" si="158"/>
        <v>-395.39861612559991</v>
      </c>
      <c r="H3005" s="39">
        <v>999</v>
      </c>
    </row>
    <row r="3006" spans="1:8" x14ac:dyDescent="0.25">
      <c r="A3006">
        <v>10</v>
      </c>
      <c r="B3006">
        <f t="shared" si="159"/>
        <v>283.14999999999998</v>
      </c>
      <c r="C3006">
        <v>13000</v>
      </c>
      <c r="D3006">
        <v>2</v>
      </c>
      <c r="E3006">
        <v>150</v>
      </c>
      <c r="F3006" s="3">
        <f t="shared" si="160"/>
        <v>283151302150</v>
      </c>
      <c r="G3006" s="3">
        <f t="shared" si="158"/>
        <v>-329.87820399299994</v>
      </c>
      <c r="H3006" s="39">
        <v>999</v>
      </c>
    </row>
    <row r="3007" spans="1:8" x14ac:dyDescent="0.25">
      <c r="A3007">
        <v>10</v>
      </c>
      <c r="B3007">
        <f t="shared" si="159"/>
        <v>283.14999999999998</v>
      </c>
      <c r="C3007">
        <v>13000</v>
      </c>
      <c r="D3007">
        <v>2</v>
      </c>
      <c r="E3007">
        <v>152</v>
      </c>
      <c r="F3007" s="3">
        <f t="shared" si="160"/>
        <v>283151302152</v>
      </c>
      <c r="G3007" s="3">
        <f t="shared" si="158"/>
        <v>-264.35779186039997</v>
      </c>
      <c r="H3007" s="39">
        <v>999</v>
      </c>
    </row>
    <row r="3008" spans="1:8" x14ac:dyDescent="0.25">
      <c r="A3008">
        <v>10</v>
      </c>
      <c r="B3008">
        <f t="shared" si="159"/>
        <v>283.14999999999998</v>
      </c>
      <c r="C3008">
        <v>13000</v>
      </c>
      <c r="D3008">
        <v>2</v>
      </c>
      <c r="E3008">
        <v>154</v>
      </c>
      <c r="F3008" s="3">
        <f t="shared" si="160"/>
        <v>283151302154</v>
      </c>
      <c r="G3008" s="3">
        <f>G3009-(G3010-G3009)</f>
        <v>-198.8373797278</v>
      </c>
      <c r="H3008" s="39">
        <v>999</v>
      </c>
    </row>
    <row r="3009" spans="1:8" x14ac:dyDescent="0.25">
      <c r="A3009">
        <v>10</v>
      </c>
      <c r="B3009">
        <f t="shared" si="159"/>
        <v>283.14999999999998</v>
      </c>
      <c r="C3009">
        <v>13000</v>
      </c>
      <c r="D3009">
        <v>2</v>
      </c>
      <c r="E3009">
        <v>156</v>
      </c>
      <c r="F3009" s="3">
        <f t="shared" si="160"/>
        <v>283151302156</v>
      </c>
      <c r="G3009" s="3">
        <v>-133.3169675952</v>
      </c>
      <c r="H3009" s="39">
        <v>13.168048560600001</v>
      </c>
    </row>
    <row r="3010" spans="1:8" x14ac:dyDescent="0.25">
      <c r="A3010">
        <v>10</v>
      </c>
      <c r="B3010">
        <f t="shared" si="159"/>
        <v>283.14999999999998</v>
      </c>
      <c r="C3010">
        <v>13000</v>
      </c>
      <c r="D3010">
        <v>2</v>
      </c>
      <c r="E3010">
        <v>158</v>
      </c>
      <c r="F3010" s="3">
        <f t="shared" si="160"/>
        <v>283151302158</v>
      </c>
      <c r="G3010" s="3">
        <v>-67.796555462599997</v>
      </c>
      <c r="H3010" s="39">
        <v>10.816852748400001</v>
      </c>
    </row>
    <row r="3011" spans="1:8" x14ac:dyDescent="0.25">
      <c r="A3011">
        <v>10</v>
      </c>
      <c r="B3011">
        <f t="shared" si="159"/>
        <v>283.14999999999998</v>
      </c>
      <c r="C3011">
        <v>13000</v>
      </c>
      <c r="D3011">
        <v>2</v>
      </c>
      <c r="E3011">
        <v>160</v>
      </c>
      <c r="F3011" s="3">
        <f t="shared" si="160"/>
        <v>283151302160</v>
      </c>
      <c r="G3011" s="3">
        <v>26.061646065200001</v>
      </c>
      <c r="H3011" s="39">
        <v>9.9236002564000003</v>
      </c>
    </row>
    <row r="3012" spans="1:8" x14ac:dyDescent="0.25">
      <c r="A3012">
        <v>10</v>
      </c>
      <c r="B3012">
        <f t="shared" si="159"/>
        <v>283.14999999999998</v>
      </c>
      <c r="C3012">
        <v>13000</v>
      </c>
      <c r="D3012">
        <v>2</v>
      </c>
      <c r="E3012">
        <v>162</v>
      </c>
      <c r="F3012" s="3">
        <f t="shared" si="160"/>
        <v>283151302162</v>
      </c>
      <c r="G3012" s="3">
        <v>124.4694336946</v>
      </c>
      <c r="H3012" s="39">
        <v>9.4101020694000006</v>
      </c>
    </row>
    <row r="3013" spans="1:8" x14ac:dyDescent="0.25">
      <c r="A3013">
        <v>10</v>
      </c>
      <c r="B3013">
        <f t="shared" si="159"/>
        <v>283.14999999999998</v>
      </c>
      <c r="C3013">
        <v>13000</v>
      </c>
      <c r="D3013">
        <v>2</v>
      </c>
      <c r="E3013">
        <v>164</v>
      </c>
      <c r="F3013" s="3">
        <f t="shared" si="160"/>
        <v>283151302164</v>
      </c>
      <c r="G3013" s="3">
        <v>222.33699514720001</v>
      </c>
      <c r="H3013" s="39">
        <v>9.0754696727000006</v>
      </c>
    </row>
    <row r="3014" spans="1:8" x14ac:dyDescent="0.25">
      <c r="A3014">
        <v>10</v>
      </c>
      <c r="B3014">
        <f t="shared" si="159"/>
        <v>283.14999999999998</v>
      </c>
      <c r="C3014">
        <v>13000</v>
      </c>
      <c r="D3014">
        <v>2</v>
      </c>
      <c r="E3014">
        <v>166</v>
      </c>
      <c r="F3014" s="3">
        <f t="shared" si="160"/>
        <v>283151302166</v>
      </c>
      <c r="G3014" s="3">
        <v>315.605485762</v>
      </c>
      <c r="H3014" s="39">
        <v>8.7519577145999996</v>
      </c>
    </row>
    <row r="3015" spans="1:8" x14ac:dyDescent="0.25">
      <c r="A3015">
        <v>10</v>
      </c>
      <c r="B3015">
        <f t="shared" si="159"/>
        <v>283.14999999999998</v>
      </c>
      <c r="C3015">
        <v>13000</v>
      </c>
      <c r="D3015">
        <v>2</v>
      </c>
      <c r="E3015">
        <v>168</v>
      </c>
      <c r="F3015" s="3">
        <f t="shared" si="160"/>
        <v>283151302168</v>
      </c>
      <c r="G3015" s="3">
        <v>404.69832338480001</v>
      </c>
      <c r="H3015" s="39">
        <v>8.4390333295000008</v>
      </c>
    </row>
    <row r="3016" spans="1:8" x14ac:dyDescent="0.25">
      <c r="A3016">
        <v>10</v>
      </c>
      <c r="B3016">
        <f t="shared" si="159"/>
        <v>283.14999999999998</v>
      </c>
      <c r="C3016">
        <v>13000</v>
      </c>
      <c r="D3016">
        <v>2</v>
      </c>
      <c r="E3016">
        <v>170</v>
      </c>
      <c r="F3016" s="3">
        <f t="shared" si="160"/>
        <v>283151302170</v>
      </c>
      <c r="G3016" s="3">
        <v>489.14707702480001</v>
      </c>
      <c r="H3016" s="39">
        <v>8.1363031267999997</v>
      </c>
    </row>
    <row r="3017" spans="1:8" x14ac:dyDescent="0.25">
      <c r="A3017">
        <v>10</v>
      </c>
      <c r="B3017">
        <f t="shared" si="159"/>
        <v>283.14999999999998</v>
      </c>
      <c r="C3017">
        <v>13000</v>
      </c>
      <c r="D3017">
        <v>2</v>
      </c>
      <c r="E3017">
        <v>172</v>
      </c>
      <c r="F3017" s="3">
        <f t="shared" si="160"/>
        <v>283151302172</v>
      </c>
      <c r="G3017" s="3">
        <v>568.93753748289998</v>
      </c>
      <c r="H3017" s="39">
        <v>7.8433343767999997</v>
      </c>
    </row>
    <row r="3018" spans="1:8" x14ac:dyDescent="0.25">
      <c r="A3018">
        <v>10</v>
      </c>
      <c r="B3018">
        <f t="shared" si="159"/>
        <v>283.14999999999998</v>
      </c>
      <c r="C3018">
        <v>13000</v>
      </c>
      <c r="D3018">
        <v>2</v>
      </c>
      <c r="E3018">
        <v>174</v>
      </c>
      <c r="F3018" s="3">
        <f t="shared" si="160"/>
        <v>283151302174</v>
      </c>
      <c r="G3018" s="3">
        <v>644.05730705819997</v>
      </c>
      <c r="H3018" s="39">
        <v>7.5597175955999996</v>
      </c>
    </row>
    <row r="3019" spans="1:8" x14ac:dyDescent="0.25">
      <c r="A3019">
        <v>10</v>
      </c>
      <c r="B3019">
        <f t="shared" si="159"/>
        <v>283.14999999999998</v>
      </c>
      <c r="C3019">
        <v>13000</v>
      </c>
      <c r="D3019">
        <v>2</v>
      </c>
      <c r="E3019">
        <v>176</v>
      </c>
      <c r="F3019" s="3">
        <f t="shared" si="160"/>
        <v>283151302176</v>
      </c>
      <c r="G3019" s="3">
        <v>714.49608104239996</v>
      </c>
      <c r="H3019" s="39">
        <v>7.2850647568999998</v>
      </c>
    </row>
    <row r="3020" spans="1:8" x14ac:dyDescent="0.25">
      <c r="A3020">
        <v>10</v>
      </c>
      <c r="B3020">
        <f t="shared" si="159"/>
        <v>283.14999999999998</v>
      </c>
      <c r="C3020">
        <v>13000</v>
      </c>
      <c r="D3020">
        <v>2</v>
      </c>
      <c r="E3020">
        <v>178</v>
      </c>
      <c r="F3020" s="3">
        <f t="shared" si="160"/>
        <v>283151302178</v>
      </c>
      <c r="G3020" s="3">
        <v>780.24687667989997</v>
      </c>
      <c r="H3020" s="39">
        <v>7.0190057157999997</v>
      </c>
    </row>
    <row r="3021" spans="1:8" x14ac:dyDescent="0.25">
      <c r="A3021">
        <v>10</v>
      </c>
      <c r="B3021">
        <f t="shared" si="159"/>
        <v>283.14999999999998</v>
      </c>
      <c r="C3021">
        <v>13000</v>
      </c>
      <c r="D3021">
        <v>2</v>
      </c>
      <c r="E3021">
        <v>180</v>
      </c>
      <c r="F3021" s="3">
        <f t="shared" si="160"/>
        <v>283151302180</v>
      </c>
      <c r="G3021" s="3">
        <v>841.62145911820005</v>
      </c>
      <c r="H3021" s="39">
        <v>6.7611560224999998</v>
      </c>
    </row>
    <row r="3022" spans="1:8" x14ac:dyDescent="0.25">
      <c r="A3022">
        <v>10</v>
      </c>
      <c r="B3022">
        <f t="shared" si="159"/>
        <v>283.14999999999998</v>
      </c>
      <c r="C3022">
        <v>13000</v>
      </c>
      <c r="D3022">
        <v>2</v>
      </c>
      <c r="E3022">
        <v>182</v>
      </c>
      <c r="F3022" s="3">
        <f t="shared" si="160"/>
        <v>283151302182</v>
      </c>
      <c r="G3022" s="3">
        <v>898.48104034769995</v>
      </c>
      <c r="H3022" s="39">
        <v>6.5112063289000002</v>
      </c>
    </row>
    <row r="3023" spans="1:8" x14ac:dyDescent="0.25">
      <c r="A3023">
        <v>10</v>
      </c>
      <c r="B3023">
        <f t="shared" si="159"/>
        <v>283.14999999999998</v>
      </c>
      <c r="C3023">
        <v>13000</v>
      </c>
      <c r="D3023">
        <v>2</v>
      </c>
      <c r="E3023">
        <v>184</v>
      </c>
      <c r="F3023" s="3">
        <f t="shared" si="160"/>
        <v>283151302184</v>
      </c>
      <c r="G3023" s="3">
        <v>951.17400014910004</v>
      </c>
      <c r="H3023" s="39">
        <v>6.3020011783000003</v>
      </c>
    </row>
    <row r="3024" spans="1:8" x14ac:dyDescent="0.25">
      <c r="A3024">
        <v>10</v>
      </c>
      <c r="B3024">
        <f t="shared" si="159"/>
        <v>283.14999999999998</v>
      </c>
      <c r="C3024">
        <v>13000</v>
      </c>
      <c r="D3024">
        <v>2</v>
      </c>
      <c r="E3024">
        <v>186</v>
      </c>
      <c r="F3024" s="3">
        <f t="shared" si="160"/>
        <v>283151302186</v>
      </c>
      <c r="G3024" s="3">
        <v>999.14174254609998</v>
      </c>
      <c r="H3024" s="39">
        <v>6.1007156968</v>
      </c>
    </row>
    <row r="3025" spans="1:8" x14ac:dyDescent="0.25">
      <c r="A3025">
        <v>10</v>
      </c>
      <c r="B3025">
        <f t="shared" si="159"/>
        <v>283.14999999999998</v>
      </c>
      <c r="C3025">
        <v>13000</v>
      </c>
      <c r="D3025">
        <v>2</v>
      </c>
      <c r="E3025">
        <v>188</v>
      </c>
      <c r="F3025" s="3">
        <f t="shared" si="160"/>
        <v>283151302188</v>
      </c>
      <c r="G3025" s="3">
        <v>1042.3683869119</v>
      </c>
      <c r="H3025" s="39">
        <v>5.9054902195999999</v>
      </c>
    </row>
    <row r="3026" spans="1:8" x14ac:dyDescent="0.25">
      <c r="A3026">
        <v>10</v>
      </c>
      <c r="B3026">
        <f t="shared" si="159"/>
        <v>283.14999999999998</v>
      </c>
      <c r="C3026">
        <v>13000</v>
      </c>
      <c r="D3026">
        <v>2</v>
      </c>
      <c r="E3026">
        <v>190</v>
      </c>
      <c r="F3026" s="3">
        <f t="shared" si="160"/>
        <v>283151302190</v>
      </c>
      <c r="G3026" s="3">
        <v>1080.8626220609001</v>
      </c>
      <c r="H3026" s="39">
        <v>5.7160905004</v>
      </c>
    </row>
    <row r="3027" spans="1:8" x14ac:dyDescent="0.25">
      <c r="A3027">
        <v>10</v>
      </c>
      <c r="B3027">
        <f t="shared" si="159"/>
        <v>283.14999999999998</v>
      </c>
      <c r="C3027">
        <v>13000</v>
      </c>
      <c r="D3027">
        <v>2</v>
      </c>
      <c r="E3027">
        <v>192</v>
      </c>
      <c r="F3027" s="3">
        <f t="shared" si="160"/>
        <v>283151302192</v>
      </c>
      <c r="G3027" s="3">
        <v>1114.7700957422001</v>
      </c>
      <c r="H3027" s="39">
        <v>5.5322787165999996</v>
      </c>
    </row>
    <row r="3028" spans="1:8" x14ac:dyDescent="0.25">
      <c r="A3028">
        <v>10</v>
      </c>
      <c r="B3028">
        <f t="shared" si="159"/>
        <v>283.14999999999998</v>
      </c>
      <c r="C3028">
        <v>13000</v>
      </c>
      <c r="D3028">
        <v>2</v>
      </c>
      <c r="E3028">
        <v>194</v>
      </c>
      <c r="F3028" s="3">
        <f t="shared" si="160"/>
        <v>283151302194</v>
      </c>
      <c r="G3028" s="3">
        <v>1144.3693895572001</v>
      </c>
      <c r="H3028" s="39">
        <v>5.3538313508000002</v>
      </c>
    </row>
    <row r="3029" spans="1:8" x14ac:dyDescent="0.25">
      <c r="A3029">
        <v>10</v>
      </c>
      <c r="B3029">
        <f t="shared" si="159"/>
        <v>283.14999999999998</v>
      </c>
      <c r="C3029">
        <v>13000</v>
      </c>
      <c r="D3029">
        <v>2</v>
      </c>
      <c r="E3029">
        <v>196</v>
      </c>
      <c r="F3029" s="3">
        <f t="shared" si="160"/>
        <v>283151302196</v>
      </c>
      <c r="G3029" s="3">
        <v>1169.2940223554001</v>
      </c>
      <c r="H3029" s="39">
        <v>5.1805624365999998</v>
      </c>
    </row>
    <row r="3030" spans="1:8" x14ac:dyDescent="0.25">
      <c r="A3030">
        <v>10</v>
      </c>
      <c r="B3030">
        <f t="shared" si="159"/>
        <v>283.14999999999998</v>
      </c>
      <c r="C3030">
        <v>13000</v>
      </c>
      <c r="D3030">
        <v>2</v>
      </c>
      <c r="E3030">
        <v>198</v>
      </c>
      <c r="F3030" s="3">
        <f t="shared" si="160"/>
        <v>283151302198</v>
      </c>
      <c r="G3030" s="3">
        <v>1189.5673549769001</v>
      </c>
      <c r="H3030" s="39">
        <v>5.0122717022999996</v>
      </c>
    </row>
    <row r="3031" spans="1:8" x14ac:dyDescent="0.25">
      <c r="A3031">
        <v>10</v>
      </c>
      <c r="B3031">
        <f t="shared" si="159"/>
        <v>283.14999999999998</v>
      </c>
      <c r="C3031">
        <v>13000</v>
      </c>
      <c r="D3031">
        <v>2</v>
      </c>
      <c r="E3031">
        <v>200</v>
      </c>
      <c r="F3031" s="3">
        <f t="shared" si="160"/>
        <v>283151302200</v>
      </c>
      <c r="G3031" s="3">
        <v>1205.2118348173999</v>
      </c>
      <c r="H3031" s="39">
        <v>4.8487749696</v>
      </c>
    </row>
    <row r="3032" spans="1:8" x14ac:dyDescent="0.25">
      <c r="A3032">
        <v>10</v>
      </c>
      <c r="B3032">
        <f t="shared" si="159"/>
        <v>283.14999999999998</v>
      </c>
      <c r="C3032">
        <v>13000</v>
      </c>
      <c r="D3032">
        <v>3</v>
      </c>
      <c r="E3032">
        <v>142</v>
      </c>
      <c r="F3032" s="3">
        <f t="shared" si="160"/>
        <v>283151303142</v>
      </c>
      <c r="G3032" s="3">
        <f t="shared" ref="G3032:G3037" si="161">G3033-(G3034-G3033)</f>
        <v>-700.59405074960046</v>
      </c>
      <c r="H3032" s="39">
        <v>999</v>
      </c>
    </row>
    <row r="3033" spans="1:8" x14ac:dyDescent="0.25">
      <c r="A3033">
        <v>10</v>
      </c>
      <c r="B3033">
        <f t="shared" si="159"/>
        <v>283.14999999999998</v>
      </c>
      <c r="C3033">
        <v>13000</v>
      </c>
      <c r="D3033">
        <v>3</v>
      </c>
      <c r="E3033">
        <v>144</v>
      </c>
      <c r="F3033" s="3">
        <f t="shared" si="160"/>
        <v>283151303144</v>
      </c>
      <c r="G3033" s="3">
        <f t="shared" si="161"/>
        <v>-640.13608028700037</v>
      </c>
      <c r="H3033" s="39">
        <v>999</v>
      </c>
    </row>
    <row r="3034" spans="1:8" x14ac:dyDescent="0.25">
      <c r="A3034">
        <v>10</v>
      </c>
      <c r="B3034">
        <f t="shared" si="159"/>
        <v>283.14999999999998</v>
      </c>
      <c r="C3034">
        <v>13000</v>
      </c>
      <c r="D3034">
        <v>3</v>
      </c>
      <c r="E3034">
        <v>146</v>
      </c>
      <c r="F3034" s="3">
        <f t="shared" si="160"/>
        <v>283151303146</v>
      </c>
      <c r="G3034" s="3">
        <f t="shared" si="161"/>
        <v>-579.67810982440028</v>
      </c>
      <c r="H3034" s="39">
        <v>999</v>
      </c>
    </row>
    <row r="3035" spans="1:8" x14ac:dyDescent="0.25">
      <c r="A3035">
        <v>10</v>
      </c>
      <c r="B3035">
        <f t="shared" si="159"/>
        <v>283.14999999999998</v>
      </c>
      <c r="C3035">
        <v>13000</v>
      </c>
      <c r="D3035">
        <v>3</v>
      </c>
      <c r="E3035">
        <v>148</v>
      </c>
      <c r="F3035" s="3">
        <f t="shared" si="160"/>
        <v>283151303148</v>
      </c>
      <c r="G3035" s="3">
        <f t="shared" si="161"/>
        <v>-519.22013936180019</v>
      </c>
      <c r="H3035" s="39">
        <v>999</v>
      </c>
    </row>
    <row r="3036" spans="1:8" x14ac:dyDescent="0.25">
      <c r="A3036">
        <v>10</v>
      </c>
      <c r="B3036">
        <f t="shared" si="159"/>
        <v>283.14999999999998</v>
      </c>
      <c r="C3036">
        <v>13000</v>
      </c>
      <c r="D3036">
        <v>3</v>
      </c>
      <c r="E3036">
        <v>150</v>
      </c>
      <c r="F3036" s="3">
        <f t="shared" si="160"/>
        <v>283151303150</v>
      </c>
      <c r="G3036" s="3">
        <f t="shared" si="161"/>
        <v>-458.76216889920011</v>
      </c>
      <c r="H3036" s="39">
        <v>999</v>
      </c>
    </row>
    <row r="3037" spans="1:8" x14ac:dyDescent="0.25">
      <c r="A3037">
        <v>10</v>
      </c>
      <c r="B3037">
        <f t="shared" si="159"/>
        <v>283.14999999999998</v>
      </c>
      <c r="C3037">
        <v>13000</v>
      </c>
      <c r="D3037">
        <v>3</v>
      </c>
      <c r="E3037">
        <v>152</v>
      </c>
      <c r="F3037" s="3">
        <f t="shared" si="160"/>
        <v>283151303152</v>
      </c>
      <c r="G3037" s="3">
        <f t="shared" si="161"/>
        <v>-398.30419843660007</v>
      </c>
      <c r="H3037" s="39">
        <v>999</v>
      </c>
    </row>
    <row r="3038" spans="1:8" x14ac:dyDescent="0.25">
      <c r="A3038">
        <v>10</v>
      </c>
      <c r="B3038">
        <f t="shared" si="159"/>
        <v>283.14999999999998</v>
      </c>
      <c r="C3038">
        <v>13000</v>
      </c>
      <c r="D3038">
        <v>3</v>
      </c>
      <c r="E3038">
        <v>154</v>
      </c>
      <c r="F3038" s="3">
        <f t="shared" si="160"/>
        <v>283151303154</v>
      </c>
      <c r="G3038" s="3">
        <f>G3039-(G3040-G3039)</f>
        <v>-337.84622797400004</v>
      </c>
      <c r="H3038" s="39">
        <v>999</v>
      </c>
    </row>
    <row r="3039" spans="1:8" x14ac:dyDescent="0.25">
      <c r="A3039">
        <v>10</v>
      </c>
      <c r="B3039">
        <f t="shared" si="159"/>
        <v>283.14999999999998</v>
      </c>
      <c r="C3039">
        <v>13000</v>
      </c>
      <c r="D3039">
        <v>3</v>
      </c>
      <c r="E3039">
        <v>156</v>
      </c>
      <c r="F3039" s="3">
        <f t="shared" si="160"/>
        <v>283151303156</v>
      </c>
      <c r="G3039" s="3">
        <v>-277.38825751140001</v>
      </c>
      <c r="H3039" s="39">
        <v>13.5963436961</v>
      </c>
    </row>
    <row r="3040" spans="1:8" x14ac:dyDescent="0.25">
      <c r="A3040">
        <v>10</v>
      </c>
      <c r="B3040">
        <f t="shared" si="159"/>
        <v>283.14999999999998</v>
      </c>
      <c r="C3040">
        <v>13000</v>
      </c>
      <c r="D3040">
        <v>3</v>
      </c>
      <c r="E3040">
        <v>158</v>
      </c>
      <c r="F3040" s="3">
        <f t="shared" si="160"/>
        <v>283151303158</v>
      </c>
      <c r="G3040" s="3">
        <v>-216.93028704880001</v>
      </c>
      <c r="H3040" s="39">
        <v>10.9528157115</v>
      </c>
    </row>
    <row r="3041" spans="1:8" x14ac:dyDescent="0.25">
      <c r="A3041">
        <v>10</v>
      </c>
      <c r="B3041">
        <f t="shared" si="159"/>
        <v>283.14999999999998</v>
      </c>
      <c r="C3041">
        <v>13000</v>
      </c>
      <c r="D3041">
        <v>3</v>
      </c>
      <c r="E3041">
        <v>160</v>
      </c>
      <c r="F3041" s="3">
        <f t="shared" si="160"/>
        <v>283151303160</v>
      </c>
      <c r="G3041" s="3">
        <v>-124.2562498795</v>
      </c>
      <c r="H3041" s="39">
        <v>10.003181397900001</v>
      </c>
    </row>
    <row r="3042" spans="1:8" x14ac:dyDescent="0.25">
      <c r="A3042">
        <v>10</v>
      </c>
      <c r="B3042">
        <f t="shared" si="159"/>
        <v>283.14999999999998</v>
      </c>
      <c r="C3042">
        <v>13000</v>
      </c>
      <c r="D3042">
        <v>3</v>
      </c>
      <c r="E3042">
        <v>162</v>
      </c>
      <c r="F3042" s="3">
        <f t="shared" si="160"/>
        <v>283151303162</v>
      </c>
      <c r="G3042" s="3">
        <v>-27.157377751599999</v>
      </c>
      <c r="H3042" s="39">
        <v>9.4402161241000009</v>
      </c>
    </row>
    <row r="3043" spans="1:8" x14ac:dyDescent="0.25">
      <c r="A3043">
        <v>10</v>
      </c>
      <c r="B3043">
        <f t="shared" si="159"/>
        <v>283.14999999999998</v>
      </c>
      <c r="C3043">
        <v>13000</v>
      </c>
      <c r="D3043">
        <v>3</v>
      </c>
      <c r="E3043">
        <v>164</v>
      </c>
      <c r="F3043" s="3">
        <f t="shared" si="160"/>
        <v>283151303164</v>
      </c>
      <c r="G3043" s="3">
        <v>70.595230514999997</v>
      </c>
      <c r="H3043" s="39">
        <v>9.1043713689000008</v>
      </c>
    </row>
    <row r="3044" spans="1:8" x14ac:dyDescent="0.25">
      <c r="A3044">
        <v>10</v>
      </c>
      <c r="B3044">
        <f t="shared" si="159"/>
        <v>283.14999999999998</v>
      </c>
      <c r="C3044">
        <v>13000</v>
      </c>
      <c r="D3044">
        <v>3</v>
      </c>
      <c r="E3044">
        <v>166</v>
      </c>
      <c r="F3044" s="3">
        <f t="shared" si="160"/>
        <v>283151303166</v>
      </c>
      <c r="G3044" s="3">
        <v>163.8276749593</v>
      </c>
      <c r="H3044" s="39">
        <v>8.7796935439000006</v>
      </c>
    </row>
    <row r="3045" spans="1:8" x14ac:dyDescent="0.25">
      <c r="A3045">
        <v>10</v>
      </c>
      <c r="B3045">
        <f t="shared" si="159"/>
        <v>283.14999999999998</v>
      </c>
      <c r="C3045">
        <v>13000</v>
      </c>
      <c r="D3045">
        <v>3</v>
      </c>
      <c r="E3045">
        <v>168</v>
      </c>
      <c r="F3045" s="3">
        <f t="shared" si="160"/>
        <v>283151303168</v>
      </c>
      <c r="G3045" s="3">
        <v>252.30287699140001</v>
      </c>
      <c r="H3045" s="39">
        <v>8.4657302499</v>
      </c>
    </row>
    <row r="3046" spans="1:8" x14ac:dyDescent="0.25">
      <c r="A3046">
        <v>10</v>
      </c>
      <c r="B3046">
        <f t="shared" si="159"/>
        <v>283.14999999999998</v>
      </c>
      <c r="C3046">
        <v>13000</v>
      </c>
      <c r="D3046">
        <v>3</v>
      </c>
      <c r="E3046">
        <v>170</v>
      </c>
      <c r="F3046" s="3">
        <f t="shared" si="160"/>
        <v>283151303170</v>
      </c>
      <c r="G3046" s="3">
        <v>336.01005754070002</v>
      </c>
      <c r="H3046" s="39">
        <v>8.1620183586999993</v>
      </c>
    </row>
    <row r="3047" spans="1:8" x14ac:dyDescent="0.25">
      <c r="A3047">
        <v>10</v>
      </c>
      <c r="B3047">
        <f t="shared" si="159"/>
        <v>283.14999999999998</v>
      </c>
      <c r="C3047">
        <v>13000</v>
      </c>
      <c r="D3047">
        <v>3</v>
      </c>
      <c r="E3047">
        <v>172</v>
      </c>
      <c r="F3047" s="3">
        <f t="shared" si="160"/>
        <v>283151303172</v>
      </c>
      <c r="G3047" s="3">
        <v>414.9383329268</v>
      </c>
      <c r="H3047" s="39">
        <v>7.8681233524999996</v>
      </c>
    </row>
    <row r="3048" spans="1:8" x14ac:dyDescent="0.25">
      <c r="A3048">
        <v>10</v>
      </c>
      <c r="B3048">
        <f t="shared" si="159"/>
        <v>283.14999999999998</v>
      </c>
      <c r="C3048">
        <v>13000</v>
      </c>
      <c r="D3048">
        <v>3</v>
      </c>
      <c r="E3048">
        <v>174</v>
      </c>
      <c r="F3048" s="3">
        <f t="shared" si="160"/>
        <v>283151303174</v>
      </c>
      <c r="G3048" s="3">
        <v>489.07986830580001</v>
      </c>
      <c r="H3048" s="39">
        <v>7.5836321711999997</v>
      </c>
    </row>
    <row r="3049" spans="1:8" x14ac:dyDescent="0.25">
      <c r="A3049">
        <v>10</v>
      </c>
      <c r="B3049">
        <f t="shared" si="159"/>
        <v>283.14999999999998</v>
      </c>
      <c r="C3049">
        <v>13000</v>
      </c>
      <c r="D3049">
        <v>3</v>
      </c>
      <c r="E3049">
        <v>176</v>
      </c>
      <c r="F3049" s="3">
        <f t="shared" si="160"/>
        <v>283151303176</v>
      </c>
      <c r="G3049" s="3">
        <v>558.54578602920003</v>
      </c>
      <c r="H3049" s="39">
        <v>7.3081406950999996</v>
      </c>
    </row>
    <row r="3050" spans="1:8" x14ac:dyDescent="0.25">
      <c r="A3050">
        <v>10</v>
      </c>
      <c r="B3050">
        <f t="shared" si="159"/>
        <v>283.14999999999998</v>
      </c>
      <c r="C3050">
        <v>13000</v>
      </c>
      <c r="D3050">
        <v>3</v>
      </c>
      <c r="E3050">
        <v>178</v>
      </c>
      <c r="F3050" s="3">
        <f t="shared" si="160"/>
        <v>283151303178</v>
      </c>
      <c r="G3050" s="3">
        <v>623.58983331039997</v>
      </c>
      <c r="H3050" s="39">
        <v>7.0412483811</v>
      </c>
    </row>
    <row r="3051" spans="1:8" x14ac:dyDescent="0.25">
      <c r="A3051">
        <v>10</v>
      </c>
      <c r="B3051">
        <f t="shared" si="159"/>
        <v>283.14999999999998</v>
      </c>
      <c r="C3051">
        <v>13000</v>
      </c>
      <c r="D3051">
        <v>3</v>
      </c>
      <c r="E3051">
        <v>180</v>
      </c>
      <c r="F3051" s="3">
        <f t="shared" si="160"/>
        <v>283151303180</v>
      </c>
      <c r="G3051" s="3">
        <v>683.84569303180001</v>
      </c>
      <c r="H3051" s="39">
        <v>6.7826494574999998</v>
      </c>
    </row>
    <row r="3052" spans="1:8" x14ac:dyDescent="0.25">
      <c r="A3052">
        <v>10</v>
      </c>
      <c r="B3052">
        <f t="shared" si="159"/>
        <v>283.14999999999998</v>
      </c>
      <c r="C3052">
        <v>13000</v>
      </c>
      <c r="D3052">
        <v>3</v>
      </c>
      <c r="E3052">
        <v>182</v>
      </c>
      <c r="F3052" s="3">
        <f t="shared" si="160"/>
        <v>283151303182</v>
      </c>
      <c r="G3052" s="3">
        <v>739.31509244829999</v>
      </c>
      <c r="H3052" s="39">
        <v>6.5320095419999999</v>
      </c>
    </row>
    <row r="3053" spans="1:8" x14ac:dyDescent="0.25">
      <c r="A3053">
        <v>10</v>
      </c>
      <c r="B3053">
        <f t="shared" si="159"/>
        <v>283.14999999999998</v>
      </c>
      <c r="C3053">
        <v>13000</v>
      </c>
      <c r="D3053">
        <v>3</v>
      </c>
      <c r="E3053">
        <v>184</v>
      </c>
      <c r="F3053" s="3">
        <f t="shared" si="160"/>
        <v>283151303184</v>
      </c>
      <c r="G3053" s="3">
        <v>790.47712870960004</v>
      </c>
      <c r="H3053" s="39">
        <v>6.3193067907999998</v>
      </c>
    </row>
    <row r="3054" spans="1:8" x14ac:dyDescent="0.25">
      <c r="A3054">
        <v>10</v>
      </c>
      <c r="B3054">
        <f t="shared" si="159"/>
        <v>283.14999999999998</v>
      </c>
      <c r="C3054">
        <v>13000</v>
      </c>
      <c r="D3054">
        <v>3</v>
      </c>
      <c r="E3054">
        <v>186</v>
      </c>
      <c r="F3054" s="3">
        <f t="shared" si="160"/>
        <v>283151303186</v>
      </c>
      <c r="G3054" s="3">
        <v>836.87677849409999</v>
      </c>
      <c r="H3054" s="39">
        <v>6.1175385118000003</v>
      </c>
    </row>
    <row r="3055" spans="1:8" x14ac:dyDescent="0.25">
      <c r="A3055">
        <v>10</v>
      </c>
      <c r="B3055">
        <f t="shared" si="159"/>
        <v>283.14999999999998</v>
      </c>
      <c r="C3055">
        <v>13000</v>
      </c>
      <c r="D3055">
        <v>3</v>
      </c>
      <c r="E3055">
        <v>188</v>
      </c>
      <c r="F3055" s="3">
        <f t="shared" si="160"/>
        <v>283151303188</v>
      </c>
      <c r="G3055" s="3">
        <v>878.45566195430001</v>
      </c>
      <c r="H3055" s="39">
        <v>5.9218552709000001</v>
      </c>
    </row>
    <row r="3056" spans="1:8" x14ac:dyDescent="0.25">
      <c r="A3056">
        <v>10</v>
      </c>
      <c r="B3056">
        <f t="shared" si="159"/>
        <v>283.14999999999998</v>
      </c>
      <c r="C3056">
        <v>13000</v>
      </c>
      <c r="D3056">
        <v>3</v>
      </c>
      <c r="E3056">
        <v>190</v>
      </c>
      <c r="F3056" s="3">
        <f t="shared" si="160"/>
        <v>283151303190</v>
      </c>
      <c r="G3056" s="3">
        <v>915.72045603490005</v>
      </c>
      <c r="H3056" s="39">
        <v>5.7319959997999996</v>
      </c>
    </row>
    <row r="3057" spans="1:8" x14ac:dyDescent="0.25">
      <c r="A3057">
        <v>10</v>
      </c>
      <c r="B3057">
        <f t="shared" si="159"/>
        <v>283.14999999999998</v>
      </c>
      <c r="C3057">
        <v>13000</v>
      </c>
      <c r="D3057">
        <v>3</v>
      </c>
      <c r="E3057">
        <v>192</v>
      </c>
      <c r="F3057" s="3">
        <f t="shared" si="160"/>
        <v>283151303192</v>
      </c>
      <c r="G3057" s="3">
        <v>948.22736420349997</v>
      </c>
      <c r="H3057" s="39">
        <v>5.5477586389000004</v>
      </c>
    </row>
    <row r="3058" spans="1:8" x14ac:dyDescent="0.25">
      <c r="A3058">
        <v>10</v>
      </c>
      <c r="B3058">
        <f t="shared" si="159"/>
        <v>283.14999999999998</v>
      </c>
      <c r="C3058">
        <v>13000</v>
      </c>
      <c r="D3058">
        <v>3</v>
      </c>
      <c r="E3058">
        <v>194</v>
      </c>
      <c r="F3058" s="3">
        <f t="shared" si="160"/>
        <v>283151303194</v>
      </c>
      <c r="G3058" s="3">
        <v>975.97972177029999</v>
      </c>
      <c r="H3058" s="39">
        <v>5.3689232468999997</v>
      </c>
    </row>
    <row r="3059" spans="1:8" x14ac:dyDescent="0.25">
      <c r="A3059">
        <v>10</v>
      </c>
      <c r="B3059">
        <f t="shared" si="159"/>
        <v>283.14999999999998</v>
      </c>
      <c r="C3059">
        <v>13000</v>
      </c>
      <c r="D3059">
        <v>3</v>
      </c>
      <c r="E3059">
        <v>196</v>
      </c>
      <c r="F3059" s="3">
        <f t="shared" si="160"/>
        <v>283151303196</v>
      </c>
      <c r="G3059" s="3">
        <v>999.00121944329999</v>
      </c>
      <c r="H3059" s="39">
        <v>5.1952841877999996</v>
      </c>
    </row>
    <row r="3060" spans="1:8" x14ac:dyDescent="0.25">
      <c r="A3060">
        <v>10</v>
      </c>
      <c r="B3060">
        <f t="shared" si="159"/>
        <v>283.14999999999998</v>
      </c>
      <c r="C3060">
        <v>13000</v>
      </c>
      <c r="D3060">
        <v>3</v>
      </c>
      <c r="E3060">
        <v>198</v>
      </c>
      <c r="F3060" s="3">
        <f t="shared" si="160"/>
        <v>283151303198</v>
      </c>
      <c r="G3060" s="3">
        <v>1017.3187116406</v>
      </c>
      <c r="H3060" s="39">
        <v>5.0266447662999996</v>
      </c>
    </row>
    <row r="3061" spans="1:8" x14ac:dyDescent="0.25">
      <c r="A3061">
        <v>10</v>
      </c>
      <c r="B3061">
        <f t="shared" si="159"/>
        <v>283.14999999999998</v>
      </c>
      <c r="C3061">
        <v>13000</v>
      </c>
      <c r="D3061">
        <v>3</v>
      </c>
      <c r="E3061">
        <v>200</v>
      </c>
      <c r="F3061" s="3">
        <f t="shared" si="160"/>
        <v>283151303200</v>
      </c>
      <c r="G3061" s="3">
        <v>1030.9628632747999</v>
      </c>
      <c r="H3061" s="39">
        <v>4.8628154397000003</v>
      </c>
    </row>
    <row r="3062" spans="1:8" x14ac:dyDescent="0.25">
      <c r="A3062">
        <v>10</v>
      </c>
      <c r="B3062">
        <f t="shared" si="159"/>
        <v>283.14999999999998</v>
      </c>
      <c r="C3062">
        <v>13000</v>
      </c>
      <c r="D3062">
        <v>4</v>
      </c>
      <c r="E3062">
        <v>142</v>
      </c>
      <c r="F3062" s="3">
        <f t="shared" si="160"/>
        <v>283151304142</v>
      </c>
      <c r="G3062" s="3">
        <f t="shared" ref="G3062:G3067" si="162">G3063-(G3064-G3063)</f>
        <v>-817.46956078860057</v>
      </c>
      <c r="H3062" s="39">
        <v>999</v>
      </c>
    </row>
    <row r="3063" spans="1:8" x14ac:dyDescent="0.25">
      <c r="A3063">
        <v>10</v>
      </c>
      <c r="B3063">
        <f t="shared" si="159"/>
        <v>283.14999999999998</v>
      </c>
      <c r="C3063">
        <v>13000</v>
      </c>
      <c r="D3063">
        <v>4</v>
      </c>
      <c r="E3063">
        <v>144</v>
      </c>
      <c r="F3063" s="3">
        <f t="shared" si="160"/>
        <v>283151304144</v>
      </c>
      <c r="G3063" s="3">
        <f t="shared" si="162"/>
        <v>-761.28039818100046</v>
      </c>
      <c r="H3063" s="39">
        <v>999</v>
      </c>
    </row>
    <row r="3064" spans="1:8" x14ac:dyDescent="0.25">
      <c r="A3064">
        <v>10</v>
      </c>
      <c r="B3064">
        <f t="shared" si="159"/>
        <v>283.14999999999998</v>
      </c>
      <c r="C3064">
        <v>13000</v>
      </c>
      <c r="D3064">
        <v>4</v>
      </c>
      <c r="E3064">
        <v>146</v>
      </c>
      <c r="F3064" s="3">
        <f t="shared" si="160"/>
        <v>283151304146</v>
      </c>
      <c r="G3064" s="3">
        <f t="shared" si="162"/>
        <v>-705.09123557340035</v>
      </c>
      <c r="H3064" s="39">
        <v>999</v>
      </c>
    </row>
    <row r="3065" spans="1:8" x14ac:dyDescent="0.25">
      <c r="A3065">
        <v>10</v>
      </c>
      <c r="B3065">
        <f t="shared" si="159"/>
        <v>283.14999999999998</v>
      </c>
      <c r="C3065">
        <v>13000</v>
      </c>
      <c r="D3065">
        <v>4</v>
      </c>
      <c r="E3065">
        <v>148</v>
      </c>
      <c r="F3065" s="3">
        <f t="shared" si="160"/>
        <v>283151304148</v>
      </c>
      <c r="G3065" s="3">
        <f t="shared" si="162"/>
        <v>-648.90207296580024</v>
      </c>
      <c r="H3065" s="39">
        <v>999</v>
      </c>
    </row>
    <row r="3066" spans="1:8" x14ac:dyDescent="0.25">
      <c r="A3066">
        <v>10</v>
      </c>
      <c r="B3066">
        <f t="shared" si="159"/>
        <v>283.14999999999998</v>
      </c>
      <c r="C3066">
        <v>13000</v>
      </c>
      <c r="D3066">
        <v>4</v>
      </c>
      <c r="E3066">
        <v>150</v>
      </c>
      <c r="F3066" s="3">
        <f t="shared" si="160"/>
        <v>283151304150</v>
      </c>
      <c r="G3066" s="3">
        <f t="shared" si="162"/>
        <v>-592.71291035820013</v>
      </c>
      <c r="H3066" s="39">
        <v>999</v>
      </c>
    </row>
    <row r="3067" spans="1:8" x14ac:dyDescent="0.25">
      <c r="A3067">
        <v>10</v>
      </c>
      <c r="B3067">
        <f t="shared" si="159"/>
        <v>283.14999999999998</v>
      </c>
      <c r="C3067">
        <v>13000</v>
      </c>
      <c r="D3067">
        <v>4</v>
      </c>
      <c r="E3067">
        <v>152</v>
      </c>
      <c r="F3067" s="3">
        <f t="shared" si="160"/>
        <v>283151304152</v>
      </c>
      <c r="G3067" s="3">
        <f t="shared" si="162"/>
        <v>-536.52374775060002</v>
      </c>
      <c r="H3067" s="39">
        <v>999</v>
      </c>
    </row>
    <row r="3068" spans="1:8" x14ac:dyDescent="0.25">
      <c r="A3068">
        <v>10</v>
      </c>
      <c r="B3068">
        <f t="shared" ref="B3068:B3131" si="163">A3068+273.15</f>
        <v>283.14999999999998</v>
      </c>
      <c r="C3068">
        <v>13000</v>
      </c>
      <c r="D3068">
        <v>4</v>
      </c>
      <c r="E3068">
        <v>154</v>
      </c>
      <c r="F3068" s="3">
        <f t="shared" ref="F3068:F3131" si="164">B3068*10^9+C3068*100+D3068*10^3+E3068</f>
        <v>283151304154</v>
      </c>
      <c r="G3068" s="3">
        <f>G3069-(G3070-G3069)</f>
        <v>-480.33458514299997</v>
      </c>
      <c r="H3068" s="39">
        <v>999</v>
      </c>
    </row>
    <row r="3069" spans="1:8" x14ac:dyDescent="0.25">
      <c r="A3069">
        <v>10</v>
      </c>
      <c r="B3069">
        <f t="shared" si="163"/>
        <v>283.14999999999998</v>
      </c>
      <c r="C3069">
        <v>13000</v>
      </c>
      <c r="D3069">
        <v>4</v>
      </c>
      <c r="E3069">
        <v>156</v>
      </c>
      <c r="F3069" s="3">
        <f t="shared" si="164"/>
        <v>283151304156</v>
      </c>
      <c r="G3069" s="3">
        <v>-424.14542253539997</v>
      </c>
      <c r="H3069" s="39">
        <v>14.040238559200001</v>
      </c>
    </row>
    <row r="3070" spans="1:8" x14ac:dyDescent="0.25">
      <c r="A3070">
        <v>10</v>
      </c>
      <c r="B3070">
        <f t="shared" si="163"/>
        <v>283.14999999999998</v>
      </c>
      <c r="C3070">
        <v>13000</v>
      </c>
      <c r="D3070">
        <v>4</v>
      </c>
      <c r="E3070">
        <v>158</v>
      </c>
      <c r="F3070" s="3">
        <f t="shared" si="164"/>
        <v>283151304158</v>
      </c>
      <c r="G3070" s="3">
        <v>-367.95625992779998</v>
      </c>
      <c r="H3070" s="39">
        <v>11.121936142399999</v>
      </c>
    </row>
    <row r="3071" spans="1:8" x14ac:dyDescent="0.25">
      <c r="A3071">
        <v>10</v>
      </c>
      <c r="B3071">
        <f t="shared" si="163"/>
        <v>283.14999999999998</v>
      </c>
      <c r="C3071">
        <v>13000</v>
      </c>
      <c r="D3071">
        <v>4</v>
      </c>
      <c r="E3071">
        <v>160</v>
      </c>
      <c r="F3071" s="3">
        <f t="shared" si="164"/>
        <v>283151304160</v>
      </c>
      <c r="G3071" s="3">
        <v>-277.20305863700003</v>
      </c>
      <c r="H3071" s="39">
        <v>10.082930624499999</v>
      </c>
    </row>
    <row r="3072" spans="1:8" x14ac:dyDescent="0.25">
      <c r="A3072">
        <v>10</v>
      </c>
      <c r="B3072">
        <f t="shared" si="163"/>
        <v>283.14999999999998</v>
      </c>
      <c r="C3072">
        <v>13000</v>
      </c>
      <c r="D3072">
        <v>4</v>
      </c>
      <c r="E3072">
        <v>162</v>
      </c>
      <c r="F3072" s="3">
        <f t="shared" si="164"/>
        <v>283151304162</v>
      </c>
      <c r="G3072" s="3">
        <v>-180.74515302379999</v>
      </c>
      <c r="H3072" s="39">
        <v>9.4792011380000005</v>
      </c>
    </row>
    <row r="3073" spans="1:8" x14ac:dyDescent="0.25">
      <c r="A3073">
        <v>10</v>
      </c>
      <c r="B3073">
        <f t="shared" si="163"/>
        <v>283.14999999999998</v>
      </c>
      <c r="C3073">
        <v>13000</v>
      </c>
      <c r="D3073">
        <v>4</v>
      </c>
      <c r="E3073">
        <v>164</v>
      </c>
      <c r="F3073" s="3">
        <f t="shared" si="164"/>
        <v>283151304164</v>
      </c>
      <c r="G3073" s="3">
        <v>-83.3573003825</v>
      </c>
      <c r="H3073" s="39">
        <v>9.1331407428000002</v>
      </c>
    </row>
    <row r="3074" spans="1:8" x14ac:dyDescent="0.25">
      <c r="A3074">
        <v>10</v>
      </c>
      <c r="B3074">
        <f t="shared" si="163"/>
        <v>283.14999999999998</v>
      </c>
      <c r="C3074">
        <v>13000</v>
      </c>
      <c r="D3074">
        <v>4</v>
      </c>
      <c r="E3074">
        <v>166</v>
      </c>
      <c r="F3074" s="3">
        <f t="shared" si="164"/>
        <v>283151304166</v>
      </c>
      <c r="G3074" s="3">
        <v>9.3621728838999996</v>
      </c>
      <c r="H3074" s="39">
        <v>8.8073828816000006</v>
      </c>
    </row>
    <row r="3075" spans="1:8" x14ac:dyDescent="0.25">
      <c r="A3075">
        <v>10</v>
      </c>
      <c r="B3075">
        <f t="shared" si="163"/>
        <v>283.14999999999998</v>
      </c>
      <c r="C3075">
        <v>13000</v>
      </c>
      <c r="D3075">
        <v>4</v>
      </c>
      <c r="E3075">
        <v>168</v>
      </c>
      <c r="F3075" s="3">
        <f t="shared" si="164"/>
        <v>283151304168</v>
      </c>
      <c r="G3075" s="3">
        <v>97.195413662700005</v>
      </c>
      <c r="H3075" s="39">
        <v>8.4924003482000003</v>
      </c>
    </row>
    <row r="3076" spans="1:8" x14ac:dyDescent="0.25">
      <c r="A3076">
        <v>10</v>
      </c>
      <c r="B3076">
        <f t="shared" si="163"/>
        <v>283.14999999999998</v>
      </c>
      <c r="C3076">
        <v>13000</v>
      </c>
      <c r="D3076">
        <v>4</v>
      </c>
      <c r="E3076">
        <v>170</v>
      </c>
      <c r="F3076" s="3">
        <f t="shared" si="164"/>
        <v>283151304170</v>
      </c>
      <c r="G3076" s="3">
        <v>180.1351050472</v>
      </c>
      <c r="H3076" s="39">
        <v>8.1877282262000008</v>
      </c>
    </row>
    <row r="3077" spans="1:8" x14ac:dyDescent="0.25">
      <c r="A3077">
        <v>10</v>
      </c>
      <c r="B3077">
        <f t="shared" si="163"/>
        <v>283.14999999999998</v>
      </c>
      <c r="C3077">
        <v>13000</v>
      </c>
      <c r="D3077">
        <v>4</v>
      </c>
      <c r="E3077">
        <v>172</v>
      </c>
      <c r="F3077" s="3">
        <f t="shared" si="164"/>
        <v>283151304172</v>
      </c>
      <c r="G3077" s="3">
        <v>258.17507359180001</v>
      </c>
      <c r="H3077" s="39">
        <v>7.8929284214999997</v>
      </c>
    </row>
    <row r="3078" spans="1:8" x14ac:dyDescent="0.25">
      <c r="A3078">
        <v>10</v>
      </c>
      <c r="B3078">
        <f t="shared" si="163"/>
        <v>283.14999999999998</v>
      </c>
      <c r="C3078">
        <v>13000</v>
      </c>
      <c r="D3078">
        <v>4</v>
      </c>
      <c r="E3078">
        <v>174</v>
      </c>
      <c r="F3078" s="3">
        <f t="shared" si="164"/>
        <v>283151304174</v>
      </c>
      <c r="G3078" s="3">
        <v>331.70980412</v>
      </c>
      <c r="H3078" s="39">
        <v>7.6075342297999997</v>
      </c>
    </row>
    <row r="3079" spans="1:8" x14ac:dyDescent="0.25">
      <c r="A3079">
        <v>10</v>
      </c>
      <c r="B3079">
        <f t="shared" si="163"/>
        <v>283.14999999999998</v>
      </c>
      <c r="C3079">
        <v>13000</v>
      </c>
      <c r="D3079">
        <v>4</v>
      </c>
      <c r="E3079">
        <v>176</v>
      </c>
      <c r="F3079" s="3">
        <f t="shared" si="164"/>
        <v>283151304176</v>
      </c>
      <c r="G3079" s="3">
        <v>400.43386016810001</v>
      </c>
      <c r="H3079" s="39">
        <v>7.3311933874999999</v>
      </c>
    </row>
    <row r="3080" spans="1:8" x14ac:dyDescent="0.25">
      <c r="A3080">
        <v>10</v>
      </c>
      <c r="B3080">
        <f t="shared" si="163"/>
        <v>283.14999999999998</v>
      </c>
      <c r="C3080">
        <v>13000</v>
      </c>
      <c r="D3080">
        <v>4</v>
      </c>
      <c r="E3080">
        <v>178</v>
      </c>
      <c r="F3080" s="3">
        <f t="shared" si="164"/>
        <v>283151304178</v>
      </c>
      <c r="G3080" s="3">
        <v>464.26338766600003</v>
      </c>
      <c r="H3080" s="39">
        <v>7.0635464787000002</v>
      </c>
    </row>
    <row r="3081" spans="1:8" x14ac:dyDescent="0.25">
      <c r="A3081">
        <v>10</v>
      </c>
      <c r="B3081">
        <f t="shared" si="163"/>
        <v>283.14999999999998</v>
      </c>
      <c r="C3081">
        <v>13000</v>
      </c>
      <c r="D3081">
        <v>4</v>
      </c>
      <c r="E3081">
        <v>180</v>
      </c>
      <c r="F3081" s="3">
        <f t="shared" si="164"/>
        <v>283151304180</v>
      </c>
      <c r="G3081" s="3">
        <v>523.20430398539997</v>
      </c>
      <c r="H3081" s="39">
        <v>6.8042358755999999</v>
      </c>
    </row>
    <row r="3082" spans="1:8" x14ac:dyDescent="0.25">
      <c r="A3082">
        <v>10</v>
      </c>
      <c r="B3082">
        <f t="shared" si="163"/>
        <v>283.14999999999998</v>
      </c>
      <c r="C3082">
        <v>13000</v>
      </c>
      <c r="D3082">
        <v>4</v>
      </c>
      <c r="E3082">
        <v>182</v>
      </c>
      <c r="F3082" s="3">
        <f t="shared" si="164"/>
        <v>283151304182</v>
      </c>
      <c r="G3082" s="3">
        <v>577.26519013689995</v>
      </c>
      <c r="H3082" s="39">
        <v>6.5529218316</v>
      </c>
    </row>
    <row r="3083" spans="1:8" x14ac:dyDescent="0.25">
      <c r="A3083">
        <v>10</v>
      </c>
      <c r="B3083">
        <f t="shared" si="163"/>
        <v>283.14999999999998</v>
      </c>
      <c r="C3083">
        <v>13000</v>
      </c>
      <c r="D3083">
        <v>4</v>
      </c>
      <c r="E3083">
        <v>184</v>
      </c>
      <c r="F3083" s="3">
        <f t="shared" si="164"/>
        <v>283151304184</v>
      </c>
      <c r="G3083" s="3">
        <v>626.88051339260005</v>
      </c>
      <c r="H3083" s="39">
        <v>6.3367107511</v>
      </c>
    </row>
    <row r="3084" spans="1:8" x14ac:dyDescent="0.25">
      <c r="A3084">
        <v>10</v>
      </c>
      <c r="B3084">
        <f t="shared" si="163"/>
        <v>283.14999999999998</v>
      </c>
      <c r="C3084">
        <v>13000</v>
      </c>
      <c r="D3084">
        <v>4</v>
      </c>
      <c r="E3084">
        <v>186</v>
      </c>
      <c r="F3084" s="3">
        <f t="shared" si="164"/>
        <v>283151304186</v>
      </c>
      <c r="G3084" s="3">
        <v>672.02918081179996</v>
      </c>
      <c r="H3084" s="39">
        <v>6.1344507336999996</v>
      </c>
    </row>
    <row r="3085" spans="1:8" x14ac:dyDescent="0.25">
      <c r="A3085">
        <v>10</v>
      </c>
      <c r="B3085">
        <f t="shared" si="163"/>
        <v>283.14999999999998</v>
      </c>
      <c r="C3085">
        <v>13000</v>
      </c>
      <c r="D3085">
        <v>4</v>
      </c>
      <c r="E3085">
        <v>188</v>
      </c>
      <c r="F3085" s="3">
        <f t="shared" si="164"/>
        <v>283151304188</v>
      </c>
      <c r="G3085" s="3">
        <v>712.46067324969999</v>
      </c>
      <c r="H3085" s="39">
        <v>5.9382972121000002</v>
      </c>
    </row>
    <row r="3086" spans="1:8" x14ac:dyDescent="0.25">
      <c r="A3086">
        <v>10</v>
      </c>
      <c r="B3086">
        <f t="shared" si="163"/>
        <v>283.14999999999998</v>
      </c>
      <c r="C3086">
        <v>13000</v>
      </c>
      <c r="D3086">
        <v>4</v>
      </c>
      <c r="E3086">
        <v>190</v>
      </c>
      <c r="F3086" s="3">
        <f t="shared" si="164"/>
        <v>283151304190</v>
      </c>
      <c r="G3086" s="3">
        <v>748.02540782419999</v>
      </c>
      <c r="H3086" s="39">
        <v>5.7480159402000002</v>
      </c>
    </row>
    <row r="3087" spans="1:8" x14ac:dyDescent="0.25">
      <c r="A3087">
        <v>10</v>
      </c>
      <c r="B3087">
        <f t="shared" si="163"/>
        <v>283.14999999999998</v>
      </c>
      <c r="C3087">
        <v>13000</v>
      </c>
      <c r="D3087">
        <v>4</v>
      </c>
      <c r="E3087">
        <v>192</v>
      </c>
      <c r="F3087" s="3">
        <f t="shared" si="164"/>
        <v>283151304192</v>
      </c>
      <c r="G3087" s="3">
        <v>778.74801008550003</v>
      </c>
      <c r="H3087" s="39">
        <v>5.5633780359999996</v>
      </c>
    </row>
    <row r="3088" spans="1:8" x14ac:dyDescent="0.25">
      <c r="A3088">
        <v>10</v>
      </c>
      <c r="B3088">
        <f t="shared" si="163"/>
        <v>283.14999999999998</v>
      </c>
      <c r="C3088">
        <v>13000</v>
      </c>
      <c r="D3088">
        <v>4</v>
      </c>
      <c r="E3088">
        <v>194</v>
      </c>
      <c r="F3088" s="3">
        <f t="shared" si="164"/>
        <v>283151304194</v>
      </c>
      <c r="G3088" s="3">
        <v>804.65703558090001</v>
      </c>
      <c r="H3088" s="39">
        <v>5.3841635585000001</v>
      </c>
    </row>
    <row r="3089" spans="1:8" x14ac:dyDescent="0.25">
      <c r="A3089">
        <v>10</v>
      </c>
      <c r="B3089">
        <f t="shared" si="163"/>
        <v>283.14999999999998</v>
      </c>
      <c r="C3089">
        <v>13000</v>
      </c>
      <c r="D3089">
        <v>4</v>
      </c>
      <c r="E3089">
        <v>196</v>
      </c>
      <c r="F3089" s="3">
        <f t="shared" si="164"/>
        <v>283151304196</v>
      </c>
      <c r="G3089" s="3">
        <v>825.78263470820002</v>
      </c>
      <c r="H3089" s="39">
        <v>5.2101650833999997</v>
      </c>
    </row>
    <row r="3090" spans="1:8" x14ac:dyDescent="0.25">
      <c r="A3090">
        <v>10</v>
      </c>
      <c r="B3090">
        <f t="shared" si="163"/>
        <v>283.14999999999998</v>
      </c>
      <c r="C3090">
        <v>13000</v>
      </c>
      <c r="D3090">
        <v>4</v>
      </c>
      <c r="E3090">
        <v>198</v>
      </c>
      <c r="F3090" s="3">
        <f t="shared" si="164"/>
        <v>283151304198</v>
      </c>
      <c r="G3090" s="3">
        <v>842.40680339009998</v>
      </c>
      <c r="H3090" s="39">
        <v>5.0411698221999997</v>
      </c>
    </row>
    <row r="3091" spans="1:8" x14ac:dyDescent="0.25">
      <c r="A3091">
        <v>10</v>
      </c>
      <c r="B3091">
        <f t="shared" si="163"/>
        <v>283.14999999999998</v>
      </c>
      <c r="C3091">
        <v>13000</v>
      </c>
      <c r="D3091">
        <v>4</v>
      </c>
      <c r="E3091">
        <v>200</v>
      </c>
      <c r="F3091" s="3">
        <f t="shared" si="164"/>
        <v>283151304200</v>
      </c>
      <c r="G3091" s="3">
        <v>854.59722873630005</v>
      </c>
      <c r="H3091" s="39">
        <v>4.8769900203000001</v>
      </c>
    </row>
    <row r="3092" spans="1:8" x14ac:dyDescent="0.25">
      <c r="A3092">
        <v>10</v>
      </c>
      <c r="B3092">
        <f t="shared" si="163"/>
        <v>283.14999999999998</v>
      </c>
      <c r="C3092">
        <v>13000</v>
      </c>
      <c r="D3092">
        <v>5</v>
      </c>
      <c r="E3092">
        <v>142</v>
      </c>
      <c r="F3092" s="3">
        <f t="shared" si="164"/>
        <v>283151305142</v>
      </c>
      <c r="G3092" s="3">
        <f t="shared" ref="G3092:G3097" si="165">G3093-(G3094-G3093)</f>
        <v>-939.03093943599924</v>
      </c>
      <c r="H3092" s="39">
        <v>999</v>
      </c>
    </row>
    <row r="3093" spans="1:8" x14ac:dyDescent="0.25">
      <c r="A3093">
        <v>10</v>
      </c>
      <c r="B3093">
        <f t="shared" si="163"/>
        <v>283.14999999999998</v>
      </c>
      <c r="C3093">
        <v>13000</v>
      </c>
      <c r="D3093">
        <v>5</v>
      </c>
      <c r="E3093">
        <v>144</v>
      </c>
      <c r="F3093" s="3">
        <f t="shared" si="164"/>
        <v>283151305144</v>
      </c>
      <c r="G3093" s="3">
        <f t="shared" si="165"/>
        <v>-886.85432886489934</v>
      </c>
      <c r="H3093" s="39">
        <v>999</v>
      </c>
    </row>
    <row r="3094" spans="1:8" x14ac:dyDescent="0.25">
      <c r="A3094">
        <v>10</v>
      </c>
      <c r="B3094">
        <f t="shared" si="163"/>
        <v>283.14999999999998</v>
      </c>
      <c r="C3094">
        <v>13000</v>
      </c>
      <c r="D3094">
        <v>5</v>
      </c>
      <c r="E3094">
        <v>146</v>
      </c>
      <c r="F3094" s="3">
        <f t="shared" si="164"/>
        <v>283151305146</v>
      </c>
      <c r="G3094" s="3">
        <f t="shared" si="165"/>
        <v>-834.67771829379944</v>
      </c>
      <c r="H3094" s="39">
        <v>999</v>
      </c>
    </row>
    <row r="3095" spans="1:8" x14ac:dyDescent="0.25">
      <c r="A3095">
        <v>10</v>
      </c>
      <c r="B3095">
        <f t="shared" si="163"/>
        <v>283.14999999999998</v>
      </c>
      <c r="C3095">
        <v>13000</v>
      </c>
      <c r="D3095">
        <v>5</v>
      </c>
      <c r="E3095">
        <v>148</v>
      </c>
      <c r="F3095" s="3">
        <f t="shared" si="164"/>
        <v>283151305148</v>
      </c>
      <c r="G3095" s="3">
        <f t="shared" si="165"/>
        <v>-782.50110772269954</v>
      </c>
      <c r="H3095" s="39">
        <v>999</v>
      </c>
    </row>
    <row r="3096" spans="1:8" x14ac:dyDescent="0.25">
      <c r="A3096">
        <v>10</v>
      </c>
      <c r="B3096">
        <f t="shared" si="163"/>
        <v>283.14999999999998</v>
      </c>
      <c r="C3096">
        <v>13000</v>
      </c>
      <c r="D3096">
        <v>5</v>
      </c>
      <c r="E3096">
        <v>150</v>
      </c>
      <c r="F3096" s="3">
        <f t="shared" si="164"/>
        <v>283151305150</v>
      </c>
      <c r="G3096" s="3">
        <f t="shared" si="165"/>
        <v>-730.32449715159964</v>
      </c>
      <c r="H3096" s="39">
        <v>999</v>
      </c>
    </row>
    <row r="3097" spans="1:8" x14ac:dyDescent="0.25">
      <c r="A3097">
        <v>10</v>
      </c>
      <c r="B3097">
        <f t="shared" si="163"/>
        <v>283.14999999999998</v>
      </c>
      <c r="C3097">
        <v>13000</v>
      </c>
      <c r="D3097">
        <v>5</v>
      </c>
      <c r="E3097">
        <v>152</v>
      </c>
      <c r="F3097" s="3">
        <f t="shared" si="164"/>
        <v>283151305152</v>
      </c>
      <c r="G3097" s="3">
        <f t="shared" si="165"/>
        <v>-678.14788658049974</v>
      </c>
      <c r="H3097" s="39">
        <v>999</v>
      </c>
    </row>
    <row r="3098" spans="1:8" x14ac:dyDescent="0.25">
      <c r="A3098">
        <v>10</v>
      </c>
      <c r="B3098">
        <f t="shared" si="163"/>
        <v>283.14999999999998</v>
      </c>
      <c r="C3098">
        <v>13000</v>
      </c>
      <c r="D3098">
        <v>5</v>
      </c>
      <c r="E3098">
        <v>154</v>
      </c>
      <c r="F3098" s="3">
        <f t="shared" si="164"/>
        <v>283151305154</v>
      </c>
      <c r="G3098" s="3">
        <f>G3099-(G3100-G3099)</f>
        <v>-625.97127600939984</v>
      </c>
      <c r="H3098" s="39">
        <v>999</v>
      </c>
    </row>
    <row r="3099" spans="1:8" x14ac:dyDescent="0.25">
      <c r="A3099">
        <v>10</v>
      </c>
      <c r="B3099">
        <f t="shared" si="163"/>
        <v>283.14999999999998</v>
      </c>
      <c r="C3099">
        <v>13000</v>
      </c>
      <c r="D3099">
        <v>5</v>
      </c>
      <c r="E3099">
        <v>156</v>
      </c>
      <c r="F3099" s="3">
        <f t="shared" si="164"/>
        <v>283151305156</v>
      </c>
      <c r="G3099" s="3">
        <v>-573.79466543829994</v>
      </c>
      <c r="H3099" s="39">
        <v>14.5004162192</v>
      </c>
    </row>
    <row r="3100" spans="1:8" x14ac:dyDescent="0.25">
      <c r="A3100">
        <v>10</v>
      </c>
      <c r="B3100">
        <f t="shared" si="163"/>
        <v>283.14999999999998</v>
      </c>
      <c r="C3100">
        <v>13000</v>
      </c>
      <c r="D3100">
        <v>5</v>
      </c>
      <c r="E3100">
        <v>158</v>
      </c>
      <c r="F3100" s="3">
        <f t="shared" si="164"/>
        <v>283151305158</v>
      </c>
      <c r="G3100" s="3">
        <v>-521.61805486720004</v>
      </c>
      <c r="H3100" s="39">
        <v>11.292894780599999</v>
      </c>
    </row>
    <row r="3101" spans="1:8" x14ac:dyDescent="0.25">
      <c r="A3101">
        <v>10</v>
      </c>
      <c r="B3101">
        <f t="shared" si="163"/>
        <v>283.14999999999998</v>
      </c>
      <c r="C3101">
        <v>13000</v>
      </c>
      <c r="D3101">
        <v>5</v>
      </c>
      <c r="E3101">
        <v>160</v>
      </c>
      <c r="F3101" s="3">
        <f t="shared" si="164"/>
        <v>283151305160</v>
      </c>
      <c r="G3101" s="3">
        <v>-432.31887206329998</v>
      </c>
      <c r="H3101" s="39">
        <v>10.162651240800001</v>
      </c>
    </row>
    <row r="3102" spans="1:8" x14ac:dyDescent="0.25">
      <c r="A3102">
        <v>10</v>
      </c>
      <c r="B3102">
        <f t="shared" si="163"/>
        <v>283.14999999999998</v>
      </c>
      <c r="C3102">
        <v>13000</v>
      </c>
      <c r="D3102">
        <v>5</v>
      </c>
      <c r="E3102">
        <v>162</v>
      </c>
      <c r="F3102" s="3">
        <f t="shared" si="164"/>
        <v>283151305162</v>
      </c>
      <c r="G3102" s="3">
        <v>-336.85637001280003</v>
      </c>
      <c r="H3102" s="39">
        <v>9.5224866270999993</v>
      </c>
    </row>
    <row r="3103" spans="1:8" x14ac:dyDescent="0.25">
      <c r="A3103">
        <v>10</v>
      </c>
      <c r="B3103">
        <f t="shared" si="163"/>
        <v>283.14999999999998</v>
      </c>
      <c r="C3103">
        <v>13000</v>
      </c>
      <c r="D3103">
        <v>5</v>
      </c>
      <c r="E3103">
        <v>164</v>
      </c>
      <c r="F3103" s="3">
        <f t="shared" si="164"/>
        <v>283151305164</v>
      </c>
      <c r="G3103" s="3">
        <v>-240.17529440850001</v>
      </c>
      <c r="H3103" s="39">
        <v>9.1618636250000005</v>
      </c>
    </row>
    <row r="3104" spans="1:8" x14ac:dyDescent="0.25">
      <c r="A3104">
        <v>10</v>
      </c>
      <c r="B3104">
        <f t="shared" si="163"/>
        <v>283.14999999999998</v>
      </c>
      <c r="C3104">
        <v>13000</v>
      </c>
      <c r="D3104">
        <v>5</v>
      </c>
      <c r="E3104">
        <v>166</v>
      </c>
      <c r="F3104" s="3">
        <f t="shared" si="164"/>
        <v>283151305166</v>
      </c>
      <c r="G3104" s="3">
        <v>-147.99479161100001</v>
      </c>
      <c r="H3104" s="39">
        <v>8.8350489735999993</v>
      </c>
    </row>
    <row r="3105" spans="1:8" x14ac:dyDescent="0.25">
      <c r="A3105">
        <v>10</v>
      </c>
      <c r="B3105">
        <f t="shared" si="163"/>
        <v>283.14999999999998</v>
      </c>
      <c r="C3105">
        <v>13000</v>
      </c>
      <c r="D3105">
        <v>5</v>
      </c>
      <c r="E3105">
        <v>168</v>
      </c>
      <c r="F3105" s="3">
        <f t="shared" si="164"/>
        <v>283151305168</v>
      </c>
      <c r="G3105" s="3">
        <v>-60.830253214300001</v>
      </c>
      <c r="H3105" s="39">
        <v>8.5190704465000007</v>
      </c>
    </row>
    <row r="3106" spans="1:8" x14ac:dyDescent="0.25">
      <c r="A3106">
        <v>10</v>
      </c>
      <c r="B3106">
        <f t="shared" si="163"/>
        <v>283.14999999999998</v>
      </c>
      <c r="C3106">
        <v>13000</v>
      </c>
      <c r="D3106">
        <v>5</v>
      </c>
      <c r="E3106">
        <v>170</v>
      </c>
      <c r="F3106" s="3">
        <f t="shared" si="164"/>
        <v>283151305170</v>
      </c>
      <c r="G3106" s="3">
        <v>21.500811068099999</v>
      </c>
      <c r="H3106" s="39">
        <v>8.2134345173999996</v>
      </c>
    </row>
    <row r="3107" spans="1:8" x14ac:dyDescent="0.25">
      <c r="A3107">
        <v>10</v>
      </c>
      <c r="B3107">
        <f t="shared" si="163"/>
        <v>283.14999999999998</v>
      </c>
      <c r="C3107">
        <v>13000</v>
      </c>
      <c r="D3107">
        <v>5</v>
      </c>
      <c r="E3107">
        <v>172</v>
      </c>
      <c r="F3107" s="3">
        <f t="shared" si="164"/>
        <v>283151305172</v>
      </c>
      <c r="G3107" s="3">
        <v>99.107167595600004</v>
      </c>
      <c r="H3107" s="39">
        <v>7.9176869987999998</v>
      </c>
    </row>
    <row r="3108" spans="1:8" x14ac:dyDescent="0.25">
      <c r="A3108">
        <v>10</v>
      </c>
      <c r="B3108">
        <f t="shared" si="163"/>
        <v>283.14999999999998</v>
      </c>
      <c r="C3108">
        <v>13000</v>
      </c>
      <c r="D3108">
        <v>5</v>
      </c>
      <c r="E3108">
        <v>174</v>
      </c>
      <c r="F3108" s="3">
        <f t="shared" si="164"/>
        <v>283151305174</v>
      </c>
      <c r="G3108" s="3">
        <v>171.7031357976</v>
      </c>
      <c r="H3108" s="39">
        <v>7.6314523815999999</v>
      </c>
    </row>
    <row r="3109" spans="1:8" x14ac:dyDescent="0.25">
      <c r="A3109">
        <v>10</v>
      </c>
      <c r="B3109">
        <f t="shared" si="163"/>
        <v>283.14999999999998</v>
      </c>
      <c r="C3109">
        <v>13000</v>
      </c>
      <c r="D3109">
        <v>5</v>
      </c>
      <c r="E3109">
        <v>176</v>
      </c>
      <c r="F3109" s="3">
        <f t="shared" si="164"/>
        <v>283151305176</v>
      </c>
      <c r="G3109" s="3">
        <v>239.29314125479999</v>
      </c>
      <c r="H3109" s="39">
        <v>7.3543336986999996</v>
      </c>
    </row>
    <row r="3110" spans="1:8" x14ac:dyDescent="0.25">
      <c r="A3110">
        <v>10</v>
      </c>
      <c r="B3110">
        <f t="shared" si="163"/>
        <v>283.14999999999998</v>
      </c>
      <c r="C3110">
        <v>13000</v>
      </c>
      <c r="D3110">
        <v>5</v>
      </c>
      <c r="E3110">
        <v>178</v>
      </c>
      <c r="F3110" s="3">
        <f t="shared" si="164"/>
        <v>283151305178</v>
      </c>
      <c r="G3110" s="3">
        <v>301.887700892</v>
      </c>
      <c r="H3110" s="39">
        <v>7.0859482884</v>
      </c>
    </row>
    <row r="3111" spans="1:8" x14ac:dyDescent="0.25">
      <c r="A3111">
        <v>10</v>
      </c>
      <c r="B3111">
        <f t="shared" si="163"/>
        <v>283.14999999999998</v>
      </c>
      <c r="C3111">
        <v>13000</v>
      </c>
      <c r="D3111">
        <v>5</v>
      </c>
      <c r="E3111">
        <v>180</v>
      </c>
      <c r="F3111" s="3">
        <f t="shared" si="164"/>
        <v>283151305180</v>
      </c>
      <c r="G3111" s="3">
        <v>359.49594306569998</v>
      </c>
      <c r="H3111" s="39">
        <v>6.8259403110000001</v>
      </c>
    </row>
    <row r="3112" spans="1:8" x14ac:dyDescent="0.25">
      <c r="A3112">
        <v>10</v>
      </c>
      <c r="B3112">
        <f t="shared" si="163"/>
        <v>283.14999999999998</v>
      </c>
      <c r="C3112">
        <v>13000</v>
      </c>
      <c r="D3112">
        <v>5</v>
      </c>
      <c r="E3112">
        <v>182</v>
      </c>
      <c r="F3112" s="3">
        <f t="shared" si="164"/>
        <v>283151305182</v>
      </c>
      <c r="G3112" s="3">
        <v>412.29259921430003</v>
      </c>
      <c r="H3112" s="39">
        <v>6.5739575027999999</v>
      </c>
    </row>
    <row r="3113" spans="1:8" x14ac:dyDescent="0.25">
      <c r="A3113">
        <v>10</v>
      </c>
      <c r="B3113">
        <f t="shared" si="163"/>
        <v>283.14999999999998</v>
      </c>
      <c r="C3113">
        <v>13000</v>
      </c>
      <c r="D3113">
        <v>5</v>
      </c>
      <c r="E3113">
        <v>184</v>
      </c>
      <c r="F3113" s="3">
        <f t="shared" si="164"/>
        <v>283151305184</v>
      </c>
      <c r="G3113" s="3">
        <v>460.84858577739999</v>
      </c>
      <c r="H3113" s="39">
        <v>6.3541951776000003</v>
      </c>
    </row>
    <row r="3114" spans="1:8" x14ac:dyDescent="0.25">
      <c r="A3114">
        <v>10</v>
      </c>
      <c r="B3114">
        <f t="shared" si="163"/>
        <v>283.14999999999998</v>
      </c>
      <c r="C3114">
        <v>13000</v>
      </c>
      <c r="D3114">
        <v>5</v>
      </c>
      <c r="E3114">
        <v>186</v>
      </c>
      <c r="F3114" s="3">
        <f t="shared" si="164"/>
        <v>283151305186</v>
      </c>
      <c r="G3114" s="3">
        <v>504.58827622199999</v>
      </c>
      <c r="H3114" s="39">
        <v>6.1514666677000003</v>
      </c>
    </row>
    <row r="3115" spans="1:8" x14ac:dyDescent="0.25">
      <c r="A3115">
        <v>10</v>
      </c>
      <c r="B3115">
        <f t="shared" si="163"/>
        <v>283.14999999999998</v>
      </c>
      <c r="C3115">
        <v>13000</v>
      </c>
      <c r="D3115">
        <v>5</v>
      </c>
      <c r="E3115">
        <v>188</v>
      </c>
      <c r="F3115" s="3">
        <f t="shared" si="164"/>
        <v>283151305188</v>
      </c>
      <c r="G3115" s="3">
        <v>543.36457780779995</v>
      </c>
      <c r="H3115" s="39">
        <v>5.9548786283000004</v>
      </c>
    </row>
    <row r="3116" spans="1:8" x14ac:dyDescent="0.25">
      <c r="A3116">
        <v>10</v>
      </c>
      <c r="B3116">
        <f t="shared" si="163"/>
        <v>283.14999999999998</v>
      </c>
      <c r="C3116">
        <v>13000</v>
      </c>
      <c r="D3116">
        <v>5</v>
      </c>
      <c r="E3116">
        <v>190</v>
      </c>
      <c r="F3116" s="3">
        <f t="shared" si="164"/>
        <v>283151305190</v>
      </c>
      <c r="G3116" s="3">
        <v>577.20736288069997</v>
      </c>
      <c r="H3116" s="39">
        <v>5.7641860843000003</v>
      </c>
    </row>
    <row r="3117" spans="1:8" x14ac:dyDescent="0.25">
      <c r="A3117">
        <v>10</v>
      </c>
      <c r="B3117">
        <f t="shared" si="163"/>
        <v>283.14999999999998</v>
      </c>
      <c r="C3117">
        <v>13000</v>
      </c>
      <c r="D3117">
        <v>5</v>
      </c>
      <c r="E3117">
        <v>192</v>
      </c>
      <c r="F3117" s="3">
        <f t="shared" si="164"/>
        <v>283151305192</v>
      </c>
      <c r="G3117" s="3">
        <v>606.14784508649996</v>
      </c>
      <c r="H3117" s="39">
        <v>5.5791583656999997</v>
      </c>
    </row>
    <row r="3118" spans="1:8" x14ac:dyDescent="0.25">
      <c r="A3118">
        <v>10</v>
      </c>
      <c r="B3118">
        <f t="shared" si="163"/>
        <v>283.14999999999998</v>
      </c>
      <c r="C3118">
        <v>13000</v>
      </c>
      <c r="D3118">
        <v>5</v>
      </c>
      <c r="E3118">
        <v>194</v>
      </c>
      <c r="F3118" s="3">
        <f t="shared" si="164"/>
        <v>283151305194</v>
      </c>
      <c r="G3118" s="3">
        <v>630.35276056249995</v>
      </c>
      <c r="H3118" s="39">
        <v>5.3995665908000001</v>
      </c>
    </row>
    <row r="3119" spans="1:8" x14ac:dyDescent="0.25">
      <c r="A3119">
        <v>10</v>
      </c>
      <c r="B3119">
        <f t="shared" si="163"/>
        <v>283.14999999999998</v>
      </c>
      <c r="C3119">
        <v>13000</v>
      </c>
      <c r="D3119">
        <v>5</v>
      </c>
      <c r="E3119">
        <v>196</v>
      </c>
      <c r="F3119" s="3">
        <f t="shared" si="164"/>
        <v>283151305196</v>
      </c>
      <c r="G3119" s="3">
        <v>650.11384554760002</v>
      </c>
      <c r="H3119" s="39">
        <v>5.2251872419999996</v>
      </c>
    </row>
    <row r="3120" spans="1:8" x14ac:dyDescent="0.25">
      <c r="A3120">
        <v>10</v>
      </c>
      <c r="B3120">
        <f t="shared" si="163"/>
        <v>283.14999999999998</v>
      </c>
      <c r="C3120">
        <v>13000</v>
      </c>
      <c r="D3120">
        <v>5</v>
      </c>
      <c r="E3120">
        <v>198</v>
      </c>
      <c r="F3120" s="3">
        <f t="shared" si="164"/>
        <v>283151305198</v>
      </c>
      <c r="G3120" s="3">
        <v>665.09222131399997</v>
      </c>
      <c r="H3120" s="39">
        <v>5.0558468698999999</v>
      </c>
    </row>
    <row r="3121" spans="1:8" x14ac:dyDescent="0.25">
      <c r="A3121">
        <v>10</v>
      </c>
      <c r="B3121">
        <f t="shared" si="163"/>
        <v>283.14999999999998</v>
      </c>
      <c r="C3121">
        <v>13000</v>
      </c>
      <c r="D3121">
        <v>5</v>
      </c>
      <c r="E3121">
        <v>200</v>
      </c>
      <c r="F3121" s="3">
        <f t="shared" si="164"/>
        <v>283151305200</v>
      </c>
      <c r="G3121" s="3">
        <v>675.33239119660004</v>
      </c>
      <c r="H3121" s="39">
        <v>4.8913523554999996</v>
      </c>
    </row>
    <row r="3122" spans="1:8" x14ac:dyDescent="0.25">
      <c r="A3122">
        <v>10</v>
      </c>
      <c r="B3122">
        <f t="shared" si="163"/>
        <v>283.14999999999998</v>
      </c>
      <c r="C3122">
        <v>13000</v>
      </c>
      <c r="D3122">
        <v>6</v>
      </c>
      <c r="E3122">
        <v>142</v>
      </c>
      <c r="F3122" s="3">
        <f t="shared" si="164"/>
        <v>283151306142</v>
      </c>
      <c r="G3122" s="3">
        <f t="shared" ref="G3122:G3127" si="166">G3123-(G3124-G3123)</f>
        <v>-1064.1046837822992</v>
      </c>
      <c r="H3122" s="39">
        <v>999</v>
      </c>
    </row>
    <row r="3123" spans="1:8" x14ac:dyDescent="0.25">
      <c r="A3123">
        <v>10</v>
      </c>
      <c r="B3123">
        <f t="shared" si="163"/>
        <v>283.14999999999998</v>
      </c>
      <c r="C3123">
        <v>13000</v>
      </c>
      <c r="D3123">
        <v>6</v>
      </c>
      <c r="E3123">
        <v>144</v>
      </c>
      <c r="F3123" s="3">
        <f t="shared" si="164"/>
        <v>283151306144</v>
      </c>
      <c r="G3123" s="3">
        <f t="shared" si="166"/>
        <v>-1015.8271822112994</v>
      </c>
      <c r="H3123" s="39">
        <v>999</v>
      </c>
    </row>
    <row r="3124" spans="1:8" x14ac:dyDescent="0.25">
      <c r="A3124">
        <v>10</v>
      </c>
      <c r="B3124">
        <f t="shared" si="163"/>
        <v>283.14999999999998</v>
      </c>
      <c r="C3124">
        <v>13000</v>
      </c>
      <c r="D3124">
        <v>6</v>
      </c>
      <c r="E3124">
        <v>146</v>
      </c>
      <c r="F3124" s="3">
        <f t="shared" si="164"/>
        <v>283151306146</v>
      </c>
      <c r="G3124" s="3">
        <f t="shared" si="166"/>
        <v>-967.54968064029947</v>
      </c>
      <c r="H3124" s="39">
        <v>999</v>
      </c>
    </row>
    <row r="3125" spans="1:8" x14ac:dyDescent="0.25">
      <c r="A3125">
        <v>10</v>
      </c>
      <c r="B3125">
        <f t="shared" si="163"/>
        <v>283.14999999999998</v>
      </c>
      <c r="C3125">
        <v>13000</v>
      </c>
      <c r="D3125">
        <v>6</v>
      </c>
      <c r="E3125">
        <v>148</v>
      </c>
      <c r="F3125" s="3">
        <f t="shared" si="164"/>
        <v>283151306148</v>
      </c>
      <c r="G3125" s="3">
        <f t="shared" si="166"/>
        <v>-919.27217906929957</v>
      </c>
      <c r="H3125" s="39">
        <v>999</v>
      </c>
    </row>
    <row r="3126" spans="1:8" x14ac:dyDescent="0.25">
      <c r="A3126">
        <v>10</v>
      </c>
      <c r="B3126">
        <f t="shared" si="163"/>
        <v>283.14999999999998</v>
      </c>
      <c r="C3126">
        <v>13000</v>
      </c>
      <c r="D3126">
        <v>6</v>
      </c>
      <c r="E3126">
        <v>150</v>
      </c>
      <c r="F3126" s="3">
        <f t="shared" si="164"/>
        <v>283151306150</v>
      </c>
      <c r="G3126" s="3">
        <f t="shared" si="166"/>
        <v>-870.99467749829967</v>
      </c>
      <c r="H3126" s="39">
        <v>999</v>
      </c>
    </row>
    <row r="3127" spans="1:8" x14ac:dyDescent="0.25">
      <c r="A3127">
        <v>10</v>
      </c>
      <c r="B3127">
        <f t="shared" si="163"/>
        <v>283.14999999999998</v>
      </c>
      <c r="C3127">
        <v>13000</v>
      </c>
      <c r="D3127">
        <v>6</v>
      </c>
      <c r="E3127">
        <v>152</v>
      </c>
      <c r="F3127" s="3">
        <f t="shared" si="164"/>
        <v>283151306152</v>
      </c>
      <c r="G3127" s="3">
        <f t="shared" si="166"/>
        <v>-822.71717592729976</v>
      </c>
      <c r="H3127" s="39">
        <v>999</v>
      </c>
    </row>
    <row r="3128" spans="1:8" x14ac:dyDescent="0.25">
      <c r="A3128">
        <v>10</v>
      </c>
      <c r="B3128">
        <f t="shared" si="163"/>
        <v>283.14999999999998</v>
      </c>
      <c r="C3128">
        <v>13000</v>
      </c>
      <c r="D3128">
        <v>6</v>
      </c>
      <c r="E3128">
        <v>154</v>
      </c>
      <c r="F3128" s="3">
        <f t="shared" si="164"/>
        <v>283151306154</v>
      </c>
      <c r="G3128" s="3">
        <f>G3129-(G3130-G3129)</f>
        <v>-774.43967435629986</v>
      </c>
      <c r="H3128" s="39">
        <v>999</v>
      </c>
    </row>
    <row r="3129" spans="1:8" x14ac:dyDescent="0.25">
      <c r="A3129">
        <v>10</v>
      </c>
      <c r="B3129">
        <f t="shared" si="163"/>
        <v>283.14999999999998</v>
      </c>
      <c r="C3129">
        <v>13000</v>
      </c>
      <c r="D3129">
        <v>6</v>
      </c>
      <c r="E3129">
        <v>156</v>
      </c>
      <c r="F3129" s="3">
        <f t="shared" si="164"/>
        <v>283151306156</v>
      </c>
      <c r="G3129" s="3">
        <v>-726.16217278529996</v>
      </c>
      <c r="H3129" s="39">
        <v>14.9765869975</v>
      </c>
    </row>
    <row r="3130" spans="1:8" x14ac:dyDescent="0.25">
      <c r="A3130">
        <v>10</v>
      </c>
      <c r="B3130">
        <f t="shared" si="163"/>
        <v>283.14999999999998</v>
      </c>
      <c r="C3130">
        <v>13000</v>
      </c>
      <c r="D3130">
        <v>6</v>
      </c>
      <c r="E3130">
        <v>158</v>
      </c>
      <c r="F3130" s="3">
        <f t="shared" si="164"/>
        <v>283151306158</v>
      </c>
      <c r="G3130" s="3">
        <v>-677.88467121430006</v>
      </c>
      <c r="H3130" s="39">
        <v>11.465577185200001</v>
      </c>
    </row>
    <row r="3131" spans="1:8" x14ac:dyDescent="0.25">
      <c r="A3131">
        <v>10</v>
      </c>
      <c r="B3131">
        <f t="shared" si="163"/>
        <v>283.14999999999998</v>
      </c>
      <c r="C3131">
        <v>13000</v>
      </c>
      <c r="D3131">
        <v>6</v>
      </c>
      <c r="E3131">
        <v>160</v>
      </c>
      <c r="F3131" s="3">
        <f t="shared" si="164"/>
        <v>283151306160</v>
      </c>
      <c r="G3131" s="3">
        <v>-590.4830727172</v>
      </c>
      <c r="H3131" s="39">
        <v>10.2426508069</v>
      </c>
    </row>
    <row r="3132" spans="1:8" x14ac:dyDescent="0.25">
      <c r="A3132">
        <v>10</v>
      </c>
      <c r="B3132">
        <f t="shared" ref="B3132:B3151" si="167">A3132+273.15</f>
        <v>283.14999999999998</v>
      </c>
      <c r="C3132">
        <v>13000</v>
      </c>
      <c r="D3132">
        <v>6</v>
      </c>
      <c r="E3132">
        <v>162</v>
      </c>
      <c r="F3132" s="3">
        <f t="shared" ref="F3132:F3151" si="168">B3132*10^9+C3132*100+D3132*10^3+E3132</f>
        <v>283151306162</v>
      </c>
      <c r="G3132" s="3">
        <v>-496.03061428149999</v>
      </c>
      <c r="H3132" s="39">
        <v>9.5657864213000003</v>
      </c>
    </row>
    <row r="3133" spans="1:8" x14ac:dyDescent="0.25">
      <c r="A3133">
        <v>10</v>
      </c>
      <c r="B3133">
        <f t="shared" si="167"/>
        <v>283.14999999999998</v>
      </c>
      <c r="C3133">
        <v>13000</v>
      </c>
      <c r="D3133">
        <v>6</v>
      </c>
      <c r="E3133">
        <v>164</v>
      </c>
      <c r="F3133" s="3">
        <f t="shared" si="168"/>
        <v>283151306164</v>
      </c>
      <c r="G3133" s="3">
        <v>-400.07548779050001</v>
      </c>
      <c r="H3133" s="39">
        <v>9.1905668378000005</v>
      </c>
    </row>
    <row r="3134" spans="1:8" x14ac:dyDescent="0.25">
      <c r="A3134">
        <v>10</v>
      </c>
      <c r="B3134">
        <f t="shared" si="167"/>
        <v>283.14999999999998</v>
      </c>
      <c r="C3134">
        <v>13000</v>
      </c>
      <c r="D3134">
        <v>6</v>
      </c>
      <c r="E3134">
        <v>166</v>
      </c>
      <c r="F3134" s="3">
        <f t="shared" si="168"/>
        <v>283151306166</v>
      </c>
      <c r="G3134" s="3">
        <v>-308.46166272620002</v>
      </c>
      <c r="H3134" s="39">
        <v>8.8627204298999995</v>
      </c>
    </row>
    <row r="3135" spans="1:8" x14ac:dyDescent="0.25">
      <c r="A3135">
        <v>10</v>
      </c>
      <c r="B3135">
        <f t="shared" si="167"/>
        <v>283.14999999999998</v>
      </c>
      <c r="C3135">
        <v>13000</v>
      </c>
      <c r="D3135">
        <v>6</v>
      </c>
      <c r="E3135">
        <v>168</v>
      </c>
      <c r="F3135" s="3">
        <f t="shared" si="168"/>
        <v>283151306168</v>
      </c>
      <c r="G3135" s="3">
        <v>-221.54943385799999</v>
      </c>
      <c r="H3135" s="39">
        <v>8.5457029939000009</v>
      </c>
    </row>
    <row r="3136" spans="1:8" x14ac:dyDescent="0.25">
      <c r="A3136">
        <v>10</v>
      </c>
      <c r="B3136">
        <f t="shared" si="167"/>
        <v>283.14999999999998</v>
      </c>
      <c r="C3136">
        <v>13000</v>
      </c>
      <c r="D3136">
        <v>6</v>
      </c>
      <c r="E3136">
        <v>170</v>
      </c>
      <c r="F3136" s="3">
        <f t="shared" si="168"/>
        <v>283151306170</v>
      </c>
      <c r="G3136" s="3">
        <v>-139.74559333350001</v>
      </c>
      <c r="H3136" s="39">
        <v>8.2391121984000009</v>
      </c>
    </row>
    <row r="3137" spans="1:8" x14ac:dyDescent="0.25">
      <c r="A3137">
        <v>10</v>
      </c>
      <c r="B3137">
        <f t="shared" si="167"/>
        <v>283.14999999999998</v>
      </c>
      <c r="C3137">
        <v>13000</v>
      </c>
      <c r="D3137">
        <v>6</v>
      </c>
      <c r="E3137">
        <v>172</v>
      </c>
      <c r="F3137" s="3">
        <f t="shared" si="168"/>
        <v>283151306172</v>
      </c>
      <c r="G3137" s="3">
        <v>-63.074141000799997</v>
      </c>
      <c r="H3137" s="39">
        <v>7.9425081611000001</v>
      </c>
    </row>
    <row r="3138" spans="1:8" x14ac:dyDescent="0.25">
      <c r="A3138">
        <v>10</v>
      </c>
      <c r="B3138">
        <f t="shared" si="167"/>
        <v>283.14999999999998</v>
      </c>
      <c r="C3138">
        <v>13000</v>
      </c>
      <c r="D3138">
        <v>6</v>
      </c>
      <c r="E3138">
        <v>174</v>
      </c>
      <c r="F3138" s="3">
        <f t="shared" si="168"/>
        <v>283151306174</v>
      </c>
      <c r="G3138" s="3">
        <v>8.4743466279999993</v>
      </c>
      <c r="H3138" s="39">
        <v>7.6554653048999999</v>
      </c>
    </row>
    <row r="3139" spans="1:8" x14ac:dyDescent="0.25">
      <c r="A3139">
        <v>10</v>
      </c>
      <c r="B3139">
        <f t="shared" si="167"/>
        <v>283.14999999999998</v>
      </c>
      <c r="C3139">
        <v>13000</v>
      </c>
      <c r="D3139">
        <v>6</v>
      </c>
      <c r="E3139">
        <v>176</v>
      </c>
      <c r="F3139" s="3">
        <f t="shared" si="168"/>
        <v>283151306176</v>
      </c>
      <c r="G3139" s="3">
        <v>74.9103722893</v>
      </c>
      <c r="H3139" s="39">
        <v>7.3775830864999996</v>
      </c>
    </row>
    <row r="3140" spans="1:8" x14ac:dyDescent="0.25">
      <c r="A3140">
        <v>10</v>
      </c>
      <c r="B3140">
        <f t="shared" si="167"/>
        <v>283.14999999999998</v>
      </c>
      <c r="C3140">
        <v>13000</v>
      </c>
      <c r="D3140">
        <v>6</v>
      </c>
      <c r="E3140">
        <v>178</v>
      </c>
      <c r="F3140" s="3">
        <f t="shared" si="168"/>
        <v>283151306178</v>
      </c>
      <c r="G3140" s="3">
        <v>136.249845916</v>
      </c>
      <c r="H3140" s="39">
        <v>7.1084770559999999</v>
      </c>
    </row>
    <row r="3141" spans="1:8" x14ac:dyDescent="0.25">
      <c r="A3141">
        <v>10</v>
      </c>
      <c r="B3141">
        <f t="shared" si="167"/>
        <v>283.14999999999998</v>
      </c>
      <c r="C3141">
        <v>13000</v>
      </c>
      <c r="D3141">
        <v>6</v>
      </c>
      <c r="E3141">
        <v>180</v>
      </c>
      <c r="F3141" s="3">
        <f t="shared" si="168"/>
        <v>283151306180</v>
      </c>
      <c r="G3141" s="3">
        <v>192.98823062919999</v>
      </c>
      <c r="H3141" s="39">
        <v>6.8477538227999997</v>
      </c>
    </row>
    <row r="3142" spans="1:8" x14ac:dyDescent="0.25">
      <c r="A3142">
        <v>10</v>
      </c>
      <c r="B3142">
        <f t="shared" si="167"/>
        <v>283.14999999999998</v>
      </c>
      <c r="C3142">
        <v>13000</v>
      </c>
      <c r="D3142">
        <v>6</v>
      </c>
      <c r="E3142">
        <v>182</v>
      </c>
      <c r="F3142" s="3">
        <f t="shared" si="168"/>
        <v>283151306182</v>
      </c>
      <c r="G3142" s="3">
        <v>244.6818917526</v>
      </c>
      <c r="H3142" s="39">
        <v>6.5951076149999999</v>
      </c>
    </row>
    <row r="3143" spans="1:8" x14ac:dyDescent="0.25">
      <c r="A3143">
        <v>10</v>
      </c>
      <c r="B3143">
        <f t="shared" si="167"/>
        <v>283.14999999999998</v>
      </c>
      <c r="C3143">
        <v>13000</v>
      </c>
      <c r="D3143">
        <v>6</v>
      </c>
      <c r="E3143">
        <v>184</v>
      </c>
      <c r="F3143" s="3">
        <f t="shared" si="168"/>
        <v>283151306184</v>
      </c>
      <c r="G3143" s="3">
        <v>291.67634446239998</v>
      </c>
      <c r="H3143" s="39">
        <v>6.3718101381999999</v>
      </c>
    </row>
    <row r="3144" spans="1:8" x14ac:dyDescent="0.25">
      <c r="A3144">
        <v>10</v>
      </c>
      <c r="B3144">
        <f t="shared" si="167"/>
        <v>283.14999999999998</v>
      </c>
      <c r="C3144">
        <v>13000</v>
      </c>
      <c r="D3144">
        <v>6</v>
      </c>
      <c r="E3144">
        <v>186</v>
      </c>
      <c r="F3144" s="3">
        <f t="shared" si="168"/>
        <v>283151306186</v>
      </c>
      <c r="G3144" s="3">
        <v>333.82529002259997</v>
      </c>
      <c r="H3144" s="39">
        <v>6.1686363815999998</v>
      </c>
    </row>
    <row r="3145" spans="1:8" x14ac:dyDescent="0.25">
      <c r="A3145">
        <v>10</v>
      </c>
      <c r="B3145">
        <f t="shared" si="167"/>
        <v>283.14999999999998</v>
      </c>
      <c r="C3145">
        <v>13000</v>
      </c>
      <c r="D3145">
        <v>6</v>
      </c>
      <c r="E3145">
        <v>188</v>
      </c>
      <c r="F3145" s="3">
        <f t="shared" si="168"/>
        <v>283151306188</v>
      </c>
      <c r="G3145" s="3">
        <v>370.94364333440001</v>
      </c>
      <c r="H3145" s="39">
        <v>5.9716245531999999</v>
      </c>
    </row>
    <row r="3146" spans="1:8" x14ac:dyDescent="0.25">
      <c r="A3146">
        <v>10</v>
      </c>
      <c r="B3146">
        <f t="shared" si="167"/>
        <v>283.14999999999998</v>
      </c>
      <c r="C3146">
        <v>13000</v>
      </c>
      <c r="D3146">
        <v>6</v>
      </c>
      <c r="E3146">
        <v>190</v>
      </c>
      <c r="F3146" s="3">
        <f t="shared" si="168"/>
        <v>283151306190</v>
      </c>
      <c r="G3146" s="3">
        <v>403.07697180740001</v>
      </c>
      <c r="H3146" s="39">
        <v>5.7805296778999997</v>
      </c>
    </row>
    <row r="3147" spans="1:8" x14ac:dyDescent="0.25">
      <c r="A3147">
        <v>10</v>
      </c>
      <c r="B3147">
        <f t="shared" si="167"/>
        <v>283.14999999999998</v>
      </c>
      <c r="C3147">
        <v>13000</v>
      </c>
      <c r="D3147">
        <v>6</v>
      </c>
      <c r="E3147">
        <v>192</v>
      </c>
      <c r="F3147" s="3">
        <f t="shared" si="168"/>
        <v>283151306192</v>
      </c>
      <c r="G3147" s="3">
        <v>430.7506114679</v>
      </c>
      <c r="H3147" s="39">
        <v>5.5950888991000003</v>
      </c>
    </row>
    <row r="3148" spans="1:8" x14ac:dyDescent="0.25">
      <c r="A3148">
        <v>10</v>
      </c>
      <c r="B3148">
        <f t="shared" si="167"/>
        <v>283.14999999999998</v>
      </c>
      <c r="C3148">
        <v>13000</v>
      </c>
      <c r="D3148">
        <v>6</v>
      </c>
      <c r="E3148">
        <v>194</v>
      </c>
      <c r="F3148" s="3">
        <f t="shared" si="168"/>
        <v>283151306194</v>
      </c>
      <c r="G3148" s="3">
        <v>453.51750194049998</v>
      </c>
      <c r="H3148" s="39">
        <v>5.4151126742000004</v>
      </c>
    </row>
    <row r="3149" spans="1:8" x14ac:dyDescent="0.25">
      <c r="A3149">
        <v>10</v>
      </c>
      <c r="B3149">
        <f t="shared" si="167"/>
        <v>283.14999999999998</v>
      </c>
      <c r="C3149">
        <v>13000</v>
      </c>
      <c r="D3149">
        <v>6</v>
      </c>
      <c r="E3149">
        <v>196</v>
      </c>
      <c r="F3149" s="3">
        <f t="shared" si="168"/>
        <v>283151306196</v>
      </c>
      <c r="G3149" s="3">
        <v>471.41870673770001</v>
      </c>
      <c r="H3149" s="39">
        <v>5.2403953670999996</v>
      </c>
    </row>
    <row r="3150" spans="1:8" x14ac:dyDescent="0.25">
      <c r="A3150">
        <v>10</v>
      </c>
      <c r="B3150">
        <f t="shared" si="167"/>
        <v>283.14999999999998</v>
      </c>
      <c r="C3150">
        <v>13000</v>
      </c>
      <c r="D3150">
        <v>6</v>
      </c>
      <c r="E3150">
        <v>198</v>
      </c>
      <c r="F3150" s="3">
        <f t="shared" si="168"/>
        <v>283151306198</v>
      </c>
      <c r="G3150" s="3">
        <v>484.50496050959998</v>
      </c>
      <c r="H3150" s="39">
        <v>5.0707295536999997</v>
      </c>
    </row>
    <row r="3151" spans="1:8" x14ac:dyDescent="0.25">
      <c r="A3151">
        <v>10</v>
      </c>
      <c r="B3151">
        <f t="shared" si="167"/>
        <v>283.14999999999998</v>
      </c>
      <c r="C3151">
        <v>13000</v>
      </c>
      <c r="D3151">
        <v>6</v>
      </c>
      <c r="E3151">
        <v>200</v>
      </c>
      <c r="F3151" s="3">
        <f t="shared" si="168"/>
        <v>283151306200</v>
      </c>
      <c r="G3151" s="3">
        <v>492.82312928869999</v>
      </c>
      <c r="H3151" s="39">
        <v>4.9059292674000003</v>
      </c>
    </row>
    <row r="3152" spans="1:8" x14ac:dyDescent="0.25">
      <c r="A3152">
        <v>10</v>
      </c>
      <c r="B3152">
        <f t="shared" ref="B3152:B3177" si="169">A3152+273.15</f>
        <v>283.14999999999998</v>
      </c>
      <c r="C3152">
        <v>14000</v>
      </c>
      <c r="D3152">
        <v>0</v>
      </c>
      <c r="E3152">
        <v>142</v>
      </c>
      <c r="F3152" s="3">
        <f t="shared" ref="F3152:F3177" si="170">B3152*10^9+C3152*100+D3152*10^3+E3152</f>
        <v>283151400142</v>
      </c>
      <c r="G3152" s="3">
        <f t="shared" ref="G3152:G3160" si="171">G3153-(G3154-G3153)</f>
        <v>-803.02572319940055</v>
      </c>
      <c r="H3152" s="39">
        <v>999</v>
      </c>
    </row>
    <row r="3153" spans="1:8" x14ac:dyDescent="0.25">
      <c r="A3153">
        <v>10</v>
      </c>
      <c r="B3153">
        <f t="shared" si="169"/>
        <v>283.14999999999998</v>
      </c>
      <c r="C3153">
        <v>14000</v>
      </c>
      <c r="D3153">
        <v>0</v>
      </c>
      <c r="E3153">
        <v>144</v>
      </c>
      <c r="F3153" s="3">
        <f t="shared" si="170"/>
        <v>283151400144</v>
      </c>
      <c r="G3153" s="3">
        <f t="shared" si="171"/>
        <v>-735.33553715930043</v>
      </c>
      <c r="H3153" s="39">
        <v>999</v>
      </c>
    </row>
    <row r="3154" spans="1:8" x14ac:dyDescent="0.25">
      <c r="A3154">
        <v>10</v>
      </c>
      <c r="B3154">
        <f t="shared" si="169"/>
        <v>283.14999999999998</v>
      </c>
      <c r="C3154">
        <v>14000</v>
      </c>
      <c r="D3154">
        <v>0</v>
      </c>
      <c r="E3154">
        <v>146</v>
      </c>
      <c r="F3154" s="3">
        <f t="shared" si="170"/>
        <v>283151400146</v>
      </c>
      <c r="G3154" s="3">
        <f t="shared" si="171"/>
        <v>-667.64535111920031</v>
      </c>
      <c r="H3154" s="39">
        <v>999</v>
      </c>
    </row>
    <row r="3155" spans="1:8" x14ac:dyDescent="0.25">
      <c r="A3155">
        <v>10</v>
      </c>
      <c r="B3155">
        <f t="shared" si="169"/>
        <v>283.14999999999998</v>
      </c>
      <c r="C3155">
        <v>14000</v>
      </c>
      <c r="D3155">
        <v>0</v>
      </c>
      <c r="E3155">
        <v>148</v>
      </c>
      <c r="F3155" s="3">
        <f t="shared" si="170"/>
        <v>283151400148</v>
      </c>
      <c r="G3155" s="3">
        <f t="shared" si="171"/>
        <v>-599.9551650791002</v>
      </c>
      <c r="H3155" s="39">
        <v>999</v>
      </c>
    </row>
    <row r="3156" spans="1:8" x14ac:dyDescent="0.25">
      <c r="A3156">
        <v>10</v>
      </c>
      <c r="B3156">
        <f t="shared" si="169"/>
        <v>283.14999999999998</v>
      </c>
      <c r="C3156">
        <v>14000</v>
      </c>
      <c r="D3156">
        <v>0</v>
      </c>
      <c r="E3156">
        <v>150</v>
      </c>
      <c r="F3156" s="3">
        <f t="shared" si="170"/>
        <v>283151400150</v>
      </c>
      <c r="G3156" s="3">
        <f t="shared" si="171"/>
        <v>-532.26497903900008</v>
      </c>
      <c r="H3156" s="39">
        <v>999</v>
      </c>
    </row>
    <row r="3157" spans="1:8" x14ac:dyDescent="0.25">
      <c r="A3157">
        <v>10</v>
      </c>
      <c r="B3157">
        <f t="shared" si="169"/>
        <v>283.14999999999998</v>
      </c>
      <c r="C3157">
        <v>14000</v>
      </c>
      <c r="D3157">
        <v>0</v>
      </c>
      <c r="E3157">
        <v>152</v>
      </c>
      <c r="F3157" s="3">
        <f t="shared" si="170"/>
        <v>283151400152</v>
      </c>
      <c r="G3157" s="3">
        <f t="shared" si="171"/>
        <v>-464.57479299890002</v>
      </c>
      <c r="H3157" s="39">
        <v>999</v>
      </c>
    </row>
    <row r="3158" spans="1:8" x14ac:dyDescent="0.25">
      <c r="A3158">
        <v>10</v>
      </c>
      <c r="B3158">
        <f t="shared" si="169"/>
        <v>283.14999999999998</v>
      </c>
      <c r="C3158">
        <v>14000</v>
      </c>
      <c r="D3158">
        <v>0</v>
      </c>
      <c r="E3158">
        <v>154</v>
      </c>
      <c r="F3158" s="3">
        <f t="shared" si="170"/>
        <v>283151400154</v>
      </c>
      <c r="G3158" s="3">
        <f t="shared" si="171"/>
        <v>-396.88460695880002</v>
      </c>
      <c r="H3158" s="39">
        <v>999</v>
      </c>
    </row>
    <row r="3159" spans="1:8" x14ac:dyDescent="0.25">
      <c r="A3159">
        <v>10</v>
      </c>
      <c r="B3159">
        <f t="shared" si="169"/>
        <v>283.14999999999998</v>
      </c>
      <c r="C3159">
        <v>14000</v>
      </c>
      <c r="D3159">
        <v>0</v>
      </c>
      <c r="E3159">
        <v>156</v>
      </c>
      <c r="F3159" s="3">
        <f t="shared" si="170"/>
        <v>283151400156</v>
      </c>
      <c r="G3159" s="3">
        <f t="shared" si="171"/>
        <v>-329.19442091870002</v>
      </c>
      <c r="H3159" s="39">
        <v>999</v>
      </c>
    </row>
    <row r="3160" spans="1:8" x14ac:dyDescent="0.25">
      <c r="A3160">
        <v>10</v>
      </c>
      <c r="B3160">
        <f t="shared" si="169"/>
        <v>283.14999999999998</v>
      </c>
      <c r="C3160">
        <v>14000</v>
      </c>
      <c r="D3160">
        <v>0</v>
      </c>
      <c r="E3160">
        <v>158</v>
      </c>
      <c r="F3160" s="3">
        <f t="shared" si="170"/>
        <v>283151400158</v>
      </c>
      <c r="G3160" s="3">
        <f t="shared" si="171"/>
        <v>-261.50423487860002</v>
      </c>
      <c r="H3160" s="39">
        <v>999</v>
      </c>
    </row>
    <row r="3161" spans="1:8" x14ac:dyDescent="0.25">
      <c r="A3161">
        <v>10</v>
      </c>
      <c r="B3161">
        <f t="shared" si="169"/>
        <v>283.14999999999998</v>
      </c>
      <c r="C3161">
        <v>14000</v>
      </c>
      <c r="D3161">
        <v>0</v>
      </c>
      <c r="E3161">
        <v>160</v>
      </c>
      <c r="F3161" s="3">
        <f t="shared" si="170"/>
        <v>283151400160</v>
      </c>
      <c r="G3161" s="3">
        <f>G3162-(G3163-G3162)</f>
        <v>-193.81404883850001</v>
      </c>
      <c r="H3161" s="39">
        <v>999</v>
      </c>
    </row>
    <row r="3162" spans="1:8" x14ac:dyDescent="0.25">
      <c r="A3162">
        <v>10</v>
      </c>
      <c r="B3162">
        <f t="shared" si="169"/>
        <v>283.14999999999998</v>
      </c>
      <c r="C3162">
        <v>14000</v>
      </c>
      <c r="D3162">
        <v>0</v>
      </c>
      <c r="E3162">
        <v>162</v>
      </c>
      <c r="F3162" s="3">
        <f t="shared" si="170"/>
        <v>283151400162</v>
      </c>
      <c r="G3162" s="3">
        <v>-126.1238627984</v>
      </c>
      <c r="H3162" s="39">
        <v>12.815600931600001</v>
      </c>
    </row>
    <row r="3163" spans="1:8" x14ac:dyDescent="0.25">
      <c r="A3163">
        <v>10</v>
      </c>
      <c r="B3163">
        <f t="shared" si="169"/>
        <v>283.14999999999998</v>
      </c>
      <c r="C3163">
        <v>14000</v>
      </c>
      <c r="D3163">
        <v>0</v>
      </c>
      <c r="E3163">
        <v>164</v>
      </c>
      <c r="F3163" s="3">
        <f t="shared" si="170"/>
        <v>283151400164</v>
      </c>
      <c r="G3163" s="3">
        <v>-58.433676758300003</v>
      </c>
      <c r="H3163" s="39">
        <v>10.7657459378</v>
      </c>
    </row>
    <row r="3164" spans="1:8" x14ac:dyDescent="0.25">
      <c r="A3164">
        <v>10</v>
      </c>
      <c r="B3164">
        <f t="shared" si="169"/>
        <v>283.14999999999998</v>
      </c>
      <c r="C3164">
        <v>14000</v>
      </c>
      <c r="D3164">
        <v>0</v>
      </c>
      <c r="E3164">
        <v>166</v>
      </c>
      <c r="F3164" s="3">
        <f t="shared" si="170"/>
        <v>283151400166</v>
      </c>
      <c r="G3164" s="3">
        <v>32.108476956399997</v>
      </c>
      <c r="H3164" s="39">
        <v>9.9044886231000007</v>
      </c>
    </row>
    <row r="3165" spans="1:8" x14ac:dyDescent="0.25">
      <c r="A3165">
        <v>10</v>
      </c>
      <c r="B3165">
        <f t="shared" si="169"/>
        <v>283.14999999999998</v>
      </c>
      <c r="C3165">
        <v>14000</v>
      </c>
      <c r="D3165">
        <v>0</v>
      </c>
      <c r="E3165">
        <v>168</v>
      </c>
      <c r="F3165" s="3">
        <f t="shared" si="170"/>
        <v>283151400168</v>
      </c>
      <c r="G3165" s="3">
        <v>127.3026000184</v>
      </c>
      <c r="H3165" s="39">
        <v>9.4145241380000009</v>
      </c>
    </row>
    <row r="3166" spans="1:8" x14ac:dyDescent="0.25">
      <c r="A3166">
        <v>10</v>
      </c>
      <c r="B3166">
        <f t="shared" si="169"/>
        <v>283.14999999999998</v>
      </c>
      <c r="C3166">
        <v>14000</v>
      </c>
      <c r="D3166">
        <v>0</v>
      </c>
      <c r="E3166">
        <v>170</v>
      </c>
      <c r="F3166" s="3">
        <f t="shared" si="170"/>
        <v>283151400170</v>
      </c>
      <c r="G3166" s="3">
        <v>221.98923118100001</v>
      </c>
      <c r="H3166" s="39">
        <v>9.0911784767999997</v>
      </c>
    </row>
    <row r="3167" spans="1:8" x14ac:dyDescent="0.25">
      <c r="A3167">
        <v>10</v>
      </c>
      <c r="B3167">
        <f t="shared" si="169"/>
        <v>283.14999999999998</v>
      </c>
      <c r="C3167">
        <v>14000</v>
      </c>
      <c r="D3167">
        <v>0</v>
      </c>
      <c r="E3167">
        <v>172</v>
      </c>
      <c r="F3167" s="3">
        <f t="shared" si="170"/>
        <v>283151400172</v>
      </c>
      <c r="G3167" s="3">
        <v>312.38095816369997</v>
      </c>
      <c r="H3167" s="39">
        <v>8.7782040238000008</v>
      </c>
    </row>
    <row r="3168" spans="1:8" x14ac:dyDescent="0.25">
      <c r="A3168">
        <v>10</v>
      </c>
      <c r="B3168">
        <f t="shared" si="169"/>
        <v>283.14999999999998</v>
      </c>
      <c r="C3168">
        <v>14000</v>
      </c>
      <c r="D3168">
        <v>0</v>
      </c>
      <c r="E3168">
        <v>174</v>
      </c>
      <c r="F3168" s="3">
        <f t="shared" si="170"/>
        <v>283151400174</v>
      </c>
      <c r="G3168" s="3">
        <v>398.90626152470003</v>
      </c>
      <c r="H3168" s="39">
        <v>8.4751197695999991</v>
      </c>
    </row>
    <row r="3169" spans="1:8" x14ac:dyDescent="0.25">
      <c r="A3169">
        <v>10</v>
      </c>
      <c r="B3169">
        <f t="shared" si="169"/>
        <v>283.14999999999998</v>
      </c>
      <c r="C3169">
        <v>14000</v>
      </c>
      <c r="D3169">
        <v>0</v>
      </c>
      <c r="E3169">
        <v>176</v>
      </c>
      <c r="F3169" s="3">
        <f t="shared" si="170"/>
        <v>283151400176</v>
      </c>
      <c r="G3169" s="3">
        <v>481.10510633770002</v>
      </c>
      <c r="H3169" s="39">
        <v>8.1815716623999997</v>
      </c>
    </row>
    <row r="3170" spans="1:8" x14ac:dyDescent="0.25">
      <c r="A3170">
        <v>10</v>
      </c>
      <c r="B3170">
        <f t="shared" si="169"/>
        <v>283.14999999999998</v>
      </c>
      <c r="C3170">
        <v>14000</v>
      </c>
      <c r="D3170">
        <v>0</v>
      </c>
      <c r="E3170">
        <v>178</v>
      </c>
      <c r="F3170" s="3">
        <f t="shared" si="170"/>
        <v>283151400178</v>
      </c>
      <c r="G3170" s="3">
        <v>558.96337160840005</v>
      </c>
      <c r="H3170" s="39">
        <v>7.8971698879999996</v>
      </c>
    </row>
    <row r="3171" spans="1:8" x14ac:dyDescent="0.25">
      <c r="A3171">
        <v>10</v>
      </c>
      <c r="B3171">
        <f t="shared" si="169"/>
        <v>283.14999999999998</v>
      </c>
      <c r="C3171">
        <v>14000</v>
      </c>
      <c r="D3171">
        <v>0</v>
      </c>
      <c r="E3171">
        <v>180</v>
      </c>
      <c r="F3171" s="3">
        <f t="shared" si="170"/>
        <v>283151400180</v>
      </c>
      <c r="G3171" s="3">
        <v>632.46978209220003</v>
      </c>
      <c r="H3171" s="39">
        <v>7.6215425133999997</v>
      </c>
    </row>
    <row r="3172" spans="1:8" x14ac:dyDescent="0.25">
      <c r="A3172">
        <v>10</v>
      </c>
      <c r="B3172">
        <f t="shared" si="169"/>
        <v>283.14999999999998</v>
      </c>
      <c r="C3172">
        <v>14000</v>
      </c>
      <c r="D3172">
        <v>0</v>
      </c>
      <c r="E3172">
        <v>182</v>
      </c>
      <c r="F3172" s="3">
        <f t="shared" si="170"/>
        <v>283151400182</v>
      </c>
      <c r="G3172" s="3">
        <v>701.61438606269996</v>
      </c>
      <c r="H3172" s="39">
        <v>7.3543372749999998</v>
      </c>
    </row>
    <row r="3173" spans="1:8" x14ac:dyDescent="0.25">
      <c r="A3173">
        <v>10</v>
      </c>
      <c r="B3173">
        <f t="shared" si="169"/>
        <v>283.14999999999998</v>
      </c>
      <c r="C3173">
        <v>14000</v>
      </c>
      <c r="D3173">
        <v>0</v>
      </c>
      <c r="E3173">
        <v>184</v>
      </c>
      <c r="F3173" s="3">
        <f t="shared" si="170"/>
        <v>283151400184</v>
      </c>
      <c r="G3173" s="3">
        <v>766.38808748660006</v>
      </c>
      <c r="H3173" s="39">
        <v>7.0952215791000004</v>
      </c>
    </row>
    <row r="3174" spans="1:8" x14ac:dyDescent="0.25">
      <c r="A3174">
        <v>10</v>
      </c>
      <c r="B3174">
        <f t="shared" si="169"/>
        <v>283.14999999999998</v>
      </c>
      <c r="C3174">
        <v>14000</v>
      </c>
      <c r="D3174">
        <v>0</v>
      </c>
      <c r="E3174">
        <v>186</v>
      </c>
      <c r="F3174" s="3">
        <f t="shared" si="170"/>
        <v>283151400186</v>
      </c>
      <c r="G3174" s="3">
        <v>826.97405382090005</v>
      </c>
      <c r="H3174" s="39">
        <v>6.8438521027999997</v>
      </c>
    </row>
    <row r="3175" spans="1:8" x14ac:dyDescent="0.25">
      <c r="A3175">
        <v>10</v>
      </c>
      <c r="B3175">
        <f t="shared" si="169"/>
        <v>283.14999999999998</v>
      </c>
      <c r="C3175">
        <v>14000</v>
      </c>
      <c r="D3175">
        <v>0</v>
      </c>
      <c r="E3175">
        <v>188</v>
      </c>
      <c r="F3175" s="3">
        <f t="shared" si="170"/>
        <v>283151400188</v>
      </c>
      <c r="G3175" s="3">
        <v>883.47369744959997</v>
      </c>
      <c r="H3175" s="39">
        <v>6.5999212860999998</v>
      </c>
    </row>
    <row r="3176" spans="1:8" x14ac:dyDescent="0.25">
      <c r="A3176">
        <v>10</v>
      </c>
      <c r="B3176">
        <f t="shared" si="169"/>
        <v>283.14999999999998</v>
      </c>
      <c r="C3176">
        <v>14000</v>
      </c>
      <c r="D3176">
        <v>0</v>
      </c>
      <c r="E3176">
        <v>190</v>
      </c>
      <c r="F3176" s="3">
        <f t="shared" si="170"/>
        <v>283151400190</v>
      </c>
      <c r="G3176" s="3">
        <v>935.91365328569998</v>
      </c>
      <c r="H3176" s="39">
        <v>6.3827875257000004</v>
      </c>
    </row>
    <row r="3177" spans="1:8" x14ac:dyDescent="0.25">
      <c r="A3177">
        <v>10</v>
      </c>
      <c r="B3177">
        <f t="shared" si="169"/>
        <v>283.14999999999998</v>
      </c>
      <c r="C3177">
        <v>14000</v>
      </c>
      <c r="D3177">
        <v>0</v>
      </c>
      <c r="E3177">
        <v>192</v>
      </c>
      <c r="F3177" s="3">
        <f t="shared" si="170"/>
        <v>283151400192</v>
      </c>
      <c r="G3177" s="3">
        <v>984.15934590439997</v>
      </c>
      <c r="H3177" s="39">
        <v>6.1859384179000001</v>
      </c>
    </row>
    <row r="3178" spans="1:8" x14ac:dyDescent="0.25">
      <c r="A3178">
        <v>10</v>
      </c>
      <c r="B3178">
        <f t="shared" ref="B3178:B3241" si="172">A3178+273.15</f>
        <v>283.14999999999998</v>
      </c>
      <c r="C3178">
        <v>14000</v>
      </c>
      <c r="D3178">
        <v>0</v>
      </c>
      <c r="E3178">
        <v>194</v>
      </c>
      <c r="F3178" s="3">
        <f t="shared" ref="F3178:F3241" si="173">B3178*10^9+C3178*100+D3178*10^3+E3178</f>
        <v>283151400194</v>
      </c>
      <c r="G3178" s="3">
        <v>1027.9779302344</v>
      </c>
      <c r="H3178" s="39">
        <v>5.9948328137000004</v>
      </c>
    </row>
    <row r="3179" spans="1:8" x14ac:dyDescent="0.25">
      <c r="A3179">
        <v>10</v>
      </c>
      <c r="B3179">
        <f t="shared" si="172"/>
        <v>283.14999999999998</v>
      </c>
      <c r="C3179">
        <v>14000</v>
      </c>
      <c r="D3179">
        <v>0</v>
      </c>
      <c r="E3179">
        <v>196</v>
      </c>
      <c r="F3179" s="3">
        <f t="shared" si="173"/>
        <v>283151400196</v>
      </c>
      <c r="G3179" s="3">
        <v>1067.3775479885001</v>
      </c>
      <c r="H3179" s="39">
        <v>5.8092525601</v>
      </c>
    </row>
    <row r="3180" spans="1:8" x14ac:dyDescent="0.25">
      <c r="A3180">
        <v>10</v>
      </c>
      <c r="B3180">
        <f t="shared" si="172"/>
        <v>283.14999999999998</v>
      </c>
      <c r="C3180">
        <v>14000</v>
      </c>
      <c r="D3180">
        <v>0</v>
      </c>
      <c r="E3180">
        <v>198</v>
      </c>
      <c r="F3180" s="3">
        <f t="shared" si="173"/>
        <v>283151400198</v>
      </c>
      <c r="G3180" s="3">
        <v>1102.3701760519</v>
      </c>
      <c r="H3180" s="39">
        <v>5.6289866567000004</v>
      </c>
    </row>
    <row r="3181" spans="1:8" x14ac:dyDescent="0.25">
      <c r="A3181">
        <v>10</v>
      </c>
      <c r="B3181">
        <f t="shared" si="172"/>
        <v>283.14999999999998</v>
      </c>
      <c r="C3181">
        <v>14000</v>
      </c>
      <c r="D3181">
        <v>0</v>
      </c>
      <c r="E3181">
        <v>200</v>
      </c>
      <c r="F3181" s="3">
        <f t="shared" si="173"/>
        <v>283151400200</v>
      </c>
      <c r="G3181" s="3">
        <v>1133.3580021826001</v>
      </c>
      <c r="H3181" s="39">
        <v>5.4538205266000004</v>
      </c>
    </row>
    <row r="3182" spans="1:8" x14ac:dyDescent="0.25">
      <c r="A3182">
        <v>10</v>
      </c>
      <c r="B3182">
        <f t="shared" si="172"/>
        <v>283.14999999999998</v>
      </c>
      <c r="C3182">
        <v>14000</v>
      </c>
      <c r="D3182">
        <v>1</v>
      </c>
      <c r="E3182">
        <v>142</v>
      </c>
      <c r="F3182" s="3">
        <f t="shared" si="173"/>
        <v>283151401142</v>
      </c>
      <c r="G3182" s="3">
        <f t="shared" ref="G3182:G3190" si="174">G3183-(G3184-G3183)</f>
        <v>-882.45333676820007</v>
      </c>
      <c r="H3182" s="39">
        <v>999</v>
      </c>
    </row>
    <row r="3183" spans="1:8" x14ac:dyDescent="0.25">
      <c r="A3183">
        <v>10</v>
      </c>
      <c r="B3183">
        <f t="shared" si="172"/>
        <v>283.14999999999998</v>
      </c>
      <c r="C3183">
        <v>14000</v>
      </c>
      <c r="D3183">
        <v>1</v>
      </c>
      <c r="E3183">
        <v>144</v>
      </c>
      <c r="F3183" s="3">
        <f t="shared" si="173"/>
        <v>283151401144</v>
      </c>
      <c r="G3183" s="3">
        <f t="shared" si="174"/>
        <v>-821.00720329090007</v>
      </c>
      <c r="H3183" s="39">
        <v>999</v>
      </c>
    </row>
    <row r="3184" spans="1:8" x14ac:dyDescent="0.25">
      <c r="A3184">
        <v>10</v>
      </c>
      <c r="B3184">
        <f t="shared" si="172"/>
        <v>283.14999999999998</v>
      </c>
      <c r="C3184">
        <v>14000</v>
      </c>
      <c r="D3184">
        <v>1</v>
      </c>
      <c r="E3184">
        <v>146</v>
      </c>
      <c r="F3184" s="3">
        <f t="shared" si="173"/>
        <v>283151401146</v>
      </c>
      <c r="G3184" s="3">
        <f t="shared" si="174"/>
        <v>-759.56106981360006</v>
      </c>
      <c r="H3184" s="39">
        <v>999</v>
      </c>
    </row>
    <row r="3185" spans="1:8" x14ac:dyDescent="0.25">
      <c r="A3185">
        <v>10</v>
      </c>
      <c r="B3185">
        <f t="shared" si="172"/>
        <v>283.14999999999998</v>
      </c>
      <c r="C3185">
        <v>14000</v>
      </c>
      <c r="D3185">
        <v>1</v>
      </c>
      <c r="E3185">
        <v>148</v>
      </c>
      <c r="F3185" s="3">
        <f t="shared" si="173"/>
        <v>283151401148</v>
      </c>
      <c r="G3185" s="3">
        <f t="shared" si="174"/>
        <v>-698.11493633630005</v>
      </c>
      <c r="H3185" s="39">
        <v>999</v>
      </c>
    </row>
    <row r="3186" spans="1:8" x14ac:dyDescent="0.25">
      <c r="A3186">
        <v>10</v>
      </c>
      <c r="B3186">
        <f t="shared" si="172"/>
        <v>283.14999999999998</v>
      </c>
      <c r="C3186">
        <v>14000</v>
      </c>
      <c r="D3186">
        <v>1</v>
      </c>
      <c r="E3186">
        <v>150</v>
      </c>
      <c r="F3186" s="3">
        <f t="shared" si="173"/>
        <v>283151401150</v>
      </c>
      <c r="G3186" s="3">
        <f t="shared" si="174"/>
        <v>-636.66880285900004</v>
      </c>
      <c r="H3186" s="39">
        <v>999</v>
      </c>
    </row>
    <row r="3187" spans="1:8" x14ac:dyDescent="0.25">
      <c r="A3187">
        <v>10</v>
      </c>
      <c r="B3187">
        <f t="shared" si="172"/>
        <v>283.14999999999998</v>
      </c>
      <c r="C3187">
        <v>14000</v>
      </c>
      <c r="D3187">
        <v>1</v>
      </c>
      <c r="E3187">
        <v>152</v>
      </c>
      <c r="F3187" s="3">
        <f t="shared" si="173"/>
        <v>283151401152</v>
      </c>
      <c r="G3187" s="3">
        <f t="shared" si="174"/>
        <v>-575.22266938170003</v>
      </c>
      <c r="H3187" s="39">
        <v>999</v>
      </c>
    </row>
    <row r="3188" spans="1:8" x14ac:dyDescent="0.25">
      <c r="A3188">
        <v>10</v>
      </c>
      <c r="B3188">
        <f t="shared" si="172"/>
        <v>283.14999999999998</v>
      </c>
      <c r="C3188">
        <v>14000</v>
      </c>
      <c r="D3188">
        <v>1</v>
      </c>
      <c r="E3188">
        <v>154</v>
      </c>
      <c r="F3188" s="3">
        <f t="shared" si="173"/>
        <v>283151401154</v>
      </c>
      <c r="G3188" s="3">
        <f t="shared" si="174"/>
        <v>-513.77653590440002</v>
      </c>
      <c r="H3188" s="39">
        <v>999</v>
      </c>
    </row>
    <row r="3189" spans="1:8" x14ac:dyDescent="0.25">
      <c r="A3189">
        <v>10</v>
      </c>
      <c r="B3189">
        <f t="shared" si="172"/>
        <v>283.14999999999998</v>
      </c>
      <c r="C3189">
        <v>14000</v>
      </c>
      <c r="D3189">
        <v>1</v>
      </c>
      <c r="E3189">
        <v>156</v>
      </c>
      <c r="F3189" s="3">
        <f t="shared" si="173"/>
        <v>283151401156</v>
      </c>
      <c r="G3189" s="3">
        <f t="shared" si="174"/>
        <v>-452.33040242710001</v>
      </c>
      <c r="H3189" s="39">
        <v>999</v>
      </c>
    </row>
    <row r="3190" spans="1:8" x14ac:dyDescent="0.25">
      <c r="A3190">
        <v>10</v>
      </c>
      <c r="B3190">
        <f t="shared" si="172"/>
        <v>283.14999999999998</v>
      </c>
      <c r="C3190">
        <v>14000</v>
      </c>
      <c r="D3190">
        <v>1</v>
      </c>
      <c r="E3190">
        <v>158</v>
      </c>
      <c r="F3190" s="3">
        <f t="shared" si="173"/>
        <v>283151401158</v>
      </c>
      <c r="G3190" s="3">
        <f t="shared" si="174"/>
        <v>-390.8842689498</v>
      </c>
      <c r="H3190" s="39">
        <v>999</v>
      </c>
    </row>
    <row r="3191" spans="1:8" x14ac:dyDescent="0.25">
      <c r="A3191">
        <v>10</v>
      </c>
      <c r="B3191">
        <f t="shared" si="172"/>
        <v>283.14999999999998</v>
      </c>
      <c r="C3191">
        <v>14000</v>
      </c>
      <c r="D3191">
        <v>1</v>
      </c>
      <c r="E3191">
        <v>160</v>
      </c>
      <c r="F3191" s="3">
        <f t="shared" si="173"/>
        <v>283151401160</v>
      </c>
      <c r="G3191" s="3">
        <f>G3192-(G3193-G3192)</f>
        <v>-329.43813547249999</v>
      </c>
      <c r="H3191" s="39">
        <v>999</v>
      </c>
    </row>
    <row r="3192" spans="1:8" x14ac:dyDescent="0.25">
      <c r="A3192">
        <v>10</v>
      </c>
      <c r="B3192">
        <f t="shared" si="172"/>
        <v>283.14999999999998</v>
      </c>
      <c r="C3192">
        <v>14000</v>
      </c>
      <c r="D3192">
        <v>1</v>
      </c>
      <c r="E3192">
        <v>162</v>
      </c>
      <c r="F3192" s="3">
        <f t="shared" si="173"/>
        <v>283151401162</v>
      </c>
      <c r="G3192" s="3">
        <v>-267.99200199519998</v>
      </c>
      <c r="H3192" s="39">
        <v>13.228972256200001</v>
      </c>
    </row>
    <row r="3193" spans="1:8" x14ac:dyDescent="0.25">
      <c r="A3193">
        <v>10</v>
      </c>
      <c r="B3193">
        <f t="shared" si="172"/>
        <v>283.14999999999998</v>
      </c>
      <c r="C3193">
        <v>14000</v>
      </c>
      <c r="D3193">
        <v>1</v>
      </c>
      <c r="E3193">
        <v>164</v>
      </c>
      <c r="F3193" s="3">
        <f t="shared" si="173"/>
        <v>283151401164</v>
      </c>
      <c r="G3193" s="3">
        <v>-206.5458685179</v>
      </c>
      <c r="H3193" s="39">
        <v>10.849969089</v>
      </c>
    </row>
    <row r="3194" spans="1:8" x14ac:dyDescent="0.25">
      <c r="A3194">
        <v>10</v>
      </c>
      <c r="B3194">
        <f t="shared" si="172"/>
        <v>283.14999999999998</v>
      </c>
      <c r="C3194">
        <v>14000</v>
      </c>
      <c r="D3194">
        <v>1</v>
      </c>
      <c r="E3194">
        <v>166</v>
      </c>
      <c r="F3194" s="3">
        <f t="shared" si="173"/>
        <v>283151401166</v>
      </c>
      <c r="G3194" s="3">
        <v>-116.01490687250001</v>
      </c>
      <c r="H3194" s="39">
        <v>9.9828109144999999</v>
      </c>
    </row>
    <row r="3195" spans="1:8" x14ac:dyDescent="0.25">
      <c r="A3195">
        <v>10</v>
      </c>
      <c r="B3195">
        <f t="shared" si="172"/>
        <v>283.14999999999998</v>
      </c>
      <c r="C3195">
        <v>14000</v>
      </c>
      <c r="D3195">
        <v>1</v>
      </c>
      <c r="E3195">
        <v>168</v>
      </c>
      <c r="F3195" s="3">
        <f t="shared" si="173"/>
        <v>283151401168</v>
      </c>
      <c r="G3195" s="3">
        <v>-22.1037254457</v>
      </c>
      <c r="H3195" s="39">
        <v>9.4442233442999992</v>
      </c>
    </row>
    <row r="3196" spans="1:8" x14ac:dyDescent="0.25">
      <c r="A3196">
        <v>10</v>
      </c>
      <c r="B3196">
        <f t="shared" si="172"/>
        <v>283.14999999999998</v>
      </c>
      <c r="C3196">
        <v>14000</v>
      </c>
      <c r="D3196">
        <v>1</v>
      </c>
      <c r="E3196">
        <v>170</v>
      </c>
      <c r="F3196" s="3">
        <f t="shared" si="173"/>
        <v>283151401170</v>
      </c>
      <c r="G3196" s="3">
        <v>72.484078463499998</v>
      </c>
      <c r="H3196" s="39">
        <v>9.1197225451000001</v>
      </c>
    </row>
    <row r="3197" spans="1:8" x14ac:dyDescent="0.25">
      <c r="A3197">
        <v>10</v>
      </c>
      <c r="B3197">
        <f t="shared" si="172"/>
        <v>283.14999999999998</v>
      </c>
      <c r="C3197">
        <v>14000</v>
      </c>
      <c r="D3197">
        <v>1</v>
      </c>
      <c r="E3197">
        <v>172</v>
      </c>
      <c r="F3197" s="3">
        <f t="shared" si="173"/>
        <v>283151401172</v>
      </c>
      <c r="G3197" s="3">
        <v>162.86582994380001</v>
      </c>
      <c r="H3197" s="39">
        <v>8.8056358694999997</v>
      </c>
    </row>
    <row r="3198" spans="1:8" x14ac:dyDescent="0.25">
      <c r="A3198">
        <v>10</v>
      </c>
      <c r="B3198">
        <f t="shared" si="172"/>
        <v>283.14999999999998</v>
      </c>
      <c r="C3198">
        <v>14000</v>
      </c>
      <c r="D3198">
        <v>1</v>
      </c>
      <c r="E3198">
        <v>174</v>
      </c>
      <c r="F3198" s="3">
        <f t="shared" si="173"/>
        <v>283151401174</v>
      </c>
      <c r="G3198" s="3">
        <v>248.81731194970001</v>
      </c>
      <c r="H3198" s="39">
        <v>8.5015556215999997</v>
      </c>
    </row>
    <row r="3199" spans="1:8" x14ac:dyDescent="0.25">
      <c r="A3199">
        <v>10</v>
      </c>
      <c r="B3199">
        <f t="shared" si="172"/>
        <v>283.14999999999998</v>
      </c>
      <c r="C3199">
        <v>14000</v>
      </c>
      <c r="D3199">
        <v>1</v>
      </c>
      <c r="E3199">
        <v>176</v>
      </c>
      <c r="F3199" s="3">
        <f t="shared" si="173"/>
        <v>283151401176</v>
      </c>
      <c r="G3199" s="3">
        <v>330.32756924360001</v>
      </c>
      <c r="H3199" s="39">
        <v>8.2070651649999995</v>
      </c>
    </row>
    <row r="3200" spans="1:8" x14ac:dyDescent="0.25">
      <c r="A3200">
        <v>10</v>
      </c>
      <c r="B3200">
        <f t="shared" si="172"/>
        <v>283.14999999999998</v>
      </c>
      <c r="C3200">
        <v>14000</v>
      </c>
      <c r="D3200">
        <v>1</v>
      </c>
      <c r="E3200">
        <v>178</v>
      </c>
      <c r="F3200" s="3">
        <f t="shared" si="173"/>
        <v>283151401178</v>
      </c>
      <c r="G3200" s="3">
        <v>407.3855010364</v>
      </c>
      <c r="H3200" s="39">
        <v>7.9217728972000003</v>
      </c>
    </row>
    <row r="3201" spans="1:8" x14ac:dyDescent="0.25">
      <c r="A3201">
        <v>10</v>
      </c>
      <c r="B3201">
        <f t="shared" si="172"/>
        <v>283.14999999999998</v>
      </c>
      <c r="C3201">
        <v>14000</v>
      </c>
      <c r="D3201">
        <v>1</v>
      </c>
      <c r="E3201">
        <v>180</v>
      </c>
      <c r="F3201" s="3">
        <f t="shared" si="173"/>
        <v>283151401180</v>
      </c>
      <c r="G3201" s="3">
        <v>479.98312259400001</v>
      </c>
      <c r="H3201" s="39">
        <v>7.6453050970999996</v>
      </c>
    </row>
    <row r="3202" spans="1:8" x14ac:dyDescent="0.25">
      <c r="A3202">
        <v>10</v>
      </c>
      <c r="B3202">
        <f t="shared" si="172"/>
        <v>283.14999999999998</v>
      </c>
      <c r="C3202">
        <v>14000</v>
      </c>
      <c r="D3202">
        <v>1</v>
      </c>
      <c r="E3202">
        <v>182</v>
      </c>
      <c r="F3202" s="3">
        <f t="shared" si="173"/>
        <v>283151401182</v>
      </c>
      <c r="G3202" s="3">
        <v>548.12631619820002</v>
      </c>
      <c r="H3202" s="39">
        <v>7.3773059248999999</v>
      </c>
    </row>
    <row r="3203" spans="1:8" x14ac:dyDescent="0.25">
      <c r="A3203">
        <v>10</v>
      </c>
      <c r="B3203">
        <f t="shared" si="172"/>
        <v>283.14999999999998</v>
      </c>
      <c r="C3203">
        <v>14000</v>
      </c>
      <c r="D3203">
        <v>1</v>
      </c>
      <c r="E3203">
        <v>184</v>
      </c>
      <c r="F3203" s="3">
        <f t="shared" si="173"/>
        <v>283151401184</v>
      </c>
      <c r="G3203" s="3">
        <v>612.26204825219997</v>
      </c>
      <c r="H3203" s="39">
        <v>7.1173802017999996</v>
      </c>
    </row>
    <row r="3204" spans="1:8" x14ac:dyDescent="0.25">
      <c r="A3204">
        <v>10</v>
      </c>
      <c r="B3204">
        <f t="shared" si="172"/>
        <v>283.14999999999998</v>
      </c>
      <c r="C3204">
        <v>14000</v>
      </c>
      <c r="D3204">
        <v>1</v>
      </c>
      <c r="E3204">
        <v>186</v>
      </c>
      <c r="F3204" s="3">
        <f t="shared" si="173"/>
        <v>283151401186</v>
      </c>
      <c r="G3204" s="3">
        <v>671.93241958390001</v>
      </c>
      <c r="H3204" s="39">
        <v>6.8652722238999999</v>
      </c>
    </row>
    <row r="3205" spans="1:8" x14ac:dyDescent="0.25">
      <c r="A3205">
        <v>10</v>
      </c>
      <c r="B3205">
        <f t="shared" si="172"/>
        <v>283.14999999999998</v>
      </c>
      <c r="C3205">
        <v>14000</v>
      </c>
      <c r="D3205">
        <v>1</v>
      </c>
      <c r="E3205">
        <v>188</v>
      </c>
      <c r="F3205" s="3">
        <f t="shared" si="173"/>
        <v>283151401188</v>
      </c>
      <c r="G3205" s="3">
        <v>727.14013380840004</v>
      </c>
      <c r="H3205" s="39">
        <v>6.6206726431999998</v>
      </c>
    </row>
    <row r="3206" spans="1:8" x14ac:dyDescent="0.25">
      <c r="A3206">
        <v>10</v>
      </c>
      <c r="B3206">
        <f t="shared" si="172"/>
        <v>283.14999999999998</v>
      </c>
      <c r="C3206">
        <v>14000</v>
      </c>
      <c r="D3206">
        <v>1</v>
      </c>
      <c r="E3206">
        <v>190</v>
      </c>
      <c r="F3206" s="3">
        <f t="shared" si="173"/>
        <v>283151401190</v>
      </c>
      <c r="G3206" s="3">
        <v>778.1535316838</v>
      </c>
      <c r="H3206" s="39">
        <v>6.4000466465999999</v>
      </c>
    </row>
    <row r="3207" spans="1:8" x14ac:dyDescent="0.25">
      <c r="A3207">
        <v>10</v>
      </c>
      <c r="B3207">
        <f t="shared" si="172"/>
        <v>283.14999999999998</v>
      </c>
      <c r="C3207">
        <v>14000</v>
      </c>
      <c r="D3207">
        <v>1</v>
      </c>
      <c r="E3207">
        <v>192</v>
      </c>
      <c r="F3207" s="3">
        <f t="shared" si="173"/>
        <v>283151401192</v>
      </c>
      <c r="G3207" s="3">
        <v>824.94040741619995</v>
      </c>
      <c r="H3207" s="39">
        <v>6.2027272582000004</v>
      </c>
    </row>
    <row r="3208" spans="1:8" x14ac:dyDescent="0.25">
      <c r="A3208">
        <v>10</v>
      </c>
      <c r="B3208">
        <f t="shared" si="172"/>
        <v>283.14999999999998</v>
      </c>
      <c r="C3208">
        <v>14000</v>
      </c>
      <c r="D3208">
        <v>1</v>
      </c>
      <c r="E3208">
        <v>194</v>
      </c>
      <c r="F3208" s="3">
        <f t="shared" si="173"/>
        <v>283151401194</v>
      </c>
      <c r="G3208" s="3">
        <v>867.22396994669998</v>
      </c>
      <c r="H3208" s="39">
        <v>6.0111764072999998</v>
      </c>
    </row>
    <row r="3209" spans="1:8" x14ac:dyDescent="0.25">
      <c r="A3209">
        <v>10</v>
      </c>
      <c r="B3209">
        <f t="shared" si="172"/>
        <v>283.14999999999998</v>
      </c>
      <c r="C3209">
        <v>14000</v>
      </c>
      <c r="D3209">
        <v>1</v>
      </c>
      <c r="E3209">
        <v>196</v>
      </c>
      <c r="F3209" s="3">
        <f t="shared" si="173"/>
        <v>283151401196</v>
      </c>
      <c r="G3209" s="3">
        <v>905.27692065630004</v>
      </c>
      <c r="H3209" s="39">
        <v>5.8251580595999997</v>
      </c>
    </row>
    <row r="3210" spans="1:8" x14ac:dyDescent="0.25">
      <c r="A3210">
        <v>10</v>
      </c>
      <c r="B3210">
        <f t="shared" si="172"/>
        <v>283.14999999999998</v>
      </c>
      <c r="C3210">
        <v>14000</v>
      </c>
      <c r="D3210">
        <v>1</v>
      </c>
      <c r="E3210">
        <v>198</v>
      </c>
      <c r="F3210" s="3">
        <f t="shared" si="173"/>
        <v>283151401198</v>
      </c>
      <c r="G3210" s="3">
        <v>939.09678511319999</v>
      </c>
      <c r="H3210" s="39">
        <v>5.6444683671</v>
      </c>
    </row>
    <row r="3211" spans="1:8" x14ac:dyDescent="0.25">
      <c r="A3211">
        <v>10</v>
      </c>
      <c r="B3211">
        <f t="shared" si="172"/>
        <v>283.14999999999998</v>
      </c>
      <c r="C3211">
        <v>14000</v>
      </c>
      <c r="D3211">
        <v>1</v>
      </c>
      <c r="E3211">
        <v>200</v>
      </c>
      <c r="F3211" s="3">
        <f t="shared" si="173"/>
        <v>283151401200</v>
      </c>
      <c r="G3211" s="3">
        <v>968.47036673920002</v>
      </c>
      <c r="H3211" s="39">
        <v>5.4689159989</v>
      </c>
    </row>
    <row r="3212" spans="1:8" x14ac:dyDescent="0.25">
      <c r="A3212">
        <v>10</v>
      </c>
      <c r="B3212">
        <f t="shared" si="172"/>
        <v>283.14999999999998</v>
      </c>
      <c r="C3212">
        <v>14000</v>
      </c>
      <c r="D3212">
        <v>2</v>
      </c>
      <c r="E3212">
        <v>142</v>
      </c>
      <c r="F3212" s="3">
        <f t="shared" si="173"/>
        <v>283151402142</v>
      </c>
      <c r="G3212" s="3">
        <f t="shared" ref="G3212:G3220" si="175">G3213-(G3214-G3213)</f>
        <v>-983.88106853670001</v>
      </c>
      <c r="H3212" s="39">
        <v>999</v>
      </c>
    </row>
    <row r="3213" spans="1:8" x14ac:dyDescent="0.25">
      <c r="A3213">
        <v>10</v>
      </c>
      <c r="B3213">
        <f t="shared" si="172"/>
        <v>283.14999999999998</v>
      </c>
      <c r="C3213">
        <v>14000</v>
      </c>
      <c r="D3213">
        <v>2</v>
      </c>
      <c r="E3213">
        <v>144</v>
      </c>
      <c r="F3213" s="3">
        <f t="shared" si="173"/>
        <v>283151402144</v>
      </c>
      <c r="G3213" s="3">
        <f t="shared" si="175"/>
        <v>-926.73933757520001</v>
      </c>
      <c r="H3213" s="39">
        <v>999</v>
      </c>
    </row>
    <row r="3214" spans="1:8" x14ac:dyDescent="0.25">
      <c r="A3214">
        <v>10</v>
      </c>
      <c r="B3214">
        <f t="shared" si="172"/>
        <v>283.14999999999998</v>
      </c>
      <c r="C3214">
        <v>14000</v>
      </c>
      <c r="D3214">
        <v>2</v>
      </c>
      <c r="E3214">
        <v>146</v>
      </c>
      <c r="F3214" s="3">
        <f t="shared" si="173"/>
        <v>283151402146</v>
      </c>
      <c r="G3214" s="3">
        <f t="shared" si="175"/>
        <v>-869.59760661370001</v>
      </c>
      <c r="H3214" s="39">
        <v>999</v>
      </c>
    </row>
    <row r="3215" spans="1:8" x14ac:dyDescent="0.25">
      <c r="A3215">
        <v>10</v>
      </c>
      <c r="B3215">
        <f t="shared" si="172"/>
        <v>283.14999999999998</v>
      </c>
      <c r="C3215">
        <v>14000</v>
      </c>
      <c r="D3215">
        <v>2</v>
      </c>
      <c r="E3215">
        <v>148</v>
      </c>
      <c r="F3215" s="3">
        <f t="shared" si="173"/>
        <v>283151402148</v>
      </c>
      <c r="G3215" s="3">
        <f t="shared" si="175"/>
        <v>-812.45587565220001</v>
      </c>
      <c r="H3215" s="39">
        <v>999</v>
      </c>
    </row>
    <row r="3216" spans="1:8" x14ac:dyDescent="0.25">
      <c r="A3216">
        <v>10</v>
      </c>
      <c r="B3216">
        <f t="shared" si="172"/>
        <v>283.14999999999998</v>
      </c>
      <c r="C3216">
        <v>14000</v>
      </c>
      <c r="D3216">
        <v>2</v>
      </c>
      <c r="E3216">
        <v>150</v>
      </c>
      <c r="F3216" s="3">
        <f t="shared" si="173"/>
        <v>283151402150</v>
      </c>
      <c r="G3216" s="3">
        <f t="shared" si="175"/>
        <v>-755.3141446907</v>
      </c>
      <c r="H3216" s="39">
        <v>999</v>
      </c>
    </row>
    <row r="3217" spans="1:8" x14ac:dyDescent="0.25">
      <c r="A3217">
        <v>10</v>
      </c>
      <c r="B3217">
        <f t="shared" si="172"/>
        <v>283.14999999999998</v>
      </c>
      <c r="C3217">
        <v>14000</v>
      </c>
      <c r="D3217">
        <v>2</v>
      </c>
      <c r="E3217">
        <v>152</v>
      </c>
      <c r="F3217" s="3">
        <f t="shared" si="173"/>
        <v>283151402152</v>
      </c>
      <c r="G3217" s="3">
        <f t="shared" si="175"/>
        <v>-698.1724137292</v>
      </c>
      <c r="H3217" s="39">
        <v>999</v>
      </c>
    </row>
    <row r="3218" spans="1:8" x14ac:dyDescent="0.25">
      <c r="A3218">
        <v>10</v>
      </c>
      <c r="B3218">
        <f t="shared" si="172"/>
        <v>283.14999999999998</v>
      </c>
      <c r="C3218">
        <v>14000</v>
      </c>
      <c r="D3218">
        <v>2</v>
      </c>
      <c r="E3218">
        <v>154</v>
      </c>
      <c r="F3218" s="3">
        <f t="shared" si="173"/>
        <v>283151402154</v>
      </c>
      <c r="G3218" s="3">
        <f t="shared" si="175"/>
        <v>-641.0306827677</v>
      </c>
      <c r="H3218" s="39">
        <v>999</v>
      </c>
    </row>
    <row r="3219" spans="1:8" x14ac:dyDescent="0.25">
      <c r="A3219">
        <v>10</v>
      </c>
      <c r="B3219">
        <f t="shared" si="172"/>
        <v>283.14999999999998</v>
      </c>
      <c r="C3219">
        <v>14000</v>
      </c>
      <c r="D3219">
        <v>2</v>
      </c>
      <c r="E3219">
        <v>156</v>
      </c>
      <c r="F3219" s="3">
        <f t="shared" si="173"/>
        <v>283151402156</v>
      </c>
      <c r="G3219" s="3">
        <f t="shared" si="175"/>
        <v>-583.8889518062</v>
      </c>
      <c r="H3219" s="39">
        <v>999</v>
      </c>
    </row>
    <row r="3220" spans="1:8" x14ac:dyDescent="0.25">
      <c r="A3220">
        <v>10</v>
      </c>
      <c r="B3220">
        <f t="shared" si="172"/>
        <v>283.14999999999998</v>
      </c>
      <c r="C3220">
        <v>14000</v>
      </c>
      <c r="D3220">
        <v>2</v>
      </c>
      <c r="E3220">
        <v>158</v>
      </c>
      <c r="F3220" s="3">
        <f t="shared" si="173"/>
        <v>283151402158</v>
      </c>
      <c r="G3220" s="3">
        <f t="shared" si="175"/>
        <v>-526.7472208447</v>
      </c>
      <c r="H3220" s="39">
        <v>999</v>
      </c>
    </row>
    <row r="3221" spans="1:8" x14ac:dyDescent="0.25">
      <c r="A3221">
        <v>10</v>
      </c>
      <c r="B3221">
        <f t="shared" si="172"/>
        <v>283.14999999999998</v>
      </c>
      <c r="C3221">
        <v>14000</v>
      </c>
      <c r="D3221">
        <v>2</v>
      </c>
      <c r="E3221">
        <v>160</v>
      </c>
      <c r="F3221" s="3">
        <f t="shared" si="173"/>
        <v>283151402160</v>
      </c>
      <c r="G3221" s="3">
        <f>G3222-(G3223-G3222)</f>
        <v>-469.60548988319999</v>
      </c>
      <c r="H3221" s="39">
        <v>999</v>
      </c>
    </row>
    <row r="3222" spans="1:8" x14ac:dyDescent="0.25">
      <c r="A3222">
        <v>10</v>
      </c>
      <c r="B3222">
        <f t="shared" si="172"/>
        <v>283.14999999999998</v>
      </c>
      <c r="C3222">
        <v>14000</v>
      </c>
      <c r="D3222">
        <v>2</v>
      </c>
      <c r="E3222">
        <v>162</v>
      </c>
      <c r="F3222" s="3">
        <f t="shared" si="173"/>
        <v>283151402162</v>
      </c>
      <c r="G3222" s="3">
        <v>-412.46375892169999</v>
      </c>
      <c r="H3222" s="39">
        <v>13.6573013663</v>
      </c>
    </row>
    <row r="3223" spans="1:8" x14ac:dyDescent="0.25">
      <c r="A3223">
        <v>10</v>
      </c>
      <c r="B3223">
        <f t="shared" si="172"/>
        <v>283.14999999999998</v>
      </c>
      <c r="C3223">
        <v>14000</v>
      </c>
      <c r="D3223">
        <v>2</v>
      </c>
      <c r="E3223">
        <v>164</v>
      </c>
      <c r="F3223" s="3">
        <f t="shared" si="173"/>
        <v>283151402164</v>
      </c>
      <c r="G3223" s="3">
        <v>-355.32202796019999</v>
      </c>
      <c r="H3223" s="39">
        <v>11.0154613853</v>
      </c>
    </row>
    <row r="3224" spans="1:8" x14ac:dyDescent="0.25">
      <c r="A3224">
        <v>10</v>
      </c>
      <c r="B3224">
        <f t="shared" si="172"/>
        <v>283.14999999999998</v>
      </c>
      <c r="C3224">
        <v>14000</v>
      </c>
      <c r="D3224">
        <v>2</v>
      </c>
      <c r="E3224">
        <v>166</v>
      </c>
      <c r="F3224" s="3">
        <f t="shared" si="173"/>
        <v>283151402166</v>
      </c>
      <c r="G3224" s="3">
        <v>-266.68044725089999</v>
      </c>
      <c r="H3224" s="39">
        <v>10.061294138399999</v>
      </c>
    </row>
    <row r="3225" spans="1:8" x14ac:dyDescent="0.25">
      <c r="A3225">
        <v>10</v>
      </c>
      <c r="B3225">
        <f t="shared" si="172"/>
        <v>283.14999999999998</v>
      </c>
      <c r="C3225">
        <v>14000</v>
      </c>
      <c r="D3225">
        <v>2</v>
      </c>
      <c r="E3225">
        <v>168</v>
      </c>
      <c r="F3225" s="3">
        <f t="shared" si="173"/>
        <v>283151402168</v>
      </c>
      <c r="G3225" s="3">
        <v>-173.36055969879999</v>
      </c>
      <c r="H3225" s="39">
        <v>9.4844099878999995</v>
      </c>
    </row>
    <row r="3226" spans="1:8" x14ac:dyDescent="0.25">
      <c r="A3226">
        <v>10</v>
      </c>
      <c r="B3226">
        <f t="shared" si="172"/>
        <v>283.14999999999998</v>
      </c>
      <c r="C3226">
        <v>14000</v>
      </c>
      <c r="D3226">
        <v>2</v>
      </c>
      <c r="E3226">
        <v>170</v>
      </c>
      <c r="F3226" s="3">
        <f t="shared" si="173"/>
        <v>283151402170</v>
      </c>
      <c r="G3226" s="3">
        <v>-79.162469919499998</v>
      </c>
      <c r="H3226" s="39">
        <v>9.1481378674999991</v>
      </c>
    </row>
    <row r="3227" spans="1:8" x14ac:dyDescent="0.25">
      <c r="A3227">
        <v>10</v>
      </c>
      <c r="B3227">
        <f t="shared" si="172"/>
        <v>283.14999999999998</v>
      </c>
      <c r="C3227">
        <v>14000</v>
      </c>
      <c r="D3227">
        <v>2</v>
      </c>
      <c r="E3227">
        <v>172</v>
      </c>
      <c r="F3227" s="3">
        <f t="shared" si="173"/>
        <v>283151402172</v>
      </c>
      <c r="G3227" s="3">
        <v>10.741595003800001</v>
      </c>
      <c r="H3227" s="39">
        <v>8.8330176473000002</v>
      </c>
    </row>
    <row r="3228" spans="1:8" x14ac:dyDescent="0.25">
      <c r="A3228">
        <v>10</v>
      </c>
      <c r="B3228">
        <f t="shared" si="172"/>
        <v>283.14999999999998</v>
      </c>
      <c r="C3228">
        <v>14000</v>
      </c>
      <c r="D3228">
        <v>2</v>
      </c>
      <c r="E3228">
        <v>174</v>
      </c>
      <c r="F3228" s="3">
        <f t="shared" si="173"/>
        <v>283151402174</v>
      </c>
      <c r="G3228" s="3">
        <v>96.094902090299996</v>
      </c>
      <c r="H3228" s="39">
        <v>8.5279628634000009</v>
      </c>
    </row>
    <row r="3229" spans="1:8" x14ac:dyDescent="0.25">
      <c r="A3229">
        <v>10</v>
      </c>
      <c r="B3229">
        <f t="shared" si="172"/>
        <v>283.14999999999998</v>
      </c>
      <c r="C3229">
        <v>14000</v>
      </c>
      <c r="D3229">
        <v>2</v>
      </c>
      <c r="E3229">
        <v>176</v>
      </c>
      <c r="F3229" s="3">
        <f t="shared" si="173"/>
        <v>283151402176</v>
      </c>
      <c r="G3229" s="3">
        <v>176.89065560949999</v>
      </c>
      <c r="H3229" s="39">
        <v>8.2325533031999996</v>
      </c>
    </row>
    <row r="3230" spans="1:8" x14ac:dyDescent="0.25">
      <c r="A3230">
        <v>10</v>
      </c>
      <c r="B3230">
        <f t="shared" si="172"/>
        <v>283.14999999999998</v>
      </c>
      <c r="C3230">
        <v>14000</v>
      </c>
      <c r="D3230">
        <v>2</v>
      </c>
      <c r="E3230">
        <v>178</v>
      </c>
      <c r="F3230" s="3">
        <f t="shared" si="173"/>
        <v>283151402178</v>
      </c>
      <c r="G3230" s="3">
        <v>253.1230894071</v>
      </c>
      <c r="H3230" s="39">
        <v>7.9463919997000003</v>
      </c>
    </row>
    <row r="3231" spans="1:8" x14ac:dyDescent="0.25">
      <c r="A3231">
        <v>10</v>
      </c>
      <c r="B3231">
        <f t="shared" si="172"/>
        <v>283.14999999999998</v>
      </c>
      <c r="C3231">
        <v>14000</v>
      </c>
      <c r="D3231">
        <v>2</v>
      </c>
      <c r="E3231">
        <v>180</v>
      </c>
      <c r="F3231" s="3">
        <f t="shared" si="173"/>
        <v>283151402180</v>
      </c>
      <c r="G3231" s="3">
        <v>325.08677872909999</v>
      </c>
      <c r="H3231" s="39">
        <v>7.6690641046000003</v>
      </c>
    </row>
    <row r="3232" spans="1:8" x14ac:dyDescent="0.25">
      <c r="A3232">
        <v>10</v>
      </c>
      <c r="B3232">
        <f t="shared" si="172"/>
        <v>283.14999999999998</v>
      </c>
      <c r="C3232">
        <v>14000</v>
      </c>
      <c r="D3232">
        <v>2</v>
      </c>
      <c r="E3232">
        <v>182</v>
      </c>
      <c r="F3232" s="3">
        <f t="shared" si="173"/>
        <v>283151402182</v>
      </c>
      <c r="G3232" s="3">
        <v>392.65452268220002</v>
      </c>
      <c r="H3232" s="39">
        <v>7.4002316594000002</v>
      </c>
    </row>
    <row r="3233" spans="1:8" x14ac:dyDescent="0.25">
      <c r="A3233">
        <v>10</v>
      </c>
      <c r="B3233">
        <f t="shared" si="172"/>
        <v>283.14999999999998</v>
      </c>
      <c r="C3233">
        <v>14000</v>
      </c>
      <c r="D3233">
        <v>2</v>
      </c>
      <c r="E3233">
        <v>184</v>
      </c>
      <c r="F3233" s="3">
        <f t="shared" si="173"/>
        <v>283151402184</v>
      </c>
      <c r="G3233" s="3">
        <v>455.66131987889997</v>
      </c>
      <c r="H3233" s="39">
        <v>7.1395781636000004</v>
      </c>
    </row>
    <row r="3234" spans="1:8" x14ac:dyDescent="0.25">
      <c r="A3234">
        <v>10</v>
      </c>
      <c r="B3234">
        <f t="shared" si="172"/>
        <v>283.14999999999998</v>
      </c>
      <c r="C3234">
        <v>14000</v>
      </c>
      <c r="D3234">
        <v>2</v>
      </c>
      <c r="E3234">
        <v>186</v>
      </c>
      <c r="F3234" s="3">
        <f t="shared" si="173"/>
        <v>283151402186</v>
      </c>
      <c r="G3234" s="3">
        <v>514.11034121249997</v>
      </c>
      <c r="H3234" s="39">
        <v>6.8867799639999996</v>
      </c>
    </row>
    <row r="3235" spans="1:8" x14ac:dyDescent="0.25">
      <c r="A3235">
        <v>10</v>
      </c>
      <c r="B3235">
        <f t="shared" si="172"/>
        <v>283.14999999999998</v>
      </c>
      <c r="C3235">
        <v>14000</v>
      </c>
      <c r="D3235">
        <v>2</v>
      </c>
      <c r="E3235">
        <v>188</v>
      </c>
      <c r="F3235" s="3">
        <f t="shared" si="173"/>
        <v>283151402188</v>
      </c>
      <c r="G3235" s="3">
        <v>568.00877566470001</v>
      </c>
      <c r="H3235" s="39">
        <v>6.6415259241999998</v>
      </c>
    </row>
    <row r="3236" spans="1:8" x14ac:dyDescent="0.25">
      <c r="A3236">
        <v>10</v>
      </c>
      <c r="B3236">
        <f t="shared" si="172"/>
        <v>283.14999999999998</v>
      </c>
      <c r="C3236">
        <v>14000</v>
      </c>
      <c r="D3236">
        <v>2</v>
      </c>
      <c r="E3236">
        <v>190</v>
      </c>
      <c r="F3236" s="3">
        <f t="shared" si="173"/>
        <v>283151402190</v>
      </c>
      <c r="G3236" s="3">
        <v>617.58146634169998</v>
      </c>
      <c r="H3236" s="39">
        <v>6.4173951745000002</v>
      </c>
    </row>
    <row r="3237" spans="1:8" x14ac:dyDescent="0.25">
      <c r="A3237">
        <v>10</v>
      </c>
      <c r="B3237">
        <f t="shared" si="172"/>
        <v>283.14999999999998</v>
      </c>
      <c r="C3237">
        <v>14000</v>
      </c>
      <c r="D3237">
        <v>2</v>
      </c>
      <c r="E3237">
        <v>192</v>
      </c>
      <c r="F3237" s="3">
        <f t="shared" si="173"/>
        <v>283151402192</v>
      </c>
      <c r="G3237" s="3">
        <v>663.01729217579998</v>
      </c>
      <c r="H3237" s="39">
        <v>6.2196108699000003</v>
      </c>
    </row>
    <row r="3238" spans="1:8" x14ac:dyDescent="0.25">
      <c r="A3238">
        <v>10</v>
      </c>
      <c r="B3238">
        <f t="shared" si="172"/>
        <v>283.14999999999998</v>
      </c>
      <c r="C3238">
        <v>14000</v>
      </c>
      <c r="D3238">
        <v>2</v>
      </c>
      <c r="E3238">
        <v>194</v>
      </c>
      <c r="F3238" s="3">
        <f t="shared" si="173"/>
        <v>283151402194</v>
      </c>
      <c r="G3238" s="3">
        <v>704.24589940299995</v>
      </c>
      <c r="H3238" s="39">
        <v>6.0275986790999996</v>
      </c>
    </row>
    <row r="3239" spans="1:8" x14ac:dyDescent="0.25">
      <c r="A3239">
        <v>10</v>
      </c>
      <c r="B3239">
        <f t="shared" si="172"/>
        <v>283.14999999999998</v>
      </c>
      <c r="C3239">
        <v>14000</v>
      </c>
      <c r="D3239">
        <v>2</v>
      </c>
      <c r="E3239">
        <v>196</v>
      </c>
      <c r="F3239" s="3">
        <f t="shared" si="173"/>
        <v>283151402196</v>
      </c>
      <c r="G3239" s="3">
        <v>740.92689387029998</v>
      </c>
      <c r="H3239" s="39">
        <v>5.8411565423000003</v>
      </c>
    </row>
    <row r="3240" spans="1:8" x14ac:dyDescent="0.25">
      <c r="A3240">
        <v>10</v>
      </c>
      <c r="B3240">
        <f t="shared" si="172"/>
        <v>283.14999999999998</v>
      </c>
      <c r="C3240">
        <v>14000</v>
      </c>
      <c r="D3240">
        <v>2</v>
      </c>
      <c r="E3240">
        <v>198</v>
      </c>
      <c r="F3240" s="3">
        <f t="shared" si="173"/>
        <v>283151402198</v>
      </c>
      <c r="G3240" s="3">
        <v>773.0800219642</v>
      </c>
      <c r="H3240" s="39">
        <v>5.6600752473</v>
      </c>
    </row>
    <row r="3241" spans="1:8" x14ac:dyDescent="0.25">
      <c r="A3241">
        <v>10</v>
      </c>
      <c r="B3241">
        <f t="shared" si="172"/>
        <v>283.14999999999998</v>
      </c>
      <c r="C3241">
        <v>14000</v>
      </c>
      <c r="D3241">
        <v>2</v>
      </c>
      <c r="E3241">
        <v>200</v>
      </c>
      <c r="F3241" s="3">
        <f t="shared" si="173"/>
        <v>283151402200</v>
      </c>
      <c r="G3241" s="3">
        <v>800.72897764139998</v>
      </c>
      <c r="H3241" s="39">
        <v>5.4841527343000003</v>
      </c>
    </row>
    <row r="3242" spans="1:8" x14ac:dyDescent="0.25">
      <c r="A3242">
        <v>10</v>
      </c>
      <c r="B3242">
        <f t="shared" ref="B3242:B3305" si="176">A3242+273.15</f>
        <v>283.14999999999998</v>
      </c>
      <c r="C3242">
        <v>14000</v>
      </c>
      <c r="D3242">
        <v>3</v>
      </c>
      <c r="E3242">
        <v>142</v>
      </c>
      <c r="F3242" s="3">
        <f t="shared" ref="F3242:F3305" si="177">B3242*10^9+C3242*100+D3242*10^3+E3242</f>
        <v>283151403142</v>
      </c>
      <c r="G3242" s="3">
        <f t="shared" ref="G3242:G3250" si="178">G3243-(G3244-G3243)</f>
        <v>-1090.8057815873995</v>
      </c>
      <c r="H3242" s="39">
        <v>999</v>
      </c>
    </row>
    <row r="3243" spans="1:8" x14ac:dyDescent="0.25">
      <c r="A3243">
        <v>10</v>
      </c>
      <c r="B3243">
        <f t="shared" si="176"/>
        <v>283.14999999999998</v>
      </c>
      <c r="C3243">
        <v>14000</v>
      </c>
      <c r="D3243">
        <v>3</v>
      </c>
      <c r="E3243">
        <v>144</v>
      </c>
      <c r="F3243" s="3">
        <f t="shared" si="177"/>
        <v>283151403144</v>
      </c>
      <c r="G3243" s="3">
        <f t="shared" si="178"/>
        <v>-1037.6988588957995</v>
      </c>
      <c r="H3243" s="39">
        <v>999</v>
      </c>
    </row>
    <row r="3244" spans="1:8" x14ac:dyDescent="0.25">
      <c r="A3244">
        <v>10</v>
      </c>
      <c r="B3244">
        <f t="shared" si="176"/>
        <v>283.14999999999998</v>
      </c>
      <c r="C3244">
        <v>14000</v>
      </c>
      <c r="D3244">
        <v>3</v>
      </c>
      <c r="E3244">
        <v>146</v>
      </c>
      <c r="F3244" s="3">
        <f t="shared" si="177"/>
        <v>283151403146</v>
      </c>
      <c r="G3244" s="3">
        <f t="shared" si="178"/>
        <v>-984.59193620419956</v>
      </c>
      <c r="H3244" s="39">
        <v>999</v>
      </c>
    </row>
    <row r="3245" spans="1:8" x14ac:dyDescent="0.25">
      <c r="A3245">
        <v>10</v>
      </c>
      <c r="B3245">
        <f t="shared" si="176"/>
        <v>283.14999999999998</v>
      </c>
      <c r="C3245">
        <v>14000</v>
      </c>
      <c r="D3245">
        <v>3</v>
      </c>
      <c r="E3245">
        <v>148</v>
      </c>
      <c r="F3245" s="3">
        <f t="shared" si="177"/>
        <v>283151403148</v>
      </c>
      <c r="G3245" s="3">
        <f t="shared" si="178"/>
        <v>-931.48501351259961</v>
      </c>
      <c r="H3245" s="39">
        <v>999</v>
      </c>
    </row>
    <row r="3246" spans="1:8" x14ac:dyDescent="0.25">
      <c r="A3246">
        <v>10</v>
      </c>
      <c r="B3246">
        <f t="shared" si="176"/>
        <v>283.14999999999998</v>
      </c>
      <c r="C3246">
        <v>14000</v>
      </c>
      <c r="D3246">
        <v>3</v>
      </c>
      <c r="E3246">
        <v>150</v>
      </c>
      <c r="F3246" s="3">
        <f t="shared" si="177"/>
        <v>283151403150</v>
      </c>
      <c r="G3246" s="3">
        <f t="shared" si="178"/>
        <v>-878.37809082099966</v>
      </c>
      <c r="H3246" s="39">
        <v>999</v>
      </c>
    </row>
    <row r="3247" spans="1:8" x14ac:dyDescent="0.25">
      <c r="A3247">
        <v>10</v>
      </c>
      <c r="B3247">
        <f t="shared" si="176"/>
        <v>283.14999999999998</v>
      </c>
      <c r="C3247">
        <v>14000</v>
      </c>
      <c r="D3247">
        <v>3</v>
      </c>
      <c r="E3247">
        <v>152</v>
      </c>
      <c r="F3247" s="3">
        <f t="shared" si="177"/>
        <v>283151403152</v>
      </c>
      <c r="G3247" s="3">
        <f t="shared" si="178"/>
        <v>-825.27116812939971</v>
      </c>
      <c r="H3247" s="39">
        <v>999</v>
      </c>
    </row>
    <row r="3248" spans="1:8" x14ac:dyDescent="0.25">
      <c r="A3248">
        <v>10</v>
      </c>
      <c r="B3248">
        <f t="shared" si="176"/>
        <v>283.14999999999998</v>
      </c>
      <c r="C3248">
        <v>14000</v>
      </c>
      <c r="D3248">
        <v>3</v>
      </c>
      <c r="E3248">
        <v>154</v>
      </c>
      <c r="F3248" s="3">
        <f t="shared" si="177"/>
        <v>283151403154</v>
      </c>
      <c r="G3248" s="3">
        <f t="shared" si="178"/>
        <v>-772.16424543779976</v>
      </c>
      <c r="H3248" s="39">
        <v>999</v>
      </c>
    </row>
    <row r="3249" spans="1:8" x14ac:dyDescent="0.25">
      <c r="A3249">
        <v>10</v>
      </c>
      <c r="B3249">
        <f t="shared" si="176"/>
        <v>283.14999999999998</v>
      </c>
      <c r="C3249">
        <v>14000</v>
      </c>
      <c r="D3249">
        <v>3</v>
      </c>
      <c r="E3249">
        <v>156</v>
      </c>
      <c r="F3249" s="3">
        <f t="shared" si="177"/>
        <v>283151403156</v>
      </c>
      <c r="G3249" s="3">
        <f t="shared" si="178"/>
        <v>-719.05732274619982</v>
      </c>
      <c r="H3249" s="39">
        <v>999</v>
      </c>
    </row>
    <row r="3250" spans="1:8" x14ac:dyDescent="0.25">
      <c r="A3250">
        <v>10</v>
      </c>
      <c r="B3250">
        <f t="shared" si="176"/>
        <v>283.14999999999998</v>
      </c>
      <c r="C3250">
        <v>14000</v>
      </c>
      <c r="D3250">
        <v>3</v>
      </c>
      <c r="E3250">
        <v>158</v>
      </c>
      <c r="F3250" s="3">
        <f t="shared" si="177"/>
        <v>283151403158</v>
      </c>
      <c r="G3250" s="3">
        <f t="shared" si="178"/>
        <v>-665.95040005459987</v>
      </c>
      <c r="H3250" s="39">
        <v>999</v>
      </c>
    </row>
    <row r="3251" spans="1:8" x14ac:dyDescent="0.25">
      <c r="A3251">
        <v>10</v>
      </c>
      <c r="B3251">
        <f t="shared" si="176"/>
        <v>283.14999999999998</v>
      </c>
      <c r="C3251">
        <v>14000</v>
      </c>
      <c r="D3251">
        <v>3</v>
      </c>
      <c r="E3251">
        <v>160</v>
      </c>
      <c r="F3251" s="3">
        <f t="shared" si="177"/>
        <v>283151403160</v>
      </c>
      <c r="G3251" s="3">
        <f>G3252-(G3253-G3252)</f>
        <v>-612.84347736299992</v>
      </c>
      <c r="H3251" s="39">
        <v>999</v>
      </c>
    </row>
    <row r="3252" spans="1:8" x14ac:dyDescent="0.25">
      <c r="A3252">
        <v>10</v>
      </c>
      <c r="B3252">
        <f t="shared" si="176"/>
        <v>283.14999999999998</v>
      </c>
      <c r="C3252">
        <v>14000</v>
      </c>
      <c r="D3252">
        <v>3</v>
      </c>
      <c r="E3252">
        <v>162</v>
      </c>
      <c r="F3252" s="3">
        <f t="shared" si="177"/>
        <v>283151403162</v>
      </c>
      <c r="G3252" s="3">
        <v>-559.73655467139997</v>
      </c>
      <c r="H3252" s="39">
        <v>14.101239144799999</v>
      </c>
    </row>
    <row r="3253" spans="1:8" x14ac:dyDescent="0.25">
      <c r="A3253">
        <v>10</v>
      </c>
      <c r="B3253">
        <f t="shared" si="176"/>
        <v>283.14999999999998</v>
      </c>
      <c r="C3253">
        <v>14000</v>
      </c>
      <c r="D3253">
        <v>3</v>
      </c>
      <c r="E3253">
        <v>164</v>
      </c>
      <c r="F3253" s="3">
        <f t="shared" si="177"/>
        <v>283151403164</v>
      </c>
      <c r="G3253" s="3">
        <v>-506.62963197980002</v>
      </c>
      <c r="H3253" s="39">
        <v>11.1827543378</v>
      </c>
    </row>
    <row r="3254" spans="1:8" x14ac:dyDescent="0.25">
      <c r="A3254">
        <v>10</v>
      </c>
      <c r="B3254">
        <f t="shared" si="176"/>
        <v>283.14999999999998</v>
      </c>
      <c r="C3254">
        <v>14000</v>
      </c>
      <c r="D3254">
        <v>3</v>
      </c>
      <c r="E3254">
        <v>166</v>
      </c>
      <c r="F3254" s="3">
        <f t="shared" si="177"/>
        <v>283151403166</v>
      </c>
      <c r="G3254" s="3">
        <v>-419.45563592590003</v>
      </c>
      <c r="H3254" s="39">
        <v>10.139755904699999</v>
      </c>
    </row>
    <row r="3255" spans="1:8" x14ac:dyDescent="0.25">
      <c r="A3255">
        <v>10</v>
      </c>
      <c r="B3255">
        <f t="shared" si="176"/>
        <v>283.14999999999998</v>
      </c>
      <c r="C3255">
        <v>14000</v>
      </c>
      <c r="D3255">
        <v>3</v>
      </c>
      <c r="E3255">
        <v>168</v>
      </c>
      <c r="F3255" s="3">
        <f t="shared" si="177"/>
        <v>283151403168</v>
      </c>
      <c r="G3255" s="3">
        <v>-327.11179848109998</v>
      </c>
      <c r="H3255" s="39">
        <v>9.5271107554000007</v>
      </c>
    </row>
    <row r="3256" spans="1:8" x14ac:dyDescent="0.25">
      <c r="A3256">
        <v>10</v>
      </c>
      <c r="B3256">
        <f t="shared" si="176"/>
        <v>283.14999999999998</v>
      </c>
      <c r="C3256">
        <v>14000</v>
      </c>
      <c r="D3256">
        <v>3</v>
      </c>
      <c r="E3256">
        <v>170</v>
      </c>
      <c r="F3256" s="3">
        <f t="shared" si="177"/>
        <v>283151403170</v>
      </c>
      <c r="G3256" s="3">
        <v>-233.5908398501</v>
      </c>
      <c r="H3256" s="39">
        <v>9.1765066981000007</v>
      </c>
    </row>
    <row r="3257" spans="1:8" x14ac:dyDescent="0.25">
      <c r="A3257">
        <v>10</v>
      </c>
      <c r="B3257">
        <f t="shared" si="176"/>
        <v>283.14999999999998</v>
      </c>
      <c r="C3257">
        <v>14000</v>
      </c>
      <c r="D3257">
        <v>3</v>
      </c>
      <c r="E3257">
        <v>172</v>
      </c>
      <c r="F3257" s="3">
        <f t="shared" si="177"/>
        <v>283151403172</v>
      </c>
      <c r="G3257" s="3">
        <v>-144.19055464760001</v>
      </c>
      <c r="H3257" s="39">
        <v>8.8603779673999998</v>
      </c>
    </row>
    <row r="3258" spans="1:8" x14ac:dyDescent="0.25">
      <c r="A3258">
        <v>10</v>
      </c>
      <c r="B3258">
        <f t="shared" si="176"/>
        <v>283.14999999999998</v>
      </c>
      <c r="C3258">
        <v>14000</v>
      </c>
      <c r="D3258">
        <v>3</v>
      </c>
      <c r="E3258">
        <v>174</v>
      </c>
      <c r="F3258" s="3">
        <f t="shared" si="177"/>
        <v>283151403174</v>
      </c>
      <c r="G3258" s="3">
        <v>-59.4602332754</v>
      </c>
      <c r="H3258" s="39">
        <v>8.5543701053000003</v>
      </c>
    </row>
    <row r="3259" spans="1:8" x14ac:dyDescent="0.25">
      <c r="A3259">
        <v>10</v>
      </c>
      <c r="B3259">
        <f t="shared" si="176"/>
        <v>283.14999999999998</v>
      </c>
      <c r="C3259">
        <v>14000</v>
      </c>
      <c r="D3259">
        <v>3</v>
      </c>
      <c r="E3259">
        <v>176</v>
      </c>
      <c r="F3259" s="3">
        <f t="shared" si="177"/>
        <v>283151403176</v>
      </c>
      <c r="G3259" s="3">
        <v>20.708738693899999</v>
      </c>
      <c r="H3259" s="39">
        <v>8.2580432296000001</v>
      </c>
    </row>
    <row r="3260" spans="1:8" x14ac:dyDescent="0.25">
      <c r="A3260">
        <v>10</v>
      </c>
      <c r="B3260">
        <f t="shared" si="176"/>
        <v>283.14999999999998</v>
      </c>
      <c r="C3260">
        <v>14000</v>
      </c>
      <c r="D3260">
        <v>3</v>
      </c>
      <c r="E3260">
        <v>178</v>
      </c>
      <c r="F3260" s="3">
        <f t="shared" si="177"/>
        <v>283151403178</v>
      </c>
      <c r="G3260" s="3">
        <v>96.554108813599996</v>
      </c>
      <c r="H3260" s="39">
        <v>7.970969975</v>
      </c>
    </row>
    <row r="3261" spans="1:8" x14ac:dyDescent="0.25">
      <c r="A3261">
        <v>10</v>
      </c>
      <c r="B3261">
        <f t="shared" si="176"/>
        <v>283.14999999999998</v>
      </c>
      <c r="C3261">
        <v>14000</v>
      </c>
      <c r="D3261">
        <v>3</v>
      </c>
      <c r="E3261">
        <v>180</v>
      </c>
      <c r="F3261" s="3">
        <f t="shared" si="177"/>
        <v>283151403180</v>
      </c>
      <c r="G3261" s="3">
        <v>167.7326037508</v>
      </c>
      <c r="H3261" s="39">
        <v>7.6928213238999996</v>
      </c>
    </row>
    <row r="3262" spans="1:8" x14ac:dyDescent="0.25">
      <c r="A3262">
        <v>10</v>
      </c>
      <c r="B3262">
        <f t="shared" si="176"/>
        <v>283.14999999999998</v>
      </c>
      <c r="C3262">
        <v>14000</v>
      </c>
      <c r="D3262">
        <v>3</v>
      </c>
      <c r="E3262">
        <v>182</v>
      </c>
      <c r="F3262" s="3">
        <f t="shared" si="177"/>
        <v>283151403182</v>
      </c>
      <c r="G3262" s="3">
        <v>234.2477587548</v>
      </c>
      <c r="H3262" s="39">
        <v>7.4232360720999999</v>
      </c>
    </row>
    <row r="3263" spans="1:8" x14ac:dyDescent="0.25">
      <c r="A3263">
        <v>10</v>
      </c>
      <c r="B3263">
        <f t="shared" si="176"/>
        <v>283.14999999999998</v>
      </c>
      <c r="C3263">
        <v>14000</v>
      </c>
      <c r="D3263">
        <v>3</v>
      </c>
      <c r="E3263">
        <v>184</v>
      </c>
      <c r="F3263" s="3">
        <f t="shared" si="177"/>
        <v>283151403184</v>
      </c>
      <c r="G3263" s="3">
        <v>296.1055123191</v>
      </c>
      <c r="H3263" s="39">
        <v>7.1618708968</v>
      </c>
    </row>
    <row r="3264" spans="1:8" x14ac:dyDescent="0.25">
      <c r="A3264">
        <v>10</v>
      </c>
      <c r="B3264">
        <f t="shared" si="176"/>
        <v>283.14999999999998</v>
      </c>
      <c r="C3264">
        <v>14000</v>
      </c>
      <c r="D3264">
        <v>3</v>
      </c>
      <c r="E3264">
        <v>186</v>
      </c>
      <c r="F3264" s="3">
        <f t="shared" si="177"/>
        <v>283151403186</v>
      </c>
      <c r="G3264" s="3">
        <v>353.31558346949998</v>
      </c>
      <c r="H3264" s="39">
        <v>6.9083967805000004</v>
      </c>
    </row>
    <row r="3265" spans="1:8" x14ac:dyDescent="0.25">
      <c r="A3265">
        <v>10</v>
      </c>
      <c r="B3265">
        <f t="shared" si="176"/>
        <v>283.14999999999998</v>
      </c>
      <c r="C3265">
        <v>14000</v>
      </c>
      <c r="D3265">
        <v>3</v>
      </c>
      <c r="E3265">
        <v>188</v>
      </c>
      <c r="F3265" s="3">
        <f t="shared" si="177"/>
        <v>283151403188</v>
      </c>
      <c r="G3265" s="3">
        <v>405.88809170000002</v>
      </c>
      <c r="H3265" s="39">
        <v>6.6625043750000001</v>
      </c>
    </row>
    <row r="3266" spans="1:8" x14ac:dyDescent="0.25">
      <c r="A3266">
        <v>10</v>
      </c>
      <c r="B3266">
        <f t="shared" si="176"/>
        <v>283.14999999999998</v>
      </c>
      <c r="C3266">
        <v>14000</v>
      </c>
      <c r="D3266">
        <v>3</v>
      </c>
      <c r="E3266">
        <v>190</v>
      </c>
      <c r="F3266" s="3">
        <f t="shared" si="177"/>
        <v>283151403190</v>
      </c>
      <c r="G3266" s="3">
        <v>454.46717295180002</v>
      </c>
      <c r="H3266" s="39">
        <v>6.4348277449999998</v>
      </c>
    </row>
    <row r="3267" spans="1:8" x14ac:dyDescent="0.25">
      <c r="A3267">
        <v>10</v>
      </c>
      <c r="B3267">
        <f t="shared" si="176"/>
        <v>283.14999999999998</v>
      </c>
      <c r="C3267">
        <v>14000</v>
      </c>
      <c r="D3267">
        <v>3</v>
      </c>
      <c r="E3267">
        <v>192</v>
      </c>
      <c r="F3267" s="3">
        <f t="shared" si="177"/>
        <v>283151403192</v>
      </c>
      <c r="G3267" s="3">
        <v>498.78721174280003</v>
      </c>
      <c r="H3267" s="39">
        <v>6.236576736</v>
      </c>
    </row>
    <row r="3268" spans="1:8" x14ac:dyDescent="0.25">
      <c r="A3268">
        <v>10</v>
      </c>
      <c r="B3268">
        <f t="shared" si="176"/>
        <v>283.14999999999998</v>
      </c>
      <c r="C3268">
        <v>14000</v>
      </c>
      <c r="D3268">
        <v>3</v>
      </c>
      <c r="E3268">
        <v>194</v>
      </c>
      <c r="F3268" s="3">
        <f t="shared" si="177"/>
        <v>283151403194</v>
      </c>
      <c r="G3268" s="3">
        <v>538.47150392089998</v>
      </c>
      <c r="H3268" s="39">
        <v>6.0441407561</v>
      </c>
    </row>
    <row r="3269" spans="1:8" x14ac:dyDescent="0.25">
      <c r="A3269">
        <v>10</v>
      </c>
      <c r="B3269">
        <f t="shared" si="176"/>
        <v>283.14999999999998</v>
      </c>
      <c r="C3269">
        <v>14000</v>
      </c>
      <c r="D3269">
        <v>3</v>
      </c>
      <c r="E3269">
        <v>196</v>
      </c>
      <c r="F3269" s="3">
        <f t="shared" si="177"/>
        <v>283151403196</v>
      </c>
      <c r="G3269" s="3">
        <v>573.54335878350003</v>
      </c>
      <c r="H3269" s="39">
        <v>5.8572980762000002</v>
      </c>
    </row>
    <row r="3270" spans="1:8" x14ac:dyDescent="0.25">
      <c r="A3270">
        <v>10</v>
      </c>
      <c r="B3270">
        <f t="shared" si="176"/>
        <v>283.14999999999998</v>
      </c>
      <c r="C3270">
        <v>14000</v>
      </c>
      <c r="D3270">
        <v>3</v>
      </c>
      <c r="E3270">
        <v>198</v>
      </c>
      <c r="F3270" s="3">
        <f t="shared" si="177"/>
        <v>283151403198</v>
      </c>
      <c r="G3270" s="3">
        <v>604.02944273920002</v>
      </c>
      <c r="H3270" s="39">
        <v>5.6758359074999998</v>
      </c>
    </row>
    <row r="3271" spans="1:8" x14ac:dyDescent="0.25">
      <c r="A3271">
        <v>10</v>
      </c>
      <c r="B3271">
        <f t="shared" si="176"/>
        <v>283.14999999999998</v>
      </c>
      <c r="C3271">
        <v>14000</v>
      </c>
      <c r="D3271">
        <v>3</v>
      </c>
      <c r="E3271">
        <v>200</v>
      </c>
      <c r="F3271" s="3">
        <f t="shared" si="177"/>
        <v>283151403200</v>
      </c>
      <c r="G3271" s="3">
        <v>629.95944131750002</v>
      </c>
      <c r="H3271" s="39">
        <v>5.4995504021999997</v>
      </c>
    </row>
    <row r="3272" spans="1:8" x14ac:dyDescent="0.25">
      <c r="A3272">
        <v>10</v>
      </c>
      <c r="B3272">
        <f t="shared" si="176"/>
        <v>283.14999999999998</v>
      </c>
      <c r="C3272">
        <v>14000</v>
      </c>
      <c r="D3272">
        <v>4</v>
      </c>
      <c r="E3272">
        <v>142</v>
      </c>
      <c r="F3272" s="3">
        <f t="shared" si="177"/>
        <v>283151404142</v>
      </c>
      <c r="G3272" s="3">
        <f t="shared" ref="G3272:G3280" si="179">G3273-(G3274-G3273)</f>
        <v>-1200.7343708092999</v>
      </c>
      <c r="H3272" s="39">
        <v>999</v>
      </c>
    </row>
    <row r="3273" spans="1:8" x14ac:dyDescent="0.25">
      <c r="A3273">
        <v>10</v>
      </c>
      <c r="B3273">
        <f t="shared" si="176"/>
        <v>283.14999999999998</v>
      </c>
      <c r="C3273">
        <v>14000</v>
      </c>
      <c r="D3273">
        <v>4</v>
      </c>
      <c r="E3273">
        <v>144</v>
      </c>
      <c r="F3273" s="3">
        <f t="shared" si="177"/>
        <v>283151404144</v>
      </c>
      <c r="G3273" s="3">
        <f t="shared" si="179"/>
        <v>-1151.6207659797999</v>
      </c>
      <c r="H3273" s="39">
        <v>999</v>
      </c>
    </row>
    <row r="3274" spans="1:8" x14ac:dyDescent="0.25">
      <c r="A3274">
        <v>10</v>
      </c>
      <c r="B3274">
        <f t="shared" si="176"/>
        <v>283.14999999999998</v>
      </c>
      <c r="C3274">
        <v>14000</v>
      </c>
      <c r="D3274">
        <v>4</v>
      </c>
      <c r="E3274">
        <v>146</v>
      </c>
      <c r="F3274" s="3">
        <f t="shared" si="177"/>
        <v>283151404146</v>
      </c>
      <c r="G3274" s="3">
        <f t="shared" si="179"/>
        <v>-1102.5071611502999</v>
      </c>
      <c r="H3274" s="39">
        <v>999</v>
      </c>
    </row>
    <row r="3275" spans="1:8" x14ac:dyDescent="0.25">
      <c r="A3275">
        <v>10</v>
      </c>
      <c r="B3275">
        <f t="shared" si="176"/>
        <v>283.14999999999998</v>
      </c>
      <c r="C3275">
        <v>14000</v>
      </c>
      <c r="D3275">
        <v>4</v>
      </c>
      <c r="E3275">
        <v>148</v>
      </c>
      <c r="F3275" s="3">
        <f t="shared" si="177"/>
        <v>283151404148</v>
      </c>
      <c r="G3275" s="3">
        <f t="shared" si="179"/>
        <v>-1053.3935563207999</v>
      </c>
      <c r="H3275" s="39">
        <v>999</v>
      </c>
    </row>
    <row r="3276" spans="1:8" x14ac:dyDescent="0.25">
      <c r="A3276">
        <v>10</v>
      </c>
      <c r="B3276">
        <f t="shared" si="176"/>
        <v>283.14999999999998</v>
      </c>
      <c r="C3276">
        <v>14000</v>
      </c>
      <c r="D3276">
        <v>4</v>
      </c>
      <c r="E3276">
        <v>150</v>
      </c>
      <c r="F3276" s="3">
        <f t="shared" si="177"/>
        <v>283151404150</v>
      </c>
      <c r="G3276" s="3">
        <f t="shared" si="179"/>
        <v>-1004.2799514912999</v>
      </c>
      <c r="H3276" s="39">
        <v>999</v>
      </c>
    </row>
    <row r="3277" spans="1:8" x14ac:dyDescent="0.25">
      <c r="A3277">
        <v>10</v>
      </c>
      <c r="B3277">
        <f t="shared" si="176"/>
        <v>283.14999999999998</v>
      </c>
      <c r="C3277">
        <v>14000</v>
      </c>
      <c r="D3277">
        <v>4</v>
      </c>
      <c r="E3277">
        <v>152</v>
      </c>
      <c r="F3277" s="3">
        <f t="shared" si="177"/>
        <v>283151404152</v>
      </c>
      <c r="G3277" s="3">
        <f t="shared" si="179"/>
        <v>-955.16634666179993</v>
      </c>
      <c r="H3277" s="39">
        <v>999</v>
      </c>
    </row>
    <row r="3278" spans="1:8" x14ac:dyDescent="0.25">
      <c r="A3278">
        <v>10</v>
      </c>
      <c r="B3278">
        <f t="shared" si="176"/>
        <v>283.14999999999998</v>
      </c>
      <c r="C3278">
        <v>14000</v>
      </c>
      <c r="D3278">
        <v>4</v>
      </c>
      <c r="E3278">
        <v>154</v>
      </c>
      <c r="F3278" s="3">
        <f t="shared" si="177"/>
        <v>283151404154</v>
      </c>
      <c r="G3278" s="3">
        <f t="shared" si="179"/>
        <v>-906.05274183229994</v>
      </c>
      <c r="H3278" s="39">
        <v>999</v>
      </c>
    </row>
    <row r="3279" spans="1:8" x14ac:dyDescent="0.25">
      <c r="A3279">
        <v>10</v>
      </c>
      <c r="B3279">
        <f t="shared" si="176"/>
        <v>283.14999999999998</v>
      </c>
      <c r="C3279">
        <v>14000</v>
      </c>
      <c r="D3279">
        <v>4</v>
      </c>
      <c r="E3279">
        <v>156</v>
      </c>
      <c r="F3279" s="3">
        <f t="shared" si="177"/>
        <v>283151404156</v>
      </c>
      <c r="G3279" s="3">
        <f t="shared" si="179"/>
        <v>-856.93913700279995</v>
      </c>
      <c r="H3279" s="39">
        <v>999</v>
      </c>
    </row>
    <row r="3280" spans="1:8" x14ac:dyDescent="0.25">
      <c r="A3280">
        <v>10</v>
      </c>
      <c r="B3280">
        <f t="shared" si="176"/>
        <v>283.14999999999998</v>
      </c>
      <c r="C3280">
        <v>14000</v>
      </c>
      <c r="D3280">
        <v>4</v>
      </c>
      <c r="E3280">
        <v>158</v>
      </c>
      <c r="F3280" s="3">
        <f t="shared" si="177"/>
        <v>283151404158</v>
      </c>
      <c r="G3280" s="3">
        <f t="shared" si="179"/>
        <v>-807.82553217329996</v>
      </c>
      <c r="H3280" s="39">
        <v>999</v>
      </c>
    </row>
    <row r="3281" spans="1:8" x14ac:dyDescent="0.25">
      <c r="A3281">
        <v>10</v>
      </c>
      <c r="B3281">
        <f t="shared" si="176"/>
        <v>283.14999999999998</v>
      </c>
      <c r="C3281">
        <v>14000</v>
      </c>
      <c r="D3281">
        <v>4</v>
      </c>
      <c r="E3281">
        <v>160</v>
      </c>
      <c r="F3281" s="3">
        <f t="shared" si="177"/>
        <v>283151404160</v>
      </c>
      <c r="G3281" s="3">
        <f>G3282-(G3283-G3282)</f>
        <v>-758.71192734379997</v>
      </c>
      <c r="H3281" s="39">
        <v>999</v>
      </c>
    </row>
    <row r="3282" spans="1:8" x14ac:dyDescent="0.25">
      <c r="A3282">
        <v>10</v>
      </c>
      <c r="B3282">
        <f t="shared" si="176"/>
        <v>283.14999999999998</v>
      </c>
      <c r="C3282">
        <v>14000</v>
      </c>
      <c r="D3282">
        <v>4</v>
      </c>
      <c r="E3282">
        <v>162</v>
      </c>
      <c r="F3282" s="3">
        <f t="shared" si="177"/>
        <v>283151404162</v>
      </c>
      <c r="G3282" s="3">
        <v>-709.59832251429998</v>
      </c>
      <c r="H3282" s="39">
        <v>14.5604208112</v>
      </c>
    </row>
    <row r="3283" spans="1:8" x14ac:dyDescent="0.25">
      <c r="A3283">
        <v>10</v>
      </c>
      <c r="B3283">
        <f t="shared" si="176"/>
        <v>283.14999999999998</v>
      </c>
      <c r="C3283">
        <v>14000</v>
      </c>
      <c r="D3283">
        <v>4</v>
      </c>
      <c r="E3283">
        <v>164</v>
      </c>
      <c r="F3283" s="3">
        <f t="shared" si="177"/>
        <v>283151404164</v>
      </c>
      <c r="G3283" s="3">
        <v>-660.48471768479999</v>
      </c>
      <c r="H3283" s="39">
        <v>11.351747810799999</v>
      </c>
    </row>
    <row r="3284" spans="1:8" x14ac:dyDescent="0.25">
      <c r="A3284">
        <v>10</v>
      </c>
      <c r="B3284">
        <f t="shared" si="176"/>
        <v>283.14999999999998</v>
      </c>
      <c r="C3284">
        <v>14000</v>
      </c>
      <c r="D3284">
        <v>4</v>
      </c>
      <c r="E3284">
        <v>166</v>
      </c>
      <c r="F3284" s="3">
        <f t="shared" si="177"/>
        <v>283151404166</v>
      </c>
      <c r="G3284" s="3">
        <v>-575.19197099229996</v>
      </c>
      <c r="H3284" s="39">
        <v>10.2184912562</v>
      </c>
    </row>
    <row r="3285" spans="1:8" x14ac:dyDescent="0.25">
      <c r="A3285">
        <v>10</v>
      </c>
      <c r="B3285">
        <f t="shared" si="176"/>
        <v>283.14999999999998</v>
      </c>
      <c r="C3285">
        <v>14000</v>
      </c>
      <c r="D3285">
        <v>4</v>
      </c>
      <c r="E3285">
        <v>168</v>
      </c>
      <c r="F3285" s="3">
        <f t="shared" si="177"/>
        <v>283151404168</v>
      </c>
      <c r="G3285" s="3">
        <v>-483.8347384091</v>
      </c>
      <c r="H3285" s="39">
        <v>9.5698240399000003</v>
      </c>
    </row>
    <row r="3286" spans="1:8" x14ac:dyDescent="0.25">
      <c r="A3286">
        <v>10</v>
      </c>
      <c r="B3286">
        <f t="shared" si="176"/>
        <v>283.14999999999998</v>
      </c>
      <c r="C3286">
        <v>14000</v>
      </c>
      <c r="D3286">
        <v>4</v>
      </c>
      <c r="E3286">
        <v>170</v>
      </c>
      <c r="F3286" s="3">
        <f t="shared" si="177"/>
        <v>283151404170</v>
      </c>
      <c r="G3286" s="3">
        <v>-391.00822522890002</v>
      </c>
      <c r="H3286" s="39">
        <v>9.2048540710999998</v>
      </c>
    </row>
    <row r="3287" spans="1:8" x14ac:dyDescent="0.25">
      <c r="A3287">
        <v>10</v>
      </c>
      <c r="B3287">
        <f t="shared" si="176"/>
        <v>283.14999999999998</v>
      </c>
      <c r="C3287">
        <v>14000</v>
      </c>
      <c r="D3287">
        <v>4</v>
      </c>
      <c r="E3287">
        <v>172</v>
      </c>
      <c r="F3287" s="3">
        <f t="shared" si="177"/>
        <v>283151404172</v>
      </c>
      <c r="G3287" s="3">
        <v>-302.13751437769997</v>
      </c>
      <c r="H3287" s="39">
        <v>8.8877400756</v>
      </c>
    </row>
    <row r="3288" spans="1:8" x14ac:dyDescent="0.25">
      <c r="A3288">
        <v>10</v>
      </c>
      <c r="B3288">
        <f t="shared" si="176"/>
        <v>283.14999999999998</v>
      </c>
      <c r="C3288">
        <v>14000</v>
      </c>
      <c r="D3288">
        <v>4</v>
      </c>
      <c r="E3288">
        <v>174</v>
      </c>
      <c r="F3288" s="3">
        <f t="shared" si="177"/>
        <v>283151404174</v>
      </c>
      <c r="G3288" s="3">
        <v>-217.6796993028</v>
      </c>
      <c r="H3288" s="39">
        <v>8.5807433724000006</v>
      </c>
    </row>
    <row r="3289" spans="1:8" x14ac:dyDescent="0.25">
      <c r="A3289">
        <v>10</v>
      </c>
      <c r="B3289">
        <f t="shared" si="176"/>
        <v>283.14999999999998</v>
      </c>
      <c r="C3289">
        <v>14000</v>
      </c>
      <c r="D3289">
        <v>4</v>
      </c>
      <c r="E3289">
        <v>176</v>
      </c>
      <c r="F3289" s="3">
        <f t="shared" si="177"/>
        <v>283151404176</v>
      </c>
      <c r="G3289" s="3">
        <v>-137.92494674229999</v>
      </c>
      <c r="H3289" s="39">
        <v>8.2834920286999996</v>
      </c>
    </row>
    <row r="3290" spans="1:8" x14ac:dyDescent="0.25">
      <c r="A3290">
        <v>10</v>
      </c>
      <c r="B3290">
        <f t="shared" si="176"/>
        <v>283.14999999999998</v>
      </c>
      <c r="C3290">
        <v>14000</v>
      </c>
      <c r="D3290">
        <v>4</v>
      </c>
      <c r="E3290">
        <v>178</v>
      </c>
      <c r="F3290" s="3">
        <f t="shared" si="177"/>
        <v>283151404178</v>
      </c>
      <c r="G3290" s="3">
        <v>-62.948384556000001</v>
      </c>
      <c r="H3290" s="39">
        <v>7.9955944418999998</v>
      </c>
    </row>
    <row r="3291" spans="1:8" x14ac:dyDescent="0.25">
      <c r="A3291">
        <v>10</v>
      </c>
      <c r="B3291">
        <f t="shared" si="176"/>
        <v>283.14999999999998</v>
      </c>
      <c r="C3291">
        <v>14000</v>
      </c>
      <c r="D3291">
        <v>4</v>
      </c>
      <c r="E3291">
        <v>180</v>
      </c>
      <c r="F3291" s="3">
        <f t="shared" si="177"/>
        <v>283151404180</v>
      </c>
      <c r="G3291" s="3">
        <v>7.2569141852000003</v>
      </c>
      <c r="H3291" s="39">
        <v>7.7166661620000001</v>
      </c>
    </row>
    <row r="3292" spans="1:8" x14ac:dyDescent="0.25">
      <c r="A3292">
        <v>10</v>
      </c>
      <c r="B3292">
        <f t="shared" si="176"/>
        <v>283.14999999999998</v>
      </c>
      <c r="C3292">
        <v>14000</v>
      </c>
      <c r="D3292">
        <v>4</v>
      </c>
      <c r="E3292">
        <v>182</v>
      </c>
      <c r="F3292" s="3">
        <f t="shared" si="177"/>
        <v>283151404182</v>
      </c>
      <c r="G3292" s="3">
        <v>72.699056467399998</v>
      </c>
      <c r="H3292" s="39">
        <v>7.4463441968000001</v>
      </c>
    </row>
    <row r="3293" spans="1:8" x14ac:dyDescent="0.25">
      <c r="A3293">
        <v>10</v>
      </c>
      <c r="B3293">
        <f t="shared" si="176"/>
        <v>283.14999999999998</v>
      </c>
      <c r="C3293">
        <v>14000</v>
      </c>
      <c r="D3293">
        <v>4</v>
      </c>
      <c r="E3293">
        <v>184</v>
      </c>
      <c r="F3293" s="3">
        <f t="shared" si="177"/>
        <v>283151404184</v>
      </c>
      <c r="G3293" s="3">
        <v>133.3897664564</v>
      </c>
      <c r="H3293" s="39">
        <v>7.1842816471999997</v>
      </c>
    </row>
    <row r="3294" spans="1:8" x14ac:dyDescent="0.25">
      <c r="A3294">
        <v>10</v>
      </c>
      <c r="B3294">
        <f t="shared" si="176"/>
        <v>283.14999999999998</v>
      </c>
      <c r="C3294">
        <v>14000</v>
      </c>
      <c r="D3294">
        <v>4</v>
      </c>
      <c r="E3294">
        <v>186</v>
      </c>
      <c r="F3294" s="3">
        <f t="shared" si="177"/>
        <v>283151404186</v>
      </c>
      <c r="G3294" s="3">
        <v>189.64979747730001</v>
      </c>
      <c r="H3294" s="39">
        <v>6.9301262497999998</v>
      </c>
    </row>
    <row r="3295" spans="1:8" x14ac:dyDescent="0.25">
      <c r="A3295">
        <v>10</v>
      </c>
      <c r="B3295">
        <f t="shared" si="176"/>
        <v>283.14999999999998</v>
      </c>
      <c r="C3295">
        <v>14000</v>
      </c>
      <c r="D3295">
        <v>4</v>
      </c>
      <c r="E3295">
        <v>188</v>
      </c>
      <c r="F3295" s="3">
        <f t="shared" si="177"/>
        <v>283151404188</v>
      </c>
      <c r="G3295" s="3">
        <v>241.3585537905</v>
      </c>
      <c r="H3295" s="39">
        <v>6.6835793852999998</v>
      </c>
    </row>
    <row r="3296" spans="1:8" x14ac:dyDescent="0.25">
      <c r="A3296">
        <v>10</v>
      </c>
      <c r="B3296">
        <f t="shared" si="176"/>
        <v>283.14999999999998</v>
      </c>
      <c r="C3296">
        <v>14000</v>
      </c>
      <c r="D3296">
        <v>4</v>
      </c>
      <c r="E3296">
        <v>190</v>
      </c>
      <c r="F3296" s="3">
        <f t="shared" si="177"/>
        <v>283151404190</v>
      </c>
      <c r="G3296" s="3">
        <v>288.49847422810001</v>
      </c>
      <c r="H3296" s="39">
        <v>6.4523747563000002</v>
      </c>
    </row>
    <row r="3297" spans="1:8" x14ac:dyDescent="0.25">
      <c r="A3297">
        <v>10</v>
      </c>
      <c r="B3297">
        <f t="shared" si="176"/>
        <v>283.14999999999998</v>
      </c>
      <c r="C3297">
        <v>14000</v>
      </c>
      <c r="D3297">
        <v>4</v>
      </c>
      <c r="E3297">
        <v>192</v>
      </c>
      <c r="F3297" s="3">
        <f t="shared" si="177"/>
        <v>283151404192</v>
      </c>
      <c r="G3297" s="3">
        <v>331.33586980749999</v>
      </c>
      <c r="H3297" s="39">
        <v>6.2536874413000003</v>
      </c>
    </row>
    <row r="3298" spans="1:8" x14ac:dyDescent="0.25">
      <c r="A3298">
        <v>10</v>
      </c>
      <c r="B3298">
        <f t="shared" si="176"/>
        <v>283.14999999999998</v>
      </c>
      <c r="C3298">
        <v>14000</v>
      </c>
      <c r="D3298">
        <v>4</v>
      </c>
      <c r="E3298">
        <v>194</v>
      </c>
      <c r="F3298" s="3">
        <f t="shared" si="177"/>
        <v>283151404194</v>
      </c>
      <c r="G3298" s="3">
        <v>369.47128773290001</v>
      </c>
      <c r="H3298" s="39">
        <v>6.0608384012999998</v>
      </c>
    </row>
    <row r="3299" spans="1:8" x14ac:dyDescent="0.25">
      <c r="A3299">
        <v>10</v>
      </c>
      <c r="B3299">
        <f t="shared" si="176"/>
        <v>283.14999999999998</v>
      </c>
      <c r="C3299">
        <v>14000</v>
      </c>
      <c r="D3299">
        <v>4</v>
      </c>
      <c r="E3299">
        <v>196</v>
      </c>
      <c r="F3299" s="3">
        <f t="shared" si="177"/>
        <v>283151404196</v>
      </c>
      <c r="G3299" s="3">
        <v>402.93410054349999</v>
      </c>
      <c r="H3299" s="39">
        <v>5.8736041188000003</v>
      </c>
    </row>
    <row r="3300" spans="1:8" x14ac:dyDescent="0.25">
      <c r="A3300">
        <v>10</v>
      </c>
      <c r="B3300">
        <f t="shared" si="176"/>
        <v>283.14999999999998</v>
      </c>
      <c r="C3300">
        <v>14000</v>
      </c>
      <c r="D3300">
        <v>4</v>
      </c>
      <c r="E3300">
        <v>198</v>
      </c>
      <c r="F3300" s="3">
        <f t="shared" si="177"/>
        <v>283151404198</v>
      </c>
      <c r="G3300" s="3">
        <v>431.99121313969999</v>
      </c>
      <c r="H3300" s="39">
        <v>5.6917521357999998</v>
      </c>
    </row>
    <row r="3301" spans="1:8" x14ac:dyDescent="0.25">
      <c r="A3301">
        <v>10</v>
      </c>
      <c r="B3301">
        <f t="shared" si="176"/>
        <v>283.14999999999998</v>
      </c>
      <c r="C3301">
        <v>14000</v>
      </c>
      <c r="D3301">
        <v>4</v>
      </c>
      <c r="E3301">
        <v>200</v>
      </c>
      <c r="F3301" s="3">
        <f t="shared" si="177"/>
        <v>283151404200</v>
      </c>
      <c r="G3301" s="3">
        <v>456.70427016550002</v>
      </c>
      <c r="H3301" s="39">
        <v>5.5150839685999999</v>
      </c>
    </row>
    <row r="3302" spans="1:8" x14ac:dyDescent="0.25">
      <c r="A3302">
        <v>10</v>
      </c>
      <c r="B3302">
        <f t="shared" si="176"/>
        <v>283.14999999999998</v>
      </c>
      <c r="C3302">
        <v>14000</v>
      </c>
      <c r="D3302">
        <v>5</v>
      </c>
      <c r="E3302">
        <v>142</v>
      </c>
      <c r="F3302" s="3">
        <f t="shared" si="177"/>
        <v>283151405142</v>
      </c>
      <c r="G3302" s="3">
        <f t="shared" ref="G3302:G3311" si="180">G3303-(G3304-G3303)</f>
        <v>-1735.0826409555996</v>
      </c>
      <c r="H3302" s="39">
        <v>999</v>
      </c>
    </row>
    <row r="3303" spans="1:8" x14ac:dyDescent="0.25">
      <c r="A3303">
        <v>10</v>
      </c>
      <c r="B3303">
        <f t="shared" si="176"/>
        <v>283.14999999999998</v>
      </c>
      <c r="C3303">
        <v>14000</v>
      </c>
      <c r="D3303">
        <v>5</v>
      </c>
      <c r="E3303">
        <v>144</v>
      </c>
      <c r="F3303" s="3">
        <f t="shared" si="177"/>
        <v>283151405144</v>
      </c>
      <c r="G3303" s="3">
        <f t="shared" si="180"/>
        <v>-1651.6679598726996</v>
      </c>
      <c r="H3303" s="39">
        <v>999</v>
      </c>
    </row>
    <row r="3304" spans="1:8" x14ac:dyDescent="0.25">
      <c r="A3304">
        <v>10</v>
      </c>
      <c r="B3304">
        <f t="shared" si="176"/>
        <v>283.14999999999998</v>
      </c>
      <c r="C3304">
        <v>14000</v>
      </c>
      <c r="D3304">
        <v>5</v>
      </c>
      <c r="E3304">
        <v>146</v>
      </c>
      <c r="F3304" s="3">
        <f t="shared" si="177"/>
        <v>283151405146</v>
      </c>
      <c r="G3304" s="3">
        <f t="shared" si="180"/>
        <v>-1568.2532787897997</v>
      </c>
      <c r="H3304" s="39">
        <v>999</v>
      </c>
    </row>
    <row r="3305" spans="1:8" x14ac:dyDescent="0.25">
      <c r="A3305">
        <v>10</v>
      </c>
      <c r="B3305">
        <f t="shared" si="176"/>
        <v>283.14999999999998</v>
      </c>
      <c r="C3305">
        <v>14000</v>
      </c>
      <c r="D3305">
        <v>5</v>
      </c>
      <c r="E3305">
        <v>148</v>
      </c>
      <c r="F3305" s="3">
        <f t="shared" si="177"/>
        <v>283151405148</v>
      </c>
      <c r="G3305" s="3">
        <f t="shared" si="180"/>
        <v>-1484.8385977068997</v>
      </c>
      <c r="H3305" s="39">
        <v>999</v>
      </c>
    </row>
    <row r="3306" spans="1:8" x14ac:dyDescent="0.25">
      <c r="A3306">
        <v>10</v>
      </c>
      <c r="B3306">
        <f t="shared" ref="B3306:B3369" si="181">A3306+273.15</f>
        <v>283.14999999999998</v>
      </c>
      <c r="C3306">
        <v>14000</v>
      </c>
      <c r="D3306">
        <v>5</v>
      </c>
      <c r="E3306">
        <v>150</v>
      </c>
      <c r="F3306" s="3">
        <f t="shared" ref="F3306:F3369" si="182">B3306*10^9+C3306*100+D3306*10^3+E3306</f>
        <v>283151405150</v>
      </c>
      <c r="G3306" s="3">
        <f t="shared" si="180"/>
        <v>-1401.4239166239997</v>
      </c>
      <c r="H3306" s="39">
        <v>999</v>
      </c>
    </row>
    <row r="3307" spans="1:8" x14ac:dyDescent="0.25">
      <c r="A3307">
        <v>10</v>
      </c>
      <c r="B3307">
        <f t="shared" si="181"/>
        <v>283.14999999999998</v>
      </c>
      <c r="C3307">
        <v>14000</v>
      </c>
      <c r="D3307">
        <v>5</v>
      </c>
      <c r="E3307">
        <v>152</v>
      </c>
      <c r="F3307" s="3">
        <f t="shared" si="182"/>
        <v>283151405152</v>
      </c>
      <c r="G3307" s="3">
        <f t="shared" si="180"/>
        <v>-1318.0092355410998</v>
      </c>
      <c r="H3307" s="39">
        <v>999</v>
      </c>
    </row>
    <row r="3308" spans="1:8" x14ac:dyDescent="0.25">
      <c r="A3308">
        <v>10</v>
      </c>
      <c r="B3308">
        <f t="shared" si="181"/>
        <v>283.14999999999998</v>
      </c>
      <c r="C3308">
        <v>14000</v>
      </c>
      <c r="D3308">
        <v>5</v>
      </c>
      <c r="E3308">
        <v>154</v>
      </c>
      <c r="F3308" s="3">
        <f t="shared" si="182"/>
        <v>283151405154</v>
      </c>
      <c r="G3308" s="3">
        <f t="shared" si="180"/>
        <v>-1234.5945544581998</v>
      </c>
      <c r="H3308" s="39">
        <v>999</v>
      </c>
    </row>
    <row r="3309" spans="1:8" x14ac:dyDescent="0.25">
      <c r="A3309">
        <v>10</v>
      </c>
      <c r="B3309">
        <f t="shared" si="181"/>
        <v>283.14999999999998</v>
      </c>
      <c r="C3309">
        <v>14000</v>
      </c>
      <c r="D3309">
        <v>5</v>
      </c>
      <c r="E3309">
        <v>156</v>
      </c>
      <c r="F3309" s="3">
        <f t="shared" si="182"/>
        <v>283151405156</v>
      </c>
      <c r="G3309" s="3">
        <f t="shared" si="180"/>
        <v>-1151.1798733752998</v>
      </c>
      <c r="H3309" s="39">
        <v>999</v>
      </c>
    </row>
    <row r="3310" spans="1:8" x14ac:dyDescent="0.25">
      <c r="A3310">
        <v>10</v>
      </c>
      <c r="B3310">
        <f t="shared" si="181"/>
        <v>283.14999999999998</v>
      </c>
      <c r="C3310">
        <v>14000</v>
      </c>
      <c r="D3310">
        <v>5</v>
      </c>
      <c r="E3310">
        <v>158</v>
      </c>
      <c r="F3310" s="3">
        <f t="shared" si="182"/>
        <v>283151405158</v>
      </c>
      <c r="G3310" s="3">
        <f t="shared" si="180"/>
        <v>-1067.7651922923999</v>
      </c>
      <c r="H3310" s="39">
        <v>999</v>
      </c>
    </row>
    <row r="3311" spans="1:8" x14ac:dyDescent="0.25">
      <c r="A3311">
        <v>10</v>
      </c>
      <c r="B3311">
        <f t="shared" si="181"/>
        <v>283.14999999999998</v>
      </c>
      <c r="C3311">
        <v>14000</v>
      </c>
      <c r="D3311">
        <v>5</v>
      </c>
      <c r="E3311">
        <v>160</v>
      </c>
      <c r="F3311" s="3">
        <f t="shared" si="182"/>
        <v>283151405160</v>
      </c>
      <c r="G3311" s="3">
        <f t="shared" si="180"/>
        <v>-984.35051120949993</v>
      </c>
      <c r="H3311" s="39">
        <v>999</v>
      </c>
    </row>
    <row r="3312" spans="1:8" x14ac:dyDescent="0.25">
      <c r="A3312">
        <v>10</v>
      </c>
      <c r="B3312">
        <f t="shared" si="181"/>
        <v>283.14999999999998</v>
      </c>
      <c r="C3312">
        <v>14000</v>
      </c>
      <c r="D3312">
        <v>5</v>
      </c>
      <c r="E3312">
        <v>162</v>
      </c>
      <c r="F3312" s="3">
        <f t="shared" si="182"/>
        <v>283151405162</v>
      </c>
      <c r="G3312" s="3">
        <f>G3313-(G3314-G3313)</f>
        <v>-900.93583012659997</v>
      </c>
      <c r="H3312" s="39">
        <v>999</v>
      </c>
    </row>
    <row r="3313" spans="1:8" x14ac:dyDescent="0.25">
      <c r="A3313">
        <v>10</v>
      </c>
      <c r="B3313">
        <f t="shared" si="181"/>
        <v>283.14999999999998</v>
      </c>
      <c r="C3313">
        <v>14000</v>
      </c>
      <c r="D3313">
        <v>5</v>
      </c>
      <c r="E3313">
        <v>164</v>
      </c>
      <c r="F3313" s="3">
        <f t="shared" si="182"/>
        <v>283151405164</v>
      </c>
      <c r="G3313" s="3">
        <v>-817.52114904370001</v>
      </c>
      <c r="H3313" s="39">
        <v>11.522885262999999</v>
      </c>
    </row>
    <row r="3314" spans="1:8" x14ac:dyDescent="0.25">
      <c r="A3314">
        <v>10</v>
      </c>
      <c r="B3314">
        <f t="shared" si="181"/>
        <v>283.14999999999998</v>
      </c>
      <c r="C3314">
        <v>14000</v>
      </c>
      <c r="D3314">
        <v>5</v>
      </c>
      <c r="E3314">
        <v>166</v>
      </c>
      <c r="F3314" s="3">
        <f t="shared" si="182"/>
        <v>283151405166</v>
      </c>
      <c r="G3314" s="3">
        <v>-734.10646796080005</v>
      </c>
      <c r="H3314" s="39">
        <v>10.297555625399999</v>
      </c>
    </row>
    <row r="3315" spans="1:8" x14ac:dyDescent="0.25">
      <c r="A3315">
        <v>10</v>
      </c>
      <c r="B3315">
        <f t="shared" si="181"/>
        <v>283.14999999999998</v>
      </c>
      <c r="C3315">
        <v>14000</v>
      </c>
      <c r="D3315">
        <v>5</v>
      </c>
      <c r="E3315">
        <v>168</v>
      </c>
      <c r="F3315" s="3">
        <f t="shared" si="182"/>
        <v>283151405168</v>
      </c>
      <c r="G3315" s="3">
        <v>-643.74734912960002</v>
      </c>
      <c r="H3315" s="39">
        <v>9.6125838161000008</v>
      </c>
    </row>
    <row r="3316" spans="1:8" x14ac:dyDescent="0.25">
      <c r="A3316">
        <v>10</v>
      </c>
      <c r="B3316">
        <f t="shared" si="181"/>
        <v>283.14999999999998</v>
      </c>
      <c r="C3316">
        <v>14000</v>
      </c>
      <c r="D3316">
        <v>5</v>
      </c>
      <c r="E3316">
        <v>170</v>
      </c>
      <c r="F3316" s="3">
        <f t="shared" si="182"/>
        <v>283151405170</v>
      </c>
      <c r="G3316" s="3">
        <v>-551.4607361441</v>
      </c>
      <c r="H3316" s="39">
        <v>9.2331799864999997</v>
      </c>
    </row>
    <row r="3317" spans="1:8" x14ac:dyDescent="0.25">
      <c r="A3317">
        <v>10</v>
      </c>
      <c r="B3317">
        <f t="shared" si="181"/>
        <v>283.14999999999998</v>
      </c>
      <c r="C3317">
        <v>14000</v>
      </c>
      <c r="D3317">
        <v>5</v>
      </c>
      <c r="E3317">
        <v>172</v>
      </c>
      <c r="F3317" s="3">
        <f t="shared" si="182"/>
        <v>283151405172</v>
      </c>
      <c r="G3317" s="3">
        <v>-462.6908876302</v>
      </c>
      <c r="H3317" s="39">
        <v>8.9150306581999992</v>
      </c>
    </row>
    <row r="3318" spans="1:8" x14ac:dyDescent="0.25">
      <c r="A3318">
        <v>10</v>
      </c>
      <c r="B3318">
        <f t="shared" si="181"/>
        <v>283.14999999999998</v>
      </c>
      <c r="C3318">
        <v>14000</v>
      </c>
      <c r="D3318">
        <v>5</v>
      </c>
      <c r="E3318">
        <v>174</v>
      </c>
      <c r="F3318" s="3">
        <f t="shared" si="182"/>
        <v>283151405174</v>
      </c>
      <c r="G3318" s="3">
        <v>-378.82380344839999</v>
      </c>
      <c r="H3318" s="39">
        <v>8.6071184277999997</v>
      </c>
    </row>
    <row r="3319" spans="1:8" x14ac:dyDescent="0.25">
      <c r="A3319">
        <v>10</v>
      </c>
      <c r="B3319">
        <f t="shared" si="181"/>
        <v>283.14999999999998</v>
      </c>
      <c r="C3319">
        <v>14000</v>
      </c>
      <c r="D3319">
        <v>5</v>
      </c>
      <c r="E3319">
        <v>176</v>
      </c>
      <c r="F3319" s="3">
        <f t="shared" si="182"/>
        <v>283151405176</v>
      </c>
      <c r="G3319" s="3">
        <v>-299.85265162399998</v>
      </c>
      <c r="H3319" s="39">
        <v>8.3090141416000005</v>
      </c>
    </row>
    <row r="3320" spans="1:8" x14ac:dyDescent="0.25">
      <c r="A3320">
        <v>10</v>
      </c>
      <c r="B3320">
        <f t="shared" si="181"/>
        <v>283.14999999999998</v>
      </c>
      <c r="C3320">
        <v>14000</v>
      </c>
      <c r="D3320">
        <v>5</v>
      </c>
      <c r="E3320">
        <v>178</v>
      </c>
      <c r="F3320" s="3">
        <f t="shared" si="182"/>
        <v>283151405178</v>
      </c>
      <c r="G3320" s="3">
        <v>-225.76885585529999</v>
      </c>
      <c r="H3320" s="39">
        <v>8.0203118920000005</v>
      </c>
    </row>
    <row r="3321" spans="1:8" x14ac:dyDescent="0.25">
      <c r="A3321">
        <v>10</v>
      </c>
      <c r="B3321">
        <f t="shared" si="181"/>
        <v>283.14999999999998</v>
      </c>
      <c r="C3321">
        <v>14000</v>
      </c>
      <c r="D3321">
        <v>5</v>
      </c>
      <c r="E3321">
        <v>180</v>
      </c>
      <c r="F3321" s="3">
        <f t="shared" si="182"/>
        <v>283151405180</v>
      </c>
      <c r="G3321" s="3">
        <v>-156.55969389969999</v>
      </c>
      <c r="H3321" s="39">
        <v>7.7406236529000001</v>
      </c>
    </row>
    <row r="3322" spans="1:8" x14ac:dyDescent="0.25">
      <c r="A3322">
        <v>10</v>
      </c>
      <c r="B3322">
        <f t="shared" si="181"/>
        <v>283.14999999999998</v>
      </c>
      <c r="C3322">
        <v>14000</v>
      </c>
      <c r="D3322">
        <v>5</v>
      </c>
      <c r="E3322">
        <v>182</v>
      </c>
      <c r="F3322" s="3">
        <f t="shared" si="182"/>
        <v>283151405182</v>
      </c>
      <c r="G3322" s="3">
        <v>-92.060227448800006</v>
      </c>
      <c r="H3322" s="39">
        <v>7.4695703386999996</v>
      </c>
    </row>
    <row r="3323" spans="1:8" x14ac:dyDescent="0.25">
      <c r="A3323">
        <v>10</v>
      </c>
      <c r="B3323">
        <f t="shared" si="181"/>
        <v>283.14999999999998</v>
      </c>
      <c r="C3323">
        <v>14000</v>
      </c>
      <c r="D3323">
        <v>5</v>
      </c>
      <c r="E3323">
        <v>184</v>
      </c>
      <c r="F3323" s="3">
        <f t="shared" si="182"/>
        <v>283151405184</v>
      </c>
      <c r="G3323" s="3">
        <v>-32.086791063100002</v>
      </c>
      <c r="H3323" s="39">
        <v>7.2067907453000002</v>
      </c>
    </row>
    <row r="3324" spans="1:8" x14ac:dyDescent="0.25">
      <c r="A3324">
        <v>10</v>
      </c>
      <c r="B3324">
        <f t="shared" si="181"/>
        <v>283.14999999999998</v>
      </c>
      <c r="C3324">
        <v>14000</v>
      </c>
      <c r="D3324">
        <v>5</v>
      </c>
      <c r="E3324">
        <v>186</v>
      </c>
      <c r="F3324" s="3">
        <f t="shared" si="182"/>
        <v>283151405186</v>
      </c>
      <c r="G3324" s="3">
        <v>23.0697876262</v>
      </c>
      <c r="H3324" s="39">
        <v>6.9519826770000002</v>
      </c>
    </row>
    <row r="3325" spans="1:8" x14ac:dyDescent="0.25">
      <c r="A3325">
        <v>10</v>
      </c>
      <c r="B3325">
        <f t="shared" si="181"/>
        <v>283.14999999999998</v>
      </c>
      <c r="C3325">
        <v>14000</v>
      </c>
      <c r="D3325">
        <v>5</v>
      </c>
      <c r="E3325">
        <v>188</v>
      </c>
      <c r="F3325" s="3">
        <f t="shared" si="182"/>
        <v>283151405188</v>
      </c>
      <c r="G3325" s="3">
        <v>73.433357045899996</v>
      </c>
      <c r="H3325" s="39">
        <v>6.7048278450999996</v>
      </c>
    </row>
    <row r="3326" spans="1:8" x14ac:dyDescent="0.25">
      <c r="A3326">
        <v>10</v>
      </c>
      <c r="B3326">
        <f t="shared" si="181"/>
        <v>283.14999999999998</v>
      </c>
      <c r="C3326">
        <v>14000</v>
      </c>
      <c r="D3326">
        <v>5</v>
      </c>
      <c r="E3326">
        <v>190</v>
      </c>
      <c r="F3326" s="3">
        <f t="shared" si="182"/>
        <v>283151405190</v>
      </c>
      <c r="G3326" s="3">
        <v>119.1057668847</v>
      </c>
      <c r="H3326" s="39">
        <v>6.4700755476999996</v>
      </c>
    </row>
    <row r="3327" spans="1:8" x14ac:dyDescent="0.25">
      <c r="A3327">
        <v>10</v>
      </c>
      <c r="B3327">
        <f t="shared" si="181"/>
        <v>283.14999999999998</v>
      </c>
      <c r="C3327">
        <v>14000</v>
      </c>
      <c r="D3327">
        <v>5</v>
      </c>
      <c r="E3327">
        <v>192</v>
      </c>
      <c r="F3327" s="3">
        <f t="shared" si="182"/>
        <v>283151405192</v>
      </c>
      <c r="G3327" s="3">
        <v>160.45397183910001</v>
      </c>
      <c r="H3327" s="39">
        <v>6.2709644436999996</v>
      </c>
    </row>
    <row r="3328" spans="1:8" x14ac:dyDescent="0.25">
      <c r="A3328">
        <v>10</v>
      </c>
      <c r="B3328">
        <f t="shared" si="181"/>
        <v>283.14999999999998</v>
      </c>
      <c r="C3328">
        <v>14000</v>
      </c>
      <c r="D3328">
        <v>5</v>
      </c>
      <c r="E3328">
        <v>194</v>
      </c>
      <c r="F3328" s="3">
        <f t="shared" si="182"/>
        <v>283151405194</v>
      </c>
      <c r="G3328" s="3">
        <v>197.16353441859999</v>
      </c>
      <c r="H3328" s="39">
        <v>6.0777023435000004</v>
      </c>
    </row>
    <row r="3329" spans="1:8" x14ac:dyDescent="0.25">
      <c r="A3329">
        <v>10</v>
      </c>
      <c r="B3329">
        <f t="shared" si="181"/>
        <v>283.14999999999998</v>
      </c>
      <c r="C3329">
        <v>14000</v>
      </c>
      <c r="D3329">
        <v>5</v>
      </c>
      <c r="E3329">
        <v>196</v>
      </c>
      <c r="F3329" s="3">
        <f t="shared" si="182"/>
        <v>283151405196</v>
      </c>
      <c r="G3329" s="3">
        <v>229.50676115959999</v>
      </c>
      <c r="H3329" s="39">
        <v>5.8900514245000002</v>
      </c>
    </row>
    <row r="3330" spans="1:8" x14ac:dyDescent="0.25">
      <c r="A3330">
        <v>10</v>
      </c>
      <c r="B3330">
        <f t="shared" si="181"/>
        <v>283.14999999999998</v>
      </c>
      <c r="C3330">
        <v>14000</v>
      </c>
      <c r="D3330">
        <v>5</v>
      </c>
      <c r="E3330">
        <v>198</v>
      </c>
      <c r="F3330" s="3">
        <f t="shared" si="182"/>
        <v>283151405198</v>
      </c>
      <c r="G3330" s="3">
        <v>257.1687164873</v>
      </c>
      <c r="H3330" s="39">
        <v>5.7078221439999997</v>
      </c>
    </row>
    <row r="3331" spans="1:8" x14ac:dyDescent="0.25">
      <c r="A3331">
        <v>10</v>
      </c>
      <c r="B3331">
        <f t="shared" si="181"/>
        <v>283.14999999999998</v>
      </c>
      <c r="C3331">
        <v>14000</v>
      </c>
      <c r="D3331">
        <v>5</v>
      </c>
      <c r="E3331">
        <v>200</v>
      </c>
      <c r="F3331" s="3">
        <f t="shared" si="182"/>
        <v>283151405200</v>
      </c>
      <c r="G3331" s="3">
        <v>280.18991276460002</v>
      </c>
      <c r="H3331" s="39">
        <v>5.5308106541999997</v>
      </c>
    </row>
    <row r="3332" spans="1:8" x14ac:dyDescent="0.25">
      <c r="A3332">
        <v>10</v>
      </c>
      <c r="B3332">
        <f t="shared" si="181"/>
        <v>283.14999999999998</v>
      </c>
      <c r="C3332">
        <v>14000</v>
      </c>
      <c r="D3332">
        <v>6</v>
      </c>
      <c r="E3332">
        <v>142</v>
      </c>
      <c r="F3332" s="3">
        <f t="shared" si="182"/>
        <v>283151406142</v>
      </c>
      <c r="G3332" s="3">
        <f t="shared" ref="G3332:G3341" si="183">G3333-(G3334-G3333)</f>
        <v>-1874.8554499033976</v>
      </c>
      <c r="H3332" s="39">
        <v>999</v>
      </c>
    </row>
    <row r="3333" spans="1:8" x14ac:dyDescent="0.25">
      <c r="A3333">
        <v>10</v>
      </c>
      <c r="B3333">
        <f t="shared" si="181"/>
        <v>283.14999999999998</v>
      </c>
      <c r="C3333">
        <v>14000</v>
      </c>
      <c r="D3333">
        <v>6</v>
      </c>
      <c r="E3333">
        <v>144</v>
      </c>
      <c r="F3333" s="3">
        <f t="shared" si="182"/>
        <v>283151406144</v>
      </c>
      <c r="G3333" s="3">
        <f t="shared" si="183"/>
        <v>-1793.3201083095978</v>
      </c>
      <c r="H3333" s="39">
        <v>999</v>
      </c>
    </row>
    <row r="3334" spans="1:8" x14ac:dyDescent="0.25">
      <c r="A3334">
        <v>10</v>
      </c>
      <c r="B3334">
        <f t="shared" si="181"/>
        <v>283.14999999999998</v>
      </c>
      <c r="C3334">
        <v>14000</v>
      </c>
      <c r="D3334">
        <v>6</v>
      </c>
      <c r="E3334">
        <v>146</v>
      </c>
      <c r="F3334" s="3">
        <f t="shared" si="182"/>
        <v>283151406146</v>
      </c>
      <c r="G3334" s="3">
        <f t="shared" si="183"/>
        <v>-1711.784766715798</v>
      </c>
      <c r="H3334" s="39">
        <v>999</v>
      </c>
    </row>
    <row r="3335" spans="1:8" x14ac:dyDescent="0.25">
      <c r="A3335">
        <v>10</v>
      </c>
      <c r="B3335">
        <f t="shared" si="181"/>
        <v>283.14999999999998</v>
      </c>
      <c r="C3335">
        <v>14000</v>
      </c>
      <c r="D3335">
        <v>6</v>
      </c>
      <c r="E3335">
        <v>148</v>
      </c>
      <c r="F3335" s="3">
        <f t="shared" si="182"/>
        <v>283151406148</v>
      </c>
      <c r="G3335" s="3">
        <f t="shared" si="183"/>
        <v>-1630.2494251219982</v>
      </c>
      <c r="H3335" s="39">
        <v>999</v>
      </c>
    </row>
    <row r="3336" spans="1:8" x14ac:dyDescent="0.25">
      <c r="A3336">
        <v>10</v>
      </c>
      <c r="B3336">
        <f t="shared" si="181"/>
        <v>283.14999999999998</v>
      </c>
      <c r="C3336">
        <v>14000</v>
      </c>
      <c r="D3336">
        <v>6</v>
      </c>
      <c r="E3336">
        <v>150</v>
      </c>
      <c r="F3336" s="3">
        <f t="shared" si="182"/>
        <v>283151406150</v>
      </c>
      <c r="G3336" s="3">
        <f t="shared" si="183"/>
        <v>-1548.7140835281984</v>
      </c>
      <c r="H3336" s="39">
        <v>999</v>
      </c>
    </row>
    <row r="3337" spans="1:8" x14ac:dyDescent="0.25">
      <c r="A3337">
        <v>10</v>
      </c>
      <c r="B3337">
        <f t="shared" si="181"/>
        <v>283.14999999999998</v>
      </c>
      <c r="C3337">
        <v>14000</v>
      </c>
      <c r="D3337">
        <v>6</v>
      </c>
      <c r="E3337">
        <v>152</v>
      </c>
      <c r="F3337" s="3">
        <f t="shared" si="182"/>
        <v>283151406152</v>
      </c>
      <c r="G3337" s="3">
        <f t="shared" si="183"/>
        <v>-1467.1787419343987</v>
      </c>
      <c r="H3337" s="39">
        <v>999</v>
      </c>
    </row>
    <row r="3338" spans="1:8" x14ac:dyDescent="0.25">
      <c r="A3338">
        <v>10</v>
      </c>
      <c r="B3338">
        <f t="shared" si="181"/>
        <v>283.14999999999998</v>
      </c>
      <c r="C3338">
        <v>14000</v>
      </c>
      <c r="D3338">
        <v>6</v>
      </c>
      <c r="E3338">
        <v>154</v>
      </c>
      <c r="F3338" s="3">
        <f t="shared" si="182"/>
        <v>283151406154</v>
      </c>
      <c r="G3338" s="3">
        <f t="shared" si="183"/>
        <v>-1385.6434003405989</v>
      </c>
      <c r="H3338" s="39">
        <v>999</v>
      </c>
    </row>
    <row r="3339" spans="1:8" x14ac:dyDescent="0.25">
      <c r="A3339">
        <v>10</v>
      </c>
      <c r="B3339">
        <f t="shared" si="181"/>
        <v>283.14999999999998</v>
      </c>
      <c r="C3339">
        <v>14000</v>
      </c>
      <c r="D3339">
        <v>6</v>
      </c>
      <c r="E3339">
        <v>156</v>
      </c>
      <c r="F3339" s="3">
        <f t="shared" si="182"/>
        <v>283151406156</v>
      </c>
      <c r="G3339" s="3">
        <f t="shared" si="183"/>
        <v>-1304.1080587467991</v>
      </c>
      <c r="H3339" s="39">
        <v>999</v>
      </c>
    </row>
    <row r="3340" spans="1:8" x14ac:dyDescent="0.25">
      <c r="A3340">
        <v>10</v>
      </c>
      <c r="B3340">
        <f t="shared" si="181"/>
        <v>283.14999999999998</v>
      </c>
      <c r="C3340">
        <v>14000</v>
      </c>
      <c r="D3340">
        <v>6</v>
      </c>
      <c r="E3340">
        <v>158</v>
      </c>
      <c r="F3340" s="3">
        <f t="shared" si="182"/>
        <v>283151406158</v>
      </c>
      <c r="G3340" s="3">
        <f t="shared" si="183"/>
        <v>-1222.5727171529993</v>
      </c>
      <c r="H3340" s="39">
        <v>999</v>
      </c>
    </row>
    <row r="3341" spans="1:8" x14ac:dyDescent="0.25">
      <c r="A3341">
        <v>10</v>
      </c>
      <c r="B3341">
        <f t="shared" si="181"/>
        <v>283.14999999999998</v>
      </c>
      <c r="C3341">
        <v>14000</v>
      </c>
      <c r="D3341">
        <v>6</v>
      </c>
      <c r="E3341">
        <v>160</v>
      </c>
      <c r="F3341" s="3">
        <f t="shared" si="182"/>
        <v>283151406160</v>
      </c>
      <c r="G3341" s="3">
        <f t="shared" si="183"/>
        <v>-1141.0373755591995</v>
      </c>
      <c r="H3341" s="39">
        <v>999</v>
      </c>
    </row>
    <row r="3342" spans="1:8" x14ac:dyDescent="0.25">
      <c r="A3342">
        <v>10</v>
      </c>
      <c r="B3342">
        <f t="shared" si="181"/>
        <v>283.14999999999998</v>
      </c>
      <c r="C3342">
        <v>14000</v>
      </c>
      <c r="D3342">
        <v>6</v>
      </c>
      <c r="E3342">
        <v>162</v>
      </c>
      <c r="F3342" s="3">
        <f t="shared" si="182"/>
        <v>283151406162</v>
      </c>
      <c r="G3342" s="3">
        <f>G3343-(G3344-G3343)</f>
        <v>-1059.5020339653997</v>
      </c>
      <c r="H3342" s="39">
        <v>999</v>
      </c>
    </row>
    <row r="3343" spans="1:8" x14ac:dyDescent="0.25">
      <c r="A3343">
        <v>10</v>
      </c>
      <c r="B3343">
        <f t="shared" si="181"/>
        <v>283.14999999999998</v>
      </c>
      <c r="C3343">
        <v>14000</v>
      </c>
      <c r="D3343">
        <v>6</v>
      </c>
      <c r="E3343">
        <v>164</v>
      </c>
      <c r="F3343" s="3">
        <f t="shared" si="182"/>
        <v>283151406164</v>
      </c>
      <c r="G3343" s="3">
        <v>-977.96669237159995</v>
      </c>
      <c r="H3343" s="39">
        <v>11.6962686181</v>
      </c>
    </row>
    <row r="3344" spans="1:8" x14ac:dyDescent="0.25">
      <c r="A3344">
        <v>10</v>
      </c>
      <c r="B3344">
        <f t="shared" si="181"/>
        <v>283.14999999999998</v>
      </c>
      <c r="C3344">
        <v>14000</v>
      </c>
      <c r="D3344">
        <v>6</v>
      </c>
      <c r="E3344">
        <v>166</v>
      </c>
      <c r="F3344" s="3">
        <f t="shared" si="182"/>
        <v>283151406166</v>
      </c>
      <c r="G3344" s="3">
        <v>-896.43135077780005</v>
      </c>
      <c r="H3344" s="39">
        <v>10.3770151734</v>
      </c>
    </row>
    <row r="3345" spans="1:8" x14ac:dyDescent="0.25">
      <c r="A3345">
        <v>10</v>
      </c>
      <c r="B3345">
        <f t="shared" si="181"/>
        <v>283.14999999999998</v>
      </c>
      <c r="C3345">
        <v>14000</v>
      </c>
      <c r="D3345">
        <v>6</v>
      </c>
      <c r="E3345">
        <v>168</v>
      </c>
      <c r="F3345" s="3">
        <f t="shared" si="182"/>
        <v>283151406168</v>
      </c>
      <c r="G3345" s="3">
        <v>-806.66420062789996</v>
      </c>
      <c r="H3345" s="39">
        <v>9.6553239225999992</v>
      </c>
    </row>
    <row r="3346" spans="1:8" x14ac:dyDescent="0.25">
      <c r="A3346">
        <v>10</v>
      </c>
      <c r="B3346">
        <f t="shared" si="181"/>
        <v>283.14999999999998</v>
      </c>
      <c r="C3346">
        <v>14000</v>
      </c>
      <c r="D3346">
        <v>6</v>
      </c>
      <c r="E3346">
        <v>170</v>
      </c>
      <c r="F3346" s="3">
        <f t="shared" si="182"/>
        <v>283151406170</v>
      </c>
      <c r="G3346" s="3">
        <v>-714.83841710440004</v>
      </c>
      <c r="H3346" s="39">
        <v>9.2614576221</v>
      </c>
    </row>
    <row r="3347" spans="1:8" x14ac:dyDescent="0.25">
      <c r="A3347">
        <v>10</v>
      </c>
      <c r="B3347">
        <f t="shared" si="181"/>
        <v>283.14999999999998</v>
      </c>
      <c r="C3347">
        <v>14000</v>
      </c>
      <c r="D3347">
        <v>6</v>
      </c>
      <c r="E3347">
        <v>172</v>
      </c>
      <c r="F3347" s="3">
        <f t="shared" si="182"/>
        <v>283151406172</v>
      </c>
      <c r="G3347" s="3">
        <v>-626.64568313459995</v>
      </c>
      <c r="H3347" s="39">
        <v>8.9423730969000008</v>
      </c>
    </row>
    <row r="3348" spans="1:8" x14ac:dyDescent="0.25">
      <c r="A3348">
        <v>10</v>
      </c>
      <c r="B3348">
        <f t="shared" si="181"/>
        <v>283.14999999999998</v>
      </c>
      <c r="C3348">
        <v>14000</v>
      </c>
      <c r="D3348">
        <v>6</v>
      </c>
      <c r="E3348">
        <v>174</v>
      </c>
      <c r="F3348" s="3">
        <f t="shared" si="182"/>
        <v>283151406174</v>
      </c>
      <c r="G3348" s="3">
        <v>-543.47460501399996</v>
      </c>
      <c r="H3348" s="39">
        <v>8.6335793138000003</v>
      </c>
    </row>
    <row r="3349" spans="1:8" x14ac:dyDescent="0.25">
      <c r="A3349">
        <v>10</v>
      </c>
      <c r="B3349">
        <f t="shared" si="181"/>
        <v>283.14999999999998</v>
      </c>
      <c r="C3349">
        <v>14000</v>
      </c>
      <c r="D3349">
        <v>6</v>
      </c>
      <c r="E3349">
        <v>176</v>
      </c>
      <c r="F3349" s="3">
        <f t="shared" si="182"/>
        <v>283151406176</v>
      </c>
      <c r="G3349" s="3">
        <v>-465.31263085299997</v>
      </c>
      <c r="H3349" s="39">
        <v>8.3346435428000003</v>
      </c>
    </row>
    <row r="3350" spans="1:8" x14ac:dyDescent="0.25">
      <c r="A3350">
        <v>10</v>
      </c>
      <c r="B3350">
        <f t="shared" si="181"/>
        <v>283.14999999999998</v>
      </c>
      <c r="C3350">
        <v>14000</v>
      </c>
      <c r="D3350">
        <v>6</v>
      </c>
      <c r="E3350">
        <v>178</v>
      </c>
      <c r="F3350" s="3">
        <f t="shared" si="182"/>
        <v>283151406178</v>
      </c>
      <c r="G3350" s="3">
        <v>-392.14417773029999</v>
      </c>
      <c r="H3350" s="39">
        <v>8.0451545118999999</v>
      </c>
    </row>
    <row r="3351" spans="1:8" x14ac:dyDescent="0.25">
      <c r="A3351">
        <v>10</v>
      </c>
      <c r="B3351">
        <f t="shared" si="181"/>
        <v>283.14999999999998</v>
      </c>
      <c r="C3351">
        <v>14000</v>
      </c>
      <c r="D3351">
        <v>6</v>
      </c>
      <c r="E3351">
        <v>180</v>
      </c>
      <c r="F3351" s="3">
        <f t="shared" si="182"/>
        <v>283151406180</v>
      </c>
      <c r="G3351" s="3">
        <v>-323.50081290690002</v>
      </c>
      <c r="H3351" s="39">
        <v>7.7646830678000001</v>
      </c>
    </row>
    <row r="3352" spans="1:8" x14ac:dyDescent="0.25">
      <c r="A3352">
        <v>10</v>
      </c>
      <c r="B3352">
        <f t="shared" si="181"/>
        <v>283.14999999999998</v>
      </c>
      <c r="C3352">
        <v>14000</v>
      </c>
      <c r="D3352">
        <v>6</v>
      </c>
      <c r="E3352">
        <v>182</v>
      </c>
      <c r="F3352" s="3">
        <f t="shared" si="182"/>
        <v>283151406182</v>
      </c>
      <c r="G3352" s="3">
        <v>-259.79876089650003</v>
      </c>
      <c r="H3352" s="39">
        <v>7.4929037689999998</v>
      </c>
    </row>
    <row r="3353" spans="1:8" x14ac:dyDescent="0.25">
      <c r="A3353">
        <v>10</v>
      </c>
      <c r="B3353">
        <f t="shared" si="181"/>
        <v>283.14999999999998</v>
      </c>
      <c r="C3353">
        <v>14000</v>
      </c>
      <c r="D3353">
        <v>6</v>
      </c>
      <c r="E3353">
        <v>184</v>
      </c>
      <c r="F3353" s="3">
        <f t="shared" si="182"/>
        <v>283151406184</v>
      </c>
      <c r="G3353" s="3">
        <v>-201.0218767858</v>
      </c>
      <c r="H3353" s="39">
        <v>7.2294643520999999</v>
      </c>
    </row>
    <row r="3354" spans="1:8" x14ac:dyDescent="0.25">
      <c r="A3354">
        <v>10</v>
      </c>
      <c r="B3354">
        <f t="shared" si="181"/>
        <v>283.14999999999998</v>
      </c>
      <c r="C3354">
        <v>14000</v>
      </c>
      <c r="D3354">
        <v>6</v>
      </c>
      <c r="E3354">
        <v>186</v>
      </c>
      <c r="F3354" s="3">
        <f t="shared" si="182"/>
        <v>283151406186</v>
      </c>
      <c r="G3354" s="3">
        <v>-147.14327966210001</v>
      </c>
      <c r="H3354" s="39">
        <v>6.9740286468999999</v>
      </c>
    </row>
    <row r="3355" spans="1:8" x14ac:dyDescent="0.25">
      <c r="A3355">
        <v>10</v>
      </c>
      <c r="B3355">
        <f t="shared" si="181"/>
        <v>283.14999999999998</v>
      </c>
      <c r="C3355">
        <v>14000</v>
      </c>
      <c r="D3355">
        <v>6</v>
      </c>
      <c r="E3355">
        <v>188</v>
      </c>
      <c r="F3355" s="3">
        <f t="shared" si="182"/>
        <v>283151406188</v>
      </c>
      <c r="G3355" s="3">
        <v>-98.137309578</v>
      </c>
      <c r="H3355" s="39">
        <v>6.7262837291000004</v>
      </c>
    </row>
    <row r="3356" spans="1:8" x14ac:dyDescent="0.25">
      <c r="A3356">
        <v>10</v>
      </c>
      <c r="B3356">
        <f t="shared" si="181"/>
        <v>283.14999999999998</v>
      </c>
      <c r="C3356">
        <v>14000</v>
      </c>
      <c r="D3356">
        <v>6</v>
      </c>
      <c r="E3356">
        <v>190</v>
      </c>
      <c r="F3356" s="3">
        <f t="shared" si="182"/>
        <v>283151406190</v>
      </c>
      <c r="G3356" s="3">
        <v>-53.929561575100003</v>
      </c>
      <c r="H3356" s="39">
        <v>6.4879569411000002</v>
      </c>
    </row>
    <row r="3357" spans="1:8" x14ac:dyDescent="0.25">
      <c r="A3357">
        <v>10</v>
      </c>
      <c r="B3357">
        <f t="shared" si="181"/>
        <v>283.14999999999998</v>
      </c>
      <c r="C3357">
        <v>14000</v>
      </c>
      <c r="D3357">
        <v>6</v>
      </c>
      <c r="E3357">
        <v>192</v>
      </c>
      <c r="F3357" s="3">
        <f t="shared" si="182"/>
        <v>283151406192</v>
      </c>
      <c r="G3357" s="3">
        <v>-13.594485361</v>
      </c>
      <c r="H3357" s="39">
        <v>6.2883934378999999</v>
      </c>
    </row>
    <row r="3358" spans="1:8" x14ac:dyDescent="0.25">
      <c r="A3358">
        <v>10</v>
      </c>
      <c r="B3358">
        <f t="shared" si="181"/>
        <v>283.14999999999998</v>
      </c>
      <c r="C3358">
        <v>14000</v>
      </c>
      <c r="D3358">
        <v>6</v>
      </c>
      <c r="E3358">
        <v>194</v>
      </c>
      <c r="F3358" s="3">
        <f t="shared" si="182"/>
        <v>283151406194</v>
      </c>
      <c r="G3358" s="3">
        <v>21.926401931200001</v>
      </c>
      <c r="H3358" s="39">
        <v>6.0947147012</v>
      </c>
    </row>
    <row r="3359" spans="1:8" x14ac:dyDescent="0.25">
      <c r="A3359">
        <v>10</v>
      </c>
      <c r="B3359">
        <f t="shared" si="181"/>
        <v>283.14999999999998</v>
      </c>
      <c r="C3359">
        <v>14000</v>
      </c>
      <c r="D3359">
        <v>6</v>
      </c>
      <c r="E3359">
        <v>196</v>
      </c>
      <c r="F3359" s="3">
        <f t="shared" si="182"/>
        <v>283151406196</v>
      </c>
      <c r="G3359" s="3">
        <v>52.6767277935</v>
      </c>
      <c r="H3359" s="39">
        <v>5.9066918491999996</v>
      </c>
    </row>
    <row r="3360" spans="1:8" x14ac:dyDescent="0.25">
      <c r="A3360">
        <v>10</v>
      </c>
      <c r="B3360">
        <f t="shared" si="181"/>
        <v>283.14999999999998</v>
      </c>
      <c r="C3360">
        <v>14000</v>
      </c>
      <c r="D3360">
        <v>6</v>
      </c>
      <c r="E3360">
        <v>198</v>
      </c>
      <c r="F3360" s="3">
        <f t="shared" si="182"/>
        <v>283151406198</v>
      </c>
      <c r="G3360" s="3">
        <v>78.700460405499996</v>
      </c>
      <c r="H3360" s="39">
        <v>5.7241103053</v>
      </c>
    </row>
    <row r="3361" spans="1:8" x14ac:dyDescent="0.25">
      <c r="A3361">
        <v>10</v>
      </c>
      <c r="B3361">
        <f t="shared" si="181"/>
        <v>283.14999999999998</v>
      </c>
      <c r="C3361">
        <v>14000</v>
      </c>
      <c r="D3361">
        <v>6</v>
      </c>
      <c r="E3361">
        <v>200</v>
      </c>
      <c r="F3361" s="3">
        <f t="shared" si="182"/>
        <v>283151406200</v>
      </c>
      <c r="G3361" s="3">
        <v>100.0450085002</v>
      </c>
      <c r="H3361" s="39">
        <v>5.5467644333999999</v>
      </c>
    </row>
    <row r="3362" spans="1:8" x14ac:dyDescent="0.25">
      <c r="A3362">
        <v>20</v>
      </c>
      <c r="B3362">
        <f t="shared" si="181"/>
        <v>293.14999999999998</v>
      </c>
      <c r="C3362">
        <v>11000</v>
      </c>
      <c r="D3362">
        <v>0</v>
      </c>
      <c r="E3362">
        <v>142</v>
      </c>
      <c r="F3362" s="3">
        <f t="shared" si="182"/>
        <v>293151100142</v>
      </c>
      <c r="G3362" s="3">
        <v>539.2453556493</v>
      </c>
      <c r="H3362" s="39">
        <v>14.0510711074</v>
      </c>
    </row>
    <row r="3363" spans="1:8" x14ac:dyDescent="0.25">
      <c r="A3363">
        <v>20</v>
      </c>
      <c r="B3363">
        <f t="shared" si="181"/>
        <v>293.14999999999998</v>
      </c>
      <c r="C3363">
        <v>11000</v>
      </c>
      <c r="D3363">
        <v>0</v>
      </c>
      <c r="E3363">
        <v>144</v>
      </c>
      <c r="F3363" s="3">
        <f t="shared" si="182"/>
        <v>293151100144</v>
      </c>
      <c r="G3363" s="3">
        <v>601.27629949549998</v>
      </c>
      <c r="H3363" s="39">
        <v>11.216870248299999</v>
      </c>
    </row>
    <row r="3364" spans="1:8" x14ac:dyDescent="0.25">
      <c r="A3364">
        <v>20</v>
      </c>
      <c r="B3364">
        <f t="shared" si="181"/>
        <v>293.14999999999998</v>
      </c>
      <c r="C3364">
        <v>11000</v>
      </c>
      <c r="D3364">
        <v>0</v>
      </c>
      <c r="E3364">
        <v>146</v>
      </c>
      <c r="F3364" s="3">
        <f t="shared" si="182"/>
        <v>293151100146</v>
      </c>
      <c r="G3364" s="3">
        <v>699.56640126889999</v>
      </c>
      <c r="H3364" s="39">
        <v>10.094950497199999</v>
      </c>
    </row>
    <row r="3365" spans="1:8" x14ac:dyDescent="0.25">
      <c r="A3365">
        <v>20</v>
      </c>
      <c r="B3365">
        <f t="shared" si="181"/>
        <v>293.14999999999998</v>
      </c>
      <c r="C3365">
        <v>11000</v>
      </c>
      <c r="D3365">
        <v>0</v>
      </c>
      <c r="E3365">
        <v>148</v>
      </c>
      <c r="F3365" s="3">
        <f t="shared" si="182"/>
        <v>293151100148</v>
      </c>
      <c r="G3365" s="3">
        <v>806.44000324089996</v>
      </c>
      <c r="H3365" s="39">
        <v>9.4542512298000005</v>
      </c>
    </row>
    <row r="3366" spans="1:8" x14ac:dyDescent="0.25">
      <c r="A3366">
        <v>20</v>
      </c>
      <c r="B3366">
        <f t="shared" si="181"/>
        <v>293.14999999999998</v>
      </c>
      <c r="C3366">
        <v>11000</v>
      </c>
      <c r="D3366">
        <v>0</v>
      </c>
      <c r="E3366">
        <v>150</v>
      </c>
      <c r="F3366" s="3">
        <f t="shared" si="182"/>
        <v>293151100150</v>
      </c>
      <c r="G3366" s="3">
        <v>915.84857832600005</v>
      </c>
      <c r="H3366" s="39">
        <v>9.0907081961999996</v>
      </c>
    </row>
    <row r="3367" spans="1:8" x14ac:dyDescent="0.25">
      <c r="A3367">
        <v>20</v>
      </c>
      <c r="B3367">
        <f t="shared" si="181"/>
        <v>293.14999999999998</v>
      </c>
      <c r="C3367">
        <v>11000</v>
      </c>
      <c r="D3367">
        <v>0</v>
      </c>
      <c r="E3367">
        <v>152</v>
      </c>
      <c r="F3367" s="3">
        <f t="shared" si="182"/>
        <v>293151100152</v>
      </c>
      <c r="G3367" s="3">
        <v>1020.7660268718</v>
      </c>
      <c r="H3367" s="39">
        <v>8.7413701414999991</v>
      </c>
    </row>
    <row r="3368" spans="1:8" x14ac:dyDescent="0.25">
      <c r="A3368">
        <v>20</v>
      </c>
      <c r="B3368">
        <f t="shared" si="181"/>
        <v>293.14999999999998</v>
      </c>
      <c r="C3368">
        <v>11000</v>
      </c>
      <c r="D3368">
        <v>0</v>
      </c>
      <c r="E3368">
        <v>154</v>
      </c>
      <c r="F3368" s="3">
        <f t="shared" si="182"/>
        <v>293151100154</v>
      </c>
      <c r="G3368" s="3">
        <v>1121.1077534066001</v>
      </c>
      <c r="H3368" s="39">
        <v>8.4043523668999995</v>
      </c>
    </row>
    <row r="3369" spans="1:8" x14ac:dyDescent="0.25">
      <c r="A3369">
        <v>20</v>
      </c>
      <c r="B3369">
        <f t="shared" si="181"/>
        <v>293.14999999999998</v>
      </c>
      <c r="C3369">
        <v>11000</v>
      </c>
      <c r="D3369">
        <v>0</v>
      </c>
      <c r="E3369">
        <v>156</v>
      </c>
      <c r="F3369" s="3">
        <f t="shared" si="182"/>
        <v>293151100156</v>
      </c>
      <c r="G3369" s="3">
        <v>1216.8277189918001</v>
      </c>
      <c r="H3369" s="39">
        <v>8.0790898204000001</v>
      </c>
    </row>
    <row r="3370" spans="1:8" x14ac:dyDescent="0.25">
      <c r="A3370">
        <v>20</v>
      </c>
      <c r="B3370">
        <f t="shared" ref="B3370:B3433" si="184">A3370+273.15</f>
        <v>293.14999999999998</v>
      </c>
      <c r="C3370">
        <v>11000</v>
      </c>
      <c r="D3370">
        <v>0</v>
      </c>
      <c r="E3370">
        <v>158</v>
      </c>
      <c r="F3370" s="3">
        <f t="shared" ref="F3370:F3433" si="185">B3370*10^9+C3370*100+D3370*10^3+E3370</f>
        <v>293151100158</v>
      </c>
      <c r="G3370" s="3">
        <v>1307.8799259304001</v>
      </c>
      <c r="H3370" s="39">
        <v>7.7650532125999998</v>
      </c>
    </row>
    <row r="3371" spans="1:8" x14ac:dyDescent="0.25">
      <c r="A3371">
        <v>20</v>
      </c>
      <c r="B3371">
        <f t="shared" si="184"/>
        <v>293.14999999999998</v>
      </c>
      <c r="C3371">
        <v>11000</v>
      </c>
      <c r="D3371">
        <v>0</v>
      </c>
      <c r="E3371">
        <v>160</v>
      </c>
      <c r="F3371" s="3">
        <f t="shared" si="185"/>
        <v>293151100160</v>
      </c>
      <c r="G3371" s="3">
        <v>1394.6201372359001</v>
      </c>
      <c r="H3371" s="39">
        <v>7.4617168307000004</v>
      </c>
    </row>
    <row r="3372" spans="1:8" x14ac:dyDescent="0.25">
      <c r="A3372">
        <v>20</v>
      </c>
      <c r="B3372">
        <f t="shared" si="184"/>
        <v>293.14999999999998</v>
      </c>
      <c r="C3372">
        <v>11000</v>
      </c>
      <c r="D3372">
        <v>0</v>
      </c>
      <c r="E3372">
        <v>162</v>
      </c>
      <c r="F3372" s="3">
        <f t="shared" si="185"/>
        <v>293151100162</v>
      </c>
      <c r="G3372" s="3">
        <v>1476.8625872133</v>
      </c>
      <c r="H3372" s="39">
        <v>7.1686175466000002</v>
      </c>
    </row>
    <row r="3373" spans="1:8" x14ac:dyDescent="0.25">
      <c r="A3373">
        <v>20</v>
      </c>
      <c r="B3373">
        <f t="shared" si="184"/>
        <v>293.14999999999998</v>
      </c>
      <c r="C3373">
        <v>11000</v>
      </c>
      <c r="D3373">
        <v>0</v>
      </c>
      <c r="E3373">
        <v>164</v>
      </c>
      <c r="F3373" s="3">
        <f t="shared" si="185"/>
        <v>293151100164</v>
      </c>
      <c r="G3373" s="3">
        <v>1554.3277589034001</v>
      </c>
      <c r="H3373" s="39">
        <v>6.8853262067000003</v>
      </c>
    </row>
    <row r="3374" spans="1:8" x14ac:dyDescent="0.25">
      <c r="A3374">
        <v>20</v>
      </c>
      <c r="B3374">
        <f t="shared" si="184"/>
        <v>293.14999999999998</v>
      </c>
      <c r="C3374">
        <v>11000</v>
      </c>
      <c r="D3374">
        <v>0</v>
      </c>
      <c r="E3374">
        <v>166</v>
      </c>
      <c r="F3374" s="3">
        <f t="shared" si="185"/>
        <v>293151100166</v>
      </c>
      <c r="G3374" s="3">
        <v>1626.9808257110999</v>
      </c>
      <c r="H3374" s="39">
        <v>6.6114154457999996</v>
      </c>
    </row>
    <row r="3375" spans="1:8" x14ac:dyDescent="0.25">
      <c r="A3375">
        <v>20</v>
      </c>
      <c r="B3375">
        <f t="shared" si="184"/>
        <v>293.14999999999998</v>
      </c>
      <c r="C3375">
        <v>11000</v>
      </c>
      <c r="D3375">
        <v>0</v>
      </c>
      <c r="E3375">
        <v>168</v>
      </c>
      <c r="F3375" s="3">
        <f t="shared" si="185"/>
        <v>293151100168</v>
      </c>
      <c r="G3375" s="3">
        <v>1695.1628158489</v>
      </c>
      <c r="H3375" s="39">
        <v>6.3682928681000002</v>
      </c>
    </row>
    <row r="3376" spans="1:8" x14ac:dyDescent="0.25">
      <c r="A3376">
        <v>20</v>
      </c>
      <c r="B3376">
        <f t="shared" si="184"/>
        <v>293.14999999999998</v>
      </c>
      <c r="C3376">
        <v>11000</v>
      </c>
      <c r="D3376">
        <v>0</v>
      </c>
      <c r="E3376">
        <v>170</v>
      </c>
      <c r="F3376" s="3">
        <f t="shared" si="185"/>
        <v>293151100170</v>
      </c>
      <c r="G3376" s="3">
        <v>1758.6707278232</v>
      </c>
      <c r="H3376" s="39">
        <v>6.1484393477000001</v>
      </c>
    </row>
    <row r="3377" spans="1:8" x14ac:dyDescent="0.25">
      <c r="A3377">
        <v>20</v>
      </c>
      <c r="B3377">
        <f t="shared" si="184"/>
        <v>293.14999999999998</v>
      </c>
      <c r="C3377">
        <v>11000</v>
      </c>
      <c r="D3377">
        <v>0</v>
      </c>
      <c r="E3377">
        <v>172</v>
      </c>
      <c r="F3377" s="3">
        <f t="shared" si="185"/>
        <v>293151100172</v>
      </c>
      <c r="G3377" s="3">
        <v>1817.1952311443999</v>
      </c>
      <c r="H3377" s="39">
        <v>5.9357312322000002</v>
      </c>
    </row>
    <row r="3378" spans="1:8" x14ac:dyDescent="0.25">
      <c r="A3378">
        <v>20</v>
      </c>
      <c r="B3378">
        <f t="shared" si="184"/>
        <v>293.14999999999998</v>
      </c>
      <c r="C3378">
        <v>11000</v>
      </c>
      <c r="D3378">
        <v>0</v>
      </c>
      <c r="E3378">
        <v>174</v>
      </c>
      <c r="F3378" s="3">
        <f t="shared" si="185"/>
        <v>293151100174</v>
      </c>
      <c r="G3378" s="3">
        <v>1871.0307164018</v>
      </c>
      <c r="H3378" s="39">
        <v>5.7298180461000001</v>
      </c>
    </row>
    <row r="3379" spans="1:8" x14ac:dyDescent="0.25">
      <c r="A3379">
        <v>20</v>
      </c>
      <c r="B3379">
        <f t="shared" si="184"/>
        <v>293.14999999999998</v>
      </c>
      <c r="C3379">
        <v>11000</v>
      </c>
      <c r="D3379">
        <v>0</v>
      </c>
      <c r="E3379">
        <v>176</v>
      </c>
      <c r="F3379" s="3">
        <f t="shared" si="185"/>
        <v>293151100176</v>
      </c>
      <c r="G3379" s="3">
        <v>1919.8438509681</v>
      </c>
      <c r="H3379" s="39">
        <v>5.5304673313999997</v>
      </c>
    </row>
    <row r="3380" spans="1:8" x14ac:dyDescent="0.25">
      <c r="A3380">
        <v>20</v>
      </c>
      <c r="B3380">
        <f t="shared" si="184"/>
        <v>293.14999999999998</v>
      </c>
      <c r="C3380">
        <v>11000</v>
      </c>
      <c r="D3380">
        <v>0</v>
      </c>
      <c r="E3380">
        <v>178</v>
      </c>
      <c r="F3380" s="3">
        <f t="shared" si="185"/>
        <v>293151100178</v>
      </c>
      <c r="G3380" s="3">
        <v>1963.6197943246</v>
      </c>
      <c r="H3380" s="39">
        <v>5.3374037146999997</v>
      </c>
    </row>
    <row r="3381" spans="1:8" x14ac:dyDescent="0.25">
      <c r="A3381">
        <v>20</v>
      </c>
      <c r="B3381">
        <f t="shared" si="184"/>
        <v>293.14999999999998</v>
      </c>
      <c r="C3381">
        <v>11000</v>
      </c>
      <c r="D3381">
        <v>0</v>
      </c>
      <c r="E3381">
        <v>180</v>
      </c>
      <c r="F3381" s="3">
        <f t="shared" si="185"/>
        <v>293151100180</v>
      </c>
      <c r="G3381" s="3">
        <v>2002.3442078824</v>
      </c>
      <c r="H3381" s="39">
        <v>5.1503697038</v>
      </c>
    </row>
    <row r="3382" spans="1:8" x14ac:dyDescent="0.25">
      <c r="A3382">
        <v>20</v>
      </c>
      <c r="B3382">
        <f t="shared" si="184"/>
        <v>293.14999999999998</v>
      </c>
      <c r="C3382">
        <v>11000</v>
      </c>
      <c r="D3382">
        <v>0</v>
      </c>
      <c r="E3382">
        <v>182</v>
      </c>
      <c r="F3382" s="3">
        <f t="shared" si="185"/>
        <v>293151100182</v>
      </c>
      <c r="G3382" s="3">
        <v>2036.0055397105</v>
      </c>
      <c r="H3382" s="39">
        <v>4.9691203237000003</v>
      </c>
    </row>
    <row r="3383" spans="1:8" x14ac:dyDescent="0.25">
      <c r="A3383">
        <v>20</v>
      </c>
      <c r="B3383">
        <f t="shared" si="184"/>
        <v>293.14999999999998</v>
      </c>
      <c r="C3383">
        <v>11000</v>
      </c>
      <c r="D3383">
        <v>0</v>
      </c>
      <c r="E3383">
        <v>184</v>
      </c>
      <c r="F3383" s="3">
        <f t="shared" si="185"/>
        <v>293151100184</v>
      </c>
      <c r="G3383" s="3">
        <v>2064.5955038120001</v>
      </c>
      <c r="H3383" s="39">
        <v>4.7934213281</v>
      </c>
    </row>
    <row r="3384" spans="1:8" x14ac:dyDescent="0.25">
      <c r="A3384">
        <v>20</v>
      </c>
      <c r="B3384">
        <f t="shared" si="184"/>
        <v>293.14999999999998</v>
      </c>
      <c r="C3384">
        <v>11000</v>
      </c>
      <c r="D3384">
        <v>0</v>
      </c>
      <c r="E3384">
        <v>186</v>
      </c>
      <c r="F3384" s="3">
        <f t="shared" si="185"/>
        <v>293151100186</v>
      </c>
      <c r="G3384" s="3">
        <v>2088.3910011378998</v>
      </c>
      <c r="H3384" s="39">
        <v>4.6230420470000002</v>
      </c>
    </row>
    <row r="3385" spans="1:8" x14ac:dyDescent="0.25">
      <c r="A3385">
        <v>20</v>
      </c>
      <c r="B3385">
        <f t="shared" si="184"/>
        <v>293.14999999999998</v>
      </c>
      <c r="C3385">
        <v>11000</v>
      </c>
      <c r="D3385">
        <v>0</v>
      </c>
      <c r="E3385">
        <v>188</v>
      </c>
      <c r="F3385" s="3">
        <f t="shared" si="185"/>
        <v>293151100188</v>
      </c>
      <c r="G3385" s="3">
        <v>2107.5535258841001</v>
      </c>
      <c r="H3385" s="39">
        <v>4.4577661157000001</v>
      </c>
    </row>
    <row r="3386" spans="1:8" x14ac:dyDescent="0.25">
      <c r="A3386">
        <v>20</v>
      </c>
      <c r="B3386">
        <f t="shared" si="184"/>
        <v>293.14999999999998</v>
      </c>
      <c r="C3386">
        <v>11000</v>
      </c>
      <c r="D3386">
        <v>0</v>
      </c>
      <c r="E3386">
        <v>190</v>
      </c>
      <c r="F3386" s="3">
        <f t="shared" si="185"/>
        <v>293151100190</v>
      </c>
      <c r="G3386" s="3">
        <v>2121.6474405766999</v>
      </c>
      <c r="H3386" s="39">
        <v>4.2974129319000003</v>
      </c>
    </row>
    <row r="3387" spans="1:8" x14ac:dyDescent="0.25">
      <c r="A3387">
        <v>20</v>
      </c>
      <c r="B3387">
        <f t="shared" si="184"/>
        <v>293.14999999999998</v>
      </c>
      <c r="C3387">
        <v>11000</v>
      </c>
      <c r="D3387">
        <v>0</v>
      </c>
      <c r="E3387">
        <v>192</v>
      </c>
      <c r="F3387" s="3">
        <f t="shared" si="185"/>
        <v>293151100192</v>
      </c>
      <c r="G3387" s="3">
        <v>2130.6766388914998</v>
      </c>
      <c r="H3387" s="39">
        <v>4.1417875885999997</v>
      </c>
    </row>
    <row r="3388" spans="1:8" x14ac:dyDescent="0.25">
      <c r="A3388">
        <v>20</v>
      </c>
      <c r="B3388">
        <f t="shared" si="184"/>
        <v>293.14999999999998</v>
      </c>
      <c r="C3388">
        <v>11000</v>
      </c>
      <c r="D3388">
        <v>0</v>
      </c>
      <c r="E3388">
        <v>194</v>
      </c>
      <c r="F3388" s="3">
        <f t="shared" si="185"/>
        <v>293151100194</v>
      </c>
      <c r="G3388" s="3">
        <v>2134.6452180506999</v>
      </c>
      <c r="H3388" s="39">
        <v>3.9907112718</v>
      </c>
    </row>
    <row r="3389" spans="1:8" x14ac:dyDescent="0.25">
      <c r="A3389">
        <v>20</v>
      </c>
      <c r="B3389">
        <f t="shared" si="184"/>
        <v>293.14999999999998</v>
      </c>
      <c r="C3389">
        <v>11000</v>
      </c>
      <c r="D3389">
        <v>0</v>
      </c>
      <c r="E3389">
        <v>196</v>
      </c>
      <c r="F3389" s="3">
        <f t="shared" si="185"/>
        <v>293151100196</v>
      </c>
      <c r="G3389" s="3">
        <v>2133.5621275755002</v>
      </c>
      <c r="H3389" s="39">
        <v>3.8440087437999999</v>
      </c>
    </row>
    <row r="3390" spans="1:8" x14ac:dyDescent="0.25">
      <c r="A3390">
        <v>20</v>
      </c>
      <c r="B3390">
        <f t="shared" si="184"/>
        <v>293.14999999999998</v>
      </c>
      <c r="C3390">
        <v>11000</v>
      </c>
      <c r="D3390">
        <v>0</v>
      </c>
      <c r="E3390">
        <v>198</v>
      </c>
      <c r="F3390" s="3">
        <f t="shared" si="185"/>
        <v>293151100198</v>
      </c>
      <c r="G3390" s="3">
        <v>2127.4389383756002</v>
      </c>
      <c r="H3390" s="39">
        <v>3.7015137076000002</v>
      </c>
    </row>
    <row r="3391" spans="1:8" x14ac:dyDescent="0.25">
      <c r="A3391">
        <v>20</v>
      </c>
      <c r="B3391">
        <f t="shared" si="184"/>
        <v>293.14999999999998</v>
      </c>
      <c r="C3391">
        <v>11000</v>
      </c>
      <c r="D3391">
        <v>0</v>
      </c>
      <c r="E3391">
        <v>200</v>
      </c>
      <c r="F3391" s="3">
        <f t="shared" si="185"/>
        <v>293151100200</v>
      </c>
      <c r="G3391" s="3">
        <v>2116.8842771918999</v>
      </c>
      <c r="H3391" s="39">
        <v>3.5630562901</v>
      </c>
    </row>
    <row r="3392" spans="1:8" x14ac:dyDescent="0.25">
      <c r="A3392">
        <v>20</v>
      </c>
      <c r="B3392">
        <f t="shared" si="184"/>
        <v>293.14999999999998</v>
      </c>
      <c r="C3392">
        <v>11000</v>
      </c>
      <c r="D3392">
        <v>1</v>
      </c>
      <c r="E3392">
        <v>142</v>
      </c>
      <c r="F3392" s="3">
        <f t="shared" si="185"/>
        <v>293151101142</v>
      </c>
      <c r="G3392" s="3">
        <v>402.29897588710003</v>
      </c>
      <c r="H3392" s="39">
        <v>14.4960817695</v>
      </c>
    </row>
    <row r="3393" spans="1:8" x14ac:dyDescent="0.25">
      <c r="A3393">
        <v>20</v>
      </c>
      <c r="B3393">
        <f t="shared" si="184"/>
        <v>293.14999999999998</v>
      </c>
      <c r="C3393">
        <v>11000</v>
      </c>
      <c r="D3393">
        <v>1</v>
      </c>
      <c r="E3393">
        <v>144</v>
      </c>
      <c r="F3393" s="3">
        <f t="shared" si="185"/>
        <v>293151101144</v>
      </c>
      <c r="G3393" s="3">
        <v>460.69487767769999</v>
      </c>
      <c r="H3393" s="39">
        <v>11.3967230916</v>
      </c>
    </row>
    <row r="3394" spans="1:8" x14ac:dyDescent="0.25">
      <c r="A3394">
        <v>20</v>
      </c>
      <c r="B3394">
        <f t="shared" si="184"/>
        <v>293.14999999999998</v>
      </c>
      <c r="C3394">
        <v>11000</v>
      </c>
      <c r="D3394">
        <v>1</v>
      </c>
      <c r="E3394">
        <v>146</v>
      </c>
      <c r="F3394" s="3">
        <f t="shared" si="185"/>
        <v>293151101146</v>
      </c>
      <c r="G3394" s="3">
        <v>557.5375416073</v>
      </c>
      <c r="H3394" s="39">
        <v>10.1808223128</v>
      </c>
    </row>
    <row r="3395" spans="1:8" x14ac:dyDescent="0.25">
      <c r="A3395">
        <v>20</v>
      </c>
      <c r="B3395">
        <f t="shared" si="184"/>
        <v>293.14999999999998</v>
      </c>
      <c r="C3395">
        <v>11000</v>
      </c>
      <c r="D3395">
        <v>1</v>
      </c>
      <c r="E3395">
        <v>148</v>
      </c>
      <c r="F3395" s="3">
        <f t="shared" si="185"/>
        <v>293151101148</v>
      </c>
      <c r="G3395" s="3">
        <v>663.56631044480002</v>
      </c>
      <c r="H3395" s="39">
        <v>9.5011469722000008</v>
      </c>
    </row>
    <row r="3396" spans="1:8" x14ac:dyDescent="0.25">
      <c r="A3396">
        <v>20</v>
      </c>
      <c r="B3396">
        <f t="shared" si="184"/>
        <v>293.14999999999998</v>
      </c>
      <c r="C3396">
        <v>11000</v>
      </c>
      <c r="D3396">
        <v>1</v>
      </c>
      <c r="E3396">
        <v>150</v>
      </c>
      <c r="F3396" s="3">
        <f t="shared" si="185"/>
        <v>293151101150</v>
      </c>
      <c r="G3396" s="3">
        <v>772.47626343169998</v>
      </c>
      <c r="H3396" s="39">
        <v>9.1217717528000009</v>
      </c>
    </row>
    <row r="3397" spans="1:8" x14ac:dyDescent="0.25">
      <c r="A3397">
        <v>20</v>
      </c>
      <c r="B3397">
        <f t="shared" si="184"/>
        <v>293.14999999999998</v>
      </c>
      <c r="C3397">
        <v>11000</v>
      </c>
      <c r="D3397">
        <v>1</v>
      </c>
      <c r="E3397">
        <v>152</v>
      </c>
      <c r="F3397" s="3">
        <f t="shared" si="185"/>
        <v>293151101152</v>
      </c>
      <c r="G3397" s="3">
        <v>877.10459036960003</v>
      </c>
      <c r="H3397" s="39">
        <v>8.7709924579000003</v>
      </c>
    </row>
    <row r="3398" spans="1:8" x14ac:dyDescent="0.25">
      <c r="A3398">
        <v>20</v>
      </c>
      <c r="B3398">
        <f t="shared" si="184"/>
        <v>293.14999999999998</v>
      </c>
      <c r="C3398">
        <v>11000</v>
      </c>
      <c r="D3398">
        <v>1</v>
      </c>
      <c r="E3398">
        <v>154</v>
      </c>
      <c r="F3398" s="3">
        <f t="shared" si="185"/>
        <v>293151101154</v>
      </c>
      <c r="G3398" s="3">
        <v>977.00595379679999</v>
      </c>
      <c r="H3398" s="39">
        <v>8.4326228498999996</v>
      </c>
    </row>
    <row r="3399" spans="1:8" x14ac:dyDescent="0.25">
      <c r="A3399">
        <v>20</v>
      </c>
      <c r="B3399">
        <f t="shared" si="184"/>
        <v>293.14999999999998</v>
      </c>
      <c r="C3399">
        <v>11000</v>
      </c>
      <c r="D3399">
        <v>1</v>
      </c>
      <c r="E3399">
        <v>156</v>
      </c>
      <c r="F3399" s="3">
        <f t="shared" si="185"/>
        <v>293151101156</v>
      </c>
      <c r="G3399" s="3">
        <v>1072.1555890753</v>
      </c>
      <c r="H3399" s="39">
        <v>8.1060907244999996</v>
      </c>
    </row>
    <row r="3400" spans="1:8" x14ac:dyDescent="0.25">
      <c r="A3400">
        <v>20</v>
      </c>
      <c r="B3400">
        <f t="shared" si="184"/>
        <v>293.14999999999998</v>
      </c>
      <c r="C3400">
        <v>11000</v>
      </c>
      <c r="D3400">
        <v>1</v>
      </c>
      <c r="E3400">
        <v>158</v>
      </c>
      <c r="F3400" s="3">
        <f t="shared" si="185"/>
        <v>293151101158</v>
      </c>
      <c r="G3400" s="3">
        <v>1163.1081104469999</v>
      </c>
      <c r="H3400" s="39">
        <v>7.7908220886999997</v>
      </c>
    </row>
    <row r="3401" spans="1:8" x14ac:dyDescent="0.25">
      <c r="A3401">
        <v>20</v>
      </c>
      <c r="B3401">
        <f t="shared" si="184"/>
        <v>293.14999999999998</v>
      </c>
      <c r="C3401">
        <v>11000</v>
      </c>
      <c r="D3401">
        <v>1</v>
      </c>
      <c r="E3401">
        <v>160</v>
      </c>
      <c r="F3401" s="3">
        <f t="shared" si="185"/>
        <v>293151101160</v>
      </c>
      <c r="G3401" s="3">
        <v>1249.222180984</v>
      </c>
      <c r="H3401" s="39">
        <v>7.4863538146000002</v>
      </c>
    </row>
    <row r="3402" spans="1:8" x14ac:dyDescent="0.25">
      <c r="A3402">
        <v>20</v>
      </c>
      <c r="B3402">
        <f t="shared" si="184"/>
        <v>293.14999999999998</v>
      </c>
      <c r="C3402">
        <v>11000</v>
      </c>
      <c r="D3402">
        <v>1</v>
      </c>
      <c r="E3402">
        <v>162</v>
      </c>
      <c r="F3402" s="3">
        <f t="shared" si="185"/>
        <v>293151101162</v>
      </c>
      <c r="G3402" s="3">
        <v>1330.4588717069</v>
      </c>
      <c r="H3402" s="39">
        <v>7.1922102571000002</v>
      </c>
    </row>
    <row r="3403" spans="1:8" x14ac:dyDescent="0.25">
      <c r="A3403">
        <v>20</v>
      </c>
      <c r="B3403">
        <f t="shared" si="184"/>
        <v>293.14999999999998</v>
      </c>
      <c r="C3403">
        <v>11000</v>
      </c>
      <c r="D3403">
        <v>1</v>
      </c>
      <c r="E3403">
        <v>164</v>
      </c>
      <c r="F3403" s="3">
        <f t="shared" si="185"/>
        <v>293151101164</v>
      </c>
      <c r="G3403" s="3">
        <v>1406.7847083278</v>
      </c>
      <c r="H3403" s="39">
        <v>6.9079354405000002</v>
      </c>
    </row>
    <row r="3404" spans="1:8" x14ac:dyDescent="0.25">
      <c r="A3404">
        <v>20</v>
      </c>
      <c r="B3404">
        <f t="shared" si="184"/>
        <v>293.14999999999998</v>
      </c>
      <c r="C3404">
        <v>11000</v>
      </c>
      <c r="D3404">
        <v>1</v>
      </c>
      <c r="E3404">
        <v>166</v>
      </c>
      <c r="F3404" s="3">
        <f t="shared" si="185"/>
        <v>293151101166</v>
      </c>
      <c r="G3404" s="3">
        <v>1478.1666966143</v>
      </c>
      <c r="H3404" s="39">
        <v>6.6331019998</v>
      </c>
    </row>
    <row r="3405" spans="1:8" x14ac:dyDescent="0.25">
      <c r="A3405">
        <v>20</v>
      </c>
      <c r="B3405">
        <f t="shared" si="184"/>
        <v>293.14999999999998</v>
      </c>
      <c r="C3405">
        <v>11000</v>
      </c>
      <c r="D3405">
        <v>1</v>
      </c>
      <c r="E3405">
        <v>168</v>
      </c>
      <c r="F3405" s="3">
        <f t="shared" si="185"/>
        <v>293151101168</v>
      </c>
      <c r="G3405" s="3">
        <v>1544.8974539914</v>
      </c>
      <c r="H3405" s="39">
        <v>6.3861849904000003</v>
      </c>
    </row>
    <row r="3406" spans="1:8" x14ac:dyDescent="0.25">
      <c r="A3406">
        <v>20</v>
      </c>
      <c r="B3406">
        <f t="shared" si="184"/>
        <v>293.14999999999998</v>
      </c>
      <c r="C3406">
        <v>11000</v>
      </c>
      <c r="D3406">
        <v>1</v>
      </c>
      <c r="E3406">
        <v>170</v>
      </c>
      <c r="F3406" s="3">
        <f t="shared" si="185"/>
        <v>293151101170</v>
      </c>
      <c r="G3406" s="3">
        <v>1607.0485511182001</v>
      </c>
      <c r="H3406" s="39">
        <v>6.1656644939999996</v>
      </c>
    </row>
    <row r="3407" spans="1:8" x14ac:dyDescent="0.25">
      <c r="A3407">
        <v>20</v>
      </c>
      <c r="B3407">
        <f t="shared" si="184"/>
        <v>293.14999999999998</v>
      </c>
      <c r="C3407">
        <v>11000</v>
      </c>
      <c r="D3407">
        <v>1</v>
      </c>
      <c r="E3407">
        <v>172</v>
      </c>
      <c r="F3407" s="3">
        <f t="shared" si="185"/>
        <v>293151101172</v>
      </c>
      <c r="G3407" s="3">
        <v>1664.2493220894</v>
      </c>
      <c r="H3407" s="39">
        <v>5.9523037075999996</v>
      </c>
    </row>
    <row r="3408" spans="1:8" x14ac:dyDescent="0.25">
      <c r="A3408">
        <v>20</v>
      </c>
      <c r="B3408">
        <f t="shared" si="184"/>
        <v>293.14999999999998</v>
      </c>
      <c r="C3408">
        <v>11000</v>
      </c>
      <c r="D3408">
        <v>1</v>
      </c>
      <c r="E3408">
        <v>174</v>
      </c>
      <c r="F3408" s="3">
        <f t="shared" si="185"/>
        <v>293151101174</v>
      </c>
      <c r="G3408" s="3">
        <v>1716.3338185908001</v>
      </c>
      <c r="H3408" s="39">
        <v>5.7458254694999997</v>
      </c>
    </row>
    <row r="3409" spans="1:8" x14ac:dyDescent="0.25">
      <c r="A3409">
        <v>20</v>
      </c>
      <c r="B3409">
        <f t="shared" si="184"/>
        <v>293.14999999999998</v>
      </c>
      <c r="C3409">
        <v>11000</v>
      </c>
      <c r="D3409">
        <v>1</v>
      </c>
      <c r="E3409">
        <v>176</v>
      </c>
      <c r="F3409" s="3">
        <f t="shared" si="185"/>
        <v>293151101176</v>
      </c>
      <c r="G3409" s="3">
        <v>1763.2889450199</v>
      </c>
      <c r="H3409" s="39">
        <v>5.5459383129999997</v>
      </c>
    </row>
    <row r="3410" spans="1:8" x14ac:dyDescent="0.25">
      <c r="A3410">
        <v>20</v>
      </c>
      <c r="B3410">
        <f t="shared" si="184"/>
        <v>293.14999999999998</v>
      </c>
      <c r="C3410">
        <v>11000</v>
      </c>
      <c r="D3410">
        <v>1</v>
      </c>
      <c r="E3410">
        <v>178</v>
      </c>
      <c r="F3410" s="3">
        <f t="shared" si="185"/>
        <v>293151101178</v>
      </c>
      <c r="G3410" s="3">
        <v>1805.1026388017001</v>
      </c>
      <c r="H3410" s="39">
        <v>5.3523686528000001</v>
      </c>
    </row>
    <row r="3411" spans="1:8" x14ac:dyDescent="0.25">
      <c r="A3411">
        <v>20</v>
      </c>
      <c r="B3411">
        <f t="shared" si="184"/>
        <v>293.14999999999998</v>
      </c>
      <c r="C3411">
        <v>11000</v>
      </c>
      <c r="D3411">
        <v>1</v>
      </c>
      <c r="E3411">
        <v>180</v>
      </c>
      <c r="F3411" s="3">
        <f t="shared" si="185"/>
        <v>293151101180</v>
      </c>
      <c r="G3411" s="3">
        <v>1841.7661606093</v>
      </c>
      <c r="H3411" s="39">
        <v>5.1648554206000004</v>
      </c>
    </row>
    <row r="3412" spans="1:8" x14ac:dyDescent="0.25">
      <c r="A3412">
        <v>20</v>
      </c>
      <c r="B3412">
        <f t="shared" si="184"/>
        <v>293.14999999999998</v>
      </c>
      <c r="C3412">
        <v>11000</v>
      </c>
      <c r="D3412">
        <v>1</v>
      </c>
      <c r="E3412">
        <v>182</v>
      </c>
      <c r="F3412" s="3">
        <f t="shared" si="185"/>
        <v>293151101182</v>
      </c>
      <c r="G3412" s="3">
        <v>1873.2901069635</v>
      </c>
      <c r="H3412" s="39">
        <v>4.9831536412000004</v>
      </c>
    </row>
    <row r="3413" spans="1:8" x14ac:dyDescent="0.25">
      <c r="A3413">
        <v>20</v>
      </c>
      <c r="B3413">
        <f t="shared" si="184"/>
        <v>293.14999999999998</v>
      </c>
      <c r="C3413">
        <v>11000</v>
      </c>
      <c r="D3413">
        <v>1</v>
      </c>
      <c r="E3413">
        <v>184</v>
      </c>
      <c r="F3413" s="3">
        <f t="shared" si="185"/>
        <v>293151101184</v>
      </c>
      <c r="G3413" s="3">
        <v>1900.3492489272001</v>
      </c>
      <c r="H3413" s="39">
        <v>4.8070004582000001</v>
      </c>
    </row>
    <row r="3414" spans="1:8" x14ac:dyDescent="0.25">
      <c r="A3414">
        <v>20</v>
      </c>
      <c r="B3414">
        <f t="shared" si="184"/>
        <v>293.14999999999998</v>
      </c>
      <c r="C3414">
        <v>11000</v>
      </c>
      <c r="D3414">
        <v>1</v>
      </c>
      <c r="E3414">
        <v>186</v>
      </c>
      <c r="F3414" s="3">
        <f t="shared" si="185"/>
        <v>293151101186</v>
      </c>
      <c r="G3414" s="3">
        <v>1922.2604901330999</v>
      </c>
      <c r="H3414" s="39">
        <v>4.6362027526</v>
      </c>
    </row>
    <row r="3415" spans="1:8" x14ac:dyDescent="0.25">
      <c r="A3415">
        <v>20</v>
      </c>
      <c r="B3415">
        <f t="shared" si="184"/>
        <v>293.14999999999998</v>
      </c>
      <c r="C3415">
        <v>11000</v>
      </c>
      <c r="D3415">
        <v>1</v>
      </c>
      <c r="E3415">
        <v>188</v>
      </c>
      <c r="F3415" s="3">
        <f t="shared" si="185"/>
        <v>293151101188</v>
      </c>
      <c r="G3415" s="3">
        <v>1939.0262221485</v>
      </c>
      <c r="H3415" s="39">
        <v>4.4705477357000003</v>
      </c>
    </row>
    <row r="3416" spans="1:8" x14ac:dyDescent="0.25">
      <c r="A3416">
        <v>20</v>
      </c>
      <c r="B3416">
        <f t="shared" si="184"/>
        <v>293.14999999999998</v>
      </c>
      <c r="C3416">
        <v>11000</v>
      </c>
      <c r="D3416">
        <v>1</v>
      </c>
      <c r="E3416">
        <v>190</v>
      </c>
      <c r="F3416" s="3">
        <f t="shared" si="185"/>
        <v>293151101190</v>
      </c>
      <c r="G3416" s="3">
        <v>1950.6515997066001</v>
      </c>
      <c r="H3416" s="39">
        <v>4.3098333477999997</v>
      </c>
    </row>
    <row r="3417" spans="1:8" x14ac:dyDescent="0.25">
      <c r="A3417">
        <v>20</v>
      </c>
      <c r="B3417">
        <f t="shared" si="184"/>
        <v>293.14999999999998</v>
      </c>
      <c r="C3417">
        <v>11000</v>
      </c>
      <c r="D3417">
        <v>1</v>
      </c>
      <c r="E3417">
        <v>192</v>
      </c>
      <c r="F3417" s="3">
        <f t="shared" si="185"/>
        <v>293151101192</v>
      </c>
      <c r="G3417" s="3">
        <v>1957.1444125639</v>
      </c>
      <c r="H3417" s="39">
        <v>4.1538682580000001</v>
      </c>
    </row>
    <row r="3418" spans="1:8" x14ac:dyDescent="0.25">
      <c r="A3418">
        <v>20</v>
      </c>
      <c r="B3418">
        <f t="shared" si="184"/>
        <v>293.14999999999998</v>
      </c>
      <c r="C3418">
        <v>11000</v>
      </c>
      <c r="D3418">
        <v>1</v>
      </c>
      <c r="E3418">
        <v>194</v>
      </c>
      <c r="F3418" s="3">
        <f t="shared" si="185"/>
        <v>293151101194</v>
      </c>
      <c r="G3418" s="3">
        <v>1958.5162920851999</v>
      </c>
      <c r="H3418" s="39">
        <v>4.0024682879000002</v>
      </c>
    </row>
    <row r="3419" spans="1:8" x14ac:dyDescent="0.25">
      <c r="A3419">
        <v>20</v>
      </c>
      <c r="B3419">
        <f t="shared" si="184"/>
        <v>293.14999999999998</v>
      </c>
      <c r="C3419">
        <v>11000</v>
      </c>
      <c r="D3419">
        <v>1</v>
      </c>
      <c r="E3419">
        <v>196</v>
      </c>
      <c r="F3419" s="3">
        <f t="shared" si="185"/>
        <v>293151101196</v>
      </c>
      <c r="G3419" s="3">
        <v>1955.1738295734001</v>
      </c>
      <c r="H3419" s="39">
        <v>3.8554474711000002</v>
      </c>
    </row>
    <row r="3420" spans="1:8" x14ac:dyDescent="0.25">
      <c r="A3420">
        <v>20</v>
      </c>
      <c r="B3420">
        <f t="shared" si="184"/>
        <v>293.14999999999998</v>
      </c>
      <c r="C3420">
        <v>11000</v>
      </c>
      <c r="D3420">
        <v>1</v>
      </c>
      <c r="E3420">
        <v>198</v>
      </c>
      <c r="F3420" s="3">
        <f t="shared" si="185"/>
        <v>293151101198</v>
      </c>
      <c r="G3420" s="3">
        <v>1947.1097637418</v>
      </c>
      <c r="H3420" s="39">
        <v>3.7126448750000001</v>
      </c>
    </row>
    <row r="3421" spans="1:8" x14ac:dyDescent="0.25">
      <c r="A3421">
        <v>20</v>
      </c>
      <c r="B3421">
        <f t="shared" si="184"/>
        <v>293.14999999999998</v>
      </c>
      <c r="C3421">
        <v>11000</v>
      </c>
      <c r="D3421">
        <v>1</v>
      </c>
      <c r="E3421">
        <v>200</v>
      </c>
      <c r="F3421" s="3">
        <f t="shared" si="185"/>
        <v>293151101200</v>
      </c>
      <c r="G3421" s="3">
        <v>1933.991871101</v>
      </c>
      <c r="H3421" s="39">
        <v>3.5739085078000001</v>
      </c>
    </row>
    <row r="3422" spans="1:8" x14ac:dyDescent="0.25">
      <c r="A3422">
        <v>20</v>
      </c>
      <c r="B3422">
        <f t="shared" si="184"/>
        <v>293.14999999999998</v>
      </c>
      <c r="C3422">
        <v>11000</v>
      </c>
      <c r="D3422">
        <v>2</v>
      </c>
      <c r="E3422">
        <v>142</v>
      </c>
      <c r="F3422" s="3">
        <f t="shared" si="185"/>
        <v>293151102142</v>
      </c>
      <c r="G3422" s="3">
        <v>263.90489701799999</v>
      </c>
      <c r="H3422" s="39">
        <v>14.954971969100001</v>
      </c>
    </row>
    <row r="3423" spans="1:8" x14ac:dyDescent="0.25">
      <c r="A3423">
        <v>20</v>
      </c>
      <c r="B3423">
        <f t="shared" si="184"/>
        <v>293.14999999999998</v>
      </c>
      <c r="C3423">
        <v>11000</v>
      </c>
      <c r="D3423">
        <v>2</v>
      </c>
      <c r="E3423">
        <v>144</v>
      </c>
      <c r="F3423" s="3">
        <f t="shared" si="185"/>
        <v>293151102144</v>
      </c>
      <c r="G3423" s="3">
        <v>318.74466988609998</v>
      </c>
      <c r="H3423" s="39">
        <v>11.577682793099999</v>
      </c>
    </row>
    <row r="3424" spans="1:8" x14ac:dyDescent="0.25">
      <c r="A3424">
        <v>20</v>
      </c>
      <c r="B3424">
        <f t="shared" si="184"/>
        <v>293.14999999999998</v>
      </c>
      <c r="C3424">
        <v>11000</v>
      </c>
      <c r="D3424">
        <v>2</v>
      </c>
      <c r="E3424">
        <v>146</v>
      </c>
      <c r="F3424" s="3">
        <f t="shared" si="185"/>
        <v>293151102146</v>
      </c>
      <c r="G3424" s="3">
        <v>413.79868178459998</v>
      </c>
      <c r="H3424" s="39">
        <v>10.266533195999999</v>
      </c>
    </row>
    <row r="3425" spans="1:8" x14ac:dyDescent="0.25">
      <c r="A3425">
        <v>20</v>
      </c>
      <c r="B3425">
        <f t="shared" si="184"/>
        <v>293.14999999999998</v>
      </c>
      <c r="C3425">
        <v>11000</v>
      </c>
      <c r="D3425">
        <v>2</v>
      </c>
      <c r="E3425">
        <v>148</v>
      </c>
      <c r="F3425" s="3">
        <f t="shared" si="185"/>
        <v>293151102148</v>
      </c>
      <c r="G3425" s="3">
        <v>518.99299319340003</v>
      </c>
      <c r="H3425" s="39">
        <v>9.5477458834999993</v>
      </c>
    </row>
    <row r="3426" spans="1:8" x14ac:dyDescent="0.25">
      <c r="A3426">
        <v>20</v>
      </c>
      <c r="B3426">
        <f t="shared" si="184"/>
        <v>293.14999999999998</v>
      </c>
      <c r="C3426">
        <v>11000</v>
      </c>
      <c r="D3426">
        <v>2</v>
      </c>
      <c r="E3426">
        <v>150</v>
      </c>
      <c r="F3426" s="3">
        <f t="shared" si="185"/>
        <v>293151102150</v>
      </c>
      <c r="G3426" s="3">
        <v>627.39618736169996</v>
      </c>
      <c r="H3426" s="39">
        <v>9.1525903343999993</v>
      </c>
    </row>
    <row r="3427" spans="1:8" x14ac:dyDescent="0.25">
      <c r="A3427">
        <v>20</v>
      </c>
      <c r="B3427">
        <f t="shared" si="184"/>
        <v>293.14999999999998</v>
      </c>
      <c r="C3427">
        <v>11000</v>
      </c>
      <c r="D3427">
        <v>2</v>
      </c>
      <c r="E3427">
        <v>152</v>
      </c>
      <c r="F3427" s="3">
        <f t="shared" si="185"/>
        <v>293151102152</v>
      </c>
      <c r="G3427" s="3">
        <v>731.71366652200004</v>
      </c>
      <c r="H3427" s="39">
        <v>8.8004001975000001</v>
      </c>
    </row>
    <row r="3428" spans="1:8" x14ac:dyDescent="0.25">
      <c r="A3428">
        <v>20</v>
      </c>
      <c r="B3428">
        <f t="shared" si="184"/>
        <v>293.14999999999998</v>
      </c>
      <c r="C3428">
        <v>11000</v>
      </c>
      <c r="D3428">
        <v>2</v>
      </c>
      <c r="E3428">
        <v>154</v>
      </c>
      <c r="F3428" s="3">
        <f t="shared" si="185"/>
        <v>293151102154</v>
      </c>
      <c r="G3428" s="3">
        <v>831.41273840079998</v>
      </c>
      <c r="H3428" s="39">
        <v>8.4606859088000004</v>
      </c>
    </row>
    <row r="3429" spans="1:8" x14ac:dyDescent="0.25">
      <c r="A3429">
        <v>20</v>
      </c>
      <c r="B3429">
        <f t="shared" si="184"/>
        <v>293.14999999999998</v>
      </c>
      <c r="C3429">
        <v>11000</v>
      </c>
      <c r="D3429">
        <v>2</v>
      </c>
      <c r="E3429">
        <v>156</v>
      </c>
      <c r="F3429" s="3">
        <f t="shared" si="185"/>
        <v>293151102156</v>
      </c>
      <c r="G3429" s="3">
        <v>926.55864627870005</v>
      </c>
      <c r="H3429" s="39">
        <v>8.1328716873999998</v>
      </c>
    </row>
    <row r="3430" spans="1:8" x14ac:dyDescent="0.25">
      <c r="A3430">
        <v>20</v>
      </c>
      <c r="B3430">
        <f t="shared" si="184"/>
        <v>293.14999999999998</v>
      </c>
      <c r="C3430">
        <v>11000</v>
      </c>
      <c r="D3430">
        <v>2</v>
      </c>
      <c r="E3430">
        <v>158</v>
      </c>
      <c r="F3430" s="3">
        <f t="shared" si="185"/>
        <v>293151102158</v>
      </c>
      <c r="G3430" s="3">
        <v>1016.758281831</v>
      </c>
      <c r="H3430" s="39">
        <v>7.8164425491999996</v>
      </c>
    </row>
    <row r="3431" spans="1:8" x14ac:dyDescent="0.25">
      <c r="A3431">
        <v>20</v>
      </c>
      <c r="B3431">
        <f t="shared" si="184"/>
        <v>293.14999999999998</v>
      </c>
      <c r="C3431">
        <v>11000</v>
      </c>
      <c r="D3431">
        <v>2</v>
      </c>
      <c r="E3431">
        <v>160</v>
      </c>
      <c r="F3431" s="3">
        <f t="shared" si="185"/>
        <v>293151102160</v>
      </c>
      <c r="G3431" s="3">
        <v>1101.9753569351999</v>
      </c>
      <c r="H3431" s="39">
        <v>7.5108870864000004</v>
      </c>
    </row>
    <row r="3432" spans="1:8" x14ac:dyDescent="0.25">
      <c r="A3432">
        <v>20</v>
      </c>
      <c r="B3432">
        <f t="shared" si="184"/>
        <v>293.14999999999998</v>
      </c>
      <c r="C3432">
        <v>11000</v>
      </c>
      <c r="D3432">
        <v>2</v>
      </c>
      <c r="E3432">
        <v>162</v>
      </c>
      <c r="F3432" s="3">
        <f t="shared" si="185"/>
        <v>293151102162</v>
      </c>
      <c r="G3432" s="3">
        <v>1182.1767798177</v>
      </c>
      <c r="H3432" s="39">
        <v>7.2157207130999996</v>
      </c>
    </row>
    <row r="3433" spans="1:8" x14ac:dyDescent="0.25">
      <c r="A3433">
        <v>20</v>
      </c>
      <c r="B3433">
        <f t="shared" si="184"/>
        <v>293.14999999999998</v>
      </c>
      <c r="C3433">
        <v>11000</v>
      </c>
      <c r="D3433">
        <v>2</v>
      </c>
      <c r="E3433">
        <v>164</v>
      </c>
      <c r="F3433" s="3">
        <f t="shared" si="185"/>
        <v>293151102164</v>
      </c>
      <c r="G3433" s="3">
        <v>1257.3326530597999</v>
      </c>
      <c r="H3433" s="39">
        <v>6.9304838777000004</v>
      </c>
    </row>
    <row r="3434" spans="1:8" x14ac:dyDescent="0.25">
      <c r="A3434">
        <v>20</v>
      </c>
      <c r="B3434">
        <f t="shared" ref="B3434:B3497" si="186">A3434+273.15</f>
        <v>293.14999999999998</v>
      </c>
      <c r="C3434">
        <v>11000</v>
      </c>
      <c r="D3434">
        <v>2</v>
      </c>
      <c r="E3434">
        <v>166</v>
      </c>
      <c r="F3434" s="3">
        <f t="shared" ref="F3434:F3497" si="187">B3434*10^9+C3434*100+D3434*10^3+E3434</f>
        <v>293151102166</v>
      </c>
      <c r="G3434" s="3">
        <v>1327.4237890920999</v>
      </c>
      <c r="H3434" s="39">
        <v>6.6547438502</v>
      </c>
    </row>
    <row r="3435" spans="1:8" x14ac:dyDescent="0.25">
      <c r="A3435">
        <v>20</v>
      </c>
      <c r="B3435">
        <f t="shared" si="186"/>
        <v>293.14999999999998</v>
      </c>
      <c r="C3435">
        <v>11000</v>
      </c>
      <c r="D3435">
        <v>2</v>
      </c>
      <c r="E3435">
        <v>168</v>
      </c>
      <c r="F3435" s="3">
        <f t="shared" si="187"/>
        <v>293151102168</v>
      </c>
      <c r="G3435" s="3">
        <v>1392.9844135213</v>
      </c>
      <c r="H3435" s="39">
        <v>6.4039966464000004</v>
      </c>
    </row>
    <row r="3436" spans="1:8" x14ac:dyDescent="0.25">
      <c r="A3436">
        <v>20</v>
      </c>
      <c r="B3436">
        <f t="shared" si="186"/>
        <v>293.14999999999998</v>
      </c>
      <c r="C3436">
        <v>11000</v>
      </c>
      <c r="D3436">
        <v>2</v>
      </c>
      <c r="E3436">
        <v>170</v>
      </c>
      <c r="F3436" s="3">
        <f t="shared" si="187"/>
        <v>293151102170</v>
      </c>
      <c r="G3436" s="3">
        <v>1453.7344601570001</v>
      </c>
      <c r="H3436" s="39">
        <v>6.1828270554999998</v>
      </c>
    </row>
    <row r="3437" spans="1:8" x14ac:dyDescent="0.25">
      <c r="A3437">
        <v>20</v>
      </c>
      <c r="B3437">
        <f t="shared" si="186"/>
        <v>293.14999999999998</v>
      </c>
      <c r="C3437">
        <v>11000</v>
      </c>
      <c r="D3437">
        <v>2</v>
      </c>
      <c r="E3437">
        <v>172</v>
      </c>
      <c r="F3437" s="3">
        <f t="shared" si="187"/>
        <v>293151102172</v>
      </c>
      <c r="G3437" s="3">
        <v>1509.2689962070001</v>
      </c>
      <c r="H3437" s="39">
        <v>5.9688797593</v>
      </c>
    </row>
    <row r="3438" spans="1:8" x14ac:dyDescent="0.25">
      <c r="A3438">
        <v>20</v>
      </c>
      <c r="B3438">
        <f t="shared" si="186"/>
        <v>293.14999999999998</v>
      </c>
      <c r="C3438">
        <v>11000</v>
      </c>
      <c r="D3438">
        <v>2</v>
      </c>
      <c r="E3438">
        <v>174</v>
      </c>
      <c r="F3438" s="3">
        <f t="shared" si="187"/>
        <v>293151102174</v>
      </c>
      <c r="G3438" s="3">
        <v>1559.5770785666</v>
      </c>
      <c r="H3438" s="39">
        <v>5.7618454099000003</v>
      </c>
    </row>
    <row r="3439" spans="1:8" x14ac:dyDescent="0.25">
      <c r="A3439">
        <v>20</v>
      </c>
      <c r="B3439">
        <f t="shared" si="186"/>
        <v>293.14999999999998</v>
      </c>
      <c r="C3439">
        <v>11000</v>
      </c>
      <c r="D3439">
        <v>2</v>
      </c>
      <c r="E3439">
        <v>176</v>
      </c>
      <c r="F3439" s="3">
        <f t="shared" si="187"/>
        <v>293151102176</v>
      </c>
      <c r="G3439" s="3">
        <v>1604.6476249022001</v>
      </c>
      <c r="H3439" s="39">
        <v>5.5614361167000004</v>
      </c>
    </row>
    <row r="3440" spans="1:8" x14ac:dyDescent="0.25">
      <c r="A3440">
        <v>20</v>
      </c>
      <c r="B3440">
        <f t="shared" si="186"/>
        <v>293.14999999999998</v>
      </c>
      <c r="C3440">
        <v>11000</v>
      </c>
      <c r="D3440">
        <v>2</v>
      </c>
      <c r="E3440">
        <v>178</v>
      </c>
      <c r="F3440" s="3">
        <f t="shared" si="187"/>
        <v>293151102178</v>
      </c>
      <c r="G3440" s="3">
        <v>1644.4762197921</v>
      </c>
      <c r="H3440" s="39">
        <v>5.3673711418999996</v>
      </c>
    </row>
    <row r="3441" spans="1:8" x14ac:dyDescent="0.25">
      <c r="A3441">
        <v>20</v>
      </c>
      <c r="B3441">
        <f t="shared" si="186"/>
        <v>293.14999999999998</v>
      </c>
      <c r="C3441">
        <v>11000</v>
      </c>
      <c r="D3441">
        <v>2</v>
      </c>
      <c r="E3441">
        <v>180</v>
      </c>
      <c r="F3441" s="3">
        <f t="shared" si="187"/>
        <v>293151102180</v>
      </c>
      <c r="G3441" s="3">
        <v>1679.5061332252999</v>
      </c>
      <c r="H3441" s="39">
        <v>5.1793733239000002</v>
      </c>
    </row>
    <row r="3442" spans="1:8" x14ac:dyDescent="0.25">
      <c r="A3442">
        <v>20</v>
      </c>
      <c r="B3442">
        <f t="shared" si="186"/>
        <v>293.14999999999998</v>
      </c>
      <c r="C3442">
        <v>11000</v>
      </c>
      <c r="D3442">
        <v>2</v>
      </c>
      <c r="E3442">
        <v>182</v>
      </c>
      <c r="F3442" s="3">
        <f t="shared" si="187"/>
        <v>293151102182</v>
      </c>
      <c r="G3442" s="3">
        <v>1709.5493613823</v>
      </c>
      <c r="H3442" s="39">
        <v>4.9972030519999997</v>
      </c>
    </row>
    <row r="3443" spans="1:8" x14ac:dyDescent="0.25">
      <c r="A3443">
        <v>20</v>
      </c>
      <c r="B3443">
        <f t="shared" si="186"/>
        <v>293.14999999999998</v>
      </c>
      <c r="C3443">
        <v>11000</v>
      </c>
      <c r="D3443">
        <v>2</v>
      </c>
      <c r="E3443">
        <v>184</v>
      </c>
      <c r="F3443" s="3">
        <f t="shared" si="187"/>
        <v>293151102184</v>
      </c>
      <c r="G3443" s="3">
        <v>1734.3600856302</v>
      </c>
      <c r="H3443" s="39">
        <v>4.8206350207000002</v>
      </c>
    </row>
    <row r="3444" spans="1:8" x14ac:dyDescent="0.25">
      <c r="A3444">
        <v>20</v>
      </c>
      <c r="B3444">
        <f t="shared" si="186"/>
        <v>293.14999999999998</v>
      </c>
      <c r="C3444">
        <v>11000</v>
      </c>
      <c r="D3444">
        <v>2</v>
      </c>
      <c r="E3444">
        <v>186</v>
      </c>
      <c r="F3444" s="3">
        <f t="shared" si="187"/>
        <v>293151102186</v>
      </c>
      <c r="G3444" s="3">
        <v>1753.9435520853001</v>
      </c>
      <c r="H3444" s="39">
        <v>4.6494439243999999</v>
      </c>
    </row>
    <row r="3445" spans="1:8" x14ac:dyDescent="0.25">
      <c r="A3445">
        <v>20</v>
      </c>
      <c r="B3445">
        <f t="shared" si="186"/>
        <v>293.14999999999998</v>
      </c>
      <c r="C3445">
        <v>11000</v>
      </c>
      <c r="D3445">
        <v>2</v>
      </c>
      <c r="E3445">
        <v>188</v>
      </c>
      <c r="F3445" s="3">
        <f t="shared" si="187"/>
        <v>293151102188</v>
      </c>
      <c r="G3445" s="3">
        <v>1768.3074194047999</v>
      </c>
      <c r="H3445" s="39">
        <v>4.4834169744999999</v>
      </c>
    </row>
    <row r="3446" spans="1:8" x14ac:dyDescent="0.25">
      <c r="A3446">
        <v>20</v>
      </c>
      <c r="B3446">
        <f t="shared" si="186"/>
        <v>293.14999999999998</v>
      </c>
      <c r="C3446">
        <v>11000</v>
      </c>
      <c r="D3446">
        <v>2</v>
      </c>
      <c r="E3446">
        <v>190</v>
      </c>
      <c r="F3446" s="3">
        <f t="shared" si="187"/>
        <v>293151102190</v>
      </c>
      <c r="G3446" s="3">
        <v>1777.4623832192999</v>
      </c>
      <c r="H3446" s="39">
        <v>4.3223521112999999</v>
      </c>
    </row>
    <row r="3447" spans="1:8" x14ac:dyDescent="0.25">
      <c r="A3447">
        <v>20</v>
      </c>
      <c r="B3447">
        <f t="shared" si="186"/>
        <v>293.14999999999998</v>
      </c>
      <c r="C3447">
        <v>11000</v>
      </c>
      <c r="D3447">
        <v>2</v>
      </c>
      <c r="E3447">
        <v>192</v>
      </c>
      <c r="F3447" s="3">
        <f t="shared" si="187"/>
        <v>293151102192</v>
      </c>
      <c r="G3447" s="3">
        <v>1781.6071068374999</v>
      </c>
      <c r="H3447" s="39">
        <v>4.1660490632</v>
      </c>
    </row>
    <row r="3448" spans="1:8" x14ac:dyDescent="0.25">
      <c r="A3448">
        <v>20</v>
      </c>
      <c r="B3448">
        <f t="shared" si="186"/>
        <v>293.14999999999998</v>
      </c>
      <c r="C3448">
        <v>11000</v>
      </c>
      <c r="D3448">
        <v>2</v>
      </c>
      <c r="E3448">
        <v>194</v>
      </c>
      <c r="F3448" s="3">
        <f t="shared" si="187"/>
        <v>293151102194</v>
      </c>
      <c r="G3448" s="3">
        <v>1781.1358177031</v>
      </c>
      <c r="H3448" s="39">
        <v>4.0143111347999998</v>
      </c>
    </row>
    <row r="3449" spans="1:8" x14ac:dyDescent="0.25">
      <c r="A3449">
        <v>20</v>
      </c>
      <c r="B3449">
        <f t="shared" si="186"/>
        <v>293.14999999999998</v>
      </c>
      <c r="C3449">
        <v>11000</v>
      </c>
      <c r="D3449">
        <v>2</v>
      </c>
      <c r="E3449">
        <v>196</v>
      </c>
      <c r="F3449" s="3">
        <f t="shared" si="187"/>
        <v>293151102196</v>
      </c>
      <c r="G3449" s="3">
        <v>1775.5222100891001</v>
      </c>
      <c r="H3449" s="39">
        <v>3.8669845461999999</v>
      </c>
    </row>
    <row r="3450" spans="1:8" x14ac:dyDescent="0.25">
      <c r="A3450">
        <v>20</v>
      </c>
      <c r="B3450">
        <f t="shared" si="186"/>
        <v>293.14999999999998</v>
      </c>
      <c r="C3450">
        <v>11000</v>
      </c>
      <c r="D3450">
        <v>2</v>
      </c>
      <c r="E3450">
        <v>198</v>
      </c>
      <c r="F3450" s="3">
        <f t="shared" si="187"/>
        <v>293151102198</v>
      </c>
      <c r="G3450" s="3">
        <v>1764.7914357294001</v>
      </c>
      <c r="H3450" s="39">
        <v>3.7238994240999999</v>
      </c>
    </row>
    <row r="3451" spans="1:8" x14ac:dyDescent="0.25">
      <c r="A3451">
        <v>20</v>
      </c>
      <c r="B3451">
        <f t="shared" si="186"/>
        <v>293.14999999999998</v>
      </c>
      <c r="C3451">
        <v>11000</v>
      </c>
      <c r="D3451">
        <v>2</v>
      </c>
      <c r="E3451">
        <v>200</v>
      </c>
      <c r="F3451" s="3">
        <f t="shared" si="187"/>
        <v>293151102200</v>
      </c>
      <c r="G3451" s="3">
        <v>1748.9708731542</v>
      </c>
      <c r="H3451" s="39">
        <v>3.5848966241000002</v>
      </c>
    </row>
    <row r="3452" spans="1:8" x14ac:dyDescent="0.25">
      <c r="A3452">
        <v>20</v>
      </c>
      <c r="B3452">
        <f t="shared" si="186"/>
        <v>293.14999999999998</v>
      </c>
      <c r="C3452">
        <v>11000</v>
      </c>
      <c r="D3452">
        <v>3</v>
      </c>
      <c r="E3452">
        <v>142</v>
      </c>
      <c r="F3452" s="3">
        <f t="shared" si="187"/>
        <v>293151103142</v>
      </c>
      <c r="G3452" s="3">
        <f>G3453-(G3454-G3453)</f>
        <v>81.600337218100037</v>
      </c>
      <c r="H3452" s="39">
        <v>999</v>
      </c>
    </row>
    <row r="3453" spans="1:8" x14ac:dyDescent="0.25">
      <c r="A3453">
        <v>20</v>
      </c>
      <c r="B3453">
        <f t="shared" si="186"/>
        <v>293.14999999999998</v>
      </c>
      <c r="C3453">
        <v>11000</v>
      </c>
      <c r="D3453">
        <v>3</v>
      </c>
      <c r="E3453">
        <v>144</v>
      </c>
      <c r="F3453" s="3">
        <f t="shared" si="187"/>
        <v>293151103144</v>
      </c>
      <c r="G3453" s="3">
        <v>174.89915684100001</v>
      </c>
      <c r="H3453" s="39">
        <v>11.7602571845</v>
      </c>
    </row>
    <row r="3454" spans="1:8" x14ac:dyDescent="0.25">
      <c r="A3454">
        <v>20</v>
      </c>
      <c r="B3454">
        <f t="shared" si="186"/>
        <v>293.14999999999998</v>
      </c>
      <c r="C3454">
        <v>11000</v>
      </c>
      <c r="D3454">
        <v>3</v>
      </c>
      <c r="E3454">
        <v>146</v>
      </c>
      <c r="F3454" s="3">
        <f t="shared" si="187"/>
        <v>293151103146</v>
      </c>
      <c r="G3454" s="3">
        <v>268.19797646389998</v>
      </c>
      <c r="H3454" s="39">
        <v>10.352117121199999</v>
      </c>
    </row>
    <row r="3455" spans="1:8" x14ac:dyDescent="0.25">
      <c r="A3455">
        <v>20</v>
      </c>
      <c r="B3455">
        <f t="shared" si="186"/>
        <v>293.14999999999998</v>
      </c>
      <c r="C3455">
        <v>11000</v>
      </c>
      <c r="D3455">
        <v>3</v>
      </c>
      <c r="E3455">
        <v>148</v>
      </c>
      <c r="F3455" s="3">
        <f t="shared" si="187"/>
        <v>293151103148</v>
      </c>
      <c r="G3455" s="3">
        <v>372.56610188240001</v>
      </c>
      <c r="H3455" s="39">
        <v>9.5940747857000002</v>
      </c>
    </row>
    <row r="3456" spans="1:8" x14ac:dyDescent="0.25">
      <c r="A3456">
        <v>20</v>
      </c>
      <c r="B3456">
        <f t="shared" si="186"/>
        <v>293.14999999999998</v>
      </c>
      <c r="C3456">
        <v>11000</v>
      </c>
      <c r="D3456">
        <v>3</v>
      </c>
      <c r="E3456">
        <v>150</v>
      </c>
      <c r="F3456" s="3">
        <f t="shared" si="187"/>
        <v>293151103150</v>
      </c>
      <c r="G3456" s="3">
        <v>480.45312911420001</v>
      </c>
      <c r="H3456" s="39">
        <v>9.1831836104000004</v>
      </c>
    </row>
    <row r="3457" spans="1:8" x14ac:dyDescent="0.25">
      <c r="A3457">
        <v>20</v>
      </c>
      <c r="B3457">
        <f t="shared" si="186"/>
        <v>293.14999999999998</v>
      </c>
      <c r="C3457">
        <v>11000</v>
      </c>
      <c r="D3457">
        <v>3</v>
      </c>
      <c r="E3457">
        <v>152</v>
      </c>
      <c r="F3457" s="3">
        <f t="shared" si="187"/>
        <v>293151103152</v>
      </c>
      <c r="G3457" s="3">
        <v>584.92700665660004</v>
      </c>
      <c r="H3457" s="39">
        <v>8.8295719027999997</v>
      </c>
    </row>
    <row r="3458" spans="1:8" x14ac:dyDescent="0.25">
      <c r="A3458">
        <v>20</v>
      </c>
      <c r="B3458">
        <f t="shared" si="186"/>
        <v>293.14999999999998</v>
      </c>
      <c r="C3458">
        <v>11000</v>
      </c>
      <c r="D3458">
        <v>3</v>
      </c>
      <c r="E3458">
        <v>154</v>
      </c>
      <c r="F3458" s="3">
        <f t="shared" si="187"/>
        <v>293151103154</v>
      </c>
      <c r="G3458" s="3">
        <v>684.49946662440004</v>
      </c>
      <c r="H3458" s="39">
        <v>8.4885397552999997</v>
      </c>
    </row>
    <row r="3459" spans="1:8" x14ac:dyDescent="0.25">
      <c r="A3459">
        <v>20</v>
      </c>
      <c r="B3459">
        <f t="shared" si="186"/>
        <v>293.14999999999998</v>
      </c>
      <c r="C3459">
        <v>11000</v>
      </c>
      <c r="D3459">
        <v>3</v>
      </c>
      <c r="E3459">
        <v>156</v>
      </c>
      <c r="F3459" s="3">
        <f t="shared" si="187"/>
        <v>293151103156</v>
      </c>
      <c r="G3459" s="3">
        <v>779.01119819400003</v>
      </c>
      <c r="H3459" s="39">
        <v>8.1595167518</v>
      </c>
    </row>
    <row r="3460" spans="1:8" x14ac:dyDescent="0.25">
      <c r="A3460">
        <v>20</v>
      </c>
      <c r="B3460">
        <f t="shared" si="186"/>
        <v>293.14999999999998</v>
      </c>
      <c r="C3460">
        <v>11000</v>
      </c>
      <c r="D3460">
        <v>3</v>
      </c>
      <c r="E3460">
        <v>158</v>
      </c>
      <c r="F3460" s="3">
        <f t="shared" si="187"/>
        <v>293151103158</v>
      </c>
      <c r="G3460" s="3">
        <v>868.42834164240003</v>
      </c>
      <c r="H3460" s="39">
        <v>7.8419539332000001</v>
      </c>
    </row>
    <row r="3461" spans="1:8" x14ac:dyDescent="0.25">
      <c r="A3461">
        <v>20</v>
      </c>
      <c r="B3461">
        <f t="shared" si="186"/>
        <v>293.14999999999998</v>
      </c>
      <c r="C3461">
        <v>11000</v>
      </c>
      <c r="D3461">
        <v>3</v>
      </c>
      <c r="E3461">
        <v>160</v>
      </c>
      <c r="F3461" s="3">
        <f t="shared" si="187"/>
        <v>293151103160</v>
      </c>
      <c r="G3461" s="3">
        <v>952.71971668619994</v>
      </c>
      <c r="H3461" s="39">
        <v>7.5353327394000003</v>
      </c>
    </row>
    <row r="3462" spans="1:8" x14ac:dyDescent="0.25">
      <c r="A3462">
        <v>20</v>
      </c>
      <c r="B3462">
        <f t="shared" si="186"/>
        <v>293.14999999999998</v>
      </c>
      <c r="C3462">
        <v>11000</v>
      </c>
      <c r="D3462">
        <v>3</v>
      </c>
      <c r="E3462">
        <v>162</v>
      </c>
      <c r="F3462" s="3">
        <f t="shared" si="187"/>
        <v>293151103162</v>
      </c>
      <c r="G3462" s="3">
        <v>1031.8550224303999</v>
      </c>
      <c r="H3462" s="39">
        <v>7.2391667962000001</v>
      </c>
    </row>
    <row r="3463" spans="1:8" x14ac:dyDescent="0.25">
      <c r="A3463">
        <v>20</v>
      </c>
      <c r="B3463">
        <f t="shared" si="186"/>
        <v>293.14999999999998</v>
      </c>
      <c r="C3463">
        <v>11000</v>
      </c>
      <c r="D3463">
        <v>3</v>
      </c>
      <c r="E3463">
        <v>164</v>
      </c>
      <c r="F3463" s="3">
        <f t="shared" si="187"/>
        <v>293151103164</v>
      </c>
      <c r="G3463" s="3">
        <v>1105.9699136214999</v>
      </c>
      <c r="H3463" s="39">
        <v>6.9529572129000003</v>
      </c>
    </row>
    <row r="3464" spans="1:8" x14ac:dyDescent="0.25">
      <c r="A3464">
        <v>20</v>
      </c>
      <c r="B3464">
        <f t="shared" si="186"/>
        <v>293.14999999999998</v>
      </c>
      <c r="C3464">
        <v>11000</v>
      </c>
      <c r="D3464">
        <v>3</v>
      </c>
      <c r="E3464">
        <v>166</v>
      </c>
      <c r="F3464" s="3">
        <f t="shared" si="187"/>
        <v>293151103166</v>
      </c>
      <c r="G3464" s="3">
        <v>1175.0295374437001</v>
      </c>
      <c r="H3464" s="39">
        <v>6.6762766241999998</v>
      </c>
    </row>
    <row r="3465" spans="1:8" x14ac:dyDescent="0.25">
      <c r="A3465">
        <v>20</v>
      </c>
      <c r="B3465">
        <f t="shared" si="186"/>
        <v>293.14999999999998</v>
      </c>
      <c r="C3465">
        <v>11000</v>
      </c>
      <c r="D3465">
        <v>3</v>
      </c>
      <c r="E3465">
        <v>168</v>
      </c>
      <c r="F3465" s="3">
        <f t="shared" si="187"/>
        <v>293151103168</v>
      </c>
      <c r="G3465" s="3">
        <v>1239.0826595724</v>
      </c>
      <c r="H3465" s="39">
        <v>6.4217743277999997</v>
      </c>
    </row>
    <row r="3466" spans="1:8" x14ac:dyDescent="0.25">
      <c r="A3466">
        <v>20</v>
      </c>
      <c r="B3466">
        <f t="shared" si="186"/>
        <v>293.14999999999998</v>
      </c>
      <c r="C3466">
        <v>11000</v>
      </c>
      <c r="D3466">
        <v>3</v>
      </c>
      <c r="E3466">
        <v>170</v>
      </c>
      <c r="F3466" s="3">
        <f t="shared" si="187"/>
        <v>293151103170</v>
      </c>
      <c r="G3466" s="3">
        <v>1298.2540556598001</v>
      </c>
      <c r="H3466" s="39">
        <v>6.1999967694000002</v>
      </c>
    </row>
    <row r="3467" spans="1:8" x14ac:dyDescent="0.25">
      <c r="A3467">
        <v>20</v>
      </c>
      <c r="B3467">
        <f t="shared" si="186"/>
        <v>293.14999999999998</v>
      </c>
      <c r="C3467">
        <v>11000</v>
      </c>
      <c r="D3467">
        <v>3</v>
      </c>
      <c r="E3467">
        <v>172</v>
      </c>
      <c r="F3467" s="3">
        <f t="shared" si="187"/>
        <v>293151103172</v>
      </c>
      <c r="G3467" s="3">
        <v>1352.0964023747999</v>
      </c>
      <c r="H3467" s="39">
        <v>5.9854736924000003</v>
      </c>
    </row>
    <row r="3468" spans="1:8" x14ac:dyDescent="0.25">
      <c r="A3468">
        <v>20</v>
      </c>
      <c r="B3468">
        <f t="shared" si="186"/>
        <v>293.14999999999998</v>
      </c>
      <c r="C3468">
        <v>11000</v>
      </c>
      <c r="D3468">
        <v>3</v>
      </c>
      <c r="E3468">
        <v>174</v>
      </c>
      <c r="F3468" s="3">
        <f t="shared" si="187"/>
        <v>293151103174</v>
      </c>
      <c r="G3468" s="3">
        <v>1400.6008591663999</v>
      </c>
      <c r="H3468" s="39">
        <v>5.7778993248999999</v>
      </c>
    </row>
    <row r="3469" spans="1:8" x14ac:dyDescent="0.25">
      <c r="A3469">
        <v>20</v>
      </c>
      <c r="B3469">
        <f t="shared" si="186"/>
        <v>293.14999999999998</v>
      </c>
      <c r="C3469">
        <v>11000</v>
      </c>
      <c r="D3469">
        <v>3</v>
      </c>
      <c r="E3469">
        <v>176</v>
      </c>
      <c r="F3469" s="3">
        <f t="shared" si="187"/>
        <v>293151103176</v>
      </c>
      <c r="G3469" s="3">
        <v>1443.9305175589</v>
      </c>
      <c r="H3469" s="39">
        <v>5.5769696831999997</v>
      </c>
    </row>
    <row r="3470" spans="1:8" x14ac:dyDescent="0.25">
      <c r="A3470">
        <v>20</v>
      </c>
      <c r="B3470">
        <f t="shared" si="186"/>
        <v>293.14999999999998</v>
      </c>
      <c r="C3470">
        <v>11000</v>
      </c>
      <c r="D3470">
        <v>3</v>
      </c>
      <c r="E3470">
        <v>178</v>
      </c>
      <c r="F3470" s="3">
        <f t="shared" si="187"/>
        <v>293151103178</v>
      </c>
      <c r="G3470" s="3">
        <v>1482.4464520258</v>
      </c>
      <c r="H3470" s="39">
        <v>5.3823915123999999</v>
      </c>
    </row>
    <row r="3471" spans="1:8" x14ac:dyDescent="0.25">
      <c r="A3471">
        <v>20</v>
      </c>
      <c r="B3471">
        <f t="shared" si="186"/>
        <v>293.14999999999998</v>
      </c>
      <c r="C3471">
        <v>11000</v>
      </c>
      <c r="D3471">
        <v>3</v>
      </c>
      <c r="E3471">
        <v>180</v>
      </c>
      <c r="F3471" s="3">
        <f t="shared" si="187"/>
        <v>293151103180</v>
      </c>
      <c r="G3471" s="3">
        <v>1515.634950529</v>
      </c>
      <c r="H3471" s="39">
        <v>5.1939287782000001</v>
      </c>
    </row>
    <row r="3472" spans="1:8" x14ac:dyDescent="0.25">
      <c r="A3472">
        <v>20</v>
      </c>
      <c r="B3472">
        <f t="shared" si="186"/>
        <v>293.14999999999998</v>
      </c>
      <c r="C3472">
        <v>11000</v>
      </c>
      <c r="D3472">
        <v>3</v>
      </c>
      <c r="E3472">
        <v>182</v>
      </c>
      <c r="F3472" s="3">
        <f t="shared" si="187"/>
        <v>293151103182</v>
      </c>
      <c r="G3472" s="3">
        <v>1543.5016593652999</v>
      </c>
      <c r="H3472" s="39">
        <v>5.0113293528999998</v>
      </c>
    </row>
    <row r="3473" spans="1:8" x14ac:dyDescent="0.25">
      <c r="A3473">
        <v>20</v>
      </c>
      <c r="B3473">
        <f t="shared" si="186"/>
        <v>293.14999999999998</v>
      </c>
      <c r="C3473">
        <v>11000</v>
      </c>
      <c r="D3473">
        <v>3</v>
      </c>
      <c r="E3473">
        <v>184</v>
      </c>
      <c r="F3473" s="3">
        <f t="shared" si="187"/>
        <v>293151103184</v>
      </c>
      <c r="G3473" s="3">
        <v>1566.0544728442001</v>
      </c>
      <c r="H3473" s="39">
        <v>4.8343554139</v>
      </c>
    </row>
    <row r="3474" spans="1:8" x14ac:dyDescent="0.25">
      <c r="A3474">
        <v>20</v>
      </c>
      <c r="B3474">
        <f t="shared" si="186"/>
        <v>293.14999999999998</v>
      </c>
      <c r="C3474">
        <v>11000</v>
      </c>
      <c r="D3474">
        <v>3</v>
      </c>
      <c r="E3474">
        <v>186</v>
      </c>
      <c r="F3474" s="3">
        <f t="shared" si="187"/>
        <v>293151103186</v>
      </c>
      <c r="G3474" s="3">
        <v>1583.3033568055</v>
      </c>
      <c r="H3474" s="39">
        <v>4.6627834439000004</v>
      </c>
    </row>
    <row r="3475" spans="1:8" x14ac:dyDescent="0.25">
      <c r="A3475">
        <v>20</v>
      </c>
      <c r="B3475">
        <f t="shared" si="186"/>
        <v>293.14999999999998</v>
      </c>
      <c r="C3475">
        <v>11000</v>
      </c>
      <c r="D3475">
        <v>3</v>
      </c>
      <c r="E3475">
        <v>188</v>
      </c>
      <c r="F3475" s="3">
        <f t="shared" si="187"/>
        <v>293151103188</v>
      </c>
      <c r="G3475" s="3">
        <v>1595.2648895958</v>
      </c>
      <c r="H3475" s="39">
        <v>4.4963935018000001</v>
      </c>
    </row>
    <row r="3476" spans="1:8" x14ac:dyDescent="0.25">
      <c r="A3476">
        <v>20</v>
      </c>
      <c r="B3476">
        <f t="shared" si="186"/>
        <v>293.14999999999998</v>
      </c>
      <c r="C3476">
        <v>11000</v>
      </c>
      <c r="D3476">
        <v>3</v>
      </c>
      <c r="E3476">
        <v>190</v>
      </c>
      <c r="F3476" s="3">
        <f t="shared" si="187"/>
        <v>293151103190</v>
      </c>
      <c r="G3476" s="3">
        <v>1602.6519772281999</v>
      </c>
      <c r="H3476" s="39">
        <v>4.3349638581000001</v>
      </c>
    </row>
    <row r="3477" spans="1:8" x14ac:dyDescent="0.25">
      <c r="A3477">
        <v>20</v>
      </c>
      <c r="B3477">
        <f t="shared" si="186"/>
        <v>293.14999999999998</v>
      </c>
      <c r="C3477">
        <v>11000</v>
      </c>
      <c r="D3477">
        <v>3</v>
      </c>
      <c r="E3477">
        <v>192</v>
      </c>
      <c r="F3477" s="3">
        <f t="shared" si="187"/>
        <v>293151103192</v>
      </c>
      <c r="G3477" s="3">
        <v>1604.8325635855999</v>
      </c>
      <c r="H3477" s="39">
        <v>4.1783192753999998</v>
      </c>
    </row>
    <row r="3478" spans="1:8" x14ac:dyDescent="0.25">
      <c r="A3478">
        <v>20</v>
      </c>
      <c r="B3478">
        <f t="shared" si="186"/>
        <v>293.14999999999998</v>
      </c>
      <c r="C3478">
        <v>11000</v>
      </c>
      <c r="D3478">
        <v>3</v>
      </c>
      <c r="E3478">
        <v>194</v>
      </c>
      <c r="F3478" s="3">
        <f t="shared" si="187"/>
        <v>293151103194</v>
      </c>
      <c r="G3478" s="3">
        <v>1601.8019474861001</v>
      </c>
      <c r="H3478" s="39">
        <v>4.0262755751999997</v>
      </c>
    </row>
    <row r="3479" spans="1:8" x14ac:dyDescent="0.25">
      <c r="A3479">
        <v>20</v>
      </c>
      <c r="B3479">
        <f t="shared" si="186"/>
        <v>293.14999999999998</v>
      </c>
      <c r="C3479">
        <v>11000</v>
      </c>
      <c r="D3479">
        <v>3</v>
      </c>
      <c r="E3479">
        <v>196</v>
      </c>
      <c r="F3479" s="3">
        <f t="shared" si="187"/>
        <v>293151103196</v>
      </c>
      <c r="G3479" s="3">
        <v>1593.5867485967001</v>
      </c>
      <c r="H3479" s="39">
        <v>3.878659308</v>
      </c>
    </row>
    <row r="3480" spans="1:8" x14ac:dyDescent="0.25">
      <c r="A3480">
        <v>20</v>
      </c>
      <c r="B3480">
        <f t="shared" si="186"/>
        <v>293.14999999999998</v>
      </c>
      <c r="C3480">
        <v>11000</v>
      </c>
      <c r="D3480">
        <v>3</v>
      </c>
      <c r="E3480">
        <v>198</v>
      </c>
      <c r="F3480" s="3">
        <f t="shared" si="187"/>
        <v>293151103198</v>
      </c>
      <c r="G3480" s="3">
        <v>1580.2194600498001</v>
      </c>
      <c r="H3480" s="39">
        <v>3.7352988123999999</v>
      </c>
    </row>
    <row r="3481" spans="1:8" x14ac:dyDescent="0.25">
      <c r="A3481">
        <v>20</v>
      </c>
      <c r="B3481">
        <f t="shared" si="186"/>
        <v>293.14999999999998</v>
      </c>
      <c r="C3481">
        <v>11000</v>
      </c>
      <c r="D3481">
        <v>3</v>
      </c>
      <c r="E3481">
        <v>200</v>
      </c>
      <c r="F3481" s="3">
        <f t="shared" si="187"/>
        <v>293151103200</v>
      </c>
      <c r="G3481" s="3">
        <v>1561.7348713593001</v>
      </c>
      <c r="H3481" s="39">
        <v>3.5960331558999998</v>
      </c>
    </row>
    <row r="3482" spans="1:8" x14ac:dyDescent="0.25">
      <c r="A3482">
        <v>20</v>
      </c>
      <c r="B3482">
        <f t="shared" si="186"/>
        <v>293.14999999999998</v>
      </c>
      <c r="C3482">
        <v>11000</v>
      </c>
      <c r="D3482">
        <v>4</v>
      </c>
      <c r="E3482">
        <v>142</v>
      </c>
      <c r="F3482" s="3">
        <f t="shared" si="187"/>
        <v>293151104142</v>
      </c>
      <c r="G3482" s="3">
        <f>G3483-(G3484-G3483)</f>
        <v>-62.574307586600014</v>
      </c>
      <c r="H3482" s="39">
        <v>999</v>
      </c>
    </row>
    <row r="3483" spans="1:8" x14ac:dyDescent="0.25">
      <c r="A3483">
        <v>20</v>
      </c>
      <c r="B3483">
        <f t="shared" si="186"/>
        <v>293.14999999999998</v>
      </c>
      <c r="C3483">
        <v>11000</v>
      </c>
      <c r="D3483">
        <v>4</v>
      </c>
      <c r="E3483">
        <v>144</v>
      </c>
      <c r="F3483" s="3">
        <f t="shared" si="187"/>
        <v>293151104144</v>
      </c>
      <c r="G3483" s="3">
        <v>29.0006213568</v>
      </c>
      <c r="H3483" s="39">
        <v>11.944480240300001</v>
      </c>
    </row>
    <row r="3484" spans="1:8" x14ac:dyDescent="0.25">
      <c r="A3484">
        <v>20</v>
      </c>
      <c r="B3484">
        <f t="shared" si="186"/>
        <v>293.14999999999998</v>
      </c>
      <c r="C3484">
        <v>11000</v>
      </c>
      <c r="D3484">
        <v>4</v>
      </c>
      <c r="E3484">
        <v>146</v>
      </c>
      <c r="F3484" s="3">
        <f t="shared" si="187"/>
        <v>293151104146</v>
      </c>
      <c r="G3484" s="3">
        <v>120.57555030020001</v>
      </c>
      <c r="H3484" s="39">
        <v>10.4376044869</v>
      </c>
    </row>
    <row r="3485" spans="1:8" x14ac:dyDescent="0.25">
      <c r="A3485">
        <v>20</v>
      </c>
      <c r="B3485">
        <f t="shared" si="186"/>
        <v>293.14999999999998</v>
      </c>
      <c r="C3485">
        <v>11000</v>
      </c>
      <c r="D3485">
        <v>4</v>
      </c>
      <c r="E3485">
        <v>148</v>
      </c>
      <c r="F3485" s="3">
        <f t="shared" si="187"/>
        <v>293151104148</v>
      </c>
      <c r="G3485" s="3">
        <v>224.2185567754</v>
      </c>
      <c r="H3485" s="39">
        <v>9.6401497721999991</v>
      </c>
    </row>
    <row r="3486" spans="1:8" x14ac:dyDescent="0.25">
      <c r="A3486">
        <v>20</v>
      </c>
      <c r="B3486">
        <f t="shared" si="186"/>
        <v>293.14999999999998</v>
      </c>
      <c r="C3486">
        <v>11000</v>
      </c>
      <c r="D3486">
        <v>4</v>
      </c>
      <c r="E3486">
        <v>150</v>
      </c>
      <c r="F3486" s="3">
        <f t="shared" si="187"/>
        <v>293151104150</v>
      </c>
      <c r="G3486" s="3">
        <v>332.18596850450001</v>
      </c>
      <c r="H3486" s="39">
        <v>9.2135140300000007</v>
      </c>
    </row>
    <row r="3487" spans="1:8" x14ac:dyDescent="0.25">
      <c r="A3487">
        <v>20</v>
      </c>
      <c r="B3487">
        <f t="shared" si="186"/>
        <v>293.14999999999998</v>
      </c>
      <c r="C3487">
        <v>11000</v>
      </c>
      <c r="D3487">
        <v>4</v>
      </c>
      <c r="E3487">
        <v>152</v>
      </c>
      <c r="F3487" s="3">
        <f t="shared" si="187"/>
        <v>293151104152</v>
      </c>
      <c r="G3487" s="3">
        <v>436.43087643680002</v>
      </c>
      <c r="H3487" s="39">
        <v>8.8585469126999996</v>
      </c>
    </row>
    <row r="3488" spans="1:8" x14ac:dyDescent="0.25">
      <c r="A3488">
        <v>20</v>
      </c>
      <c r="B3488">
        <f t="shared" si="186"/>
        <v>293.14999999999998</v>
      </c>
      <c r="C3488">
        <v>11000</v>
      </c>
      <c r="D3488">
        <v>4</v>
      </c>
      <c r="E3488">
        <v>154</v>
      </c>
      <c r="F3488" s="3">
        <f t="shared" si="187"/>
        <v>293151104154</v>
      </c>
      <c r="G3488" s="3">
        <v>535.49415521610001</v>
      </c>
      <c r="H3488" s="39">
        <v>8.5162541269999998</v>
      </c>
    </row>
    <row r="3489" spans="1:8" x14ac:dyDescent="0.25">
      <c r="A3489">
        <v>20</v>
      </c>
      <c r="B3489">
        <f t="shared" si="186"/>
        <v>293.14999999999998</v>
      </c>
      <c r="C3489">
        <v>11000</v>
      </c>
      <c r="D3489">
        <v>4</v>
      </c>
      <c r="E3489">
        <v>156</v>
      </c>
      <c r="F3489" s="3">
        <f t="shared" si="187"/>
        <v>293151104156</v>
      </c>
      <c r="G3489" s="3">
        <v>629.34398391989998</v>
      </c>
      <c r="H3489" s="39">
        <v>8.1860473751999994</v>
      </c>
    </row>
    <row r="3490" spans="1:8" x14ac:dyDescent="0.25">
      <c r="A3490">
        <v>20</v>
      </c>
      <c r="B3490">
        <f t="shared" si="186"/>
        <v>293.14999999999998</v>
      </c>
      <c r="C3490">
        <v>11000</v>
      </c>
      <c r="D3490">
        <v>4</v>
      </c>
      <c r="E3490">
        <v>158</v>
      </c>
      <c r="F3490" s="3">
        <f t="shared" si="187"/>
        <v>293151104158</v>
      </c>
      <c r="G3490" s="3">
        <v>717.94899188930003</v>
      </c>
      <c r="H3490" s="39">
        <v>7.8673759102999998</v>
      </c>
    </row>
    <row r="3491" spans="1:8" x14ac:dyDescent="0.25">
      <c r="A3491">
        <v>20</v>
      </c>
      <c r="B3491">
        <f t="shared" si="186"/>
        <v>293.14999999999998</v>
      </c>
      <c r="C3491">
        <v>11000</v>
      </c>
      <c r="D3491">
        <v>4</v>
      </c>
      <c r="E3491">
        <v>160</v>
      </c>
      <c r="F3491" s="3">
        <f t="shared" si="187"/>
        <v>293151104160</v>
      </c>
      <c r="G3491" s="3">
        <v>801.28272313289995</v>
      </c>
      <c r="H3491" s="39">
        <v>7.5597158073999999</v>
      </c>
    </row>
    <row r="3492" spans="1:8" x14ac:dyDescent="0.25">
      <c r="A3492">
        <v>20</v>
      </c>
      <c r="B3492">
        <f t="shared" si="186"/>
        <v>293.14999999999998</v>
      </c>
      <c r="C3492">
        <v>11000</v>
      </c>
      <c r="D3492">
        <v>4</v>
      </c>
      <c r="E3492">
        <v>162</v>
      </c>
      <c r="F3492" s="3">
        <f t="shared" si="187"/>
        <v>293151104162</v>
      </c>
      <c r="G3492" s="3">
        <v>879.62655601719996</v>
      </c>
      <c r="H3492" s="39">
        <v>7.2625038028000004</v>
      </c>
    </row>
    <row r="3493" spans="1:8" x14ac:dyDescent="0.25">
      <c r="A3493">
        <v>20</v>
      </c>
      <c r="B3493">
        <f t="shared" si="186"/>
        <v>293.14999999999998</v>
      </c>
      <c r="C3493">
        <v>11000</v>
      </c>
      <c r="D3493">
        <v>4</v>
      </c>
      <c r="E3493">
        <v>164</v>
      </c>
      <c r="F3493" s="3">
        <f t="shared" si="187"/>
        <v>293151104164</v>
      </c>
      <c r="G3493" s="3">
        <v>952.65813315310004</v>
      </c>
      <c r="H3493" s="39">
        <v>6.9753500819000003</v>
      </c>
    </row>
    <row r="3494" spans="1:8" x14ac:dyDescent="0.25">
      <c r="A3494">
        <v>20</v>
      </c>
      <c r="B3494">
        <f t="shared" si="186"/>
        <v>293.14999999999998</v>
      </c>
      <c r="C3494">
        <v>11000</v>
      </c>
      <c r="D3494">
        <v>4</v>
      </c>
      <c r="E3494">
        <v>166</v>
      </c>
      <c r="F3494" s="3">
        <f t="shared" si="187"/>
        <v>293151104166</v>
      </c>
      <c r="G3494" s="3">
        <v>1020.3575855897</v>
      </c>
      <c r="H3494" s="39">
        <v>6.6978129744999997</v>
      </c>
    </row>
    <row r="3495" spans="1:8" x14ac:dyDescent="0.25">
      <c r="A3495">
        <v>20</v>
      </c>
      <c r="B3495">
        <f t="shared" si="186"/>
        <v>293.14999999999998</v>
      </c>
      <c r="C3495">
        <v>11000</v>
      </c>
      <c r="D3495">
        <v>4</v>
      </c>
      <c r="E3495">
        <v>168</v>
      </c>
      <c r="F3495" s="3">
        <f t="shared" si="187"/>
        <v>293151104168</v>
      </c>
      <c r="G3495" s="3">
        <v>1082.8760627920001</v>
      </c>
      <c r="H3495" s="39">
        <v>6.4395591617000001</v>
      </c>
    </row>
    <row r="3496" spans="1:8" x14ac:dyDescent="0.25">
      <c r="A3496">
        <v>20</v>
      </c>
      <c r="B3496">
        <f t="shared" si="186"/>
        <v>293.14999999999998</v>
      </c>
      <c r="C3496">
        <v>11000</v>
      </c>
      <c r="D3496">
        <v>4</v>
      </c>
      <c r="E3496">
        <v>170</v>
      </c>
      <c r="F3496" s="3">
        <f t="shared" si="187"/>
        <v>293151104170</v>
      </c>
      <c r="G3496" s="3">
        <v>1140.4411582229</v>
      </c>
      <c r="H3496" s="39">
        <v>6.2171879410999997</v>
      </c>
    </row>
    <row r="3497" spans="1:8" x14ac:dyDescent="0.25">
      <c r="A3497">
        <v>20</v>
      </c>
      <c r="B3497">
        <f t="shared" si="186"/>
        <v>293.14999999999998</v>
      </c>
      <c r="C3497">
        <v>11000</v>
      </c>
      <c r="D3497">
        <v>4</v>
      </c>
      <c r="E3497">
        <v>172</v>
      </c>
      <c r="F3497" s="3">
        <f t="shared" si="187"/>
        <v>293151104172</v>
      </c>
      <c r="G3497" s="3">
        <v>1192.5642474379999</v>
      </c>
      <c r="H3497" s="39">
        <v>6.0021051763999997</v>
      </c>
    </row>
    <row r="3498" spans="1:8" x14ac:dyDescent="0.25">
      <c r="A3498">
        <v>20</v>
      </c>
      <c r="B3498">
        <f t="shared" ref="B3498:B3561" si="188">A3498+273.15</f>
        <v>293.14999999999998</v>
      </c>
      <c r="C3498">
        <v>11000</v>
      </c>
      <c r="D3498">
        <v>4</v>
      </c>
      <c r="E3498">
        <v>174</v>
      </c>
      <c r="F3498" s="3">
        <f t="shared" ref="F3498:F3561" si="189">B3498*10^9+C3498*100+D3498*10^3+E3498</f>
        <v>293151104174</v>
      </c>
      <c r="G3498" s="3">
        <v>1239.8031548583001</v>
      </c>
      <c r="H3498" s="39">
        <v>5.7939711213000002</v>
      </c>
    </row>
    <row r="3499" spans="1:8" x14ac:dyDescent="0.25">
      <c r="A3499">
        <v>20</v>
      </c>
      <c r="B3499">
        <f t="shared" si="188"/>
        <v>293.14999999999998</v>
      </c>
      <c r="C3499">
        <v>11000</v>
      </c>
      <c r="D3499">
        <v>4</v>
      </c>
      <c r="E3499">
        <v>176</v>
      </c>
      <c r="F3499" s="3">
        <f t="shared" si="189"/>
        <v>293151104176</v>
      </c>
      <c r="G3499" s="3">
        <v>1281.7292822301999</v>
      </c>
      <c r="H3499" s="39">
        <v>5.5925193429000002</v>
      </c>
    </row>
    <row r="3500" spans="1:8" x14ac:dyDescent="0.25">
      <c r="A3500">
        <v>20</v>
      </c>
      <c r="B3500">
        <f t="shared" si="188"/>
        <v>293.14999999999998</v>
      </c>
      <c r="C3500">
        <v>11000</v>
      </c>
      <c r="D3500">
        <v>4</v>
      </c>
      <c r="E3500">
        <v>178</v>
      </c>
      <c r="F3500" s="3">
        <f t="shared" si="189"/>
        <v>293151104178</v>
      </c>
      <c r="G3500" s="3">
        <v>1318.2314678094001</v>
      </c>
      <c r="H3500" s="39">
        <v>5.3974726795999999</v>
      </c>
    </row>
    <row r="3501" spans="1:8" x14ac:dyDescent="0.25">
      <c r="A3501">
        <v>20</v>
      </c>
      <c r="B3501">
        <f t="shared" si="188"/>
        <v>293.14999999999998</v>
      </c>
      <c r="C3501">
        <v>11000</v>
      </c>
      <c r="D3501">
        <v>4</v>
      </c>
      <c r="E3501">
        <v>180</v>
      </c>
      <c r="F3501" s="3">
        <f t="shared" si="189"/>
        <v>293151104180</v>
      </c>
      <c r="G3501" s="3">
        <v>1349.3162259521</v>
      </c>
      <c r="H3501" s="39">
        <v>5.2085682750000002</v>
      </c>
    </row>
    <row r="3502" spans="1:8" x14ac:dyDescent="0.25">
      <c r="A3502">
        <v>20</v>
      </c>
      <c r="B3502">
        <f t="shared" si="188"/>
        <v>293.14999999999998</v>
      </c>
      <c r="C3502">
        <v>11000</v>
      </c>
      <c r="D3502">
        <v>4</v>
      </c>
      <c r="E3502">
        <v>182</v>
      </c>
      <c r="F3502" s="3">
        <f t="shared" si="189"/>
        <v>293151104182</v>
      </c>
      <c r="G3502" s="3">
        <v>1374.9964614486</v>
      </c>
      <c r="H3502" s="39">
        <v>5.0255504250999996</v>
      </c>
    </row>
    <row r="3503" spans="1:8" x14ac:dyDescent="0.25">
      <c r="A3503">
        <v>20</v>
      </c>
      <c r="B3503">
        <f t="shared" si="188"/>
        <v>293.14999999999998</v>
      </c>
      <c r="C3503">
        <v>11000</v>
      </c>
      <c r="D3503">
        <v>4</v>
      </c>
      <c r="E3503">
        <v>184</v>
      </c>
      <c r="F3503" s="3">
        <f t="shared" si="189"/>
        <v>293151104184</v>
      </c>
      <c r="G3503" s="3">
        <v>1395.2849148593</v>
      </c>
      <c r="H3503" s="39">
        <v>4.8481830954999996</v>
      </c>
    </row>
    <row r="3504" spans="1:8" x14ac:dyDescent="0.25">
      <c r="A3504">
        <v>20</v>
      </c>
      <c r="B3504">
        <f t="shared" si="188"/>
        <v>293.14999999999998</v>
      </c>
      <c r="C3504">
        <v>11000</v>
      </c>
      <c r="D3504">
        <v>4</v>
      </c>
      <c r="E3504">
        <v>186</v>
      </c>
      <c r="F3504" s="3">
        <f t="shared" si="189"/>
        <v>293151104186</v>
      </c>
      <c r="G3504" s="3">
        <v>1410.6647949767</v>
      </c>
      <c r="H3504" s="39">
        <v>4.6762195230000003</v>
      </c>
    </row>
    <row r="3505" spans="1:8" x14ac:dyDescent="0.25">
      <c r="A3505">
        <v>20</v>
      </c>
      <c r="B3505">
        <f t="shared" si="188"/>
        <v>293.14999999999998</v>
      </c>
      <c r="C3505">
        <v>11000</v>
      </c>
      <c r="D3505">
        <v>4</v>
      </c>
      <c r="E3505">
        <v>188</v>
      </c>
      <c r="F3505" s="3">
        <f t="shared" si="189"/>
        <v>293151104188</v>
      </c>
      <c r="G3505" s="3">
        <v>1420.9524979442999</v>
      </c>
      <c r="H3505" s="39">
        <v>4.5094522833999999</v>
      </c>
    </row>
    <row r="3506" spans="1:8" x14ac:dyDescent="0.25">
      <c r="A3506">
        <v>20</v>
      </c>
      <c r="B3506">
        <f t="shared" si="188"/>
        <v>293.14999999999998</v>
      </c>
      <c r="C3506">
        <v>11000</v>
      </c>
      <c r="D3506">
        <v>4</v>
      </c>
      <c r="E3506">
        <v>190</v>
      </c>
      <c r="F3506" s="3">
        <f t="shared" si="189"/>
        <v>293151104190</v>
      </c>
      <c r="G3506" s="3">
        <v>1425.9255282542999</v>
      </c>
      <c r="H3506" s="39">
        <v>4.3476882576999998</v>
      </c>
    </row>
    <row r="3507" spans="1:8" x14ac:dyDescent="0.25">
      <c r="A3507">
        <v>20</v>
      </c>
      <c r="B3507">
        <f t="shared" si="188"/>
        <v>293.14999999999998</v>
      </c>
      <c r="C3507">
        <v>11000</v>
      </c>
      <c r="D3507">
        <v>4</v>
      </c>
      <c r="E3507">
        <v>192</v>
      </c>
      <c r="F3507" s="3">
        <f t="shared" si="189"/>
        <v>293151104192</v>
      </c>
      <c r="G3507" s="3">
        <v>1425.6131354086999</v>
      </c>
      <c r="H3507" s="39">
        <v>4.1907289623999997</v>
      </c>
    </row>
    <row r="3508" spans="1:8" x14ac:dyDescent="0.25">
      <c r="A3508">
        <v>20</v>
      </c>
      <c r="B3508">
        <f t="shared" si="188"/>
        <v>293.14999999999998</v>
      </c>
      <c r="C3508">
        <v>11000</v>
      </c>
      <c r="D3508">
        <v>4</v>
      </c>
      <c r="E3508">
        <v>194</v>
      </c>
      <c r="F3508" s="3">
        <f t="shared" si="189"/>
        <v>293151104194</v>
      </c>
      <c r="G3508" s="3">
        <v>1420.0473867927001</v>
      </c>
      <c r="H3508" s="39">
        <v>4.0383866428999999</v>
      </c>
    </row>
    <row r="3509" spans="1:8" x14ac:dyDescent="0.25">
      <c r="A3509">
        <v>20</v>
      </c>
      <c r="B3509">
        <f t="shared" si="188"/>
        <v>293.14999999999998</v>
      </c>
      <c r="C3509">
        <v>11000</v>
      </c>
      <c r="D3509">
        <v>4</v>
      </c>
      <c r="E3509">
        <v>196</v>
      </c>
      <c r="F3509" s="3">
        <f t="shared" si="189"/>
        <v>293151104196</v>
      </c>
      <c r="G3509" s="3">
        <v>1409.2624145049999</v>
      </c>
      <c r="H3509" s="39">
        <v>3.8904860615999999</v>
      </c>
    </row>
    <row r="3510" spans="1:8" x14ac:dyDescent="0.25">
      <c r="A3510">
        <v>20</v>
      </c>
      <c r="B3510">
        <f t="shared" si="188"/>
        <v>293.14999999999998</v>
      </c>
      <c r="C3510">
        <v>11000</v>
      </c>
      <c r="D3510">
        <v>4</v>
      </c>
      <c r="E3510">
        <v>198</v>
      </c>
      <c r="F3510" s="3">
        <f t="shared" si="189"/>
        <v>293151104198</v>
      </c>
      <c r="G3510" s="3">
        <v>1393.5201522227001</v>
      </c>
      <c r="H3510" s="39">
        <v>3.7468484044000001</v>
      </c>
    </row>
    <row r="3511" spans="1:8" x14ac:dyDescent="0.25">
      <c r="A3511">
        <v>20</v>
      </c>
      <c r="B3511">
        <f t="shared" si="188"/>
        <v>293.14999999999998</v>
      </c>
      <c r="C3511">
        <v>11000</v>
      </c>
      <c r="D3511">
        <v>4</v>
      </c>
      <c r="E3511">
        <v>200</v>
      </c>
      <c r="F3511" s="3">
        <f t="shared" si="189"/>
        <v>293151104200</v>
      </c>
      <c r="G3511" s="3">
        <v>1372.8925335388999</v>
      </c>
      <c r="H3511" s="39">
        <v>3.6073109508000001</v>
      </c>
    </row>
    <row r="3512" spans="1:8" x14ac:dyDescent="0.25">
      <c r="A3512">
        <v>20</v>
      </c>
      <c r="B3512">
        <f t="shared" si="188"/>
        <v>293.14999999999998</v>
      </c>
      <c r="C3512">
        <v>11000</v>
      </c>
      <c r="D3512">
        <v>5</v>
      </c>
      <c r="E3512">
        <v>142</v>
      </c>
      <c r="F3512" s="3">
        <f t="shared" si="189"/>
        <v>293151105142</v>
      </c>
      <c r="G3512" s="3">
        <f>G3513-(G3514-G3513)</f>
        <v>-205.11691480349998</v>
      </c>
      <c r="H3512" s="39">
        <v>999</v>
      </c>
    </row>
    <row r="3513" spans="1:8" x14ac:dyDescent="0.25">
      <c r="A3513">
        <v>20</v>
      </c>
      <c r="B3513">
        <f t="shared" si="188"/>
        <v>293.14999999999998</v>
      </c>
      <c r="C3513">
        <v>11000</v>
      </c>
      <c r="D3513">
        <v>5</v>
      </c>
      <c r="E3513">
        <v>144</v>
      </c>
      <c r="F3513" s="3">
        <f t="shared" si="189"/>
        <v>293151105144</v>
      </c>
      <c r="G3513" s="3">
        <v>-117.0267516828</v>
      </c>
      <c r="H3513" s="39">
        <v>12.2226306796</v>
      </c>
    </row>
    <row r="3514" spans="1:8" x14ac:dyDescent="0.25">
      <c r="A3514">
        <v>20</v>
      </c>
      <c r="B3514">
        <f t="shared" si="188"/>
        <v>293.14999999999998</v>
      </c>
      <c r="C3514">
        <v>11000</v>
      </c>
      <c r="D3514">
        <v>5</v>
      </c>
      <c r="E3514">
        <v>146</v>
      </c>
      <c r="F3514" s="3">
        <f t="shared" si="189"/>
        <v>293151105146</v>
      </c>
      <c r="G3514" s="3">
        <v>-28.936588562099999</v>
      </c>
      <c r="H3514" s="39">
        <v>10.522950589700001</v>
      </c>
    </row>
    <row r="3515" spans="1:8" x14ac:dyDescent="0.25">
      <c r="A3515">
        <v>20</v>
      </c>
      <c r="B3515">
        <f t="shared" si="188"/>
        <v>293.14999999999998</v>
      </c>
      <c r="C3515">
        <v>11000</v>
      </c>
      <c r="D3515">
        <v>5</v>
      </c>
      <c r="E3515">
        <v>148</v>
      </c>
      <c r="F3515" s="3">
        <f t="shared" si="189"/>
        <v>293151105148</v>
      </c>
      <c r="G3515" s="3">
        <v>74.394239268800007</v>
      </c>
      <c r="H3515" s="39">
        <v>9.6859154104999998</v>
      </c>
    </row>
    <row r="3516" spans="1:8" x14ac:dyDescent="0.25">
      <c r="A3516">
        <v>20</v>
      </c>
      <c r="B3516">
        <f t="shared" si="188"/>
        <v>293.14999999999998</v>
      </c>
      <c r="C3516">
        <v>11000</v>
      </c>
      <c r="D3516">
        <v>5</v>
      </c>
      <c r="E3516">
        <v>150</v>
      </c>
      <c r="F3516" s="3">
        <f t="shared" si="189"/>
        <v>293151105150</v>
      </c>
      <c r="G3516" s="3">
        <v>181.8275425791</v>
      </c>
      <c r="H3516" s="39">
        <v>9.2436566949000003</v>
      </c>
    </row>
    <row r="3517" spans="1:8" x14ac:dyDescent="0.25">
      <c r="A3517">
        <v>20</v>
      </c>
      <c r="B3517">
        <f t="shared" si="188"/>
        <v>293.14999999999998</v>
      </c>
      <c r="C3517">
        <v>11000</v>
      </c>
      <c r="D3517">
        <v>5</v>
      </c>
      <c r="E3517">
        <v>152</v>
      </c>
      <c r="F3517" s="3">
        <f t="shared" si="189"/>
        <v>293151105152</v>
      </c>
      <c r="G3517" s="3">
        <v>285.69391327519998</v>
      </c>
      <c r="H3517" s="39">
        <v>8.8873752952</v>
      </c>
    </row>
    <row r="3518" spans="1:8" x14ac:dyDescent="0.25">
      <c r="A3518">
        <v>20</v>
      </c>
      <c r="B3518">
        <f t="shared" si="188"/>
        <v>293.14999999999998</v>
      </c>
      <c r="C3518">
        <v>11000</v>
      </c>
      <c r="D3518">
        <v>5</v>
      </c>
      <c r="E3518">
        <v>154</v>
      </c>
      <c r="F3518" s="3">
        <f t="shared" si="189"/>
        <v>293151105154</v>
      </c>
      <c r="G3518" s="3">
        <v>384.21945586240003</v>
      </c>
      <c r="H3518" s="39">
        <v>8.5438504814999998</v>
      </c>
    </row>
    <row r="3519" spans="1:8" x14ac:dyDescent="0.25">
      <c r="A3519">
        <v>20</v>
      </c>
      <c r="B3519">
        <f t="shared" si="188"/>
        <v>293.14999999999998</v>
      </c>
      <c r="C3519">
        <v>11000</v>
      </c>
      <c r="D3519">
        <v>5</v>
      </c>
      <c r="E3519">
        <v>156</v>
      </c>
      <c r="F3519" s="3">
        <f t="shared" si="189"/>
        <v>293151105156</v>
      </c>
      <c r="G3519" s="3">
        <v>477.37584083889999</v>
      </c>
      <c r="H3519" s="39">
        <v>8.2124903798000002</v>
      </c>
    </row>
    <row r="3520" spans="1:8" x14ac:dyDescent="0.25">
      <c r="A3520">
        <v>20</v>
      </c>
      <c r="B3520">
        <f t="shared" si="188"/>
        <v>293.14999999999998</v>
      </c>
      <c r="C3520">
        <v>11000</v>
      </c>
      <c r="D3520">
        <v>5</v>
      </c>
      <c r="E3520">
        <v>158</v>
      </c>
      <c r="F3520" s="3">
        <f t="shared" si="189"/>
        <v>293151105158</v>
      </c>
      <c r="G3520" s="3">
        <v>565.27546418990005</v>
      </c>
      <c r="H3520" s="39">
        <v>7.8927013278000002</v>
      </c>
    </row>
    <row r="3521" spans="1:8" x14ac:dyDescent="0.25">
      <c r="A3521">
        <v>20</v>
      </c>
      <c r="B3521">
        <f t="shared" si="188"/>
        <v>293.14999999999998</v>
      </c>
      <c r="C3521">
        <v>11000</v>
      </c>
      <c r="D3521">
        <v>5</v>
      </c>
      <c r="E3521">
        <v>160</v>
      </c>
      <c r="F3521" s="3">
        <f t="shared" si="189"/>
        <v>293151105160</v>
      </c>
      <c r="G3521" s="3">
        <v>647.92770349540001</v>
      </c>
      <c r="H3521" s="39">
        <v>7.5839540361999997</v>
      </c>
    </row>
    <row r="3522" spans="1:8" x14ac:dyDescent="0.25">
      <c r="A3522">
        <v>20</v>
      </c>
      <c r="B3522">
        <f t="shared" si="188"/>
        <v>293.14999999999998</v>
      </c>
      <c r="C3522">
        <v>11000</v>
      </c>
      <c r="D3522">
        <v>5</v>
      </c>
      <c r="E3522">
        <v>162</v>
      </c>
      <c r="F3522" s="3">
        <f t="shared" si="189"/>
        <v>293151105162</v>
      </c>
      <c r="G3522" s="3">
        <v>725.14723362530003</v>
      </c>
      <c r="H3522" s="39">
        <v>7.2857943176999997</v>
      </c>
    </row>
    <row r="3523" spans="1:8" x14ac:dyDescent="0.25">
      <c r="A3523">
        <v>20</v>
      </c>
      <c r="B3523">
        <f t="shared" si="188"/>
        <v>293.14999999999998</v>
      </c>
      <c r="C3523">
        <v>11000</v>
      </c>
      <c r="D3523">
        <v>5</v>
      </c>
      <c r="E3523">
        <v>164</v>
      </c>
      <c r="F3523" s="3">
        <f t="shared" si="189"/>
        <v>293151105164</v>
      </c>
      <c r="G3523" s="3">
        <v>796.91849146059997</v>
      </c>
      <c r="H3523" s="39">
        <v>6.9977501034999996</v>
      </c>
    </row>
    <row r="3524" spans="1:8" x14ac:dyDescent="0.25">
      <c r="A3524">
        <v>20</v>
      </c>
      <c r="B3524">
        <f t="shared" si="188"/>
        <v>293.14999999999998</v>
      </c>
      <c r="C3524">
        <v>11000</v>
      </c>
      <c r="D3524">
        <v>5</v>
      </c>
      <c r="E3524">
        <v>166</v>
      </c>
      <c r="F3524" s="3">
        <f t="shared" si="189"/>
        <v>293151105166</v>
      </c>
      <c r="G3524" s="3">
        <v>863.22931186309995</v>
      </c>
      <c r="H3524" s="39">
        <v>6.7193743586999997</v>
      </c>
    </row>
    <row r="3525" spans="1:8" x14ac:dyDescent="0.25">
      <c r="A3525">
        <v>20</v>
      </c>
      <c r="B3525">
        <f t="shared" si="188"/>
        <v>293.14999999999998</v>
      </c>
      <c r="C3525">
        <v>11000</v>
      </c>
      <c r="D3525">
        <v>5</v>
      </c>
      <c r="E3525">
        <v>168</v>
      </c>
      <c r="F3525" s="3">
        <f t="shared" si="189"/>
        <v>293151105168</v>
      </c>
      <c r="G3525" s="3">
        <v>924.18553562160002</v>
      </c>
      <c r="H3525" s="39">
        <v>6.4573726057999998</v>
      </c>
    </row>
    <row r="3526" spans="1:8" x14ac:dyDescent="0.25">
      <c r="A3526">
        <v>20</v>
      </c>
      <c r="B3526">
        <f t="shared" si="188"/>
        <v>293.14999999999998</v>
      </c>
      <c r="C3526">
        <v>11000</v>
      </c>
      <c r="D3526">
        <v>5</v>
      </c>
      <c r="E3526">
        <v>170</v>
      </c>
      <c r="F3526" s="3">
        <f t="shared" si="189"/>
        <v>293151105170</v>
      </c>
      <c r="G3526" s="3">
        <v>980.3788592098</v>
      </c>
      <c r="H3526" s="39">
        <v>6.2344059347999998</v>
      </c>
    </row>
    <row r="3527" spans="1:8" x14ac:dyDescent="0.25">
      <c r="A3527">
        <v>20</v>
      </c>
      <c r="B3527">
        <f t="shared" si="188"/>
        <v>293.14999999999998</v>
      </c>
      <c r="C3527">
        <v>11000</v>
      </c>
      <c r="D3527">
        <v>5</v>
      </c>
      <c r="E3527">
        <v>172</v>
      </c>
      <c r="F3527" s="3">
        <f t="shared" si="189"/>
        <v>293151105172</v>
      </c>
      <c r="G3527" s="3">
        <v>1031.4335021371</v>
      </c>
      <c r="H3527" s="39">
        <v>6.0187402368000003</v>
      </c>
    </row>
    <row r="3528" spans="1:8" x14ac:dyDescent="0.25">
      <c r="A3528">
        <v>20</v>
      </c>
      <c r="B3528">
        <f t="shared" si="188"/>
        <v>293.14999999999998</v>
      </c>
      <c r="C3528">
        <v>11000</v>
      </c>
      <c r="D3528">
        <v>5</v>
      </c>
      <c r="E3528">
        <v>174</v>
      </c>
      <c r="F3528" s="3">
        <f t="shared" si="189"/>
        <v>293151105174</v>
      </c>
      <c r="G3528" s="3">
        <v>1076.9522257438</v>
      </c>
      <c r="H3528" s="39">
        <v>5.8100876212000001</v>
      </c>
    </row>
    <row r="3529" spans="1:8" x14ac:dyDescent="0.25">
      <c r="A3529">
        <v>20</v>
      </c>
      <c r="B3529">
        <f t="shared" si="188"/>
        <v>293.14999999999998</v>
      </c>
      <c r="C3529">
        <v>11000</v>
      </c>
      <c r="D3529">
        <v>5</v>
      </c>
      <c r="E3529">
        <v>176</v>
      </c>
      <c r="F3529" s="3">
        <f t="shared" si="189"/>
        <v>293151105176</v>
      </c>
      <c r="G3529" s="3">
        <v>1116.9436787243999</v>
      </c>
      <c r="H3529" s="39">
        <v>5.6081494688999998</v>
      </c>
    </row>
    <row r="3530" spans="1:8" x14ac:dyDescent="0.25">
      <c r="A3530">
        <v>20</v>
      </c>
      <c r="B3530">
        <f t="shared" si="188"/>
        <v>293.14999999999998</v>
      </c>
      <c r="C3530">
        <v>11000</v>
      </c>
      <c r="D3530">
        <v>5</v>
      </c>
      <c r="E3530">
        <v>178</v>
      </c>
      <c r="F3530" s="3">
        <f t="shared" si="189"/>
        <v>293151105178</v>
      </c>
      <c r="G3530" s="3">
        <v>1151.4175169237999</v>
      </c>
      <c r="H3530" s="39">
        <v>5.4126468300999999</v>
      </c>
    </row>
    <row r="3531" spans="1:8" x14ac:dyDescent="0.25">
      <c r="A3531">
        <v>20</v>
      </c>
      <c r="B3531">
        <f t="shared" si="188"/>
        <v>293.14999999999998</v>
      </c>
      <c r="C3531">
        <v>11000</v>
      </c>
      <c r="D3531">
        <v>5</v>
      </c>
      <c r="E3531">
        <v>180</v>
      </c>
      <c r="F3531" s="3">
        <f t="shared" si="189"/>
        <v>293151105180</v>
      </c>
      <c r="G3531" s="3">
        <v>1180.3896509417</v>
      </c>
      <c r="H3531" s="39">
        <v>5.2233096957000003</v>
      </c>
    </row>
    <row r="3532" spans="1:8" x14ac:dyDescent="0.25">
      <c r="A3532">
        <v>20</v>
      </c>
      <c r="B3532">
        <f t="shared" si="188"/>
        <v>293.14999999999998</v>
      </c>
      <c r="C3532">
        <v>11000</v>
      </c>
      <c r="D3532">
        <v>5</v>
      </c>
      <c r="E3532">
        <v>182</v>
      </c>
      <c r="F3532" s="3">
        <f t="shared" si="189"/>
        <v>293151105182</v>
      </c>
      <c r="G3532" s="3">
        <v>1204.1055952751001</v>
      </c>
      <c r="H3532" s="39">
        <v>5.0398752092999999</v>
      </c>
    </row>
    <row r="3533" spans="1:8" x14ac:dyDescent="0.25">
      <c r="A3533">
        <v>20</v>
      </c>
      <c r="B3533">
        <f t="shared" si="188"/>
        <v>293.14999999999998</v>
      </c>
      <c r="C3533">
        <v>11000</v>
      </c>
      <c r="D3533">
        <v>5</v>
      </c>
      <c r="E3533">
        <v>184</v>
      </c>
      <c r="F3533" s="3">
        <f t="shared" si="189"/>
        <v>293151105184</v>
      </c>
      <c r="G3533" s="3">
        <v>1222.8370770049</v>
      </c>
      <c r="H3533" s="39">
        <v>4.8620966076999999</v>
      </c>
    </row>
    <row r="3534" spans="1:8" x14ac:dyDescent="0.25">
      <c r="A3534">
        <v>20</v>
      </c>
      <c r="B3534">
        <f t="shared" si="188"/>
        <v>293.14999999999998</v>
      </c>
      <c r="C3534">
        <v>11000</v>
      </c>
      <c r="D3534">
        <v>5</v>
      </c>
      <c r="E3534">
        <v>186</v>
      </c>
      <c r="F3534" s="3">
        <f t="shared" si="189"/>
        <v>293151105186</v>
      </c>
      <c r="G3534" s="3">
        <v>1236.1448289845</v>
      </c>
      <c r="H3534" s="39">
        <v>4.6897611022000003</v>
      </c>
    </row>
    <row r="3535" spans="1:8" x14ac:dyDescent="0.25">
      <c r="A3535">
        <v>20</v>
      </c>
      <c r="B3535">
        <f t="shared" si="188"/>
        <v>293.14999999999998</v>
      </c>
      <c r="C3535">
        <v>11000</v>
      </c>
      <c r="D3535">
        <v>5</v>
      </c>
      <c r="E3535">
        <v>188</v>
      </c>
      <c r="F3535" s="3">
        <f t="shared" si="189"/>
        <v>293151105188</v>
      </c>
      <c r="G3535" s="3">
        <v>1244.0566034147</v>
      </c>
      <c r="H3535" s="39">
        <v>4.5226523280000004</v>
      </c>
    </row>
    <row r="3536" spans="1:8" x14ac:dyDescent="0.25">
      <c r="A3536">
        <v>20</v>
      </c>
      <c r="B3536">
        <f t="shared" si="188"/>
        <v>293.14999999999998</v>
      </c>
      <c r="C3536">
        <v>11000</v>
      </c>
      <c r="D3536">
        <v>5</v>
      </c>
      <c r="E3536">
        <v>190</v>
      </c>
      <c r="F3536" s="3">
        <f t="shared" si="189"/>
        <v>293151105190</v>
      </c>
      <c r="G3536" s="3">
        <v>1246.6052919379999</v>
      </c>
      <c r="H3536" s="39">
        <v>4.3605610728000004</v>
      </c>
    </row>
    <row r="3537" spans="1:8" x14ac:dyDescent="0.25">
      <c r="A3537">
        <v>20</v>
      </c>
      <c r="B3537">
        <f t="shared" si="188"/>
        <v>293.14999999999998</v>
      </c>
      <c r="C3537">
        <v>11000</v>
      </c>
      <c r="D3537">
        <v>5</v>
      </c>
      <c r="E3537">
        <v>192</v>
      </c>
      <c r="F3537" s="3">
        <f t="shared" si="189"/>
        <v>293151105192</v>
      </c>
      <c r="G3537" s="3">
        <v>1243.8247562455001</v>
      </c>
      <c r="H3537" s="39">
        <v>4.2032942175999999</v>
      </c>
    </row>
    <row r="3538" spans="1:8" x14ac:dyDescent="0.25">
      <c r="A3538">
        <v>20</v>
      </c>
      <c r="B3538">
        <f t="shared" si="188"/>
        <v>293.14999999999998</v>
      </c>
      <c r="C3538">
        <v>11000</v>
      </c>
      <c r="D3538">
        <v>5</v>
      </c>
      <c r="E3538">
        <v>194</v>
      </c>
      <c r="F3538" s="3">
        <f t="shared" si="189"/>
        <v>293151105194</v>
      </c>
      <c r="G3538" s="3">
        <v>1235.8742037909999</v>
      </c>
      <c r="H3538" s="39">
        <v>4.0506550670000001</v>
      </c>
    </row>
    <row r="3539" spans="1:8" x14ac:dyDescent="0.25">
      <c r="A3539">
        <v>20</v>
      </c>
      <c r="B3539">
        <f t="shared" si="188"/>
        <v>293.14999999999998</v>
      </c>
      <c r="C3539">
        <v>11000</v>
      </c>
      <c r="D3539">
        <v>5</v>
      </c>
      <c r="E3539">
        <v>196</v>
      </c>
      <c r="F3539" s="3">
        <f t="shared" si="189"/>
        <v>293151105196</v>
      </c>
      <c r="G3539" s="3">
        <v>1223.023626746</v>
      </c>
      <c r="H3539" s="39">
        <v>3.9024594426000001</v>
      </c>
    </row>
    <row r="3540" spans="1:8" x14ac:dyDescent="0.25">
      <c r="A3540">
        <v>20</v>
      </c>
      <c r="B3540">
        <f t="shared" si="188"/>
        <v>293.14999999999998</v>
      </c>
      <c r="C3540">
        <v>11000</v>
      </c>
      <c r="D3540">
        <v>5</v>
      </c>
      <c r="E3540">
        <v>198</v>
      </c>
      <c r="F3540" s="3">
        <f t="shared" si="189"/>
        <v>293151105198</v>
      </c>
      <c r="G3540" s="3">
        <v>1204.9813346577</v>
      </c>
      <c r="H3540" s="39">
        <v>3.7585517764</v>
      </c>
    </row>
    <row r="3541" spans="1:8" x14ac:dyDescent="0.25">
      <c r="A3541">
        <v>20</v>
      </c>
      <c r="B3541">
        <f t="shared" si="188"/>
        <v>293.14999999999998</v>
      </c>
      <c r="C3541">
        <v>11000</v>
      </c>
      <c r="D3541">
        <v>5</v>
      </c>
      <c r="E3541">
        <v>200</v>
      </c>
      <c r="F3541" s="3">
        <f t="shared" si="189"/>
        <v>293151105200</v>
      </c>
      <c r="G3541" s="3">
        <v>1181.7983229307999</v>
      </c>
      <c r="H3541" s="39">
        <v>3.6187675595000002</v>
      </c>
    </row>
    <row r="3542" spans="1:8" x14ac:dyDescent="0.25">
      <c r="A3542">
        <v>20</v>
      </c>
      <c r="B3542">
        <f t="shared" si="188"/>
        <v>293.14999999999998</v>
      </c>
      <c r="C3542">
        <v>11000</v>
      </c>
      <c r="D3542">
        <v>6</v>
      </c>
      <c r="E3542">
        <v>142</v>
      </c>
      <c r="F3542" s="3">
        <f t="shared" si="189"/>
        <v>293151106142</v>
      </c>
      <c r="G3542" s="3">
        <f>G3543-(G3544-G3543)</f>
        <v>-344.13531009950003</v>
      </c>
      <c r="H3542" s="39">
        <v>999</v>
      </c>
    </row>
    <row r="3543" spans="1:8" x14ac:dyDescent="0.25">
      <c r="A3543">
        <v>20</v>
      </c>
      <c r="B3543">
        <f t="shared" si="188"/>
        <v>293.14999999999998</v>
      </c>
      <c r="C3543">
        <v>11000</v>
      </c>
      <c r="D3543">
        <v>6</v>
      </c>
      <c r="E3543">
        <v>144</v>
      </c>
      <c r="F3543" s="3">
        <f t="shared" si="189"/>
        <v>293151106144</v>
      </c>
      <c r="G3543" s="3">
        <v>-262.23412413210002</v>
      </c>
      <c r="H3543" s="39">
        <v>12.632856667</v>
      </c>
    </row>
    <row r="3544" spans="1:8" x14ac:dyDescent="0.25">
      <c r="A3544">
        <v>20</v>
      </c>
      <c r="B3544">
        <f t="shared" si="188"/>
        <v>293.14999999999998</v>
      </c>
      <c r="C3544">
        <v>11000</v>
      </c>
      <c r="D3544">
        <v>6</v>
      </c>
      <c r="E3544">
        <v>146</v>
      </c>
      <c r="F3544" s="3">
        <f t="shared" si="189"/>
        <v>293151106146</v>
      </c>
      <c r="G3544" s="3">
        <v>-180.33293816470001</v>
      </c>
      <c r="H3544" s="39">
        <v>10.608151853100001</v>
      </c>
    </row>
    <row r="3545" spans="1:8" x14ac:dyDescent="0.25">
      <c r="A3545">
        <v>20</v>
      </c>
      <c r="B3545">
        <f t="shared" si="188"/>
        <v>293.14999999999998</v>
      </c>
      <c r="C3545">
        <v>11000</v>
      </c>
      <c r="D3545">
        <v>6</v>
      </c>
      <c r="E3545">
        <v>148</v>
      </c>
      <c r="F3545" s="3">
        <f t="shared" si="189"/>
        <v>293151106148</v>
      </c>
      <c r="G3545" s="3">
        <v>-77.8144765232</v>
      </c>
      <c r="H3545" s="39">
        <v>9.7315058111999999</v>
      </c>
    </row>
    <row r="3546" spans="1:8" x14ac:dyDescent="0.25">
      <c r="A3546">
        <v>20</v>
      </c>
      <c r="B3546">
        <f t="shared" si="188"/>
        <v>293.14999999999998</v>
      </c>
      <c r="C3546">
        <v>11000</v>
      </c>
      <c r="D3546">
        <v>6</v>
      </c>
      <c r="E3546">
        <v>150</v>
      </c>
      <c r="F3546" s="3">
        <f t="shared" si="189"/>
        <v>293151106150</v>
      </c>
      <c r="G3546" s="3">
        <v>29.066944574899999</v>
      </c>
      <c r="H3546" s="39">
        <v>9.2736509441999999</v>
      </c>
    </row>
    <row r="3547" spans="1:8" x14ac:dyDescent="0.25">
      <c r="A3547">
        <v>20</v>
      </c>
      <c r="B3547">
        <f t="shared" si="188"/>
        <v>293.14999999999998</v>
      </c>
      <c r="C3547">
        <v>11000</v>
      </c>
      <c r="D3547">
        <v>6</v>
      </c>
      <c r="E3547">
        <v>152</v>
      </c>
      <c r="F3547" s="3">
        <f t="shared" si="189"/>
        <v>293151106152</v>
      </c>
      <c r="G3547" s="3">
        <v>132.5273177055</v>
      </c>
      <c r="H3547" s="39">
        <v>8.9160838722999998</v>
      </c>
    </row>
    <row r="3548" spans="1:8" x14ac:dyDescent="0.25">
      <c r="A3548">
        <v>20</v>
      </c>
      <c r="B3548">
        <f t="shared" si="188"/>
        <v>293.14999999999998</v>
      </c>
      <c r="C3548">
        <v>11000</v>
      </c>
      <c r="D3548">
        <v>6</v>
      </c>
      <c r="E3548">
        <v>154</v>
      </c>
      <c r="F3548" s="3">
        <f t="shared" si="189"/>
        <v>293151106154</v>
      </c>
      <c r="G3548" s="3">
        <v>230.48535942589999</v>
      </c>
      <c r="H3548" s="39">
        <v>8.5713556409000002</v>
      </c>
    </row>
    <row r="3549" spans="1:8" x14ac:dyDescent="0.25">
      <c r="A3549">
        <v>20</v>
      </c>
      <c r="B3549">
        <f t="shared" si="188"/>
        <v>293.14999999999998</v>
      </c>
      <c r="C3549">
        <v>11000</v>
      </c>
      <c r="D3549">
        <v>6</v>
      </c>
      <c r="E3549">
        <v>156</v>
      </c>
      <c r="F3549" s="3">
        <f t="shared" si="189"/>
        <v>293151106156</v>
      </c>
      <c r="G3549" s="3">
        <v>323.19037442360002</v>
      </c>
      <c r="H3549" s="39">
        <v>8.2387939095</v>
      </c>
    </row>
    <row r="3550" spans="1:8" x14ac:dyDescent="0.25">
      <c r="A3550">
        <v>20</v>
      </c>
      <c r="B3550">
        <f t="shared" si="188"/>
        <v>293.14999999999998</v>
      </c>
      <c r="C3550">
        <v>11000</v>
      </c>
      <c r="D3550">
        <v>6</v>
      </c>
      <c r="E3550">
        <v>158</v>
      </c>
      <c r="F3550" s="3">
        <f t="shared" si="189"/>
        <v>293151106158</v>
      </c>
      <c r="G3550" s="3">
        <v>410.3837182707</v>
      </c>
      <c r="H3550" s="39">
        <v>7.9179105163000001</v>
      </c>
    </row>
    <row r="3551" spans="1:8" x14ac:dyDescent="0.25">
      <c r="A3551">
        <v>20</v>
      </c>
      <c r="B3551">
        <f t="shared" si="188"/>
        <v>293.14999999999998</v>
      </c>
      <c r="C3551">
        <v>11000</v>
      </c>
      <c r="D3551">
        <v>6</v>
      </c>
      <c r="E3551">
        <v>160</v>
      </c>
      <c r="F3551" s="3">
        <f t="shared" si="189"/>
        <v>293151106160</v>
      </c>
      <c r="G3551" s="3">
        <v>492.01944741860001</v>
      </c>
      <c r="H3551" s="39">
        <v>7.6081761718000003</v>
      </c>
    </row>
    <row r="3552" spans="1:8" x14ac:dyDescent="0.25">
      <c r="A3552">
        <v>20</v>
      </c>
      <c r="B3552">
        <f t="shared" si="188"/>
        <v>293.14999999999998</v>
      </c>
      <c r="C3552">
        <v>11000</v>
      </c>
      <c r="D3552">
        <v>6</v>
      </c>
      <c r="E3552">
        <v>162</v>
      </c>
      <c r="F3552" s="3">
        <f t="shared" si="189"/>
        <v>293151106162</v>
      </c>
      <c r="G3552" s="3">
        <v>568.08279554679996</v>
      </c>
      <c r="H3552" s="39">
        <v>7.3090901970999997</v>
      </c>
    </row>
    <row r="3553" spans="1:8" x14ac:dyDescent="0.25">
      <c r="A3553">
        <v>20</v>
      </c>
      <c r="B3553">
        <f t="shared" si="188"/>
        <v>293.14999999999998</v>
      </c>
      <c r="C3553">
        <v>11000</v>
      </c>
      <c r="D3553">
        <v>6</v>
      </c>
      <c r="E3553">
        <v>164</v>
      </c>
      <c r="F3553" s="3">
        <f t="shared" si="189"/>
        <v>293151106164</v>
      </c>
      <c r="G3553" s="3">
        <v>638.56367021530002</v>
      </c>
      <c r="H3553" s="39">
        <v>7.0201769471000004</v>
      </c>
    </row>
    <row r="3554" spans="1:8" x14ac:dyDescent="0.25">
      <c r="A3554">
        <v>20</v>
      </c>
      <c r="B3554">
        <f t="shared" si="188"/>
        <v>293.14999999999998</v>
      </c>
      <c r="C3554">
        <v>11000</v>
      </c>
      <c r="D3554">
        <v>6</v>
      </c>
      <c r="E3554">
        <v>166</v>
      </c>
      <c r="F3554" s="3">
        <f t="shared" si="189"/>
        <v>293151106166</v>
      </c>
      <c r="G3554" s="3">
        <v>703.45662373870005</v>
      </c>
      <c r="H3554" s="39">
        <v>6.7409840226000002</v>
      </c>
    </row>
    <row r="3555" spans="1:8" x14ac:dyDescent="0.25">
      <c r="A3555">
        <v>20</v>
      </c>
      <c r="B3555">
        <f t="shared" si="188"/>
        <v>293.14999999999998</v>
      </c>
      <c r="C3555">
        <v>11000</v>
      </c>
      <c r="D3555">
        <v>6</v>
      </c>
      <c r="E3555">
        <v>168</v>
      </c>
      <c r="F3555" s="3">
        <f t="shared" si="189"/>
        <v>293151106168</v>
      </c>
      <c r="G3555" s="3">
        <v>763.44350419909995</v>
      </c>
      <c r="H3555" s="39">
        <v>6.4751967788</v>
      </c>
    </row>
    <row r="3556" spans="1:8" x14ac:dyDescent="0.25">
      <c r="A3556">
        <v>20</v>
      </c>
      <c r="B3556">
        <f t="shared" si="188"/>
        <v>293.14999999999998</v>
      </c>
      <c r="C3556">
        <v>11000</v>
      </c>
      <c r="D3556">
        <v>6</v>
      </c>
      <c r="E3556">
        <v>170</v>
      </c>
      <c r="F3556" s="3">
        <f t="shared" si="189"/>
        <v>293151106170</v>
      </c>
      <c r="G3556" s="3">
        <v>818.39299111360003</v>
      </c>
      <c r="H3556" s="39">
        <v>6.2516400218000001</v>
      </c>
    </row>
    <row r="3557" spans="1:8" x14ac:dyDescent="0.25">
      <c r="A3557">
        <v>20</v>
      </c>
      <c r="B3557">
        <f t="shared" si="188"/>
        <v>293.14999999999998</v>
      </c>
      <c r="C3557">
        <v>11000</v>
      </c>
      <c r="D3557">
        <v>6</v>
      </c>
      <c r="E3557">
        <v>172</v>
      </c>
      <c r="F3557" s="3">
        <f t="shared" si="189"/>
        <v>293151106172</v>
      </c>
      <c r="G3557" s="3">
        <v>867.69349027060002</v>
      </c>
      <c r="H3557" s="39">
        <v>6.0354432463999999</v>
      </c>
    </row>
    <row r="3558" spans="1:8" x14ac:dyDescent="0.25">
      <c r="A3558">
        <v>20</v>
      </c>
      <c r="B3558">
        <f t="shared" si="188"/>
        <v>293.14999999999998</v>
      </c>
      <c r="C3558">
        <v>11000</v>
      </c>
      <c r="D3558">
        <v>6</v>
      </c>
      <c r="E3558">
        <v>174</v>
      </c>
      <c r="F3558" s="3">
        <f t="shared" si="189"/>
        <v>293151106174</v>
      </c>
      <c r="G3558" s="3">
        <v>911.35669862069994</v>
      </c>
      <c r="H3558" s="39">
        <v>5.8262899517999998</v>
      </c>
    </row>
    <row r="3559" spans="1:8" x14ac:dyDescent="0.25">
      <c r="A3559">
        <v>20</v>
      </c>
      <c r="B3559">
        <f t="shared" si="188"/>
        <v>293.14999999999998</v>
      </c>
      <c r="C3559">
        <v>11000</v>
      </c>
      <c r="D3559">
        <v>6</v>
      </c>
      <c r="E3559">
        <v>176</v>
      </c>
      <c r="F3559" s="3">
        <f t="shared" si="189"/>
        <v>293151106176</v>
      </c>
      <c r="G3559" s="3">
        <v>949.39694323039998</v>
      </c>
      <c r="H3559" s="39">
        <v>5.6238815188000002</v>
      </c>
    </row>
    <row r="3560" spans="1:8" x14ac:dyDescent="0.25">
      <c r="A3560">
        <v>20</v>
      </c>
      <c r="B3560">
        <f t="shared" si="188"/>
        <v>293.14999999999998</v>
      </c>
      <c r="C3560">
        <v>11000</v>
      </c>
      <c r="D3560">
        <v>6</v>
      </c>
      <c r="E3560">
        <v>178</v>
      </c>
      <c r="F3560" s="3">
        <f t="shared" si="189"/>
        <v>293151106178</v>
      </c>
      <c r="G3560" s="3">
        <v>981.83361714579996</v>
      </c>
      <c r="H3560" s="39">
        <v>5.4279318451999998</v>
      </c>
    </row>
    <row r="3561" spans="1:8" x14ac:dyDescent="0.25">
      <c r="A3561">
        <v>20</v>
      </c>
      <c r="B3561">
        <f t="shared" si="188"/>
        <v>293.14999999999998</v>
      </c>
      <c r="C3561">
        <v>11000</v>
      </c>
      <c r="D3561">
        <v>6</v>
      </c>
      <c r="E3561">
        <v>180</v>
      </c>
      <c r="F3561" s="3">
        <f t="shared" si="189"/>
        <v>293151106180</v>
      </c>
      <c r="G3561" s="3">
        <v>1009.3656639253001</v>
      </c>
      <c r="H3561" s="39">
        <v>5.2381458879</v>
      </c>
    </row>
    <row r="3562" spans="1:8" x14ac:dyDescent="0.25">
      <c r="A3562">
        <v>20</v>
      </c>
      <c r="B3562">
        <f t="shared" ref="B3562:B3571" si="190">A3562+273.15</f>
        <v>293.14999999999998</v>
      </c>
      <c r="C3562">
        <v>11000</v>
      </c>
      <c r="D3562">
        <v>6</v>
      </c>
      <c r="E3562">
        <v>182</v>
      </c>
      <c r="F3562" s="3">
        <f t="shared" ref="F3562:F3571" si="191">B3562*10^9+C3562*100+D3562*10^3+E3562</f>
        <v>293151106182</v>
      </c>
      <c r="G3562" s="3">
        <v>1031.3655584459</v>
      </c>
      <c r="H3562" s="39">
        <v>5.0542965531000004</v>
      </c>
    </row>
    <row r="3563" spans="1:8" x14ac:dyDescent="0.25">
      <c r="A3563">
        <v>20</v>
      </c>
      <c r="B3563">
        <f t="shared" si="190"/>
        <v>293.14999999999998</v>
      </c>
      <c r="C3563">
        <v>11000</v>
      </c>
      <c r="D3563">
        <v>6</v>
      </c>
      <c r="E3563">
        <v>184</v>
      </c>
      <c r="F3563" s="3">
        <f t="shared" si="191"/>
        <v>293151106184</v>
      </c>
      <c r="G3563" s="3">
        <v>1047.8500617208999</v>
      </c>
      <c r="H3563" s="39">
        <v>4.8761424421999999</v>
      </c>
    </row>
    <row r="3564" spans="1:8" x14ac:dyDescent="0.25">
      <c r="A3564">
        <v>20</v>
      </c>
      <c r="B3564">
        <f t="shared" si="190"/>
        <v>293.14999999999998</v>
      </c>
      <c r="C3564">
        <v>11000</v>
      </c>
      <c r="D3564">
        <v>6</v>
      </c>
      <c r="E3564">
        <v>186</v>
      </c>
      <c r="F3564" s="3">
        <f t="shared" si="191"/>
        <v>293151106186</v>
      </c>
      <c r="G3564" s="3">
        <v>1058.8516589889</v>
      </c>
      <c r="H3564" s="39">
        <v>4.7034528851999999</v>
      </c>
    </row>
    <row r="3565" spans="1:8" x14ac:dyDescent="0.25">
      <c r="A3565">
        <v>20</v>
      </c>
      <c r="B3565">
        <f t="shared" si="190"/>
        <v>293.14999999999998</v>
      </c>
      <c r="C3565">
        <v>11000</v>
      </c>
      <c r="D3565">
        <v>6</v>
      </c>
      <c r="E3565">
        <v>188</v>
      </c>
      <c r="F3565" s="3">
        <f t="shared" si="191"/>
        <v>293151106188</v>
      </c>
      <c r="G3565" s="3">
        <v>1064.4068086791999</v>
      </c>
      <c r="H3565" s="39">
        <v>4.5360079408000002</v>
      </c>
    </row>
    <row r="3566" spans="1:8" x14ac:dyDescent="0.25">
      <c r="A3566">
        <v>20</v>
      </c>
      <c r="B3566">
        <f t="shared" si="190"/>
        <v>293.14999999999998</v>
      </c>
      <c r="C3566">
        <v>11000</v>
      </c>
      <c r="D3566">
        <v>6</v>
      </c>
      <c r="E3566">
        <v>190</v>
      </c>
      <c r="F3566" s="3">
        <f t="shared" si="191"/>
        <v>293151106190</v>
      </c>
      <c r="G3566" s="3">
        <v>1064.5631361195001</v>
      </c>
      <c r="H3566" s="39">
        <v>4.3736019731000004</v>
      </c>
    </row>
    <row r="3567" spans="1:8" x14ac:dyDescent="0.25">
      <c r="A3567">
        <v>20</v>
      </c>
      <c r="B3567">
        <f t="shared" si="190"/>
        <v>293.14999999999998</v>
      </c>
      <c r="C3567">
        <v>11000</v>
      </c>
      <c r="D3567">
        <v>6</v>
      </c>
      <c r="E3567">
        <v>192</v>
      </c>
      <c r="F3567" s="3">
        <f t="shared" si="191"/>
        <v>293151106192</v>
      </c>
      <c r="G3567" s="3">
        <v>1059.8033425131</v>
      </c>
      <c r="H3567" s="39">
        <v>4.2160114646000002</v>
      </c>
    </row>
    <row r="3568" spans="1:8" x14ac:dyDescent="0.25">
      <c r="A3568">
        <v>20</v>
      </c>
      <c r="B3568">
        <f t="shared" si="190"/>
        <v>293.14999999999998</v>
      </c>
      <c r="C3568">
        <v>11000</v>
      </c>
      <c r="D3568">
        <v>6</v>
      </c>
      <c r="E3568">
        <v>194</v>
      </c>
      <c r="F3568" s="3">
        <f t="shared" si="191"/>
        <v>293151106194</v>
      </c>
      <c r="G3568" s="3">
        <v>1049.7341338578001</v>
      </c>
      <c r="H3568" s="39">
        <v>4.0630754828000004</v>
      </c>
    </row>
    <row r="3569" spans="1:8" x14ac:dyDescent="0.25">
      <c r="A3569">
        <v>20</v>
      </c>
      <c r="B3569">
        <f t="shared" si="190"/>
        <v>293.14999999999998</v>
      </c>
      <c r="C3569">
        <v>11000</v>
      </c>
      <c r="D3569">
        <v>6</v>
      </c>
      <c r="E3569">
        <v>196</v>
      </c>
      <c r="F3569" s="3">
        <f t="shared" si="191"/>
        <v>293151106196</v>
      </c>
      <c r="G3569" s="3">
        <v>1034.4076592663</v>
      </c>
      <c r="H3569" s="39">
        <v>3.9146116376000002</v>
      </c>
    </row>
    <row r="3570" spans="1:8" x14ac:dyDescent="0.25">
      <c r="A3570">
        <v>20</v>
      </c>
      <c r="B3570">
        <f t="shared" si="190"/>
        <v>293.14999999999998</v>
      </c>
      <c r="C3570">
        <v>11000</v>
      </c>
      <c r="D3570">
        <v>6</v>
      </c>
      <c r="E3570">
        <v>198</v>
      </c>
      <c r="F3570" s="3">
        <f t="shared" si="191"/>
        <v>293151106198</v>
      </c>
      <c r="G3570" s="3">
        <v>1013.8787663777</v>
      </c>
      <c r="H3570" s="39">
        <v>3.7704482675</v>
      </c>
    </row>
    <row r="3571" spans="1:8" x14ac:dyDescent="0.25">
      <c r="A3571">
        <v>20</v>
      </c>
      <c r="B3571">
        <f t="shared" si="190"/>
        <v>293.14999999999998</v>
      </c>
      <c r="C3571">
        <v>11000</v>
      </c>
      <c r="D3571">
        <v>6</v>
      </c>
      <c r="E3571">
        <v>200</v>
      </c>
      <c r="F3571" s="3">
        <f t="shared" si="191"/>
        <v>293151106200</v>
      </c>
      <c r="G3571" s="3">
        <v>988.20567099009997</v>
      </c>
      <c r="H3571" s="39">
        <v>3.6304226518</v>
      </c>
    </row>
    <row r="3572" spans="1:8" x14ac:dyDescent="0.25">
      <c r="A3572">
        <v>20</v>
      </c>
      <c r="B3572">
        <f t="shared" ref="B3572:B3607" si="192">A3572+273.15</f>
        <v>293.14999999999998</v>
      </c>
      <c r="C3572">
        <v>12000</v>
      </c>
      <c r="D3572">
        <v>0</v>
      </c>
      <c r="E3572">
        <v>142</v>
      </c>
      <c r="F3572" s="3">
        <f t="shared" ref="F3572:F3607" si="193">B3572*10^9+C3572*100+D3572*10^3+E3572</f>
        <v>293151200142</v>
      </c>
      <c r="G3572" s="3">
        <f>G3573-(G3574-G3573)</f>
        <v>-88.744064801700006</v>
      </c>
      <c r="H3572" s="39">
        <v>999</v>
      </c>
    </row>
    <row r="3573" spans="1:8" x14ac:dyDescent="0.25">
      <c r="A3573">
        <v>20</v>
      </c>
      <c r="B3573">
        <f t="shared" si="192"/>
        <v>293.14999999999998</v>
      </c>
      <c r="C3573">
        <v>12000</v>
      </c>
      <c r="D3573">
        <v>0</v>
      </c>
      <c r="E3573">
        <v>144</v>
      </c>
      <c r="F3573" s="3">
        <f t="shared" si="193"/>
        <v>293151200144</v>
      </c>
      <c r="G3573" s="3">
        <f>G3574-(G3575-G3574)</f>
        <v>-1.1375807764000001</v>
      </c>
      <c r="H3573" s="39">
        <v>999</v>
      </c>
    </row>
    <row r="3574" spans="1:8" x14ac:dyDescent="0.25">
      <c r="A3574">
        <v>20</v>
      </c>
      <c r="B3574">
        <f t="shared" si="192"/>
        <v>293.14999999999998</v>
      </c>
      <c r="C3574">
        <v>12000</v>
      </c>
      <c r="D3574">
        <v>0</v>
      </c>
      <c r="E3574">
        <v>146</v>
      </c>
      <c r="F3574" s="3">
        <f t="shared" si="193"/>
        <v>293151200146</v>
      </c>
      <c r="G3574" s="3">
        <f>G3575-(G3576-G3575)</f>
        <v>86.468903248900006</v>
      </c>
      <c r="H3574" s="39">
        <v>999</v>
      </c>
    </row>
    <row r="3575" spans="1:8" x14ac:dyDescent="0.25">
      <c r="A3575">
        <v>20</v>
      </c>
      <c r="B3575">
        <f t="shared" si="192"/>
        <v>293.14999999999998</v>
      </c>
      <c r="C3575">
        <v>12000</v>
      </c>
      <c r="D3575">
        <v>0</v>
      </c>
      <c r="E3575">
        <v>148</v>
      </c>
      <c r="F3575" s="3">
        <f t="shared" si="193"/>
        <v>293151200148</v>
      </c>
      <c r="G3575" s="3">
        <f>G3576-(G3577-G3576)</f>
        <v>174.07538727420001</v>
      </c>
      <c r="H3575" s="39">
        <v>999</v>
      </c>
    </row>
    <row r="3576" spans="1:8" x14ac:dyDescent="0.25">
      <c r="A3576">
        <v>20</v>
      </c>
      <c r="B3576">
        <f t="shared" si="192"/>
        <v>293.14999999999998</v>
      </c>
      <c r="C3576">
        <v>12000</v>
      </c>
      <c r="D3576">
        <v>0</v>
      </c>
      <c r="E3576">
        <v>150</v>
      </c>
      <c r="F3576" s="3">
        <f t="shared" si="193"/>
        <v>293151200150</v>
      </c>
      <c r="G3576" s="3">
        <v>261.68187129950002</v>
      </c>
      <c r="H3576" s="39">
        <v>11.9394859672</v>
      </c>
    </row>
    <row r="3577" spans="1:8" x14ac:dyDescent="0.25">
      <c r="A3577">
        <v>20</v>
      </c>
      <c r="B3577">
        <f t="shared" si="192"/>
        <v>293.14999999999998</v>
      </c>
      <c r="C3577">
        <v>12000</v>
      </c>
      <c r="D3577">
        <v>0</v>
      </c>
      <c r="E3577">
        <v>152</v>
      </c>
      <c r="F3577" s="3">
        <f t="shared" si="193"/>
        <v>293151200152</v>
      </c>
      <c r="G3577" s="3">
        <v>349.28835532480002</v>
      </c>
      <c r="H3577" s="39">
        <v>10.48730582</v>
      </c>
    </row>
    <row r="3578" spans="1:8" x14ac:dyDescent="0.25">
      <c r="A3578">
        <v>20</v>
      </c>
      <c r="B3578">
        <f t="shared" si="192"/>
        <v>293.14999999999998</v>
      </c>
      <c r="C3578">
        <v>12000</v>
      </c>
      <c r="D3578">
        <v>0</v>
      </c>
      <c r="E3578">
        <v>154</v>
      </c>
      <c r="F3578" s="3">
        <f t="shared" si="193"/>
        <v>293151200154</v>
      </c>
      <c r="G3578" s="3">
        <v>448.75373629109998</v>
      </c>
      <c r="H3578" s="39">
        <v>9.6935346723000002</v>
      </c>
    </row>
    <row r="3579" spans="1:8" x14ac:dyDescent="0.25">
      <c r="A3579">
        <v>20</v>
      </c>
      <c r="B3579">
        <f t="shared" si="192"/>
        <v>293.14999999999998</v>
      </c>
      <c r="C3579">
        <v>12000</v>
      </c>
      <c r="D3579">
        <v>0</v>
      </c>
      <c r="E3579">
        <v>156</v>
      </c>
      <c r="F3579" s="3">
        <f t="shared" si="193"/>
        <v>293151200156</v>
      </c>
      <c r="G3579" s="3">
        <v>552.85841409950001</v>
      </c>
      <c r="H3579" s="39">
        <v>9.2648711801000001</v>
      </c>
    </row>
    <row r="3580" spans="1:8" x14ac:dyDescent="0.25">
      <c r="A3580">
        <v>20</v>
      </c>
      <c r="B3580">
        <f t="shared" si="192"/>
        <v>293.14999999999998</v>
      </c>
      <c r="C3580">
        <v>12000</v>
      </c>
      <c r="D3580">
        <v>0</v>
      </c>
      <c r="E3580">
        <v>158</v>
      </c>
      <c r="F3580" s="3">
        <f t="shared" si="193"/>
        <v>293151200158</v>
      </c>
      <c r="G3580" s="3">
        <v>654.34581286870002</v>
      </c>
      <c r="H3580" s="39">
        <v>8.9228823781000006</v>
      </c>
    </row>
    <row r="3581" spans="1:8" x14ac:dyDescent="0.25">
      <c r="A3581">
        <v>20</v>
      </c>
      <c r="B3581">
        <f t="shared" si="192"/>
        <v>293.14999999999998</v>
      </c>
      <c r="C3581">
        <v>12000</v>
      </c>
      <c r="D3581">
        <v>0</v>
      </c>
      <c r="E3581">
        <v>160</v>
      </c>
      <c r="F3581" s="3">
        <f t="shared" si="193"/>
        <v>293151200160</v>
      </c>
      <c r="G3581" s="3">
        <v>751.67500585769994</v>
      </c>
      <c r="H3581" s="39">
        <v>8.5925504564999997</v>
      </c>
    </row>
    <row r="3582" spans="1:8" x14ac:dyDescent="0.25">
      <c r="A3582">
        <v>20</v>
      </c>
      <c r="B3582">
        <f t="shared" si="192"/>
        <v>293.14999999999998</v>
      </c>
      <c r="C3582">
        <v>12000</v>
      </c>
      <c r="D3582">
        <v>0</v>
      </c>
      <c r="E3582">
        <v>162</v>
      </c>
      <c r="F3582" s="3">
        <f t="shared" si="193"/>
        <v>293151200162</v>
      </c>
      <c r="G3582" s="3">
        <v>844.67350243019996</v>
      </c>
      <c r="H3582" s="39">
        <v>8.2733747362999992</v>
      </c>
    </row>
    <row r="3583" spans="1:8" x14ac:dyDescent="0.25">
      <c r="A3583">
        <v>20</v>
      </c>
      <c r="B3583">
        <f t="shared" si="192"/>
        <v>293.14999999999998</v>
      </c>
      <c r="C3583">
        <v>12000</v>
      </c>
      <c r="D3583">
        <v>0</v>
      </c>
      <c r="E3583">
        <v>164</v>
      </c>
      <c r="F3583" s="3">
        <f t="shared" si="193"/>
        <v>293151200164</v>
      </c>
      <c r="G3583" s="3">
        <v>933.08525272550003</v>
      </c>
      <c r="H3583" s="39">
        <v>7.9648849367999999</v>
      </c>
    </row>
    <row r="3584" spans="1:8" x14ac:dyDescent="0.25">
      <c r="A3584">
        <v>20</v>
      </c>
      <c r="B3584">
        <f t="shared" si="192"/>
        <v>293.14999999999998</v>
      </c>
      <c r="C3584">
        <v>12000</v>
      </c>
      <c r="D3584">
        <v>0</v>
      </c>
      <c r="E3584">
        <v>166</v>
      </c>
      <c r="F3584" s="3">
        <f t="shared" si="193"/>
        <v>293151200166</v>
      </c>
      <c r="G3584" s="3">
        <v>1016.8782205437</v>
      </c>
      <c r="H3584" s="39">
        <v>7.6666179299000001</v>
      </c>
    </row>
    <row r="3585" spans="1:8" x14ac:dyDescent="0.25">
      <c r="A3585">
        <v>20</v>
      </c>
      <c r="B3585">
        <f t="shared" si="192"/>
        <v>293.14999999999998</v>
      </c>
      <c r="C3585">
        <v>12000</v>
      </c>
      <c r="D3585">
        <v>0</v>
      </c>
      <c r="E3585">
        <v>168</v>
      </c>
      <c r="F3585" s="3">
        <f t="shared" si="193"/>
        <v>293151200168</v>
      </c>
      <c r="G3585" s="3">
        <v>1096.0240586258999</v>
      </c>
      <c r="H3585" s="39">
        <v>7.3781320453000001</v>
      </c>
    </row>
    <row r="3586" spans="1:8" x14ac:dyDescent="0.25">
      <c r="A3586">
        <v>20</v>
      </c>
      <c r="B3586">
        <f t="shared" si="192"/>
        <v>293.14999999999998</v>
      </c>
      <c r="C3586">
        <v>12000</v>
      </c>
      <c r="D3586">
        <v>0</v>
      </c>
      <c r="E3586">
        <v>170</v>
      </c>
      <c r="F3586" s="3">
        <f t="shared" si="193"/>
        <v>293151200170</v>
      </c>
      <c r="G3586" s="3">
        <v>1170.4947592047999</v>
      </c>
      <c r="H3586" s="39">
        <v>7.0990124344999996</v>
      </c>
    </row>
    <row r="3587" spans="1:8" x14ac:dyDescent="0.25">
      <c r="A3587">
        <v>20</v>
      </c>
      <c r="B3587">
        <f t="shared" si="192"/>
        <v>293.14999999999998</v>
      </c>
      <c r="C3587">
        <v>12000</v>
      </c>
      <c r="D3587">
        <v>0</v>
      </c>
      <c r="E3587">
        <v>172</v>
      </c>
      <c r="F3587" s="3">
        <f t="shared" si="193"/>
        <v>293151200172</v>
      </c>
      <c r="G3587" s="3">
        <v>1240.2675875468001</v>
      </c>
      <c r="H3587" s="39">
        <v>6.8288639187999998</v>
      </c>
    </row>
    <row r="3588" spans="1:8" x14ac:dyDescent="0.25">
      <c r="A3588">
        <v>20</v>
      </c>
      <c r="B3588">
        <f t="shared" si="192"/>
        <v>293.14999999999998</v>
      </c>
      <c r="C3588">
        <v>12000</v>
      </c>
      <c r="D3588">
        <v>0</v>
      </c>
      <c r="E3588">
        <v>174</v>
      </c>
      <c r="F3588" s="3">
        <f t="shared" si="193"/>
        <v>293151200174</v>
      </c>
      <c r="G3588" s="3">
        <v>1305.6128084377999</v>
      </c>
      <c r="H3588" s="39">
        <v>6.5672555566000002</v>
      </c>
    </row>
    <row r="3589" spans="1:8" x14ac:dyDescent="0.25">
      <c r="A3589">
        <v>20</v>
      </c>
      <c r="B3589">
        <f t="shared" si="192"/>
        <v>293.14999999999998</v>
      </c>
      <c r="C3589">
        <v>12000</v>
      </c>
      <c r="D3589">
        <v>0</v>
      </c>
      <c r="E3589">
        <v>176</v>
      </c>
      <c r="F3589" s="3">
        <f t="shared" si="193"/>
        <v>293151200176</v>
      </c>
      <c r="G3589" s="3">
        <v>1366.6545133387999</v>
      </c>
      <c r="H3589" s="39">
        <v>6.3404515386</v>
      </c>
    </row>
    <row r="3590" spans="1:8" x14ac:dyDescent="0.25">
      <c r="A3590">
        <v>20</v>
      </c>
      <c r="B3590">
        <f t="shared" si="192"/>
        <v>293.14999999999998</v>
      </c>
      <c r="C3590">
        <v>12000</v>
      </c>
      <c r="D3590">
        <v>0</v>
      </c>
      <c r="E3590">
        <v>178</v>
      </c>
      <c r="F3590" s="3">
        <f t="shared" si="193"/>
        <v>293151200178</v>
      </c>
      <c r="G3590" s="3">
        <v>1423.0311500626999</v>
      </c>
      <c r="H3590" s="39">
        <v>6.1300858854999998</v>
      </c>
    </row>
    <row r="3591" spans="1:8" x14ac:dyDescent="0.25">
      <c r="A3591">
        <v>20</v>
      </c>
      <c r="B3591">
        <f t="shared" si="192"/>
        <v>293.14999999999998</v>
      </c>
      <c r="C3591">
        <v>12000</v>
      </c>
      <c r="D3591">
        <v>0</v>
      </c>
      <c r="E3591">
        <v>180</v>
      </c>
      <c r="F3591" s="3">
        <f t="shared" si="193"/>
        <v>293151200180</v>
      </c>
      <c r="G3591" s="3">
        <v>1474.5642326341001</v>
      </c>
      <c r="H3591" s="39">
        <v>5.9262934326999996</v>
      </c>
    </row>
    <row r="3592" spans="1:8" x14ac:dyDescent="0.25">
      <c r="A3592">
        <v>20</v>
      </c>
      <c r="B3592">
        <f t="shared" si="192"/>
        <v>293.14999999999998</v>
      </c>
      <c r="C3592">
        <v>12000</v>
      </c>
      <c r="D3592">
        <v>0</v>
      </c>
      <c r="E3592">
        <v>182</v>
      </c>
      <c r="F3592" s="3">
        <f t="shared" si="193"/>
        <v>293151200182</v>
      </c>
      <c r="G3592" s="3">
        <v>1521.2450860639999</v>
      </c>
      <c r="H3592" s="39">
        <v>5.7288059591999998</v>
      </c>
    </row>
    <row r="3593" spans="1:8" x14ac:dyDescent="0.25">
      <c r="A3593">
        <v>20</v>
      </c>
      <c r="B3593">
        <f t="shared" si="192"/>
        <v>293.14999999999998</v>
      </c>
      <c r="C3593">
        <v>12000</v>
      </c>
      <c r="D3593">
        <v>0</v>
      </c>
      <c r="E3593">
        <v>184</v>
      </c>
      <c r="F3593" s="3">
        <f t="shared" si="193"/>
        <v>293151200184</v>
      </c>
      <c r="G3593" s="3">
        <v>1563.0686251049001</v>
      </c>
      <c r="H3593" s="39">
        <v>5.537365973</v>
      </c>
    </row>
    <row r="3594" spans="1:8" x14ac:dyDescent="0.25">
      <c r="A3594">
        <v>20</v>
      </c>
      <c r="B3594">
        <f t="shared" si="192"/>
        <v>293.14999999999998</v>
      </c>
      <c r="C3594">
        <v>12000</v>
      </c>
      <c r="D3594">
        <v>0</v>
      </c>
      <c r="E3594">
        <v>186</v>
      </c>
      <c r="F3594" s="3">
        <f t="shared" si="193"/>
        <v>293151200186</v>
      </c>
      <c r="G3594" s="3">
        <v>1600.2894725051001</v>
      </c>
      <c r="H3594" s="39">
        <v>5.3517249226999999</v>
      </c>
    </row>
    <row r="3595" spans="1:8" x14ac:dyDescent="0.25">
      <c r="A3595">
        <v>20</v>
      </c>
      <c r="B3595">
        <f t="shared" si="192"/>
        <v>293.14999999999998</v>
      </c>
      <c r="C3595">
        <v>12000</v>
      </c>
      <c r="D3595">
        <v>0</v>
      </c>
      <c r="E3595">
        <v>188</v>
      </c>
      <c r="F3595" s="3">
        <f t="shared" si="193"/>
        <v>293151200188</v>
      </c>
      <c r="G3595" s="3">
        <v>1633.0593437017001</v>
      </c>
      <c r="H3595" s="39">
        <v>5.1716431974999999</v>
      </c>
    </row>
    <row r="3596" spans="1:8" x14ac:dyDescent="0.25">
      <c r="A3596">
        <v>20</v>
      </c>
      <c r="B3596">
        <f t="shared" si="192"/>
        <v>293.14999999999998</v>
      </c>
      <c r="C3596">
        <v>12000</v>
      </c>
      <c r="D3596">
        <v>0</v>
      </c>
      <c r="E3596">
        <v>190</v>
      </c>
      <c r="F3596" s="3">
        <f t="shared" si="193"/>
        <v>293151200190</v>
      </c>
      <c r="G3596" s="3">
        <v>1660.9764412077</v>
      </c>
      <c r="H3596" s="39">
        <v>4.9969258904</v>
      </c>
    </row>
    <row r="3597" spans="1:8" x14ac:dyDescent="0.25">
      <c r="A3597">
        <v>20</v>
      </c>
      <c r="B3597">
        <f t="shared" si="192"/>
        <v>293.14999999999998</v>
      </c>
      <c r="C3597">
        <v>12000</v>
      </c>
      <c r="D3597">
        <v>0</v>
      </c>
      <c r="E3597">
        <v>192</v>
      </c>
      <c r="F3597" s="3">
        <f t="shared" si="193"/>
        <v>293151200192</v>
      </c>
      <c r="G3597" s="3">
        <v>1684.0452504069999</v>
      </c>
      <c r="H3597" s="39">
        <v>4.8273620009</v>
      </c>
    </row>
    <row r="3598" spans="1:8" x14ac:dyDescent="0.25">
      <c r="A3598">
        <v>20</v>
      </c>
      <c r="B3598">
        <f t="shared" si="192"/>
        <v>293.14999999999998</v>
      </c>
      <c r="C3598">
        <v>12000</v>
      </c>
      <c r="D3598">
        <v>0</v>
      </c>
      <c r="E3598">
        <v>194</v>
      </c>
      <c r="F3598" s="3">
        <f t="shared" si="193"/>
        <v>293151200194</v>
      </c>
      <c r="G3598" s="3">
        <v>1702.2707990434999</v>
      </c>
      <c r="H3598" s="39">
        <v>4.6627548337000002</v>
      </c>
    </row>
    <row r="3599" spans="1:8" x14ac:dyDescent="0.25">
      <c r="A3599">
        <v>20</v>
      </c>
      <c r="B3599">
        <f t="shared" si="192"/>
        <v>293.14999999999998</v>
      </c>
      <c r="C3599">
        <v>12000</v>
      </c>
      <c r="D3599">
        <v>0</v>
      </c>
      <c r="E3599">
        <v>196</v>
      </c>
      <c r="F3599" s="3">
        <f t="shared" si="193"/>
        <v>293151200196</v>
      </c>
      <c r="G3599" s="3">
        <v>1715.6625477348</v>
      </c>
      <c r="H3599" s="39">
        <v>4.5029130577999998</v>
      </c>
    </row>
    <row r="3600" spans="1:8" x14ac:dyDescent="0.25">
      <c r="A3600">
        <v>20</v>
      </c>
      <c r="B3600">
        <f t="shared" si="192"/>
        <v>293.14999999999998</v>
      </c>
      <c r="C3600">
        <v>12000</v>
      </c>
      <c r="D3600">
        <v>0</v>
      </c>
      <c r="E3600">
        <v>198</v>
      </c>
      <c r="F3600" s="3">
        <f t="shared" si="193"/>
        <v>293151200198</v>
      </c>
      <c r="G3600" s="3">
        <v>1724.2302921344999</v>
      </c>
      <c r="H3600" s="39">
        <v>4.3476596474999996</v>
      </c>
    </row>
    <row r="3601" spans="1:8" x14ac:dyDescent="0.25">
      <c r="A3601">
        <v>20</v>
      </c>
      <c r="B3601">
        <f t="shared" si="192"/>
        <v>293.14999999999998</v>
      </c>
      <c r="C3601">
        <v>12000</v>
      </c>
      <c r="D3601">
        <v>0</v>
      </c>
      <c r="E3601">
        <v>200</v>
      </c>
      <c r="F3601" s="3">
        <f t="shared" si="193"/>
        <v>293151200200</v>
      </c>
      <c r="G3601" s="3">
        <v>1728.5373500674</v>
      </c>
      <c r="H3601" s="39">
        <v>4.1968014835999998</v>
      </c>
    </row>
    <row r="3602" spans="1:8" x14ac:dyDescent="0.25">
      <c r="A3602">
        <v>20</v>
      </c>
      <c r="B3602">
        <f t="shared" si="192"/>
        <v>293.14999999999998</v>
      </c>
      <c r="C3602">
        <v>12000</v>
      </c>
      <c r="D3602">
        <v>1</v>
      </c>
      <c r="E3602">
        <v>142</v>
      </c>
      <c r="F3602" s="3">
        <f t="shared" si="193"/>
        <v>293151201142</v>
      </c>
      <c r="G3602" s="3">
        <f>G3603-(G3604-G3603)</f>
        <v>-214.71361353249995</v>
      </c>
      <c r="H3602" s="39">
        <v>999</v>
      </c>
    </row>
    <row r="3603" spans="1:8" x14ac:dyDescent="0.25">
      <c r="A3603">
        <v>20</v>
      </c>
      <c r="B3603">
        <f t="shared" si="192"/>
        <v>293.14999999999998</v>
      </c>
      <c r="C3603">
        <v>12000</v>
      </c>
      <c r="D3603">
        <v>1</v>
      </c>
      <c r="E3603">
        <v>144</v>
      </c>
      <c r="F3603" s="3">
        <f t="shared" si="193"/>
        <v>293151201144</v>
      </c>
      <c r="G3603" s="3">
        <f>G3604-(G3605-G3604)</f>
        <v>-130.66601255209997</v>
      </c>
      <c r="H3603" s="39">
        <v>999</v>
      </c>
    </row>
    <row r="3604" spans="1:8" x14ac:dyDescent="0.25">
      <c r="A3604">
        <v>20</v>
      </c>
      <c r="B3604">
        <f t="shared" si="192"/>
        <v>293.14999999999998</v>
      </c>
      <c r="C3604">
        <v>12000</v>
      </c>
      <c r="D3604">
        <v>1</v>
      </c>
      <c r="E3604">
        <v>146</v>
      </c>
      <c r="F3604" s="3">
        <f t="shared" si="193"/>
        <v>293151201146</v>
      </c>
      <c r="G3604" s="3">
        <f>G3605-(G3606-G3605)</f>
        <v>-46.61841157169998</v>
      </c>
      <c r="H3604" s="39">
        <v>999</v>
      </c>
    </row>
    <row r="3605" spans="1:8" x14ac:dyDescent="0.25">
      <c r="A3605">
        <v>20</v>
      </c>
      <c r="B3605">
        <f t="shared" si="192"/>
        <v>293.14999999999998</v>
      </c>
      <c r="C3605">
        <v>12000</v>
      </c>
      <c r="D3605">
        <v>1</v>
      </c>
      <c r="E3605">
        <v>148</v>
      </c>
      <c r="F3605" s="3">
        <f t="shared" si="193"/>
        <v>293151201148</v>
      </c>
      <c r="G3605" s="3">
        <f>G3606-(G3607-G3606)</f>
        <v>37.429189408700012</v>
      </c>
      <c r="H3605" s="39">
        <v>999</v>
      </c>
    </row>
    <row r="3606" spans="1:8" x14ac:dyDescent="0.25">
      <c r="A3606">
        <v>20</v>
      </c>
      <c r="B3606">
        <f t="shared" si="192"/>
        <v>293.14999999999998</v>
      </c>
      <c r="C3606">
        <v>12000</v>
      </c>
      <c r="D3606">
        <v>1</v>
      </c>
      <c r="E3606">
        <v>150</v>
      </c>
      <c r="F3606" s="3">
        <f t="shared" si="193"/>
        <v>293151201150</v>
      </c>
      <c r="G3606" s="3">
        <v>121.4767903891</v>
      </c>
      <c r="H3606" s="39">
        <v>12.2043952346</v>
      </c>
    </row>
    <row r="3607" spans="1:8" x14ac:dyDescent="0.25">
      <c r="A3607">
        <v>20</v>
      </c>
      <c r="B3607">
        <f t="shared" si="192"/>
        <v>293.14999999999998</v>
      </c>
      <c r="C3607">
        <v>12000</v>
      </c>
      <c r="D3607">
        <v>1</v>
      </c>
      <c r="E3607">
        <v>152</v>
      </c>
      <c r="F3607" s="3">
        <f t="shared" si="193"/>
        <v>293151201152</v>
      </c>
      <c r="G3607" s="3">
        <v>205.52439136949999</v>
      </c>
      <c r="H3607" s="39">
        <v>10.5728718638</v>
      </c>
    </row>
    <row r="3608" spans="1:8" x14ac:dyDescent="0.25">
      <c r="A3608">
        <v>20</v>
      </c>
      <c r="B3608">
        <f t="shared" ref="B3608:B3671" si="194">A3608+273.15</f>
        <v>293.14999999999998</v>
      </c>
      <c r="C3608">
        <v>12000</v>
      </c>
      <c r="D3608">
        <v>1</v>
      </c>
      <c r="E3608">
        <v>154</v>
      </c>
      <c r="F3608" s="3">
        <f t="shared" ref="F3608:F3671" si="195">B3608*10^9+C3608*100+D3608*10^3+E3608</f>
        <v>293151201154</v>
      </c>
      <c r="G3608" s="3">
        <v>304.22580139339999</v>
      </c>
      <c r="H3608" s="39">
        <v>9.7396507859000003</v>
      </c>
    </row>
    <row r="3609" spans="1:8" x14ac:dyDescent="0.25">
      <c r="A3609">
        <v>20</v>
      </c>
      <c r="B3609">
        <f t="shared" si="194"/>
        <v>293.14999999999998</v>
      </c>
      <c r="C3609">
        <v>12000</v>
      </c>
      <c r="D3609">
        <v>1</v>
      </c>
      <c r="E3609">
        <v>156</v>
      </c>
      <c r="F3609" s="3">
        <f t="shared" si="195"/>
        <v>293151201156</v>
      </c>
      <c r="G3609" s="3">
        <v>407.88982957650001</v>
      </c>
      <c r="H3609" s="39">
        <v>9.2952749133000001</v>
      </c>
    </row>
    <row r="3610" spans="1:8" x14ac:dyDescent="0.25">
      <c r="A3610">
        <v>20</v>
      </c>
      <c r="B3610">
        <f t="shared" si="194"/>
        <v>293.14999999999998</v>
      </c>
      <c r="C3610">
        <v>12000</v>
      </c>
      <c r="D3610">
        <v>1</v>
      </c>
      <c r="E3610">
        <v>158</v>
      </c>
      <c r="F3610" s="3">
        <f t="shared" si="195"/>
        <v>293151201158</v>
      </c>
      <c r="G3610" s="3">
        <v>509.6889162535</v>
      </c>
      <c r="H3610" s="39">
        <v>8.9519181848000002</v>
      </c>
    </row>
    <row r="3611" spans="1:8" x14ac:dyDescent="0.25">
      <c r="A3611">
        <v>20</v>
      </c>
      <c r="B3611">
        <f t="shared" si="194"/>
        <v>293.14999999999998</v>
      </c>
      <c r="C3611">
        <v>12000</v>
      </c>
      <c r="D3611">
        <v>1</v>
      </c>
      <c r="E3611">
        <v>160</v>
      </c>
      <c r="F3611" s="3">
        <f t="shared" si="195"/>
        <v>293151201160</v>
      </c>
      <c r="G3611" s="3">
        <v>606.82813613999997</v>
      </c>
      <c r="H3611" s="39">
        <v>8.6203345656000003</v>
      </c>
    </row>
    <row r="3612" spans="1:8" x14ac:dyDescent="0.25">
      <c r="A3612">
        <v>20</v>
      </c>
      <c r="B3612">
        <f t="shared" si="194"/>
        <v>293.14999999999998</v>
      </c>
      <c r="C3612">
        <v>12000</v>
      </c>
      <c r="D3612">
        <v>1</v>
      </c>
      <c r="E3612">
        <v>162</v>
      </c>
      <c r="F3612" s="3">
        <f t="shared" si="195"/>
        <v>293151201162</v>
      </c>
      <c r="G3612" s="3">
        <v>699.27435628989997</v>
      </c>
      <c r="H3612" s="39">
        <v>8.3000019192999996</v>
      </c>
    </row>
    <row r="3613" spans="1:8" x14ac:dyDescent="0.25">
      <c r="A3613">
        <v>20</v>
      </c>
      <c r="B3613">
        <f t="shared" si="194"/>
        <v>293.14999999999998</v>
      </c>
      <c r="C3613">
        <v>12000</v>
      </c>
      <c r="D3613">
        <v>1</v>
      </c>
      <c r="E3613">
        <v>164</v>
      </c>
      <c r="F3613" s="3">
        <f t="shared" si="195"/>
        <v>293151201164</v>
      </c>
      <c r="G3613" s="3">
        <v>786.99926909659996</v>
      </c>
      <c r="H3613" s="39">
        <v>7.9904213547999996</v>
      </c>
    </row>
    <row r="3614" spans="1:8" x14ac:dyDescent="0.25">
      <c r="A3614">
        <v>20</v>
      </c>
      <c r="B3614">
        <f t="shared" si="194"/>
        <v>293.14999999999998</v>
      </c>
      <c r="C3614">
        <v>12000</v>
      </c>
      <c r="D3614">
        <v>1</v>
      </c>
      <c r="E3614">
        <v>166</v>
      </c>
      <c r="F3614" s="3">
        <f t="shared" si="195"/>
        <v>293151201166</v>
      </c>
      <c r="G3614" s="3">
        <v>869.9721406251</v>
      </c>
      <c r="H3614" s="39">
        <v>7.6911297441000004</v>
      </c>
    </row>
    <row r="3615" spans="1:8" x14ac:dyDescent="0.25">
      <c r="A3615">
        <v>20</v>
      </c>
      <c r="B3615">
        <f t="shared" si="194"/>
        <v>293.14999999999998</v>
      </c>
      <c r="C3615">
        <v>12000</v>
      </c>
      <c r="D3615">
        <v>1</v>
      </c>
      <c r="E3615">
        <v>168</v>
      </c>
      <c r="F3615" s="3">
        <f t="shared" si="195"/>
        <v>293151201168</v>
      </c>
      <c r="G3615" s="3">
        <v>948.16987083590004</v>
      </c>
      <c r="H3615" s="39">
        <v>7.4016782641000001</v>
      </c>
    </row>
    <row r="3616" spans="1:8" x14ac:dyDescent="0.25">
      <c r="A3616">
        <v>20</v>
      </c>
      <c r="B3616">
        <f t="shared" si="194"/>
        <v>293.14999999999998</v>
      </c>
      <c r="C3616">
        <v>12000</v>
      </c>
      <c r="D3616">
        <v>1</v>
      </c>
      <c r="E3616">
        <v>170</v>
      </c>
      <c r="F3616" s="3">
        <f t="shared" si="195"/>
        <v>293151201170</v>
      </c>
      <c r="G3616" s="3">
        <v>1021.7229098103001</v>
      </c>
      <c r="H3616" s="39">
        <v>7.1216163038999998</v>
      </c>
    </row>
    <row r="3617" spans="1:8" x14ac:dyDescent="0.25">
      <c r="A3617">
        <v>20</v>
      </c>
      <c r="B3617">
        <f t="shared" si="194"/>
        <v>293.14999999999998</v>
      </c>
      <c r="C3617">
        <v>12000</v>
      </c>
      <c r="D3617">
        <v>1</v>
      </c>
      <c r="E3617">
        <v>172</v>
      </c>
      <c r="F3617" s="3">
        <f t="shared" si="195"/>
        <v>293151201172</v>
      </c>
      <c r="G3617" s="3">
        <v>1090.5969995027001</v>
      </c>
      <c r="H3617" s="39">
        <v>6.8505522608999998</v>
      </c>
    </row>
    <row r="3618" spans="1:8" x14ac:dyDescent="0.25">
      <c r="A3618">
        <v>20</v>
      </c>
      <c r="B3618">
        <f t="shared" si="194"/>
        <v>293.14999999999998</v>
      </c>
      <c r="C3618">
        <v>12000</v>
      </c>
      <c r="D3618">
        <v>1</v>
      </c>
      <c r="E3618">
        <v>174</v>
      </c>
      <c r="F3618" s="3">
        <f t="shared" si="195"/>
        <v>293151201174</v>
      </c>
      <c r="G3618" s="3">
        <v>1154.6338681838999</v>
      </c>
      <c r="H3618" s="39">
        <v>6.5881428123000001</v>
      </c>
    </row>
    <row r="3619" spans="1:8" x14ac:dyDescent="0.25">
      <c r="A3619">
        <v>20</v>
      </c>
      <c r="B3619">
        <f t="shared" si="194"/>
        <v>293.14999999999998</v>
      </c>
      <c r="C3619">
        <v>12000</v>
      </c>
      <c r="D3619">
        <v>1</v>
      </c>
      <c r="E3619">
        <v>176</v>
      </c>
      <c r="F3619" s="3">
        <f t="shared" si="195"/>
        <v>293151201176</v>
      </c>
      <c r="G3619" s="3">
        <v>1214.2052527561</v>
      </c>
      <c r="H3619" s="39">
        <v>6.3577464223</v>
      </c>
    </row>
    <row r="3620" spans="1:8" x14ac:dyDescent="0.25">
      <c r="A3620">
        <v>20</v>
      </c>
      <c r="B3620">
        <f t="shared" si="194"/>
        <v>293.14999999999998</v>
      </c>
      <c r="C3620">
        <v>12000</v>
      </c>
      <c r="D3620">
        <v>1</v>
      </c>
      <c r="E3620">
        <v>178</v>
      </c>
      <c r="F3620" s="3">
        <f t="shared" si="195"/>
        <v>293151201178</v>
      </c>
      <c r="G3620" s="3">
        <v>1269.0518989154</v>
      </c>
      <c r="H3620" s="39">
        <v>6.1468228698000003</v>
      </c>
    </row>
    <row r="3621" spans="1:8" x14ac:dyDescent="0.25">
      <c r="A3621">
        <v>20</v>
      </c>
      <c r="B3621">
        <f t="shared" si="194"/>
        <v>293.14999999999998</v>
      </c>
      <c r="C3621">
        <v>12000</v>
      </c>
      <c r="D3621">
        <v>1</v>
      </c>
      <c r="E3621">
        <v>180</v>
      </c>
      <c r="F3621" s="3">
        <f t="shared" si="195"/>
        <v>293151201180</v>
      </c>
      <c r="G3621" s="3">
        <v>1318.9538496938001</v>
      </c>
      <c r="H3621" s="39">
        <v>5.9425011276999999</v>
      </c>
    </row>
    <row r="3622" spans="1:8" x14ac:dyDescent="0.25">
      <c r="A3622">
        <v>20</v>
      </c>
      <c r="B3622">
        <f t="shared" si="194"/>
        <v>293.14999999999998</v>
      </c>
      <c r="C3622">
        <v>12000</v>
      </c>
      <c r="D3622">
        <v>1</v>
      </c>
      <c r="E3622">
        <v>182</v>
      </c>
      <c r="F3622" s="3">
        <f t="shared" si="195"/>
        <v>293151201182</v>
      </c>
      <c r="G3622" s="3">
        <v>1363.9234561671001</v>
      </c>
      <c r="H3622" s="39">
        <v>5.7445111870999996</v>
      </c>
    </row>
    <row r="3623" spans="1:8" x14ac:dyDescent="0.25">
      <c r="A3623">
        <v>20</v>
      </c>
      <c r="B3623">
        <f t="shared" si="194"/>
        <v>293.14999999999998</v>
      </c>
      <c r="C3623">
        <v>12000</v>
      </c>
      <c r="D3623">
        <v>1</v>
      </c>
      <c r="E3623">
        <v>184</v>
      </c>
      <c r="F3623" s="3">
        <f t="shared" si="195"/>
        <v>293151201184</v>
      </c>
      <c r="G3623" s="3">
        <v>1404.5838795538</v>
      </c>
      <c r="H3623" s="39">
        <v>5.5525669455999997</v>
      </c>
    </row>
    <row r="3624" spans="1:8" x14ac:dyDescent="0.25">
      <c r="A3624">
        <v>20</v>
      </c>
      <c r="B3624">
        <f t="shared" si="194"/>
        <v>293.14999999999998</v>
      </c>
      <c r="C3624">
        <v>12000</v>
      </c>
      <c r="D3624">
        <v>1</v>
      </c>
      <c r="E3624">
        <v>186</v>
      </c>
      <c r="F3624" s="3">
        <f t="shared" si="195"/>
        <v>293151201186</v>
      </c>
      <c r="G3624" s="3">
        <v>1440.3048871115</v>
      </c>
      <c r="H3624" s="39">
        <v>5.3664609790000002</v>
      </c>
    </row>
    <row r="3625" spans="1:8" x14ac:dyDescent="0.25">
      <c r="A3625">
        <v>20</v>
      </c>
      <c r="B3625">
        <f t="shared" si="194"/>
        <v>293.14999999999998</v>
      </c>
      <c r="C3625">
        <v>12000</v>
      </c>
      <c r="D3625">
        <v>1</v>
      </c>
      <c r="E3625">
        <v>188</v>
      </c>
      <c r="F3625" s="3">
        <f t="shared" si="195"/>
        <v>293151201188</v>
      </c>
      <c r="G3625" s="3">
        <v>1471.091114776</v>
      </c>
      <c r="H3625" s="39">
        <v>5.1859590411000003</v>
      </c>
    </row>
    <row r="3626" spans="1:8" x14ac:dyDescent="0.25">
      <c r="A3626">
        <v>20</v>
      </c>
      <c r="B3626">
        <f t="shared" si="194"/>
        <v>293.14999999999998</v>
      </c>
      <c r="C3626">
        <v>12000</v>
      </c>
      <c r="D3626">
        <v>1</v>
      </c>
      <c r="E3626">
        <v>190</v>
      </c>
      <c r="F3626" s="3">
        <f t="shared" si="195"/>
        <v>293151201190</v>
      </c>
      <c r="G3626" s="3">
        <v>1496.9482567933001</v>
      </c>
      <c r="H3626" s="39">
        <v>5.0108411907999999</v>
      </c>
    </row>
    <row r="3627" spans="1:8" x14ac:dyDescent="0.25">
      <c r="A3627">
        <v>20</v>
      </c>
      <c r="B3627">
        <f t="shared" si="194"/>
        <v>293.14999999999998</v>
      </c>
      <c r="C3627">
        <v>12000</v>
      </c>
      <c r="D3627">
        <v>1</v>
      </c>
      <c r="E3627">
        <v>192</v>
      </c>
      <c r="F3627" s="3">
        <f t="shared" si="195"/>
        <v>293151201192</v>
      </c>
      <c r="G3627" s="3">
        <v>1517.8838324438</v>
      </c>
      <c r="H3627" s="39">
        <v>4.8409000038999999</v>
      </c>
    </row>
    <row r="3628" spans="1:8" x14ac:dyDescent="0.25">
      <c r="A3628">
        <v>20</v>
      </c>
      <c r="B3628">
        <f t="shared" si="194"/>
        <v>293.14999999999998</v>
      </c>
      <c r="C3628">
        <v>12000</v>
      </c>
      <c r="D3628">
        <v>1</v>
      </c>
      <c r="E3628">
        <v>194</v>
      </c>
      <c r="F3628" s="3">
        <f t="shared" si="195"/>
        <v>293151201194</v>
      </c>
      <c r="G3628" s="3">
        <v>1533.9102681316001</v>
      </c>
      <c r="H3628" s="39">
        <v>4.6759334206999998</v>
      </c>
    </row>
    <row r="3629" spans="1:8" x14ac:dyDescent="0.25">
      <c r="A3629">
        <v>20</v>
      </c>
      <c r="B3629">
        <f t="shared" si="194"/>
        <v>293.14999999999998</v>
      </c>
      <c r="C3629">
        <v>12000</v>
      </c>
      <c r="D3629">
        <v>1</v>
      </c>
      <c r="E3629">
        <v>196</v>
      </c>
      <c r="F3629" s="3">
        <f t="shared" si="195"/>
        <v>293151201196</v>
      </c>
      <c r="G3629" s="3">
        <v>1545.4023421625</v>
      </c>
      <c r="H3629" s="39">
        <v>4.5157393813000004</v>
      </c>
    </row>
    <row r="3630" spans="1:8" x14ac:dyDescent="0.25">
      <c r="A3630">
        <v>20</v>
      </c>
      <c r="B3630">
        <f t="shared" si="194"/>
        <v>293.14999999999998</v>
      </c>
      <c r="C3630">
        <v>12000</v>
      </c>
      <c r="D3630">
        <v>1</v>
      </c>
      <c r="E3630">
        <v>198</v>
      </c>
      <c r="F3630" s="3">
        <f t="shared" si="195"/>
        <v>293151201198</v>
      </c>
      <c r="G3630" s="3">
        <v>1552.3549102305001</v>
      </c>
      <c r="H3630" s="39">
        <v>4.3601390718999999</v>
      </c>
    </row>
    <row r="3631" spans="1:8" x14ac:dyDescent="0.25">
      <c r="A3631">
        <v>20</v>
      </c>
      <c r="B3631">
        <f t="shared" si="194"/>
        <v>293.14999999999998</v>
      </c>
      <c r="C3631">
        <v>12000</v>
      </c>
      <c r="D3631">
        <v>1</v>
      </c>
      <c r="E3631">
        <v>200</v>
      </c>
      <c r="F3631" s="3">
        <f t="shared" si="195"/>
        <v>293151201200</v>
      </c>
      <c r="G3631" s="3">
        <v>1554.4607341917001</v>
      </c>
      <c r="H3631" s="39">
        <v>4.2089733480999998</v>
      </c>
    </row>
    <row r="3632" spans="1:8" x14ac:dyDescent="0.25">
      <c r="A3632">
        <v>20</v>
      </c>
      <c r="B3632">
        <f t="shared" si="194"/>
        <v>293.14999999999998</v>
      </c>
      <c r="C3632">
        <v>12000</v>
      </c>
      <c r="D3632">
        <v>2</v>
      </c>
      <c r="E3632">
        <v>142</v>
      </c>
      <c r="F3632" s="3">
        <f t="shared" si="195"/>
        <v>293151202142</v>
      </c>
      <c r="G3632" s="3">
        <f>G3633-(G3634-G3633)</f>
        <v>-328.72676623140001</v>
      </c>
      <c r="H3632" s="39">
        <v>999</v>
      </c>
    </row>
    <row r="3633" spans="1:8" x14ac:dyDescent="0.25">
      <c r="A3633">
        <v>20</v>
      </c>
      <c r="B3633">
        <f t="shared" si="194"/>
        <v>293.14999999999998</v>
      </c>
      <c r="C3633">
        <v>12000</v>
      </c>
      <c r="D3633">
        <v>2</v>
      </c>
      <c r="E3633">
        <v>144</v>
      </c>
      <c r="F3633" s="3">
        <f t="shared" si="195"/>
        <v>293151202144</v>
      </c>
      <c r="G3633" s="3">
        <f>G3634-(G3635-G3634)</f>
        <v>-251.03092536060001</v>
      </c>
      <c r="H3633" s="39">
        <v>999</v>
      </c>
    </row>
    <row r="3634" spans="1:8" x14ac:dyDescent="0.25">
      <c r="A3634">
        <v>20</v>
      </c>
      <c r="B3634">
        <f t="shared" si="194"/>
        <v>293.14999999999998</v>
      </c>
      <c r="C3634">
        <v>12000</v>
      </c>
      <c r="D3634">
        <v>2</v>
      </c>
      <c r="E3634">
        <v>146</v>
      </c>
      <c r="F3634" s="3">
        <f t="shared" si="195"/>
        <v>293151202146</v>
      </c>
      <c r="G3634" s="3">
        <f>G3635-(G3636-G3635)</f>
        <v>-173.33508448980001</v>
      </c>
      <c r="H3634" s="39">
        <v>999</v>
      </c>
    </row>
    <row r="3635" spans="1:8" x14ac:dyDescent="0.25">
      <c r="A3635">
        <v>20</v>
      </c>
      <c r="B3635">
        <f t="shared" si="194"/>
        <v>293.14999999999998</v>
      </c>
      <c r="C3635">
        <v>12000</v>
      </c>
      <c r="D3635">
        <v>2</v>
      </c>
      <c r="E3635">
        <v>148</v>
      </c>
      <c r="F3635" s="3">
        <f t="shared" si="195"/>
        <v>293151202148</v>
      </c>
      <c r="G3635" s="3">
        <f>G3636-(G3637-G3636)</f>
        <v>-95.639243618999998</v>
      </c>
      <c r="H3635" s="39">
        <v>999</v>
      </c>
    </row>
    <row r="3636" spans="1:8" x14ac:dyDescent="0.25">
      <c r="A3636">
        <v>20</v>
      </c>
      <c r="B3636">
        <f t="shared" si="194"/>
        <v>293.14999999999998</v>
      </c>
      <c r="C3636">
        <v>12000</v>
      </c>
      <c r="D3636">
        <v>2</v>
      </c>
      <c r="E3636">
        <v>150</v>
      </c>
      <c r="F3636" s="3">
        <f t="shared" si="195"/>
        <v>293151202150</v>
      </c>
      <c r="G3636" s="3">
        <v>-17.9434027482</v>
      </c>
      <c r="H3636" s="39">
        <v>12.6013746858</v>
      </c>
    </row>
    <row r="3637" spans="1:8" x14ac:dyDescent="0.25">
      <c r="A3637">
        <v>20</v>
      </c>
      <c r="B3637">
        <f t="shared" si="194"/>
        <v>293.14999999999998</v>
      </c>
      <c r="C3637">
        <v>12000</v>
      </c>
      <c r="D3637">
        <v>2</v>
      </c>
      <c r="E3637">
        <v>152</v>
      </c>
      <c r="F3637" s="3">
        <f t="shared" si="195"/>
        <v>293151202152</v>
      </c>
      <c r="G3637" s="3">
        <v>59.752438122599997</v>
      </c>
      <c r="H3637" s="39">
        <v>10.65833956</v>
      </c>
    </row>
    <row r="3638" spans="1:8" x14ac:dyDescent="0.25">
      <c r="A3638">
        <v>20</v>
      </c>
      <c r="B3638">
        <f t="shared" si="194"/>
        <v>293.14999999999998</v>
      </c>
      <c r="C3638">
        <v>12000</v>
      </c>
      <c r="D3638">
        <v>2</v>
      </c>
      <c r="E3638">
        <v>154</v>
      </c>
      <c r="F3638" s="3">
        <f t="shared" si="195"/>
        <v>293151202154</v>
      </c>
      <c r="G3638" s="3">
        <v>157.93811246870001</v>
      </c>
      <c r="H3638" s="39">
        <v>9.7854968904999993</v>
      </c>
    </row>
    <row r="3639" spans="1:8" x14ac:dyDescent="0.25">
      <c r="A3639">
        <v>20</v>
      </c>
      <c r="B3639">
        <f t="shared" si="194"/>
        <v>293.14999999999998</v>
      </c>
      <c r="C3639">
        <v>12000</v>
      </c>
      <c r="D3639">
        <v>2</v>
      </c>
      <c r="E3639">
        <v>156</v>
      </c>
      <c r="F3639" s="3">
        <f t="shared" si="195"/>
        <v>293151202156</v>
      </c>
      <c r="G3639" s="3">
        <v>261.70126722499998</v>
      </c>
      <c r="H3639" s="39">
        <v>9.3254104256999995</v>
      </c>
    </row>
    <row r="3640" spans="1:8" x14ac:dyDescent="0.25">
      <c r="A3640">
        <v>20</v>
      </c>
      <c r="B3640">
        <f t="shared" si="194"/>
        <v>293.14999999999998</v>
      </c>
      <c r="C3640">
        <v>12000</v>
      </c>
      <c r="D3640">
        <v>2</v>
      </c>
      <c r="E3640">
        <v>158</v>
      </c>
      <c r="F3640" s="3">
        <f t="shared" si="195"/>
        <v>293151202158</v>
      </c>
      <c r="G3640" s="3">
        <v>363.20742903050001</v>
      </c>
      <c r="H3640" s="39">
        <v>8.9807716012000007</v>
      </c>
    </row>
    <row r="3641" spans="1:8" x14ac:dyDescent="0.25">
      <c r="A3641">
        <v>20</v>
      </c>
      <c r="B3641">
        <f t="shared" si="194"/>
        <v>293.14999999999998</v>
      </c>
      <c r="C3641">
        <v>12000</v>
      </c>
      <c r="D3641">
        <v>2</v>
      </c>
      <c r="E3641">
        <v>160</v>
      </c>
      <c r="F3641" s="3">
        <f t="shared" si="195"/>
        <v>293151202160</v>
      </c>
      <c r="G3641" s="3">
        <v>459.90948648369999</v>
      </c>
      <c r="H3641" s="39">
        <v>8.6479827761999992</v>
      </c>
    </row>
    <row r="3642" spans="1:8" x14ac:dyDescent="0.25">
      <c r="A3642">
        <v>20</v>
      </c>
      <c r="B3642">
        <f t="shared" si="194"/>
        <v>293.14999999999998</v>
      </c>
      <c r="C3642">
        <v>12000</v>
      </c>
      <c r="D3642">
        <v>2</v>
      </c>
      <c r="E3642">
        <v>162</v>
      </c>
      <c r="F3642" s="3">
        <f t="shared" si="195"/>
        <v>293151202162</v>
      </c>
      <c r="G3642" s="3">
        <v>551.77810170450005</v>
      </c>
      <c r="H3642" s="39">
        <v>8.3265164494999997</v>
      </c>
    </row>
    <row r="3643" spans="1:8" x14ac:dyDescent="0.25">
      <c r="A3643">
        <v>20</v>
      </c>
      <c r="B3643">
        <f t="shared" si="194"/>
        <v>293.14999999999998</v>
      </c>
      <c r="C3643">
        <v>12000</v>
      </c>
      <c r="D3643">
        <v>2</v>
      </c>
      <c r="E3643">
        <v>164</v>
      </c>
      <c r="F3643" s="3">
        <f t="shared" si="195"/>
        <v>293151202164</v>
      </c>
      <c r="G3643" s="3">
        <v>638.78728413570002</v>
      </c>
      <c r="H3643" s="39">
        <v>8.0158719420000004</v>
      </c>
    </row>
    <row r="3644" spans="1:8" x14ac:dyDescent="0.25">
      <c r="A3644">
        <v>20</v>
      </c>
      <c r="B3644">
        <f t="shared" si="194"/>
        <v>293.14999999999998</v>
      </c>
      <c r="C3644">
        <v>12000</v>
      </c>
      <c r="D3644">
        <v>2</v>
      </c>
      <c r="E3644">
        <v>166</v>
      </c>
      <c r="F3644" s="3">
        <f t="shared" si="195"/>
        <v>293151202166</v>
      </c>
      <c r="G3644" s="3">
        <v>720.92266413669995</v>
      </c>
      <c r="H3644" s="39">
        <v>7.7155736088999998</v>
      </c>
    </row>
    <row r="3645" spans="1:8" x14ac:dyDescent="0.25">
      <c r="A3645">
        <v>20</v>
      </c>
      <c r="B3645">
        <f t="shared" si="194"/>
        <v>293.14999999999998</v>
      </c>
      <c r="C3645">
        <v>12000</v>
      </c>
      <c r="D3645">
        <v>2</v>
      </c>
      <c r="E3645">
        <v>168</v>
      </c>
      <c r="F3645" s="3">
        <f t="shared" si="195"/>
        <v>293151202168</v>
      </c>
      <c r="G3645" s="3">
        <v>798.43677435949996</v>
      </c>
      <c r="H3645" s="39">
        <v>7.4251118301999997</v>
      </c>
    </row>
    <row r="3646" spans="1:8" x14ac:dyDescent="0.25">
      <c r="A3646">
        <v>20</v>
      </c>
      <c r="B3646">
        <f t="shared" si="194"/>
        <v>293.14999999999998</v>
      </c>
      <c r="C3646">
        <v>12000</v>
      </c>
      <c r="D3646">
        <v>2</v>
      </c>
      <c r="E3646">
        <v>170</v>
      </c>
      <c r="F3646" s="3">
        <f t="shared" si="195"/>
        <v>293151202170</v>
      </c>
      <c r="G3646" s="3">
        <v>871.02836373210005</v>
      </c>
      <c r="H3646" s="39">
        <v>7.1441361307999998</v>
      </c>
    </row>
    <row r="3647" spans="1:8" x14ac:dyDescent="0.25">
      <c r="A3647">
        <v>20</v>
      </c>
      <c r="B3647">
        <f t="shared" si="194"/>
        <v>293.14999999999998</v>
      </c>
      <c r="C3647">
        <v>12000</v>
      </c>
      <c r="D3647">
        <v>2</v>
      </c>
      <c r="E3647">
        <v>172</v>
      </c>
      <c r="F3647" s="3">
        <f t="shared" si="195"/>
        <v>293151202172</v>
      </c>
      <c r="G3647" s="3">
        <v>938.68275705910003</v>
      </c>
      <c r="H3647" s="39">
        <v>6.8722406029999998</v>
      </c>
    </row>
    <row r="3648" spans="1:8" x14ac:dyDescent="0.25">
      <c r="A3648">
        <v>20</v>
      </c>
      <c r="B3648">
        <f t="shared" si="194"/>
        <v>293.14999999999998</v>
      </c>
      <c r="C3648">
        <v>12000</v>
      </c>
      <c r="D3648">
        <v>2</v>
      </c>
      <c r="E3648">
        <v>174</v>
      </c>
      <c r="F3648" s="3">
        <f t="shared" si="195"/>
        <v>293151202174</v>
      </c>
      <c r="G3648" s="3">
        <v>1001.3848460995</v>
      </c>
      <c r="H3648" s="39">
        <v>6.6090461612000002</v>
      </c>
    </row>
    <row r="3649" spans="1:8" x14ac:dyDescent="0.25">
      <c r="A3649">
        <v>20</v>
      </c>
      <c r="B3649">
        <f t="shared" si="194"/>
        <v>293.14999999999998</v>
      </c>
      <c r="C3649">
        <v>12000</v>
      </c>
      <c r="D3649">
        <v>2</v>
      </c>
      <c r="E3649">
        <v>176</v>
      </c>
      <c r="F3649" s="3">
        <f t="shared" si="195"/>
        <v>293151202176</v>
      </c>
      <c r="G3649" s="3">
        <v>1059.4590303886</v>
      </c>
      <c r="H3649" s="39">
        <v>6.3750627636999999</v>
      </c>
    </row>
    <row r="3650" spans="1:8" x14ac:dyDescent="0.25">
      <c r="A3650">
        <v>20</v>
      </c>
      <c r="B3650">
        <f t="shared" si="194"/>
        <v>293.14999999999998</v>
      </c>
      <c r="C3650">
        <v>12000</v>
      </c>
      <c r="D3650">
        <v>2</v>
      </c>
      <c r="E3650">
        <v>178</v>
      </c>
      <c r="F3650" s="3">
        <f t="shared" si="195"/>
        <v>293151202178</v>
      </c>
      <c r="G3650" s="3">
        <v>1112.7524038618001</v>
      </c>
      <c r="H3650" s="39">
        <v>6.1635920405000002</v>
      </c>
    </row>
    <row r="3651" spans="1:8" x14ac:dyDescent="0.25">
      <c r="A3651">
        <v>20</v>
      </c>
      <c r="B3651">
        <f t="shared" si="194"/>
        <v>293.14999999999998</v>
      </c>
      <c r="C3651">
        <v>12000</v>
      </c>
      <c r="D3651">
        <v>2</v>
      </c>
      <c r="E3651">
        <v>180</v>
      </c>
      <c r="F3651" s="3">
        <f t="shared" si="195"/>
        <v>293151202180</v>
      </c>
      <c r="G3651" s="3">
        <v>1161.4159913021999</v>
      </c>
      <c r="H3651" s="39">
        <v>5.9587302804000002</v>
      </c>
    </row>
    <row r="3652" spans="1:8" x14ac:dyDescent="0.25">
      <c r="A3652">
        <v>20</v>
      </c>
      <c r="B3652">
        <f t="shared" si="194"/>
        <v>293.14999999999998</v>
      </c>
      <c r="C3652">
        <v>12000</v>
      </c>
      <c r="D3652">
        <v>2</v>
      </c>
      <c r="E3652">
        <v>182</v>
      </c>
      <c r="F3652" s="3">
        <f t="shared" si="195"/>
        <v>293151202182</v>
      </c>
      <c r="G3652" s="3">
        <v>1205.2757903774</v>
      </c>
      <c r="H3652" s="39">
        <v>5.7602199911999996</v>
      </c>
    </row>
    <row r="3653" spans="1:8" x14ac:dyDescent="0.25">
      <c r="A3653">
        <v>20</v>
      </c>
      <c r="B3653">
        <f t="shared" si="194"/>
        <v>293.14999999999998</v>
      </c>
      <c r="C3653">
        <v>12000</v>
      </c>
      <c r="D3653">
        <v>2</v>
      </c>
      <c r="E3653">
        <v>184</v>
      </c>
      <c r="F3653" s="3">
        <f t="shared" si="195"/>
        <v>293151202184</v>
      </c>
      <c r="G3653" s="3">
        <v>1244.1052470902</v>
      </c>
      <c r="H3653" s="39">
        <v>5.5678179859999997</v>
      </c>
    </row>
    <row r="3654" spans="1:8" x14ac:dyDescent="0.25">
      <c r="A3654">
        <v>20</v>
      </c>
      <c r="B3654">
        <f t="shared" si="194"/>
        <v>293.14999999999998</v>
      </c>
      <c r="C3654">
        <v>12000</v>
      </c>
      <c r="D3654">
        <v>2</v>
      </c>
      <c r="E3654">
        <v>186</v>
      </c>
      <c r="F3654" s="3">
        <f t="shared" si="195"/>
        <v>293151202186</v>
      </c>
      <c r="G3654" s="3">
        <v>1277.9121976673</v>
      </c>
      <c r="H3654" s="39">
        <v>5.3812757134</v>
      </c>
    </row>
    <row r="3655" spans="1:8" x14ac:dyDescent="0.25">
      <c r="A3655">
        <v>20</v>
      </c>
      <c r="B3655">
        <f t="shared" si="194"/>
        <v>293.14999999999998</v>
      </c>
      <c r="C3655">
        <v>12000</v>
      </c>
      <c r="D3655">
        <v>2</v>
      </c>
      <c r="E3655">
        <v>188</v>
      </c>
      <c r="F3655" s="3">
        <f t="shared" si="195"/>
        <v>293151202188</v>
      </c>
      <c r="G3655" s="3">
        <v>1306.7041483949999</v>
      </c>
      <c r="H3655" s="39">
        <v>5.2003625035000001</v>
      </c>
    </row>
    <row r="3656" spans="1:8" x14ac:dyDescent="0.25">
      <c r="A3656">
        <v>20</v>
      </c>
      <c r="B3656">
        <f t="shared" si="194"/>
        <v>293.14999999999998</v>
      </c>
      <c r="C3656">
        <v>12000</v>
      </c>
      <c r="D3656">
        <v>2</v>
      </c>
      <c r="E3656">
        <v>190</v>
      </c>
      <c r="F3656" s="3">
        <f t="shared" si="195"/>
        <v>293151202190</v>
      </c>
      <c r="G3656" s="3">
        <v>1330.4935135779999</v>
      </c>
      <c r="H3656" s="39">
        <v>5.0248548387999996</v>
      </c>
    </row>
    <row r="3657" spans="1:8" x14ac:dyDescent="0.25">
      <c r="A3657">
        <v>20</v>
      </c>
      <c r="B3657">
        <f t="shared" si="194"/>
        <v>293.14999999999998</v>
      </c>
      <c r="C3657">
        <v>12000</v>
      </c>
      <c r="D3657">
        <v>2</v>
      </c>
      <c r="E3657">
        <v>192</v>
      </c>
      <c r="F3657" s="3">
        <f t="shared" si="195"/>
        <v>293151202192</v>
      </c>
      <c r="G3657" s="3">
        <v>1349.4634180733999</v>
      </c>
      <c r="H3657" s="39">
        <v>4.8545363545000004</v>
      </c>
    </row>
    <row r="3658" spans="1:8" x14ac:dyDescent="0.25">
      <c r="A3658">
        <v>20</v>
      </c>
      <c r="B3658">
        <f t="shared" si="194"/>
        <v>293.14999999999998</v>
      </c>
      <c r="C3658">
        <v>12000</v>
      </c>
      <c r="D3658">
        <v>2</v>
      </c>
      <c r="E3658">
        <v>194</v>
      </c>
      <c r="F3658" s="3">
        <f t="shared" si="195"/>
        <v>293151202194</v>
      </c>
      <c r="G3658" s="3">
        <v>1363.9763657415001</v>
      </c>
      <c r="H3658" s="39">
        <v>4.6891960501999996</v>
      </c>
    </row>
    <row r="3659" spans="1:8" x14ac:dyDescent="0.25">
      <c r="A3659">
        <v>20</v>
      </c>
      <c r="B3659">
        <f t="shared" si="194"/>
        <v>293.14999999999998</v>
      </c>
      <c r="C3659">
        <v>12000</v>
      </c>
      <c r="D3659">
        <v>2</v>
      </c>
      <c r="E3659">
        <v>196</v>
      </c>
      <c r="F3659" s="3">
        <f t="shared" si="195"/>
        <v>293151202196</v>
      </c>
      <c r="G3659" s="3">
        <v>1373.5506782456</v>
      </c>
      <c r="H3659" s="39">
        <v>4.5286604761999998</v>
      </c>
    </row>
    <row r="3660" spans="1:8" x14ac:dyDescent="0.25">
      <c r="A3660">
        <v>20</v>
      </c>
      <c r="B3660">
        <f t="shared" si="194"/>
        <v>293.14999999999998</v>
      </c>
      <c r="C3660">
        <v>12000</v>
      </c>
      <c r="D3660">
        <v>2</v>
      </c>
      <c r="E3660">
        <v>198</v>
      </c>
      <c r="F3660" s="3">
        <f t="shared" si="195"/>
        <v>293151202198</v>
      </c>
      <c r="G3660" s="3">
        <v>1378.2093987784001</v>
      </c>
      <c r="H3660" s="39">
        <v>4.3727472425</v>
      </c>
    </row>
    <row r="3661" spans="1:8" x14ac:dyDescent="0.25">
      <c r="A3661">
        <v>20</v>
      </c>
      <c r="B3661">
        <f t="shared" si="194"/>
        <v>293.14999999999998</v>
      </c>
      <c r="C3661">
        <v>12000</v>
      </c>
      <c r="D3661">
        <v>2</v>
      </c>
      <c r="E3661">
        <v>200</v>
      </c>
      <c r="F3661" s="3">
        <f t="shared" si="195"/>
        <v>293151202200</v>
      </c>
      <c r="G3661" s="3">
        <v>1377.9783682354</v>
      </c>
      <c r="H3661" s="39">
        <v>4.2212828994000002</v>
      </c>
    </row>
    <row r="3662" spans="1:8" x14ac:dyDescent="0.25">
      <c r="A3662">
        <v>20</v>
      </c>
      <c r="B3662">
        <f t="shared" si="194"/>
        <v>293.14999999999998</v>
      </c>
      <c r="C3662">
        <v>12000</v>
      </c>
      <c r="D3662">
        <v>3</v>
      </c>
      <c r="E3662">
        <v>142</v>
      </c>
      <c r="F3662" s="3">
        <f t="shared" si="195"/>
        <v>293151203142</v>
      </c>
      <c r="G3662" s="3">
        <f>G3663-(G3664-G3663)</f>
        <v>-447.08279509730011</v>
      </c>
      <c r="H3662" s="39">
        <v>999</v>
      </c>
    </row>
    <row r="3663" spans="1:8" x14ac:dyDescent="0.25">
      <c r="A3663">
        <v>20</v>
      </c>
      <c r="B3663">
        <f t="shared" si="194"/>
        <v>293.14999999999998</v>
      </c>
      <c r="C3663">
        <v>12000</v>
      </c>
      <c r="D3663">
        <v>3</v>
      </c>
      <c r="E3663">
        <v>144</v>
      </c>
      <c r="F3663" s="3">
        <f t="shared" si="195"/>
        <v>293151203144</v>
      </c>
      <c r="G3663" s="3">
        <f>G3664-(G3665-G3664)</f>
        <v>-375.21388493590007</v>
      </c>
      <c r="H3663" s="39">
        <v>999</v>
      </c>
    </row>
    <row r="3664" spans="1:8" x14ac:dyDescent="0.25">
      <c r="A3664">
        <v>20</v>
      </c>
      <c r="B3664">
        <f t="shared" si="194"/>
        <v>293.14999999999998</v>
      </c>
      <c r="C3664">
        <v>12000</v>
      </c>
      <c r="D3664">
        <v>3</v>
      </c>
      <c r="E3664">
        <v>146</v>
      </c>
      <c r="F3664" s="3">
        <f t="shared" si="195"/>
        <v>293151203146</v>
      </c>
      <c r="G3664" s="3">
        <f>G3665-(G3666-G3665)</f>
        <v>-303.34497477450003</v>
      </c>
      <c r="H3664" s="39">
        <v>999</v>
      </c>
    </row>
    <row r="3665" spans="1:8" x14ac:dyDescent="0.25">
      <c r="A3665">
        <v>20</v>
      </c>
      <c r="B3665">
        <f t="shared" si="194"/>
        <v>293.14999999999998</v>
      </c>
      <c r="C3665">
        <v>12000</v>
      </c>
      <c r="D3665">
        <v>3</v>
      </c>
      <c r="E3665">
        <v>148</v>
      </c>
      <c r="F3665" s="3">
        <f t="shared" si="195"/>
        <v>293151203148</v>
      </c>
      <c r="G3665" s="3">
        <f>G3666-(G3667-G3666)</f>
        <v>-231.47606461310002</v>
      </c>
      <c r="H3665" s="39">
        <v>999</v>
      </c>
    </row>
    <row r="3666" spans="1:8" x14ac:dyDescent="0.25">
      <c r="A3666">
        <v>20</v>
      </c>
      <c r="B3666">
        <f t="shared" si="194"/>
        <v>293.14999999999998</v>
      </c>
      <c r="C3666">
        <v>12000</v>
      </c>
      <c r="D3666">
        <v>3</v>
      </c>
      <c r="E3666">
        <v>150</v>
      </c>
      <c r="F3666" s="3">
        <f t="shared" si="195"/>
        <v>293151203150</v>
      </c>
      <c r="G3666" s="3">
        <v>-159.60715445170001</v>
      </c>
      <c r="H3666" s="39">
        <v>13.0126395822</v>
      </c>
    </row>
    <row r="3667" spans="1:8" x14ac:dyDescent="0.25">
      <c r="A3667">
        <v>20</v>
      </c>
      <c r="B3667">
        <f t="shared" si="194"/>
        <v>293.14999999999998</v>
      </c>
      <c r="C3667">
        <v>12000</v>
      </c>
      <c r="D3667">
        <v>3</v>
      </c>
      <c r="E3667">
        <v>152</v>
      </c>
      <c r="F3667" s="3">
        <f t="shared" si="195"/>
        <v>293151203152</v>
      </c>
      <c r="G3667" s="3">
        <v>-87.738244290300003</v>
      </c>
      <c r="H3667" s="39">
        <v>10.7436195016</v>
      </c>
    </row>
    <row r="3668" spans="1:8" x14ac:dyDescent="0.25">
      <c r="A3668">
        <v>20</v>
      </c>
      <c r="B3668">
        <f t="shared" si="194"/>
        <v>293.14999999999998</v>
      </c>
      <c r="C3668">
        <v>12000</v>
      </c>
      <c r="D3668">
        <v>3</v>
      </c>
      <c r="E3668">
        <v>154</v>
      </c>
      <c r="F3668" s="3">
        <f t="shared" si="195"/>
        <v>293151203154</v>
      </c>
      <c r="G3668" s="3">
        <v>10.0298632485</v>
      </c>
      <c r="H3668" s="39">
        <v>9.8310604692000005</v>
      </c>
    </row>
    <row r="3669" spans="1:8" x14ac:dyDescent="0.25">
      <c r="A3669">
        <v>20</v>
      </c>
      <c r="B3669">
        <f t="shared" si="194"/>
        <v>293.14999999999998</v>
      </c>
      <c r="C3669">
        <v>12000</v>
      </c>
      <c r="D3669">
        <v>3</v>
      </c>
      <c r="E3669">
        <v>156</v>
      </c>
      <c r="F3669" s="3">
        <f t="shared" si="195"/>
        <v>293151203156</v>
      </c>
      <c r="G3669" s="3">
        <v>113.3200206267</v>
      </c>
      <c r="H3669" s="39">
        <v>9.3553760647999997</v>
      </c>
    </row>
    <row r="3670" spans="1:8" x14ac:dyDescent="0.25">
      <c r="A3670">
        <v>20</v>
      </c>
      <c r="B3670">
        <f t="shared" si="194"/>
        <v>293.14999999999998</v>
      </c>
      <c r="C3670">
        <v>12000</v>
      </c>
      <c r="D3670">
        <v>3</v>
      </c>
      <c r="E3670">
        <v>158</v>
      </c>
      <c r="F3670" s="3">
        <f t="shared" si="195"/>
        <v>293151203158</v>
      </c>
      <c r="G3670" s="3">
        <v>214.5093220485</v>
      </c>
      <c r="H3670" s="39">
        <v>9.0094819664999992</v>
      </c>
    </row>
    <row r="3671" spans="1:8" x14ac:dyDescent="0.25">
      <c r="A3671">
        <v>20</v>
      </c>
      <c r="B3671">
        <f t="shared" si="194"/>
        <v>293.14999999999998</v>
      </c>
      <c r="C3671">
        <v>12000</v>
      </c>
      <c r="D3671">
        <v>3</v>
      </c>
      <c r="E3671">
        <v>160</v>
      </c>
      <c r="F3671" s="3">
        <f t="shared" si="195"/>
        <v>293151203160</v>
      </c>
      <c r="G3671" s="3">
        <v>310.74794231060002</v>
      </c>
      <c r="H3671" s="39">
        <v>8.6755147576000002</v>
      </c>
    </row>
    <row r="3672" spans="1:8" x14ac:dyDescent="0.25">
      <c r="A3672">
        <v>20</v>
      </c>
      <c r="B3672">
        <f t="shared" ref="B3672:B3735" si="196">A3672+273.15</f>
        <v>293.14999999999998</v>
      </c>
      <c r="C3672">
        <v>12000</v>
      </c>
      <c r="D3672">
        <v>3</v>
      </c>
      <c r="E3672">
        <v>162</v>
      </c>
      <c r="F3672" s="3">
        <f t="shared" ref="F3672:F3735" si="197">B3672*10^9+C3672*100+D3672*10^3+E3672</f>
        <v>293151203162</v>
      </c>
      <c r="G3672" s="3">
        <v>402.0107697286</v>
      </c>
      <c r="H3672" s="39">
        <v>8.3529415727000007</v>
      </c>
    </row>
    <row r="3673" spans="1:8" x14ac:dyDescent="0.25">
      <c r="A3673">
        <v>20</v>
      </c>
      <c r="B3673">
        <f t="shared" si="196"/>
        <v>293.14999999999998</v>
      </c>
      <c r="C3673">
        <v>12000</v>
      </c>
      <c r="D3673">
        <v>3</v>
      </c>
      <c r="E3673">
        <v>164</v>
      </c>
      <c r="F3673" s="3">
        <f t="shared" si="197"/>
        <v>293151203164</v>
      </c>
      <c r="G3673" s="3">
        <v>488.42839299330001</v>
      </c>
      <c r="H3673" s="39">
        <v>8.0412170291000002</v>
      </c>
    </row>
    <row r="3674" spans="1:8" x14ac:dyDescent="0.25">
      <c r="A3674">
        <v>20</v>
      </c>
      <c r="B3674">
        <f t="shared" si="196"/>
        <v>293.14999999999998</v>
      </c>
      <c r="C3674">
        <v>12000</v>
      </c>
      <c r="D3674">
        <v>3</v>
      </c>
      <c r="E3674">
        <v>166</v>
      </c>
      <c r="F3674" s="3">
        <f t="shared" si="197"/>
        <v>293151203166</v>
      </c>
      <c r="G3674" s="3">
        <v>569.97065820950002</v>
      </c>
      <c r="H3674" s="39">
        <v>7.7398726344000002</v>
      </c>
    </row>
    <row r="3675" spans="1:8" x14ac:dyDescent="0.25">
      <c r="A3675">
        <v>20</v>
      </c>
      <c r="B3675">
        <f t="shared" si="196"/>
        <v>293.14999999999998</v>
      </c>
      <c r="C3675">
        <v>12000</v>
      </c>
      <c r="D3675">
        <v>3</v>
      </c>
      <c r="E3675">
        <v>168</v>
      </c>
      <c r="F3675" s="3">
        <f t="shared" si="197"/>
        <v>293151203168</v>
      </c>
      <c r="G3675" s="3">
        <v>646.48091102260003</v>
      </c>
      <c r="H3675" s="39">
        <v>7.4484953283999999</v>
      </c>
    </row>
    <row r="3676" spans="1:8" x14ac:dyDescent="0.25">
      <c r="A3676">
        <v>20</v>
      </c>
      <c r="B3676">
        <f t="shared" si="196"/>
        <v>293.14999999999998</v>
      </c>
      <c r="C3676">
        <v>12000</v>
      </c>
      <c r="D3676">
        <v>3</v>
      </c>
      <c r="E3676">
        <v>170</v>
      </c>
      <c r="F3676" s="3">
        <f t="shared" si="197"/>
        <v>293151203170</v>
      </c>
      <c r="G3676" s="3">
        <v>717.94525355689996</v>
      </c>
      <c r="H3676" s="39">
        <v>7.1666559576999997</v>
      </c>
    </row>
    <row r="3677" spans="1:8" x14ac:dyDescent="0.25">
      <c r="A3677">
        <v>20</v>
      </c>
      <c r="B3677">
        <f t="shared" si="196"/>
        <v>293.14999999999998</v>
      </c>
      <c r="C3677">
        <v>12000</v>
      </c>
      <c r="D3677">
        <v>3</v>
      </c>
      <c r="E3677">
        <v>172</v>
      </c>
      <c r="F3677" s="3">
        <f t="shared" si="197"/>
        <v>293151203172</v>
      </c>
      <c r="G3677" s="3">
        <v>784.35202445749997</v>
      </c>
      <c r="H3677" s="39">
        <v>6.8939486146000002</v>
      </c>
    </row>
    <row r="3678" spans="1:8" x14ac:dyDescent="0.25">
      <c r="A3678">
        <v>20</v>
      </c>
      <c r="B3678">
        <f t="shared" si="196"/>
        <v>293.14999999999998</v>
      </c>
      <c r="C3678">
        <v>12000</v>
      </c>
      <c r="D3678">
        <v>3</v>
      </c>
      <c r="E3678">
        <v>174</v>
      </c>
      <c r="F3678" s="3">
        <f t="shared" si="197"/>
        <v>293151203174</v>
      </c>
      <c r="G3678" s="3">
        <v>845.69207644150003</v>
      </c>
      <c r="H3678" s="39">
        <v>6.6299888492000001</v>
      </c>
    </row>
    <row r="3679" spans="1:8" x14ac:dyDescent="0.25">
      <c r="A3679">
        <v>20</v>
      </c>
      <c r="B3679">
        <f t="shared" si="196"/>
        <v>293.14999999999998</v>
      </c>
      <c r="C3679">
        <v>12000</v>
      </c>
      <c r="D3679">
        <v>3</v>
      </c>
      <c r="E3679">
        <v>176</v>
      </c>
      <c r="F3679" s="3">
        <f t="shared" si="197"/>
        <v>293151203176</v>
      </c>
      <c r="G3679" s="3">
        <v>902.39972312149996</v>
      </c>
      <c r="H3679" s="39">
        <v>6.3924059271999996</v>
      </c>
    </row>
    <row r="3680" spans="1:8" x14ac:dyDescent="0.25">
      <c r="A3680">
        <v>20</v>
      </c>
      <c r="B3680">
        <f t="shared" si="196"/>
        <v>293.14999999999998</v>
      </c>
      <c r="C3680">
        <v>12000</v>
      </c>
      <c r="D3680">
        <v>3</v>
      </c>
      <c r="E3680">
        <v>178</v>
      </c>
      <c r="F3680" s="3">
        <f t="shared" si="197"/>
        <v>293151203178</v>
      </c>
      <c r="G3680" s="3">
        <v>954.75727656360004</v>
      </c>
      <c r="H3680" s="39">
        <v>6.1803665756999999</v>
      </c>
    </row>
    <row r="3681" spans="1:8" x14ac:dyDescent="0.25">
      <c r="A3681">
        <v>20</v>
      </c>
      <c r="B3681">
        <f t="shared" si="196"/>
        <v>293.14999999999998</v>
      </c>
      <c r="C3681">
        <v>12000</v>
      </c>
      <c r="D3681">
        <v>3</v>
      </c>
      <c r="E3681">
        <v>180</v>
      </c>
      <c r="F3681" s="3">
        <f t="shared" si="197"/>
        <v>293151203180</v>
      </c>
      <c r="G3681" s="3">
        <v>1001.9847615444</v>
      </c>
      <c r="H3681" s="39">
        <v>5.9749898314000003</v>
      </c>
    </row>
    <row r="3682" spans="1:8" x14ac:dyDescent="0.25">
      <c r="A3682">
        <v>20</v>
      </c>
      <c r="B3682">
        <f t="shared" si="196"/>
        <v>293.14999999999998</v>
      </c>
      <c r="C3682">
        <v>12000</v>
      </c>
      <c r="D3682">
        <v>3</v>
      </c>
      <c r="E3682">
        <v>182</v>
      </c>
      <c r="F3682" s="3">
        <f t="shared" si="197"/>
        <v>293151203182</v>
      </c>
      <c r="G3682" s="3">
        <v>1044.0865166568001</v>
      </c>
      <c r="H3682" s="39">
        <v>5.7760056853000004</v>
      </c>
    </row>
    <row r="3683" spans="1:8" x14ac:dyDescent="0.25">
      <c r="A3683">
        <v>20</v>
      </c>
      <c r="B3683">
        <f t="shared" si="196"/>
        <v>293.14999999999998</v>
      </c>
      <c r="C3683">
        <v>12000</v>
      </c>
      <c r="D3683">
        <v>3</v>
      </c>
      <c r="E3683">
        <v>184</v>
      </c>
      <c r="F3683" s="3">
        <f t="shared" si="197"/>
        <v>293151203184</v>
      </c>
      <c r="G3683" s="3">
        <v>1081.0713573047001</v>
      </c>
      <c r="H3683" s="39">
        <v>5.5831548572000003</v>
      </c>
    </row>
    <row r="3684" spans="1:8" x14ac:dyDescent="0.25">
      <c r="A3684">
        <v>20</v>
      </c>
      <c r="B3684">
        <f t="shared" si="196"/>
        <v>293.14999999999998</v>
      </c>
      <c r="C3684">
        <v>12000</v>
      </c>
      <c r="D3684">
        <v>3</v>
      </c>
      <c r="E3684">
        <v>186</v>
      </c>
      <c r="F3684" s="3">
        <f t="shared" si="197"/>
        <v>293151203186</v>
      </c>
      <c r="G3684" s="3">
        <v>1112.9529665032001</v>
      </c>
      <c r="H3684" s="39">
        <v>5.3961870074</v>
      </c>
    </row>
    <row r="3685" spans="1:8" x14ac:dyDescent="0.25">
      <c r="A3685">
        <v>20</v>
      </c>
      <c r="B3685">
        <f t="shared" si="196"/>
        <v>293.14999999999998</v>
      </c>
      <c r="C3685">
        <v>12000</v>
      </c>
      <c r="D3685">
        <v>3</v>
      </c>
      <c r="E3685">
        <v>188</v>
      </c>
      <c r="F3685" s="3">
        <f t="shared" si="197"/>
        <v>293151203188</v>
      </c>
      <c r="G3685" s="3">
        <v>1139.7439169965</v>
      </c>
      <c r="H3685" s="39">
        <v>5.2148714662</v>
      </c>
    </row>
    <row r="3686" spans="1:8" x14ac:dyDescent="0.25">
      <c r="A3686">
        <v>20</v>
      </c>
      <c r="B3686">
        <f t="shared" si="196"/>
        <v>293.14999999999998</v>
      </c>
      <c r="C3686">
        <v>12000</v>
      </c>
      <c r="D3686">
        <v>3</v>
      </c>
      <c r="E3686">
        <v>190</v>
      </c>
      <c r="F3686" s="3">
        <f t="shared" si="197"/>
        <v>293151203190</v>
      </c>
      <c r="G3686" s="3">
        <v>1162.1045928230999</v>
      </c>
      <c r="H3686" s="39">
        <v>5.0389596819999998</v>
      </c>
    </row>
    <row r="3687" spans="1:8" x14ac:dyDescent="0.25">
      <c r="A3687">
        <v>20</v>
      </c>
      <c r="B3687">
        <f t="shared" si="196"/>
        <v>293.14999999999998</v>
      </c>
      <c r="C3687">
        <v>12000</v>
      </c>
      <c r="D3687">
        <v>3</v>
      </c>
      <c r="E3687">
        <v>192</v>
      </c>
      <c r="F3687" s="3">
        <f t="shared" si="197"/>
        <v>293151203192</v>
      </c>
      <c r="G3687" s="3">
        <v>1179.4535902191999</v>
      </c>
      <c r="H3687" s="39">
        <v>4.8682621121</v>
      </c>
    </row>
    <row r="3688" spans="1:8" x14ac:dyDescent="0.25">
      <c r="A3688">
        <v>20</v>
      </c>
      <c r="B3688">
        <f t="shared" si="196"/>
        <v>293.14999999999998</v>
      </c>
      <c r="C3688">
        <v>12000</v>
      </c>
      <c r="D3688">
        <v>3</v>
      </c>
      <c r="E3688">
        <v>194</v>
      </c>
      <c r="F3688" s="3">
        <f t="shared" si="197"/>
        <v>293151203194</v>
      </c>
      <c r="G3688" s="3">
        <v>1191.7855897684999</v>
      </c>
      <c r="H3688" s="39">
        <v>4.7025820613000002</v>
      </c>
    </row>
    <row r="3689" spans="1:8" x14ac:dyDescent="0.25">
      <c r="A3689">
        <v>20</v>
      </c>
      <c r="B3689">
        <f t="shared" si="196"/>
        <v>293.14999999999998</v>
      </c>
      <c r="C3689">
        <v>12000</v>
      </c>
      <c r="D3689">
        <v>3</v>
      </c>
      <c r="E3689">
        <v>196</v>
      </c>
      <c r="F3689" s="3">
        <f t="shared" si="197"/>
        <v>293151203196</v>
      </c>
      <c r="G3689" s="3">
        <v>1199.129099066</v>
      </c>
      <c r="H3689" s="39">
        <v>4.5417228340999998</v>
      </c>
    </row>
    <row r="3690" spans="1:8" x14ac:dyDescent="0.25">
      <c r="A3690">
        <v>20</v>
      </c>
      <c r="B3690">
        <f t="shared" si="196"/>
        <v>293.14999999999998</v>
      </c>
      <c r="C3690">
        <v>12000</v>
      </c>
      <c r="D3690">
        <v>3</v>
      </c>
      <c r="E3690">
        <v>198</v>
      </c>
      <c r="F3690" s="3">
        <f t="shared" si="197"/>
        <v>293151203198</v>
      </c>
      <c r="G3690" s="3">
        <v>1201.5123267094</v>
      </c>
      <c r="H3690" s="39">
        <v>4.3855038285000001</v>
      </c>
    </row>
    <row r="3691" spans="1:8" x14ac:dyDescent="0.25">
      <c r="A3691">
        <v>20</v>
      </c>
      <c r="B3691">
        <f t="shared" si="196"/>
        <v>293.14999999999998</v>
      </c>
      <c r="C3691">
        <v>12000</v>
      </c>
      <c r="D3691">
        <v>3</v>
      </c>
      <c r="E3691">
        <v>200</v>
      </c>
      <c r="F3691" s="3">
        <f t="shared" si="197"/>
        <v>293151203200</v>
      </c>
      <c r="G3691" s="3">
        <v>1198.9688705301</v>
      </c>
      <c r="H3691" s="39">
        <v>4.2337480187000001</v>
      </c>
    </row>
    <row r="3692" spans="1:8" x14ac:dyDescent="0.25">
      <c r="A3692">
        <v>20</v>
      </c>
      <c r="B3692">
        <f t="shared" si="196"/>
        <v>293.14999999999998</v>
      </c>
      <c r="C3692">
        <v>12000</v>
      </c>
      <c r="D3692">
        <v>4</v>
      </c>
      <c r="E3692">
        <v>142</v>
      </c>
      <c r="F3692" s="3">
        <f t="shared" si="197"/>
        <v>293151204142</v>
      </c>
      <c r="G3692" s="3">
        <f>G3693-(G3694-G3693)</f>
        <v>-566.24352368700011</v>
      </c>
      <c r="H3692" s="39">
        <v>999</v>
      </c>
    </row>
    <row r="3693" spans="1:8" x14ac:dyDescent="0.25">
      <c r="A3693">
        <v>20</v>
      </c>
      <c r="B3693">
        <f t="shared" si="196"/>
        <v>293.14999999999998</v>
      </c>
      <c r="C3693">
        <v>12000</v>
      </c>
      <c r="D3693">
        <v>4</v>
      </c>
      <c r="E3693">
        <v>144</v>
      </c>
      <c r="F3693" s="3">
        <f t="shared" si="197"/>
        <v>293151204144</v>
      </c>
      <c r="G3693" s="3">
        <f>G3694-(G3695-G3694)</f>
        <v>-500.44612858170012</v>
      </c>
      <c r="H3693" s="39">
        <v>999</v>
      </c>
    </row>
    <row r="3694" spans="1:8" x14ac:dyDescent="0.25">
      <c r="A3694">
        <v>20</v>
      </c>
      <c r="B3694">
        <f t="shared" si="196"/>
        <v>293.14999999999998</v>
      </c>
      <c r="C3694">
        <v>12000</v>
      </c>
      <c r="D3694">
        <v>4</v>
      </c>
      <c r="E3694">
        <v>146</v>
      </c>
      <c r="F3694" s="3">
        <f t="shared" si="197"/>
        <v>293151204146</v>
      </c>
      <c r="G3694" s="3">
        <f>G3695-(G3696-G3695)</f>
        <v>-434.64873347640008</v>
      </c>
      <c r="H3694" s="39">
        <v>999</v>
      </c>
    </row>
    <row r="3695" spans="1:8" x14ac:dyDescent="0.25">
      <c r="A3695">
        <v>20</v>
      </c>
      <c r="B3695">
        <f t="shared" si="196"/>
        <v>293.14999999999998</v>
      </c>
      <c r="C3695">
        <v>12000</v>
      </c>
      <c r="D3695">
        <v>4</v>
      </c>
      <c r="E3695">
        <v>148</v>
      </c>
      <c r="F3695" s="3">
        <f t="shared" si="197"/>
        <v>293151204148</v>
      </c>
      <c r="G3695" s="3">
        <f>G3696-(G3697-G3696)</f>
        <v>-368.85133837110004</v>
      </c>
      <c r="H3695" s="39">
        <v>999</v>
      </c>
    </row>
    <row r="3696" spans="1:8" x14ac:dyDescent="0.25">
      <c r="A3696">
        <v>20</v>
      </c>
      <c r="B3696">
        <f t="shared" si="196"/>
        <v>293.14999999999998</v>
      </c>
      <c r="C3696">
        <v>12000</v>
      </c>
      <c r="D3696">
        <v>4</v>
      </c>
      <c r="E3696">
        <v>150</v>
      </c>
      <c r="F3696" s="3">
        <f t="shared" si="197"/>
        <v>293151204150</v>
      </c>
      <c r="G3696" s="3">
        <v>-303.0539432658</v>
      </c>
      <c r="H3696" s="39">
        <v>13.4378322959</v>
      </c>
    </row>
    <row r="3697" spans="1:8" x14ac:dyDescent="0.25">
      <c r="A3697">
        <v>20</v>
      </c>
      <c r="B3697">
        <f t="shared" si="196"/>
        <v>293.14999999999998</v>
      </c>
      <c r="C3697">
        <v>12000</v>
      </c>
      <c r="D3697">
        <v>4</v>
      </c>
      <c r="E3697">
        <v>152</v>
      </c>
      <c r="F3697" s="3">
        <f t="shared" si="197"/>
        <v>293151204152</v>
      </c>
      <c r="G3697" s="3">
        <v>-237.25654816049999</v>
      </c>
      <c r="H3697" s="39">
        <v>10.828788578499999</v>
      </c>
    </row>
    <row r="3698" spans="1:8" x14ac:dyDescent="0.25">
      <c r="A3698">
        <v>20</v>
      </c>
      <c r="B3698">
        <f t="shared" si="196"/>
        <v>293.14999999999998</v>
      </c>
      <c r="C3698">
        <v>12000</v>
      </c>
      <c r="D3698">
        <v>4</v>
      </c>
      <c r="E3698">
        <v>154</v>
      </c>
      <c r="F3698" s="3">
        <f t="shared" si="197"/>
        <v>293151204154</v>
      </c>
      <c r="G3698" s="3">
        <v>-139.77794978360001</v>
      </c>
      <c r="H3698" s="39">
        <v>9.8958930373000005</v>
      </c>
    </row>
    <row r="3699" spans="1:8" x14ac:dyDescent="0.25">
      <c r="A3699">
        <v>20</v>
      </c>
      <c r="B3699">
        <f t="shared" si="196"/>
        <v>293.14999999999998</v>
      </c>
      <c r="C3699">
        <v>12000</v>
      </c>
      <c r="D3699">
        <v>4</v>
      </c>
      <c r="E3699">
        <v>156</v>
      </c>
      <c r="F3699" s="3">
        <f t="shared" si="197"/>
        <v>293151204156</v>
      </c>
      <c r="G3699" s="3">
        <v>-37.435770067999997</v>
      </c>
      <c r="H3699" s="39">
        <v>9.3851986526999998</v>
      </c>
    </row>
    <row r="3700" spans="1:8" x14ac:dyDescent="0.25">
      <c r="A3700">
        <v>20</v>
      </c>
      <c r="B3700">
        <f t="shared" si="196"/>
        <v>293.14999999999998</v>
      </c>
      <c r="C3700">
        <v>12000</v>
      </c>
      <c r="D3700">
        <v>4</v>
      </c>
      <c r="E3700">
        <v>158</v>
      </c>
      <c r="F3700" s="3">
        <f t="shared" si="197"/>
        <v>293151204158</v>
      </c>
      <c r="G3700" s="3">
        <v>63.410409559800001</v>
      </c>
      <c r="H3700" s="39">
        <v>9.0380778909000004</v>
      </c>
    </row>
    <row r="3701" spans="1:8" x14ac:dyDescent="0.25">
      <c r="A3701">
        <v>20</v>
      </c>
      <c r="B3701">
        <f t="shared" si="196"/>
        <v>293.14999999999998</v>
      </c>
      <c r="C3701">
        <v>12000</v>
      </c>
      <c r="D3701">
        <v>4</v>
      </c>
      <c r="E3701">
        <v>160</v>
      </c>
      <c r="F3701" s="3">
        <f t="shared" si="197"/>
        <v>293151204160</v>
      </c>
      <c r="G3701" s="3">
        <v>159.1591542388</v>
      </c>
      <c r="H3701" s="39">
        <v>8.7029573321000004</v>
      </c>
    </row>
    <row r="3702" spans="1:8" x14ac:dyDescent="0.25">
      <c r="A3702">
        <v>20</v>
      </c>
      <c r="B3702">
        <f t="shared" si="196"/>
        <v>293.14999999999998</v>
      </c>
      <c r="C3702">
        <v>12000</v>
      </c>
      <c r="D3702">
        <v>4</v>
      </c>
      <c r="E3702">
        <v>162</v>
      </c>
      <c r="F3702" s="3">
        <f t="shared" si="197"/>
        <v>293151204162</v>
      </c>
      <c r="G3702" s="3">
        <v>250.07723973340001</v>
      </c>
      <c r="H3702" s="39">
        <v>8.3792236446999997</v>
      </c>
    </row>
    <row r="3703" spans="1:8" x14ac:dyDescent="0.25">
      <c r="A3703">
        <v>20</v>
      </c>
      <c r="B3703">
        <f t="shared" si="196"/>
        <v>293.14999999999998</v>
      </c>
      <c r="C3703">
        <v>12000</v>
      </c>
      <c r="D3703">
        <v>4</v>
      </c>
      <c r="E3703">
        <v>164</v>
      </c>
      <c r="F3703" s="3">
        <f t="shared" si="197"/>
        <v>293151204164</v>
      </c>
      <c r="G3703" s="3">
        <v>335.86405873310002</v>
      </c>
      <c r="H3703" s="39">
        <v>8.0664494633999997</v>
      </c>
    </row>
    <row r="3704" spans="1:8" x14ac:dyDescent="0.25">
      <c r="A3704">
        <v>20</v>
      </c>
      <c r="B3704">
        <f t="shared" si="196"/>
        <v>293.14999999999998</v>
      </c>
      <c r="C3704">
        <v>12000</v>
      </c>
      <c r="D3704">
        <v>4</v>
      </c>
      <c r="E3704">
        <v>166</v>
      </c>
      <c r="F3704" s="3">
        <f t="shared" si="197"/>
        <v>293151204166</v>
      </c>
      <c r="G3704" s="3">
        <v>416.50189616</v>
      </c>
      <c r="H3704" s="39">
        <v>7.7641555667000004</v>
      </c>
    </row>
    <row r="3705" spans="1:8" x14ac:dyDescent="0.25">
      <c r="A3705">
        <v>20</v>
      </c>
      <c r="B3705">
        <f t="shared" si="196"/>
        <v>293.14999999999998</v>
      </c>
      <c r="C3705">
        <v>12000</v>
      </c>
      <c r="D3705">
        <v>4</v>
      </c>
      <c r="E3705">
        <v>168</v>
      </c>
      <c r="F3705" s="3">
        <f t="shared" si="197"/>
        <v>293151204168</v>
      </c>
      <c r="G3705" s="3">
        <v>491.97951897270002</v>
      </c>
      <c r="H3705" s="39">
        <v>7.471884191</v>
      </c>
    </row>
    <row r="3706" spans="1:8" x14ac:dyDescent="0.25">
      <c r="A3706">
        <v>20</v>
      </c>
      <c r="B3706">
        <f t="shared" si="196"/>
        <v>293.14999999999998</v>
      </c>
      <c r="C3706">
        <v>12000</v>
      </c>
      <c r="D3706">
        <v>4</v>
      </c>
      <c r="E3706">
        <v>170</v>
      </c>
      <c r="F3706" s="3">
        <f t="shared" si="197"/>
        <v>293151204170</v>
      </c>
      <c r="G3706" s="3">
        <v>562.28799323930002</v>
      </c>
      <c r="H3706" s="39">
        <v>7.1892026067000003</v>
      </c>
    </row>
    <row r="3707" spans="1:8" x14ac:dyDescent="0.25">
      <c r="A3707">
        <v>20</v>
      </c>
      <c r="B3707">
        <f t="shared" si="196"/>
        <v>293.14999999999998</v>
      </c>
      <c r="C3707">
        <v>12000</v>
      </c>
      <c r="D3707">
        <v>4</v>
      </c>
      <c r="E3707">
        <v>172</v>
      </c>
      <c r="F3707" s="3">
        <f t="shared" si="197"/>
        <v>293151204172</v>
      </c>
      <c r="G3707" s="3">
        <v>627.42089656300004</v>
      </c>
      <c r="H3707" s="39">
        <v>6.9157013297000001</v>
      </c>
    </row>
    <row r="3708" spans="1:8" x14ac:dyDescent="0.25">
      <c r="A3708">
        <v>20</v>
      </c>
      <c r="B3708">
        <f t="shared" si="196"/>
        <v>293.14999999999998</v>
      </c>
      <c r="C3708">
        <v>12000</v>
      </c>
      <c r="D3708">
        <v>4</v>
      </c>
      <c r="E3708">
        <v>174</v>
      </c>
      <c r="F3708" s="3">
        <f t="shared" si="197"/>
        <v>293151204174</v>
      </c>
      <c r="G3708" s="3">
        <v>687.89252975809995</v>
      </c>
      <c r="H3708" s="39">
        <v>6.6509529947999999</v>
      </c>
    </row>
    <row r="3709" spans="1:8" x14ac:dyDescent="0.25">
      <c r="A3709">
        <v>20</v>
      </c>
      <c r="B3709">
        <f t="shared" si="196"/>
        <v>293.14999999999998</v>
      </c>
      <c r="C3709">
        <v>12000</v>
      </c>
      <c r="D3709">
        <v>4</v>
      </c>
      <c r="E3709">
        <v>176</v>
      </c>
      <c r="F3709" s="3">
        <f t="shared" si="197"/>
        <v>293151204176</v>
      </c>
      <c r="G3709" s="3">
        <v>743.54189430500003</v>
      </c>
      <c r="H3709" s="39">
        <v>6.4097562432000004</v>
      </c>
    </row>
    <row r="3710" spans="1:8" x14ac:dyDescent="0.25">
      <c r="A3710">
        <v>20</v>
      </c>
      <c r="B3710">
        <f t="shared" si="196"/>
        <v>293.14999999999998</v>
      </c>
      <c r="C3710">
        <v>12000</v>
      </c>
      <c r="D3710">
        <v>4</v>
      </c>
      <c r="E3710">
        <v>178</v>
      </c>
      <c r="F3710" s="3">
        <f t="shared" si="197"/>
        <v>293151204178</v>
      </c>
      <c r="G3710" s="3">
        <v>794.31136852869997</v>
      </c>
      <c r="H3710" s="39">
        <v>6.1971983314000001</v>
      </c>
    </row>
    <row r="3711" spans="1:8" x14ac:dyDescent="0.25">
      <c r="A3711">
        <v>20</v>
      </c>
      <c r="B3711">
        <f t="shared" si="196"/>
        <v>293.14999999999998</v>
      </c>
      <c r="C3711">
        <v>12000</v>
      </c>
      <c r="D3711">
        <v>4</v>
      </c>
      <c r="E3711">
        <v>180</v>
      </c>
      <c r="F3711" s="3">
        <f t="shared" si="197"/>
        <v>293151204180</v>
      </c>
      <c r="G3711" s="3">
        <v>839.85459179889995</v>
      </c>
      <c r="H3711" s="39">
        <v>5.9913334249999997</v>
      </c>
    </row>
    <row r="3712" spans="1:8" x14ac:dyDescent="0.25">
      <c r="A3712">
        <v>20</v>
      </c>
      <c r="B3712">
        <f t="shared" si="196"/>
        <v>293.14999999999998</v>
      </c>
      <c r="C3712">
        <v>12000</v>
      </c>
      <c r="D3712">
        <v>4</v>
      </c>
      <c r="E3712">
        <v>182</v>
      </c>
      <c r="F3712" s="3">
        <f t="shared" si="197"/>
        <v>293151204182</v>
      </c>
      <c r="G3712" s="3">
        <v>880.18375675530001</v>
      </c>
      <c r="H3712" s="39">
        <v>5.7918861507999999</v>
      </c>
    </row>
    <row r="3713" spans="1:8" x14ac:dyDescent="0.25">
      <c r="A3713">
        <v>20</v>
      </c>
      <c r="B3713">
        <f t="shared" si="196"/>
        <v>293.14999999999998</v>
      </c>
      <c r="C3713">
        <v>12000</v>
      </c>
      <c r="D3713">
        <v>4</v>
      </c>
      <c r="E3713">
        <v>184</v>
      </c>
      <c r="F3713" s="3">
        <f t="shared" si="197"/>
        <v>293151204184</v>
      </c>
      <c r="G3713" s="3">
        <v>915.31367950159995</v>
      </c>
      <c r="H3713" s="39">
        <v>5.5985954403999996</v>
      </c>
    </row>
    <row r="3714" spans="1:8" x14ac:dyDescent="0.25">
      <c r="A3714">
        <v>20</v>
      </c>
      <c r="B3714">
        <f t="shared" si="196"/>
        <v>293.14999999999998</v>
      </c>
      <c r="C3714">
        <v>12000</v>
      </c>
      <c r="D3714">
        <v>4</v>
      </c>
      <c r="E3714">
        <v>186</v>
      </c>
      <c r="F3714" s="3">
        <f t="shared" si="197"/>
        <v>293151204186</v>
      </c>
      <c r="G3714" s="3">
        <v>945.68906726670002</v>
      </c>
      <c r="H3714" s="39">
        <v>5.4111966490999999</v>
      </c>
    </row>
    <row r="3715" spans="1:8" x14ac:dyDescent="0.25">
      <c r="A3715">
        <v>20</v>
      </c>
      <c r="B3715">
        <f t="shared" si="196"/>
        <v>293.14999999999998</v>
      </c>
      <c r="C3715">
        <v>12000</v>
      </c>
      <c r="D3715">
        <v>4</v>
      </c>
      <c r="E3715">
        <v>188</v>
      </c>
      <c r="F3715" s="3">
        <f t="shared" si="197"/>
        <v>293151204188</v>
      </c>
      <c r="G3715" s="3">
        <v>971.14339340070001</v>
      </c>
      <c r="H3715" s="39">
        <v>5.2294608950999999</v>
      </c>
    </row>
    <row r="3716" spans="1:8" x14ac:dyDescent="0.25">
      <c r="A3716">
        <v>20</v>
      </c>
      <c r="B3716">
        <f t="shared" si="196"/>
        <v>293.14999999999998</v>
      </c>
      <c r="C3716">
        <v>12000</v>
      </c>
      <c r="D3716">
        <v>4</v>
      </c>
      <c r="E3716">
        <v>190</v>
      </c>
      <c r="F3716" s="3">
        <f t="shared" si="197"/>
        <v>293151204190</v>
      </c>
      <c r="G3716" s="3">
        <v>991.47246184209996</v>
      </c>
      <c r="H3716" s="39">
        <v>5.0531771779000003</v>
      </c>
    </row>
    <row r="3717" spans="1:8" x14ac:dyDescent="0.25">
      <c r="A3717">
        <v>20</v>
      </c>
      <c r="B3717">
        <f t="shared" si="196"/>
        <v>293.14999999999998</v>
      </c>
      <c r="C3717">
        <v>12000</v>
      </c>
      <c r="D3717">
        <v>4</v>
      </c>
      <c r="E3717">
        <v>192</v>
      </c>
      <c r="F3717" s="3">
        <f t="shared" si="197"/>
        <v>293151204192</v>
      </c>
      <c r="G3717" s="3">
        <v>1006.7038333078</v>
      </c>
      <c r="H3717" s="39">
        <v>4.8821309208999999</v>
      </c>
    </row>
    <row r="3718" spans="1:8" x14ac:dyDescent="0.25">
      <c r="A3718">
        <v>20</v>
      </c>
      <c r="B3718">
        <f t="shared" si="196"/>
        <v>293.14999999999998</v>
      </c>
      <c r="C3718">
        <v>12000</v>
      </c>
      <c r="D3718">
        <v>4</v>
      </c>
      <c r="E3718">
        <v>194</v>
      </c>
      <c r="F3718" s="3">
        <f t="shared" si="197"/>
        <v>293151204194</v>
      </c>
      <c r="G3718" s="3">
        <v>1016.867901352</v>
      </c>
      <c r="H3718" s="39">
        <v>4.7161182760999996</v>
      </c>
    </row>
    <row r="3719" spans="1:8" x14ac:dyDescent="0.25">
      <c r="A3719">
        <v>20</v>
      </c>
      <c r="B3719">
        <f t="shared" si="196"/>
        <v>293.14999999999998</v>
      </c>
      <c r="C3719">
        <v>12000</v>
      </c>
      <c r="D3719">
        <v>4</v>
      </c>
      <c r="E3719">
        <v>196</v>
      </c>
      <c r="F3719" s="3">
        <f t="shared" si="197"/>
        <v>293151204196</v>
      </c>
      <c r="G3719" s="3">
        <v>1021.99850851</v>
      </c>
      <c r="H3719" s="39">
        <v>4.5549443364000002</v>
      </c>
    </row>
    <row r="3720" spans="1:8" x14ac:dyDescent="0.25">
      <c r="A3720">
        <v>20</v>
      </c>
      <c r="B3720">
        <f t="shared" si="196"/>
        <v>293.14999999999998</v>
      </c>
      <c r="C3720">
        <v>12000</v>
      </c>
      <c r="D3720">
        <v>4</v>
      </c>
      <c r="E3720">
        <v>198</v>
      </c>
      <c r="F3720" s="3">
        <f t="shared" si="197"/>
        <v>293151204198</v>
      </c>
      <c r="G3720" s="3">
        <v>1022.3371187631</v>
      </c>
      <c r="H3720" s="39">
        <v>4.3984159826999996</v>
      </c>
    </row>
    <row r="3721" spans="1:8" x14ac:dyDescent="0.25">
      <c r="A3721">
        <v>20</v>
      </c>
      <c r="B3721">
        <f t="shared" si="196"/>
        <v>293.14999999999998</v>
      </c>
      <c r="C3721">
        <v>12000</v>
      </c>
      <c r="D3721">
        <v>4</v>
      </c>
      <c r="E3721">
        <v>200</v>
      </c>
      <c r="F3721" s="3">
        <f t="shared" si="197"/>
        <v>293151204200</v>
      </c>
      <c r="G3721" s="3">
        <v>1017.949840909</v>
      </c>
      <c r="H3721" s="39">
        <v>4.2463579773999998</v>
      </c>
    </row>
    <row r="3722" spans="1:8" x14ac:dyDescent="0.25">
      <c r="A3722">
        <v>20</v>
      </c>
      <c r="B3722">
        <f t="shared" si="196"/>
        <v>293.14999999999998</v>
      </c>
      <c r="C3722">
        <v>12000</v>
      </c>
      <c r="D3722">
        <v>5</v>
      </c>
      <c r="E3722">
        <v>142</v>
      </c>
      <c r="F3722" s="3">
        <f t="shared" si="197"/>
        <v>293151205142</v>
      </c>
      <c r="G3722" s="3">
        <f>G3723-(G3724-G3723)</f>
        <v>-693.46841676960025</v>
      </c>
      <c r="H3722" s="39">
        <v>999</v>
      </c>
    </row>
    <row r="3723" spans="1:8" x14ac:dyDescent="0.25">
      <c r="A3723">
        <v>20</v>
      </c>
      <c r="B3723">
        <f t="shared" si="196"/>
        <v>293.14999999999998</v>
      </c>
      <c r="C3723">
        <v>12000</v>
      </c>
      <c r="D3723">
        <v>5</v>
      </c>
      <c r="E3723">
        <v>144</v>
      </c>
      <c r="F3723" s="3">
        <f t="shared" si="197"/>
        <v>293151205144</v>
      </c>
      <c r="G3723" s="3">
        <f>G3724-(G3725-G3724)</f>
        <v>-632.35522184550018</v>
      </c>
      <c r="H3723" s="39">
        <v>999</v>
      </c>
    </row>
    <row r="3724" spans="1:8" x14ac:dyDescent="0.25">
      <c r="A3724">
        <v>20</v>
      </c>
      <c r="B3724">
        <f t="shared" si="196"/>
        <v>293.14999999999998</v>
      </c>
      <c r="C3724">
        <v>12000</v>
      </c>
      <c r="D3724">
        <v>5</v>
      </c>
      <c r="E3724">
        <v>146</v>
      </c>
      <c r="F3724" s="3">
        <f t="shared" si="197"/>
        <v>293151205146</v>
      </c>
      <c r="G3724" s="3">
        <f>G3725-(G3726-G3725)</f>
        <v>-571.24202692140011</v>
      </c>
      <c r="H3724" s="39">
        <v>999</v>
      </c>
    </row>
    <row r="3725" spans="1:8" x14ac:dyDescent="0.25">
      <c r="A3725">
        <v>20</v>
      </c>
      <c r="B3725">
        <f t="shared" si="196"/>
        <v>293.14999999999998</v>
      </c>
      <c r="C3725">
        <v>12000</v>
      </c>
      <c r="D3725">
        <v>5</v>
      </c>
      <c r="E3725">
        <v>148</v>
      </c>
      <c r="F3725" s="3">
        <f t="shared" si="197"/>
        <v>293151205148</v>
      </c>
      <c r="G3725" s="3">
        <f>G3726-(G3727-G3726)</f>
        <v>-510.12883199730004</v>
      </c>
      <c r="H3725" s="39">
        <v>999</v>
      </c>
    </row>
    <row r="3726" spans="1:8" x14ac:dyDescent="0.25">
      <c r="A3726">
        <v>20</v>
      </c>
      <c r="B3726">
        <f t="shared" si="196"/>
        <v>293.14999999999998</v>
      </c>
      <c r="C3726">
        <v>12000</v>
      </c>
      <c r="D3726">
        <v>5</v>
      </c>
      <c r="E3726">
        <v>150</v>
      </c>
      <c r="F3726" s="3">
        <f t="shared" si="197"/>
        <v>293151205150</v>
      </c>
      <c r="G3726" s="3">
        <v>-449.01563707320003</v>
      </c>
      <c r="H3726" s="39">
        <v>13.878326118</v>
      </c>
    </row>
    <row r="3727" spans="1:8" x14ac:dyDescent="0.25">
      <c r="A3727">
        <v>20</v>
      </c>
      <c r="B3727">
        <f t="shared" si="196"/>
        <v>293.14999999999998</v>
      </c>
      <c r="C3727">
        <v>12000</v>
      </c>
      <c r="D3727">
        <v>5</v>
      </c>
      <c r="E3727">
        <v>152</v>
      </c>
      <c r="F3727" s="3">
        <f t="shared" si="197"/>
        <v>293151205152</v>
      </c>
      <c r="G3727" s="3">
        <v>-387.90244214910001</v>
      </c>
      <c r="H3727" s="39">
        <v>10.9756949544</v>
      </c>
    </row>
    <row r="3728" spans="1:8" x14ac:dyDescent="0.25">
      <c r="A3728">
        <v>20</v>
      </c>
      <c r="B3728">
        <f t="shared" si="196"/>
        <v>293.14999999999998</v>
      </c>
      <c r="C3728">
        <v>12000</v>
      </c>
      <c r="D3728">
        <v>5</v>
      </c>
      <c r="E3728">
        <v>154</v>
      </c>
      <c r="F3728" s="3">
        <f t="shared" si="197"/>
        <v>293151205154</v>
      </c>
      <c r="G3728" s="3">
        <v>-291.82048326099999</v>
      </c>
      <c r="H3728" s="39">
        <v>9.9746927619000001</v>
      </c>
    </row>
    <row r="3729" spans="1:8" x14ac:dyDescent="0.25">
      <c r="A3729">
        <v>20</v>
      </c>
      <c r="B3729">
        <f t="shared" si="196"/>
        <v>293.14999999999998</v>
      </c>
      <c r="C3729">
        <v>12000</v>
      </c>
      <c r="D3729">
        <v>5</v>
      </c>
      <c r="E3729">
        <v>156</v>
      </c>
      <c r="F3729" s="3">
        <f t="shared" si="197"/>
        <v>293151205156</v>
      </c>
      <c r="G3729" s="3">
        <v>-190.75533279449999</v>
      </c>
      <c r="H3729" s="39">
        <v>9.4148996472000004</v>
      </c>
    </row>
    <row r="3730" spans="1:8" x14ac:dyDescent="0.25">
      <c r="A3730">
        <v>20</v>
      </c>
      <c r="B3730">
        <f t="shared" si="196"/>
        <v>293.14999999999998</v>
      </c>
      <c r="C3730">
        <v>12000</v>
      </c>
      <c r="D3730">
        <v>5</v>
      </c>
      <c r="E3730">
        <v>158</v>
      </c>
      <c r="F3730" s="3">
        <f t="shared" si="197"/>
        <v>293151205158</v>
      </c>
      <c r="G3730" s="3">
        <v>-90.149260027099999</v>
      </c>
      <c r="H3730" s="39">
        <v>9.0665414929000008</v>
      </c>
    </row>
    <row r="3731" spans="1:8" x14ac:dyDescent="0.25">
      <c r="A3731">
        <v>20</v>
      </c>
      <c r="B3731">
        <f t="shared" si="196"/>
        <v>293.14999999999998</v>
      </c>
      <c r="C3731">
        <v>12000</v>
      </c>
      <c r="D3731">
        <v>5</v>
      </c>
      <c r="E3731">
        <v>160</v>
      </c>
      <c r="F3731" s="3">
        <f t="shared" si="197"/>
        <v>293151205160</v>
      </c>
      <c r="G3731" s="3">
        <v>5.3705247609000004</v>
      </c>
      <c r="H3731" s="39">
        <v>8.7302157282999993</v>
      </c>
    </row>
    <row r="3732" spans="1:8" x14ac:dyDescent="0.25">
      <c r="A3732">
        <v>20</v>
      </c>
      <c r="B3732">
        <f t="shared" si="196"/>
        <v>293.14999999999998</v>
      </c>
      <c r="C3732">
        <v>12000</v>
      </c>
      <c r="D3732">
        <v>5</v>
      </c>
      <c r="E3732">
        <v>162</v>
      </c>
      <c r="F3732" s="3">
        <f t="shared" si="197"/>
        <v>293151205162</v>
      </c>
      <c r="G3732" s="3">
        <v>95.629495856299997</v>
      </c>
      <c r="H3732" s="39">
        <v>8.4054306149000002</v>
      </c>
    </row>
    <row r="3733" spans="1:8" x14ac:dyDescent="0.25">
      <c r="A3733">
        <v>20</v>
      </c>
      <c r="B3733">
        <f t="shared" si="196"/>
        <v>293.14999999999998</v>
      </c>
      <c r="C3733">
        <v>12000</v>
      </c>
      <c r="D3733">
        <v>5</v>
      </c>
      <c r="E3733">
        <v>164</v>
      </c>
      <c r="F3733" s="3">
        <f t="shared" si="197"/>
        <v>293151205164</v>
      </c>
      <c r="G3733" s="3">
        <v>180.61667248320001</v>
      </c>
      <c r="H3733" s="39">
        <v>8.0916693807000009</v>
      </c>
    </row>
    <row r="3734" spans="1:8" x14ac:dyDescent="0.25">
      <c r="A3734">
        <v>20</v>
      </c>
      <c r="B3734">
        <f t="shared" si="196"/>
        <v>293.14999999999998</v>
      </c>
      <c r="C3734">
        <v>12000</v>
      </c>
      <c r="D3734">
        <v>5</v>
      </c>
      <c r="E3734">
        <v>166</v>
      </c>
      <c r="F3734" s="3">
        <f t="shared" si="197"/>
        <v>293151205166</v>
      </c>
      <c r="G3734" s="3">
        <v>260.32249322090001</v>
      </c>
      <c r="H3734" s="39">
        <v>7.7884456515</v>
      </c>
    </row>
    <row r="3735" spans="1:8" x14ac:dyDescent="0.25">
      <c r="A3735">
        <v>20</v>
      </c>
      <c r="B3735">
        <f t="shared" si="196"/>
        <v>293.14999999999998</v>
      </c>
      <c r="C3735">
        <v>12000</v>
      </c>
      <c r="D3735">
        <v>5</v>
      </c>
      <c r="E3735">
        <v>168</v>
      </c>
      <c r="F3735" s="3">
        <f t="shared" si="197"/>
        <v>293151205168</v>
      </c>
      <c r="G3735" s="3">
        <v>334.73988804980002</v>
      </c>
      <c r="H3735" s="39">
        <v>7.4952998756999998</v>
      </c>
    </row>
    <row r="3736" spans="1:8" x14ac:dyDescent="0.25">
      <c r="A3736">
        <v>20</v>
      </c>
      <c r="B3736">
        <f t="shared" ref="B3736:B3781" si="198">A3736+273.15</f>
        <v>293.14999999999998</v>
      </c>
      <c r="C3736">
        <v>12000</v>
      </c>
      <c r="D3736">
        <v>5</v>
      </c>
      <c r="E3736">
        <v>170</v>
      </c>
      <c r="F3736" s="3">
        <f t="shared" ref="F3736:F3781" si="199">B3736*10^9+C3736*100+D3736*10^3+E3736</f>
        <v>293151205170</v>
      </c>
      <c r="G3736" s="3">
        <v>404.10681015059998</v>
      </c>
      <c r="H3736" s="39">
        <v>7.2117742896000001</v>
      </c>
    </row>
    <row r="3737" spans="1:8" x14ac:dyDescent="0.25">
      <c r="A3737">
        <v>20</v>
      </c>
      <c r="B3737">
        <f t="shared" si="198"/>
        <v>293.14999999999998</v>
      </c>
      <c r="C3737">
        <v>12000</v>
      </c>
      <c r="D3737">
        <v>5</v>
      </c>
      <c r="E3737">
        <v>172</v>
      </c>
      <c r="F3737" s="3">
        <f t="shared" si="199"/>
        <v>293151205172</v>
      </c>
      <c r="G3737" s="3">
        <v>468.56351232980001</v>
      </c>
      <c r="H3737" s="39">
        <v>6.9374504684999998</v>
      </c>
    </row>
    <row r="3738" spans="1:8" x14ac:dyDescent="0.25">
      <c r="A3738">
        <v>20</v>
      </c>
      <c r="B3738">
        <f t="shared" si="198"/>
        <v>293.14999999999998</v>
      </c>
      <c r="C3738">
        <v>12000</v>
      </c>
      <c r="D3738">
        <v>5</v>
      </c>
      <c r="E3738">
        <v>174</v>
      </c>
      <c r="F3738" s="3">
        <f t="shared" si="199"/>
        <v>293151205174</v>
      </c>
      <c r="G3738" s="3">
        <v>527.74091627409996</v>
      </c>
      <c r="H3738" s="39">
        <v>6.6719689965000004</v>
      </c>
    </row>
    <row r="3739" spans="1:8" x14ac:dyDescent="0.25">
      <c r="A3739">
        <v>20</v>
      </c>
      <c r="B3739">
        <f t="shared" si="198"/>
        <v>293.14999999999998</v>
      </c>
      <c r="C3739">
        <v>12000</v>
      </c>
      <c r="D3739">
        <v>5</v>
      </c>
      <c r="E3739">
        <v>176</v>
      </c>
      <c r="F3739" s="3">
        <f t="shared" si="199"/>
        <v>293151205176</v>
      </c>
      <c r="G3739" s="3">
        <v>581.83569553560005</v>
      </c>
      <c r="H3739" s="39">
        <v>6.4271852373999998</v>
      </c>
    </row>
    <row r="3740" spans="1:8" x14ac:dyDescent="0.25">
      <c r="A3740">
        <v>20</v>
      </c>
      <c r="B3740">
        <f t="shared" si="198"/>
        <v>293.14999999999998</v>
      </c>
      <c r="C3740">
        <v>12000</v>
      </c>
      <c r="D3740">
        <v>5</v>
      </c>
      <c r="E3740">
        <v>178</v>
      </c>
      <c r="F3740" s="3">
        <f t="shared" si="199"/>
        <v>293151205178</v>
      </c>
      <c r="G3740" s="3">
        <v>630.99855685919999</v>
      </c>
      <c r="H3740" s="39">
        <v>6.2141212820999998</v>
      </c>
    </row>
    <row r="3741" spans="1:8" x14ac:dyDescent="0.25">
      <c r="A3741">
        <v>20</v>
      </c>
      <c r="B3741">
        <f t="shared" si="198"/>
        <v>293.14999999999998</v>
      </c>
      <c r="C3741">
        <v>12000</v>
      </c>
      <c r="D3741">
        <v>5</v>
      </c>
      <c r="E3741">
        <v>180</v>
      </c>
      <c r="F3741" s="3">
        <f t="shared" si="199"/>
        <v>293151205180</v>
      </c>
      <c r="G3741" s="3">
        <v>674.84384219369997</v>
      </c>
      <c r="H3741" s="39">
        <v>6.0077771544000003</v>
      </c>
    </row>
    <row r="3742" spans="1:8" x14ac:dyDescent="0.25">
      <c r="A3742">
        <v>20</v>
      </c>
      <c r="B3742">
        <f t="shared" si="198"/>
        <v>293.14999999999998</v>
      </c>
      <c r="C3742">
        <v>12000</v>
      </c>
      <c r="D3742">
        <v>5</v>
      </c>
      <c r="E3742">
        <v>182</v>
      </c>
      <c r="F3742" s="3">
        <f t="shared" si="199"/>
        <v>293151205182</v>
      </c>
      <c r="G3742" s="3">
        <v>713.59836649409999</v>
      </c>
      <c r="H3742" s="39">
        <v>5.8078685403000003</v>
      </c>
    </row>
    <row r="3743" spans="1:8" x14ac:dyDescent="0.25">
      <c r="A3743">
        <v>20</v>
      </c>
      <c r="B3743">
        <f t="shared" si="198"/>
        <v>293.14999999999998</v>
      </c>
      <c r="C3743">
        <v>12000</v>
      </c>
      <c r="D3743">
        <v>5</v>
      </c>
      <c r="E3743">
        <v>184</v>
      </c>
      <c r="F3743" s="3">
        <f t="shared" si="199"/>
        <v>293151205184</v>
      </c>
      <c r="G3743" s="3">
        <v>747.5162365832</v>
      </c>
      <c r="H3743" s="39">
        <v>5.6141218543000004</v>
      </c>
    </row>
    <row r="3744" spans="1:8" x14ac:dyDescent="0.25">
      <c r="A3744">
        <v>20</v>
      </c>
      <c r="B3744">
        <f t="shared" si="198"/>
        <v>293.14999999999998</v>
      </c>
      <c r="C3744">
        <v>12000</v>
      </c>
      <c r="D3744">
        <v>5</v>
      </c>
      <c r="E3744">
        <v>186</v>
      </c>
      <c r="F3744" s="3">
        <f t="shared" si="199"/>
        <v>293151205186</v>
      </c>
      <c r="G3744" s="3">
        <v>776.19155072160004</v>
      </c>
      <c r="H3744" s="39">
        <v>5.4263100028000002</v>
      </c>
    </row>
    <row r="3745" spans="1:8" x14ac:dyDescent="0.25">
      <c r="A3745">
        <v>20</v>
      </c>
      <c r="B3745">
        <f t="shared" si="198"/>
        <v>293.14999999999998</v>
      </c>
      <c r="C3745">
        <v>12000</v>
      </c>
      <c r="D3745">
        <v>5</v>
      </c>
      <c r="E3745">
        <v>188</v>
      </c>
      <c r="F3745" s="3">
        <f t="shared" si="199"/>
        <v>293151205188</v>
      </c>
      <c r="G3745" s="3">
        <v>799.65308650680004</v>
      </c>
      <c r="H3745" s="39">
        <v>5.2441933751000001</v>
      </c>
    </row>
    <row r="3746" spans="1:8" x14ac:dyDescent="0.25">
      <c r="A3746">
        <v>20</v>
      </c>
      <c r="B3746">
        <f t="shared" si="198"/>
        <v>293.14999999999998</v>
      </c>
      <c r="C3746">
        <v>12000</v>
      </c>
      <c r="D3746">
        <v>5</v>
      </c>
      <c r="E3746">
        <v>190</v>
      </c>
      <c r="F3746" s="3">
        <f t="shared" si="199"/>
        <v>293151205190</v>
      </c>
      <c r="G3746" s="3">
        <v>817.92940132720003</v>
      </c>
      <c r="H3746" s="39">
        <v>5.0675502419000003</v>
      </c>
    </row>
    <row r="3747" spans="1:8" x14ac:dyDescent="0.25">
      <c r="A3747">
        <v>20</v>
      </c>
      <c r="B3747">
        <f t="shared" si="198"/>
        <v>293.14999999999998</v>
      </c>
      <c r="C3747">
        <v>12000</v>
      </c>
      <c r="D3747">
        <v>5</v>
      </c>
      <c r="E3747">
        <v>192</v>
      </c>
      <c r="F3747" s="3">
        <f t="shared" si="199"/>
        <v>293151205192</v>
      </c>
      <c r="G3747" s="3">
        <v>831.0571389191</v>
      </c>
      <c r="H3747" s="39">
        <v>4.8961606621999998</v>
      </c>
    </row>
    <row r="3748" spans="1:8" x14ac:dyDescent="0.25">
      <c r="A3748">
        <v>20</v>
      </c>
      <c r="B3748">
        <f t="shared" si="198"/>
        <v>293.14999999999998</v>
      </c>
      <c r="C3748">
        <v>12000</v>
      </c>
      <c r="D3748">
        <v>5</v>
      </c>
      <c r="E3748">
        <v>194</v>
      </c>
      <c r="F3748" s="3">
        <f t="shared" si="199"/>
        <v>293151205194</v>
      </c>
      <c r="G3748" s="3">
        <v>839.1811776779</v>
      </c>
      <c r="H3748" s="39">
        <v>4.7298172116000003</v>
      </c>
    </row>
    <row r="3749" spans="1:8" x14ac:dyDescent="0.25">
      <c r="A3749">
        <v>20</v>
      </c>
      <c r="B3749">
        <f t="shared" si="198"/>
        <v>293.14999999999998</v>
      </c>
      <c r="C3749">
        <v>12000</v>
      </c>
      <c r="D3749">
        <v>5</v>
      </c>
      <c r="E3749">
        <v>196</v>
      </c>
      <c r="F3749" s="3">
        <f t="shared" si="199"/>
        <v>293151205196</v>
      </c>
      <c r="G3749" s="3">
        <v>842.55234486619997</v>
      </c>
      <c r="H3749" s="39">
        <v>4.5683160424000002</v>
      </c>
    </row>
    <row r="3750" spans="1:8" x14ac:dyDescent="0.25">
      <c r="A3750">
        <v>20</v>
      </c>
      <c r="B3750">
        <f t="shared" si="198"/>
        <v>293.14999999999998</v>
      </c>
      <c r="C3750">
        <v>12000</v>
      </c>
      <c r="D3750">
        <v>5</v>
      </c>
      <c r="E3750">
        <v>198</v>
      </c>
      <c r="F3750" s="3">
        <f t="shared" si="199"/>
        <v>293151205198</v>
      </c>
      <c r="G3750" s="3">
        <v>840.90326751429996</v>
      </c>
      <c r="H3750" s="39">
        <v>4.4114854931999998</v>
      </c>
    </row>
    <row r="3751" spans="1:8" x14ac:dyDescent="0.25">
      <c r="A3751">
        <v>20</v>
      </c>
      <c r="B3751">
        <f t="shared" si="198"/>
        <v>293.14999999999998</v>
      </c>
      <c r="C3751">
        <v>12000</v>
      </c>
      <c r="D3751">
        <v>5</v>
      </c>
      <c r="E3751">
        <v>200</v>
      </c>
      <c r="F3751" s="3">
        <f t="shared" si="199"/>
        <v>293151205200</v>
      </c>
      <c r="G3751" s="3">
        <v>834.27921849569998</v>
      </c>
      <c r="H3751" s="39">
        <v>4.2591521144</v>
      </c>
    </row>
    <row r="3752" spans="1:8" x14ac:dyDescent="0.25">
      <c r="A3752">
        <v>20</v>
      </c>
      <c r="B3752">
        <f t="shared" si="198"/>
        <v>293.14999999999998</v>
      </c>
      <c r="C3752">
        <v>12000</v>
      </c>
      <c r="D3752">
        <v>6</v>
      </c>
      <c r="E3752">
        <v>142</v>
      </c>
      <c r="F3752" s="3">
        <f t="shared" si="199"/>
        <v>293151206142</v>
      </c>
      <c r="G3752" s="3">
        <f>G3753-(G3754-G3753)</f>
        <v>-825.64079003130007</v>
      </c>
      <c r="H3752" s="39">
        <v>999</v>
      </c>
    </row>
    <row r="3753" spans="1:8" x14ac:dyDescent="0.25">
      <c r="A3753">
        <v>20</v>
      </c>
      <c r="B3753">
        <f t="shared" si="198"/>
        <v>293.14999999999998</v>
      </c>
      <c r="C3753">
        <v>12000</v>
      </c>
      <c r="D3753">
        <v>6</v>
      </c>
      <c r="E3753">
        <v>144</v>
      </c>
      <c r="F3753" s="3">
        <f t="shared" si="199"/>
        <v>293151206144</v>
      </c>
      <c r="G3753" s="3">
        <f>G3754-(G3755-G3754)</f>
        <v>-768.68284820430006</v>
      </c>
      <c r="H3753" s="39">
        <v>999</v>
      </c>
    </row>
    <row r="3754" spans="1:8" x14ac:dyDescent="0.25">
      <c r="A3754">
        <v>20</v>
      </c>
      <c r="B3754">
        <f t="shared" si="198"/>
        <v>293.14999999999998</v>
      </c>
      <c r="C3754">
        <v>12000</v>
      </c>
      <c r="D3754">
        <v>6</v>
      </c>
      <c r="E3754">
        <v>146</v>
      </c>
      <c r="F3754" s="3">
        <f t="shared" si="199"/>
        <v>293151206146</v>
      </c>
      <c r="G3754" s="3">
        <f>G3755-(G3756-G3755)</f>
        <v>-711.72490637730004</v>
      </c>
      <c r="H3754" s="39">
        <v>999</v>
      </c>
    </row>
    <row r="3755" spans="1:8" x14ac:dyDescent="0.25">
      <c r="A3755">
        <v>20</v>
      </c>
      <c r="B3755">
        <f t="shared" si="198"/>
        <v>293.14999999999998</v>
      </c>
      <c r="C3755">
        <v>12000</v>
      </c>
      <c r="D3755">
        <v>6</v>
      </c>
      <c r="E3755">
        <v>148</v>
      </c>
      <c r="F3755" s="3">
        <f t="shared" si="199"/>
        <v>293151206148</v>
      </c>
      <c r="G3755" s="3">
        <f>G3756-(G3757-G3756)</f>
        <v>-654.76696455030003</v>
      </c>
      <c r="H3755" s="39">
        <v>999</v>
      </c>
    </row>
    <row r="3756" spans="1:8" x14ac:dyDescent="0.25">
      <c r="A3756">
        <v>20</v>
      </c>
      <c r="B3756">
        <f t="shared" si="198"/>
        <v>293.14999999999998</v>
      </c>
      <c r="C3756">
        <v>12000</v>
      </c>
      <c r="D3756">
        <v>6</v>
      </c>
      <c r="E3756">
        <v>150</v>
      </c>
      <c r="F3756" s="3">
        <f t="shared" si="199"/>
        <v>293151206150</v>
      </c>
      <c r="G3756" s="3">
        <v>-597.80902272330002</v>
      </c>
      <c r="H3756" s="39">
        <v>14.334952533199999</v>
      </c>
    </row>
    <row r="3757" spans="1:8" x14ac:dyDescent="0.25">
      <c r="A3757">
        <v>20</v>
      </c>
      <c r="B3757">
        <f t="shared" si="198"/>
        <v>293.14999999999998</v>
      </c>
      <c r="C3757">
        <v>12000</v>
      </c>
      <c r="D3757">
        <v>6</v>
      </c>
      <c r="E3757">
        <v>152</v>
      </c>
      <c r="F3757" s="3">
        <f t="shared" si="199"/>
        <v>293151206152</v>
      </c>
      <c r="G3757" s="3">
        <v>-540.8510808963</v>
      </c>
      <c r="H3757" s="39">
        <v>11.1447617412</v>
      </c>
    </row>
    <row r="3758" spans="1:8" x14ac:dyDescent="0.25">
      <c r="A3758">
        <v>20</v>
      </c>
      <c r="B3758">
        <f t="shared" si="198"/>
        <v>293.14999999999998</v>
      </c>
      <c r="C3758">
        <v>12000</v>
      </c>
      <c r="D3758">
        <v>6</v>
      </c>
      <c r="E3758">
        <v>154</v>
      </c>
      <c r="F3758" s="3">
        <f t="shared" si="199"/>
        <v>293151206154</v>
      </c>
      <c r="G3758" s="3">
        <v>-446.62981430309998</v>
      </c>
      <c r="H3758" s="39">
        <v>10.053669512300001</v>
      </c>
    </row>
    <row r="3759" spans="1:8" x14ac:dyDescent="0.25">
      <c r="A3759">
        <v>20</v>
      </c>
      <c r="B3759">
        <f t="shared" si="198"/>
        <v>293.14999999999998</v>
      </c>
      <c r="C3759">
        <v>12000</v>
      </c>
      <c r="D3759">
        <v>6</v>
      </c>
      <c r="E3759">
        <v>156</v>
      </c>
      <c r="F3759" s="3">
        <f t="shared" si="199"/>
        <v>293151206156</v>
      </c>
      <c r="G3759" s="3">
        <v>-346.58532867060001</v>
      </c>
      <c r="H3759" s="39">
        <v>9.4444271921999992</v>
      </c>
    </row>
    <row r="3760" spans="1:8" x14ac:dyDescent="0.25">
      <c r="A3760">
        <v>20</v>
      </c>
      <c r="B3760">
        <f t="shared" si="198"/>
        <v>293.14999999999998</v>
      </c>
      <c r="C3760">
        <v>12000</v>
      </c>
      <c r="D3760">
        <v>6</v>
      </c>
      <c r="E3760">
        <v>158</v>
      </c>
      <c r="F3760" s="3">
        <f t="shared" si="199"/>
        <v>293151206158</v>
      </c>
      <c r="G3760" s="3">
        <v>-246.21830025349999</v>
      </c>
      <c r="H3760" s="39">
        <v>9.0948548913000007</v>
      </c>
    </row>
    <row r="3761" spans="1:8" x14ac:dyDescent="0.25">
      <c r="A3761">
        <v>20</v>
      </c>
      <c r="B3761">
        <f t="shared" si="198"/>
        <v>293.14999999999998</v>
      </c>
      <c r="C3761">
        <v>12000</v>
      </c>
      <c r="D3761">
        <v>6</v>
      </c>
      <c r="E3761">
        <v>160</v>
      </c>
      <c r="F3761" s="3">
        <f t="shared" si="199"/>
        <v>293151206160</v>
      </c>
      <c r="G3761" s="3">
        <v>-151.2460209461</v>
      </c>
      <c r="H3761" s="39">
        <v>8.7574383616000002</v>
      </c>
    </row>
    <row r="3762" spans="1:8" x14ac:dyDescent="0.25">
      <c r="A3762">
        <v>20</v>
      </c>
      <c r="B3762">
        <f t="shared" si="198"/>
        <v>293.14999999999998</v>
      </c>
      <c r="C3762">
        <v>12000</v>
      </c>
      <c r="D3762">
        <v>6</v>
      </c>
      <c r="E3762">
        <v>162</v>
      </c>
      <c r="F3762" s="3">
        <f t="shared" si="199"/>
        <v>293151206162</v>
      </c>
      <c r="G3762" s="3">
        <v>-61.6772766821</v>
      </c>
      <c r="H3762" s="39">
        <v>8.4316268562999994</v>
      </c>
    </row>
    <row r="3763" spans="1:8" x14ac:dyDescent="0.25">
      <c r="A3763">
        <v>20</v>
      </c>
      <c r="B3763">
        <f t="shared" si="198"/>
        <v>293.14999999999998</v>
      </c>
      <c r="C3763">
        <v>12000</v>
      </c>
      <c r="D3763">
        <v>6</v>
      </c>
      <c r="E3763">
        <v>164</v>
      </c>
      <c r="F3763" s="3">
        <f t="shared" si="199"/>
        <v>293151206164</v>
      </c>
      <c r="G3763" s="3">
        <v>22.4809160159</v>
      </c>
      <c r="H3763" s="39">
        <v>8.1169018149000003</v>
      </c>
    </row>
    <row r="3764" spans="1:8" x14ac:dyDescent="0.25">
      <c r="A3764">
        <v>20</v>
      </c>
      <c r="B3764">
        <f t="shared" si="198"/>
        <v>293.14999999999998</v>
      </c>
      <c r="C3764">
        <v>12000</v>
      </c>
      <c r="D3764">
        <v>6</v>
      </c>
      <c r="E3764">
        <v>166</v>
      </c>
      <c r="F3764" s="3">
        <f t="shared" si="199"/>
        <v>293151206166</v>
      </c>
      <c r="G3764" s="3">
        <v>101.2262761368</v>
      </c>
      <c r="H3764" s="39">
        <v>7.8127697109999996</v>
      </c>
    </row>
    <row r="3765" spans="1:8" x14ac:dyDescent="0.25">
      <c r="A3765">
        <v>20</v>
      </c>
      <c r="B3765">
        <f t="shared" si="198"/>
        <v>293.14999999999998</v>
      </c>
      <c r="C3765">
        <v>12000</v>
      </c>
      <c r="D3765">
        <v>6</v>
      </c>
      <c r="E3765">
        <v>168</v>
      </c>
      <c r="F3765" s="3">
        <f t="shared" si="199"/>
        <v>293151206168</v>
      </c>
      <c r="G3765" s="3">
        <v>175.12969648609999</v>
      </c>
      <c r="H3765" s="39">
        <v>7.5187191366999997</v>
      </c>
    </row>
    <row r="3766" spans="1:8" x14ac:dyDescent="0.25">
      <c r="A3766">
        <v>20</v>
      </c>
      <c r="B3766">
        <f t="shared" si="198"/>
        <v>293.14999999999998</v>
      </c>
      <c r="C3766">
        <v>12000</v>
      </c>
      <c r="D3766">
        <v>6</v>
      </c>
      <c r="E3766">
        <v>170</v>
      </c>
      <c r="F3766" s="3">
        <f t="shared" si="199"/>
        <v>293151206170</v>
      </c>
      <c r="G3766" s="3">
        <v>243.66728977669999</v>
      </c>
      <c r="H3766" s="39">
        <v>7.2343620658000001</v>
      </c>
    </row>
    <row r="3767" spans="1:8" x14ac:dyDescent="0.25">
      <c r="A3767">
        <v>20</v>
      </c>
      <c r="B3767">
        <f t="shared" si="198"/>
        <v>293.14999999999998</v>
      </c>
      <c r="C3767">
        <v>12000</v>
      </c>
      <c r="D3767">
        <v>6</v>
      </c>
      <c r="E3767">
        <v>172</v>
      </c>
      <c r="F3767" s="3">
        <f t="shared" si="199"/>
        <v>293151206172</v>
      </c>
      <c r="G3767" s="3">
        <v>306.80836615589999</v>
      </c>
      <c r="H3767" s="39">
        <v>6.9592854381000002</v>
      </c>
    </row>
    <row r="3768" spans="1:8" x14ac:dyDescent="0.25">
      <c r="A3768">
        <v>20</v>
      </c>
      <c r="B3768">
        <f t="shared" si="198"/>
        <v>293.14999999999998</v>
      </c>
      <c r="C3768">
        <v>12000</v>
      </c>
      <c r="D3768">
        <v>6</v>
      </c>
      <c r="E3768">
        <v>174</v>
      </c>
      <c r="F3768" s="3">
        <f t="shared" si="199"/>
        <v>293151206174</v>
      </c>
      <c r="G3768" s="3">
        <v>364.56170704829998</v>
      </c>
      <c r="H3768" s="39">
        <v>6.6930940747000003</v>
      </c>
    </row>
    <row r="3769" spans="1:8" x14ac:dyDescent="0.25">
      <c r="A3769">
        <v>20</v>
      </c>
      <c r="B3769">
        <f t="shared" si="198"/>
        <v>293.14999999999998</v>
      </c>
      <c r="C3769">
        <v>12000</v>
      </c>
      <c r="D3769">
        <v>6</v>
      </c>
      <c r="E3769">
        <v>176</v>
      </c>
      <c r="F3769" s="3">
        <f t="shared" si="199"/>
        <v>293151206176</v>
      </c>
      <c r="G3769" s="3">
        <v>417.082138418</v>
      </c>
      <c r="H3769" s="39">
        <v>6.4447143673999996</v>
      </c>
    </row>
    <row r="3770" spans="1:8" x14ac:dyDescent="0.25">
      <c r="A3770">
        <v>20</v>
      </c>
      <c r="B3770">
        <f t="shared" si="198"/>
        <v>293.14999999999998</v>
      </c>
      <c r="C3770">
        <v>12000</v>
      </c>
      <c r="D3770">
        <v>6</v>
      </c>
      <c r="E3770">
        <v>178</v>
      </c>
      <c r="F3770" s="3">
        <f t="shared" si="199"/>
        <v>293151206178</v>
      </c>
      <c r="G3770" s="3">
        <v>464.623439545</v>
      </c>
      <c r="H3770" s="39">
        <v>6.2311550975000003</v>
      </c>
    </row>
    <row r="3771" spans="1:8" x14ac:dyDescent="0.25">
      <c r="A3771">
        <v>20</v>
      </c>
      <c r="B3771">
        <f t="shared" si="198"/>
        <v>293.14999999999998</v>
      </c>
      <c r="C3771">
        <v>12000</v>
      </c>
      <c r="D3771">
        <v>6</v>
      </c>
      <c r="E3771">
        <v>180</v>
      </c>
      <c r="F3771" s="3">
        <f t="shared" si="199"/>
        <v>293151206180</v>
      </c>
      <c r="G3771" s="3">
        <v>507.38378052410002</v>
      </c>
      <c r="H3771" s="39">
        <v>6.0243138671000001</v>
      </c>
    </row>
    <row r="3772" spans="1:8" x14ac:dyDescent="0.25">
      <c r="A3772">
        <v>20</v>
      </c>
      <c r="B3772">
        <f t="shared" si="198"/>
        <v>293.14999999999998</v>
      </c>
      <c r="C3772">
        <v>12000</v>
      </c>
      <c r="D3772">
        <v>6</v>
      </c>
      <c r="E3772">
        <v>182</v>
      </c>
      <c r="F3772" s="3">
        <f t="shared" si="199"/>
        <v>293151206182</v>
      </c>
      <c r="G3772" s="3">
        <v>544.78551981680005</v>
      </c>
      <c r="H3772" s="39">
        <v>5.8239439129999999</v>
      </c>
    </row>
    <row r="3773" spans="1:8" x14ac:dyDescent="0.25">
      <c r="A3773">
        <v>20</v>
      </c>
      <c r="B3773">
        <f t="shared" si="198"/>
        <v>293.14999999999998</v>
      </c>
      <c r="C3773">
        <v>12000</v>
      </c>
      <c r="D3773">
        <v>6</v>
      </c>
      <c r="E3773">
        <v>184</v>
      </c>
      <c r="F3773" s="3">
        <f t="shared" si="199"/>
        <v>293151206184</v>
      </c>
      <c r="G3773" s="3">
        <v>576.84547415600002</v>
      </c>
      <c r="H3773" s="39">
        <v>5.6297823786999999</v>
      </c>
    </row>
    <row r="3774" spans="1:8" x14ac:dyDescent="0.25">
      <c r="A3774">
        <v>20</v>
      </c>
      <c r="B3774">
        <f t="shared" si="198"/>
        <v>293.14999999999998</v>
      </c>
      <c r="C3774">
        <v>12000</v>
      </c>
      <c r="D3774">
        <v>6</v>
      </c>
      <c r="E3774">
        <v>186</v>
      </c>
      <c r="F3774" s="3">
        <f t="shared" si="199"/>
        <v>293151206186</v>
      </c>
      <c r="G3774" s="3">
        <v>603.59553980989995</v>
      </c>
      <c r="H3774" s="39">
        <v>5.4415771365000003</v>
      </c>
    </row>
    <row r="3775" spans="1:8" x14ac:dyDescent="0.25">
      <c r="A3775">
        <v>20</v>
      </c>
      <c r="B3775">
        <f t="shared" si="198"/>
        <v>293.14999999999998</v>
      </c>
      <c r="C3775">
        <v>12000</v>
      </c>
      <c r="D3775">
        <v>6</v>
      </c>
      <c r="E3775">
        <v>188</v>
      </c>
      <c r="F3775" s="3">
        <f t="shared" si="199"/>
        <v>293151206188</v>
      </c>
      <c r="G3775" s="3">
        <v>625.06981049149999</v>
      </c>
      <c r="H3775" s="39">
        <v>5.2590903640000004</v>
      </c>
    </row>
    <row r="3776" spans="1:8" x14ac:dyDescent="0.25">
      <c r="A3776">
        <v>20</v>
      </c>
      <c r="B3776">
        <f t="shared" si="198"/>
        <v>293.14999999999998</v>
      </c>
      <c r="C3776">
        <v>12000</v>
      </c>
      <c r="D3776">
        <v>6</v>
      </c>
      <c r="E3776">
        <v>190</v>
      </c>
      <c r="F3776" s="3">
        <f t="shared" si="199"/>
        <v>293151206190</v>
      </c>
      <c r="G3776" s="3">
        <v>641.31553146149997</v>
      </c>
      <c r="H3776" s="39">
        <v>5.0820931792000001</v>
      </c>
    </row>
    <row r="3777" spans="1:8" x14ac:dyDescent="0.25">
      <c r="A3777">
        <v>20</v>
      </c>
      <c r="B3777">
        <f t="shared" si="198"/>
        <v>293.14999999999998</v>
      </c>
      <c r="C3777">
        <v>12000</v>
      </c>
      <c r="D3777">
        <v>6</v>
      </c>
      <c r="E3777">
        <v>192</v>
      </c>
      <c r="F3777" s="3">
        <f t="shared" si="199"/>
        <v>293151206192</v>
      </c>
      <c r="G3777" s="3">
        <v>652.77709438859995</v>
      </c>
      <c r="H3777" s="39">
        <v>4.9103477596999996</v>
      </c>
    </row>
    <row r="3778" spans="1:8" x14ac:dyDescent="0.25">
      <c r="A3778">
        <v>20</v>
      </c>
      <c r="B3778">
        <f t="shared" si="198"/>
        <v>293.14999999999998</v>
      </c>
      <c r="C3778">
        <v>12000</v>
      </c>
      <c r="D3778">
        <v>6</v>
      </c>
      <c r="E3778">
        <v>194</v>
      </c>
      <c r="F3778" s="3">
        <f t="shared" si="199"/>
        <v>293151206194</v>
      </c>
      <c r="G3778" s="3">
        <v>659.0939737663</v>
      </c>
      <c r="H3778" s="39">
        <v>4.7436735034000002</v>
      </c>
    </row>
    <row r="3779" spans="1:8" x14ac:dyDescent="0.25">
      <c r="A3779">
        <v>20</v>
      </c>
      <c r="B3779">
        <f t="shared" si="198"/>
        <v>293.14999999999998</v>
      </c>
      <c r="C3779">
        <v>12000</v>
      </c>
      <c r="D3779">
        <v>6</v>
      </c>
      <c r="E3779">
        <v>196</v>
      </c>
      <c r="F3779" s="3">
        <f t="shared" si="199"/>
        <v>293151206196</v>
      </c>
      <c r="G3779" s="3">
        <v>660.31535782989999</v>
      </c>
      <c r="H3779" s="39">
        <v>4.5818719267999999</v>
      </c>
    </row>
    <row r="3780" spans="1:8" x14ac:dyDescent="0.25">
      <c r="A3780">
        <v>20</v>
      </c>
      <c r="B3780">
        <f t="shared" si="198"/>
        <v>293.14999999999998</v>
      </c>
      <c r="C3780">
        <v>12000</v>
      </c>
      <c r="D3780">
        <v>6</v>
      </c>
      <c r="E3780">
        <v>198</v>
      </c>
      <c r="F3780" s="3">
        <f t="shared" si="199"/>
        <v>293151206198</v>
      </c>
      <c r="G3780" s="3">
        <v>656.49032293070002</v>
      </c>
      <c r="H3780" s="39">
        <v>4.4247606396999997</v>
      </c>
    </row>
    <row r="3781" spans="1:8" x14ac:dyDescent="0.25">
      <c r="A3781">
        <v>20</v>
      </c>
      <c r="B3781">
        <f t="shared" si="198"/>
        <v>293.14999999999998</v>
      </c>
      <c r="C3781">
        <v>12000</v>
      </c>
      <c r="D3781">
        <v>6</v>
      </c>
      <c r="E3781">
        <v>200</v>
      </c>
      <c r="F3781" s="3">
        <f t="shared" si="199"/>
        <v>293151206200</v>
      </c>
      <c r="G3781" s="3">
        <v>647.67560025019998</v>
      </c>
      <c r="H3781" s="39">
        <v>4.2721572518000004</v>
      </c>
    </row>
    <row r="3782" spans="1:8" x14ac:dyDescent="0.25">
      <c r="A3782">
        <v>20</v>
      </c>
      <c r="B3782">
        <f t="shared" ref="B3782:B3845" si="200">A3782+273.15</f>
        <v>293.14999999999998</v>
      </c>
      <c r="C3782">
        <v>13000</v>
      </c>
      <c r="D3782">
        <v>0</v>
      </c>
      <c r="E3782">
        <v>142</v>
      </c>
      <c r="F3782" s="3">
        <f t="shared" ref="F3782:F3845" si="201">B3782*10^9+C3782*100+D3782*10^3+E3782</f>
        <v>293151300142</v>
      </c>
      <c r="G3782" s="3">
        <f t="shared" ref="G3782:G3787" si="202">G3783-(G3784-G3783)</f>
        <v>-537.3595212237999</v>
      </c>
      <c r="H3782" s="39">
        <v>999</v>
      </c>
    </row>
    <row r="3783" spans="1:8" x14ac:dyDescent="0.25">
      <c r="A3783">
        <v>20</v>
      </c>
      <c r="B3783">
        <f t="shared" si="200"/>
        <v>293.14999999999998</v>
      </c>
      <c r="C3783">
        <v>13000</v>
      </c>
      <c r="D3783">
        <v>0</v>
      </c>
      <c r="E3783">
        <v>144</v>
      </c>
      <c r="F3783" s="3">
        <f t="shared" si="201"/>
        <v>293151300144</v>
      </c>
      <c r="G3783" s="3">
        <f t="shared" si="202"/>
        <v>-465.78886954239988</v>
      </c>
      <c r="H3783" s="39">
        <v>999</v>
      </c>
    </row>
    <row r="3784" spans="1:8" x14ac:dyDescent="0.25">
      <c r="A3784">
        <v>20</v>
      </c>
      <c r="B3784">
        <f t="shared" si="200"/>
        <v>293.14999999999998</v>
      </c>
      <c r="C3784">
        <v>13000</v>
      </c>
      <c r="D3784">
        <v>0</v>
      </c>
      <c r="E3784">
        <v>146</v>
      </c>
      <c r="F3784" s="3">
        <f t="shared" si="201"/>
        <v>293151300146</v>
      </c>
      <c r="G3784" s="3">
        <f t="shared" si="202"/>
        <v>-394.21821786099991</v>
      </c>
      <c r="H3784" s="39">
        <v>999</v>
      </c>
    </row>
    <row r="3785" spans="1:8" x14ac:dyDescent="0.25">
      <c r="A3785">
        <v>20</v>
      </c>
      <c r="B3785">
        <f t="shared" si="200"/>
        <v>293.14999999999998</v>
      </c>
      <c r="C3785">
        <v>13000</v>
      </c>
      <c r="D3785">
        <v>0</v>
      </c>
      <c r="E3785">
        <v>148</v>
      </c>
      <c r="F3785" s="3">
        <f t="shared" si="201"/>
        <v>293151300148</v>
      </c>
      <c r="G3785" s="3">
        <f t="shared" si="202"/>
        <v>-322.64756617959995</v>
      </c>
      <c r="H3785" s="39">
        <v>999</v>
      </c>
    </row>
    <row r="3786" spans="1:8" x14ac:dyDescent="0.25">
      <c r="A3786">
        <v>20</v>
      </c>
      <c r="B3786">
        <f t="shared" si="200"/>
        <v>293.14999999999998</v>
      </c>
      <c r="C3786">
        <v>13000</v>
      </c>
      <c r="D3786">
        <v>0</v>
      </c>
      <c r="E3786">
        <v>150</v>
      </c>
      <c r="F3786" s="3">
        <f t="shared" si="201"/>
        <v>293151300150</v>
      </c>
      <c r="G3786" s="3">
        <f t="shared" si="202"/>
        <v>-251.07691449819998</v>
      </c>
      <c r="H3786" s="39">
        <v>999</v>
      </c>
    </row>
    <row r="3787" spans="1:8" x14ac:dyDescent="0.25">
      <c r="A3787">
        <v>20</v>
      </c>
      <c r="B3787">
        <f t="shared" si="200"/>
        <v>293.14999999999998</v>
      </c>
      <c r="C3787">
        <v>13000</v>
      </c>
      <c r="D3787">
        <v>0</v>
      </c>
      <c r="E3787">
        <v>152</v>
      </c>
      <c r="F3787" s="3">
        <f t="shared" si="201"/>
        <v>293151300152</v>
      </c>
      <c r="G3787" s="3">
        <f t="shared" si="202"/>
        <v>-179.50626281679999</v>
      </c>
      <c r="H3787" s="39">
        <v>999</v>
      </c>
    </row>
    <row r="3788" spans="1:8" x14ac:dyDescent="0.25">
      <c r="A3788">
        <v>20</v>
      </c>
      <c r="B3788">
        <f t="shared" si="200"/>
        <v>293.14999999999998</v>
      </c>
      <c r="C3788">
        <v>13000</v>
      </c>
      <c r="D3788">
        <v>0</v>
      </c>
      <c r="E3788">
        <v>154</v>
      </c>
      <c r="F3788" s="3">
        <f t="shared" si="201"/>
        <v>293151300154</v>
      </c>
      <c r="G3788" s="3">
        <f>G3789-(G3790-G3789)</f>
        <v>-107.93561113539999</v>
      </c>
      <c r="H3788" s="39">
        <v>999</v>
      </c>
    </row>
    <row r="3789" spans="1:8" x14ac:dyDescent="0.25">
      <c r="A3789">
        <v>20</v>
      </c>
      <c r="B3789">
        <f t="shared" si="200"/>
        <v>293.14999999999998</v>
      </c>
      <c r="C3789">
        <v>13000</v>
      </c>
      <c r="D3789">
        <v>0</v>
      </c>
      <c r="E3789">
        <v>156</v>
      </c>
      <c r="F3789" s="3">
        <f t="shared" si="201"/>
        <v>293151300156</v>
      </c>
      <c r="G3789" s="3">
        <v>-36.364959454000001</v>
      </c>
      <c r="H3789" s="39">
        <v>12.763042151900001</v>
      </c>
    </row>
    <row r="3790" spans="1:8" x14ac:dyDescent="0.25">
      <c r="A3790">
        <v>20</v>
      </c>
      <c r="B3790">
        <f t="shared" si="200"/>
        <v>293.14999999999998</v>
      </c>
      <c r="C3790">
        <v>13000</v>
      </c>
      <c r="D3790">
        <v>0</v>
      </c>
      <c r="E3790">
        <v>158</v>
      </c>
      <c r="F3790" s="3">
        <f t="shared" si="201"/>
        <v>293151300158</v>
      </c>
      <c r="G3790" s="3">
        <v>35.2056922274</v>
      </c>
      <c r="H3790" s="39">
        <v>10.7298150659</v>
      </c>
    </row>
    <row r="3791" spans="1:8" x14ac:dyDescent="0.25">
      <c r="A3791">
        <v>20</v>
      </c>
      <c r="B3791">
        <f t="shared" si="200"/>
        <v>293.14999999999998</v>
      </c>
      <c r="C3791">
        <v>13000</v>
      </c>
      <c r="D3791">
        <v>0</v>
      </c>
      <c r="E3791">
        <v>160</v>
      </c>
      <c r="F3791" s="3">
        <f t="shared" si="201"/>
        <v>293151300160</v>
      </c>
      <c r="G3791" s="3">
        <v>129.2356878029</v>
      </c>
      <c r="H3791" s="39">
        <v>9.8449650407</v>
      </c>
    </row>
    <row r="3792" spans="1:8" x14ac:dyDescent="0.25">
      <c r="A3792">
        <v>20</v>
      </c>
      <c r="B3792">
        <f t="shared" si="200"/>
        <v>293.14999999999998</v>
      </c>
      <c r="C3792">
        <v>13000</v>
      </c>
      <c r="D3792">
        <v>0</v>
      </c>
      <c r="E3792">
        <v>162</v>
      </c>
      <c r="F3792" s="3">
        <f t="shared" si="201"/>
        <v>293151300162</v>
      </c>
      <c r="G3792" s="3">
        <v>229.18208749519999</v>
      </c>
      <c r="H3792" s="39">
        <v>9.3783518671999992</v>
      </c>
    </row>
    <row r="3793" spans="1:8" x14ac:dyDescent="0.25">
      <c r="A3793">
        <v>20</v>
      </c>
      <c r="B3793">
        <f t="shared" si="200"/>
        <v>293.14999999999998</v>
      </c>
      <c r="C3793">
        <v>13000</v>
      </c>
      <c r="D3793">
        <v>0</v>
      </c>
      <c r="E3793">
        <v>164</v>
      </c>
      <c r="F3793" s="3">
        <f t="shared" si="201"/>
        <v>293151300164</v>
      </c>
      <c r="G3793" s="3">
        <v>327.65150533629998</v>
      </c>
      <c r="H3793" s="39">
        <v>9.0446421503999996</v>
      </c>
    </row>
    <row r="3794" spans="1:8" x14ac:dyDescent="0.25">
      <c r="A3794">
        <v>20</v>
      </c>
      <c r="B3794">
        <f t="shared" si="200"/>
        <v>293.14999999999998</v>
      </c>
      <c r="C3794">
        <v>13000</v>
      </c>
      <c r="D3794">
        <v>0</v>
      </c>
      <c r="E3794">
        <v>166</v>
      </c>
      <c r="F3794" s="3">
        <f t="shared" si="201"/>
        <v>293151300166</v>
      </c>
      <c r="G3794" s="3">
        <v>421.65209947450001</v>
      </c>
      <c r="H3794" s="39">
        <v>8.7219974399000009</v>
      </c>
    </row>
    <row r="3795" spans="1:8" x14ac:dyDescent="0.25">
      <c r="A3795">
        <v>20</v>
      </c>
      <c r="B3795">
        <f t="shared" si="200"/>
        <v>293.14999999999998</v>
      </c>
      <c r="C3795">
        <v>13000</v>
      </c>
      <c r="D3795">
        <v>0</v>
      </c>
      <c r="E3795">
        <v>168</v>
      </c>
      <c r="F3795" s="3">
        <f t="shared" si="201"/>
        <v>293151300168</v>
      </c>
      <c r="G3795" s="3">
        <v>511.15876557950003</v>
      </c>
      <c r="H3795" s="39">
        <v>8.4099403024000008</v>
      </c>
    </row>
    <row r="3796" spans="1:8" x14ac:dyDescent="0.25">
      <c r="A3796">
        <v>20</v>
      </c>
      <c r="B3796">
        <f t="shared" si="200"/>
        <v>293.14999999999998</v>
      </c>
      <c r="C3796">
        <v>13000</v>
      </c>
      <c r="D3796">
        <v>0</v>
      </c>
      <c r="E3796">
        <v>170</v>
      </c>
      <c r="F3796" s="3">
        <f t="shared" si="201"/>
        <v>293151300170</v>
      </c>
      <c r="G3796" s="3">
        <v>596.14742519840001</v>
      </c>
      <c r="H3796" s="39">
        <v>8.1080201267999996</v>
      </c>
    </row>
    <row r="3797" spans="1:8" x14ac:dyDescent="0.25">
      <c r="A3797">
        <v>20</v>
      </c>
      <c r="B3797">
        <f t="shared" si="200"/>
        <v>293.14999999999998</v>
      </c>
      <c r="C3797">
        <v>13000</v>
      </c>
      <c r="D3797">
        <v>0</v>
      </c>
      <c r="E3797">
        <v>172</v>
      </c>
      <c r="F3797" s="3">
        <f t="shared" si="201"/>
        <v>293151300172</v>
      </c>
      <c r="G3797" s="3">
        <v>676.59804691579996</v>
      </c>
      <c r="H3797" s="39">
        <v>7.8158095478999998</v>
      </c>
    </row>
    <row r="3798" spans="1:8" x14ac:dyDescent="0.25">
      <c r="A3798">
        <v>20</v>
      </c>
      <c r="B3798">
        <f t="shared" si="200"/>
        <v>293.14999999999998</v>
      </c>
      <c r="C3798">
        <v>13000</v>
      </c>
      <c r="D3798">
        <v>0</v>
      </c>
      <c r="E3798">
        <v>174</v>
      </c>
      <c r="F3798" s="3">
        <f t="shared" si="201"/>
        <v>293151300174</v>
      </c>
      <c r="G3798" s="3">
        <v>752.77032240100004</v>
      </c>
      <c r="H3798" s="39">
        <v>7.5328347087000003</v>
      </c>
    </row>
    <row r="3799" spans="1:8" x14ac:dyDescent="0.25">
      <c r="A3799">
        <v>20</v>
      </c>
      <c r="B3799">
        <f t="shared" si="200"/>
        <v>293.14999999999998</v>
      </c>
      <c r="C3799">
        <v>13000</v>
      </c>
      <c r="D3799">
        <v>0</v>
      </c>
      <c r="E3799">
        <v>176</v>
      </c>
      <c r="F3799" s="3">
        <f t="shared" si="201"/>
        <v>293151300176</v>
      </c>
      <c r="G3799" s="3">
        <v>824.366553254</v>
      </c>
      <c r="H3799" s="39">
        <v>7.2587880491999996</v>
      </c>
    </row>
    <row r="3800" spans="1:8" x14ac:dyDescent="0.25">
      <c r="A3800">
        <v>20</v>
      </c>
      <c r="B3800">
        <f t="shared" si="200"/>
        <v>293.14999999999998</v>
      </c>
      <c r="C3800">
        <v>13000</v>
      </c>
      <c r="D3800">
        <v>0</v>
      </c>
      <c r="E3800">
        <v>178</v>
      </c>
      <c r="F3800" s="3">
        <f t="shared" si="201"/>
        <v>293151300178</v>
      </c>
      <c r="G3800" s="3">
        <v>891.37362570569996</v>
      </c>
      <c r="H3800" s="39">
        <v>6.9932994246</v>
      </c>
    </row>
    <row r="3801" spans="1:8" x14ac:dyDescent="0.25">
      <c r="A3801">
        <v>20</v>
      </c>
      <c r="B3801">
        <f t="shared" si="200"/>
        <v>293.14999999999998</v>
      </c>
      <c r="C3801">
        <v>13000</v>
      </c>
      <c r="D3801">
        <v>0</v>
      </c>
      <c r="E3801">
        <v>180</v>
      </c>
      <c r="F3801" s="3">
        <f t="shared" si="201"/>
        <v>293151300180</v>
      </c>
      <c r="G3801" s="3">
        <v>953.77722538399996</v>
      </c>
      <c r="H3801" s="39">
        <v>6.7360237240999998</v>
      </c>
    </row>
    <row r="3802" spans="1:8" x14ac:dyDescent="0.25">
      <c r="A3802">
        <v>20</v>
      </c>
      <c r="B3802">
        <f t="shared" si="200"/>
        <v>293.14999999999998</v>
      </c>
      <c r="C3802">
        <v>13000</v>
      </c>
      <c r="D3802">
        <v>0</v>
      </c>
      <c r="E3802">
        <v>182</v>
      </c>
      <c r="F3802" s="3">
        <f t="shared" si="201"/>
        <v>293151300182</v>
      </c>
      <c r="G3802" s="3">
        <v>1011.5982926477</v>
      </c>
      <c r="H3802" s="39">
        <v>6.4885434507999999</v>
      </c>
    </row>
    <row r="3803" spans="1:8" x14ac:dyDescent="0.25">
      <c r="A3803">
        <v>20</v>
      </c>
      <c r="B3803">
        <f t="shared" si="200"/>
        <v>293.14999999999998</v>
      </c>
      <c r="C3803">
        <v>13000</v>
      </c>
      <c r="D3803">
        <v>0</v>
      </c>
      <c r="E3803">
        <v>184</v>
      </c>
      <c r="F3803" s="3">
        <f t="shared" si="201"/>
        <v>293151300184</v>
      </c>
      <c r="G3803" s="3">
        <v>1065.3091717720999</v>
      </c>
      <c r="H3803" s="39">
        <v>6.2813588976999997</v>
      </c>
    </row>
    <row r="3804" spans="1:8" x14ac:dyDescent="0.25">
      <c r="A3804">
        <v>20</v>
      </c>
      <c r="B3804">
        <f t="shared" si="200"/>
        <v>293.14999999999998</v>
      </c>
      <c r="C3804">
        <v>13000</v>
      </c>
      <c r="D3804">
        <v>0</v>
      </c>
      <c r="E3804">
        <v>186</v>
      </c>
      <c r="F3804" s="3">
        <f t="shared" si="201"/>
        <v>293151300186</v>
      </c>
      <c r="G3804" s="3">
        <v>1114.5688670376001</v>
      </c>
      <c r="H3804" s="39">
        <v>6.0804507136000003</v>
      </c>
    </row>
    <row r="3805" spans="1:8" x14ac:dyDescent="0.25">
      <c r="A3805">
        <v>20</v>
      </c>
      <c r="B3805">
        <f t="shared" si="200"/>
        <v>293.14999999999998</v>
      </c>
      <c r="C3805">
        <v>13000</v>
      </c>
      <c r="D3805">
        <v>0</v>
      </c>
      <c r="E3805">
        <v>188</v>
      </c>
      <c r="F3805" s="3">
        <f t="shared" si="201"/>
        <v>293151300188</v>
      </c>
      <c r="G3805" s="3">
        <v>1159.5199271009999</v>
      </c>
      <c r="H3805" s="39">
        <v>5.8855596185000003</v>
      </c>
    </row>
    <row r="3806" spans="1:8" x14ac:dyDescent="0.25">
      <c r="A3806">
        <v>20</v>
      </c>
      <c r="B3806">
        <f t="shared" si="200"/>
        <v>293.14999999999998</v>
      </c>
      <c r="C3806">
        <v>13000</v>
      </c>
      <c r="D3806">
        <v>0</v>
      </c>
      <c r="E3806">
        <v>190</v>
      </c>
      <c r="F3806" s="3">
        <f t="shared" si="201"/>
        <v>293151300190</v>
      </c>
      <c r="G3806" s="3">
        <v>1199.7887976193999</v>
      </c>
      <c r="H3806" s="39">
        <v>5.6964763998999999</v>
      </c>
    </row>
    <row r="3807" spans="1:8" x14ac:dyDescent="0.25">
      <c r="A3807">
        <v>20</v>
      </c>
      <c r="B3807">
        <f t="shared" si="200"/>
        <v>293.14999999999998</v>
      </c>
      <c r="C3807">
        <v>13000</v>
      </c>
      <c r="D3807">
        <v>0</v>
      </c>
      <c r="E3807">
        <v>192</v>
      </c>
      <c r="F3807" s="3">
        <f t="shared" si="201"/>
        <v>293151300192</v>
      </c>
      <c r="G3807" s="3">
        <v>1235.3823760808</v>
      </c>
      <c r="H3807" s="39">
        <v>5.5129703879000003</v>
      </c>
    </row>
    <row r="3808" spans="1:8" x14ac:dyDescent="0.25">
      <c r="A3808">
        <v>20</v>
      </c>
      <c r="B3808">
        <f t="shared" si="200"/>
        <v>293.14999999999998</v>
      </c>
      <c r="C3808">
        <v>13000</v>
      </c>
      <c r="D3808">
        <v>0</v>
      </c>
      <c r="E3808">
        <v>194</v>
      </c>
      <c r="F3808" s="3">
        <f t="shared" si="201"/>
        <v>293151300194</v>
      </c>
      <c r="G3808" s="3">
        <v>1266.306050361</v>
      </c>
      <c r="H3808" s="39">
        <v>5.3348287939999999</v>
      </c>
    </row>
    <row r="3809" spans="1:8" x14ac:dyDescent="0.25">
      <c r="A3809">
        <v>20</v>
      </c>
      <c r="B3809">
        <f t="shared" si="200"/>
        <v>293.14999999999998</v>
      </c>
      <c r="C3809">
        <v>13000</v>
      </c>
      <c r="D3809">
        <v>0</v>
      </c>
      <c r="E3809">
        <v>196</v>
      </c>
      <c r="F3809" s="3">
        <f t="shared" si="201"/>
        <v>293151300196</v>
      </c>
      <c r="G3809" s="3">
        <v>1292.5691584142</v>
      </c>
      <c r="H3809" s="39">
        <v>5.1618459821</v>
      </c>
    </row>
    <row r="3810" spans="1:8" x14ac:dyDescent="0.25">
      <c r="A3810">
        <v>20</v>
      </c>
      <c r="B3810">
        <f t="shared" si="200"/>
        <v>293.14999999999998</v>
      </c>
      <c r="C3810">
        <v>13000</v>
      </c>
      <c r="D3810">
        <v>0</v>
      </c>
      <c r="E3810">
        <v>198</v>
      </c>
      <c r="F3810" s="3">
        <f t="shared" si="201"/>
        <v>293151300198</v>
      </c>
      <c r="G3810" s="3">
        <v>1314.1819875167</v>
      </c>
      <c r="H3810" s="39">
        <v>4.9938288331000003</v>
      </c>
    </row>
    <row r="3811" spans="1:8" x14ac:dyDescent="0.25">
      <c r="A3811">
        <v>20</v>
      </c>
      <c r="B3811">
        <f t="shared" si="200"/>
        <v>293.14999999999998</v>
      </c>
      <c r="C3811">
        <v>13000</v>
      </c>
      <c r="D3811">
        <v>0</v>
      </c>
      <c r="E3811">
        <v>200</v>
      </c>
      <c r="F3811" s="3">
        <f t="shared" si="201"/>
        <v>293151300200</v>
      </c>
      <c r="G3811" s="3">
        <v>1331.6672649561001</v>
      </c>
      <c r="H3811" s="39">
        <v>4.8305699228999996</v>
      </c>
    </row>
    <row r="3812" spans="1:8" x14ac:dyDescent="0.25">
      <c r="A3812">
        <v>20</v>
      </c>
      <c r="B3812">
        <f t="shared" si="200"/>
        <v>293.14999999999998</v>
      </c>
      <c r="C3812">
        <v>13000</v>
      </c>
      <c r="D3812">
        <v>1</v>
      </c>
      <c r="E3812">
        <v>142</v>
      </c>
      <c r="F3812" s="3">
        <f t="shared" si="201"/>
        <v>293151301142</v>
      </c>
      <c r="G3812" s="3">
        <f t="shared" ref="G3812:G3817" si="203">G3813-(G3814-G3813)</f>
        <v>-637.89668711770025</v>
      </c>
      <c r="H3812" s="39">
        <v>999</v>
      </c>
    </row>
    <row r="3813" spans="1:8" x14ac:dyDescent="0.25">
      <c r="A3813">
        <v>20</v>
      </c>
      <c r="B3813">
        <f t="shared" si="200"/>
        <v>293.14999999999998</v>
      </c>
      <c r="C3813">
        <v>13000</v>
      </c>
      <c r="D3813">
        <v>1</v>
      </c>
      <c r="E3813">
        <v>144</v>
      </c>
      <c r="F3813" s="3">
        <f t="shared" si="201"/>
        <v>293151301144</v>
      </c>
      <c r="G3813" s="3">
        <f t="shared" si="203"/>
        <v>-571.93308922880021</v>
      </c>
      <c r="H3813" s="39">
        <v>999</v>
      </c>
    </row>
    <row r="3814" spans="1:8" x14ac:dyDescent="0.25">
      <c r="A3814">
        <v>20</v>
      </c>
      <c r="B3814">
        <f t="shared" si="200"/>
        <v>293.14999999999998</v>
      </c>
      <c r="C3814">
        <v>13000</v>
      </c>
      <c r="D3814">
        <v>1</v>
      </c>
      <c r="E3814">
        <v>146</v>
      </c>
      <c r="F3814" s="3">
        <f t="shared" si="201"/>
        <v>293151301146</v>
      </c>
      <c r="G3814" s="3">
        <f t="shared" si="203"/>
        <v>-505.96949133990017</v>
      </c>
      <c r="H3814" s="39">
        <v>999</v>
      </c>
    </row>
    <row r="3815" spans="1:8" x14ac:dyDescent="0.25">
      <c r="A3815">
        <v>20</v>
      </c>
      <c r="B3815">
        <f t="shared" si="200"/>
        <v>293.14999999999998</v>
      </c>
      <c r="C3815">
        <v>13000</v>
      </c>
      <c r="D3815">
        <v>1</v>
      </c>
      <c r="E3815">
        <v>148</v>
      </c>
      <c r="F3815" s="3">
        <f t="shared" si="201"/>
        <v>293151301148</v>
      </c>
      <c r="G3815" s="3">
        <f t="shared" si="203"/>
        <v>-440.00589345100013</v>
      </c>
      <c r="H3815" s="39">
        <v>999</v>
      </c>
    </row>
    <row r="3816" spans="1:8" x14ac:dyDescent="0.25">
      <c r="A3816">
        <v>20</v>
      </c>
      <c r="B3816">
        <f t="shared" si="200"/>
        <v>293.14999999999998</v>
      </c>
      <c r="C3816">
        <v>13000</v>
      </c>
      <c r="D3816">
        <v>1</v>
      </c>
      <c r="E3816">
        <v>150</v>
      </c>
      <c r="F3816" s="3">
        <f t="shared" si="201"/>
        <v>293151301150</v>
      </c>
      <c r="G3816" s="3">
        <f t="shared" si="203"/>
        <v>-374.04229556210009</v>
      </c>
      <c r="H3816" s="39">
        <v>999</v>
      </c>
    </row>
    <row r="3817" spans="1:8" x14ac:dyDescent="0.25">
      <c r="A3817">
        <v>20</v>
      </c>
      <c r="B3817">
        <f t="shared" si="200"/>
        <v>293.14999999999998</v>
      </c>
      <c r="C3817">
        <v>13000</v>
      </c>
      <c r="D3817">
        <v>1</v>
      </c>
      <c r="E3817">
        <v>152</v>
      </c>
      <c r="F3817" s="3">
        <f t="shared" si="201"/>
        <v>293151301152</v>
      </c>
      <c r="G3817" s="3">
        <f t="shared" si="203"/>
        <v>-308.07869767320005</v>
      </c>
      <c r="H3817" s="39">
        <v>999</v>
      </c>
    </row>
    <row r="3818" spans="1:8" x14ac:dyDescent="0.25">
      <c r="A3818">
        <v>20</v>
      </c>
      <c r="B3818">
        <f t="shared" si="200"/>
        <v>293.14999999999998</v>
      </c>
      <c r="C3818">
        <v>13000</v>
      </c>
      <c r="D3818">
        <v>1</v>
      </c>
      <c r="E3818">
        <v>154</v>
      </c>
      <c r="F3818" s="3">
        <f t="shared" si="201"/>
        <v>293151301154</v>
      </c>
      <c r="G3818" s="3">
        <f>G3819-(G3820-G3819)</f>
        <v>-242.11509978430001</v>
      </c>
      <c r="H3818" s="39">
        <v>999</v>
      </c>
    </row>
    <row r="3819" spans="1:8" x14ac:dyDescent="0.25">
      <c r="A3819">
        <v>20</v>
      </c>
      <c r="B3819">
        <f t="shared" si="200"/>
        <v>293.14999999999998</v>
      </c>
      <c r="C3819">
        <v>13000</v>
      </c>
      <c r="D3819">
        <v>1</v>
      </c>
      <c r="E3819">
        <v>156</v>
      </c>
      <c r="F3819" s="3">
        <f t="shared" si="201"/>
        <v>293151301156</v>
      </c>
      <c r="G3819" s="3">
        <v>-176.1515018954</v>
      </c>
      <c r="H3819" s="39">
        <v>13.172921240299999</v>
      </c>
    </row>
    <row r="3820" spans="1:8" x14ac:dyDescent="0.25">
      <c r="A3820">
        <v>20</v>
      </c>
      <c r="B3820">
        <f t="shared" si="200"/>
        <v>293.14999999999998</v>
      </c>
      <c r="C3820">
        <v>13000</v>
      </c>
      <c r="D3820">
        <v>1</v>
      </c>
      <c r="E3820">
        <v>158</v>
      </c>
      <c r="F3820" s="3">
        <f t="shared" si="201"/>
        <v>293151301158</v>
      </c>
      <c r="G3820" s="3">
        <v>-110.18790400650001</v>
      </c>
      <c r="H3820" s="39">
        <v>10.8141562343</v>
      </c>
    </row>
    <row r="3821" spans="1:8" x14ac:dyDescent="0.25">
      <c r="A3821">
        <v>20</v>
      </c>
      <c r="B3821">
        <f t="shared" si="200"/>
        <v>293.14999999999998</v>
      </c>
      <c r="C3821">
        <v>13000</v>
      </c>
      <c r="D3821">
        <v>1</v>
      </c>
      <c r="E3821">
        <v>160</v>
      </c>
      <c r="F3821" s="3">
        <f t="shared" si="201"/>
        <v>293151301160</v>
      </c>
      <c r="G3821" s="3">
        <v>-15.9704368863</v>
      </c>
      <c r="H3821" s="39">
        <v>9.9193248152999995</v>
      </c>
    </row>
    <row r="3822" spans="1:8" x14ac:dyDescent="0.25">
      <c r="A3822">
        <v>20</v>
      </c>
      <c r="B3822">
        <f t="shared" si="200"/>
        <v>293.14999999999998</v>
      </c>
      <c r="C3822">
        <v>13000</v>
      </c>
      <c r="D3822">
        <v>1</v>
      </c>
      <c r="E3822">
        <v>162</v>
      </c>
      <c r="F3822" s="3">
        <f t="shared" si="201"/>
        <v>293151301162</v>
      </c>
      <c r="G3822" s="3">
        <v>82.834272820899997</v>
      </c>
      <c r="H3822" s="39">
        <v>9.4080063701000007</v>
      </c>
    </row>
    <row r="3823" spans="1:8" x14ac:dyDescent="0.25">
      <c r="A3823">
        <v>20</v>
      </c>
      <c r="B3823">
        <f t="shared" si="200"/>
        <v>293.14999999999998</v>
      </c>
      <c r="C3823">
        <v>13000</v>
      </c>
      <c r="D3823">
        <v>1</v>
      </c>
      <c r="E3823">
        <v>164</v>
      </c>
      <c r="F3823" s="3">
        <f t="shared" si="201"/>
        <v>293151301164</v>
      </c>
      <c r="G3823" s="3">
        <v>181.02163617479999</v>
      </c>
      <c r="H3823" s="39">
        <v>9.0731021762000008</v>
      </c>
    </row>
    <row r="3824" spans="1:8" x14ac:dyDescent="0.25">
      <c r="A3824">
        <v>20</v>
      </c>
      <c r="B3824">
        <f t="shared" si="200"/>
        <v>293.14999999999998</v>
      </c>
      <c r="C3824">
        <v>13000</v>
      </c>
      <c r="D3824">
        <v>1</v>
      </c>
      <c r="E3824">
        <v>166</v>
      </c>
      <c r="F3824" s="3">
        <f t="shared" si="201"/>
        <v>293151301166</v>
      </c>
      <c r="G3824" s="3">
        <v>274.60701450070002</v>
      </c>
      <c r="H3824" s="39">
        <v>8.7493309378999999</v>
      </c>
    </row>
    <row r="3825" spans="1:8" x14ac:dyDescent="0.25">
      <c r="A3825">
        <v>20</v>
      </c>
      <c r="B3825">
        <f t="shared" si="200"/>
        <v>293.14999999999998</v>
      </c>
      <c r="C3825">
        <v>13000</v>
      </c>
      <c r="D3825">
        <v>1</v>
      </c>
      <c r="E3825">
        <v>168</v>
      </c>
      <c r="F3825" s="3">
        <f t="shared" si="201"/>
        <v>293151301168</v>
      </c>
      <c r="G3825" s="3">
        <v>363.56745030479999</v>
      </c>
      <c r="H3825" s="39">
        <v>8.4362134337000008</v>
      </c>
    </row>
    <row r="3826" spans="1:8" x14ac:dyDescent="0.25">
      <c r="A3826">
        <v>20</v>
      </c>
      <c r="B3826">
        <f t="shared" si="200"/>
        <v>293.14999999999998</v>
      </c>
      <c r="C3826">
        <v>13000</v>
      </c>
      <c r="D3826">
        <v>1</v>
      </c>
      <c r="E3826">
        <v>170</v>
      </c>
      <c r="F3826" s="3">
        <f t="shared" si="201"/>
        <v>293151301170</v>
      </c>
      <c r="G3826" s="3">
        <v>448.03058008099998</v>
      </c>
      <c r="H3826" s="39">
        <v>8.1332561374000001</v>
      </c>
    </row>
    <row r="3827" spans="1:8" x14ac:dyDescent="0.25">
      <c r="A3827">
        <v>20</v>
      </c>
      <c r="B3827">
        <f t="shared" si="200"/>
        <v>293.14999999999998</v>
      </c>
      <c r="C3827">
        <v>13000</v>
      </c>
      <c r="D3827">
        <v>1</v>
      </c>
      <c r="E3827">
        <v>172</v>
      </c>
      <c r="F3827" s="3">
        <f t="shared" si="201"/>
        <v>293151301172</v>
      </c>
      <c r="G3827" s="3">
        <v>527.96539550030002</v>
      </c>
      <c r="H3827" s="39">
        <v>7.8400352596999996</v>
      </c>
    </row>
    <row r="3828" spans="1:8" x14ac:dyDescent="0.25">
      <c r="A3828">
        <v>20</v>
      </c>
      <c r="B3828">
        <f t="shared" si="200"/>
        <v>293.14999999999998</v>
      </c>
      <c r="C3828">
        <v>13000</v>
      </c>
      <c r="D3828">
        <v>1</v>
      </c>
      <c r="E3828">
        <v>174</v>
      </c>
      <c r="F3828" s="3">
        <f t="shared" si="201"/>
        <v>293151301174</v>
      </c>
      <c r="G3828" s="3">
        <v>603.22283641900003</v>
      </c>
      <c r="H3828" s="39">
        <v>7.5561806560000004</v>
      </c>
    </row>
    <row r="3829" spans="1:8" x14ac:dyDescent="0.25">
      <c r="A3829">
        <v>20</v>
      </c>
      <c r="B3829">
        <f t="shared" si="200"/>
        <v>293.14999999999998</v>
      </c>
      <c r="C3829">
        <v>13000</v>
      </c>
      <c r="D3829">
        <v>1</v>
      </c>
      <c r="E3829">
        <v>176</v>
      </c>
      <c r="F3829" s="3">
        <f t="shared" si="201"/>
        <v>293151301176</v>
      </c>
      <c r="G3829" s="3">
        <v>673.79106153589998</v>
      </c>
      <c r="H3829" s="39">
        <v>7.2813007236000002</v>
      </c>
    </row>
    <row r="3830" spans="1:8" x14ac:dyDescent="0.25">
      <c r="A3830">
        <v>20</v>
      </c>
      <c r="B3830">
        <f t="shared" si="200"/>
        <v>293.14999999999998</v>
      </c>
      <c r="C3830">
        <v>13000</v>
      </c>
      <c r="D3830">
        <v>1</v>
      </c>
      <c r="E3830">
        <v>178</v>
      </c>
      <c r="F3830" s="3">
        <f t="shared" si="201"/>
        <v>293151301178</v>
      </c>
      <c r="G3830" s="3">
        <v>739.65954350530001</v>
      </c>
      <c r="H3830" s="39">
        <v>7.0150253177000002</v>
      </c>
    </row>
    <row r="3831" spans="1:8" x14ac:dyDescent="0.25">
      <c r="A3831">
        <v>20</v>
      </c>
      <c r="B3831">
        <f t="shared" si="200"/>
        <v>293.14999999999998</v>
      </c>
      <c r="C3831">
        <v>13000</v>
      </c>
      <c r="D3831">
        <v>1</v>
      </c>
      <c r="E3831">
        <v>180</v>
      </c>
      <c r="F3831" s="3">
        <f t="shared" si="201"/>
        <v>293151301180</v>
      </c>
      <c r="G3831" s="3">
        <v>800.81767754910004</v>
      </c>
      <c r="H3831" s="39">
        <v>6.7570075393</v>
      </c>
    </row>
    <row r="3832" spans="1:8" x14ac:dyDescent="0.25">
      <c r="A3832">
        <v>20</v>
      </c>
      <c r="B3832">
        <f t="shared" si="200"/>
        <v>293.14999999999998</v>
      </c>
      <c r="C3832">
        <v>13000</v>
      </c>
      <c r="D3832">
        <v>1</v>
      </c>
      <c r="E3832">
        <v>182</v>
      </c>
      <c r="F3832" s="3">
        <f t="shared" si="201"/>
        <v>293151301182</v>
      </c>
      <c r="G3832" s="3">
        <v>857.27668149969998</v>
      </c>
      <c r="H3832" s="39">
        <v>6.5069094300000003</v>
      </c>
    </row>
    <row r="3833" spans="1:8" x14ac:dyDescent="0.25">
      <c r="A3833">
        <v>20</v>
      </c>
      <c r="B3833">
        <f t="shared" si="200"/>
        <v>293.14999999999998</v>
      </c>
      <c r="C3833">
        <v>13000</v>
      </c>
      <c r="D3833">
        <v>1</v>
      </c>
      <c r="E3833">
        <v>184</v>
      </c>
      <c r="F3833" s="3">
        <f t="shared" si="201"/>
        <v>293151301184</v>
      </c>
      <c r="G3833" s="3">
        <v>910.13838012830001</v>
      </c>
      <c r="H3833" s="39">
        <v>6.2981799245000003</v>
      </c>
    </row>
    <row r="3834" spans="1:8" x14ac:dyDescent="0.25">
      <c r="A3834">
        <v>20</v>
      </c>
      <c r="B3834">
        <f t="shared" si="200"/>
        <v>293.14999999999998</v>
      </c>
      <c r="C3834">
        <v>13000</v>
      </c>
      <c r="D3834">
        <v>1</v>
      </c>
      <c r="E3834">
        <v>186</v>
      </c>
      <c r="F3834" s="3">
        <f t="shared" si="201"/>
        <v>293151301186</v>
      </c>
      <c r="G3834" s="3">
        <v>958.24165190099995</v>
      </c>
      <c r="H3834" s="39">
        <v>6.0967603325999997</v>
      </c>
    </row>
    <row r="3835" spans="1:8" x14ac:dyDescent="0.25">
      <c r="A3835">
        <v>20</v>
      </c>
      <c r="B3835">
        <f t="shared" si="200"/>
        <v>293.14999999999998</v>
      </c>
      <c r="C3835">
        <v>13000</v>
      </c>
      <c r="D3835">
        <v>1</v>
      </c>
      <c r="E3835">
        <v>188</v>
      </c>
      <c r="F3835" s="3">
        <f t="shared" si="201"/>
        <v>293151301188</v>
      </c>
      <c r="G3835" s="3">
        <v>1001.5757867639001</v>
      </c>
      <c r="H3835" s="39">
        <v>5.9014078975000004</v>
      </c>
    </row>
    <row r="3836" spans="1:8" x14ac:dyDescent="0.25">
      <c r="A3836">
        <v>20</v>
      </c>
      <c r="B3836">
        <f t="shared" si="200"/>
        <v>293.14999999999998</v>
      </c>
      <c r="C3836">
        <v>13000</v>
      </c>
      <c r="D3836">
        <v>1</v>
      </c>
      <c r="E3836">
        <v>190</v>
      </c>
      <c r="F3836" s="3">
        <f t="shared" si="201"/>
        <v>293151301190</v>
      </c>
      <c r="G3836" s="3">
        <v>1040.1471792612001</v>
      </c>
      <c r="H3836" s="39">
        <v>5.7118847965999997</v>
      </c>
    </row>
    <row r="3837" spans="1:8" x14ac:dyDescent="0.25">
      <c r="A3837">
        <v>20</v>
      </c>
      <c r="B3837">
        <f t="shared" si="200"/>
        <v>293.14999999999998</v>
      </c>
      <c r="C3837">
        <v>13000</v>
      </c>
      <c r="D3837">
        <v>1</v>
      </c>
      <c r="E3837">
        <v>192</v>
      </c>
      <c r="F3837" s="3">
        <f t="shared" si="201"/>
        <v>293151301192</v>
      </c>
      <c r="G3837" s="3">
        <v>1073.9650591797999</v>
      </c>
      <c r="H3837" s="39">
        <v>5.5279639362999999</v>
      </c>
    </row>
    <row r="3838" spans="1:8" x14ac:dyDescent="0.25">
      <c r="A3838">
        <v>20</v>
      </c>
      <c r="B3838">
        <f t="shared" si="200"/>
        <v>293.14999999999998</v>
      </c>
      <c r="C3838">
        <v>13000</v>
      </c>
      <c r="D3838">
        <v>1</v>
      </c>
      <c r="E3838">
        <v>194</v>
      </c>
      <c r="F3838" s="3">
        <f t="shared" si="201"/>
        <v>293151301194</v>
      </c>
      <c r="G3838" s="3">
        <v>1103.0420737700999</v>
      </c>
      <c r="H3838" s="39">
        <v>5.3494271635999997</v>
      </c>
    </row>
    <row r="3839" spans="1:8" x14ac:dyDescent="0.25">
      <c r="A3839">
        <v>20</v>
      </c>
      <c r="B3839">
        <f t="shared" si="200"/>
        <v>293.14999999999998</v>
      </c>
      <c r="C3839">
        <v>13000</v>
      </c>
      <c r="D3839">
        <v>1</v>
      </c>
      <c r="E3839">
        <v>196</v>
      </c>
      <c r="F3839" s="3">
        <f t="shared" si="201"/>
        <v>293151301196</v>
      </c>
      <c r="G3839" s="3">
        <v>1127.7263606638001</v>
      </c>
      <c r="H3839" s="39">
        <v>5.1760563254000003</v>
      </c>
    </row>
    <row r="3840" spans="1:8" x14ac:dyDescent="0.25">
      <c r="A3840">
        <v>20</v>
      </c>
      <c r="B3840">
        <f t="shared" si="200"/>
        <v>293.14999999999998</v>
      </c>
      <c r="C3840">
        <v>13000</v>
      </c>
      <c r="D3840">
        <v>1</v>
      </c>
      <c r="E3840">
        <v>198</v>
      </c>
      <c r="F3840" s="3">
        <f t="shared" si="201"/>
        <v>293151301198</v>
      </c>
      <c r="G3840" s="3">
        <v>1148.0136745493</v>
      </c>
      <c r="H3840" s="39">
        <v>5.0076583028000003</v>
      </c>
    </row>
    <row r="3841" spans="1:8" x14ac:dyDescent="0.25">
      <c r="A3841">
        <v>20</v>
      </c>
      <c r="B3841">
        <f t="shared" si="200"/>
        <v>293.14999999999998</v>
      </c>
      <c r="C3841">
        <v>13000</v>
      </c>
      <c r="D3841">
        <v>1</v>
      </c>
      <c r="E3841">
        <v>200</v>
      </c>
      <c r="F3841" s="3">
        <f t="shared" si="201"/>
        <v>293151301200</v>
      </c>
      <c r="G3841" s="3">
        <v>1163.6202269005</v>
      </c>
      <c r="H3841" s="39">
        <v>4.8440596460999998</v>
      </c>
    </row>
    <row r="3842" spans="1:8" x14ac:dyDescent="0.25">
      <c r="A3842">
        <v>20</v>
      </c>
      <c r="B3842">
        <f t="shared" si="200"/>
        <v>293.14999999999998</v>
      </c>
      <c r="C3842">
        <v>13000</v>
      </c>
      <c r="D3842">
        <v>2</v>
      </c>
      <c r="E3842">
        <v>142</v>
      </c>
      <c r="F3842" s="3">
        <f t="shared" si="201"/>
        <v>293151302142</v>
      </c>
      <c r="G3842" s="3">
        <f t="shared" ref="G3842:G3847" si="204">G3843-(G3844-G3843)</f>
        <v>-744.48954593249971</v>
      </c>
      <c r="H3842" s="39">
        <v>999</v>
      </c>
    </row>
    <row r="3843" spans="1:8" x14ac:dyDescent="0.25">
      <c r="A3843">
        <v>20</v>
      </c>
      <c r="B3843">
        <f t="shared" si="200"/>
        <v>293.14999999999998</v>
      </c>
      <c r="C3843">
        <v>13000</v>
      </c>
      <c r="D3843">
        <v>2</v>
      </c>
      <c r="E3843">
        <v>144</v>
      </c>
      <c r="F3843" s="3">
        <f t="shared" si="201"/>
        <v>293151302144</v>
      </c>
      <c r="G3843" s="3">
        <f t="shared" si="204"/>
        <v>-683.50469290509977</v>
      </c>
      <c r="H3843" s="39">
        <v>999</v>
      </c>
    </row>
    <row r="3844" spans="1:8" x14ac:dyDescent="0.25">
      <c r="A3844">
        <v>20</v>
      </c>
      <c r="B3844">
        <f t="shared" si="200"/>
        <v>293.14999999999998</v>
      </c>
      <c r="C3844">
        <v>13000</v>
      </c>
      <c r="D3844">
        <v>2</v>
      </c>
      <c r="E3844">
        <v>146</v>
      </c>
      <c r="F3844" s="3">
        <f t="shared" si="201"/>
        <v>293151302146</v>
      </c>
      <c r="G3844" s="3">
        <f t="shared" si="204"/>
        <v>-622.51983987769984</v>
      </c>
      <c r="H3844" s="39">
        <v>999</v>
      </c>
    </row>
    <row r="3845" spans="1:8" x14ac:dyDescent="0.25">
      <c r="A3845">
        <v>20</v>
      </c>
      <c r="B3845">
        <f t="shared" si="200"/>
        <v>293.14999999999998</v>
      </c>
      <c r="C3845">
        <v>13000</v>
      </c>
      <c r="D3845">
        <v>2</v>
      </c>
      <c r="E3845">
        <v>148</v>
      </c>
      <c r="F3845" s="3">
        <f t="shared" si="201"/>
        <v>293151302148</v>
      </c>
      <c r="G3845" s="3">
        <f t="shared" si="204"/>
        <v>-561.5349868502999</v>
      </c>
      <c r="H3845" s="39">
        <v>999</v>
      </c>
    </row>
    <row r="3846" spans="1:8" x14ac:dyDescent="0.25">
      <c r="A3846">
        <v>20</v>
      </c>
      <c r="B3846">
        <f t="shared" ref="B3846:B3909" si="205">A3846+273.15</f>
        <v>293.14999999999998</v>
      </c>
      <c r="C3846">
        <v>13000</v>
      </c>
      <c r="D3846">
        <v>2</v>
      </c>
      <c r="E3846">
        <v>150</v>
      </c>
      <c r="F3846" s="3">
        <f t="shared" ref="F3846:F3909" si="206">B3846*10^9+C3846*100+D3846*10^3+E3846</f>
        <v>293151302150</v>
      </c>
      <c r="G3846" s="3">
        <f t="shared" si="204"/>
        <v>-500.55013382289997</v>
      </c>
      <c r="H3846" s="39">
        <v>999</v>
      </c>
    </row>
    <row r="3847" spans="1:8" x14ac:dyDescent="0.25">
      <c r="A3847">
        <v>20</v>
      </c>
      <c r="B3847">
        <f t="shared" si="205"/>
        <v>293.14999999999998</v>
      </c>
      <c r="C3847">
        <v>13000</v>
      </c>
      <c r="D3847">
        <v>2</v>
      </c>
      <c r="E3847">
        <v>152</v>
      </c>
      <c r="F3847" s="3">
        <f t="shared" si="206"/>
        <v>293151302152</v>
      </c>
      <c r="G3847" s="3">
        <f t="shared" si="204"/>
        <v>-439.56528079549997</v>
      </c>
      <c r="H3847" s="39">
        <v>999</v>
      </c>
    </row>
    <row r="3848" spans="1:8" x14ac:dyDescent="0.25">
      <c r="A3848">
        <v>20</v>
      </c>
      <c r="B3848">
        <f t="shared" si="205"/>
        <v>293.14999999999998</v>
      </c>
      <c r="C3848">
        <v>13000</v>
      </c>
      <c r="D3848">
        <v>2</v>
      </c>
      <c r="E3848">
        <v>154</v>
      </c>
      <c r="F3848" s="3">
        <f t="shared" si="206"/>
        <v>293151302154</v>
      </c>
      <c r="G3848" s="3">
        <f>G3849-(G3850-G3849)</f>
        <v>-378.58042776809998</v>
      </c>
      <c r="H3848" s="39">
        <v>999</v>
      </c>
    </row>
    <row r="3849" spans="1:8" x14ac:dyDescent="0.25">
      <c r="A3849">
        <v>20</v>
      </c>
      <c r="B3849">
        <f t="shared" si="205"/>
        <v>293.14999999999998</v>
      </c>
      <c r="C3849">
        <v>13000</v>
      </c>
      <c r="D3849">
        <v>2</v>
      </c>
      <c r="E3849">
        <v>156</v>
      </c>
      <c r="F3849" s="3">
        <f t="shared" si="206"/>
        <v>293151302156</v>
      </c>
      <c r="G3849" s="3">
        <v>-317.59557474069999</v>
      </c>
      <c r="H3849" s="39">
        <v>13.596302568900001</v>
      </c>
    </row>
    <row r="3850" spans="1:8" x14ac:dyDescent="0.25">
      <c r="A3850">
        <v>20</v>
      </c>
      <c r="B3850">
        <f t="shared" si="205"/>
        <v>293.14999999999998</v>
      </c>
      <c r="C3850">
        <v>13000</v>
      </c>
      <c r="D3850">
        <v>2</v>
      </c>
      <c r="E3850">
        <v>158</v>
      </c>
      <c r="F3850" s="3">
        <f t="shared" si="206"/>
        <v>293151302158</v>
      </c>
      <c r="G3850" s="3">
        <v>-256.61072171329999</v>
      </c>
      <c r="H3850" s="39">
        <v>10.944690406299999</v>
      </c>
    </row>
    <row r="3851" spans="1:8" x14ac:dyDescent="0.25">
      <c r="A3851">
        <v>20</v>
      </c>
      <c r="B3851">
        <f t="shared" si="205"/>
        <v>293.14999999999998</v>
      </c>
      <c r="C3851">
        <v>13000</v>
      </c>
      <c r="D3851">
        <v>2</v>
      </c>
      <c r="E3851">
        <v>160</v>
      </c>
      <c r="F3851" s="3">
        <f t="shared" si="206"/>
        <v>293151302160</v>
      </c>
      <c r="G3851" s="3">
        <v>-163.42004672039999</v>
      </c>
      <c r="H3851" s="39">
        <v>9.9974218010999998</v>
      </c>
    </row>
    <row r="3852" spans="1:8" x14ac:dyDescent="0.25">
      <c r="A3852">
        <v>20</v>
      </c>
      <c r="B3852">
        <f t="shared" si="205"/>
        <v>293.14999999999998</v>
      </c>
      <c r="C3852">
        <v>13000</v>
      </c>
      <c r="D3852">
        <v>2</v>
      </c>
      <c r="E3852">
        <v>162</v>
      </c>
      <c r="F3852" s="3">
        <f t="shared" si="206"/>
        <v>293151302162</v>
      </c>
      <c r="G3852" s="3">
        <v>-65.841243595799995</v>
      </c>
      <c r="H3852" s="39">
        <v>9.4375213980999995</v>
      </c>
    </row>
    <row r="3853" spans="1:8" x14ac:dyDescent="0.25">
      <c r="A3853">
        <v>20</v>
      </c>
      <c r="B3853">
        <f t="shared" si="205"/>
        <v>293.14999999999998</v>
      </c>
      <c r="C3853">
        <v>13000</v>
      </c>
      <c r="D3853">
        <v>2</v>
      </c>
      <c r="E3853">
        <v>164</v>
      </c>
      <c r="F3853" s="3">
        <f t="shared" si="206"/>
        <v>293151302164</v>
      </c>
      <c r="G3853" s="3">
        <v>32.041571978299999</v>
      </c>
      <c r="H3853" s="39">
        <v>9.1014459729000006</v>
      </c>
    </row>
    <row r="3854" spans="1:8" x14ac:dyDescent="0.25">
      <c r="A3854">
        <v>20</v>
      </c>
      <c r="B3854">
        <f t="shared" si="205"/>
        <v>293.14999999999998</v>
      </c>
      <c r="C3854">
        <v>13000</v>
      </c>
      <c r="D3854">
        <v>2</v>
      </c>
      <c r="E3854">
        <v>166</v>
      </c>
      <c r="F3854" s="3">
        <f t="shared" si="206"/>
        <v>293151302166</v>
      </c>
      <c r="G3854" s="3">
        <v>125.193956098</v>
      </c>
      <c r="H3854" s="39">
        <v>8.7765732407999995</v>
      </c>
    </row>
    <row r="3855" spans="1:8" x14ac:dyDescent="0.25">
      <c r="A3855">
        <v>20</v>
      </c>
      <c r="B3855">
        <f t="shared" si="205"/>
        <v>293.14999999999998</v>
      </c>
      <c r="C3855">
        <v>13000</v>
      </c>
      <c r="D3855">
        <v>2</v>
      </c>
      <c r="E3855">
        <v>168</v>
      </c>
      <c r="F3855" s="3">
        <f t="shared" si="206"/>
        <v>293151302168</v>
      </c>
      <c r="G3855" s="3">
        <v>213.86098352159999</v>
      </c>
      <c r="H3855" s="39">
        <v>8.4623435140000005</v>
      </c>
    </row>
    <row r="3856" spans="1:8" x14ac:dyDescent="0.25">
      <c r="A3856">
        <v>20</v>
      </c>
      <c r="B3856">
        <f t="shared" si="205"/>
        <v>293.14999999999998</v>
      </c>
      <c r="C3856">
        <v>13000</v>
      </c>
      <c r="D3856">
        <v>2</v>
      </c>
      <c r="E3856">
        <v>170</v>
      </c>
      <c r="F3856" s="3">
        <f t="shared" si="206"/>
        <v>293151302170</v>
      </c>
      <c r="G3856" s="3">
        <v>297.75764248809998</v>
      </c>
      <c r="H3856" s="39">
        <v>8.1583794951000002</v>
      </c>
    </row>
    <row r="3857" spans="1:8" x14ac:dyDescent="0.25">
      <c r="A3857">
        <v>20</v>
      </c>
      <c r="B3857">
        <f t="shared" si="205"/>
        <v>293.14999999999998</v>
      </c>
      <c r="C3857">
        <v>13000</v>
      </c>
      <c r="D3857">
        <v>2</v>
      </c>
      <c r="E3857">
        <v>172</v>
      </c>
      <c r="F3857" s="3">
        <f t="shared" si="206"/>
        <v>293151302172</v>
      </c>
      <c r="G3857" s="3">
        <v>376.87061116770002</v>
      </c>
      <c r="H3857" s="39">
        <v>7.8642448783000001</v>
      </c>
    </row>
    <row r="3858" spans="1:8" x14ac:dyDescent="0.25">
      <c r="A3858">
        <v>20</v>
      </c>
      <c r="B3858">
        <f t="shared" si="205"/>
        <v>293.14999999999998</v>
      </c>
      <c r="C3858">
        <v>13000</v>
      </c>
      <c r="D3858">
        <v>2</v>
      </c>
      <c r="E3858">
        <v>174</v>
      </c>
      <c r="F3858" s="3">
        <f t="shared" si="206"/>
        <v>293151302174</v>
      </c>
      <c r="G3858" s="3">
        <v>451.18851474050001</v>
      </c>
      <c r="H3858" s="39">
        <v>7.5795266031999997</v>
      </c>
    </row>
    <row r="3859" spans="1:8" x14ac:dyDescent="0.25">
      <c r="A3859">
        <v>20</v>
      </c>
      <c r="B3859">
        <f t="shared" si="205"/>
        <v>293.14999999999998</v>
      </c>
      <c r="C3859">
        <v>13000</v>
      </c>
      <c r="D3859">
        <v>2</v>
      </c>
      <c r="E3859">
        <v>176</v>
      </c>
      <c r="F3859" s="3">
        <f t="shared" si="206"/>
        <v>293151302176</v>
      </c>
      <c r="G3859" s="3">
        <v>520.70219820759996</v>
      </c>
      <c r="H3859" s="39">
        <v>7.3038330674000003</v>
      </c>
    </row>
    <row r="3860" spans="1:8" x14ac:dyDescent="0.25">
      <c r="A3860">
        <v>20</v>
      </c>
      <c r="B3860">
        <f t="shared" si="205"/>
        <v>293.14999999999998</v>
      </c>
      <c r="C3860">
        <v>13000</v>
      </c>
      <c r="D3860">
        <v>2</v>
      </c>
      <c r="E3860">
        <v>178</v>
      </c>
      <c r="F3860" s="3">
        <f t="shared" si="206"/>
        <v>293151302178</v>
      </c>
      <c r="G3860" s="3">
        <v>585.40596523299996</v>
      </c>
      <c r="H3860" s="39">
        <v>7.0367905498000001</v>
      </c>
    </row>
    <row r="3861" spans="1:8" x14ac:dyDescent="0.25">
      <c r="A3861">
        <v>20</v>
      </c>
      <c r="B3861">
        <f t="shared" si="205"/>
        <v>293.14999999999998</v>
      </c>
      <c r="C3861">
        <v>13000</v>
      </c>
      <c r="D3861">
        <v>2</v>
      </c>
      <c r="E3861">
        <v>180</v>
      </c>
      <c r="F3861" s="3">
        <f t="shared" si="206"/>
        <v>293151302180</v>
      </c>
      <c r="G3861" s="3">
        <v>645.68187966599999</v>
      </c>
      <c r="H3861" s="39">
        <v>6.7780163884000002</v>
      </c>
    </row>
    <row r="3862" spans="1:8" x14ac:dyDescent="0.25">
      <c r="A3862">
        <v>20</v>
      </c>
      <c r="B3862">
        <f t="shared" si="205"/>
        <v>293.14999999999998</v>
      </c>
      <c r="C3862">
        <v>13000</v>
      </c>
      <c r="D3862">
        <v>2</v>
      </c>
      <c r="E3862">
        <v>182</v>
      </c>
      <c r="F3862" s="3">
        <f t="shared" si="206"/>
        <v>293151302182</v>
      </c>
      <c r="G3862" s="3">
        <v>701.36553839919998</v>
      </c>
      <c r="H3862" s="39">
        <v>6.5271922945999998</v>
      </c>
    </row>
    <row r="3863" spans="1:8" x14ac:dyDescent="0.25">
      <c r="A3863">
        <v>20</v>
      </c>
      <c r="B3863">
        <f t="shared" si="205"/>
        <v>293.14999999999998</v>
      </c>
      <c r="C3863">
        <v>13000</v>
      </c>
      <c r="D3863">
        <v>2</v>
      </c>
      <c r="E3863">
        <v>184</v>
      </c>
      <c r="F3863" s="3">
        <f t="shared" si="206"/>
        <v>293151302184</v>
      </c>
      <c r="G3863" s="3">
        <v>752.72286563279999</v>
      </c>
      <c r="H3863" s="39">
        <v>6.3150456547999996</v>
      </c>
    </row>
    <row r="3864" spans="1:8" x14ac:dyDescent="0.25">
      <c r="A3864">
        <v>20</v>
      </c>
      <c r="B3864">
        <f t="shared" si="205"/>
        <v>293.14999999999998</v>
      </c>
      <c r="C3864">
        <v>13000</v>
      </c>
      <c r="D3864">
        <v>2</v>
      </c>
      <c r="E3864">
        <v>186</v>
      </c>
      <c r="F3864" s="3">
        <f t="shared" si="206"/>
        <v>293151302186</v>
      </c>
      <c r="G3864" s="3">
        <v>799.27920157350002</v>
      </c>
      <c r="H3864" s="39">
        <v>6.1131486297000004</v>
      </c>
    </row>
    <row r="3865" spans="1:8" x14ac:dyDescent="0.25">
      <c r="A3865">
        <v>20</v>
      </c>
      <c r="B3865">
        <f t="shared" si="205"/>
        <v>293.14999999999998</v>
      </c>
      <c r="C3865">
        <v>13000</v>
      </c>
      <c r="D3865">
        <v>2</v>
      </c>
      <c r="E3865">
        <v>188</v>
      </c>
      <c r="F3865" s="3">
        <f t="shared" si="206"/>
        <v>293151302188</v>
      </c>
      <c r="G3865" s="3">
        <v>840.98228437160003</v>
      </c>
      <c r="H3865" s="39">
        <v>5.9173437952999999</v>
      </c>
    </row>
    <row r="3866" spans="1:8" x14ac:dyDescent="0.25">
      <c r="A3866">
        <v>20</v>
      </c>
      <c r="B3866">
        <f t="shared" si="205"/>
        <v>293.14999999999998</v>
      </c>
      <c r="C3866">
        <v>13000</v>
      </c>
      <c r="D3866">
        <v>2</v>
      </c>
      <c r="E3866">
        <v>190</v>
      </c>
      <c r="F3866" s="3">
        <f t="shared" si="206"/>
        <v>293151302190</v>
      </c>
      <c r="G3866" s="3">
        <v>877.84389533360002</v>
      </c>
      <c r="H3866" s="39">
        <v>5.7273915410000003</v>
      </c>
    </row>
    <row r="3867" spans="1:8" x14ac:dyDescent="0.25">
      <c r="A3867">
        <v>20</v>
      </c>
      <c r="B3867">
        <f t="shared" si="205"/>
        <v>293.14999999999998</v>
      </c>
      <c r="C3867">
        <v>13000</v>
      </c>
      <c r="D3867">
        <v>2</v>
      </c>
      <c r="E3867">
        <v>192</v>
      </c>
      <c r="F3867" s="3">
        <f t="shared" si="206"/>
        <v>293151302192</v>
      </c>
      <c r="G3867" s="3">
        <v>910.03505779</v>
      </c>
      <c r="H3867" s="39">
        <v>5.5430576204999999</v>
      </c>
    </row>
    <row r="3868" spans="1:8" x14ac:dyDescent="0.25">
      <c r="A3868">
        <v>20</v>
      </c>
      <c r="B3868">
        <f t="shared" si="205"/>
        <v>293.14999999999998</v>
      </c>
      <c r="C3868">
        <v>13000</v>
      </c>
      <c r="D3868">
        <v>2</v>
      </c>
      <c r="E3868">
        <v>194</v>
      </c>
      <c r="F3868" s="3">
        <f t="shared" si="206"/>
        <v>293151302194</v>
      </c>
      <c r="G3868" s="3">
        <v>937.89595623820003</v>
      </c>
      <c r="H3868" s="39">
        <v>5.3641077876000001</v>
      </c>
    </row>
    <row r="3869" spans="1:8" x14ac:dyDescent="0.25">
      <c r="A3869">
        <v>20</v>
      </c>
      <c r="B3869">
        <f t="shared" si="205"/>
        <v>293.14999999999998</v>
      </c>
      <c r="C3869">
        <v>13000</v>
      </c>
      <c r="D3869">
        <v>2</v>
      </c>
      <c r="E3869">
        <v>196</v>
      </c>
      <c r="F3869" s="3">
        <f t="shared" si="206"/>
        <v>293151302196</v>
      </c>
      <c r="G3869" s="3">
        <v>960.97709444990005</v>
      </c>
      <c r="H3869" s="39">
        <v>5.1903614402000002</v>
      </c>
    </row>
    <row r="3870" spans="1:8" x14ac:dyDescent="0.25">
      <c r="A3870">
        <v>20</v>
      </c>
      <c r="B3870">
        <f t="shared" si="205"/>
        <v>293.14999999999998</v>
      </c>
      <c r="C3870">
        <v>13000</v>
      </c>
      <c r="D3870">
        <v>2</v>
      </c>
      <c r="E3870">
        <v>198</v>
      </c>
      <c r="F3870" s="3">
        <f t="shared" si="206"/>
        <v>293151302198</v>
      </c>
      <c r="G3870" s="3">
        <v>979.30233193619995</v>
      </c>
      <c r="H3870" s="39">
        <v>5.0216183065999997</v>
      </c>
    </row>
    <row r="3871" spans="1:8" x14ac:dyDescent="0.25">
      <c r="A3871">
        <v>20</v>
      </c>
      <c r="B3871">
        <f t="shared" si="205"/>
        <v>293.14999999999998</v>
      </c>
      <c r="C3871">
        <v>13000</v>
      </c>
      <c r="D3871">
        <v>2</v>
      </c>
      <c r="E3871">
        <v>200</v>
      </c>
      <c r="F3871" s="3">
        <f t="shared" si="206"/>
        <v>293151302200</v>
      </c>
      <c r="G3871" s="3">
        <v>992.89643394239999</v>
      </c>
      <c r="H3871" s="39">
        <v>4.8576906322999998</v>
      </c>
    </row>
    <row r="3872" spans="1:8" x14ac:dyDescent="0.25">
      <c r="A3872">
        <v>20</v>
      </c>
      <c r="B3872">
        <f t="shared" si="205"/>
        <v>293.14999999999998</v>
      </c>
      <c r="C3872">
        <v>13000</v>
      </c>
      <c r="D3872">
        <v>3</v>
      </c>
      <c r="E3872">
        <v>142</v>
      </c>
      <c r="F3872" s="3">
        <f t="shared" si="206"/>
        <v>293151303142</v>
      </c>
      <c r="G3872" s="3">
        <f t="shared" ref="G3872:G3877" si="207">G3873-(G3874-G3873)</f>
        <v>-859.64496490570014</v>
      </c>
      <c r="H3872" s="39">
        <v>999</v>
      </c>
    </row>
    <row r="3873" spans="1:8" x14ac:dyDescent="0.25">
      <c r="A3873">
        <v>20</v>
      </c>
      <c r="B3873">
        <f t="shared" si="205"/>
        <v>293.14999999999998</v>
      </c>
      <c r="C3873">
        <v>13000</v>
      </c>
      <c r="D3873">
        <v>3</v>
      </c>
      <c r="E3873">
        <v>144</v>
      </c>
      <c r="F3873" s="3">
        <f t="shared" si="206"/>
        <v>293151303144</v>
      </c>
      <c r="G3873" s="3">
        <f t="shared" si="207"/>
        <v>-802.78384555840012</v>
      </c>
      <c r="H3873" s="39">
        <v>999</v>
      </c>
    </row>
    <row r="3874" spans="1:8" x14ac:dyDescent="0.25">
      <c r="A3874">
        <v>20</v>
      </c>
      <c r="B3874">
        <f t="shared" si="205"/>
        <v>293.14999999999998</v>
      </c>
      <c r="C3874">
        <v>13000</v>
      </c>
      <c r="D3874">
        <v>3</v>
      </c>
      <c r="E3874">
        <v>146</v>
      </c>
      <c r="F3874" s="3">
        <f t="shared" si="206"/>
        <v>293151303146</v>
      </c>
      <c r="G3874" s="3">
        <f t="shared" si="207"/>
        <v>-745.9227262111001</v>
      </c>
      <c r="H3874" s="39">
        <v>999</v>
      </c>
    </row>
    <row r="3875" spans="1:8" x14ac:dyDescent="0.25">
      <c r="A3875">
        <v>20</v>
      </c>
      <c r="B3875">
        <f t="shared" si="205"/>
        <v>293.14999999999998</v>
      </c>
      <c r="C3875">
        <v>13000</v>
      </c>
      <c r="D3875">
        <v>3</v>
      </c>
      <c r="E3875">
        <v>148</v>
      </c>
      <c r="F3875" s="3">
        <f t="shared" si="206"/>
        <v>293151303148</v>
      </c>
      <c r="G3875" s="3">
        <f t="shared" si="207"/>
        <v>-689.06160686380008</v>
      </c>
      <c r="H3875" s="39">
        <v>999</v>
      </c>
    </row>
    <row r="3876" spans="1:8" x14ac:dyDescent="0.25">
      <c r="A3876">
        <v>20</v>
      </c>
      <c r="B3876">
        <f t="shared" si="205"/>
        <v>293.14999999999998</v>
      </c>
      <c r="C3876">
        <v>13000</v>
      </c>
      <c r="D3876">
        <v>3</v>
      </c>
      <c r="E3876">
        <v>150</v>
      </c>
      <c r="F3876" s="3">
        <f t="shared" si="206"/>
        <v>293151303150</v>
      </c>
      <c r="G3876" s="3">
        <f t="shared" si="207"/>
        <v>-632.20048751650006</v>
      </c>
      <c r="H3876" s="39">
        <v>999</v>
      </c>
    </row>
    <row r="3877" spans="1:8" x14ac:dyDescent="0.25">
      <c r="A3877">
        <v>20</v>
      </c>
      <c r="B3877">
        <f t="shared" si="205"/>
        <v>293.14999999999998</v>
      </c>
      <c r="C3877">
        <v>13000</v>
      </c>
      <c r="D3877">
        <v>3</v>
      </c>
      <c r="E3877">
        <v>152</v>
      </c>
      <c r="F3877" s="3">
        <f t="shared" si="206"/>
        <v>293151303152</v>
      </c>
      <c r="G3877" s="3">
        <f t="shared" si="207"/>
        <v>-575.33936816920004</v>
      </c>
      <c r="H3877" s="39">
        <v>999</v>
      </c>
    </row>
    <row r="3878" spans="1:8" x14ac:dyDescent="0.25">
      <c r="A3878">
        <v>20</v>
      </c>
      <c r="B3878">
        <f t="shared" si="205"/>
        <v>293.14999999999998</v>
      </c>
      <c r="C3878">
        <v>13000</v>
      </c>
      <c r="D3878">
        <v>3</v>
      </c>
      <c r="E3878">
        <v>154</v>
      </c>
      <c r="F3878" s="3">
        <f t="shared" si="206"/>
        <v>293151303154</v>
      </c>
      <c r="G3878" s="3">
        <f>G3879-(G3880-G3879)</f>
        <v>-518.47824882190002</v>
      </c>
      <c r="H3878" s="39">
        <v>999</v>
      </c>
    </row>
    <row r="3879" spans="1:8" x14ac:dyDescent="0.25">
      <c r="A3879">
        <v>20</v>
      </c>
      <c r="B3879">
        <f t="shared" si="205"/>
        <v>293.14999999999998</v>
      </c>
      <c r="C3879">
        <v>13000</v>
      </c>
      <c r="D3879">
        <v>3</v>
      </c>
      <c r="E3879">
        <v>156</v>
      </c>
      <c r="F3879" s="3">
        <f t="shared" si="206"/>
        <v>293151303156</v>
      </c>
      <c r="G3879" s="3">
        <v>-461.61712947460001</v>
      </c>
      <c r="H3879" s="39">
        <v>14.0348401666</v>
      </c>
    </row>
    <row r="3880" spans="1:8" x14ac:dyDescent="0.25">
      <c r="A3880">
        <v>20</v>
      </c>
      <c r="B3880">
        <f t="shared" si="205"/>
        <v>293.14999999999998</v>
      </c>
      <c r="C3880">
        <v>13000</v>
      </c>
      <c r="D3880">
        <v>3</v>
      </c>
      <c r="E3880">
        <v>158</v>
      </c>
      <c r="F3880" s="3">
        <f t="shared" si="206"/>
        <v>293151303158</v>
      </c>
      <c r="G3880" s="3">
        <v>-404.75601012729999</v>
      </c>
      <c r="H3880" s="39">
        <v>11.110892593899999</v>
      </c>
    </row>
    <row r="3881" spans="1:8" x14ac:dyDescent="0.25">
      <c r="A3881">
        <v>20</v>
      </c>
      <c r="B3881">
        <f t="shared" si="205"/>
        <v>293.14999999999998</v>
      </c>
      <c r="C3881">
        <v>13000</v>
      </c>
      <c r="D3881">
        <v>3</v>
      </c>
      <c r="E3881">
        <v>160</v>
      </c>
      <c r="F3881" s="3">
        <f t="shared" si="206"/>
        <v>293151303160</v>
      </c>
      <c r="G3881" s="3">
        <v>-313.38402009129999</v>
      </c>
      <c r="H3881" s="39">
        <v>10.075640380399999</v>
      </c>
    </row>
    <row r="3882" spans="1:8" x14ac:dyDescent="0.25">
      <c r="A3882">
        <v>20</v>
      </c>
      <c r="B3882">
        <f t="shared" si="205"/>
        <v>293.14999999999998</v>
      </c>
      <c r="C3882">
        <v>13000</v>
      </c>
      <c r="D3882">
        <v>3</v>
      </c>
      <c r="E3882">
        <v>162</v>
      </c>
      <c r="F3882" s="3">
        <f t="shared" si="206"/>
        <v>293151303162</v>
      </c>
      <c r="G3882" s="3">
        <v>-216.85515071980001</v>
      </c>
      <c r="H3882" s="39">
        <v>9.4745090604000008</v>
      </c>
    </row>
    <row r="3883" spans="1:8" x14ac:dyDescent="0.25">
      <c r="A3883">
        <v>20</v>
      </c>
      <c r="B3883">
        <f t="shared" si="205"/>
        <v>293.14999999999998</v>
      </c>
      <c r="C3883">
        <v>13000</v>
      </c>
      <c r="D3883">
        <v>3</v>
      </c>
      <c r="E3883">
        <v>164</v>
      </c>
      <c r="F3883" s="3">
        <f t="shared" si="206"/>
        <v>293151303164</v>
      </c>
      <c r="G3883" s="3">
        <v>-119.3321541632</v>
      </c>
      <c r="H3883" s="39">
        <v>9.1296592355000001</v>
      </c>
    </row>
    <row r="3884" spans="1:8" x14ac:dyDescent="0.25">
      <c r="A3884">
        <v>20</v>
      </c>
      <c r="B3884">
        <f t="shared" si="205"/>
        <v>293.14999999999998</v>
      </c>
      <c r="C3884">
        <v>13000</v>
      </c>
      <c r="D3884">
        <v>3</v>
      </c>
      <c r="E3884">
        <v>166</v>
      </c>
      <c r="F3884" s="3">
        <f t="shared" si="206"/>
        <v>293151303166</v>
      </c>
      <c r="G3884" s="3">
        <v>-26.376609817599999</v>
      </c>
      <c r="H3884" s="39">
        <v>8.8036349416000004</v>
      </c>
    </row>
    <row r="3885" spans="1:8" x14ac:dyDescent="0.25">
      <c r="A3885">
        <v>20</v>
      </c>
      <c r="B3885">
        <f t="shared" si="205"/>
        <v>293.14999999999998</v>
      </c>
      <c r="C3885">
        <v>13000</v>
      </c>
      <c r="D3885">
        <v>3</v>
      </c>
      <c r="E3885">
        <v>168</v>
      </c>
      <c r="F3885" s="3">
        <f t="shared" si="206"/>
        <v>293151303168</v>
      </c>
      <c r="G3885" s="3">
        <v>61.692549841800002</v>
      </c>
      <c r="H3885" s="39">
        <v>8.4883984923</v>
      </c>
    </row>
    <row r="3886" spans="1:8" x14ac:dyDescent="0.25">
      <c r="A3886">
        <v>20</v>
      </c>
      <c r="B3886">
        <f t="shared" si="205"/>
        <v>293.14999999999998</v>
      </c>
      <c r="C3886">
        <v>13000</v>
      </c>
      <c r="D3886">
        <v>3</v>
      </c>
      <c r="E3886">
        <v>170</v>
      </c>
      <c r="F3886" s="3">
        <f t="shared" si="206"/>
        <v>293151303170</v>
      </c>
      <c r="G3886" s="3">
        <v>144.86346458240001</v>
      </c>
      <c r="H3886" s="39">
        <v>8.1834867596999992</v>
      </c>
    </row>
    <row r="3887" spans="1:8" x14ac:dyDescent="0.25">
      <c r="A3887">
        <v>20</v>
      </c>
      <c r="B3887">
        <f t="shared" si="205"/>
        <v>293.14999999999998</v>
      </c>
      <c r="C3887">
        <v>13000</v>
      </c>
      <c r="D3887">
        <v>3</v>
      </c>
      <c r="E3887">
        <v>172</v>
      </c>
      <c r="F3887" s="3">
        <f t="shared" si="206"/>
        <v>293151303172</v>
      </c>
      <c r="G3887" s="3">
        <v>223.12824818749999</v>
      </c>
      <c r="H3887" s="39">
        <v>7.8884580730999998</v>
      </c>
    </row>
    <row r="3888" spans="1:8" x14ac:dyDescent="0.25">
      <c r="A3888">
        <v>20</v>
      </c>
      <c r="B3888">
        <f t="shared" si="205"/>
        <v>293.14999999999998</v>
      </c>
      <c r="C3888">
        <v>13000</v>
      </c>
      <c r="D3888">
        <v>3</v>
      </c>
      <c r="E3888">
        <v>174</v>
      </c>
      <c r="F3888" s="3">
        <f t="shared" si="206"/>
        <v>293151303174</v>
      </c>
      <c r="G3888" s="3">
        <v>296.47925625419998</v>
      </c>
      <c r="H3888" s="39">
        <v>7.6028975844</v>
      </c>
    </row>
    <row r="3889" spans="1:8" x14ac:dyDescent="0.25">
      <c r="A3889">
        <v>20</v>
      </c>
      <c r="B3889">
        <f t="shared" si="205"/>
        <v>293.14999999999998</v>
      </c>
      <c r="C3889">
        <v>13000</v>
      </c>
      <c r="D3889">
        <v>3</v>
      </c>
      <c r="E3889">
        <v>176</v>
      </c>
      <c r="F3889" s="3">
        <f t="shared" si="206"/>
        <v>293151303176</v>
      </c>
      <c r="G3889" s="3">
        <v>365.05625687920002</v>
      </c>
      <c r="H3889" s="39">
        <v>7.3263958097000002</v>
      </c>
    </row>
    <row r="3890" spans="1:8" x14ac:dyDescent="0.25">
      <c r="A3890">
        <v>20</v>
      </c>
      <c r="B3890">
        <f t="shared" si="205"/>
        <v>293.14999999999998</v>
      </c>
      <c r="C3890">
        <v>13000</v>
      </c>
      <c r="D3890">
        <v>3</v>
      </c>
      <c r="E3890">
        <v>178</v>
      </c>
      <c r="F3890" s="3">
        <f t="shared" si="206"/>
        <v>293151303178</v>
      </c>
      <c r="G3890" s="3">
        <v>429.16843788910001</v>
      </c>
      <c r="H3890" s="39">
        <v>7.0585557818</v>
      </c>
    </row>
    <row r="3891" spans="1:8" x14ac:dyDescent="0.25">
      <c r="A3891">
        <v>20</v>
      </c>
      <c r="B3891">
        <f t="shared" si="205"/>
        <v>293.14999999999998</v>
      </c>
      <c r="C3891">
        <v>13000</v>
      </c>
      <c r="D3891">
        <v>3</v>
      </c>
      <c r="E3891">
        <v>180</v>
      </c>
      <c r="F3891" s="3">
        <f t="shared" si="206"/>
        <v>293151303180</v>
      </c>
      <c r="G3891" s="3">
        <v>488.3738672632</v>
      </c>
      <c r="H3891" s="39">
        <v>6.7990592122000004</v>
      </c>
    </row>
    <row r="3892" spans="1:8" x14ac:dyDescent="0.25">
      <c r="A3892">
        <v>20</v>
      </c>
      <c r="B3892">
        <f t="shared" si="205"/>
        <v>293.14999999999998</v>
      </c>
      <c r="C3892">
        <v>13000</v>
      </c>
      <c r="D3892">
        <v>3</v>
      </c>
      <c r="E3892">
        <v>182</v>
      </c>
      <c r="F3892" s="3">
        <f t="shared" si="206"/>
        <v>293151303182</v>
      </c>
      <c r="G3892" s="3">
        <v>542.67491809800003</v>
      </c>
      <c r="H3892" s="39">
        <v>6.5475699305999999</v>
      </c>
    </row>
    <row r="3893" spans="1:8" x14ac:dyDescent="0.25">
      <c r="A3893">
        <v>20</v>
      </c>
      <c r="B3893">
        <f t="shared" si="205"/>
        <v>293.14999999999998</v>
      </c>
      <c r="C3893">
        <v>13000</v>
      </c>
      <c r="D3893">
        <v>3</v>
      </c>
      <c r="E3893">
        <v>184</v>
      </c>
      <c r="F3893" s="3">
        <f t="shared" si="206"/>
        <v>293151303184</v>
      </c>
      <c r="G3893" s="3">
        <v>592.51055784710002</v>
      </c>
      <c r="H3893" s="39">
        <v>6.3319954275999999</v>
      </c>
    </row>
    <row r="3894" spans="1:8" x14ac:dyDescent="0.25">
      <c r="A3894">
        <v>20</v>
      </c>
      <c r="B3894">
        <f t="shared" si="205"/>
        <v>293.14999999999998</v>
      </c>
      <c r="C3894">
        <v>13000</v>
      </c>
      <c r="D3894">
        <v>3</v>
      </c>
      <c r="E3894">
        <v>186</v>
      </c>
      <c r="F3894" s="3">
        <f t="shared" si="206"/>
        <v>293151303186</v>
      </c>
      <c r="G3894" s="3">
        <v>637.50370762060004</v>
      </c>
      <c r="H3894" s="39">
        <v>6.1296334863000004</v>
      </c>
    </row>
    <row r="3895" spans="1:8" x14ac:dyDescent="0.25">
      <c r="A3895">
        <v>20</v>
      </c>
      <c r="B3895">
        <f t="shared" si="205"/>
        <v>293.14999999999998</v>
      </c>
      <c r="C3895">
        <v>13000</v>
      </c>
      <c r="D3895">
        <v>3</v>
      </c>
      <c r="E3895">
        <v>188</v>
      </c>
      <c r="F3895" s="3">
        <f t="shared" si="206"/>
        <v>293151303188</v>
      </c>
      <c r="G3895" s="3">
        <v>677.56333282039998</v>
      </c>
      <c r="H3895" s="39">
        <v>5.9333869815</v>
      </c>
    </row>
    <row r="3896" spans="1:8" x14ac:dyDescent="0.25">
      <c r="A3896">
        <v>20</v>
      </c>
      <c r="B3896">
        <f t="shared" si="205"/>
        <v>293.14999999999998</v>
      </c>
      <c r="C3896">
        <v>13000</v>
      </c>
      <c r="D3896">
        <v>3</v>
      </c>
      <c r="E3896">
        <v>190</v>
      </c>
      <c r="F3896" s="3">
        <f t="shared" si="206"/>
        <v>293151303190</v>
      </c>
      <c r="G3896" s="3">
        <v>713.30310249590002</v>
      </c>
      <c r="H3896" s="39">
        <v>5.7429876923999998</v>
      </c>
    </row>
    <row r="3897" spans="1:8" x14ac:dyDescent="0.25">
      <c r="A3897">
        <v>20</v>
      </c>
      <c r="B3897">
        <f t="shared" si="205"/>
        <v>293.14999999999998</v>
      </c>
      <c r="C3897">
        <v>13000</v>
      </c>
      <c r="D3897">
        <v>3</v>
      </c>
      <c r="E3897">
        <v>192</v>
      </c>
      <c r="F3897" s="3">
        <f t="shared" si="206"/>
        <v>293151303192</v>
      </c>
      <c r="G3897" s="3">
        <v>744.18217623420003</v>
      </c>
      <c r="H3897" s="39">
        <v>5.5582353473000001</v>
      </c>
    </row>
    <row r="3898" spans="1:8" x14ac:dyDescent="0.25">
      <c r="A3898">
        <v>20</v>
      </c>
      <c r="B3898">
        <f t="shared" si="205"/>
        <v>293.14999999999998</v>
      </c>
      <c r="C3898">
        <v>13000</v>
      </c>
      <c r="D3898">
        <v>3</v>
      </c>
      <c r="E3898">
        <v>194</v>
      </c>
      <c r="F3898" s="3">
        <f t="shared" si="206"/>
        <v>293151303194</v>
      </c>
      <c r="G3898" s="3">
        <v>770.19806533910003</v>
      </c>
      <c r="H3898" s="39">
        <v>5.3789135814</v>
      </c>
    </row>
    <row r="3899" spans="1:8" x14ac:dyDescent="0.25">
      <c r="A3899">
        <v>20</v>
      </c>
      <c r="B3899">
        <f t="shared" si="205"/>
        <v>293.14999999999998</v>
      </c>
      <c r="C3899">
        <v>13000</v>
      </c>
      <c r="D3899">
        <v>3</v>
      </c>
      <c r="E3899">
        <v>196</v>
      </c>
      <c r="F3899" s="3">
        <f t="shared" si="206"/>
        <v>293151303196</v>
      </c>
      <c r="G3899" s="3">
        <v>791.37787765480005</v>
      </c>
      <c r="H3899" s="39">
        <v>5.2048113942000001</v>
      </c>
    </row>
    <row r="3900" spans="1:8" x14ac:dyDescent="0.25">
      <c r="A3900">
        <v>20</v>
      </c>
      <c r="B3900">
        <f t="shared" si="205"/>
        <v>293.14999999999998</v>
      </c>
      <c r="C3900">
        <v>13000</v>
      </c>
      <c r="D3900">
        <v>3</v>
      </c>
      <c r="E3900">
        <v>198</v>
      </c>
      <c r="F3900" s="3">
        <f t="shared" si="206"/>
        <v>293151303198</v>
      </c>
      <c r="G3900" s="3">
        <v>807.74898435470004</v>
      </c>
      <c r="H3900" s="39">
        <v>5.0357320904999998</v>
      </c>
    </row>
    <row r="3901" spans="1:8" x14ac:dyDescent="0.25">
      <c r="A3901">
        <v>20</v>
      </c>
      <c r="B3901">
        <f t="shared" si="205"/>
        <v>293.14999999999998</v>
      </c>
      <c r="C3901">
        <v>13000</v>
      </c>
      <c r="D3901">
        <v>3</v>
      </c>
      <c r="E3901">
        <v>200</v>
      </c>
      <c r="F3901" s="3">
        <f t="shared" si="206"/>
        <v>293151303200</v>
      </c>
      <c r="G3901" s="3">
        <v>819.34361436439997</v>
      </c>
      <c r="H3901" s="39">
        <v>4.8714843392000002</v>
      </c>
    </row>
    <row r="3902" spans="1:8" x14ac:dyDescent="0.25">
      <c r="A3902">
        <v>20</v>
      </c>
      <c r="B3902">
        <f t="shared" si="205"/>
        <v>293.14999999999998</v>
      </c>
      <c r="C3902">
        <v>13000</v>
      </c>
      <c r="D3902">
        <v>4</v>
      </c>
      <c r="E3902">
        <v>142</v>
      </c>
      <c r="F3902" s="3">
        <f t="shared" si="206"/>
        <v>293151304142</v>
      </c>
      <c r="G3902" s="3">
        <f t="shared" ref="G3902:G3907" si="208">G3903-(G3904-G3903)</f>
        <v>-977.97618440420001</v>
      </c>
      <c r="H3902" s="39">
        <v>999</v>
      </c>
    </row>
    <row r="3903" spans="1:8" x14ac:dyDescent="0.25">
      <c r="A3903">
        <v>20</v>
      </c>
      <c r="B3903">
        <f t="shared" si="205"/>
        <v>293.14999999999998</v>
      </c>
      <c r="C3903">
        <v>13000</v>
      </c>
      <c r="D3903">
        <v>4</v>
      </c>
      <c r="E3903">
        <v>144</v>
      </c>
      <c r="F3903" s="3">
        <f t="shared" si="206"/>
        <v>293151304144</v>
      </c>
      <c r="G3903" s="3">
        <f t="shared" si="208"/>
        <v>-925.18157837000001</v>
      </c>
      <c r="H3903" s="39">
        <v>999</v>
      </c>
    </row>
    <row r="3904" spans="1:8" x14ac:dyDescent="0.25">
      <c r="A3904">
        <v>20</v>
      </c>
      <c r="B3904">
        <f t="shared" si="205"/>
        <v>293.14999999999998</v>
      </c>
      <c r="C3904">
        <v>13000</v>
      </c>
      <c r="D3904">
        <v>4</v>
      </c>
      <c r="E3904">
        <v>146</v>
      </c>
      <c r="F3904" s="3">
        <f t="shared" si="206"/>
        <v>293151304146</v>
      </c>
      <c r="G3904" s="3">
        <f t="shared" si="208"/>
        <v>-872.38697233580001</v>
      </c>
      <c r="H3904" s="39">
        <v>999</v>
      </c>
    </row>
    <row r="3905" spans="1:8" x14ac:dyDescent="0.25">
      <c r="A3905">
        <v>20</v>
      </c>
      <c r="B3905">
        <f t="shared" si="205"/>
        <v>293.14999999999998</v>
      </c>
      <c r="C3905">
        <v>13000</v>
      </c>
      <c r="D3905">
        <v>4</v>
      </c>
      <c r="E3905">
        <v>148</v>
      </c>
      <c r="F3905" s="3">
        <f t="shared" si="206"/>
        <v>293151304148</v>
      </c>
      <c r="G3905" s="3">
        <f t="shared" si="208"/>
        <v>-819.59236630160001</v>
      </c>
      <c r="H3905" s="39">
        <v>999</v>
      </c>
    </row>
    <row r="3906" spans="1:8" x14ac:dyDescent="0.25">
      <c r="A3906">
        <v>20</v>
      </c>
      <c r="B3906">
        <f t="shared" si="205"/>
        <v>293.14999999999998</v>
      </c>
      <c r="C3906">
        <v>13000</v>
      </c>
      <c r="D3906">
        <v>4</v>
      </c>
      <c r="E3906">
        <v>150</v>
      </c>
      <c r="F3906" s="3">
        <f t="shared" si="206"/>
        <v>293151304150</v>
      </c>
      <c r="G3906" s="3">
        <f t="shared" si="208"/>
        <v>-766.79776026740001</v>
      </c>
      <c r="H3906" s="39">
        <v>999</v>
      </c>
    </row>
    <row r="3907" spans="1:8" x14ac:dyDescent="0.25">
      <c r="A3907">
        <v>20</v>
      </c>
      <c r="B3907">
        <f t="shared" si="205"/>
        <v>293.14999999999998</v>
      </c>
      <c r="C3907">
        <v>13000</v>
      </c>
      <c r="D3907">
        <v>4</v>
      </c>
      <c r="E3907">
        <v>152</v>
      </c>
      <c r="F3907" s="3">
        <f t="shared" si="206"/>
        <v>293151304152</v>
      </c>
      <c r="G3907" s="3">
        <f t="shared" si="208"/>
        <v>-714.00315423320001</v>
      </c>
      <c r="H3907" s="39">
        <v>999</v>
      </c>
    </row>
    <row r="3908" spans="1:8" x14ac:dyDescent="0.25">
      <c r="A3908">
        <v>20</v>
      </c>
      <c r="B3908">
        <f t="shared" si="205"/>
        <v>293.14999999999998</v>
      </c>
      <c r="C3908">
        <v>13000</v>
      </c>
      <c r="D3908">
        <v>4</v>
      </c>
      <c r="E3908">
        <v>154</v>
      </c>
      <c r="F3908" s="3">
        <f t="shared" si="206"/>
        <v>293151304154</v>
      </c>
      <c r="G3908" s="3">
        <f>G3909-(G3910-G3909)</f>
        <v>-661.20854819900001</v>
      </c>
      <c r="H3908" s="39">
        <v>999</v>
      </c>
    </row>
    <row r="3909" spans="1:8" x14ac:dyDescent="0.25">
      <c r="A3909">
        <v>20</v>
      </c>
      <c r="B3909">
        <f t="shared" si="205"/>
        <v>293.14999999999998</v>
      </c>
      <c r="C3909">
        <v>13000</v>
      </c>
      <c r="D3909">
        <v>4</v>
      </c>
      <c r="E3909">
        <v>156</v>
      </c>
      <c r="F3909" s="3">
        <f t="shared" si="206"/>
        <v>293151304156</v>
      </c>
      <c r="G3909" s="3">
        <v>-608.41394216480001</v>
      </c>
      <c r="H3909" s="39">
        <v>14.4891813397</v>
      </c>
    </row>
    <row r="3910" spans="1:8" x14ac:dyDescent="0.25">
      <c r="A3910">
        <v>20</v>
      </c>
      <c r="B3910">
        <f t="shared" ref="B3910:B3973" si="209">A3910+273.15</f>
        <v>293.14999999999998</v>
      </c>
      <c r="C3910">
        <v>13000</v>
      </c>
      <c r="D3910">
        <v>4</v>
      </c>
      <c r="E3910">
        <v>158</v>
      </c>
      <c r="F3910" s="3">
        <f t="shared" ref="F3910:F3973" si="210">B3910*10^9+C3910*100+D3910*10^3+E3910</f>
        <v>293151304158</v>
      </c>
      <c r="G3910" s="3">
        <v>-555.6193361306</v>
      </c>
      <c r="H3910" s="39">
        <v>11.278968751400001</v>
      </c>
    </row>
    <row r="3911" spans="1:8" x14ac:dyDescent="0.25">
      <c r="A3911">
        <v>20</v>
      </c>
      <c r="B3911">
        <f t="shared" si="209"/>
        <v>293.14999999999998</v>
      </c>
      <c r="C3911">
        <v>13000</v>
      </c>
      <c r="D3911">
        <v>4</v>
      </c>
      <c r="E3911">
        <v>160</v>
      </c>
      <c r="F3911" s="3">
        <f t="shared" si="210"/>
        <v>293151304160</v>
      </c>
      <c r="G3911" s="3">
        <v>-466.05507595749998</v>
      </c>
      <c r="H3911" s="39">
        <v>10.1540288329</v>
      </c>
    </row>
    <row r="3912" spans="1:8" x14ac:dyDescent="0.25">
      <c r="A3912">
        <v>20</v>
      </c>
      <c r="B3912">
        <f t="shared" si="209"/>
        <v>293.14999999999998</v>
      </c>
      <c r="C3912">
        <v>13000</v>
      </c>
      <c r="D3912">
        <v>4</v>
      </c>
      <c r="E3912">
        <v>162</v>
      </c>
      <c r="F3912" s="3">
        <f t="shared" si="210"/>
        <v>293151304162</v>
      </c>
      <c r="G3912" s="3">
        <v>-370.17938119680002</v>
      </c>
      <c r="H3912" s="39">
        <v>9.5168969034999993</v>
      </c>
    </row>
    <row r="3913" spans="1:8" x14ac:dyDescent="0.25">
      <c r="A3913">
        <v>20</v>
      </c>
      <c r="B3913">
        <f t="shared" si="209"/>
        <v>293.14999999999998</v>
      </c>
      <c r="C3913">
        <v>13000</v>
      </c>
      <c r="D3913">
        <v>4</v>
      </c>
      <c r="E3913">
        <v>164</v>
      </c>
      <c r="F3913" s="3">
        <f t="shared" si="210"/>
        <v>293151304164</v>
      </c>
      <c r="G3913" s="3">
        <v>-273.1742208233</v>
      </c>
      <c r="H3913" s="39">
        <v>9.1577294468999995</v>
      </c>
    </row>
    <row r="3914" spans="1:8" x14ac:dyDescent="0.25">
      <c r="A3914">
        <v>20</v>
      </c>
      <c r="B3914">
        <f t="shared" si="209"/>
        <v>293.14999999999998</v>
      </c>
      <c r="C3914">
        <v>13000</v>
      </c>
      <c r="D3914">
        <v>4</v>
      </c>
      <c r="E3914">
        <v>166</v>
      </c>
      <c r="F3914" s="3">
        <f t="shared" si="210"/>
        <v>293151304166</v>
      </c>
      <c r="G3914" s="3">
        <v>-180.7119758803</v>
      </c>
      <c r="H3914" s="39">
        <v>8.8306608795999999</v>
      </c>
    </row>
    <row r="3915" spans="1:8" x14ac:dyDescent="0.25">
      <c r="A3915">
        <v>20</v>
      </c>
      <c r="B3915">
        <f t="shared" si="209"/>
        <v>293.14999999999998</v>
      </c>
      <c r="C3915">
        <v>13000</v>
      </c>
      <c r="D3915">
        <v>4</v>
      </c>
      <c r="E3915">
        <v>168</v>
      </c>
      <c r="F3915" s="3">
        <f t="shared" si="210"/>
        <v>293151304168</v>
      </c>
      <c r="G3915" s="3">
        <v>-93.268189165099997</v>
      </c>
      <c r="H3915" s="39">
        <v>8.5144409536999994</v>
      </c>
    </row>
    <row r="3916" spans="1:8" x14ac:dyDescent="0.25">
      <c r="A3916">
        <v>20</v>
      </c>
      <c r="B3916">
        <f t="shared" si="209"/>
        <v>293.14999999999998</v>
      </c>
      <c r="C3916">
        <v>13000</v>
      </c>
      <c r="D3916">
        <v>4</v>
      </c>
      <c r="E3916">
        <v>170</v>
      </c>
      <c r="F3916" s="3">
        <f t="shared" si="210"/>
        <v>293151304170</v>
      </c>
      <c r="G3916" s="3">
        <v>-10.8501549835</v>
      </c>
      <c r="H3916" s="39">
        <v>8.2086029649000007</v>
      </c>
    </row>
    <row r="3917" spans="1:8" x14ac:dyDescent="0.25">
      <c r="A3917">
        <v>20</v>
      </c>
      <c r="B3917">
        <f t="shared" si="209"/>
        <v>293.14999999999998</v>
      </c>
      <c r="C3917">
        <v>13000</v>
      </c>
      <c r="D3917">
        <v>4</v>
      </c>
      <c r="E3917">
        <v>172</v>
      </c>
      <c r="F3917" s="3">
        <f t="shared" si="210"/>
        <v>293151304172</v>
      </c>
      <c r="G3917" s="3">
        <v>66.539129900999995</v>
      </c>
      <c r="H3917" s="39">
        <v>7.9127016664000003</v>
      </c>
    </row>
    <row r="3918" spans="1:8" x14ac:dyDescent="0.25">
      <c r="A3918">
        <v>20</v>
      </c>
      <c r="B3918">
        <f t="shared" si="209"/>
        <v>293.14999999999998</v>
      </c>
      <c r="C3918">
        <v>13000</v>
      </c>
      <c r="D3918">
        <v>4</v>
      </c>
      <c r="E3918">
        <v>174</v>
      </c>
      <c r="F3918" s="3">
        <f t="shared" si="210"/>
        <v>293151304174</v>
      </c>
      <c r="G3918" s="3">
        <v>139.3804930137</v>
      </c>
      <c r="H3918" s="39">
        <v>7.6262739301</v>
      </c>
    </row>
    <row r="3919" spans="1:8" x14ac:dyDescent="0.25">
      <c r="A3919">
        <v>20</v>
      </c>
      <c r="B3919">
        <f t="shared" si="209"/>
        <v>293.14999999999998</v>
      </c>
      <c r="C3919">
        <v>13000</v>
      </c>
      <c r="D3919">
        <v>4</v>
      </c>
      <c r="E3919">
        <v>176</v>
      </c>
      <c r="F3919" s="3">
        <f t="shared" si="210"/>
        <v>293151304176</v>
      </c>
      <c r="G3919" s="3">
        <v>207.30400230250001</v>
      </c>
      <c r="H3919" s="39">
        <v>7.3489603399999996</v>
      </c>
    </row>
    <row r="3920" spans="1:8" x14ac:dyDescent="0.25">
      <c r="A3920">
        <v>20</v>
      </c>
      <c r="B3920">
        <f t="shared" si="209"/>
        <v>293.14999999999998</v>
      </c>
      <c r="C3920">
        <v>13000</v>
      </c>
      <c r="D3920">
        <v>4</v>
      </c>
      <c r="E3920">
        <v>178</v>
      </c>
      <c r="F3920" s="3">
        <f t="shared" si="210"/>
        <v>293151304178</v>
      </c>
      <c r="G3920" s="3">
        <v>270.2125088592</v>
      </c>
      <c r="H3920" s="39">
        <v>7.0803907514000004</v>
      </c>
    </row>
    <row r="3921" spans="1:8" x14ac:dyDescent="0.25">
      <c r="A3921">
        <v>20</v>
      </c>
      <c r="B3921">
        <f t="shared" si="209"/>
        <v>293.14999999999998</v>
      </c>
      <c r="C3921">
        <v>13000</v>
      </c>
      <c r="D3921">
        <v>4</v>
      </c>
      <c r="E3921">
        <v>180</v>
      </c>
      <c r="F3921" s="3">
        <f t="shared" si="210"/>
        <v>293151304180</v>
      </c>
      <c r="G3921" s="3">
        <v>328.112586733</v>
      </c>
      <c r="H3921" s="39">
        <v>6.8202057481000002</v>
      </c>
    </row>
    <row r="3922" spans="1:8" x14ac:dyDescent="0.25">
      <c r="A3922">
        <v>20</v>
      </c>
      <c r="B3922">
        <f t="shared" si="209"/>
        <v>293.14999999999998</v>
      </c>
      <c r="C3922">
        <v>13000</v>
      </c>
      <c r="D3922">
        <v>4</v>
      </c>
      <c r="E3922">
        <v>182</v>
      </c>
      <c r="F3922" s="3">
        <f t="shared" si="210"/>
        <v>293151304182</v>
      </c>
      <c r="G3922" s="3">
        <v>381.0126633946</v>
      </c>
      <c r="H3922" s="39">
        <v>6.5680655837000002</v>
      </c>
    </row>
    <row r="3923" spans="1:8" x14ac:dyDescent="0.25">
      <c r="A3923">
        <v>20</v>
      </c>
      <c r="B3923">
        <f t="shared" si="209"/>
        <v>293.14999999999998</v>
      </c>
      <c r="C3923">
        <v>13000</v>
      </c>
      <c r="D3923">
        <v>4</v>
      </c>
      <c r="E3923">
        <v>184</v>
      </c>
      <c r="F3923" s="3">
        <f t="shared" si="210"/>
        <v>293151304184</v>
      </c>
      <c r="G3923" s="3">
        <v>429.30944741349998</v>
      </c>
      <c r="H3923" s="39">
        <v>6.3490524887999999</v>
      </c>
    </row>
    <row r="3924" spans="1:8" x14ac:dyDescent="0.25">
      <c r="A3924">
        <v>20</v>
      </c>
      <c r="B3924">
        <f t="shared" si="209"/>
        <v>293.14999999999998</v>
      </c>
      <c r="C3924">
        <v>13000</v>
      </c>
      <c r="D3924">
        <v>4</v>
      </c>
      <c r="E3924">
        <v>186</v>
      </c>
      <c r="F3924" s="3">
        <f t="shared" si="210"/>
        <v>293151304186</v>
      </c>
      <c r="G3924" s="3">
        <v>473.12711708159998</v>
      </c>
      <c r="H3924" s="39">
        <v>6.1462113261000004</v>
      </c>
    </row>
    <row r="3925" spans="1:8" x14ac:dyDescent="0.25">
      <c r="A3925">
        <v>20</v>
      </c>
      <c r="B3925">
        <f t="shared" si="209"/>
        <v>293.14999999999998</v>
      </c>
      <c r="C3925">
        <v>13000</v>
      </c>
      <c r="D3925">
        <v>4</v>
      </c>
      <c r="E3925">
        <v>188</v>
      </c>
      <c r="F3925" s="3">
        <f t="shared" si="210"/>
        <v>293151304188</v>
      </c>
      <c r="G3925" s="3">
        <v>512.15249991630003</v>
      </c>
      <c r="H3925" s="39">
        <v>5.9495052695000004</v>
      </c>
    </row>
    <row r="3926" spans="1:8" x14ac:dyDescent="0.25">
      <c r="A3926">
        <v>20</v>
      </c>
      <c r="B3926">
        <f t="shared" si="209"/>
        <v>293.14999999999998</v>
      </c>
      <c r="C3926">
        <v>13000</v>
      </c>
      <c r="D3926">
        <v>4</v>
      </c>
      <c r="E3926">
        <v>190</v>
      </c>
      <c r="F3926" s="3">
        <f t="shared" si="210"/>
        <v>293151304190</v>
      </c>
      <c r="G3926" s="3">
        <v>546.20136924300004</v>
      </c>
      <c r="H3926" s="39">
        <v>5.7586982846000003</v>
      </c>
    </row>
    <row r="3927" spans="1:8" x14ac:dyDescent="0.25">
      <c r="A3927">
        <v>20</v>
      </c>
      <c r="B3927">
        <f t="shared" si="209"/>
        <v>293.14999999999998</v>
      </c>
      <c r="C3927">
        <v>13000</v>
      </c>
      <c r="D3927">
        <v>4</v>
      </c>
      <c r="E3927">
        <v>192</v>
      </c>
      <c r="F3927" s="3">
        <f t="shared" si="210"/>
        <v>293151304192</v>
      </c>
      <c r="G3927" s="3">
        <v>575.29771991459995</v>
      </c>
      <c r="H3927" s="39">
        <v>5.5735632776999999</v>
      </c>
    </row>
    <row r="3928" spans="1:8" x14ac:dyDescent="0.25">
      <c r="A3928">
        <v>20</v>
      </c>
      <c r="B3928">
        <f t="shared" si="209"/>
        <v>293.14999999999998</v>
      </c>
      <c r="C3928">
        <v>13000</v>
      </c>
      <c r="D3928">
        <v>4</v>
      </c>
      <c r="E3928">
        <v>194</v>
      </c>
      <c r="F3928" s="3">
        <f t="shared" si="210"/>
        <v>293151304194</v>
      </c>
      <c r="G3928" s="3">
        <v>599.47368941980005</v>
      </c>
      <c r="H3928" s="39">
        <v>5.3938749433000002</v>
      </c>
    </row>
    <row r="3929" spans="1:8" x14ac:dyDescent="0.25">
      <c r="A3929">
        <v>20</v>
      </c>
      <c r="B3929">
        <f t="shared" si="209"/>
        <v>293.14999999999998</v>
      </c>
      <c r="C3929">
        <v>13000</v>
      </c>
      <c r="D3929">
        <v>4</v>
      </c>
      <c r="E3929">
        <v>196</v>
      </c>
      <c r="F3929" s="3">
        <f t="shared" si="210"/>
        <v>293151304196</v>
      </c>
      <c r="G3929" s="3">
        <v>618.7589771406</v>
      </c>
      <c r="H3929" s="39">
        <v>5.2194276451999997</v>
      </c>
    </row>
    <row r="3930" spans="1:8" x14ac:dyDescent="0.25">
      <c r="A3930">
        <v>20</v>
      </c>
      <c r="B3930">
        <f t="shared" si="209"/>
        <v>293.14999999999998</v>
      </c>
      <c r="C3930">
        <v>13000</v>
      </c>
      <c r="D3930">
        <v>4</v>
      </c>
      <c r="E3930">
        <v>198</v>
      </c>
      <c r="F3930" s="3">
        <f t="shared" si="210"/>
        <v>293151304198</v>
      </c>
      <c r="G3930" s="3">
        <v>633.38175801399996</v>
      </c>
      <c r="H3930" s="39">
        <v>5.0500068068999999</v>
      </c>
    </row>
    <row r="3931" spans="1:8" x14ac:dyDescent="0.25">
      <c r="A3931">
        <v>20</v>
      </c>
      <c r="B3931">
        <f t="shared" si="209"/>
        <v>293.14999999999998</v>
      </c>
      <c r="C3931">
        <v>13000</v>
      </c>
      <c r="D3931">
        <v>4</v>
      </c>
      <c r="E3931">
        <v>200</v>
      </c>
      <c r="F3931" s="3">
        <f t="shared" si="210"/>
        <v>293151304200</v>
      </c>
      <c r="G3931" s="3">
        <v>643.40295215280003</v>
      </c>
      <c r="H3931" s="39">
        <v>4.8854246736000002</v>
      </c>
    </row>
    <row r="3932" spans="1:8" x14ac:dyDescent="0.25">
      <c r="A3932">
        <v>20</v>
      </c>
      <c r="B3932">
        <f t="shared" si="209"/>
        <v>293.14999999999998</v>
      </c>
      <c r="C3932">
        <v>13000</v>
      </c>
      <c r="D3932">
        <v>5</v>
      </c>
      <c r="E3932">
        <v>142</v>
      </c>
      <c r="F3932" s="3">
        <f t="shared" si="210"/>
        <v>293151305142</v>
      </c>
      <c r="G3932" s="3">
        <f t="shared" ref="G3932:G3937" si="211">G3933-(G3934-G3933)</f>
        <v>-1100.6114240363993</v>
      </c>
      <c r="H3932" s="39">
        <v>999</v>
      </c>
    </row>
    <row r="3933" spans="1:8" x14ac:dyDescent="0.25">
      <c r="A3933">
        <v>20</v>
      </c>
      <c r="B3933">
        <f t="shared" si="209"/>
        <v>293.14999999999998</v>
      </c>
      <c r="C3933">
        <v>13000</v>
      </c>
      <c r="D3933">
        <v>5</v>
      </c>
      <c r="E3933">
        <v>144</v>
      </c>
      <c r="F3933" s="3">
        <f t="shared" si="210"/>
        <v>293151305144</v>
      </c>
      <c r="G3933" s="3">
        <f t="shared" si="211"/>
        <v>-1051.6949197965994</v>
      </c>
      <c r="H3933" s="39">
        <v>999</v>
      </c>
    </row>
    <row r="3934" spans="1:8" x14ac:dyDescent="0.25">
      <c r="A3934">
        <v>20</v>
      </c>
      <c r="B3934">
        <f t="shared" si="209"/>
        <v>293.14999999999998</v>
      </c>
      <c r="C3934">
        <v>13000</v>
      </c>
      <c r="D3934">
        <v>5</v>
      </c>
      <c r="E3934">
        <v>146</v>
      </c>
      <c r="F3934" s="3">
        <f t="shared" si="210"/>
        <v>293151305146</v>
      </c>
      <c r="G3934" s="3">
        <f t="shared" si="211"/>
        <v>-1002.7784155567995</v>
      </c>
      <c r="H3934" s="39">
        <v>999</v>
      </c>
    </row>
    <row r="3935" spans="1:8" x14ac:dyDescent="0.25">
      <c r="A3935">
        <v>20</v>
      </c>
      <c r="B3935">
        <f t="shared" si="209"/>
        <v>293.14999999999998</v>
      </c>
      <c r="C3935">
        <v>13000</v>
      </c>
      <c r="D3935">
        <v>5</v>
      </c>
      <c r="E3935">
        <v>148</v>
      </c>
      <c r="F3935" s="3">
        <f t="shared" si="210"/>
        <v>293151305148</v>
      </c>
      <c r="G3935" s="3">
        <f t="shared" si="211"/>
        <v>-953.86191131699957</v>
      </c>
      <c r="H3935" s="39">
        <v>999</v>
      </c>
    </row>
    <row r="3936" spans="1:8" x14ac:dyDescent="0.25">
      <c r="A3936">
        <v>20</v>
      </c>
      <c r="B3936">
        <f t="shared" si="209"/>
        <v>293.14999999999998</v>
      </c>
      <c r="C3936">
        <v>13000</v>
      </c>
      <c r="D3936">
        <v>5</v>
      </c>
      <c r="E3936">
        <v>150</v>
      </c>
      <c r="F3936" s="3">
        <f t="shared" si="210"/>
        <v>293151305150</v>
      </c>
      <c r="G3936" s="3">
        <f t="shared" si="211"/>
        <v>-904.94540707719966</v>
      </c>
      <c r="H3936" s="39">
        <v>999</v>
      </c>
    </row>
    <row r="3937" spans="1:8" x14ac:dyDescent="0.25">
      <c r="A3937">
        <v>20</v>
      </c>
      <c r="B3937">
        <f t="shared" si="209"/>
        <v>293.14999999999998</v>
      </c>
      <c r="C3937">
        <v>13000</v>
      </c>
      <c r="D3937">
        <v>5</v>
      </c>
      <c r="E3937">
        <v>152</v>
      </c>
      <c r="F3937" s="3">
        <f t="shared" si="210"/>
        <v>293151305152</v>
      </c>
      <c r="G3937" s="3">
        <f t="shared" si="211"/>
        <v>-856.02890283739976</v>
      </c>
      <c r="H3937" s="39">
        <v>999</v>
      </c>
    </row>
    <row r="3938" spans="1:8" x14ac:dyDescent="0.25">
      <c r="A3938">
        <v>20</v>
      </c>
      <c r="B3938">
        <f t="shared" si="209"/>
        <v>293.14999999999998</v>
      </c>
      <c r="C3938">
        <v>13000</v>
      </c>
      <c r="D3938">
        <v>5</v>
      </c>
      <c r="E3938">
        <v>154</v>
      </c>
      <c r="F3938" s="3">
        <f t="shared" si="210"/>
        <v>293151305154</v>
      </c>
      <c r="G3938" s="3">
        <f>G3939-(G3940-G3939)</f>
        <v>-807.11239859759985</v>
      </c>
      <c r="H3938" s="39">
        <v>999</v>
      </c>
    </row>
    <row r="3939" spans="1:8" x14ac:dyDescent="0.25">
      <c r="A3939">
        <v>20</v>
      </c>
      <c r="B3939">
        <f t="shared" si="209"/>
        <v>293.14999999999998</v>
      </c>
      <c r="C3939">
        <v>13000</v>
      </c>
      <c r="D3939">
        <v>5</v>
      </c>
      <c r="E3939">
        <v>156</v>
      </c>
      <c r="F3939" s="3">
        <f t="shared" si="210"/>
        <v>293151305156</v>
      </c>
      <c r="G3939" s="3">
        <v>-758.19589435779994</v>
      </c>
      <c r="H3939" s="39">
        <v>14.9600091577</v>
      </c>
    </row>
    <row r="3940" spans="1:8" x14ac:dyDescent="0.25">
      <c r="A3940">
        <v>20</v>
      </c>
      <c r="B3940">
        <f t="shared" si="209"/>
        <v>293.14999999999998</v>
      </c>
      <c r="C3940">
        <v>13000</v>
      </c>
      <c r="D3940">
        <v>5</v>
      </c>
      <c r="E3940">
        <v>158</v>
      </c>
      <c r="F3940" s="3">
        <f t="shared" si="210"/>
        <v>293151305158</v>
      </c>
      <c r="G3940" s="3">
        <v>-709.27939011800004</v>
      </c>
      <c r="H3940" s="39">
        <v>11.448752582099999</v>
      </c>
    </row>
    <row r="3941" spans="1:8" x14ac:dyDescent="0.25">
      <c r="A3941">
        <v>20</v>
      </c>
      <c r="B3941">
        <f t="shared" si="209"/>
        <v>293.14999999999998</v>
      </c>
      <c r="C3941">
        <v>13000</v>
      </c>
      <c r="D3941">
        <v>5</v>
      </c>
      <c r="E3941">
        <v>160</v>
      </c>
      <c r="F3941" s="3">
        <f t="shared" si="210"/>
        <v>293151305160</v>
      </c>
      <c r="G3941" s="3">
        <v>-621.23798889670002</v>
      </c>
      <c r="H3941" s="39">
        <v>10.232290327499999</v>
      </c>
    </row>
    <row r="3942" spans="1:8" x14ac:dyDescent="0.25">
      <c r="A3942">
        <v>20</v>
      </c>
      <c r="B3942">
        <f t="shared" si="209"/>
        <v>293.14999999999998</v>
      </c>
      <c r="C3942">
        <v>13000</v>
      </c>
      <c r="D3942">
        <v>5</v>
      </c>
      <c r="E3942">
        <v>162</v>
      </c>
      <c r="F3942" s="3">
        <f t="shared" si="210"/>
        <v>293151305162</v>
      </c>
      <c r="G3942" s="3">
        <v>-526.29797478540002</v>
      </c>
      <c r="H3942" s="39">
        <v>9.5592150092000008</v>
      </c>
    </row>
    <row r="3943" spans="1:8" x14ac:dyDescent="0.25">
      <c r="A3943">
        <v>20</v>
      </c>
      <c r="B3943">
        <f t="shared" si="209"/>
        <v>293.14999999999998</v>
      </c>
      <c r="C3943">
        <v>13000</v>
      </c>
      <c r="D3943">
        <v>5</v>
      </c>
      <c r="E3943">
        <v>164</v>
      </c>
      <c r="F3943" s="3">
        <f t="shared" si="210"/>
        <v>293151305164</v>
      </c>
      <c r="G3943" s="3">
        <v>-429.962138557</v>
      </c>
      <c r="H3943" s="39">
        <v>9.1857656836999997</v>
      </c>
    </row>
    <row r="3944" spans="1:8" x14ac:dyDescent="0.25">
      <c r="A3944">
        <v>20</v>
      </c>
      <c r="B3944">
        <f t="shared" si="209"/>
        <v>293.14999999999998</v>
      </c>
      <c r="C3944">
        <v>13000</v>
      </c>
      <c r="D3944">
        <v>5</v>
      </c>
      <c r="E3944">
        <v>166</v>
      </c>
      <c r="F3944" s="3">
        <f t="shared" si="210"/>
        <v>293151305166</v>
      </c>
      <c r="G3944" s="3">
        <v>-338.02149681639997</v>
      </c>
      <c r="H3944" s="39">
        <v>8.8576778769000004</v>
      </c>
    </row>
    <row r="3945" spans="1:8" x14ac:dyDescent="0.25">
      <c r="A3945">
        <v>20</v>
      </c>
      <c r="B3945">
        <f t="shared" si="209"/>
        <v>293.14999999999998</v>
      </c>
      <c r="C3945">
        <v>13000</v>
      </c>
      <c r="D3945">
        <v>5</v>
      </c>
      <c r="E3945">
        <v>168</v>
      </c>
      <c r="F3945" s="3">
        <f t="shared" si="210"/>
        <v>293151305168</v>
      </c>
      <c r="G3945" s="3">
        <v>-251.23110530470001</v>
      </c>
      <c r="H3945" s="39">
        <v>8.5404977201999994</v>
      </c>
    </row>
    <row r="3946" spans="1:8" x14ac:dyDescent="0.25">
      <c r="A3946">
        <v>20</v>
      </c>
      <c r="B3946">
        <f t="shared" si="209"/>
        <v>293.14999999999998</v>
      </c>
      <c r="C3946">
        <v>13000</v>
      </c>
      <c r="D3946">
        <v>5</v>
      </c>
      <c r="E3946">
        <v>170</v>
      </c>
      <c r="F3946" s="3">
        <f t="shared" si="210"/>
        <v>293151305170</v>
      </c>
      <c r="G3946" s="3">
        <v>-169.36810814859999</v>
      </c>
      <c r="H3946" s="39">
        <v>8.2337316871000006</v>
      </c>
    </row>
    <row r="3947" spans="1:8" x14ac:dyDescent="0.25">
      <c r="A3947">
        <v>20</v>
      </c>
      <c r="B3947">
        <f t="shared" si="209"/>
        <v>293.14999999999998</v>
      </c>
      <c r="C3947">
        <v>13000</v>
      </c>
      <c r="D3947">
        <v>5</v>
      </c>
      <c r="E3947">
        <v>172</v>
      </c>
      <c r="F3947" s="3">
        <f t="shared" si="210"/>
        <v>293151305172</v>
      </c>
      <c r="G3947" s="3">
        <v>-92.298782182300002</v>
      </c>
      <c r="H3947" s="39">
        <v>7.9369238018999999</v>
      </c>
    </row>
    <row r="3948" spans="1:8" x14ac:dyDescent="0.25">
      <c r="A3948">
        <v>20</v>
      </c>
      <c r="B3948">
        <f t="shared" si="209"/>
        <v>293.14999999999998</v>
      </c>
      <c r="C3948">
        <v>13000</v>
      </c>
      <c r="D3948">
        <v>5</v>
      </c>
      <c r="E3948">
        <v>174</v>
      </c>
      <c r="F3948" s="3">
        <f t="shared" si="210"/>
        <v>293151305174</v>
      </c>
      <c r="G3948" s="3">
        <v>-20.3668535013</v>
      </c>
      <c r="H3948" s="39">
        <v>7.6496878266000001</v>
      </c>
    </row>
    <row r="3949" spans="1:8" x14ac:dyDescent="0.25">
      <c r="A3949">
        <v>20</v>
      </c>
      <c r="B3949">
        <f t="shared" si="209"/>
        <v>293.14999999999998</v>
      </c>
      <c r="C3949">
        <v>13000</v>
      </c>
      <c r="D3949">
        <v>5</v>
      </c>
      <c r="E3949">
        <v>176</v>
      </c>
      <c r="F3949" s="3">
        <f t="shared" si="210"/>
        <v>293151305176</v>
      </c>
      <c r="G3949" s="3">
        <v>46.436663905899998</v>
      </c>
      <c r="H3949" s="39">
        <v>7.3716178536000001</v>
      </c>
    </row>
    <row r="3950" spans="1:8" x14ac:dyDescent="0.25">
      <c r="A3950">
        <v>20</v>
      </c>
      <c r="B3950">
        <f t="shared" si="209"/>
        <v>293.14999999999998</v>
      </c>
      <c r="C3950">
        <v>13000</v>
      </c>
      <c r="D3950">
        <v>5</v>
      </c>
      <c r="E3950">
        <v>178</v>
      </c>
      <c r="F3950" s="3">
        <f t="shared" si="210"/>
        <v>293151305178</v>
      </c>
      <c r="G3950" s="3">
        <v>108.11901999600001</v>
      </c>
      <c r="H3950" s="39">
        <v>7.1023365854999998</v>
      </c>
    </row>
    <row r="3951" spans="1:8" x14ac:dyDescent="0.25">
      <c r="A3951">
        <v>20</v>
      </c>
      <c r="B3951">
        <f t="shared" si="209"/>
        <v>293.14999999999998</v>
      </c>
      <c r="C3951">
        <v>13000</v>
      </c>
      <c r="D3951">
        <v>5</v>
      </c>
      <c r="E3951">
        <v>180</v>
      </c>
      <c r="F3951" s="3">
        <f t="shared" si="210"/>
        <v>293151305180</v>
      </c>
      <c r="G3951" s="3">
        <v>164.69312357480001</v>
      </c>
      <c r="H3951" s="39">
        <v>6.8414810299999997</v>
      </c>
    </row>
    <row r="3952" spans="1:8" x14ac:dyDescent="0.25">
      <c r="A3952">
        <v>20</v>
      </c>
      <c r="B3952">
        <f t="shared" si="209"/>
        <v>293.14999999999998</v>
      </c>
      <c r="C3952">
        <v>13000</v>
      </c>
      <c r="D3952">
        <v>5</v>
      </c>
      <c r="E3952">
        <v>182</v>
      </c>
      <c r="F3952" s="3">
        <f t="shared" si="210"/>
        <v>293151305182</v>
      </c>
      <c r="G3952" s="3">
        <v>216.37083852800001</v>
      </c>
      <c r="H3952" s="39">
        <v>6.5886917709999997</v>
      </c>
    </row>
    <row r="3953" spans="1:8" x14ac:dyDescent="0.25">
      <c r="A3953">
        <v>20</v>
      </c>
      <c r="B3953">
        <f t="shared" si="209"/>
        <v>293.14999999999998</v>
      </c>
      <c r="C3953">
        <v>13000</v>
      </c>
      <c r="D3953">
        <v>5</v>
      </c>
      <c r="E3953">
        <v>184</v>
      </c>
      <c r="F3953" s="3">
        <f t="shared" si="210"/>
        <v>293151305184</v>
      </c>
      <c r="G3953" s="3">
        <v>263.72416368659998</v>
      </c>
      <c r="H3953" s="39">
        <v>6.3661882281000004</v>
      </c>
    </row>
    <row r="3954" spans="1:8" x14ac:dyDescent="0.25">
      <c r="A3954">
        <v>20</v>
      </c>
      <c r="B3954">
        <f t="shared" si="209"/>
        <v>293.14999999999998</v>
      </c>
      <c r="C3954">
        <v>13000</v>
      </c>
      <c r="D3954">
        <v>5</v>
      </c>
      <c r="E3954">
        <v>186</v>
      </c>
      <c r="F3954" s="3">
        <f t="shared" si="210"/>
        <v>293151305186</v>
      </c>
      <c r="G3954" s="3">
        <v>306.17391114380001</v>
      </c>
      <c r="H3954" s="39">
        <v>6.1628964543000002</v>
      </c>
    </row>
    <row r="3955" spans="1:8" x14ac:dyDescent="0.25">
      <c r="A3955">
        <v>20</v>
      </c>
      <c r="B3955">
        <f t="shared" si="209"/>
        <v>293.14999999999998</v>
      </c>
      <c r="C3955">
        <v>13000</v>
      </c>
      <c r="D3955">
        <v>5</v>
      </c>
      <c r="E3955">
        <v>188</v>
      </c>
      <c r="F3955" s="3">
        <f t="shared" si="210"/>
        <v>293151305188</v>
      </c>
      <c r="G3955" s="3">
        <v>343.54981150840001</v>
      </c>
      <c r="H3955" s="39">
        <v>5.9657701850000002</v>
      </c>
    </row>
    <row r="3956" spans="1:8" x14ac:dyDescent="0.25">
      <c r="A3956">
        <v>20</v>
      </c>
      <c r="B3956">
        <f t="shared" si="209"/>
        <v>293.14999999999998</v>
      </c>
      <c r="C3956">
        <v>13000</v>
      </c>
      <c r="D3956">
        <v>5</v>
      </c>
      <c r="E3956">
        <v>190</v>
      </c>
      <c r="F3956" s="3">
        <f t="shared" si="210"/>
        <v>293151305190</v>
      </c>
      <c r="G3956" s="3">
        <v>375.87998783310002</v>
      </c>
      <c r="H3956" s="39">
        <v>5.7745680213000004</v>
      </c>
    </row>
    <row r="3957" spans="1:8" x14ac:dyDescent="0.25">
      <c r="A3957">
        <v>20</v>
      </c>
      <c r="B3957">
        <f t="shared" si="209"/>
        <v>293.14999999999998</v>
      </c>
      <c r="C3957">
        <v>13000</v>
      </c>
      <c r="D3957">
        <v>5</v>
      </c>
      <c r="E3957">
        <v>192</v>
      </c>
      <c r="F3957" s="3">
        <f t="shared" si="210"/>
        <v>293151305192</v>
      </c>
      <c r="G3957" s="3">
        <v>403.19831367090001</v>
      </c>
      <c r="H3957" s="39">
        <v>5.5890557169999999</v>
      </c>
    </row>
    <row r="3958" spans="1:8" x14ac:dyDescent="0.25">
      <c r="A3958">
        <v>20</v>
      </c>
      <c r="B3958">
        <f t="shared" si="209"/>
        <v>293.14999999999998</v>
      </c>
      <c r="C3958">
        <v>13000</v>
      </c>
      <c r="D3958">
        <v>5</v>
      </c>
      <c r="E3958">
        <v>194</v>
      </c>
      <c r="F3958" s="3">
        <f t="shared" si="210"/>
        <v>293151305194</v>
      </c>
      <c r="G3958" s="3">
        <v>425.64176738409998</v>
      </c>
      <c r="H3958" s="39">
        <v>5.4090061784000003</v>
      </c>
    </row>
    <row r="3959" spans="1:8" x14ac:dyDescent="0.25">
      <c r="A3959">
        <v>20</v>
      </c>
      <c r="B3959">
        <f t="shared" si="209"/>
        <v>293.14999999999998</v>
      </c>
      <c r="C3959">
        <v>13000</v>
      </c>
      <c r="D3959">
        <v>5</v>
      </c>
      <c r="E3959">
        <v>196</v>
      </c>
      <c r="F3959" s="3">
        <f t="shared" si="210"/>
        <v>293151305196</v>
      </c>
      <c r="G3959" s="3">
        <v>443.44596906739997</v>
      </c>
      <c r="H3959" s="39">
        <v>5.2341958880000004</v>
      </c>
    </row>
    <row r="3960" spans="1:8" x14ac:dyDescent="0.25">
      <c r="A3960">
        <v>20</v>
      </c>
      <c r="B3960">
        <f t="shared" si="209"/>
        <v>293.14999999999998</v>
      </c>
      <c r="C3960">
        <v>13000</v>
      </c>
      <c r="D3960">
        <v>5</v>
      </c>
      <c r="E3960">
        <v>198</v>
      </c>
      <c r="F3960" s="3">
        <f t="shared" si="210"/>
        <v>293151305198</v>
      </c>
      <c r="G3960" s="3">
        <v>456.36067704480001</v>
      </c>
      <c r="H3960" s="39">
        <v>5.0644442438999997</v>
      </c>
    </row>
    <row r="3961" spans="1:8" x14ac:dyDescent="0.25">
      <c r="A3961">
        <v>20</v>
      </c>
      <c r="B3961">
        <f t="shared" si="209"/>
        <v>293.14999999999998</v>
      </c>
      <c r="C3961">
        <v>13000</v>
      </c>
      <c r="D3961">
        <v>5</v>
      </c>
      <c r="E3961">
        <v>200</v>
      </c>
      <c r="F3961" s="3">
        <f t="shared" si="210"/>
        <v>293151305200</v>
      </c>
      <c r="G3961" s="3">
        <v>464.43121945040002</v>
      </c>
      <c r="H3961" s="39">
        <v>4.8995581268999997</v>
      </c>
    </row>
    <row r="3962" spans="1:8" x14ac:dyDescent="0.25">
      <c r="A3962">
        <v>20</v>
      </c>
      <c r="B3962">
        <f t="shared" si="209"/>
        <v>293.14999999999998</v>
      </c>
      <c r="C3962">
        <v>13000</v>
      </c>
      <c r="D3962">
        <v>6</v>
      </c>
      <c r="E3962">
        <v>142</v>
      </c>
      <c r="F3962" s="3">
        <f t="shared" si="210"/>
        <v>293151306142</v>
      </c>
      <c r="G3962" s="3">
        <f t="shared" ref="G3962:G3968" si="212">G3963-(G3964-G3963)</f>
        <v>-1555.8154630344989</v>
      </c>
      <c r="H3962" s="39">
        <v>999</v>
      </c>
    </row>
    <row r="3963" spans="1:8" x14ac:dyDescent="0.25">
      <c r="A3963">
        <v>20</v>
      </c>
      <c r="B3963">
        <f t="shared" si="209"/>
        <v>293.14999999999998</v>
      </c>
      <c r="C3963">
        <v>13000</v>
      </c>
      <c r="D3963">
        <v>6</v>
      </c>
      <c r="E3963">
        <v>144</v>
      </c>
      <c r="F3963" s="3">
        <f t="shared" si="210"/>
        <v>293151306144</v>
      </c>
      <c r="G3963" s="3">
        <f t="shared" si="212"/>
        <v>-1469.563989999599</v>
      </c>
      <c r="H3963" s="39">
        <v>999</v>
      </c>
    </row>
    <row r="3964" spans="1:8" x14ac:dyDescent="0.25">
      <c r="A3964">
        <v>20</v>
      </c>
      <c r="B3964">
        <f t="shared" si="209"/>
        <v>293.14999999999998</v>
      </c>
      <c r="C3964">
        <v>13000</v>
      </c>
      <c r="D3964">
        <v>6</v>
      </c>
      <c r="E3964">
        <v>146</v>
      </c>
      <c r="F3964" s="3">
        <f t="shared" si="210"/>
        <v>293151306146</v>
      </c>
      <c r="G3964" s="3">
        <f t="shared" si="212"/>
        <v>-1383.3125169646992</v>
      </c>
      <c r="H3964" s="39">
        <v>999</v>
      </c>
    </row>
    <row r="3965" spans="1:8" x14ac:dyDescent="0.25">
      <c r="A3965">
        <v>20</v>
      </c>
      <c r="B3965">
        <f t="shared" si="209"/>
        <v>293.14999999999998</v>
      </c>
      <c r="C3965">
        <v>13000</v>
      </c>
      <c r="D3965">
        <v>6</v>
      </c>
      <c r="E3965">
        <v>148</v>
      </c>
      <c r="F3965" s="3">
        <f t="shared" si="210"/>
        <v>293151306148</v>
      </c>
      <c r="G3965" s="3">
        <f t="shared" si="212"/>
        <v>-1297.0610439297993</v>
      </c>
      <c r="H3965" s="39">
        <v>999</v>
      </c>
    </row>
    <row r="3966" spans="1:8" x14ac:dyDescent="0.25">
      <c r="A3966">
        <v>20</v>
      </c>
      <c r="B3966">
        <f t="shared" si="209"/>
        <v>293.14999999999998</v>
      </c>
      <c r="C3966">
        <v>13000</v>
      </c>
      <c r="D3966">
        <v>6</v>
      </c>
      <c r="E3966">
        <v>150</v>
      </c>
      <c r="F3966" s="3">
        <f t="shared" si="210"/>
        <v>293151306150</v>
      </c>
      <c r="G3966" s="3">
        <f t="shared" si="212"/>
        <v>-1210.8095708948995</v>
      </c>
      <c r="H3966" s="39">
        <v>999</v>
      </c>
    </row>
    <row r="3967" spans="1:8" x14ac:dyDescent="0.25">
      <c r="A3967">
        <v>20</v>
      </c>
      <c r="B3967">
        <f t="shared" si="209"/>
        <v>293.14999999999998</v>
      </c>
      <c r="C3967">
        <v>13000</v>
      </c>
      <c r="D3967">
        <v>6</v>
      </c>
      <c r="E3967">
        <v>152</v>
      </c>
      <c r="F3967" s="3">
        <f t="shared" si="210"/>
        <v>293151306152</v>
      </c>
      <c r="G3967" s="3">
        <f t="shared" si="212"/>
        <v>-1124.5580978599996</v>
      </c>
      <c r="H3967" s="39">
        <v>999</v>
      </c>
    </row>
    <row r="3968" spans="1:8" x14ac:dyDescent="0.25">
      <c r="A3968">
        <v>20</v>
      </c>
      <c r="B3968">
        <f t="shared" si="209"/>
        <v>293.14999999999998</v>
      </c>
      <c r="C3968">
        <v>13000</v>
      </c>
      <c r="D3968">
        <v>6</v>
      </c>
      <c r="E3968">
        <v>154</v>
      </c>
      <c r="F3968" s="3">
        <f t="shared" si="210"/>
        <v>293151306154</v>
      </c>
      <c r="G3968" s="3">
        <f t="shared" si="212"/>
        <v>-1038.3066248250998</v>
      </c>
      <c r="H3968" s="39">
        <v>999</v>
      </c>
    </row>
    <row r="3969" spans="1:8" x14ac:dyDescent="0.25">
      <c r="A3969">
        <v>20</v>
      </c>
      <c r="B3969">
        <f t="shared" si="209"/>
        <v>293.14999999999998</v>
      </c>
      <c r="C3969">
        <v>13000</v>
      </c>
      <c r="D3969">
        <v>6</v>
      </c>
      <c r="E3969">
        <v>156</v>
      </c>
      <c r="F3969" s="3">
        <f t="shared" si="210"/>
        <v>293151306156</v>
      </c>
      <c r="G3969" s="3">
        <f>G3970-(G3971-G3970)</f>
        <v>-952.05515179019994</v>
      </c>
      <c r="H3969" s="39">
        <v>999</v>
      </c>
    </row>
    <row r="3970" spans="1:8" x14ac:dyDescent="0.25">
      <c r="A3970">
        <v>20</v>
      </c>
      <c r="B3970">
        <f t="shared" si="209"/>
        <v>293.14999999999998</v>
      </c>
      <c r="C3970">
        <v>13000</v>
      </c>
      <c r="D3970">
        <v>6</v>
      </c>
      <c r="E3970">
        <v>158</v>
      </c>
      <c r="F3970" s="3">
        <f t="shared" si="210"/>
        <v>293151306158</v>
      </c>
      <c r="G3970" s="3">
        <v>-865.80367875529998</v>
      </c>
      <c r="H3970" s="39">
        <v>11.620043814200001</v>
      </c>
    </row>
    <row r="3971" spans="1:8" x14ac:dyDescent="0.25">
      <c r="A3971">
        <v>20</v>
      </c>
      <c r="B3971">
        <f t="shared" si="209"/>
        <v>293.14999999999998</v>
      </c>
      <c r="C3971">
        <v>13000</v>
      </c>
      <c r="D3971">
        <v>6</v>
      </c>
      <c r="E3971">
        <v>160</v>
      </c>
      <c r="F3971" s="3">
        <f t="shared" si="210"/>
        <v>293151306160</v>
      </c>
      <c r="G3971" s="3">
        <v>-779.55220572040002</v>
      </c>
      <c r="H3971" s="39">
        <v>10.310837924499999</v>
      </c>
    </row>
    <row r="3972" spans="1:8" x14ac:dyDescent="0.25">
      <c r="A3972">
        <v>20</v>
      </c>
      <c r="B3972">
        <f t="shared" si="209"/>
        <v>293.14999999999998</v>
      </c>
      <c r="C3972">
        <v>13000</v>
      </c>
      <c r="D3972">
        <v>6</v>
      </c>
      <c r="E3972">
        <v>162</v>
      </c>
      <c r="F3972" s="3">
        <f t="shared" si="210"/>
        <v>293151306162</v>
      </c>
      <c r="G3972" s="3">
        <v>-685.56129594820004</v>
      </c>
      <c r="H3972" s="39">
        <v>9.6015581489000006</v>
      </c>
    </row>
    <row r="3973" spans="1:8" x14ac:dyDescent="0.25">
      <c r="A3973">
        <v>20</v>
      </c>
      <c r="B3973">
        <f t="shared" si="209"/>
        <v>293.14999999999998</v>
      </c>
      <c r="C3973">
        <v>13000</v>
      </c>
      <c r="D3973">
        <v>6</v>
      </c>
      <c r="E3973">
        <v>164</v>
      </c>
      <c r="F3973" s="3">
        <f t="shared" si="210"/>
        <v>293151306164</v>
      </c>
      <c r="G3973" s="3">
        <v>-589.91856732179997</v>
      </c>
      <c r="H3973" s="39">
        <v>9.2137983441000006</v>
      </c>
    </row>
    <row r="3974" spans="1:8" x14ac:dyDescent="0.25">
      <c r="A3974">
        <v>20</v>
      </c>
      <c r="B3974">
        <f t="shared" ref="B3974:B3991" si="213">A3974+273.15</f>
        <v>293.14999999999998</v>
      </c>
      <c r="C3974">
        <v>13000</v>
      </c>
      <c r="D3974">
        <v>6</v>
      </c>
      <c r="E3974">
        <v>166</v>
      </c>
      <c r="F3974" s="3">
        <f t="shared" ref="F3974:F3991" si="214">B3974*10^9+C3974*100+D3974*10^3+E3974</f>
        <v>293151306166</v>
      </c>
      <c r="G3974" s="3">
        <v>-498.52645090189998</v>
      </c>
      <c r="H3974" s="39">
        <v>8.8847127557000007</v>
      </c>
    </row>
    <row r="3975" spans="1:8" x14ac:dyDescent="0.25">
      <c r="A3975">
        <v>20</v>
      </c>
      <c r="B3975">
        <f t="shared" si="213"/>
        <v>293.14999999999998</v>
      </c>
      <c r="C3975">
        <v>13000</v>
      </c>
      <c r="D3975">
        <v>6</v>
      </c>
      <c r="E3975">
        <v>168</v>
      </c>
      <c r="F3975" s="3">
        <f t="shared" si="214"/>
        <v>293151306168</v>
      </c>
      <c r="G3975" s="3">
        <v>-411.88153890960001</v>
      </c>
      <c r="H3975" s="39">
        <v>8.5665383935000001</v>
      </c>
    </row>
    <row r="3976" spans="1:8" x14ac:dyDescent="0.25">
      <c r="A3976">
        <v>20</v>
      </c>
      <c r="B3976">
        <f t="shared" si="213"/>
        <v>293.14999999999998</v>
      </c>
      <c r="C3976">
        <v>13000</v>
      </c>
      <c r="D3976">
        <v>6</v>
      </c>
      <c r="E3976">
        <v>170</v>
      </c>
      <c r="F3976" s="3">
        <f t="shared" si="214"/>
        <v>293151306170</v>
      </c>
      <c r="G3976" s="3">
        <v>-330.47156758490001</v>
      </c>
      <c r="H3976" s="39">
        <v>8.2588568329999994</v>
      </c>
    </row>
    <row r="3977" spans="1:8" x14ac:dyDescent="0.25">
      <c r="A3977">
        <v>20</v>
      </c>
      <c r="B3977">
        <f t="shared" si="213"/>
        <v>293.14999999999998</v>
      </c>
      <c r="C3977">
        <v>13000</v>
      </c>
      <c r="D3977">
        <v>6</v>
      </c>
      <c r="E3977">
        <v>172</v>
      </c>
      <c r="F3977" s="3">
        <f t="shared" si="214"/>
        <v>293151306172</v>
      </c>
      <c r="G3977" s="3">
        <v>-254.32314324859999</v>
      </c>
      <c r="H3977" s="39">
        <v>7.9612210392999998</v>
      </c>
    </row>
    <row r="3978" spans="1:8" x14ac:dyDescent="0.25">
      <c r="A3978">
        <v>20</v>
      </c>
      <c r="B3978">
        <f t="shared" si="213"/>
        <v>293.14999999999998</v>
      </c>
      <c r="C3978">
        <v>13000</v>
      </c>
      <c r="D3978">
        <v>6</v>
      </c>
      <c r="E3978">
        <v>174</v>
      </c>
      <c r="F3978" s="3">
        <f t="shared" si="214"/>
        <v>293151306174</v>
      </c>
      <c r="G3978" s="3">
        <v>-183.42625961429999</v>
      </c>
      <c r="H3978" s="39">
        <v>7.6732036471000002</v>
      </c>
    </row>
    <row r="3979" spans="1:8" x14ac:dyDescent="0.25">
      <c r="A3979">
        <v>20</v>
      </c>
      <c r="B3979">
        <f t="shared" si="213"/>
        <v>293.14999999999998</v>
      </c>
      <c r="C3979">
        <v>13000</v>
      </c>
      <c r="D3979">
        <v>6</v>
      </c>
      <c r="E3979">
        <v>176</v>
      </c>
      <c r="F3979" s="3">
        <f t="shared" si="214"/>
        <v>293151306176</v>
      </c>
      <c r="G3979" s="3">
        <v>-117.76766745259999</v>
      </c>
      <c r="H3979" s="39">
        <v>7.3943987488999996</v>
      </c>
    </row>
    <row r="3980" spans="1:8" x14ac:dyDescent="0.25">
      <c r="A3980">
        <v>20</v>
      </c>
      <c r="B3980">
        <f t="shared" si="213"/>
        <v>293.14999999999998</v>
      </c>
      <c r="C3980">
        <v>13000</v>
      </c>
      <c r="D3980">
        <v>6</v>
      </c>
      <c r="E3980">
        <v>178</v>
      </c>
      <c r="F3980" s="3">
        <f t="shared" si="214"/>
        <v>293151306178</v>
      </c>
      <c r="G3980" s="3">
        <v>-57.331611670400001</v>
      </c>
      <c r="H3980" s="39">
        <v>7.1244218946000002</v>
      </c>
    </row>
    <row r="3981" spans="1:8" x14ac:dyDescent="0.25">
      <c r="A3981">
        <v>20</v>
      </c>
      <c r="B3981">
        <f t="shared" si="213"/>
        <v>293.14999999999998</v>
      </c>
      <c r="C3981">
        <v>13000</v>
      </c>
      <c r="D3981">
        <v>6</v>
      </c>
      <c r="E3981">
        <v>180</v>
      </c>
      <c r="F3981" s="3">
        <f t="shared" si="214"/>
        <v>293151306180</v>
      </c>
      <c r="G3981" s="3">
        <v>-1.5155729487</v>
      </c>
      <c r="H3981" s="39">
        <v>6.8628653884000004</v>
      </c>
    </row>
    <row r="3982" spans="1:8" x14ac:dyDescent="0.25">
      <c r="A3982">
        <v>20</v>
      </c>
      <c r="B3982">
        <f t="shared" si="213"/>
        <v>293.14999999999998</v>
      </c>
      <c r="C3982">
        <v>13000</v>
      </c>
      <c r="D3982">
        <v>6</v>
      </c>
      <c r="E3982">
        <v>182</v>
      </c>
      <c r="F3982" s="3">
        <f t="shared" si="214"/>
        <v>293151306182</v>
      </c>
      <c r="G3982" s="3">
        <v>49.136630249299998</v>
      </c>
      <c r="H3982" s="39">
        <v>6.6094323993000001</v>
      </c>
    </row>
    <row r="3983" spans="1:8" x14ac:dyDescent="0.25">
      <c r="A3983">
        <v>20</v>
      </c>
      <c r="B3983">
        <f t="shared" si="213"/>
        <v>293.14999999999998</v>
      </c>
      <c r="C3983">
        <v>13000</v>
      </c>
      <c r="D3983">
        <v>6</v>
      </c>
      <c r="E3983">
        <v>184</v>
      </c>
      <c r="F3983" s="3">
        <f t="shared" si="214"/>
        <v>293151306184</v>
      </c>
      <c r="G3983" s="3">
        <v>94.936345532800004</v>
      </c>
      <c r="H3983" s="39">
        <v>6.3834634423000001</v>
      </c>
    </row>
    <row r="3984" spans="1:8" x14ac:dyDescent="0.25">
      <c r="A3984">
        <v>20</v>
      </c>
      <c r="B3984">
        <f t="shared" si="213"/>
        <v>293.14999999999998</v>
      </c>
      <c r="C3984">
        <v>13000</v>
      </c>
      <c r="D3984">
        <v>6</v>
      </c>
      <c r="E3984">
        <v>186</v>
      </c>
      <c r="F3984" s="3">
        <f t="shared" si="214"/>
        <v>293151306186</v>
      </c>
      <c r="G3984" s="3">
        <v>135.80182149309999</v>
      </c>
      <c r="H3984" s="39">
        <v>6.1797407269000004</v>
      </c>
    </row>
    <row r="3985" spans="1:8" x14ac:dyDescent="0.25">
      <c r="A3985">
        <v>20</v>
      </c>
      <c r="B3985">
        <f t="shared" si="213"/>
        <v>293.14999999999998</v>
      </c>
      <c r="C3985">
        <v>13000</v>
      </c>
      <c r="D3985">
        <v>6</v>
      </c>
      <c r="E3985">
        <v>188</v>
      </c>
      <c r="F3985" s="3">
        <f t="shared" si="214"/>
        <v>293151306188</v>
      </c>
      <c r="G3985" s="3">
        <v>171.52374787650001</v>
      </c>
      <c r="H3985" s="39">
        <v>5.9822067617999997</v>
      </c>
    </row>
    <row r="3986" spans="1:8" x14ac:dyDescent="0.25">
      <c r="A3986">
        <v>20</v>
      </c>
      <c r="B3986">
        <f t="shared" si="213"/>
        <v>293.14999999999998</v>
      </c>
      <c r="C3986">
        <v>13000</v>
      </c>
      <c r="D3986">
        <v>6</v>
      </c>
      <c r="E3986">
        <v>190</v>
      </c>
      <c r="F3986" s="3">
        <f t="shared" si="214"/>
        <v>293151306190</v>
      </c>
      <c r="G3986" s="3">
        <v>202.1459323423</v>
      </c>
      <c r="H3986" s="39">
        <v>5.7906165719000002</v>
      </c>
    </row>
    <row r="3987" spans="1:8" x14ac:dyDescent="0.25">
      <c r="A3987">
        <v>20</v>
      </c>
      <c r="B3987">
        <f t="shared" si="213"/>
        <v>293.14999999999998</v>
      </c>
      <c r="C3987">
        <v>13000</v>
      </c>
      <c r="D3987">
        <v>6</v>
      </c>
      <c r="E3987">
        <v>192</v>
      </c>
      <c r="F3987" s="3">
        <f t="shared" si="214"/>
        <v>293151306192</v>
      </c>
      <c r="G3987" s="3">
        <v>228.08415997149999</v>
      </c>
      <c r="H3987" s="39">
        <v>5.6047108768999996</v>
      </c>
    </row>
    <row r="3988" spans="1:8" x14ac:dyDescent="0.25">
      <c r="A3988">
        <v>20</v>
      </c>
      <c r="B3988">
        <f t="shared" si="213"/>
        <v>293.14999999999998</v>
      </c>
      <c r="C3988">
        <v>13000</v>
      </c>
      <c r="D3988">
        <v>6</v>
      </c>
      <c r="E3988">
        <v>194</v>
      </c>
      <c r="F3988" s="3">
        <f t="shared" si="214"/>
        <v>293151306194</v>
      </c>
      <c r="G3988" s="3">
        <v>249.0023434023</v>
      </c>
      <c r="H3988" s="39">
        <v>5.4242965579</v>
      </c>
    </row>
    <row r="3989" spans="1:8" x14ac:dyDescent="0.25">
      <c r="A3989">
        <v>20</v>
      </c>
      <c r="B3989">
        <f t="shared" si="213"/>
        <v>293.14999999999998</v>
      </c>
      <c r="C3989">
        <v>13000</v>
      </c>
      <c r="D3989">
        <v>6</v>
      </c>
      <c r="E3989">
        <v>196</v>
      </c>
      <c r="F3989" s="3">
        <f t="shared" si="214"/>
        <v>293151306196</v>
      </c>
      <c r="G3989" s="3">
        <v>264.9486027511</v>
      </c>
      <c r="H3989" s="39">
        <v>5.2491572498999997</v>
      </c>
    </row>
    <row r="3990" spans="1:8" x14ac:dyDescent="0.25">
      <c r="A3990">
        <v>20</v>
      </c>
      <c r="B3990">
        <f t="shared" si="213"/>
        <v>293.14999999999998</v>
      </c>
      <c r="C3990">
        <v>13000</v>
      </c>
      <c r="D3990">
        <v>6</v>
      </c>
      <c r="E3990">
        <v>198</v>
      </c>
      <c r="F3990" s="3">
        <f t="shared" si="214"/>
        <v>293151306198</v>
      </c>
      <c r="G3990" s="3">
        <v>275.9694055306</v>
      </c>
      <c r="H3990" s="39">
        <v>5.0790944695000002</v>
      </c>
    </row>
    <row r="3991" spans="1:8" x14ac:dyDescent="0.25">
      <c r="A3991">
        <v>20</v>
      </c>
      <c r="B3991">
        <f t="shared" si="213"/>
        <v>293.14999999999998</v>
      </c>
      <c r="C3991">
        <v>13000</v>
      </c>
      <c r="D3991">
        <v>6</v>
      </c>
      <c r="E3991">
        <v>200</v>
      </c>
      <c r="F3991" s="3">
        <f t="shared" si="214"/>
        <v>293151306200</v>
      </c>
      <c r="G3991" s="3">
        <v>282.11761685139999</v>
      </c>
      <c r="H3991" s="39">
        <v>4.9139133095999998</v>
      </c>
    </row>
    <row r="3992" spans="1:8" x14ac:dyDescent="0.25">
      <c r="A3992">
        <v>20</v>
      </c>
      <c r="B3992">
        <f t="shared" ref="B3992:B4019" si="215">A3992+273.15</f>
        <v>293.14999999999998</v>
      </c>
      <c r="C3992">
        <v>14000</v>
      </c>
      <c r="D3992">
        <v>0</v>
      </c>
      <c r="E3992">
        <v>142</v>
      </c>
      <c r="F3992" s="3">
        <f t="shared" ref="F3992:F4019" si="216">B3992*10^9+C3992*100+D3992*10^3+E3992</f>
        <v>293151400142</v>
      </c>
      <c r="G3992" s="3">
        <f t="shared" ref="G3992:G4000" si="217">G3993-(G3994-G3993)</f>
        <v>-929.95849319630088</v>
      </c>
      <c r="H3992" s="39">
        <v>999</v>
      </c>
    </row>
    <row r="3993" spans="1:8" x14ac:dyDescent="0.25">
      <c r="A3993">
        <v>20</v>
      </c>
      <c r="B3993">
        <f t="shared" si="215"/>
        <v>293.14999999999998</v>
      </c>
      <c r="C3993">
        <v>14000</v>
      </c>
      <c r="D3993">
        <v>0</v>
      </c>
      <c r="E3993">
        <v>144</v>
      </c>
      <c r="F3993" s="3">
        <f t="shared" si="216"/>
        <v>293151400144</v>
      </c>
      <c r="G3993" s="3">
        <f t="shared" si="217"/>
        <v>-867.97371107320077</v>
      </c>
      <c r="H3993" s="39">
        <v>999</v>
      </c>
    </row>
    <row r="3994" spans="1:8" x14ac:dyDescent="0.25">
      <c r="A3994">
        <v>20</v>
      </c>
      <c r="B3994">
        <f t="shared" si="215"/>
        <v>293.14999999999998</v>
      </c>
      <c r="C3994">
        <v>14000</v>
      </c>
      <c r="D3994">
        <v>0</v>
      </c>
      <c r="E3994">
        <v>146</v>
      </c>
      <c r="F3994" s="3">
        <f t="shared" si="216"/>
        <v>293151400146</v>
      </c>
      <c r="G3994" s="3">
        <f t="shared" si="217"/>
        <v>-805.98892895010067</v>
      </c>
      <c r="H3994" s="39">
        <v>999</v>
      </c>
    </row>
    <row r="3995" spans="1:8" x14ac:dyDescent="0.25">
      <c r="A3995">
        <v>20</v>
      </c>
      <c r="B3995">
        <f t="shared" si="215"/>
        <v>293.14999999999998</v>
      </c>
      <c r="C3995">
        <v>14000</v>
      </c>
      <c r="D3995">
        <v>0</v>
      </c>
      <c r="E3995">
        <v>148</v>
      </c>
      <c r="F3995" s="3">
        <f t="shared" si="216"/>
        <v>293151400148</v>
      </c>
      <c r="G3995" s="3">
        <f t="shared" si="217"/>
        <v>-744.00414682700057</v>
      </c>
      <c r="H3995" s="39">
        <v>999</v>
      </c>
    </row>
    <row r="3996" spans="1:8" x14ac:dyDescent="0.25">
      <c r="A3996">
        <v>20</v>
      </c>
      <c r="B3996">
        <f t="shared" si="215"/>
        <v>293.14999999999998</v>
      </c>
      <c r="C3996">
        <v>14000</v>
      </c>
      <c r="D3996">
        <v>0</v>
      </c>
      <c r="E3996">
        <v>150</v>
      </c>
      <c r="F3996" s="3">
        <f t="shared" si="216"/>
        <v>293151400150</v>
      </c>
      <c r="G3996" s="3">
        <f t="shared" si="217"/>
        <v>-682.01936470390046</v>
      </c>
      <c r="H3996" s="39">
        <v>999</v>
      </c>
    </row>
    <row r="3997" spans="1:8" x14ac:dyDescent="0.25">
      <c r="A3997">
        <v>20</v>
      </c>
      <c r="B3997">
        <f t="shared" si="215"/>
        <v>293.14999999999998</v>
      </c>
      <c r="C3997">
        <v>14000</v>
      </c>
      <c r="D3997">
        <v>0</v>
      </c>
      <c r="E3997">
        <v>152</v>
      </c>
      <c r="F3997" s="3">
        <f t="shared" si="216"/>
        <v>293151400152</v>
      </c>
      <c r="G3997" s="3">
        <f t="shared" si="217"/>
        <v>-620.03458258080036</v>
      </c>
      <c r="H3997" s="39">
        <v>999</v>
      </c>
    </row>
    <row r="3998" spans="1:8" x14ac:dyDescent="0.25">
      <c r="A3998">
        <v>20</v>
      </c>
      <c r="B3998">
        <f t="shared" si="215"/>
        <v>293.14999999999998</v>
      </c>
      <c r="C3998">
        <v>14000</v>
      </c>
      <c r="D3998">
        <v>0</v>
      </c>
      <c r="E3998">
        <v>154</v>
      </c>
      <c r="F3998" s="3">
        <f t="shared" si="216"/>
        <v>293151400154</v>
      </c>
      <c r="G3998" s="3">
        <f t="shared" si="217"/>
        <v>-558.04980045770026</v>
      </c>
      <c r="H3998" s="39">
        <v>999</v>
      </c>
    </row>
    <row r="3999" spans="1:8" x14ac:dyDescent="0.25">
      <c r="A3999">
        <v>20</v>
      </c>
      <c r="B3999">
        <f t="shared" si="215"/>
        <v>293.14999999999998</v>
      </c>
      <c r="C3999">
        <v>14000</v>
      </c>
      <c r="D3999">
        <v>0</v>
      </c>
      <c r="E3999">
        <v>156</v>
      </c>
      <c r="F3999" s="3">
        <f t="shared" si="216"/>
        <v>293151400156</v>
      </c>
      <c r="G3999" s="3">
        <f t="shared" si="217"/>
        <v>-496.06501833460015</v>
      </c>
      <c r="H3999" s="39">
        <v>999</v>
      </c>
    </row>
    <row r="4000" spans="1:8" x14ac:dyDescent="0.25">
      <c r="A4000">
        <v>20</v>
      </c>
      <c r="B4000">
        <f t="shared" si="215"/>
        <v>293.14999999999998</v>
      </c>
      <c r="C4000">
        <v>14000</v>
      </c>
      <c r="D4000">
        <v>0</v>
      </c>
      <c r="E4000">
        <v>158</v>
      </c>
      <c r="F4000" s="3">
        <f t="shared" si="216"/>
        <v>293151400158</v>
      </c>
      <c r="G4000" s="3">
        <f t="shared" si="217"/>
        <v>-434.08023621150011</v>
      </c>
      <c r="H4000" s="39">
        <v>999</v>
      </c>
    </row>
    <row r="4001" spans="1:8" x14ac:dyDescent="0.25">
      <c r="A4001">
        <v>20</v>
      </c>
      <c r="B4001">
        <f t="shared" si="215"/>
        <v>293.14999999999998</v>
      </c>
      <c r="C4001">
        <v>14000</v>
      </c>
      <c r="D4001">
        <v>0</v>
      </c>
      <c r="E4001">
        <v>160</v>
      </c>
      <c r="F4001" s="3">
        <f t="shared" si="216"/>
        <v>293151400160</v>
      </c>
      <c r="G4001" s="3">
        <f>G4002-(G4003-G4002)</f>
        <v>-372.09545408840006</v>
      </c>
      <c r="H4001" s="39">
        <v>999</v>
      </c>
    </row>
    <row r="4002" spans="1:8" x14ac:dyDescent="0.25">
      <c r="A4002">
        <v>20</v>
      </c>
      <c r="B4002">
        <f t="shared" si="215"/>
        <v>293.14999999999998</v>
      </c>
      <c r="C4002">
        <v>14000</v>
      </c>
      <c r="D4002">
        <v>0</v>
      </c>
      <c r="E4002">
        <v>162</v>
      </c>
      <c r="F4002" s="3">
        <f t="shared" si="216"/>
        <v>293151400162</v>
      </c>
      <c r="G4002" s="3">
        <v>-310.11067196530001</v>
      </c>
      <c r="H4002" s="39">
        <v>13.2322302461</v>
      </c>
    </row>
    <row r="4003" spans="1:8" x14ac:dyDescent="0.25">
      <c r="A4003">
        <v>20</v>
      </c>
      <c r="B4003">
        <f t="shared" si="215"/>
        <v>293.14999999999998</v>
      </c>
      <c r="C4003">
        <v>14000</v>
      </c>
      <c r="D4003">
        <v>0</v>
      </c>
      <c r="E4003">
        <v>164</v>
      </c>
      <c r="F4003" s="3">
        <f t="shared" si="216"/>
        <v>293151400164</v>
      </c>
      <c r="G4003" s="3">
        <v>-248.1258898422</v>
      </c>
      <c r="H4003" s="39">
        <v>10.846786201</v>
      </c>
    </row>
    <row r="4004" spans="1:8" x14ac:dyDescent="0.25">
      <c r="A4004">
        <v>20</v>
      </c>
      <c r="B4004">
        <f t="shared" si="215"/>
        <v>293.14999999999998</v>
      </c>
      <c r="C4004">
        <v>14000</v>
      </c>
      <c r="D4004">
        <v>0</v>
      </c>
      <c r="E4004">
        <v>166</v>
      </c>
      <c r="F4004" s="3">
        <f t="shared" si="216"/>
        <v>293151400166</v>
      </c>
      <c r="G4004" s="3">
        <v>-157.19003671030001</v>
      </c>
      <c r="H4004" s="39">
        <v>9.9780723452999993</v>
      </c>
    </row>
    <row r="4005" spans="1:8" x14ac:dyDescent="0.25">
      <c r="A4005">
        <v>20</v>
      </c>
      <c r="B4005">
        <f t="shared" si="215"/>
        <v>293.14999999999998</v>
      </c>
      <c r="C4005">
        <v>14000</v>
      </c>
      <c r="D4005">
        <v>0</v>
      </c>
      <c r="E4005">
        <v>168</v>
      </c>
      <c r="F4005" s="3">
        <f t="shared" si="216"/>
        <v>293151400168</v>
      </c>
      <c r="G4005" s="3">
        <v>-62.828858436200001</v>
      </c>
      <c r="H4005" s="39">
        <v>9.4419309496999997</v>
      </c>
    </row>
    <row r="4006" spans="1:8" x14ac:dyDescent="0.25">
      <c r="A4006">
        <v>20</v>
      </c>
      <c r="B4006">
        <f t="shared" si="215"/>
        <v>293.14999999999998</v>
      </c>
      <c r="C4006">
        <v>14000</v>
      </c>
      <c r="D4006">
        <v>0</v>
      </c>
      <c r="E4006">
        <v>170</v>
      </c>
      <c r="F4006" s="3">
        <f t="shared" si="216"/>
        <v>293151400170</v>
      </c>
      <c r="G4006" s="3">
        <v>31.878195916900001</v>
      </c>
      <c r="H4006" s="39">
        <v>9.1171923279999998</v>
      </c>
    </row>
    <row r="4007" spans="1:8" x14ac:dyDescent="0.25">
      <c r="A4007">
        <v>20</v>
      </c>
      <c r="B4007">
        <f t="shared" si="215"/>
        <v>293.14999999999998</v>
      </c>
      <c r="C4007">
        <v>14000</v>
      </c>
      <c r="D4007">
        <v>0</v>
      </c>
      <c r="E4007">
        <v>172</v>
      </c>
      <c r="F4007" s="3">
        <f t="shared" si="216"/>
        <v>293151400172</v>
      </c>
      <c r="G4007" s="3">
        <v>122.1723628014</v>
      </c>
      <c r="H4007" s="39">
        <v>8.8029018043999994</v>
      </c>
    </row>
    <row r="4008" spans="1:8" x14ac:dyDescent="0.25">
      <c r="A4008">
        <v>20</v>
      </c>
      <c r="B4008">
        <f t="shared" si="215"/>
        <v>293.14999999999998</v>
      </c>
      <c r="C4008">
        <v>14000</v>
      </c>
      <c r="D4008">
        <v>0</v>
      </c>
      <c r="E4008">
        <v>174</v>
      </c>
      <c r="F4008" s="3">
        <f t="shared" si="216"/>
        <v>293151400174</v>
      </c>
      <c r="G4008" s="3">
        <v>208.3021445915</v>
      </c>
      <c r="H4008" s="39">
        <v>8.4985497593999995</v>
      </c>
    </row>
    <row r="4009" spans="1:8" x14ac:dyDescent="0.25">
      <c r="A4009">
        <v>20</v>
      </c>
      <c r="B4009">
        <f t="shared" si="215"/>
        <v>293.14999999999998</v>
      </c>
      <c r="C4009">
        <v>14000</v>
      </c>
      <c r="D4009">
        <v>0</v>
      </c>
      <c r="E4009">
        <v>176</v>
      </c>
      <c r="F4009" s="3">
        <f t="shared" si="216"/>
        <v>293151400176</v>
      </c>
      <c r="G4009" s="3">
        <v>289.9860858893</v>
      </c>
      <c r="H4009" s="39">
        <v>8.2038035989000004</v>
      </c>
    </row>
    <row r="4010" spans="1:8" x14ac:dyDescent="0.25">
      <c r="A4010">
        <v>20</v>
      </c>
      <c r="B4010">
        <f t="shared" si="215"/>
        <v>293.14999999999998</v>
      </c>
      <c r="C4010">
        <v>14000</v>
      </c>
      <c r="D4010">
        <v>0</v>
      </c>
      <c r="E4010">
        <v>178</v>
      </c>
      <c r="F4010" s="3">
        <f t="shared" si="216"/>
        <v>293151400178</v>
      </c>
      <c r="G4010" s="3">
        <v>367.21297081760002</v>
      </c>
      <c r="H4010" s="39">
        <v>7.9182663560000002</v>
      </c>
    </row>
    <row r="4011" spans="1:8" x14ac:dyDescent="0.25">
      <c r="A4011">
        <v>20</v>
      </c>
      <c r="B4011">
        <f t="shared" si="215"/>
        <v>293.14999999999998</v>
      </c>
      <c r="C4011">
        <v>14000</v>
      </c>
      <c r="D4011">
        <v>0</v>
      </c>
      <c r="E4011">
        <v>180</v>
      </c>
      <c r="F4011" s="3">
        <f t="shared" si="216"/>
        <v>293151400180</v>
      </c>
      <c r="G4011" s="3">
        <v>439.97070620739999</v>
      </c>
      <c r="H4011" s="39">
        <v>7.6415660977000002</v>
      </c>
    </row>
    <row r="4012" spans="1:8" x14ac:dyDescent="0.25">
      <c r="A4012">
        <v>20</v>
      </c>
      <c r="B4012">
        <f t="shared" si="215"/>
        <v>293.14999999999998</v>
      </c>
      <c r="C4012">
        <v>14000</v>
      </c>
      <c r="D4012">
        <v>0</v>
      </c>
      <c r="E4012">
        <v>182</v>
      </c>
      <c r="F4012" s="3">
        <f t="shared" si="216"/>
        <v>293151400182</v>
      </c>
      <c r="G4012" s="3">
        <v>508.2524453629</v>
      </c>
      <c r="H4012" s="39">
        <v>7.3733434081000002</v>
      </c>
    </row>
    <row r="4013" spans="1:8" x14ac:dyDescent="0.25">
      <c r="A4013">
        <v>20</v>
      </c>
      <c r="B4013">
        <f t="shared" si="215"/>
        <v>293.14999999999998</v>
      </c>
      <c r="C4013">
        <v>14000</v>
      </c>
      <c r="D4013">
        <v>0</v>
      </c>
      <c r="E4013">
        <v>184</v>
      </c>
      <c r="F4013" s="3">
        <f t="shared" si="216"/>
        <v>293151400184</v>
      </c>
      <c r="G4013" s="3">
        <v>572.04940775310001</v>
      </c>
      <c r="H4013" s="39">
        <v>7.1132639050000002</v>
      </c>
    </row>
    <row r="4014" spans="1:8" x14ac:dyDescent="0.25">
      <c r="A4014">
        <v>20</v>
      </c>
      <c r="B4014">
        <f t="shared" si="215"/>
        <v>293.14999999999998</v>
      </c>
      <c r="C4014">
        <v>14000</v>
      </c>
      <c r="D4014">
        <v>0</v>
      </c>
      <c r="E4014">
        <v>186</v>
      </c>
      <c r="F4014" s="3">
        <f t="shared" si="216"/>
        <v>293151400186</v>
      </c>
      <c r="G4014" s="3">
        <v>631.5856318978</v>
      </c>
      <c r="H4014" s="39">
        <v>6.8609860538999996</v>
      </c>
    </row>
    <row r="4015" spans="1:8" x14ac:dyDescent="0.25">
      <c r="A4015">
        <v>20</v>
      </c>
      <c r="B4015">
        <f t="shared" si="215"/>
        <v>293.14999999999998</v>
      </c>
      <c r="C4015">
        <v>14000</v>
      </c>
      <c r="D4015">
        <v>0</v>
      </c>
      <c r="E4015">
        <v>188</v>
      </c>
      <c r="F4015" s="3">
        <f t="shared" si="216"/>
        <v>293151400188</v>
      </c>
      <c r="G4015" s="3">
        <v>686.98943406650005</v>
      </c>
      <c r="H4015" s="39">
        <v>6.6161969304000001</v>
      </c>
    </row>
    <row r="4016" spans="1:8" x14ac:dyDescent="0.25">
      <c r="A4016">
        <v>20</v>
      </c>
      <c r="B4016">
        <f t="shared" si="215"/>
        <v>293.14999999999998</v>
      </c>
      <c r="C4016">
        <v>14000</v>
      </c>
      <c r="D4016">
        <v>0</v>
      </c>
      <c r="E4016">
        <v>190</v>
      </c>
      <c r="F4016" s="3">
        <f t="shared" si="216"/>
        <v>293151400190</v>
      </c>
      <c r="G4016" s="3">
        <v>738.18546531920003</v>
      </c>
      <c r="H4016" s="39">
        <v>6.3960644602999999</v>
      </c>
    </row>
    <row r="4017" spans="1:8" x14ac:dyDescent="0.25">
      <c r="A4017">
        <v>20</v>
      </c>
      <c r="B4017">
        <f t="shared" si="215"/>
        <v>293.14999999999998</v>
      </c>
      <c r="C4017">
        <v>14000</v>
      </c>
      <c r="D4017">
        <v>0</v>
      </c>
      <c r="E4017">
        <v>192</v>
      </c>
      <c r="F4017" s="3">
        <f t="shared" si="216"/>
        <v>293151400192</v>
      </c>
      <c r="G4017" s="3">
        <v>785.11338991449998</v>
      </c>
      <c r="H4017" s="39">
        <v>6.1986145377000001</v>
      </c>
    </row>
    <row r="4018" spans="1:8" x14ac:dyDescent="0.25">
      <c r="A4018">
        <v>20</v>
      </c>
      <c r="B4018">
        <f t="shared" si="215"/>
        <v>293.14999999999998</v>
      </c>
      <c r="C4018">
        <v>14000</v>
      </c>
      <c r="D4018">
        <v>0</v>
      </c>
      <c r="E4018">
        <v>194</v>
      </c>
      <c r="F4018" s="3">
        <f t="shared" si="216"/>
        <v>293151400194</v>
      </c>
      <c r="G4018" s="3">
        <v>827.51025471920002</v>
      </c>
      <c r="H4018" s="39">
        <v>6.0069367290000004</v>
      </c>
    </row>
    <row r="4019" spans="1:8" x14ac:dyDescent="0.25">
      <c r="A4019">
        <v>20</v>
      </c>
      <c r="B4019">
        <f t="shared" si="215"/>
        <v>293.14999999999998</v>
      </c>
      <c r="C4019">
        <v>14000</v>
      </c>
      <c r="D4019">
        <v>0</v>
      </c>
      <c r="E4019">
        <v>196</v>
      </c>
      <c r="F4019" s="3">
        <f t="shared" si="216"/>
        <v>293151400196</v>
      </c>
      <c r="G4019" s="3">
        <v>865.38524971929996</v>
      </c>
      <c r="H4019" s="39">
        <v>5.8208110928999997</v>
      </c>
    </row>
    <row r="4020" spans="1:8" x14ac:dyDescent="0.25">
      <c r="A4020">
        <v>20</v>
      </c>
      <c r="B4020">
        <f t="shared" ref="B4020:B4083" si="218">A4020+273.15</f>
        <v>293.14999999999998</v>
      </c>
      <c r="C4020">
        <v>14000</v>
      </c>
      <c r="D4020">
        <v>0</v>
      </c>
      <c r="E4020">
        <v>198</v>
      </c>
      <c r="F4020" s="3">
        <f t="shared" ref="F4020:F4083" si="219">B4020*10^9+C4020*100+D4020*10^3+E4020</f>
        <v>293151400198</v>
      </c>
      <c r="G4020" s="3">
        <v>898.75050203149999</v>
      </c>
      <c r="H4020" s="39">
        <v>5.6400266290000003</v>
      </c>
    </row>
    <row r="4021" spans="1:8" x14ac:dyDescent="0.25">
      <c r="A4021">
        <v>20</v>
      </c>
      <c r="B4021">
        <f t="shared" si="218"/>
        <v>293.14999999999998</v>
      </c>
      <c r="C4021">
        <v>14000</v>
      </c>
      <c r="D4021">
        <v>0</v>
      </c>
      <c r="E4021">
        <v>200</v>
      </c>
      <c r="F4021" s="3">
        <f t="shared" si="219"/>
        <v>293151400200</v>
      </c>
      <c r="G4021" s="3">
        <v>928.09214150740002</v>
      </c>
      <c r="H4021" s="39">
        <v>5.4643651843000001</v>
      </c>
    </row>
    <row r="4022" spans="1:8" x14ac:dyDescent="0.25">
      <c r="A4022">
        <v>20</v>
      </c>
      <c r="B4022">
        <f t="shared" si="218"/>
        <v>293.14999999999998</v>
      </c>
      <c r="C4022">
        <v>14000</v>
      </c>
      <c r="D4022">
        <v>1</v>
      </c>
      <c r="E4022">
        <v>142</v>
      </c>
      <c r="F4022" s="3">
        <f t="shared" si="219"/>
        <v>293151401142</v>
      </c>
      <c r="G4022" s="3">
        <f t="shared" ref="G4022:G4030" si="220">G4023-(G4024-G4023)</f>
        <v>-1029.4270260704004</v>
      </c>
      <c r="H4022" s="39">
        <v>999</v>
      </c>
    </row>
    <row r="4023" spans="1:8" x14ac:dyDescent="0.25">
      <c r="A4023">
        <v>20</v>
      </c>
      <c r="B4023">
        <f t="shared" si="218"/>
        <v>293.14999999999998</v>
      </c>
      <c r="C4023">
        <v>14000</v>
      </c>
      <c r="D4023">
        <v>1</v>
      </c>
      <c r="E4023">
        <v>144</v>
      </c>
      <c r="F4023" s="3">
        <f t="shared" si="219"/>
        <v>293151401144</v>
      </c>
      <c r="G4023" s="3">
        <f t="shared" si="220"/>
        <v>-971.67590187220037</v>
      </c>
      <c r="H4023" s="39">
        <v>999</v>
      </c>
    </row>
    <row r="4024" spans="1:8" x14ac:dyDescent="0.25">
      <c r="A4024">
        <v>20</v>
      </c>
      <c r="B4024">
        <f t="shared" si="218"/>
        <v>293.14999999999998</v>
      </c>
      <c r="C4024">
        <v>14000</v>
      </c>
      <c r="D4024">
        <v>1</v>
      </c>
      <c r="E4024">
        <v>146</v>
      </c>
      <c r="F4024" s="3">
        <f t="shared" si="219"/>
        <v>293151401146</v>
      </c>
      <c r="G4024" s="3">
        <f t="shared" si="220"/>
        <v>-913.92477767400032</v>
      </c>
      <c r="H4024" s="39">
        <v>999</v>
      </c>
    </row>
    <row r="4025" spans="1:8" x14ac:dyDescent="0.25">
      <c r="A4025">
        <v>20</v>
      </c>
      <c r="B4025">
        <f t="shared" si="218"/>
        <v>293.14999999999998</v>
      </c>
      <c r="C4025">
        <v>14000</v>
      </c>
      <c r="D4025">
        <v>1</v>
      </c>
      <c r="E4025">
        <v>148</v>
      </c>
      <c r="F4025" s="3">
        <f t="shared" si="219"/>
        <v>293151401148</v>
      </c>
      <c r="G4025" s="3">
        <f t="shared" si="220"/>
        <v>-856.17365347580028</v>
      </c>
      <c r="H4025" s="39">
        <v>999</v>
      </c>
    </row>
    <row r="4026" spans="1:8" x14ac:dyDescent="0.25">
      <c r="A4026">
        <v>20</v>
      </c>
      <c r="B4026">
        <f t="shared" si="218"/>
        <v>293.14999999999998</v>
      </c>
      <c r="C4026">
        <v>14000</v>
      </c>
      <c r="D4026">
        <v>1</v>
      </c>
      <c r="E4026">
        <v>150</v>
      </c>
      <c r="F4026" s="3">
        <f t="shared" si="219"/>
        <v>293151401150</v>
      </c>
      <c r="G4026" s="3">
        <f t="shared" si="220"/>
        <v>-798.42252927760023</v>
      </c>
      <c r="H4026" s="39">
        <v>999</v>
      </c>
    </row>
    <row r="4027" spans="1:8" x14ac:dyDescent="0.25">
      <c r="A4027">
        <v>20</v>
      </c>
      <c r="B4027">
        <f t="shared" si="218"/>
        <v>293.14999999999998</v>
      </c>
      <c r="C4027">
        <v>14000</v>
      </c>
      <c r="D4027">
        <v>1</v>
      </c>
      <c r="E4027">
        <v>152</v>
      </c>
      <c r="F4027" s="3">
        <f t="shared" si="219"/>
        <v>293151401152</v>
      </c>
      <c r="G4027" s="3">
        <f t="shared" si="220"/>
        <v>-740.67140507940019</v>
      </c>
      <c r="H4027" s="39">
        <v>999</v>
      </c>
    </row>
    <row r="4028" spans="1:8" x14ac:dyDescent="0.25">
      <c r="A4028">
        <v>20</v>
      </c>
      <c r="B4028">
        <f t="shared" si="218"/>
        <v>293.14999999999998</v>
      </c>
      <c r="C4028">
        <v>14000</v>
      </c>
      <c r="D4028">
        <v>1</v>
      </c>
      <c r="E4028">
        <v>154</v>
      </c>
      <c r="F4028" s="3">
        <f t="shared" si="219"/>
        <v>293151401154</v>
      </c>
      <c r="G4028" s="3">
        <f t="shared" si="220"/>
        <v>-682.92028088120014</v>
      </c>
      <c r="H4028" s="39">
        <v>999</v>
      </c>
    </row>
    <row r="4029" spans="1:8" x14ac:dyDescent="0.25">
      <c r="A4029">
        <v>20</v>
      </c>
      <c r="B4029">
        <f t="shared" si="218"/>
        <v>293.14999999999998</v>
      </c>
      <c r="C4029">
        <v>14000</v>
      </c>
      <c r="D4029">
        <v>1</v>
      </c>
      <c r="E4029">
        <v>156</v>
      </c>
      <c r="F4029" s="3">
        <f t="shared" si="219"/>
        <v>293151401156</v>
      </c>
      <c r="G4029" s="3">
        <f t="shared" si="220"/>
        <v>-625.1691566830001</v>
      </c>
      <c r="H4029" s="39">
        <v>999</v>
      </c>
    </row>
    <row r="4030" spans="1:8" x14ac:dyDescent="0.25">
      <c r="A4030">
        <v>20</v>
      </c>
      <c r="B4030">
        <f t="shared" si="218"/>
        <v>293.14999999999998</v>
      </c>
      <c r="C4030">
        <v>14000</v>
      </c>
      <c r="D4030">
        <v>1</v>
      </c>
      <c r="E4030">
        <v>158</v>
      </c>
      <c r="F4030" s="3">
        <f t="shared" si="219"/>
        <v>293151401158</v>
      </c>
      <c r="G4030" s="3">
        <f t="shared" si="220"/>
        <v>-567.41803248480005</v>
      </c>
      <c r="H4030" s="39">
        <v>999</v>
      </c>
    </row>
    <row r="4031" spans="1:8" x14ac:dyDescent="0.25">
      <c r="A4031">
        <v>20</v>
      </c>
      <c r="B4031">
        <f t="shared" si="218"/>
        <v>293.14999999999998</v>
      </c>
      <c r="C4031">
        <v>14000</v>
      </c>
      <c r="D4031">
        <v>1</v>
      </c>
      <c r="E4031">
        <v>160</v>
      </c>
      <c r="F4031" s="3">
        <f t="shared" si="219"/>
        <v>293151401160</v>
      </c>
      <c r="G4031" s="3">
        <f>G4032-(G4033-G4032)</f>
        <v>-509.66690828660001</v>
      </c>
      <c r="H4031" s="39">
        <v>999</v>
      </c>
    </row>
    <row r="4032" spans="1:8" x14ac:dyDescent="0.25">
      <c r="A4032">
        <v>20</v>
      </c>
      <c r="B4032">
        <f t="shared" si="218"/>
        <v>293.14999999999998</v>
      </c>
      <c r="C4032">
        <v>14000</v>
      </c>
      <c r="D4032">
        <v>1</v>
      </c>
      <c r="E4032">
        <v>162</v>
      </c>
      <c r="F4032" s="3">
        <f t="shared" si="219"/>
        <v>293151401162</v>
      </c>
      <c r="G4032" s="3">
        <v>-451.91578408840002</v>
      </c>
      <c r="H4032" s="39">
        <v>13.6554685235</v>
      </c>
    </row>
    <row r="4033" spans="1:8" x14ac:dyDescent="0.25">
      <c r="A4033">
        <v>20</v>
      </c>
      <c r="B4033">
        <f t="shared" si="218"/>
        <v>293.14999999999998</v>
      </c>
      <c r="C4033">
        <v>14000</v>
      </c>
      <c r="D4033">
        <v>1</v>
      </c>
      <c r="E4033">
        <v>164</v>
      </c>
      <c r="F4033" s="3">
        <f t="shared" si="219"/>
        <v>293151401164</v>
      </c>
      <c r="G4033" s="3">
        <v>-394.16465989020003</v>
      </c>
      <c r="H4033" s="39">
        <v>11.006388366199999</v>
      </c>
    </row>
    <row r="4034" spans="1:8" x14ac:dyDescent="0.25">
      <c r="A4034">
        <v>20</v>
      </c>
      <c r="B4034">
        <f t="shared" si="218"/>
        <v>293.14999999999998</v>
      </c>
      <c r="C4034">
        <v>14000</v>
      </c>
      <c r="D4034">
        <v>1</v>
      </c>
      <c r="E4034">
        <v>166</v>
      </c>
      <c r="F4034" s="3">
        <f t="shared" si="219"/>
        <v>293151401166</v>
      </c>
      <c r="G4034" s="3">
        <v>-304.96304476860001</v>
      </c>
      <c r="H4034" s="39">
        <v>10.055055320299999</v>
      </c>
    </row>
    <row r="4035" spans="1:8" x14ac:dyDescent="0.25">
      <c r="A4035">
        <v>20</v>
      </c>
      <c r="B4035">
        <f t="shared" si="218"/>
        <v>293.14999999999998</v>
      </c>
      <c r="C4035">
        <v>14000</v>
      </c>
      <c r="D4035">
        <v>1</v>
      </c>
      <c r="E4035">
        <v>168</v>
      </c>
      <c r="F4035" s="3">
        <f t="shared" si="219"/>
        <v>293151401168</v>
      </c>
      <c r="G4035" s="3">
        <v>-211.58820773389999</v>
      </c>
      <c r="H4035" s="39">
        <v>9.4803133607000003</v>
      </c>
    </row>
    <row r="4036" spans="1:8" x14ac:dyDescent="0.25">
      <c r="A4036">
        <v>20</v>
      </c>
      <c r="B4036">
        <f t="shared" si="218"/>
        <v>293.14999999999998</v>
      </c>
      <c r="C4036">
        <v>14000</v>
      </c>
      <c r="D4036">
        <v>1</v>
      </c>
      <c r="E4036">
        <v>170</v>
      </c>
      <c r="F4036" s="3">
        <f t="shared" si="219"/>
        <v>293151401170</v>
      </c>
      <c r="G4036" s="3">
        <v>-117.2639068198</v>
      </c>
      <c r="H4036" s="39">
        <v>9.1450569034000004</v>
      </c>
    </row>
    <row r="4037" spans="1:8" x14ac:dyDescent="0.25">
      <c r="A4037">
        <v>20</v>
      </c>
      <c r="B4037">
        <f t="shared" si="218"/>
        <v>293.14999999999998</v>
      </c>
      <c r="C4037">
        <v>14000</v>
      </c>
      <c r="D4037">
        <v>1</v>
      </c>
      <c r="E4037">
        <v>172</v>
      </c>
      <c r="F4037" s="3">
        <f t="shared" si="219"/>
        <v>293151401172</v>
      </c>
      <c r="G4037" s="3">
        <v>-27.138262972</v>
      </c>
      <c r="H4037" s="39">
        <v>8.8296648859999998</v>
      </c>
    </row>
    <row r="4038" spans="1:8" x14ac:dyDescent="0.25">
      <c r="A4038">
        <v>20</v>
      </c>
      <c r="B4038">
        <f t="shared" si="218"/>
        <v>293.14999999999998</v>
      </c>
      <c r="C4038">
        <v>14000</v>
      </c>
      <c r="D4038">
        <v>1</v>
      </c>
      <c r="E4038">
        <v>174</v>
      </c>
      <c r="F4038" s="3">
        <f t="shared" si="219"/>
        <v>293151401174</v>
      </c>
      <c r="G4038" s="3">
        <v>58.434976689999999</v>
      </c>
      <c r="H4038" s="39">
        <v>8.5243508220000006</v>
      </c>
    </row>
    <row r="4039" spans="1:8" x14ac:dyDescent="0.25">
      <c r="A4039">
        <v>20</v>
      </c>
      <c r="B4039">
        <f t="shared" si="218"/>
        <v>293.14999999999998</v>
      </c>
      <c r="C4039">
        <v>14000</v>
      </c>
      <c r="D4039">
        <v>1</v>
      </c>
      <c r="E4039">
        <v>176</v>
      </c>
      <c r="F4039" s="3">
        <f t="shared" si="219"/>
        <v>293151401176</v>
      </c>
      <c r="G4039" s="3">
        <v>139.4458557753</v>
      </c>
      <c r="H4039" s="39">
        <v>8.2286944984999995</v>
      </c>
    </row>
    <row r="4040" spans="1:8" x14ac:dyDescent="0.25">
      <c r="A4040">
        <v>20</v>
      </c>
      <c r="B4040">
        <f t="shared" si="218"/>
        <v>293.14999999999998</v>
      </c>
      <c r="C4040">
        <v>14000</v>
      </c>
      <c r="D4040">
        <v>1</v>
      </c>
      <c r="E4040">
        <v>178</v>
      </c>
      <c r="F4040" s="3">
        <f t="shared" si="219"/>
        <v>293151401178</v>
      </c>
      <c r="G4040" s="3">
        <v>215.88534257929999</v>
      </c>
      <c r="H4040" s="39">
        <v>7.9422989488000004</v>
      </c>
    </row>
    <row r="4041" spans="1:8" x14ac:dyDescent="0.25">
      <c r="A4041">
        <v>20</v>
      </c>
      <c r="B4041">
        <f t="shared" si="218"/>
        <v>293.14999999999998</v>
      </c>
      <c r="C4041">
        <v>14000</v>
      </c>
      <c r="D4041">
        <v>1</v>
      </c>
      <c r="E4041">
        <v>180</v>
      </c>
      <c r="F4041" s="3">
        <f t="shared" si="219"/>
        <v>293151401180</v>
      </c>
      <c r="G4041" s="3">
        <v>287.74666193079997</v>
      </c>
      <c r="H4041" s="39">
        <v>7.6647868751999999</v>
      </c>
    </row>
    <row r="4042" spans="1:8" x14ac:dyDescent="0.25">
      <c r="A4042">
        <v>20</v>
      </c>
      <c r="B4042">
        <f t="shared" si="218"/>
        <v>293.14999999999998</v>
      </c>
      <c r="C4042">
        <v>14000</v>
      </c>
      <c r="D4042">
        <v>1</v>
      </c>
      <c r="E4042">
        <v>182</v>
      </c>
      <c r="F4042" s="3">
        <f t="shared" si="219"/>
        <v>293151401182</v>
      </c>
      <c r="G4042" s="3">
        <v>355.04068868809998</v>
      </c>
      <c r="H4042" s="39">
        <v>7.3957970737999998</v>
      </c>
    </row>
    <row r="4043" spans="1:8" x14ac:dyDescent="0.25">
      <c r="A4043">
        <v>20</v>
      </c>
      <c r="B4043">
        <f t="shared" si="218"/>
        <v>293.14999999999998</v>
      </c>
      <c r="C4043">
        <v>14000</v>
      </c>
      <c r="D4043">
        <v>1</v>
      </c>
      <c r="E4043">
        <v>184</v>
      </c>
      <c r="F4043" s="3">
        <f t="shared" si="219"/>
        <v>293151401184</v>
      </c>
      <c r="G4043" s="3">
        <v>418.3090202953</v>
      </c>
      <c r="H4043" s="39">
        <v>7.1349450945999999</v>
      </c>
    </row>
    <row r="4044" spans="1:8" x14ac:dyDescent="0.25">
      <c r="A4044">
        <v>20</v>
      </c>
      <c r="B4044">
        <f t="shared" si="218"/>
        <v>293.14999999999998</v>
      </c>
      <c r="C4044">
        <v>14000</v>
      </c>
      <c r="D4044">
        <v>1</v>
      </c>
      <c r="E4044">
        <v>186</v>
      </c>
      <c r="F4044" s="3">
        <f t="shared" si="219"/>
        <v>293151401186</v>
      </c>
      <c r="G4044" s="3">
        <v>477.00246516689998</v>
      </c>
      <c r="H4044" s="39">
        <v>6.8819555640000001</v>
      </c>
    </row>
    <row r="4045" spans="1:8" x14ac:dyDescent="0.25">
      <c r="A4045">
        <v>20</v>
      </c>
      <c r="B4045">
        <f t="shared" si="218"/>
        <v>293.14999999999998</v>
      </c>
      <c r="C4045">
        <v>14000</v>
      </c>
      <c r="D4045">
        <v>1</v>
      </c>
      <c r="E4045">
        <v>188</v>
      </c>
      <c r="F4045" s="3">
        <f t="shared" si="219"/>
        <v>293151401188</v>
      </c>
      <c r="G4045" s="3">
        <v>531.12250900870004</v>
      </c>
      <c r="H4045" s="39">
        <v>6.6365209221999999</v>
      </c>
    </row>
    <row r="4046" spans="1:8" x14ac:dyDescent="0.25">
      <c r="A4046">
        <v>20</v>
      </c>
      <c r="B4046">
        <f t="shared" si="218"/>
        <v>293.14999999999998</v>
      </c>
      <c r="C4046">
        <v>14000</v>
      </c>
      <c r="D4046">
        <v>1</v>
      </c>
      <c r="E4046">
        <v>190</v>
      </c>
      <c r="F4046" s="3">
        <f t="shared" si="219"/>
        <v>293151401190</v>
      </c>
      <c r="G4046" s="3">
        <v>580.90058648850004</v>
      </c>
      <c r="H4046" s="39">
        <v>6.4129677415000002</v>
      </c>
    </row>
    <row r="4047" spans="1:8" x14ac:dyDescent="0.25">
      <c r="A4047">
        <v>20</v>
      </c>
      <c r="B4047">
        <f t="shared" si="218"/>
        <v>293.14999999999998</v>
      </c>
      <c r="C4047">
        <v>14000</v>
      </c>
      <c r="D4047">
        <v>1</v>
      </c>
      <c r="E4047">
        <v>192</v>
      </c>
      <c r="F4047" s="3">
        <f t="shared" si="219"/>
        <v>293151401192</v>
      </c>
      <c r="G4047" s="3">
        <v>626.37664305709995</v>
      </c>
      <c r="H4047" s="39">
        <v>6.2150618434</v>
      </c>
    </row>
    <row r="4048" spans="1:8" x14ac:dyDescent="0.25">
      <c r="A4048">
        <v>20</v>
      </c>
      <c r="B4048">
        <f t="shared" si="218"/>
        <v>293.14999999999998</v>
      </c>
      <c r="C4048">
        <v>14000</v>
      </c>
      <c r="D4048">
        <v>1</v>
      </c>
      <c r="E4048">
        <v>194</v>
      </c>
      <c r="F4048" s="3">
        <f t="shared" si="219"/>
        <v>293151401194</v>
      </c>
      <c r="G4048" s="3">
        <v>667.24280472639998</v>
      </c>
      <c r="H4048" s="39">
        <v>6.0229548812000004</v>
      </c>
    </row>
    <row r="4049" spans="1:8" x14ac:dyDescent="0.25">
      <c r="A4049">
        <v>20</v>
      </c>
      <c r="B4049">
        <f t="shared" si="218"/>
        <v>293.14999999999998</v>
      </c>
      <c r="C4049">
        <v>14000</v>
      </c>
      <c r="D4049">
        <v>1</v>
      </c>
      <c r="E4049">
        <v>196</v>
      </c>
      <c r="F4049" s="3">
        <f t="shared" si="219"/>
        <v>293151401196</v>
      </c>
      <c r="G4049" s="3">
        <v>703.82885966549998</v>
      </c>
      <c r="H4049" s="39">
        <v>5.8364054560999996</v>
      </c>
    </row>
    <row r="4050" spans="1:8" x14ac:dyDescent="0.25">
      <c r="A4050">
        <v>20</v>
      </c>
      <c r="B4050">
        <f t="shared" si="218"/>
        <v>293.14999999999998</v>
      </c>
      <c r="C4050">
        <v>14000</v>
      </c>
      <c r="D4050">
        <v>1</v>
      </c>
      <c r="E4050">
        <v>198</v>
      </c>
      <c r="F4050" s="3">
        <f t="shared" si="219"/>
        <v>293151401198</v>
      </c>
      <c r="G4050" s="3">
        <v>736.13137523470004</v>
      </c>
      <c r="H4050" s="39">
        <v>5.6552061439000001</v>
      </c>
    </row>
    <row r="4051" spans="1:8" x14ac:dyDescent="0.25">
      <c r="A4051">
        <v>20</v>
      </c>
      <c r="B4051">
        <f t="shared" si="218"/>
        <v>293.14999999999998</v>
      </c>
      <c r="C4051">
        <v>14000</v>
      </c>
      <c r="D4051">
        <v>1</v>
      </c>
      <c r="E4051">
        <v>200</v>
      </c>
      <c r="F4051" s="3">
        <f t="shared" si="219"/>
        <v>293151401200</v>
      </c>
      <c r="G4051" s="3">
        <v>763.88587996590002</v>
      </c>
      <c r="H4051" s="39">
        <v>5.4791709781</v>
      </c>
    </row>
    <row r="4052" spans="1:8" x14ac:dyDescent="0.25">
      <c r="A4052">
        <v>20</v>
      </c>
      <c r="B4052">
        <f t="shared" si="218"/>
        <v>293.14999999999998</v>
      </c>
      <c r="C4052">
        <v>14000</v>
      </c>
      <c r="D4052">
        <v>2</v>
      </c>
      <c r="E4052">
        <v>142</v>
      </c>
      <c r="F4052" s="3">
        <f t="shared" si="219"/>
        <v>293151402142</v>
      </c>
      <c r="G4052" s="3">
        <f t="shared" ref="G4052:G4060" si="221">G4053-(G4054-G4053)</f>
        <v>-1132.7740381664007</v>
      </c>
      <c r="H4052" s="39">
        <v>999</v>
      </c>
    </row>
    <row r="4053" spans="1:8" x14ac:dyDescent="0.25">
      <c r="A4053">
        <v>20</v>
      </c>
      <c r="B4053">
        <f t="shared" si="218"/>
        <v>293.14999999999998</v>
      </c>
      <c r="C4053">
        <v>14000</v>
      </c>
      <c r="D4053">
        <v>2</v>
      </c>
      <c r="E4053">
        <v>144</v>
      </c>
      <c r="F4053" s="3">
        <f t="shared" si="219"/>
        <v>293151402144</v>
      </c>
      <c r="G4053" s="3">
        <f t="shared" si="221"/>
        <v>-1079.1377575281006</v>
      </c>
      <c r="H4053" s="39">
        <v>999</v>
      </c>
    </row>
    <row r="4054" spans="1:8" x14ac:dyDescent="0.25">
      <c r="A4054">
        <v>20</v>
      </c>
      <c r="B4054">
        <f t="shared" si="218"/>
        <v>293.14999999999998</v>
      </c>
      <c r="C4054">
        <v>14000</v>
      </c>
      <c r="D4054">
        <v>2</v>
      </c>
      <c r="E4054">
        <v>146</v>
      </c>
      <c r="F4054" s="3">
        <f t="shared" si="219"/>
        <v>293151402146</v>
      </c>
      <c r="G4054" s="3">
        <f t="shared" si="221"/>
        <v>-1025.5014768898004</v>
      </c>
      <c r="H4054" s="39">
        <v>999</v>
      </c>
    </row>
    <row r="4055" spans="1:8" x14ac:dyDescent="0.25">
      <c r="A4055">
        <v>20</v>
      </c>
      <c r="B4055">
        <f t="shared" si="218"/>
        <v>293.14999999999998</v>
      </c>
      <c r="C4055">
        <v>14000</v>
      </c>
      <c r="D4055">
        <v>2</v>
      </c>
      <c r="E4055">
        <v>148</v>
      </c>
      <c r="F4055" s="3">
        <f t="shared" si="219"/>
        <v>293151402148</v>
      </c>
      <c r="G4055" s="3">
        <f t="shared" si="221"/>
        <v>-971.86519625150027</v>
      </c>
      <c r="H4055" s="39">
        <v>999</v>
      </c>
    </row>
    <row r="4056" spans="1:8" x14ac:dyDescent="0.25">
      <c r="A4056">
        <v>20</v>
      </c>
      <c r="B4056">
        <f t="shared" si="218"/>
        <v>293.14999999999998</v>
      </c>
      <c r="C4056">
        <v>14000</v>
      </c>
      <c r="D4056">
        <v>2</v>
      </c>
      <c r="E4056">
        <v>150</v>
      </c>
      <c r="F4056" s="3">
        <f t="shared" si="219"/>
        <v>293151402150</v>
      </c>
      <c r="G4056" s="3">
        <f t="shared" si="221"/>
        <v>-918.22891561320023</v>
      </c>
      <c r="H4056" s="39">
        <v>999</v>
      </c>
    </row>
    <row r="4057" spans="1:8" x14ac:dyDescent="0.25">
      <c r="A4057">
        <v>20</v>
      </c>
      <c r="B4057">
        <f t="shared" si="218"/>
        <v>293.14999999999998</v>
      </c>
      <c r="C4057">
        <v>14000</v>
      </c>
      <c r="D4057">
        <v>2</v>
      </c>
      <c r="E4057">
        <v>152</v>
      </c>
      <c r="F4057" s="3">
        <f t="shared" si="219"/>
        <v>293151402152</v>
      </c>
      <c r="G4057" s="3">
        <f t="shared" si="221"/>
        <v>-864.59263497490019</v>
      </c>
      <c r="H4057" s="39">
        <v>999</v>
      </c>
    </row>
    <row r="4058" spans="1:8" x14ac:dyDescent="0.25">
      <c r="A4058">
        <v>20</v>
      </c>
      <c r="B4058">
        <f t="shared" si="218"/>
        <v>293.14999999999998</v>
      </c>
      <c r="C4058">
        <v>14000</v>
      </c>
      <c r="D4058">
        <v>2</v>
      </c>
      <c r="E4058">
        <v>154</v>
      </c>
      <c r="F4058" s="3">
        <f t="shared" si="219"/>
        <v>293151402154</v>
      </c>
      <c r="G4058" s="3">
        <f t="shared" si="221"/>
        <v>-810.95635433660016</v>
      </c>
      <c r="H4058" s="39">
        <v>999</v>
      </c>
    </row>
    <row r="4059" spans="1:8" x14ac:dyDescent="0.25">
      <c r="A4059">
        <v>20</v>
      </c>
      <c r="B4059">
        <f t="shared" si="218"/>
        <v>293.14999999999998</v>
      </c>
      <c r="C4059">
        <v>14000</v>
      </c>
      <c r="D4059">
        <v>2</v>
      </c>
      <c r="E4059">
        <v>156</v>
      </c>
      <c r="F4059" s="3">
        <f t="shared" si="219"/>
        <v>293151402156</v>
      </c>
      <c r="G4059" s="3">
        <f t="shared" si="221"/>
        <v>-757.32007369830012</v>
      </c>
      <c r="H4059" s="39">
        <v>999</v>
      </c>
    </row>
    <row r="4060" spans="1:8" x14ac:dyDescent="0.25">
      <c r="A4060">
        <v>20</v>
      </c>
      <c r="B4060">
        <f t="shared" si="218"/>
        <v>293.14999999999998</v>
      </c>
      <c r="C4060">
        <v>14000</v>
      </c>
      <c r="D4060">
        <v>2</v>
      </c>
      <c r="E4060">
        <v>158</v>
      </c>
      <c r="F4060" s="3">
        <f t="shared" si="219"/>
        <v>293151402158</v>
      </c>
      <c r="G4060" s="3">
        <f t="shared" si="221"/>
        <v>-703.68379306000008</v>
      </c>
      <c r="H4060" s="39">
        <v>999</v>
      </c>
    </row>
    <row r="4061" spans="1:8" x14ac:dyDescent="0.25">
      <c r="A4061">
        <v>20</v>
      </c>
      <c r="B4061">
        <f t="shared" si="218"/>
        <v>293.14999999999998</v>
      </c>
      <c r="C4061">
        <v>14000</v>
      </c>
      <c r="D4061">
        <v>2</v>
      </c>
      <c r="E4061">
        <v>160</v>
      </c>
      <c r="F4061" s="3">
        <f t="shared" si="219"/>
        <v>293151402160</v>
      </c>
      <c r="G4061" s="3">
        <f>G4062-(G4063-G4062)</f>
        <v>-650.04751242170005</v>
      </c>
      <c r="H4061" s="39">
        <v>999</v>
      </c>
    </row>
    <row r="4062" spans="1:8" x14ac:dyDescent="0.25">
      <c r="A4062">
        <v>20</v>
      </c>
      <c r="B4062">
        <f t="shared" si="218"/>
        <v>293.14999999999998</v>
      </c>
      <c r="C4062">
        <v>14000</v>
      </c>
      <c r="D4062">
        <v>2</v>
      </c>
      <c r="E4062">
        <v>162</v>
      </c>
      <c r="F4062" s="3">
        <f t="shared" si="219"/>
        <v>293151402162</v>
      </c>
      <c r="G4062" s="3">
        <v>-596.41123178340001</v>
      </c>
      <c r="H4062" s="39">
        <v>14.093861281900001</v>
      </c>
    </row>
    <row r="4063" spans="1:8" x14ac:dyDescent="0.25">
      <c r="A4063">
        <v>20</v>
      </c>
      <c r="B4063">
        <f t="shared" si="218"/>
        <v>293.14999999999998</v>
      </c>
      <c r="C4063">
        <v>14000</v>
      </c>
      <c r="D4063">
        <v>2</v>
      </c>
      <c r="E4063">
        <v>164</v>
      </c>
      <c r="F4063" s="3">
        <f t="shared" si="219"/>
        <v>293151402164</v>
      </c>
      <c r="G4063" s="3">
        <v>-542.77495114509998</v>
      </c>
      <c r="H4063" s="39">
        <v>11.170890033199999</v>
      </c>
    </row>
    <row r="4064" spans="1:8" x14ac:dyDescent="0.25">
      <c r="A4064">
        <v>20</v>
      </c>
      <c r="B4064">
        <f t="shared" si="218"/>
        <v>293.14999999999998</v>
      </c>
      <c r="C4064">
        <v>14000</v>
      </c>
      <c r="D4064">
        <v>2</v>
      </c>
      <c r="E4064">
        <v>166</v>
      </c>
      <c r="F4064" s="3">
        <f t="shared" si="219"/>
        <v>293151402166</v>
      </c>
      <c r="G4064" s="3">
        <v>-455.35959230660001</v>
      </c>
      <c r="H4064" s="39">
        <v>10.132197439700001</v>
      </c>
    </row>
    <row r="4065" spans="1:8" x14ac:dyDescent="0.25">
      <c r="A4065">
        <v>20</v>
      </c>
      <c r="B4065">
        <f t="shared" si="218"/>
        <v>293.14999999999998</v>
      </c>
      <c r="C4065">
        <v>14000</v>
      </c>
      <c r="D4065">
        <v>2</v>
      </c>
      <c r="E4065">
        <v>168</v>
      </c>
      <c r="F4065" s="3">
        <f t="shared" si="219"/>
        <v>293151402168</v>
      </c>
      <c r="G4065" s="3">
        <v>-362.62709150120003</v>
      </c>
      <c r="H4065" s="39">
        <v>9.5221254230000003</v>
      </c>
    </row>
    <row r="4066" spans="1:8" x14ac:dyDescent="0.25">
      <c r="A4066">
        <v>20</v>
      </c>
      <c r="B4066">
        <f t="shared" si="218"/>
        <v>293.14999999999998</v>
      </c>
      <c r="C4066">
        <v>14000</v>
      </c>
      <c r="D4066">
        <v>2</v>
      </c>
      <c r="E4066">
        <v>170</v>
      </c>
      <c r="F4066" s="3">
        <f t="shared" si="219"/>
        <v>293151402170</v>
      </c>
      <c r="G4066" s="3">
        <v>-268.79991962029999</v>
      </c>
      <c r="H4066" s="39">
        <v>9.1727802156999996</v>
      </c>
    </row>
    <row r="4067" spans="1:8" x14ac:dyDescent="0.25">
      <c r="A4067">
        <v>20</v>
      </c>
      <c r="B4067">
        <f t="shared" si="218"/>
        <v>293.14999999999998</v>
      </c>
      <c r="C4067">
        <v>14000</v>
      </c>
      <c r="D4067">
        <v>2</v>
      </c>
      <c r="E4067">
        <v>172</v>
      </c>
      <c r="F4067" s="3">
        <f t="shared" si="219"/>
        <v>293151402172</v>
      </c>
      <c r="G4067" s="3">
        <v>-179.1350008073</v>
      </c>
      <c r="H4067" s="39">
        <v>8.8563922048000006</v>
      </c>
    </row>
    <row r="4068" spans="1:8" x14ac:dyDescent="0.25">
      <c r="A4068">
        <v>20</v>
      </c>
      <c r="B4068">
        <f t="shared" si="218"/>
        <v>293.14999999999998</v>
      </c>
      <c r="C4068">
        <v>14000</v>
      </c>
      <c r="D4068">
        <v>2</v>
      </c>
      <c r="E4068">
        <v>174</v>
      </c>
      <c r="F4068" s="3">
        <f t="shared" si="219"/>
        <v>293151402174</v>
      </c>
      <c r="G4068" s="3">
        <v>-94.1428152748</v>
      </c>
      <c r="H4068" s="39">
        <v>8.5501357913000007</v>
      </c>
    </row>
    <row r="4069" spans="1:8" x14ac:dyDescent="0.25">
      <c r="A4069">
        <v>20</v>
      </c>
      <c r="B4069">
        <f t="shared" si="218"/>
        <v>293.14999999999998</v>
      </c>
      <c r="C4069">
        <v>14000</v>
      </c>
      <c r="D4069">
        <v>2</v>
      </c>
      <c r="E4069">
        <v>176</v>
      </c>
      <c r="F4069" s="3">
        <f t="shared" si="219"/>
        <v>293151402176</v>
      </c>
      <c r="G4069" s="3">
        <v>-13.8320938159</v>
      </c>
      <c r="H4069" s="39">
        <v>8.2535925508000005</v>
      </c>
    </row>
    <row r="4070" spans="1:8" x14ac:dyDescent="0.25">
      <c r="A4070">
        <v>20</v>
      </c>
      <c r="B4070">
        <f t="shared" si="218"/>
        <v>293.14999999999998</v>
      </c>
      <c r="C4070">
        <v>14000</v>
      </c>
      <c r="D4070">
        <v>2</v>
      </c>
      <c r="E4070">
        <v>178</v>
      </c>
      <c r="F4070" s="3">
        <f t="shared" si="219"/>
        <v>293151402178</v>
      </c>
      <c r="G4070" s="3">
        <v>61.794654996600002</v>
      </c>
      <c r="H4070" s="39">
        <v>7.9663583636000004</v>
      </c>
    </row>
    <row r="4071" spans="1:8" x14ac:dyDescent="0.25">
      <c r="A4071">
        <v>20</v>
      </c>
      <c r="B4071">
        <f t="shared" si="218"/>
        <v>293.14999999999998</v>
      </c>
      <c r="C4071">
        <v>14000</v>
      </c>
      <c r="D4071">
        <v>2</v>
      </c>
      <c r="E4071">
        <v>180</v>
      </c>
      <c r="F4071" s="3">
        <f t="shared" si="219"/>
        <v>293151402180</v>
      </c>
      <c r="G4071" s="3">
        <v>133.09713087430001</v>
      </c>
      <c r="H4071" s="39">
        <v>7.6880201696999997</v>
      </c>
    </row>
    <row r="4072" spans="1:8" x14ac:dyDescent="0.25">
      <c r="A4072">
        <v>20</v>
      </c>
      <c r="B4072">
        <f t="shared" si="218"/>
        <v>293.14999999999998</v>
      </c>
      <c r="C4072">
        <v>14000</v>
      </c>
      <c r="D4072">
        <v>2</v>
      </c>
      <c r="E4072">
        <v>182</v>
      </c>
      <c r="F4072" s="3">
        <f t="shared" si="219"/>
        <v>293151402182</v>
      </c>
      <c r="G4072" s="3">
        <v>199.9228169525</v>
      </c>
      <c r="H4072" s="39">
        <v>7.4182346463000002</v>
      </c>
    </row>
    <row r="4073" spans="1:8" x14ac:dyDescent="0.25">
      <c r="A4073">
        <v>20</v>
      </c>
      <c r="B4073">
        <f t="shared" si="218"/>
        <v>293.14999999999998</v>
      </c>
      <c r="C4073">
        <v>14000</v>
      </c>
      <c r="D4073">
        <v>2</v>
      </c>
      <c r="E4073">
        <v>184</v>
      </c>
      <c r="F4073" s="3">
        <f t="shared" si="219"/>
        <v>293151402184</v>
      </c>
      <c r="G4073" s="3">
        <v>262.07438962459997</v>
      </c>
      <c r="H4073" s="39">
        <v>7.1566763519999999</v>
      </c>
    </row>
    <row r="4074" spans="1:8" x14ac:dyDescent="0.25">
      <c r="A4074">
        <v>20</v>
      </c>
      <c r="B4074">
        <f t="shared" si="218"/>
        <v>293.14999999999998</v>
      </c>
      <c r="C4074">
        <v>14000</v>
      </c>
      <c r="D4074">
        <v>2</v>
      </c>
      <c r="E4074">
        <v>186</v>
      </c>
      <c r="F4074" s="3">
        <f t="shared" si="219"/>
        <v>293151402186</v>
      </c>
      <c r="G4074" s="3">
        <v>319.55470941480002</v>
      </c>
      <c r="H4074" s="39">
        <v>6.9030216335999999</v>
      </c>
    </row>
    <row r="4075" spans="1:8" x14ac:dyDescent="0.25">
      <c r="A4075">
        <v>20</v>
      </c>
      <c r="B4075">
        <f t="shared" si="218"/>
        <v>293.14999999999998</v>
      </c>
      <c r="C4075">
        <v>14000</v>
      </c>
      <c r="D4075">
        <v>2</v>
      </c>
      <c r="E4075">
        <v>188</v>
      </c>
      <c r="F4075" s="3">
        <f t="shared" si="219"/>
        <v>293151402188</v>
      </c>
      <c r="G4075" s="3">
        <v>372.3727331979</v>
      </c>
      <c r="H4075" s="39">
        <v>6.6569557786000004</v>
      </c>
    </row>
    <row r="4076" spans="1:8" x14ac:dyDescent="0.25">
      <c r="A4076">
        <v>20</v>
      </c>
      <c r="B4076">
        <f t="shared" si="218"/>
        <v>293.14999999999998</v>
      </c>
      <c r="C4076">
        <v>14000</v>
      </c>
      <c r="D4076">
        <v>2</v>
      </c>
      <c r="E4076">
        <v>190</v>
      </c>
      <c r="F4076" s="3">
        <f t="shared" si="219"/>
        <v>293151402190</v>
      </c>
      <c r="G4076" s="3">
        <v>420.71843602069998</v>
      </c>
      <c r="H4076" s="39">
        <v>6.4299675821999998</v>
      </c>
    </row>
    <row r="4077" spans="1:8" x14ac:dyDescent="0.25">
      <c r="A4077">
        <v>20</v>
      </c>
      <c r="B4077">
        <f t="shared" si="218"/>
        <v>293.14999999999998</v>
      </c>
      <c r="C4077">
        <v>14000</v>
      </c>
      <c r="D4077">
        <v>2</v>
      </c>
      <c r="E4077">
        <v>192</v>
      </c>
      <c r="F4077" s="3">
        <f t="shared" si="219"/>
        <v>293151402192</v>
      </c>
      <c r="G4077" s="3">
        <v>464.87480315430003</v>
      </c>
      <c r="H4077" s="39">
        <v>6.2316110729999998</v>
      </c>
    </row>
    <row r="4078" spans="1:8" x14ac:dyDescent="0.25">
      <c r="A4078">
        <v>20</v>
      </c>
      <c r="B4078">
        <f t="shared" si="218"/>
        <v>293.14999999999998</v>
      </c>
      <c r="C4078">
        <v>14000</v>
      </c>
      <c r="D4078">
        <v>2</v>
      </c>
      <c r="E4078">
        <v>194</v>
      </c>
      <c r="F4078" s="3">
        <f t="shared" si="219"/>
        <v>293151402194</v>
      </c>
      <c r="G4078" s="3">
        <v>504.79466724970001</v>
      </c>
      <c r="H4078" s="39">
        <v>6.0390534996999996</v>
      </c>
    </row>
    <row r="4079" spans="1:8" x14ac:dyDescent="0.25">
      <c r="A4079">
        <v>20</v>
      </c>
      <c r="B4079">
        <f t="shared" si="218"/>
        <v>293.14999999999998</v>
      </c>
      <c r="C4079">
        <v>14000</v>
      </c>
      <c r="D4079">
        <v>2</v>
      </c>
      <c r="E4079">
        <v>196</v>
      </c>
      <c r="F4079" s="3">
        <f t="shared" si="219"/>
        <v>293151402196</v>
      </c>
      <c r="G4079" s="3">
        <v>540.06328191909995</v>
      </c>
      <c r="H4079" s="39">
        <v>5.8520928024999996</v>
      </c>
    </row>
    <row r="4080" spans="1:8" x14ac:dyDescent="0.25">
      <c r="A4080">
        <v>20</v>
      </c>
      <c r="B4080">
        <f t="shared" si="218"/>
        <v>293.14999999999998</v>
      </c>
      <c r="C4080">
        <v>14000</v>
      </c>
      <c r="D4080">
        <v>2</v>
      </c>
      <c r="E4080">
        <v>198</v>
      </c>
      <c r="F4080" s="3">
        <f t="shared" si="219"/>
        <v>293151402198</v>
      </c>
      <c r="G4080" s="3">
        <v>570.70173718620003</v>
      </c>
      <c r="H4080" s="39">
        <v>5.6705179810999997</v>
      </c>
    </row>
    <row r="4081" spans="1:8" x14ac:dyDescent="0.25">
      <c r="A4081">
        <v>20</v>
      </c>
      <c r="B4081">
        <f t="shared" si="218"/>
        <v>293.14999999999998</v>
      </c>
      <c r="C4081">
        <v>14000</v>
      </c>
      <c r="D4081">
        <v>2</v>
      </c>
      <c r="E4081">
        <v>200</v>
      </c>
      <c r="F4081" s="3">
        <f t="shared" si="219"/>
        <v>293151402200</v>
      </c>
      <c r="G4081" s="3">
        <v>596.73514504900004</v>
      </c>
      <c r="H4081" s="39">
        <v>5.4941251873999999</v>
      </c>
    </row>
    <row r="4082" spans="1:8" x14ac:dyDescent="0.25">
      <c r="A4082">
        <v>20</v>
      </c>
      <c r="B4082">
        <f t="shared" si="218"/>
        <v>293.14999999999998</v>
      </c>
      <c r="C4082">
        <v>14000</v>
      </c>
      <c r="D4082">
        <v>3</v>
      </c>
      <c r="E4082">
        <v>142</v>
      </c>
      <c r="F4082" s="3">
        <f t="shared" si="219"/>
        <v>293151403142</v>
      </c>
      <c r="G4082" s="3">
        <f t="shared" ref="G4082:G4090" si="222">G4083-(G4084-G4083)</f>
        <v>-1240.9213760682005</v>
      </c>
      <c r="H4082" s="39">
        <v>999</v>
      </c>
    </row>
    <row r="4083" spans="1:8" x14ac:dyDescent="0.25">
      <c r="A4083">
        <v>20</v>
      </c>
      <c r="B4083">
        <f t="shared" si="218"/>
        <v>293.14999999999998</v>
      </c>
      <c r="C4083">
        <v>14000</v>
      </c>
      <c r="D4083">
        <v>3</v>
      </c>
      <c r="E4083">
        <v>144</v>
      </c>
      <c r="F4083" s="3">
        <f t="shared" si="219"/>
        <v>293151403144</v>
      </c>
      <c r="G4083" s="3">
        <f t="shared" si="222"/>
        <v>-1191.2090472786003</v>
      </c>
      <c r="H4083" s="39">
        <v>999</v>
      </c>
    </row>
    <row r="4084" spans="1:8" x14ac:dyDescent="0.25">
      <c r="A4084">
        <v>20</v>
      </c>
      <c r="B4084">
        <f t="shared" ref="B4084:B4147" si="223">A4084+273.15</f>
        <v>293.14999999999998</v>
      </c>
      <c r="C4084">
        <v>14000</v>
      </c>
      <c r="D4084">
        <v>3</v>
      </c>
      <c r="E4084">
        <v>146</v>
      </c>
      <c r="F4084" s="3">
        <f t="shared" ref="F4084:F4147" si="224">B4084*10^9+C4084*100+D4084*10^3+E4084</f>
        <v>293151403146</v>
      </c>
      <c r="G4084" s="3">
        <f t="shared" si="222"/>
        <v>-1141.4967184890002</v>
      </c>
      <c r="H4084" s="39">
        <v>999</v>
      </c>
    </row>
    <row r="4085" spans="1:8" x14ac:dyDescent="0.25">
      <c r="A4085">
        <v>20</v>
      </c>
      <c r="B4085">
        <f t="shared" si="223"/>
        <v>293.14999999999998</v>
      </c>
      <c r="C4085">
        <v>14000</v>
      </c>
      <c r="D4085">
        <v>3</v>
      </c>
      <c r="E4085">
        <v>148</v>
      </c>
      <c r="F4085" s="3">
        <f t="shared" si="224"/>
        <v>293151403148</v>
      </c>
      <c r="G4085" s="3">
        <f t="shared" si="222"/>
        <v>-1091.7843896994</v>
      </c>
      <c r="H4085" s="39">
        <v>999</v>
      </c>
    </row>
    <row r="4086" spans="1:8" x14ac:dyDescent="0.25">
      <c r="A4086">
        <v>20</v>
      </c>
      <c r="B4086">
        <f t="shared" si="223"/>
        <v>293.14999999999998</v>
      </c>
      <c r="C4086">
        <v>14000</v>
      </c>
      <c r="D4086">
        <v>3</v>
      </c>
      <c r="E4086">
        <v>150</v>
      </c>
      <c r="F4086" s="3">
        <f t="shared" si="224"/>
        <v>293151403150</v>
      </c>
      <c r="G4086" s="3">
        <f t="shared" si="222"/>
        <v>-1042.0720609097998</v>
      </c>
      <c r="H4086" s="39">
        <v>999</v>
      </c>
    </row>
    <row r="4087" spans="1:8" x14ac:dyDescent="0.25">
      <c r="A4087">
        <v>20</v>
      </c>
      <c r="B4087">
        <f t="shared" si="223"/>
        <v>293.14999999999998</v>
      </c>
      <c r="C4087">
        <v>14000</v>
      </c>
      <c r="D4087">
        <v>3</v>
      </c>
      <c r="E4087">
        <v>152</v>
      </c>
      <c r="F4087" s="3">
        <f t="shared" si="224"/>
        <v>293151403152</v>
      </c>
      <c r="G4087" s="3">
        <f t="shared" si="222"/>
        <v>-992.35973212019974</v>
      </c>
      <c r="H4087" s="39">
        <v>999</v>
      </c>
    </row>
    <row r="4088" spans="1:8" x14ac:dyDescent="0.25">
      <c r="A4088">
        <v>20</v>
      </c>
      <c r="B4088">
        <f t="shared" si="223"/>
        <v>293.14999999999998</v>
      </c>
      <c r="C4088">
        <v>14000</v>
      </c>
      <c r="D4088">
        <v>3</v>
      </c>
      <c r="E4088">
        <v>154</v>
      </c>
      <c r="F4088" s="3">
        <f t="shared" si="224"/>
        <v>293151403154</v>
      </c>
      <c r="G4088" s="3">
        <f t="shared" si="222"/>
        <v>-942.64740333059979</v>
      </c>
      <c r="H4088" s="39">
        <v>999</v>
      </c>
    </row>
    <row r="4089" spans="1:8" x14ac:dyDescent="0.25">
      <c r="A4089">
        <v>20</v>
      </c>
      <c r="B4089">
        <f t="shared" si="223"/>
        <v>293.14999999999998</v>
      </c>
      <c r="C4089">
        <v>14000</v>
      </c>
      <c r="D4089">
        <v>3</v>
      </c>
      <c r="E4089">
        <v>156</v>
      </c>
      <c r="F4089" s="3">
        <f t="shared" si="224"/>
        <v>293151403156</v>
      </c>
      <c r="G4089" s="3">
        <f t="shared" si="222"/>
        <v>-892.93507454099984</v>
      </c>
      <c r="H4089" s="39">
        <v>999</v>
      </c>
    </row>
    <row r="4090" spans="1:8" x14ac:dyDescent="0.25">
      <c r="A4090">
        <v>20</v>
      </c>
      <c r="B4090">
        <f t="shared" si="223"/>
        <v>293.14999999999998</v>
      </c>
      <c r="C4090">
        <v>14000</v>
      </c>
      <c r="D4090">
        <v>3</v>
      </c>
      <c r="E4090">
        <v>158</v>
      </c>
      <c r="F4090" s="3">
        <f t="shared" si="224"/>
        <v>293151403158</v>
      </c>
      <c r="G4090" s="3">
        <f t="shared" si="222"/>
        <v>-843.22274575139988</v>
      </c>
      <c r="H4090" s="39">
        <v>999</v>
      </c>
    </row>
    <row r="4091" spans="1:8" x14ac:dyDescent="0.25">
      <c r="A4091">
        <v>20</v>
      </c>
      <c r="B4091">
        <f t="shared" si="223"/>
        <v>293.14999999999998</v>
      </c>
      <c r="C4091">
        <v>14000</v>
      </c>
      <c r="D4091">
        <v>3</v>
      </c>
      <c r="E4091">
        <v>160</v>
      </c>
      <c r="F4091" s="3">
        <f t="shared" si="224"/>
        <v>293151403160</v>
      </c>
      <c r="G4091" s="3">
        <f>G4092-(G4093-G4092)</f>
        <v>-793.51041696179993</v>
      </c>
      <c r="H4091" s="39">
        <v>999</v>
      </c>
    </row>
    <row r="4092" spans="1:8" x14ac:dyDescent="0.25">
      <c r="A4092">
        <v>20</v>
      </c>
      <c r="B4092">
        <f t="shared" si="223"/>
        <v>293.14999999999998</v>
      </c>
      <c r="C4092">
        <v>14000</v>
      </c>
      <c r="D4092">
        <v>3</v>
      </c>
      <c r="E4092">
        <v>162</v>
      </c>
      <c r="F4092" s="3">
        <f t="shared" si="224"/>
        <v>293151403162</v>
      </c>
      <c r="G4092" s="3">
        <v>-743.79808817219998</v>
      </c>
      <c r="H4092" s="39">
        <v>14.548062980199999</v>
      </c>
    </row>
    <row r="4093" spans="1:8" x14ac:dyDescent="0.25">
      <c r="A4093">
        <v>20</v>
      </c>
      <c r="B4093">
        <f t="shared" si="223"/>
        <v>293.14999999999998</v>
      </c>
      <c r="C4093">
        <v>14000</v>
      </c>
      <c r="D4093">
        <v>3</v>
      </c>
      <c r="E4093">
        <v>164</v>
      </c>
      <c r="F4093" s="3">
        <f t="shared" si="224"/>
        <v>293151403164</v>
      </c>
      <c r="G4093" s="3">
        <v>-694.08575938260003</v>
      </c>
      <c r="H4093" s="39">
        <v>11.337031423999999</v>
      </c>
    </row>
    <row r="4094" spans="1:8" x14ac:dyDescent="0.25">
      <c r="A4094">
        <v>20</v>
      </c>
      <c r="B4094">
        <f t="shared" si="223"/>
        <v>293.14999999999998</v>
      </c>
      <c r="C4094">
        <v>14000</v>
      </c>
      <c r="D4094">
        <v>3</v>
      </c>
      <c r="E4094">
        <v>166</v>
      </c>
      <c r="F4094" s="3">
        <f t="shared" si="224"/>
        <v>293151403166</v>
      </c>
      <c r="G4094" s="3">
        <v>-608.19822682409995</v>
      </c>
      <c r="H4094" s="39">
        <v>10.20922333</v>
      </c>
    </row>
    <row r="4095" spans="1:8" x14ac:dyDescent="0.25">
      <c r="A4095">
        <v>20</v>
      </c>
      <c r="B4095">
        <f t="shared" si="223"/>
        <v>293.14999999999998</v>
      </c>
      <c r="C4095">
        <v>14000</v>
      </c>
      <c r="D4095">
        <v>3</v>
      </c>
      <c r="E4095">
        <v>168</v>
      </c>
      <c r="F4095" s="3">
        <f t="shared" si="224"/>
        <v>293151403168</v>
      </c>
      <c r="G4095" s="3">
        <v>-516.38200192570002</v>
      </c>
      <c r="H4095" s="39">
        <v>9.5638695359000003</v>
      </c>
    </row>
    <row r="4096" spans="1:8" x14ac:dyDescent="0.25">
      <c r="A4096">
        <v>20</v>
      </c>
      <c r="B4096">
        <f t="shared" si="223"/>
        <v>293.14999999999998</v>
      </c>
      <c r="C4096">
        <v>14000</v>
      </c>
      <c r="D4096">
        <v>3</v>
      </c>
      <c r="E4096">
        <v>170</v>
      </c>
      <c r="F4096" s="3">
        <f t="shared" si="224"/>
        <v>293151403170</v>
      </c>
      <c r="G4096" s="3">
        <v>-423.19597699539997</v>
      </c>
      <c r="H4096" s="39">
        <v>9.2004695534999996</v>
      </c>
    </row>
    <row r="4097" spans="1:8" x14ac:dyDescent="0.25">
      <c r="A4097">
        <v>20</v>
      </c>
      <c r="B4097">
        <f t="shared" si="223"/>
        <v>293.14999999999998</v>
      </c>
      <c r="C4097">
        <v>14000</v>
      </c>
      <c r="D4097">
        <v>3</v>
      </c>
      <c r="E4097">
        <v>172</v>
      </c>
      <c r="F4097" s="3">
        <f t="shared" si="224"/>
        <v>293151403172</v>
      </c>
      <c r="G4097" s="3">
        <v>-334.01709191510002</v>
      </c>
      <c r="H4097" s="39">
        <v>8.8831070064999995</v>
      </c>
    </row>
    <row r="4098" spans="1:8" x14ac:dyDescent="0.25">
      <c r="A4098">
        <v>20</v>
      </c>
      <c r="B4098">
        <f t="shared" si="223"/>
        <v>293.14999999999998</v>
      </c>
      <c r="C4098">
        <v>14000</v>
      </c>
      <c r="D4098">
        <v>3</v>
      </c>
      <c r="E4098">
        <v>174</v>
      </c>
      <c r="F4098" s="3">
        <f t="shared" si="224"/>
        <v>293151403174</v>
      </c>
      <c r="G4098" s="3">
        <v>-249.63401320080001</v>
      </c>
      <c r="H4098" s="39">
        <v>8.5759332776000008</v>
      </c>
    </row>
    <row r="4099" spans="1:8" x14ac:dyDescent="0.25">
      <c r="A4099">
        <v>20</v>
      </c>
      <c r="B4099">
        <f t="shared" si="223"/>
        <v>293.14999999999998</v>
      </c>
      <c r="C4099">
        <v>14000</v>
      </c>
      <c r="D4099">
        <v>3</v>
      </c>
      <c r="E4099">
        <v>176</v>
      </c>
      <c r="F4099" s="3">
        <f t="shared" si="224"/>
        <v>293151403176</v>
      </c>
      <c r="G4099" s="3">
        <v>-169.91328862789999</v>
      </c>
      <c r="H4099" s="39">
        <v>8.2785066961999991</v>
      </c>
    </row>
    <row r="4100" spans="1:8" x14ac:dyDescent="0.25">
      <c r="A4100">
        <v>20</v>
      </c>
      <c r="B4100">
        <f t="shared" si="223"/>
        <v>293.14999999999998</v>
      </c>
      <c r="C4100">
        <v>14000</v>
      </c>
      <c r="D4100">
        <v>3</v>
      </c>
      <c r="E4100">
        <v>178</v>
      </c>
      <c r="F4100" s="3">
        <f t="shared" si="224"/>
        <v>293151403178</v>
      </c>
      <c r="G4100" s="3">
        <v>-94.5640048562</v>
      </c>
      <c r="H4100" s="39">
        <v>7.9903998970999996</v>
      </c>
    </row>
    <row r="4101" spans="1:8" x14ac:dyDescent="0.25">
      <c r="A4101">
        <v>20</v>
      </c>
      <c r="B4101">
        <f t="shared" si="223"/>
        <v>293.14999999999998</v>
      </c>
      <c r="C4101">
        <v>14000</v>
      </c>
      <c r="D4101">
        <v>3</v>
      </c>
      <c r="E4101">
        <v>180</v>
      </c>
      <c r="F4101" s="3">
        <f t="shared" si="224"/>
        <v>293151403180</v>
      </c>
      <c r="G4101" s="3">
        <v>-23.999156174900001</v>
      </c>
      <c r="H4101" s="39">
        <v>7.7112713456000002</v>
      </c>
    </row>
    <row r="4102" spans="1:8" x14ac:dyDescent="0.25">
      <c r="A4102">
        <v>20</v>
      </c>
      <c r="B4102">
        <f t="shared" si="223"/>
        <v>293.14999999999998</v>
      </c>
      <c r="C4102">
        <v>14000</v>
      </c>
      <c r="D4102">
        <v>3</v>
      </c>
      <c r="E4102">
        <v>182</v>
      </c>
      <c r="F4102" s="3">
        <f t="shared" si="224"/>
        <v>293151403182</v>
      </c>
      <c r="G4102" s="3">
        <v>41.784360226300002</v>
      </c>
      <c r="H4102" s="39">
        <v>7.4407598375999999</v>
      </c>
    </row>
    <row r="4103" spans="1:8" x14ac:dyDescent="0.25">
      <c r="A4103">
        <v>20</v>
      </c>
      <c r="B4103">
        <f t="shared" si="223"/>
        <v>293.14999999999998</v>
      </c>
      <c r="C4103">
        <v>14000</v>
      </c>
      <c r="D4103">
        <v>3</v>
      </c>
      <c r="E4103">
        <v>184</v>
      </c>
      <c r="F4103" s="3">
        <f t="shared" si="224"/>
        <v>293151403184</v>
      </c>
      <c r="G4103" s="3">
        <v>102.79715955029999</v>
      </c>
      <c r="H4103" s="39">
        <v>7.1785131096999999</v>
      </c>
    </row>
    <row r="4104" spans="1:8" x14ac:dyDescent="0.25">
      <c r="A4104">
        <v>20</v>
      </c>
      <c r="B4104">
        <f t="shared" si="223"/>
        <v>293.14999999999998</v>
      </c>
      <c r="C4104">
        <v>14000</v>
      </c>
      <c r="D4104">
        <v>3</v>
      </c>
      <c r="E4104">
        <v>186</v>
      </c>
      <c r="F4104" s="3">
        <f t="shared" si="224"/>
        <v>293151403186</v>
      </c>
      <c r="G4104" s="3">
        <v>159.04580501640001</v>
      </c>
      <c r="H4104" s="39">
        <v>6.9242075086000003</v>
      </c>
    </row>
    <row r="4105" spans="1:8" x14ac:dyDescent="0.25">
      <c r="A4105">
        <v>20</v>
      </c>
      <c r="B4105">
        <f t="shared" si="223"/>
        <v>293.14999999999998</v>
      </c>
      <c r="C4105">
        <v>14000</v>
      </c>
      <c r="D4105">
        <v>3</v>
      </c>
      <c r="E4105">
        <v>188</v>
      </c>
      <c r="F4105" s="3">
        <f t="shared" si="224"/>
        <v>293151403188</v>
      </c>
      <c r="G4105" s="3">
        <v>210.54522866100001</v>
      </c>
      <c r="H4105" s="39">
        <v>6.6775247455000004</v>
      </c>
    </row>
    <row r="4106" spans="1:8" x14ac:dyDescent="0.25">
      <c r="A4106">
        <v>20</v>
      </c>
      <c r="B4106">
        <f t="shared" si="223"/>
        <v>293.14999999999998</v>
      </c>
      <c r="C4106">
        <v>14000</v>
      </c>
      <c r="D4106">
        <v>3</v>
      </c>
      <c r="E4106">
        <v>190</v>
      </c>
      <c r="F4106" s="3">
        <f t="shared" si="224"/>
        <v>293151403190</v>
      </c>
      <c r="G4106" s="3">
        <v>258.00411311319999</v>
      </c>
      <c r="H4106" s="39">
        <v>6.4470532537</v>
      </c>
    </row>
    <row r="4107" spans="1:8" x14ac:dyDescent="0.25">
      <c r="A4107">
        <v>20</v>
      </c>
      <c r="B4107">
        <f t="shared" si="223"/>
        <v>293.14999999999998</v>
      </c>
      <c r="C4107">
        <v>14000</v>
      </c>
      <c r="D4107">
        <v>3</v>
      </c>
      <c r="E4107">
        <v>192</v>
      </c>
      <c r="F4107" s="3">
        <f t="shared" si="224"/>
        <v>293151403192</v>
      </c>
      <c r="G4107" s="3">
        <v>301.12641551040002</v>
      </c>
      <c r="H4107" s="39">
        <v>6.2482443451999998</v>
      </c>
    </row>
    <row r="4108" spans="1:8" x14ac:dyDescent="0.25">
      <c r="A4108">
        <v>20</v>
      </c>
      <c r="B4108">
        <f t="shared" si="223"/>
        <v>293.14999999999998</v>
      </c>
      <c r="C4108">
        <v>14000</v>
      </c>
      <c r="D4108">
        <v>3</v>
      </c>
      <c r="E4108">
        <v>194</v>
      </c>
      <c r="F4108" s="3">
        <f t="shared" si="224"/>
        <v>293151403194</v>
      </c>
      <c r="G4108" s="3">
        <v>339.50764457830002</v>
      </c>
      <c r="H4108" s="39">
        <v>6.0552772880000001</v>
      </c>
    </row>
    <row r="4109" spans="1:8" x14ac:dyDescent="0.25">
      <c r="A4109">
        <v>20</v>
      </c>
      <c r="B4109">
        <f t="shared" si="223"/>
        <v>293.14999999999998</v>
      </c>
      <c r="C4109">
        <v>14000</v>
      </c>
      <c r="D4109">
        <v>3</v>
      </c>
      <c r="E4109">
        <v>196</v>
      </c>
      <c r="F4109" s="3">
        <f t="shared" si="224"/>
        <v>293151403196</v>
      </c>
      <c r="G4109" s="3">
        <v>373.1714363735</v>
      </c>
      <c r="H4109" s="39">
        <v>5.8679303527000002</v>
      </c>
    </row>
    <row r="4110" spans="1:8" x14ac:dyDescent="0.25">
      <c r="A4110">
        <v>20</v>
      </c>
      <c r="B4110">
        <f t="shared" si="223"/>
        <v>293.14999999999998</v>
      </c>
      <c r="C4110">
        <v>14000</v>
      </c>
      <c r="D4110">
        <v>3</v>
      </c>
      <c r="E4110">
        <v>198</v>
      </c>
      <c r="F4110" s="3">
        <f t="shared" si="224"/>
        <v>293151403198</v>
      </c>
      <c r="G4110" s="3">
        <v>402.1470215201</v>
      </c>
      <c r="H4110" s="39">
        <v>5.6859871745000001</v>
      </c>
    </row>
    <row r="4111" spans="1:8" x14ac:dyDescent="0.25">
      <c r="A4111">
        <v>20</v>
      </c>
      <c r="B4111">
        <f t="shared" si="223"/>
        <v>293.14999999999998</v>
      </c>
      <c r="C4111">
        <v>14000</v>
      </c>
      <c r="D4111">
        <v>3</v>
      </c>
      <c r="E4111">
        <v>200</v>
      </c>
      <c r="F4111" s="3">
        <f t="shared" si="224"/>
        <v>293151403200</v>
      </c>
      <c r="G4111" s="3">
        <v>426.46353654559999</v>
      </c>
      <c r="H4111" s="39">
        <v>5.5092456936999996</v>
      </c>
    </row>
    <row r="4112" spans="1:8" x14ac:dyDescent="0.25">
      <c r="A4112">
        <v>20</v>
      </c>
      <c r="B4112">
        <f t="shared" si="223"/>
        <v>293.14999999999998</v>
      </c>
      <c r="C4112">
        <v>14000</v>
      </c>
      <c r="D4112">
        <v>4</v>
      </c>
      <c r="E4112">
        <v>142</v>
      </c>
      <c r="F4112" s="3">
        <f t="shared" si="224"/>
        <v>293151404142</v>
      </c>
      <c r="G4112" s="3">
        <f t="shared" ref="G4112:G4121" si="225">G4113-(G4114-G4113)</f>
        <v>-1773.4057251872982</v>
      </c>
      <c r="H4112" s="39">
        <v>999</v>
      </c>
    </row>
    <row r="4113" spans="1:8" x14ac:dyDescent="0.25">
      <c r="A4113">
        <v>20</v>
      </c>
      <c r="B4113">
        <f t="shared" si="223"/>
        <v>293.14999999999998</v>
      </c>
      <c r="C4113">
        <v>14000</v>
      </c>
      <c r="D4113">
        <v>4</v>
      </c>
      <c r="E4113">
        <v>144</v>
      </c>
      <c r="F4113" s="3">
        <f t="shared" si="224"/>
        <v>293151404144</v>
      </c>
      <c r="G4113" s="3">
        <f t="shared" si="225"/>
        <v>-1689.2950719731984</v>
      </c>
      <c r="H4113" s="39">
        <v>999</v>
      </c>
    </row>
    <row r="4114" spans="1:8" x14ac:dyDescent="0.25">
      <c r="A4114">
        <v>20</v>
      </c>
      <c r="B4114">
        <f t="shared" si="223"/>
        <v>293.14999999999998</v>
      </c>
      <c r="C4114">
        <v>14000</v>
      </c>
      <c r="D4114">
        <v>4</v>
      </c>
      <c r="E4114">
        <v>146</v>
      </c>
      <c r="F4114" s="3">
        <f t="shared" si="224"/>
        <v>293151404146</v>
      </c>
      <c r="G4114" s="3">
        <f t="shared" si="225"/>
        <v>-1605.1844187590987</v>
      </c>
      <c r="H4114" s="39">
        <v>999</v>
      </c>
    </row>
    <row r="4115" spans="1:8" x14ac:dyDescent="0.25">
      <c r="A4115">
        <v>20</v>
      </c>
      <c r="B4115">
        <f t="shared" si="223"/>
        <v>293.14999999999998</v>
      </c>
      <c r="C4115">
        <v>14000</v>
      </c>
      <c r="D4115">
        <v>4</v>
      </c>
      <c r="E4115">
        <v>148</v>
      </c>
      <c r="F4115" s="3">
        <f t="shared" si="224"/>
        <v>293151404148</v>
      </c>
      <c r="G4115" s="3">
        <f t="shared" si="225"/>
        <v>-1521.0737655449989</v>
      </c>
      <c r="H4115" s="39">
        <v>999</v>
      </c>
    </row>
    <row r="4116" spans="1:8" x14ac:dyDescent="0.25">
      <c r="A4116">
        <v>20</v>
      </c>
      <c r="B4116">
        <f t="shared" si="223"/>
        <v>293.14999999999998</v>
      </c>
      <c r="C4116">
        <v>14000</v>
      </c>
      <c r="D4116">
        <v>4</v>
      </c>
      <c r="E4116">
        <v>150</v>
      </c>
      <c r="F4116" s="3">
        <f t="shared" si="224"/>
        <v>293151404150</v>
      </c>
      <c r="G4116" s="3">
        <f t="shared" si="225"/>
        <v>-1436.9631123308991</v>
      </c>
      <c r="H4116" s="39">
        <v>999</v>
      </c>
    </row>
    <row r="4117" spans="1:8" x14ac:dyDescent="0.25">
      <c r="A4117">
        <v>20</v>
      </c>
      <c r="B4117">
        <f t="shared" si="223"/>
        <v>293.14999999999998</v>
      </c>
      <c r="C4117">
        <v>14000</v>
      </c>
      <c r="D4117">
        <v>4</v>
      </c>
      <c r="E4117">
        <v>152</v>
      </c>
      <c r="F4117" s="3">
        <f t="shared" si="224"/>
        <v>293151404152</v>
      </c>
      <c r="G4117" s="3">
        <f t="shared" si="225"/>
        <v>-1352.8524591167993</v>
      </c>
      <c r="H4117" s="39">
        <v>999</v>
      </c>
    </row>
    <row r="4118" spans="1:8" x14ac:dyDescent="0.25">
      <c r="A4118">
        <v>20</v>
      </c>
      <c r="B4118">
        <f t="shared" si="223"/>
        <v>293.14999999999998</v>
      </c>
      <c r="C4118">
        <v>14000</v>
      </c>
      <c r="D4118">
        <v>4</v>
      </c>
      <c r="E4118">
        <v>154</v>
      </c>
      <c r="F4118" s="3">
        <f t="shared" si="224"/>
        <v>293151404154</v>
      </c>
      <c r="G4118" s="3">
        <f t="shared" si="225"/>
        <v>-1268.7418059026995</v>
      </c>
      <c r="H4118" s="39">
        <v>999</v>
      </c>
    </row>
    <row r="4119" spans="1:8" x14ac:dyDescent="0.25">
      <c r="A4119">
        <v>20</v>
      </c>
      <c r="B4119">
        <f t="shared" si="223"/>
        <v>293.14999999999998</v>
      </c>
      <c r="C4119">
        <v>14000</v>
      </c>
      <c r="D4119">
        <v>4</v>
      </c>
      <c r="E4119">
        <v>156</v>
      </c>
      <c r="F4119" s="3">
        <f t="shared" si="224"/>
        <v>293151404156</v>
      </c>
      <c r="G4119" s="3">
        <f t="shared" si="225"/>
        <v>-1184.6311526885997</v>
      </c>
      <c r="H4119" s="39">
        <v>999</v>
      </c>
    </row>
    <row r="4120" spans="1:8" x14ac:dyDescent="0.25">
      <c r="A4120">
        <v>20</v>
      </c>
      <c r="B4120">
        <f t="shared" si="223"/>
        <v>293.14999999999998</v>
      </c>
      <c r="C4120">
        <v>14000</v>
      </c>
      <c r="D4120">
        <v>4</v>
      </c>
      <c r="E4120">
        <v>158</v>
      </c>
      <c r="F4120" s="3">
        <f t="shared" si="224"/>
        <v>293151404158</v>
      </c>
      <c r="G4120" s="3">
        <f t="shared" si="225"/>
        <v>-1100.5204994745</v>
      </c>
      <c r="H4120" s="39">
        <v>999</v>
      </c>
    </row>
    <row r="4121" spans="1:8" x14ac:dyDescent="0.25">
      <c r="A4121">
        <v>20</v>
      </c>
      <c r="B4121">
        <f t="shared" si="223"/>
        <v>293.14999999999998</v>
      </c>
      <c r="C4121">
        <v>14000</v>
      </c>
      <c r="D4121">
        <v>4</v>
      </c>
      <c r="E4121">
        <v>160</v>
      </c>
      <c r="F4121" s="3">
        <f t="shared" si="224"/>
        <v>293151404160</v>
      </c>
      <c r="G4121" s="3">
        <f t="shared" si="225"/>
        <v>-1016.4098462604001</v>
      </c>
      <c r="H4121" s="39">
        <v>999</v>
      </c>
    </row>
    <row r="4122" spans="1:8" x14ac:dyDescent="0.25">
      <c r="A4122">
        <v>20</v>
      </c>
      <c r="B4122">
        <f t="shared" si="223"/>
        <v>293.14999999999998</v>
      </c>
      <c r="C4122">
        <v>14000</v>
      </c>
      <c r="D4122">
        <v>4</v>
      </c>
      <c r="E4122">
        <v>162</v>
      </c>
      <c r="F4122" s="3">
        <f t="shared" si="224"/>
        <v>293151404162</v>
      </c>
      <c r="G4122" s="3">
        <f>G4123-(G4124-G4123)</f>
        <v>-932.29919304630005</v>
      </c>
      <c r="H4122" s="39">
        <v>999</v>
      </c>
    </row>
    <row r="4123" spans="1:8" x14ac:dyDescent="0.25">
      <c r="A4123">
        <v>20</v>
      </c>
      <c r="B4123">
        <f t="shared" si="223"/>
        <v>293.14999999999998</v>
      </c>
      <c r="C4123">
        <v>14000</v>
      </c>
      <c r="D4123">
        <v>4</v>
      </c>
      <c r="E4123">
        <v>164</v>
      </c>
      <c r="F4123" s="3">
        <f t="shared" si="224"/>
        <v>293151404164</v>
      </c>
      <c r="G4123" s="3">
        <v>-848.18853983220004</v>
      </c>
      <c r="H4123" s="39">
        <v>11.5046712756</v>
      </c>
    </row>
    <row r="4124" spans="1:8" x14ac:dyDescent="0.25">
      <c r="A4124">
        <v>20</v>
      </c>
      <c r="B4124">
        <f t="shared" si="223"/>
        <v>293.14999999999998</v>
      </c>
      <c r="C4124">
        <v>14000</v>
      </c>
      <c r="D4124">
        <v>4</v>
      </c>
      <c r="E4124">
        <v>166</v>
      </c>
      <c r="F4124" s="3">
        <f t="shared" si="224"/>
        <v>293151404166</v>
      </c>
      <c r="G4124" s="3">
        <v>-764.07788661810002</v>
      </c>
      <c r="H4124" s="39">
        <v>10.2865317464</v>
      </c>
    </row>
    <row r="4125" spans="1:8" x14ac:dyDescent="0.25">
      <c r="A4125">
        <v>20</v>
      </c>
      <c r="B4125">
        <f t="shared" si="223"/>
        <v>293.14999999999998</v>
      </c>
      <c r="C4125">
        <v>14000</v>
      </c>
      <c r="D4125">
        <v>4</v>
      </c>
      <c r="E4125">
        <v>168</v>
      </c>
      <c r="F4125" s="3">
        <f t="shared" si="224"/>
        <v>293151404168</v>
      </c>
      <c r="G4125" s="3">
        <v>-673.18874201439996</v>
      </c>
      <c r="H4125" s="39">
        <v>9.6056386828000004</v>
      </c>
    </row>
    <row r="4126" spans="1:8" x14ac:dyDescent="0.25">
      <c r="A4126">
        <v>20</v>
      </c>
      <c r="B4126">
        <f t="shared" si="223"/>
        <v>293.14999999999998</v>
      </c>
      <c r="C4126">
        <v>14000</v>
      </c>
      <c r="D4126">
        <v>4</v>
      </c>
      <c r="E4126">
        <v>170</v>
      </c>
      <c r="F4126" s="3">
        <f t="shared" si="224"/>
        <v>293151404170</v>
      </c>
      <c r="G4126" s="3">
        <v>-580.66610875920003</v>
      </c>
      <c r="H4126" s="39">
        <v>9.2281553149000004</v>
      </c>
    </row>
    <row r="4127" spans="1:8" x14ac:dyDescent="0.25">
      <c r="A4127">
        <v>20</v>
      </c>
      <c r="B4127">
        <f t="shared" si="223"/>
        <v>293.14999999999998</v>
      </c>
      <c r="C4127">
        <v>14000</v>
      </c>
      <c r="D4127">
        <v>4</v>
      </c>
      <c r="E4127">
        <v>172</v>
      </c>
      <c r="F4127" s="3">
        <f t="shared" si="224"/>
        <v>293151404172</v>
      </c>
      <c r="G4127" s="3">
        <v>-491.9991919121</v>
      </c>
      <c r="H4127" s="39">
        <v>8.9098396897000001</v>
      </c>
    </row>
    <row r="4128" spans="1:8" x14ac:dyDescent="0.25">
      <c r="A4128">
        <v>20</v>
      </c>
      <c r="B4128">
        <f t="shared" si="223"/>
        <v>293.14999999999998</v>
      </c>
      <c r="C4128">
        <v>14000</v>
      </c>
      <c r="D4128">
        <v>4</v>
      </c>
      <c r="E4128">
        <v>174</v>
      </c>
      <c r="F4128" s="3">
        <f t="shared" si="224"/>
        <v>293151404174</v>
      </c>
      <c r="G4128" s="3">
        <v>-407.7961909389</v>
      </c>
      <c r="H4128" s="39">
        <v>8.6017182469000009</v>
      </c>
    </row>
    <row r="4129" spans="1:8" x14ac:dyDescent="0.25">
      <c r="A4129">
        <v>20</v>
      </c>
      <c r="B4129">
        <f t="shared" si="223"/>
        <v>293.14999999999998</v>
      </c>
      <c r="C4129">
        <v>14000</v>
      </c>
      <c r="D4129">
        <v>4</v>
      </c>
      <c r="E4129">
        <v>176</v>
      </c>
      <c r="F4129" s="3">
        <f t="shared" si="224"/>
        <v>293151404176</v>
      </c>
      <c r="G4129" s="3">
        <v>-328.40294500160002</v>
      </c>
      <c r="H4129" s="39">
        <v>8.3034047484000002</v>
      </c>
    </row>
    <row r="4130" spans="1:8" x14ac:dyDescent="0.25">
      <c r="A4130">
        <v>20</v>
      </c>
      <c r="B4130">
        <f t="shared" si="223"/>
        <v>293.14999999999998</v>
      </c>
      <c r="C4130">
        <v>14000</v>
      </c>
      <c r="D4130">
        <v>4</v>
      </c>
      <c r="E4130">
        <v>178</v>
      </c>
      <c r="F4130" s="3">
        <f t="shared" si="224"/>
        <v>293151404178</v>
      </c>
      <c r="G4130" s="3">
        <v>-253.9084245256</v>
      </c>
      <c r="H4130" s="39">
        <v>8.0145004392000008</v>
      </c>
    </row>
    <row r="4131" spans="1:8" x14ac:dyDescent="0.25">
      <c r="A4131">
        <v>20</v>
      </c>
      <c r="B4131">
        <f t="shared" si="223"/>
        <v>293.14999999999998</v>
      </c>
      <c r="C4131">
        <v>14000</v>
      </c>
      <c r="D4131">
        <v>4</v>
      </c>
      <c r="E4131">
        <v>180</v>
      </c>
      <c r="F4131" s="3">
        <f t="shared" si="224"/>
        <v>293151404180</v>
      </c>
      <c r="G4131" s="3">
        <v>-184.3061501837</v>
      </c>
      <c r="H4131" s="39">
        <v>7.7346208691999996</v>
      </c>
    </row>
    <row r="4132" spans="1:8" x14ac:dyDescent="0.25">
      <c r="A4132">
        <v>20</v>
      </c>
      <c r="B4132">
        <f t="shared" si="223"/>
        <v>293.14999999999998</v>
      </c>
      <c r="C4132">
        <v>14000</v>
      </c>
      <c r="D4132">
        <v>4</v>
      </c>
      <c r="E4132">
        <v>182</v>
      </c>
      <c r="F4132" s="3">
        <f t="shared" si="224"/>
        <v>293151404182</v>
      </c>
      <c r="G4132" s="3">
        <v>-119.58525001629999</v>
      </c>
      <c r="H4132" s="39">
        <v>7.4633976817000001</v>
      </c>
    </row>
    <row r="4133" spans="1:8" x14ac:dyDescent="0.25">
      <c r="A4133">
        <v>20</v>
      </c>
      <c r="B4133">
        <f t="shared" si="223"/>
        <v>293.14999999999998</v>
      </c>
      <c r="C4133">
        <v>14000</v>
      </c>
      <c r="D4133">
        <v>4</v>
      </c>
      <c r="E4133">
        <v>184</v>
      </c>
      <c r="F4133" s="3">
        <f t="shared" si="224"/>
        <v>293151404184</v>
      </c>
      <c r="G4133" s="3">
        <v>-59.732169525000003</v>
      </c>
      <c r="H4133" s="39">
        <v>7.2004804015000001</v>
      </c>
    </row>
    <row r="4134" spans="1:8" x14ac:dyDescent="0.25">
      <c r="A4134">
        <v>20</v>
      </c>
      <c r="B4134">
        <f t="shared" si="223"/>
        <v>293.14999999999998</v>
      </c>
      <c r="C4134">
        <v>14000</v>
      </c>
      <c r="D4134">
        <v>4</v>
      </c>
      <c r="E4134">
        <v>186</v>
      </c>
      <c r="F4134" s="3">
        <f t="shared" si="224"/>
        <v>293151404186</v>
      </c>
      <c r="G4134" s="3">
        <v>-4.3590066170000004</v>
      </c>
      <c r="H4134" s="39">
        <v>6.9455096126000004</v>
      </c>
    </row>
    <row r="4135" spans="1:8" x14ac:dyDescent="0.25">
      <c r="A4135">
        <v>20</v>
      </c>
      <c r="B4135">
        <f t="shared" si="223"/>
        <v>293.14999999999998</v>
      </c>
      <c r="C4135">
        <v>14000</v>
      </c>
      <c r="D4135">
        <v>4</v>
      </c>
      <c r="E4135">
        <v>188</v>
      </c>
      <c r="F4135" s="3">
        <f t="shared" si="224"/>
        <v>293151404188</v>
      </c>
      <c r="G4135" s="3">
        <v>46.386836823199999</v>
      </c>
      <c r="H4135" s="39">
        <v>6.6981849073999999</v>
      </c>
    </row>
    <row r="4136" spans="1:8" x14ac:dyDescent="0.25">
      <c r="A4136">
        <v>20</v>
      </c>
      <c r="B4136">
        <f t="shared" si="223"/>
        <v>293.14999999999998</v>
      </c>
      <c r="C4136">
        <v>14000</v>
      </c>
      <c r="D4136">
        <v>4</v>
      </c>
      <c r="E4136">
        <v>190</v>
      </c>
      <c r="F4136" s="3">
        <f t="shared" si="224"/>
        <v>293151404190</v>
      </c>
      <c r="G4136" s="3">
        <v>92.417998837100001</v>
      </c>
      <c r="H4136" s="39">
        <v>6.4642569422999996</v>
      </c>
    </row>
    <row r="4137" spans="1:8" x14ac:dyDescent="0.25">
      <c r="A4137">
        <v>20</v>
      </c>
      <c r="B4137">
        <f t="shared" si="223"/>
        <v>293.14999999999998</v>
      </c>
      <c r="C4137">
        <v>14000</v>
      </c>
      <c r="D4137">
        <v>4</v>
      </c>
      <c r="E4137">
        <v>192</v>
      </c>
      <c r="F4137" s="3">
        <f t="shared" si="224"/>
        <v>293151404192</v>
      </c>
      <c r="G4137" s="3">
        <v>134.06296155070001</v>
      </c>
      <c r="H4137" s="39">
        <v>6.2650278211000003</v>
      </c>
    </row>
    <row r="4138" spans="1:8" x14ac:dyDescent="0.25">
      <c r="A4138">
        <v>20</v>
      </c>
      <c r="B4138">
        <f t="shared" si="223"/>
        <v>293.14999999999998</v>
      </c>
      <c r="C4138">
        <v>14000</v>
      </c>
      <c r="D4138">
        <v>4</v>
      </c>
      <c r="E4138">
        <v>194</v>
      </c>
      <c r="F4138" s="3">
        <f t="shared" si="224"/>
        <v>293151404194</v>
      </c>
      <c r="G4138" s="3">
        <v>170.8992408153</v>
      </c>
      <c r="H4138" s="39">
        <v>6.0716637969000002</v>
      </c>
    </row>
    <row r="4139" spans="1:8" x14ac:dyDescent="0.25">
      <c r="A4139">
        <v>20</v>
      </c>
      <c r="B4139">
        <f t="shared" si="223"/>
        <v>293.14999999999998</v>
      </c>
      <c r="C4139">
        <v>14000</v>
      </c>
      <c r="D4139">
        <v>4</v>
      </c>
      <c r="E4139">
        <v>196</v>
      </c>
      <c r="F4139" s="3">
        <f t="shared" si="224"/>
        <v>293151404196</v>
      </c>
      <c r="G4139" s="3">
        <v>202.95885390180001</v>
      </c>
      <c r="H4139" s="39">
        <v>5.8839377760999998</v>
      </c>
    </row>
    <row r="4140" spans="1:8" x14ac:dyDescent="0.25">
      <c r="A4140">
        <v>20</v>
      </c>
      <c r="B4140">
        <f t="shared" si="223"/>
        <v>293.14999999999998</v>
      </c>
      <c r="C4140">
        <v>14000</v>
      </c>
      <c r="D4140">
        <v>4</v>
      </c>
      <c r="E4140">
        <v>198</v>
      </c>
      <c r="F4140" s="3">
        <f t="shared" si="224"/>
        <v>293151404198</v>
      </c>
      <c r="G4140" s="3">
        <v>230.4545636707</v>
      </c>
      <c r="H4140" s="39">
        <v>5.7016226649000004</v>
      </c>
    </row>
    <row r="4141" spans="1:8" x14ac:dyDescent="0.25">
      <c r="A4141">
        <v>20</v>
      </c>
      <c r="B4141">
        <f t="shared" si="223"/>
        <v>293.14999999999998</v>
      </c>
      <c r="C4141">
        <v>14000</v>
      </c>
      <c r="D4141">
        <v>4</v>
      </c>
      <c r="E4141">
        <v>200</v>
      </c>
      <c r="F4141" s="3">
        <f t="shared" si="224"/>
        <v>293151404200</v>
      </c>
      <c r="G4141" s="3">
        <v>253.4438344683</v>
      </c>
      <c r="H4141" s="39">
        <v>5.5245164036999999</v>
      </c>
    </row>
    <row r="4142" spans="1:8" x14ac:dyDescent="0.25">
      <c r="A4142">
        <v>20</v>
      </c>
      <c r="B4142">
        <f t="shared" si="223"/>
        <v>293.14999999999998</v>
      </c>
      <c r="C4142">
        <v>14000</v>
      </c>
      <c r="D4142">
        <v>5</v>
      </c>
      <c r="E4142">
        <v>142</v>
      </c>
      <c r="F4142" s="3">
        <f t="shared" si="224"/>
        <v>293151405142</v>
      </c>
      <c r="G4142" s="3">
        <f t="shared" ref="G4142:G4151" si="226">G4143-(G4144-G4143)</f>
        <v>-1911.2477424966007</v>
      </c>
      <c r="H4142" s="39">
        <v>999</v>
      </c>
    </row>
    <row r="4143" spans="1:8" x14ac:dyDescent="0.25">
      <c r="A4143">
        <v>20</v>
      </c>
      <c r="B4143">
        <f t="shared" si="223"/>
        <v>293.14999999999998</v>
      </c>
      <c r="C4143">
        <v>14000</v>
      </c>
      <c r="D4143">
        <v>5</v>
      </c>
      <c r="E4143">
        <v>144</v>
      </c>
      <c r="F4143" s="3">
        <f t="shared" si="224"/>
        <v>293151405144</v>
      </c>
      <c r="G4143" s="3">
        <f t="shared" si="226"/>
        <v>-1828.9120346609006</v>
      </c>
      <c r="H4143" s="39">
        <v>999</v>
      </c>
    </row>
    <row r="4144" spans="1:8" x14ac:dyDescent="0.25">
      <c r="A4144">
        <v>20</v>
      </c>
      <c r="B4144">
        <f t="shared" si="223"/>
        <v>293.14999999999998</v>
      </c>
      <c r="C4144">
        <v>14000</v>
      </c>
      <c r="D4144">
        <v>5</v>
      </c>
      <c r="E4144">
        <v>146</v>
      </c>
      <c r="F4144" s="3">
        <f t="shared" si="224"/>
        <v>293151405146</v>
      </c>
      <c r="G4144" s="3">
        <f t="shared" si="226"/>
        <v>-1746.5763268252006</v>
      </c>
      <c r="H4144" s="39">
        <v>999</v>
      </c>
    </row>
    <row r="4145" spans="1:8" x14ac:dyDescent="0.25">
      <c r="A4145">
        <v>20</v>
      </c>
      <c r="B4145">
        <f t="shared" si="223"/>
        <v>293.14999999999998</v>
      </c>
      <c r="C4145">
        <v>14000</v>
      </c>
      <c r="D4145">
        <v>5</v>
      </c>
      <c r="E4145">
        <v>148</v>
      </c>
      <c r="F4145" s="3">
        <f t="shared" si="224"/>
        <v>293151405148</v>
      </c>
      <c r="G4145" s="3">
        <f t="shared" si="226"/>
        <v>-1664.2406189895005</v>
      </c>
      <c r="H4145" s="39">
        <v>999</v>
      </c>
    </row>
    <row r="4146" spans="1:8" x14ac:dyDescent="0.25">
      <c r="A4146">
        <v>20</v>
      </c>
      <c r="B4146">
        <f t="shared" si="223"/>
        <v>293.14999999999998</v>
      </c>
      <c r="C4146">
        <v>14000</v>
      </c>
      <c r="D4146">
        <v>5</v>
      </c>
      <c r="E4146">
        <v>150</v>
      </c>
      <c r="F4146" s="3">
        <f t="shared" si="224"/>
        <v>293151405150</v>
      </c>
      <c r="G4146" s="3">
        <f t="shared" si="226"/>
        <v>-1581.9049111538004</v>
      </c>
      <c r="H4146" s="39">
        <v>999</v>
      </c>
    </row>
    <row r="4147" spans="1:8" x14ac:dyDescent="0.25">
      <c r="A4147">
        <v>20</v>
      </c>
      <c r="B4147">
        <f t="shared" si="223"/>
        <v>293.14999999999998</v>
      </c>
      <c r="C4147">
        <v>14000</v>
      </c>
      <c r="D4147">
        <v>5</v>
      </c>
      <c r="E4147">
        <v>152</v>
      </c>
      <c r="F4147" s="3">
        <f t="shared" si="224"/>
        <v>293151405152</v>
      </c>
      <c r="G4147" s="3">
        <f t="shared" si="226"/>
        <v>-1499.5692033181003</v>
      </c>
      <c r="H4147" s="39">
        <v>999</v>
      </c>
    </row>
    <row r="4148" spans="1:8" x14ac:dyDescent="0.25">
      <c r="A4148">
        <v>20</v>
      </c>
      <c r="B4148">
        <f t="shared" ref="B4148:B4211" si="227">A4148+273.15</f>
        <v>293.14999999999998</v>
      </c>
      <c r="C4148">
        <v>14000</v>
      </c>
      <c r="D4148">
        <v>5</v>
      </c>
      <c r="E4148">
        <v>154</v>
      </c>
      <c r="F4148" s="3">
        <f t="shared" ref="F4148:F4211" si="228">B4148*10^9+C4148*100+D4148*10^3+E4148</f>
        <v>293151405154</v>
      </c>
      <c r="G4148" s="3">
        <f t="shared" si="226"/>
        <v>-1417.2334954824003</v>
      </c>
      <c r="H4148" s="39">
        <v>999</v>
      </c>
    </row>
    <row r="4149" spans="1:8" x14ac:dyDescent="0.25">
      <c r="A4149">
        <v>20</v>
      </c>
      <c r="B4149">
        <f t="shared" si="227"/>
        <v>293.14999999999998</v>
      </c>
      <c r="C4149">
        <v>14000</v>
      </c>
      <c r="D4149">
        <v>5</v>
      </c>
      <c r="E4149">
        <v>156</v>
      </c>
      <c r="F4149" s="3">
        <f t="shared" si="228"/>
        <v>293151405156</v>
      </c>
      <c r="G4149" s="3">
        <f t="shared" si="226"/>
        <v>-1334.8977876467002</v>
      </c>
      <c r="H4149" s="39">
        <v>999</v>
      </c>
    </row>
    <row r="4150" spans="1:8" x14ac:dyDescent="0.25">
      <c r="A4150">
        <v>20</v>
      </c>
      <c r="B4150">
        <f t="shared" si="227"/>
        <v>293.14999999999998</v>
      </c>
      <c r="C4150">
        <v>14000</v>
      </c>
      <c r="D4150">
        <v>5</v>
      </c>
      <c r="E4150">
        <v>158</v>
      </c>
      <c r="F4150" s="3">
        <f t="shared" si="228"/>
        <v>293151405158</v>
      </c>
      <c r="G4150" s="3">
        <f t="shared" si="226"/>
        <v>-1252.5620798110001</v>
      </c>
      <c r="H4150" s="39">
        <v>999</v>
      </c>
    </row>
    <row r="4151" spans="1:8" x14ac:dyDescent="0.25">
      <c r="A4151">
        <v>20</v>
      </c>
      <c r="B4151">
        <f t="shared" si="227"/>
        <v>293.14999999999998</v>
      </c>
      <c r="C4151">
        <v>14000</v>
      </c>
      <c r="D4151">
        <v>5</v>
      </c>
      <c r="E4151">
        <v>160</v>
      </c>
      <c r="F4151" s="3">
        <f t="shared" si="228"/>
        <v>293151405160</v>
      </c>
      <c r="G4151" s="3">
        <f t="shared" si="226"/>
        <v>-1170.2263719753</v>
      </c>
      <c r="H4151" s="39">
        <v>999</v>
      </c>
    </row>
    <row r="4152" spans="1:8" x14ac:dyDescent="0.25">
      <c r="A4152">
        <v>20</v>
      </c>
      <c r="B4152">
        <f t="shared" si="227"/>
        <v>293.14999999999998</v>
      </c>
      <c r="C4152">
        <v>14000</v>
      </c>
      <c r="D4152">
        <v>5</v>
      </c>
      <c r="E4152">
        <v>162</v>
      </c>
      <c r="F4152" s="3">
        <f t="shared" si="228"/>
        <v>293151405162</v>
      </c>
      <c r="G4152" s="3">
        <f>G4153-(G4154-G4153)</f>
        <v>-1087.8906641395999</v>
      </c>
      <c r="H4152" s="39">
        <v>999</v>
      </c>
    </row>
    <row r="4153" spans="1:8" x14ac:dyDescent="0.25">
      <c r="A4153">
        <v>20</v>
      </c>
      <c r="B4153">
        <f t="shared" si="227"/>
        <v>293.14999999999998</v>
      </c>
      <c r="C4153">
        <v>14000</v>
      </c>
      <c r="D4153">
        <v>5</v>
      </c>
      <c r="E4153">
        <v>164</v>
      </c>
      <c r="F4153" s="3">
        <f t="shared" si="228"/>
        <v>293151405164</v>
      </c>
      <c r="G4153" s="3">
        <v>-1005.5549563039</v>
      </c>
      <c r="H4153" s="39">
        <v>11.674408614600001</v>
      </c>
    </row>
    <row r="4154" spans="1:8" x14ac:dyDescent="0.25">
      <c r="A4154">
        <v>20</v>
      </c>
      <c r="B4154">
        <f t="shared" si="227"/>
        <v>293.14999999999998</v>
      </c>
      <c r="C4154">
        <v>14000</v>
      </c>
      <c r="D4154">
        <v>5</v>
      </c>
      <c r="E4154">
        <v>166</v>
      </c>
      <c r="F4154" s="3">
        <f t="shared" si="228"/>
        <v>293151405166</v>
      </c>
      <c r="G4154" s="3">
        <v>-923.21924846820002</v>
      </c>
      <c r="H4154" s="39">
        <v>10.3641781211</v>
      </c>
    </row>
    <row r="4155" spans="1:8" x14ac:dyDescent="0.25">
      <c r="A4155">
        <v>20</v>
      </c>
      <c r="B4155">
        <f t="shared" si="227"/>
        <v>293.14999999999998</v>
      </c>
      <c r="C4155">
        <v>14000</v>
      </c>
      <c r="D4155">
        <v>5</v>
      </c>
      <c r="E4155">
        <v>168</v>
      </c>
      <c r="F4155" s="3">
        <f t="shared" si="228"/>
        <v>293151405168</v>
      </c>
      <c r="G4155" s="3">
        <v>-833.27197229880005</v>
      </c>
      <c r="H4155" s="39">
        <v>9.6474739909</v>
      </c>
    </row>
    <row r="4156" spans="1:8" x14ac:dyDescent="0.25">
      <c r="A4156">
        <v>20</v>
      </c>
      <c r="B4156">
        <f t="shared" si="227"/>
        <v>293.14999999999998</v>
      </c>
      <c r="C4156">
        <v>14000</v>
      </c>
      <c r="D4156">
        <v>5</v>
      </c>
      <c r="E4156">
        <v>170</v>
      </c>
      <c r="F4156" s="3">
        <f t="shared" si="228"/>
        <v>293151405170</v>
      </c>
      <c r="G4156" s="3">
        <v>-741.22094563459996</v>
      </c>
      <c r="H4156" s="39">
        <v>9.2558357119999997</v>
      </c>
    </row>
    <row r="4157" spans="1:8" x14ac:dyDescent="0.25">
      <c r="A4157">
        <v>20</v>
      </c>
      <c r="B4157">
        <f t="shared" si="227"/>
        <v>293.14999999999998</v>
      </c>
      <c r="C4157">
        <v>14000</v>
      </c>
      <c r="D4157">
        <v>5</v>
      </c>
      <c r="E4157">
        <v>172</v>
      </c>
      <c r="F4157" s="3">
        <f t="shared" si="228"/>
        <v>293151405172</v>
      </c>
      <c r="G4157" s="3">
        <v>-652.54617990730003</v>
      </c>
      <c r="H4157" s="39">
        <v>8.9365294576000007</v>
      </c>
    </row>
    <row r="4158" spans="1:8" x14ac:dyDescent="0.25">
      <c r="A4158">
        <v>20</v>
      </c>
      <c r="B4158">
        <f t="shared" si="227"/>
        <v>293.14999999999998</v>
      </c>
      <c r="C4158">
        <v>14000</v>
      </c>
      <c r="D4158">
        <v>5</v>
      </c>
      <c r="E4158">
        <v>174</v>
      </c>
      <c r="F4158" s="3">
        <f t="shared" si="228"/>
        <v>293151405174</v>
      </c>
      <c r="G4158" s="3">
        <v>-568.90149905340002</v>
      </c>
      <c r="H4158" s="39">
        <v>8.6275246739</v>
      </c>
    </row>
    <row r="4159" spans="1:8" x14ac:dyDescent="0.25">
      <c r="A4159">
        <v>20</v>
      </c>
      <c r="B4159">
        <f t="shared" si="227"/>
        <v>293.14999999999998</v>
      </c>
      <c r="C4159">
        <v>14000</v>
      </c>
      <c r="D4159">
        <v>5</v>
      </c>
      <c r="E4159">
        <v>176</v>
      </c>
      <c r="F4159" s="3">
        <f t="shared" si="228"/>
        <v>293151405176</v>
      </c>
      <c r="G4159" s="3">
        <v>-490.2785201538</v>
      </c>
      <c r="H4159" s="39">
        <v>8.3283886312999993</v>
      </c>
    </row>
    <row r="4160" spans="1:8" x14ac:dyDescent="0.25">
      <c r="A4160">
        <v>20</v>
      </c>
      <c r="B4160">
        <f t="shared" si="227"/>
        <v>293.14999999999998</v>
      </c>
      <c r="C4160">
        <v>14000</v>
      </c>
      <c r="D4160">
        <v>5</v>
      </c>
      <c r="E4160">
        <v>178</v>
      </c>
      <c r="F4160" s="3">
        <f t="shared" si="228"/>
        <v>293151405178</v>
      </c>
      <c r="G4160" s="3">
        <v>-416.66487617839999</v>
      </c>
      <c r="H4160" s="39">
        <v>8.0387082696000007</v>
      </c>
    </row>
    <row r="4161" spans="1:8" x14ac:dyDescent="0.25">
      <c r="A4161">
        <v>20</v>
      </c>
      <c r="B4161">
        <f t="shared" si="227"/>
        <v>293.14999999999998</v>
      </c>
      <c r="C4161">
        <v>14000</v>
      </c>
      <c r="D4161">
        <v>5</v>
      </c>
      <c r="E4161">
        <v>180</v>
      </c>
      <c r="F4161" s="3">
        <f t="shared" si="228"/>
        <v>293151405180</v>
      </c>
      <c r="G4161" s="3">
        <v>-348.04713296070003</v>
      </c>
      <c r="H4161" s="39">
        <v>7.7580937742999998</v>
      </c>
    </row>
    <row r="4162" spans="1:8" x14ac:dyDescent="0.25">
      <c r="A4162">
        <v>20</v>
      </c>
      <c r="B4162">
        <f t="shared" si="227"/>
        <v>293.14999999999998</v>
      </c>
      <c r="C4162">
        <v>14000</v>
      </c>
      <c r="D4162">
        <v>5</v>
      </c>
      <c r="E4162">
        <v>182</v>
      </c>
      <c r="F4162" s="3">
        <f t="shared" si="228"/>
        <v>293151405182</v>
      </c>
      <c r="G4162" s="3">
        <v>-284.22653165499997</v>
      </c>
      <c r="H4162" s="39">
        <v>7.4861606955999997</v>
      </c>
    </row>
    <row r="4163" spans="1:8" x14ac:dyDescent="0.25">
      <c r="A4163">
        <v>20</v>
      </c>
      <c r="B4163">
        <f t="shared" si="227"/>
        <v>293.14999999999998</v>
      </c>
      <c r="C4163">
        <v>14000</v>
      </c>
      <c r="D4163">
        <v>5</v>
      </c>
      <c r="E4163">
        <v>184</v>
      </c>
      <c r="F4163" s="3">
        <f t="shared" si="228"/>
        <v>293151405184</v>
      </c>
      <c r="G4163" s="3">
        <v>-224.98207462869999</v>
      </c>
      <c r="H4163" s="39">
        <v>7.2225424647000001</v>
      </c>
    </row>
    <row r="4164" spans="1:8" x14ac:dyDescent="0.25">
      <c r="A4164">
        <v>20</v>
      </c>
      <c r="B4164">
        <f t="shared" si="227"/>
        <v>293.14999999999998</v>
      </c>
      <c r="C4164">
        <v>14000</v>
      </c>
      <c r="D4164">
        <v>5</v>
      </c>
      <c r="E4164">
        <v>186</v>
      </c>
      <c r="F4164" s="3">
        <f t="shared" si="228"/>
        <v>293151405186</v>
      </c>
      <c r="G4164" s="3">
        <v>-170.6688437169</v>
      </c>
      <c r="H4164" s="39">
        <v>6.9669386743999997</v>
      </c>
    </row>
    <row r="4165" spans="1:8" x14ac:dyDescent="0.25">
      <c r="A4165">
        <v>20</v>
      </c>
      <c r="B4165">
        <f t="shared" si="227"/>
        <v>293.14999999999998</v>
      </c>
      <c r="C4165">
        <v>14000</v>
      </c>
      <c r="D4165">
        <v>5</v>
      </c>
      <c r="E4165">
        <v>188</v>
      </c>
      <c r="F4165" s="3">
        <f t="shared" si="228"/>
        <v>293151405188</v>
      </c>
      <c r="G4165" s="3">
        <v>-121.2638599974</v>
      </c>
      <c r="H4165" s="39">
        <v>6.7190328240000001</v>
      </c>
    </row>
    <row r="4166" spans="1:8" x14ac:dyDescent="0.25">
      <c r="A4166">
        <v>20</v>
      </c>
      <c r="B4166">
        <f t="shared" si="227"/>
        <v>293.14999999999998</v>
      </c>
      <c r="C4166">
        <v>14000</v>
      </c>
      <c r="D4166">
        <v>5</v>
      </c>
      <c r="E4166">
        <v>190</v>
      </c>
      <c r="F4166" s="3">
        <f t="shared" si="228"/>
        <v>293151405190</v>
      </c>
      <c r="G4166" s="3">
        <v>-76.691093987399995</v>
      </c>
      <c r="H4166" s="39">
        <v>6.4816233515999997</v>
      </c>
    </row>
    <row r="4167" spans="1:8" x14ac:dyDescent="0.25">
      <c r="A4167">
        <v>20</v>
      </c>
      <c r="B4167">
        <f t="shared" si="227"/>
        <v>293.14999999999998</v>
      </c>
      <c r="C4167">
        <v>14000</v>
      </c>
      <c r="D4167">
        <v>5</v>
      </c>
      <c r="E4167">
        <v>192</v>
      </c>
      <c r="F4167" s="3">
        <f t="shared" si="228"/>
        <v>293151405192</v>
      </c>
      <c r="G4167" s="3">
        <v>-36.529569918500002</v>
      </c>
      <c r="H4167" s="39">
        <v>6.2819847465</v>
      </c>
    </row>
    <row r="4168" spans="1:8" x14ac:dyDescent="0.25">
      <c r="A4168">
        <v>20</v>
      </c>
      <c r="B4168">
        <f t="shared" si="227"/>
        <v>293.14999999999998</v>
      </c>
      <c r="C4168">
        <v>14000</v>
      </c>
      <c r="D4168">
        <v>5</v>
      </c>
      <c r="E4168">
        <v>194</v>
      </c>
      <c r="F4168" s="3">
        <f t="shared" si="228"/>
        <v>293151405194</v>
      </c>
      <c r="G4168" s="3">
        <v>-1.1430322405</v>
      </c>
      <c r="H4168" s="39">
        <v>6.0882237553999996</v>
      </c>
    </row>
    <row r="4169" spans="1:8" x14ac:dyDescent="0.25">
      <c r="A4169">
        <v>20</v>
      </c>
      <c r="B4169">
        <f t="shared" si="227"/>
        <v>293.14999999999998</v>
      </c>
      <c r="C4169">
        <v>14000</v>
      </c>
      <c r="D4169">
        <v>5</v>
      </c>
      <c r="E4169">
        <v>196</v>
      </c>
      <c r="F4169" s="3">
        <f t="shared" si="228"/>
        <v>293151405196</v>
      </c>
      <c r="G4169" s="3">
        <v>29.688689083</v>
      </c>
      <c r="H4169" s="39">
        <v>5.9001025558000002</v>
      </c>
    </row>
    <row r="4170" spans="1:8" x14ac:dyDescent="0.25">
      <c r="A4170">
        <v>20</v>
      </c>
      <c r="B4170">
        <f t="shared" si="227"/>
        <v>293.14999999999998</v>
      </c>
      <c r="C4170">
        <v>14000</v>
      </c>
      <c r="D4170">
        <v>5</v>
      </c>
      <c r="E4170">
        <v>198</v>
      </c>
      <c r="F4170" s="3">
        <f t="shared" si="228"/>
        <v>293151405198</v>
      </c>
      <c r="G4170" s="3">
        <v>55.732407651800003</v>
      </c>
      <c r="H4170" s="39">
        <v>5.7174262404</v>
      </c>
    </row>
    <row r="4171" spans="1:8" x14ac:dyDescent="0.25">
      <c r="A4171">
        <v>20</v>
      </c>
      <c r="B4171">
        <f t="shared" si="227"/>
        <v>293.14999999999998</v>
      </c>
      <c r="C4171">
        <v>14000</v>
      </c>
      <c r="D4171">
        <v>5</v>
      </c>
      <c r="E4171">
        <v>200</v>
      </c>
      <c r="F4171" s="3">
        <f t="shared" si="228"/>
        <v>293151405200</v>
      </c>
      <c r="G4171" s="3">
        <v>77.031531000699999</v>
      </c>
      <c r="H4171" s="39">
        <v>5.5399873852999999</v>
      </c>
    </row>
    <row r="4172" spans="1:8" x14ac:dyDescent="0.25">
      <c r="A4172">
        <v>20</v>
      </c>
      <c r="B4172">
        <f t="shared" si="227"/>
        <v>293.14999999999998</v>
      </c>
      <c r="C4172">
        <v>14000</v>
      </c>
      <c r="D4172">
        <v>6</v>
      </c>
      <c r="E4172">
        <v>142</v>
      </c>
      <c r="F4172" s="3">
        <f t="shared" si="228"/>
        <v>293151406142</v>
      </c>
      <c r="G4172" s="3">
        <f t="shared" ref="G4172:G4181" si="229">G4173-(G4174-G4173)</f>
        <v>-2052.5607148337995</v>
      </c>
      <c r="H4172" s="39">
        <v>999</v>
      </c>
    </row>
    <row r="4173" spans="1:8" x14ac:dyDescent="0.25">
      <c r="A4173">
        <v>20</v>
      </c>
      <c r="B4173">
        <f t="shared" si="227"/>
        <v>293.14999999999998</v>
      </c>
      <c r="C4173">
        <v>14000</v>
      </c>
      <c r="D4173">
        <v>6</v>
      </c>
      <c r="E4173">
        <v>144</v>
      </c>
      <c r="F4173" s="3">
        <f t="shared" si="228"/>
        <v>293151406144</v>
      </c>
      <c r="G4173" s="3">
        <f t="shared" si="229"/>
        <v>-1972.0021938700995</v>
      </c>
      <c r="H4173" s="39">
        <v>999</v>
      </c>
    </row>
    <row r="4174" spans="1:8" x14ac:dyDescent="0.25">
      <c r="A4174">
        <v>20</v>
      </c>
      <c r="B4174">
        <f t="shared" si="227"/>
        <v>293.14999999999998</v>
      </c>
      <c r="C4174">
        <v>14000</v>
      </c>
      <c r="D4174">
        <v>6</v>
      </c>
      <c r="E4174">
        <v>146</v>
      </c>
      <c r="F4174" s="3">
        <f t="shared" si="228"/>
        <v>293151406146</v>
      </c>
      <c r="G4174" s="3">
        <f t="shared" si="229"/>
        <v>-1891.4436729063996</v>
      </c>
      <c r="H4174" s="39">
        <v>999</v>
      </c>
    </row>
    <row r="4175" spans="1:8" x14ac:dyDescent="0.25">
      <c r="A4175">
        <v>20</v>
      </c>
      <c r="B4175">
        <f t="shared" si="227"/>
        <v>293.14999999999998</v>
      </c>
      <c r="C4175">
        <v>14000</v>
      </c>
      <c r="D4175">
        <v>6</v>
      </c>
      <c r="E4175">
        <v>148</v>
      </c>
      <c r="F4175" s="3">
        <f t="shared" si="228"/>
        <v>293151406148</v>
      </c>
      <c r="G4175" s="3">
        <f t="shared" si="229"/>
        <v>-1810.8851519426996</v>
      </c>
      <c r="H4175" s="39">
        <v>999</v>
      </c>
    </row>
    <row r="4176" spans="1:8" x14ac:dyDescent="0.25">
      <c r="A4176">
        <v>20</v>
      </c>
      <c r="B4176">
        <f t="shared" si="227"/>
        <v>293.14999999999998</v>
      </c>
      <c r="C4176">
        <v>14000</v>
      </c>
      <c r="D4176">
        <v>6</v>
      </c>
      <c r="E4176">
        <v>150</v>
      </c>
      <c r="F4176" s="3">
        <f t="shared" si="228"/>
        <v>293151406150</v>
      </c>
      <c r="G4176" s="3">
        <f t="shared" si="229"/>
        <v>-1730.3266309789997</v>
      </c>
      <c r="H4176" s="39">
        <v>999</v>
      </c>
    </row>
    <row r="4177" spans="1:8" x14ac:dyDescent="0.25">
      <c r="A4177">
        <v>20</v>
      </c>
      <c r="B4177">
        <f t="shared" si="227"/>
        <v>293.14999999999998</v>
      </c>
      <c r="C4177">
        <v>14000</v>
      </c>
      <c r="D4177">
        <v>6</v>
      </c>
      <c r="E4177">
        <v>152</v>
      </c>
      <c r="F4177" s="3">
        <f t="shared" si="228"/>
        <v>293151406152</v>
      </c>
      <c r="G4177" s="3">
        <f t="shared" si="229"/>
        <v>-1649.7681100152997</v>
      </c>
      <c r="H4177" s="39">
        <v>999</v>
      </c>
    </row>
    <row r="4178" spans="1:8" x14ac:dyDescent="0.25">
      <c r="A4178">
        <v>20</v>
      </c>
      <c r="B4178">
        <f t="shared" si="227"/>
        <v>293.14999999999998</v>
      </c>
      <c r="C4178">
        <v>14000</v>
      </c>
      <c r="D4178">
        <v>6</v>
      </c>
      <c r="E4178">
        <v>154</v>
      </c>
      <c r="F4178" s="3">
        <f t="shared" si="228"/>
        <v>293151406154</v>
      </c>
      <c r="G4178" s="3">
        <f t="shared" si="229"/>
        <v>-1569.2095890515998</v>
      </c>
      <c r="H4178" s="39">
        <v>999</v>
      </c>
    </row>
    <row r="4179" spans="1:8" x14ac:dyDescent="0.25">
      <c r="A4179">
        <v>20</v>
      </c>
      <c r="B4179">
        <f t="shared" si="227"/>
        <v>293.14999999999998</v>
      </c>
      <c r="C4179">
        <v>14000</v>
      </c>
      <c r="D4179">
        <v>6</v>
      </c>
      <c r="E4179">
        <v>156</v>
      </c>
      <c r="F4179" s="3">
        <f t="shared" si="228"/>
        <v>293151406156</v>
      </c>
      <c r="G4179" s="3">
        <f t="shared" si="229"/>
        <v>-1488.6510680878998</v>
      </c>
      <c r="H4179" s="39">
        <v>999</v>
      </c>
    </row>
    <row r="4180" spans="1:8" x14ac:dyDescent="0.25">
      <c r="A4180">
        <v>20</v>
      </c>
      <c r="B4180">
        <f t="shared" si="227"/>
        <v>293.14999999999998</v>
      </c>
      <c r="C4180">
        <v>14000</v>
      </c>
      <c r="D4180">
        <v>6</v>
      </c>
      <c r="E4180">
        <v>158</v>
      </c>
      <c r="F4180" s="3">
        <f t="shared" si="228"/>
        <v>293151406158</v>
      </c>
      <c r="G4180" s="3">
        <f t="shared" si="229"/>
        <v>-1408.0925471241999</v>
      </c>
      <c r="H4180" s="39">
        <v>999</v>
      </c>
    </row>
    <row r="4181" spans="1:8" x14ac:dyDescent="0.25">
      <c r="A4181">
        <v>20</v>
      </c>
      <c r="B4181">
        <f t="shared" si="227"/>
        <v>293.14999999999998</v>
      </c>
      <c r="C4181">
        <v>14000</v>
      </c>
      <c r="D4181">
        <v>6</v>
      </c>
      <c r="E4181">
        <v>160</v>
      </c>
      <c r="F4181" s="3">
        <f t="shared" si="228"/>
        <v>293151406160</v>
      </c>
      <c r="G4181" s="3">
        <f t="shared" si="229"/>
        <v>-1327.5340261604999</v>
      </c>
      <c r="H4181" s="39">
        <v>999</v>
      </c>
    </row>
    <row r="4182" spans="1:8" x14ac:dyDescent="0.25">
      <c r="A4182">
        <v>20</v>
      </c>
      <c r="B4182">
        <f t="shared" si="227"/>
        <v>293.14999999999998</v>
      </c>
      <c r="C4182">
        <v>14000</v>
      </c>
      <c r="D4182">
        <v>6</v>
      </c>
      <c r="E4182">
        <v>162</v>
      </c>
      <c r="F4182" s="3">
        <f t="shared" si="228"/>
        <v>293151406162</v>
      </c>
      <c r="G4182" s="3">
        <f>G4183-(G4184-G4183)</f>
        <v>-1246.9755051968</v>
      </c>
      <c r="H4182" s="39">
        <v>999</v>
      </c>
    </row>
    <row r="4183" spans="1:8" x14ac:dyDescent="0.25">
      <c r="A4183">
        <v>20</v>
      </c>
      <c r="B4183">
        <f t="shared" si="227"/>
        <v>293.14999999999998</v>
      </c>
      <c r="C4183">
        <v>14000</v>
      </c>
      <c r="D4183">
        <v>6</v>
      </c>
      <c r="E4183">
        <v>164</v>
      </c>
      <c r="F4183" s="3">
        <f t="shared" si="228"/>
        <v>293151406164</v>
      </c>
      <c r="G4183" s="3">
        <v>-1166.4169842331</v>
      </c>
      <c r="H4183" s="39">
        <v>11.8463489413</v>
      </c>
    </row>
    <row r="4184" spans="1:8" x14ac:dyDescent="0.25">
      <c r="A4184">
        <v>20</v>
      </c>
      <c r="B4184">
        <f t="shared" si="227"/>
        <v>293.14999999999998</v>
      </c>
      <c r="C4184">
        <v>14000</v>
      </c>
      <c r="D4184">
        <v>6</v>
      </c>
      <c r="E4184">
        <v>166</v>
      </c>
      <c r="F4184" s="3">
        <f t="shared" si="228"/>
        <v>293151406166</v>
      </c>
      <c r="G4184" s="3">
        <v>-1085.8584632694001</v>
      </c>
      <c r="H4184" s="39">
        <v>10.442228615299999</v>
      </c>
    </row>
    <row r="4185" spans="1:8" x14ac:dyDescent="0.25">
      <c r="A4185">
        <v>20</v>
      </c>
      <c r="B4185">
        <f t="shared" si="227"/>
        <v>293.14999999999998</v>
      </c>
      <c r="C4185">
        <v>14000</v>
      </c>
      <c r="D4185">
        <v>6</v>
      </c>
      <c r="E4185">
        <v>168</v>
      </c>
      <c r="F4185" s="3">
        <f t="shared" si="228"/>
        <v>293151406168</v>
      </c>
      <c r="G4185" s="3">
        <v>-996.3635001783</v>
      </c>
      <c r="H4185" s="39">
        <v>9.6893200277999991</v>
      </c>
    </row>
    <row r="4186" spans="1:8" x14ac:dyDescent="0.25">
      <c r="A4186">
        <v>20</v>
      </c>
      <c r="B4186">
        <f t="shared" si="227"/>
        <v>293.14999999999998</v>
      </c>
      <c r="C4186">
        <v>14000</v>
      </c>
      <c r="D4186">
        <v>6</v>
      </c>
      <c r="E4186">
        <v>170</v>
      </c>
      <c r="F4186" s="3">
        <f t="shared" si="228"/>
        <v>293151406170</v>
      </c>
      <c r="G4186" s="3">
        <v>-904.68501771529998</v>
      </c>
      <c r="H4186" s="39">
        <v>9.2834928631999993</v>
      </c>
    </row>
    <row r="4187" spans="1:8" x14ac:dyDescent="0.25">
      <c r="A4187">
        <v>20</v>
      </c>
      <c r="B4187">
        <f t="shared" si="227"/>
        <v>293.14999999999998</v>
      </c>
      <c r="C4187">
        <v>14000</v>
      </c>
      <c r="D4187">
        <v>6</v>
      </c>
      <c r="E4187">
        <v>172</v>
      </c>
      <c r="F4187" s="3">
        <f t="shared" si="228"/>
        <v>293151406172</v>
      </c>
      <c r="G4187" s="3">
        <v>-816.57193186689994</v>
      </c>
      <c r="H4187" s="39">
        <v>8.9632853866000008</v>
      </c>
    </row>
    <row r="4188" spans="1:8" x14ac:dyDescent="0.25">
      <c r="A4188">
        <v>20</v>
      </c>
      <c r="B4188">
        <f t="shared" si="227"/>
        <v>293.14999999999998</v>
      </c>
      <c r="C4188">
        <v>14000</v>
      </c>
      <c r="D4188">
        <v>6</v>
      </c>
      <c r="E4188">
        <v>174</v>
      </c>
      <c r="F4188" s="3">
        <f t="shared" si="228"/>
        <v>293151406174</v>
      </c>
      <c r="G4188" s="3">
        <v>-733.60845622809995</v>
      </c>
      <c r="H4188" s="39">
        <v>8.6534294486000007</v>
      </c>
    </row>
    <row r="4189" spans="1:8" x14ac:dyDescent="0.25">
      <c r="A4189">
        <v>20</v>
      </c>
      <c r="B4189">
        <f t="shared" si="227"/>
        <v>293.14999999999998</v>
      </c>
      <c r="C4189">
        <v>14000</v>
      </c>
      <c r="D4189">
        <v>6</v>
      </c>
      <c r="E4189">
        <v>176</v>
      </c>
      <c r="F4189" s="3">
        <f t="shared" si="228"/>
        <v>293151406176</v>
      </c>
      <c r="G4189" s="3">
        <v>-655.78035375219997</v>
      </c>
      <c r="H4189" s="39">
        <v>8.3534887432999998</v>
      </c>
    </row>
    <row r="4190" spans="1:8" x14ac:dyDescent="0.25">
      <c r="A4190">
        <v>20</v>
      </c>
      <c r="B4190">
        <f t="shared" si="227"/>
        <v>293.14999999999998</v>
      </c>
      <c r="C4190">
        <v>14000</v>
      </c>
      <c r="D4190">
        <v>6</v>
      </c>
      <c r="E4190">
        <v>178</v>
      </c>
      <c r="F4190" s="3">
        <f t="shared" si="228"/>
        <v>293151406178</v>
      </c>
      <c r="G4190" s="3">
        <v>-583.07022062559997</v>
      </c>
      <c r="H4190" s="39">
        <v>8.0630484222999996</v>
      </c>
    </row>
    <row r="4191" spans="1:8" x14ac:dyDescent="0.25">
      <c r="A4191">
        <v>20</v>
      </c>
      <c r="B4191">
        <f t="shared" si="227"/>
        <v>293.14999999999998</v>
      </c>
      <c r="C4191">
        <v>14000</v>
      </c>
      <c r="D4191">
        <v>6</v>
      </c>
      <c r="E4191">
        <v>180</v>
      </c>
      <c r="F4191" s="3">
        <f t="shared" si="228"/>
        <v>293151406180</v>
      </c>
      <c r="G4191" s="3">
        <v>-514.91251172729994</v>
      </c>
      <c r="H4191" s="39">
        <v>7.7816703915999996</v>
      </c>
    </row>
    <row r="4192" spans="1:8" x14ac:dyDescent="0.25">
      <c r="A4192">
        <v>20</v>
      </c>
      <c r="B4192">
        <f t="shared" si="227"/>
        <v>293.14999999999998</v>
      </c>
      <c r="C4192">
        <v>14000</v>
      </c>
      <c r="D4192">
        <v>6</v>
      </c>
      <c r="E4192">
        <v>182</v>
      </c>
      <c r="F4192" s="3">
        <f t="shared" si="228"/>
        <v>293151406182</v>
      </c>
      <c r="G4192" s="3">
        <v>-451.81299076789998</v>
      </c>
      <c r="H4192" s="39">
        <v>7.5090309978000001</v>
      </c>
    </row>
    <row r="4193" spans="1:8" x14ac:dyDescent="0.25">
      <c r="A4193">
        <v>20</v>
      </c>
      <c r="B4193">
        <f t="shared" si="227"/>
        <v>293.14999999999998</v>
      </c>
      <c r="C4193">
        <v>14000</v>
      </c>
      <c r="D4193">
        <v>6</v>
      </c>
      <c r="E4193">
        <v>184</v>
      </c>
      <c r="F4193" s="3">
        <f t="shared" si="228"/>
        <v>293151406184</v>
      </c>
      <c r="G4193" s="3">
        <v>-393.75602672410002</v>
      </c>
      <c r="H4193" s="39">
        <v>7.2447761892999996</v>
      </c>
    </row>
    <row r="4194" spans="1:8" x14ac:dyDescent="0.25">
      <c r="A4194">
        <v>20</v>
      </c>
      <c r="B4194">
        <f t="shared" si="227"/>
        <v>293.14999999999998</v>
      </c>
      <c r="C4194">
        <v>14000</v>
      </c>
      <c r="D4194">
        <v>6</v>
      </c>
      <c r="E4194">
        <v>186</v>
      </c>
      <c r="F4194" s="3">
        <f t="shared" si="228"/>
        <v>293151406186</v>
      </c>
      <c r="G4194" s="3">
        <v>-340.71459673570001</v>
      </c>
      <c r="H4194" s="39">
        <v>6.9885697961000002</v>
      </c>
    </row>
    <row r="4195" spans="1:8" x14ac:dyDescent="0.25">
      <c r="A4195">
        <v>20</v>
      </c>
      <c r="B4195">
        <f t="shared" si="227"/>
        <v>293.14999999999998</v>
      </c>
      <c r="C4195">
        <v>14000</v>
      </c>
      <c r="D4195">
        <v>6</v>
      </c>
      <c r="E4195">
        <v>188</v>
      </c>
      <c r="F4195" s="3">
        <f t="shared" si="228"/>
        <v>293151406188</v>
      </c>
      <c r="G4195" s="3">
        <v>-292.65868503529998</v>
      </c>
      <c r="H4195" s="39">
        <v>6.7400917410999996</v>
      </c>
    </row>
    <row r="4196" spans="1:8" x14ac:dyDescent="0.25">
      <c r="A4196">
        <v>20</v>
      </c>
      <c r="B4196">
        <f t="shared" si="227"/>
        <v>293.14999999999998</v>
      </c>
      <c r="C4196">
        <v>14000</v>
      </c>
      <c r="D4196">
        <v>6</v>
      </c>
      <c r="E4196">
        <v>190</v>
      </c>
      <c r="F4196" s="3">
        <f t="shared" si="228"/>
        <v>293151406190</v>
      </c>
      <c r="G4196" s="3">
        <v>-249.54557226919999</v>
      </c>
      <c r="H4196" s="39">
        <v>6.4991757273999999</v>
      </c>
    </row>
    <row r="4197" spans="1:8" x14ac:dyDescent="0.25">
      <c r="A4197">
        <v>20</v>
      </c>
      <c r="B4197">
        <f t="shared" si="227"/>
        <v>293.14999999999998</v>
      </c>
      <c r="C4197">
        <v>14000</v>
      </c>
      <c r="D4197">
        <v>6</v>
      </c>
      <c r="E4197">
        <v>192</v>
      </c>
      <c r="F4197" s="3">
        <f t="shared" si="228"/>
        <v>293151406192</v>
      </c>
      <c r="G4197" s="3">
        <v>-210.50229758360001</v>
      </c>
      <c r="H4197" s="39">
        <v>6.2991079687999996</v>
      </c>
    </row>
    <row r="4198" spans="1:8" x14ac:dyDescent="0.25">
      <c r="A4198">
        <v>20</v>
      </c>
      <c r="B4198">
        <f t="shared" si="227"/>
        <v>293.14999999999998</v>
      </c>
      <c r="C4198">
        <v>14000</v>
      </c>
      <c r="D4198">
        <v>6</v>
      </c>
      <c r="E4198">
        <v>194</v>
      </c>
      <c r="F4198" s="3">
        <f t="shared" si="228"/>
        <v>293151406194</v>
      </c>
      <c r="G4198" s="3">
        <v>-176.38231509849999</v>
      </c>
      <c r="H4198" s="39">
        <v>6.1049482226</v>
      </c>
    </row>
    <row r="4199" spans="1:8" x14ac:dyDescent="0.25">
      <c r="A4199">
        <v>20</v>
      </c>
      <c r="B4199">
        <f t="shared" si="227"/>
        <v>293.14999999999998</v>
      </c>
      <c r="C4199">
        <v>14000</v>
      </c>
      <c r="D4199">
        <v>6</v>
      </c>
      <c r="E4199">
        <v>196</v>
      </c>
      <c r="F4199" s="3">
        <f t="shared" si="228"/>
        <v>293151406196</v>
      </c>
      <c r="G4199" s="3">
        <v>-147.1424842351</v>
      </c>
      <c r="H4199" s="39">
        <v>5.9164693952</v>
      </c>
    </row>
    <row r="4200" spans="1:8" x14ac:dyDescent="0.25">
      <c r="A4200">
        <v>20</v>
      </c>
      <c r="B4200">
        <f t="shared" si="227"/>
        <v>293.14999999999998</v>
      </c>
      <c r="C4200">
        <v>14000</v>
      </c>
      <c r="D4200">
        <v>6</v>
      </c>
      <c r="E4200">
        <v>198</v>
      </c>
      <c r="F4200" s="3">
        <f t="shared" si="228"/>
        <v>293151406198</v>
      </c>
      <c r="G4200" s="3">
        <v>-122.7357848043</v>
      </c>
      <c r="H4200" s="39">
        <v>5.7334533334</v>
      </c>
    </row>
    <row r="4201" spans="1:8" x14ac:dyDescent="0.25">
      <c r="A4201">
        <v>20</v>
      </c>
      <c r="B4201">
        <f t="shared" si="227"/>
        <v>293.14999999999998</v>
      </c>
      <c r="C4201">
        <v>14000</v>
      </c>
      <c r="D4201">
        <v>6</v>
      </c>
      <c r="E4201">
        <v>200</v>
      </c>
      <c r="F4201" s="3">
        <f t="shared" si="228"/>
        <v>293151406200</v>
      </c>
      <c r="G4201" s="3">
        <v>-103.11176585619999</v>
      </c>
      <c r="H4201" s="39">
        <v>5.5556908250000001</v>
      </c>
    </row>
    <row r="4202" spans="1:8" x14ac:dyDescent="0.25">
      <c r="A4202">
        <v>30</v>
      </c>
      <c r="B4202">
        <f t="shared" si="227"/>
        <v>303.14999999999998</v>
      </c>
      <c r="C4202">
        <v>11000</v>
      </c>
      <c r="D4202">
        <v>0</v>
      </c>
      <c r="E4202">
        <v>142</v>
      </c>
      <c r="F4202" s="3">
        <f t="shared" si="228"/>
        <v>303151100142</v>
      </c>
      <c r="G4202" s="3">
        <v>345.43869896149999</v>
      </c>
      <c r="H4202" s="39">
        <v>14.5580998063</v>
      </c>
    </row>
    <row r="4203" spans="1:8" x14ac:dyDescent="0.25">
      <c r="A4203">
        <v>30</v>
      </c>
      <c r="B4203">
        <f t="shared" si="227"/>
        <v>303.14999999999998</v>
      </c>
      <c r="C4203">
        <v>11000</v>
      </c>
      <c r="D4203">
        <v>0</v>
      </c>
      <c r="E4203">
        <v>144</v>
      </c>
      <c r="F4203" s="3">
        <f t="shared" si="228"/>
        <v>303151100144</v>
      </c>
      <c r="G4203" s="3">
        <v>402.96569598259998</v>
      </c>
      <c r="H4203" s="39">
        <v>11.414409577800001</v>
      </c>
    </row>
    <row r="4204" spans="1:8" x14ac:dyDescent="0.25">
      <c r="A4204">
        <v>30</v>
      </c>
      <c r="B4204">
        <f t="shared" si="227"/>
        <v>303.14999999999998</v>
      </c>
      <c r="C4204">
        <v>11000</v>
      </c>
      <c r="D4204">
        <v>0</v>
      </c>
      <c r="E4204">
        <v>146</v>
      </c>
      <c r="F4204" s="3">
        <f t="shared" si="228"/>
        <v>303151100146</v>
      </c>
      <c r="G4204" s="3">
        <v>499.12886048569999</v>
      </c>
      <c r="H4204" s="39">
        <v>10.1874437928</v>
      </c>
    </row>
    <row r="4205" spans="1:8" x14ac:dyDescent="0.25">
      <c r="A4205">
        <v>30</v>
      </c>
      <c r="B4205">
        <f t="shared" si="227"/>
        <v>303.14999999999998</v>
      </c>
      <c r="C4205">
        <v>11000</v>
      </c>
      <c r="D4205">
        <v>0</v>
      </c>
      <c r="E4205">
        <v>148</v>
      </c>
      <c r="F4205" s="3">
        <f t="shared" si="228"/>
        <v>303151100148</v>
      </c>
      <c r="G4205" s="3">
        <v>604.95619588730005</v>
      </c>
      <c r="H4205" s="39">
        <v>9.5039668678999991</v>
      </c>
    </row>
    <row r="4206" spans="1:8" x14ac:dyDescent="0.25">
      <c r="A4206">
        <v>30</v>
      </c>
      <c r="B4206">
        <f t="shared" si="227"/>
        <v>303.14999999999998</v>
      </c>
      <c r="C4206">
        <v>11000</v>
      </c>
      <c r="D4206">
        <v>0</v>
      </c>
      <c r="E4206">
        <v>150</v>
      </c>
      <c r="F4206" s="3">
        <f t="shared" si="228"/>
        <v>303151100150</v>
      </c>
      <c r="G4206" s="3">
        <v>713.68121152089998</v>
      </c>
      <c r="H4206" s="39">
        <v>9.1232737899000007</v>
      </c>
    </row>
    <row r="4207" spans="1:8" x14ac:dyDescent="0.25">
      <c r="A4207">
        <v>30</v>
      </c>
      <c r="B4207">
        <f t="shared" si="227"/>
        <v>303.14999999999998</v>
      </c>
      <c r="C4207">
        <v>11000</v>
      </c>
      <c r="D4207">
        <v>0</v>
      </c>
      <c r="E4207">
        <v>152</v>
      </c>
      <c r="F4207" s="3">
        <f t="shared" si="228"/>
        <v>303151100152</v>
      </c>
      <c r="G4207" s="3">
        <v>818.16275062399995</v>
      </c>
      <c r="H4207" s="39">
        <v>8.7720724939999997</v>
      </c>
    </row>
    <row r="4208" spans="1:8" x14ac:dyDescent="0.25">
      <c r="A4208">
        <v>30</v>
      </c>
      <c r="B4208">
        <f t="shared" si="227"/>
        <v>303.14999999999998</v>
      </c>
      <c r="C4208">
        <v>11000</v>
      </c>
      <c r="D4208">
        <v>0</v>
      </c>
      <c r="E4208">
        <v>154</v>
      </c>
      <c r="F4208" s="3">
        <f t="shared" si="228"/>
        <v>303151100154</v>
      </c>
      <c r="G4208" s="3">
        <v>917.93451187870005</v>
      </c>
      <c r="H4208" s="39">
        <v>8.4333041309999999</v>
      </c>
    </row>
    <row r="4209" spans="1:8" x14ac:dyDescent="0.25">
      <c r="A4209">
        <v>30</v>
      </c>
      <c r="B4209">
        <f t="shared" si="227"/>
        <v>303.14999999999998</v>
      </c>
      <c r="C4209">
        <v>11000</v>
      </c>
      <c r="D4209">
        <v>0</v>
      </c>
      <c r="E4209">
        <v>156</v>
      </c>
      <c r="F4209" s="3">
        <f t="shared" si="228"/>
        <v>303151100156</v>
      </c>
      <c r="G4209" s="3">
        <v>1012.9517835552</v>
      </c>
      <c r="H4209" s="39">
        <v>8.1063964963000004</v>
      </c>
    </row>
    <row r="4210" spans="1:8" x14ac:dyDescent="0.25">
      <c r="A4210">
        <v>30</v>
      </c>
      <c r="B4210">
        <f t="shared" si="227"/>
        <v>303.14999999999998</v>
      </c>
      <c r="C4210">
        <v>11000</v>
      </c>
      <c r="D4210">
        <v>0</v>
      </c>
      <c r="E4210">
        <v>158</v>
      </c>
      <c r="F4210" s="3">
        <f t="shared" si="228"/>
        <v>303151100158</v>
      </c>
      <c r="G4210" s="3">
        <v>1103.1700579876001</v>
      </c>
      <c r="H4210" s="39">
        <v>7.7908131479999998</v>
      </c>
    </row>
    <row r="4211" spans="1:8" x14ac:dyDescent="0.25">
      <c r="A4211">
        <v>30</v>
      </c>
      <c r="B4211">
        <f t="shared" si="227"/>
        <v>303.14999999999998</v>
      </c>
      <c r="C4211">
        <v>11000</v>
      </c>
      <c r="D4211">
        <v>0</v>
      </c>
      <c r="E4211">
        <v>160</v>
      </c>
      <c r="F4211" s="3">
        <f t="shared" si="228"/>
        <v>303151100160</v>
      </c>
      <c r="G4211" s="3">
        <v>1188.8809045117</v>
      </c>
      <c r="H4211" s="39">
        <v>7.4860122799999997</v>
      </c>
    </row>
    <row r="4212" spans="1:8" x14ac:dyDescent="0.25">
      <c r="A4212">
        <v>30</v>
      </c>
      <c r="B4212">
        <f t="shared" ref="B4212:B4275" si="230">A4212+273.15</f>
        <v>303.14999999999998</v>
      </c>
      <c r="C4212">
        <v>11000</v>
      </c>
      <c r="D4212">
        <v>0</v>
      </c>
      <c r="E4212">
        <v>162</v>
      </c>
      <c r="F4212" s="3">
        <f t="shared" ref="F4212:F4275" si="231">B4212*10^9+C4212*100+D4212*10^3+E4212</f>
        <v>303151100162</v>
      </c>
      <c r="G4212" s="3">
        <v>1269.9214514785999</v>
      </c>
      <c r="H4212" s="39">
        <v>7.1915325522</v>
      </c>
    </row>
    <row r="4213" spans="1:8" x14ac:dyDescent="0.25">
      <c r="A4213">
        <v>30</v>
      </c>
      <c r="B4213">
        <f t="shared" si="230"/>
        <v>303.14999999999998</v>
      </c>
      <c r="C4213">
        <v>11000</v>
      </c>
      <c r="D4213">
        <v>0</v>
      </c>
      <c r="E4213">
        <v>164</v>
      </c>
      <c r="F4213" s="3">
        <f t="shared" si="231"/>
        <v>303151100164</v>
      </c>
      <c r="G4213" s="3">
        <v>1346.0552398963</v>
      </c>
      <c r="H4213" s="39">
        <v>6.9069394469000001</v>
      </c>
    </row>
    <row r="4214" spans="1:8" x14ac:dyDescent="0.25">
      <c r="A4214">
        <v>30</v>
      </c>
      <c r="B4214">
        <f t="shared" si="230"/>
        <v>303.14999999999998</v>
      </c>
      <c r="C4214">
        <v>11000</v>
      </c>
      <c r="D4214">
        <v>0</v>
      </c>
      <c r="E4214">
        <v>166</v>
      </c>
      <c r="F4214" s="3">
        <f t="shared" si="231"/>
        <v>303151100166</v>
      </c>
      <c r="G4214" s="3">
        <v>1417.2462496525</v>
      </c>
      <c r="H4214" s="39">
        <v>6.6318055986999997</v>
      </c>
    </row>
    <row r="4215" spans="1:8" x14ac:dyDescent="0.25">
      <c r="A4215">
        <v>30</v>
      </c>
      <c r="B4215">
        <f t="shared" si="230"/>
        <v>303.14999999999998</v>
      </c>
      <c r="C4215">
        <v>11000</v>
      </c>
      <c r="D4215">
        <v>0</v>
      </c>
      <c r="E4215">
        <v>168</v>
      </c>
      <c r="F4215" s="3">
        <f t="shared" si="231"/>
        <v>303151100168</v>
      </c>
      <c r="G4215" s="3">
        <v>1483.7857179237001</v>
      </c>
      <c r="H4215" s="39">
        <v>6.3848403096000004</v>
      </c>
    </row>
    <row r="4216" spans="1:8" x14ac:dyDescent="0.25">
      <c r="A4216">
        <v>30</v>
      </c>
      <c r="B4216">
        <f t="shared" si="230"/>
        <v>303.14999999999998</v>
      </c>
      <c r="C4216">
        <v>11000</v>
      </c>
      <c r="D4216">
        <v>0</v>
      </c>
      <c r="E4216">
        <v>170</v>
      </c>
      <c r="F4216" s="3">
        <f t="shared" si="231"/>
        <v>303151100170</v>
      </c>
      <c r="G4216" s="3">
        <v>1545.5696966945</v>
      </c>
      <c r="H4216" s="39">
        <v>6.1641356349</v>
      </c>
    </row>
    <row r="4217" spans="1:8" x14ac:dyDescent="0.25">
      <c r="A4217">
        <v>30</v>
      </c>
      <c r="B4217">
        <f t="shared" si="230"/>
        <v>303.14999999999998</v>
      </c>
      <c r="C4217">
        <v>11000</v>
      </c>
      <c r="D4217">
        <v>0</v>
      </c>
      <c r="E4217">
        <v>172</v>
      </c>
      <c r="F4217" s="3">
        <f t="shared" si="231"/>
        <v>303151100172</v>
      </c>
      <c r="G4217" s="3">
        <v>1602.2491569377</v>
      </c>
      <c r="H4217" s="39">
        <v>5.9506228565999999</v>
      </c>
    </row>
    <row r="4218" spans="1:8" x14ac:dyDescent="0.25">
      <c r="A4218">
        <v>30</v>
      </c>
      <c r="B4218">
        <f t="shared" si="230"/>
        <v>303.14999999999998</v>
      </c>
      <c r="C4218">
        <v>11000</v>
      </c>
      <c r="D4218">
        <v>0</v>
      </c>
      <c r="E4218">
        <v>174</v>
      </c>
      <c r="F4218" s="3">
        <f t="shared" si="231"/>
        <v>303151100174</v>
      </c>
      <c r="G4218" s="3">
        <v>1654.4842215975</v>
      </c>
      <c r="H4218" s="39">
        <v>5.7439586519999999</v>
      </c>
    </row>
    <row r="4219" spans="1:8" x14ac:dyDescent="0.25">
      <c r="A4219">
        <v>30</v>
      </c>
      <c r="B4219">
        <f t="shared" si="230"/>
        <v>303.14999999999998</v>
      </c>
      <c r="C4219">
        <v>11000</v>
      </c>
      <c r="D4219">
        <v>0</v>
      </c>
      <c r="E4219">
        <v>176</v>
      </c>
      <c r="F4219" s="3">
        <f t="shared" si="231"/>
        <v>303151100176</v>
      </c>
      <c r="G4219" s="3">
        <v>1701.5850901525</v>
      </c>
      <c r="H4219" s="39">
        <v>5.5438944696999997</v>
      </c>
    </row>
    <row r="4220" spans="1:8" x14ac:dyDescent="0.25">
      <c r="A4220">
        <v>30</v>
      </c>
      <c r="B4220">
        <f t="shared" si="230"/>
        <v>303.14999999999998</v>
      </c>
      <c r="C4220">
        <v>11000</v>
      </c>
      <c r="D4220">
        <v>0</v>
      </c>
      <c r="E4220">
        <v>178</v>
      </c>
      <c r="F4220" s="3">
        <f t="shared" si="231"/>
        <v>303151100178</v>
      </c>
      <c r="G4220" s="3">
        <v>1743.5357160660999</v>
      </c>
      <c r="H4220" s="39">
        <v>5.3501567244999997</v>
      </c>
    </row>
    <row r="4221" spans="1:8" x14ac:dyDescent="0.25">
      <c r="A4221">
        <v>30</v>
      </c>
      <c r="B4221">
        <f t="shared" si="230"/>
        <v>303.14999999999998</v>
      </c>
      <c r="C4221">
        <v>11000</v>
      </c>
      <c r="D4221">
        <v>0</v>
      </c>
      <c r="E4221">
        <v>180</v>
      </c>
      <c r="F4221" s="3">
        <f t="shared" si="231"/>
        <v>303151100180</v>
      </c>
      <c r="G4221" s="3">
        <v>1780.323241676</v>
      </c>
      <c r="H4221" s="39">
        <v>5.1624843478000004</v>
      </c>
    </row>
    <row r="4222" spans="1:8" x14ac:dyDescent="0.25">
      <c r="A4222">
        <v>30</v>
      </c>
      <c r="B4222">
        <f t="shared" si="230"/>
        <v>303.14999999999998</v>
      </c>
      <c r="C4222">
        <v>11000</v>
      </c>
      <c r="D4222">
        <v>0</v>
      </c>
      <c r="E4222">
        <v>182</v>
      </c>
      <c r="F4222" s="3">
        <f t="shared" si="231"/>
        <v>303151100182</v>
      </c>
      <c r="G4222" s="3">
        <v>1811.9360012067</v>
      </c>
      <c r="H4222" s="39">
        <v>4.9806323646999999</v>
      </c>
    </row>
    <row r="4223" spans="1:8" x14ac:dyDescent="0.25">
      <c r="A4223">
        <v>30</v>
      </c>
      <c r="B4223">
        <f t="shared" si="230"/>
        <v>303.14999999999998</v>
      </c>
      <c r="C4223">
        <v>11000</v>
      </c>
      <c r="D4223">
        <v>0</v>
      </c>
      <c r="E4223">
        <v>184</v>
      </c>
      <c r="F4223" s="3">
        <f t="shared" si="231"/>
        <v>303151100184</v>
      </c>
      <c r="G4223" s="3">
        <v>1838.3681026782001</v>
      </c>
      <c r="H4223" s="39">
        <v>4.8043611646000004</v>
      </c>
    </row>
    <row r="4224" spans="1:8" x14ac:dyDescent="0.25">
      <c r="A4224">
        <v>30</v>
      </c>
      <c r="B4224">
        <f t="shared" si="230"/>
        <v>303.14999999999998</v>
      </c>
      <c r="C4224">
        <v>11000</v>
      </c>
      <c r="D4224">
        <v>0</v>
      </c>
      <c r="E4224">
        <v>186</v>
      </c>
      <c r="F4224" s="3">
        <f t="shared" si="231"/>
        <v>303151100186</v>
      </c>
      <c r="G4224" s="3">
        <v>1859.7419508698999</v>
      </c>
      <c r="H4224" s="39">
        <v>4.6334418654</v>
      </c>
    </row>
    <row r="4225" spans="1:8" x14ac:dyDescent="0.25">
      <c r="A4225">
        <v>30</v>
      </c>
      <c r="B4225">
        <f t="shared" si="230"/>
        <v>303.14999999999998</v>
      </c>
      <c r="C4225">
        <v>11000</v>
      </c>
      <c r="D4225">
        <v>0</v>
      </c>
      <c r="E4225">
        <v>188</v>
      </c>
      <c r="F4225" s="3">
        <f t="shared" si="231"/>
        <v>303151100188</v>
      </c>
      <c r="G4225" s="3">
        <v>1876.1303321047001</v>
      </c>
      <c r="H4225" s="39">
        <v>4.4676563144000001</v>
      </c>
    </row>
    <row r="4226" spans="1:8" x14ac:dyDescent="0.25">
      <c r="A4226">
        <v>30</v>
      </c>
      <c r="B4226">
        <f t="shared" si="230"/>
        <v>303.14999999999998</v>
      </c>
      <c r="C4226">
        <v>11000</v>
      </c>
      <c r="D4226">
        <v>0</v>
      </c>
      <c r="E4226">
        <v>190</v>
      </c>
      <c r="F4226" s="3">
        <f t="shared" si="231"/>
        <v>303151100190</v>
      </c>
      <c r="G4226" s="3">
        <v>1887.3349115289</v>
      </c>
      <c r="H4226" s="39">
        <v>4.3068185448999996</v>
      </c>
    </row>
    <row r="4227" spans="1:8" x14ac:dyDescent="0.25">
      <c r="A4227">
        <v>30</v>
      </c>
      <c r="B4227">
        <f t="shared" si="230"/>
        <v>303.14999999999998</v>
      </c>
      <c r="C4227">
        <v>11000</v>
      </c>
      <c r="D4227">
        <v>0</v>
      </c>
      <c r="E4227">
        <v>192</v>
      </c>
      <c r="F4227" s="3">
        <f t="shared" si="231"/>
        <v>303151100192</v>
      </c>
      <c r="G4227" s="3">
        <v>1893.3591753129001</v>
      </c>
      <c r="H4227" s="39">
        <v>4.1507354378999999</v>
      </c>
    </row>
    <row r="4228" spans="1:8" x14ac:dyDescent="0.25">
      <c r="A4228">
        <v>30</v>
      </c>
      <c r="B4228">
        <f t="shared" si="230"/>
        <v>303.14999999999998</v>
      </c>
      <c r="C4228">
        <v>11000</v>
      </c>
      <c r="D4228">
        <v>0</v>
      </c>
      <c r="E4228">
        <v>194</v>
      </c>
      <c r="F4228" s="3">
        <f t="shared" si="231"/>
        <v>303151100194</v>
      </c>
      <c r="G4228" s="3">
        <v>1894.2095769278999</v>
      </c>
      <c r="H4228" s="39">
        <v>3.999222815</v>
      </c>
    </row>
    <row r="4229" spans="1:8" x14ac:dyDescent="0.25">
      <c r="A4229">
        <v>30</v>
      </c>
      <c r="B4229">
        <f t="shared" si="230"/>
        <v>303.14999999999998</v>
      </c>
      <c r="C4229">
        <v>11000</v>
      </c>
      <c r="D4229">
        <v>0</v>
      </c>
      <c r="E4229">
        <v>196</v>
      </c>
      <c r="F4229" s="3">
        <f t="shared" si="231"/>
        <v>303151100196</v>
      </c>
      <c r="G4229" s="3">
        <v>1889.8954150480999</v>
      </c>
      <c r="H4229" s="39">
        <v>3.8521054387000002</v>
      </c>
    </row>
    <row r="4230" spans="1:8" x14ac:dyDescent="0.25">
      <c r="A4230">
        <v>30</v>
      </c>
      <c r="B4230">
        <f t="shared" si="230"/>
        <v>303.14999999999998</v>
      </c>
      <c r="C4230">
        <v>11000</v>
      </c>
      <c r="D4230">
        <v>0</v>
      </c>
      <c r="E4230">
        <v>198</v>
      </c>
      <c r="F4230" s="3">
        <f t="shared" si="231"/>
        <v>303151100198</v>
      </c>
      <c r="G4230" s="3">
        <v>1880.4287302006001</v>
      </c>
      <c r="H4230" s="39">
        <v>3.7092170118999999</v>
      </c>
    </row>
    <row r="4231" spans="1:8" x14ac:dyDescent="0.25">
      <c r="A4231">
        <v>30</v>
      </c>
      <c r="B4231">
        <f t="shared" si="230"/>
        <v>303.14999999999998</v>
      </c>
      <c r="C4231">
        <v>11000</v>
      </c>
      <c r="D4231">
        <v>0</v>
      </c>
      <c r="E4231">
        <v>200</v>
      </c>
      <c r="F4231" s="3">
        <f t="shared" si="231"/>
        <v>303151100200</v>
      </c>
      <c r="G4231" s="3">
        <v>1866.5277447481999</v>
      </c>
      <c r="H4231" s="39">
        <v>3.5703822970000001</v>
      </c>
    </row>
    <row r="4232" spans="1:8" x14ac:dyDescent="0.25">
      <c r="A4232">
        <v>30</v>
      </c>
      <c r="B4232">
        <f t="shared" si="230"/>
        <v>303.14999999999998</v>
      </c>
      <c r="C4232">
        <v>11000</v>
      </c>
      <c r="D4232">
        <v>1</v>
      </c>
      <c r="E4232">
        <v>142</v>
      </c>
      <c r="F4232" s="3">
        <f t="shared" si="231"/>
        <v>303151101142</v>
      </c>
      <c r="G4232" s="3">
        <f>G4233-(G4234-G4233)</f>
        <v>168.15309639629999</v>
      </c>
      <c r="H4232" s="39">
        <v>999</v>
      </c>
    </row>
    <row r="4233" spans="1:8" x14ac:dyDescent="0.25">
      <c r="A4233">
        <v>30</v>
      </c>
      <c r="B4233">
        <f t="shared" si="230"/>
        <v>303.14999999999998</v>
      </c>
      <c r="C4233">
        <v>11000</v>
      </c>
      <c r="D4233">
        <v>1</v>
      </c>
      <c r="E4233">
        <v>144</v>
      </c>
      <c r="F4233" s="3">
        <f t="shared" si="231"/>
        <v>303151101144</v>
      </c>
      <c r="G4233" s="3">
        <v>263.017831446</v>
      </c>
      <c r="H4233" s="39">
        <v>11.5932789445</v>
      </c>
    </row>
    <row r="4234" spans="1:8" x14ac:dyDescent="0.25">
      <c r="A4234">
        <v>30</v>
      </c>
      <c r="B4234">
        <f t="shared" si="230"/>
        <v>303.14999999999998</v>
      </c>
      <c r="C4234">
        <v>11000</v>
      </c>
      <c r="D4234">
        <v>1</v>
      </c>
      <c r="E4234">
        <v>146</v>
      </c>
      <c r="F4234" s="3">
        <f t="shared" si="231"/>
        <v>303151101146</v>
      </c>
      <c r="G4234" s="3">
        <v>357.88256649570002</v>
      </c>
      <c r="H4234" s="39">
        <v>10.271658003300001</v>
      </c>
    </row>
    <row r="4235" spans="1:8" x14ac:dyDescent="0.25">
      <c r="A4235">
        <v>30</v>
      </c>
      <c r="B4235">
        <f t="shared" si="230"/>
        <v>303.14999999999998</v>
      </c>
      <c r="C4235">
        <v>11000</v>
      </c>
      <c r="D4235">
        <v>1</v>
      </c>
      <c r="E4235">
        <v>148</v>
      </c>
      <c r="F4235" s="3">
        <f t="shared" si="231"/>
        <v>303151101148</v>
      </c>
      <c r="G4235" s="3">
        <v>462.95574244390002</v>
      </c>
      <c r="H4235" s="39">
        <v>9.5496806501999991</v>
      </c>
    </row>
    <row r="4236" spans="1:8" x14ac:dyDescent="0.25">
      <c r="A4236">
        <v>30</v>
      </c>
      <c r="B4236">
        <f t="shared" si="230"/>
        <v>303.14999999999998</v>
      </c>
      <c r="C4236">
        <v>11000</v>
      </c>
      <c r="D4236">
        <v>1</v>
      </c>
      <c r="E4236">
        <v>150</v>
      </c>
      <c r="F4236" s="3">
        <f t="shared" si="231"/>
        <v>303151101150</v>
      </c>
      <c r="G4236" s="3">
        <v>571.24045003219999</v>
      </c>
      <c r="H4236" s="39">
        <v>9.1534808277999993</v>
      </c>
    </row>
    <row r="4237" spans="1:8" x14ac:dyDescent="0.25">
      <c r="A4237">
        <v>30</v>
      </c>
      <c r="B4237">
        <f t="shared" si="230"/>
        <v>303.14999999999998</v>
      </c>
      <c r="C4237">
        <v>11000</v>
      </c>
      <c r="D4237">
        <v>1</v>
      </c>
      <c r="E4237">
        <v>152</v>
      </c>
      <c r="F4237" s="3">
        <f t="shared" si="231"/>
        <v>303151101152</v>
      </c>
      <c r="G4237" s="3">
        <v>675.46629587669997</v>
      </c>
      <c r="H4237" s="39">
        <v>8.8008865713999995</v>
      </c>
    </row>
    <row r="4238" spans="1:8" x14ac:dyDescent="0.25">
      <c r="A4238">
        <v>30</v>
      </c>
      <c r="B4238">
        <f t="shared" si="230"/>
        <v>303.14999999999998</v>
      </c>
      <c r="C4238">
        <v>11000</v>
      </c>
      <c r="D4238">
        <v>1</v>
      </c>
      <c r="E4238">
        <v>154</v>
      </c>
      <c r="F4238" s="3">
        <f t="shared" si="231"/>
        <v>303151101154</v>
      </c>
      <c r="G4238" s="3">
        <v>774.82918107540002</v>
      </c>
      <c r="H4238" s="39">
        <v>8.4608110785000008</v>
      </c>
    </row>
    <row r="4239" spans="1:8" x14ac:dyDescent="0.25">
      <c r="A4239">
        <v>30</v>
      </c>
      <c r="B4239">
        <f t="shared" si="230"/>
        <v>303.14999999999998</v>
      </c>
      <c r="C4239">
        <v>11000</v>
      </c>
      <c r="D4239">
        <v>1</v>
      </c>
      <c r="E4239">
        <v>156</v>
      </c>
      <c r="F4239" s="3">
        <f t="shared" si="231"/>
        <v>303151101156</v>
      </c>
      <c r="G4239" s="3">
        <v>869.30171130149995</v>
      </c>
      <c r="H4239" s="39">
        <v>8.1326767802000006</v>
      </c>
    </row>
    <row r="4240" spans="1:8" x14ac:dyDescent="0.25">
      <c r="A4240">
        <v>30</v>
      </c>
      <c r="B4240">
        <f t="shared" si="230"/>
        <v>303.14999999999998</v>
      </c>
      <c r="C4240">
        <v>11000</v>
      </c>
      <c r="D4240">
        <v>1</v>
      </c>
      <c r="E4240">
        <v>158</v>
      </c>
      <c r="F4240" s="3">
        <f t="shared" si="231"/>
        <v>303151101158</v>
      </c>
      <c r="G4240" s="3">
        <v>959.34235293009999</v>
      </c>
      <c r="H4240" s="39">
        <v>7.8158882260000002</v>
      </c>
    </row>
    <row r="4241" spans="1:8" x14ac:dyDescent="0.25">
      <c r="A4241">
        <v>30</v>
      </c>
      <c r="B4241">
        <f t="shared" si="230"/>
        <v>303.14999999999998</v>
      </c>
      <c r="C4241">
        <v>11000</v>
      </c>
      <c r="D4241">
        <v>1</v>
      </c>
      <c r="E4241">
        <v>160</v>
      </c>
      <c r="F4241" s="3">
        <f t="shared" si="231"/>
        <v>303151101160</v>
      </c>
      <c r="G4241" s="3">
        <v>1044.4088841626999</v>
      </c>
      <c r="H4241" s="39">
        <v>7.5099912285999997</v>
      </c>
    </row>
    <row r="4242" spans="1:8" x14ac:dyDescent="0.25">
      <c r="A4242">
        <v>30</v>
      </c>
      <c r="B4242">
        <f t="shared" si="230"/>
        <v>303.14999999999998</v>
      </c>
      <c r="C4242">
        <v>11000</v>
      </c>
      <c r="D4242">
        <v>1</v>
      </c>
      <c r="E4242">
        <v>162</v>
      </c>
      <c r="F4242" s="3">
        <f t="shared" si="231"/>
        <v>303151101162</v>
      </c>
      <c r="G4242" s="3">
        <v>1124.4643238618</v>
      </c>
      <c r="H4242" s="39">
        <v>7.2145029901999997</v>
      </c>
    </row>
    <row r="4243" spans="1:8" x14ac:dyDescent="0.25">
      <c r="A4243">
        <v>30</v>
      </c>
      <c r="B4243">
        <f t="shared" si="230"/>
        <v>303.14999999999998</v>
      </c>
      <c r="C4243">
        <v>11000</v>
      </c>
      <c r="D4243">
        <v>1</v>
      </c>
      <c r="E4243">
        <v>164</v>
      </c>
      <c r="F4243" s="3">
        <f t="shared" si="231"/>
        <v>303151101164</v>
      </c>
      <c r="G4243" s="3">
        <v>1199.4756376347</v>
      </c>
      <c r="H4243" s="39">
        <v>6.9289639591999999</v>
      </c>
    </row>
    <row r="4244" spans="1:8" x14ac:dyDescent="0.25">
      <c r="A4244">
        <v>30</v>
      </c>
      <c r="B4244">
        <f t="shared" si="230"/>
        <v>303.14999999999998</v>
      </c>
      <c r="C4244">
        <v>11000</v>
      </c>
      <c r="D4244">
        <v>1</v>
      </c>
      <c r="E4244">
        <v>166</v>
      </c>
      <c r="F4244" s="3">
        <f t="shared" si="231"/>
        <v>303151101166</v>
      </c>
      <c r="G4244" s="3">
        <v>1269.4129081794999</v>
      </c>
      <c r="H4244" s="39">
        <v>6.6529378294999999</v>
      </c>
    </row>
    <row r="4245" spans="1:8" x14ac:dyDescent="0.25">
      <c r="A4245">
        <v>30</v>
      </c>
      <c r="B4245">
        <f t="shared" si="230"/>
        <v>303.14999999999998</v>
      </c>
      <c r="C4245">
        <v>11000</v>
      </c>
      <c r="D4245">
        <v>1</v>
      </c>
      <c r="E4245">
        <v>168</v>
      </c>
      <c r="F4245" s="3">
        <f t="shared" si="231"/>
        <v>303151101168</v>
      </c>
      <c r="G4245" s="3">
        <v>1334.5172372183999</v>
      </c>
      <c r="H4245" s="39">
        <v>6.4022728801</v>
      </c>
    </row>
    <row r="4246" spans="1:8" x14ac:dyDescent="0.25">
      <c r="A4246">
        <v>30</v>
      </c>
      <c r="B4246">
        <f t="shared" si="230"/>
        <v>303.14999999999998</v>
      </c>
      <c r="C4246">
        <v>11000</v>
      </c>
      <c r="D4246">
        <v>1</v>
      </c>
      <c r="E4246">
        <v>170</v>
      </c>
      <c r="F4246" s="3">
        <f t="shared" si="231"/>
        <v>303151101170</v>
      </c>
      <c r="G4246" s="3">
        <v>1395.1484698667</v>
      </c>
      <c r="H4246" s="39">
        <v>6.1809280514999996</v>
      </c>
    </row>
    <row r="4247" spans="1:8" x14ac:dyDescent="0.25">
      <c r="A4247">
        <v>30</v>
      </c>
      <c r="B4247">
        <f t="shared" si="230"/>
        <v>303.14999999999998</v>
      </c>
      <c r="C4247">
        <v>11000</v>
      </c>
      <c r="D4247">
        <v>1</v>
      </c>
      <c r="E4247">
        <v>172</v>
      </c>
      <c r="F4247" s="3">
        <f t="shared" si="231"/>
        <v>303151101172</v>
      </c>
      <c r="G4247" s="3">
        <v>1450.8807700528</v>
      </c>
      <c r="H4247" s="39">
        <v>5.9667930007000001</v>
      </c>
    </row>
    <row r="4248" spans="1:8" x14ac:dyDescent="0.25">
      <c r="A4248">
        <v>30</v>
      </c>
      <c r="B4248">
        <f t="shared" si="230"/>
        <v>303.14999999999998</v>
      </c>
      <c r="C4248">
        <v>11000</v>
      </c>
      <c r="D4248">
        <v>1</v>
      </c>
      <c r="E4248">
        <v>174</v>
      </c>
      <c r="F4248" s="3">
        <f t="shared" si="231"/>
        <v>303151101174</v>
      </c>
      <c r="G4248" s="3">
        <v>1501.3813763011999</v>
      </c>
      <c r="H4248" s="39">
        <v>5.7595816255000001</v>
      </c>
    </row>
    <row r="4249" spans="1:8" x14ac:dyDescent="0.25">
      <c r="A4249">
        <v>30</v>
      </c>
      <c r="B4249">
        <f t="shared" si="230"/>
        <v>303.14999999999998</v>
      </c>
      <c r="C4249">
        <v>11000</v>
      </c>
      <c r="D4249">
        <v>1</v>
      </c>
      <c r="E4249">
        <v>176</v>
      </c>
      <c r="F4249" s="3">
        <f t="shared" si="231"/>
        <v>303151101176</v>
      </c>
      <c r="G4249" s="3">
        <v>1546.6377610845</v>
      </c>
      <c r="H4249" s="39">
        <v>5.5590006708999997</v>
      </c>
    </row>
    <row r="4250" spans="1:8" x14ac:dyDescent="0.25">
      <c r="A4250">
        <v>30</v>
      </c>
      <c r="B4250">
        <f t="shared" si="230"/>
        <v>303.14999999999998</v>
      </c>
      <c r="C4250">
        <v>11000</v>
      </c>
      <c r="D4250">
        <v>1</v>
      </c>
      <c r="E4250">
        <v>178</v>
      </c>
      <c r="F4250" s="3">
        <f t="shared" si="231"/>
        <v>303151101178</v>
      </c>
      <c r="G4250" s="3">
        <v>1586.6376422187</v>
      </c>
      <c r="H4250" s="39">
        <v>5.3647765517000003</v>
      </c>
    </row>
    <row r="4251" spans="1:8" x14ac:dyDescent="0.25">
      <c r="A4251">
        <v>30</v>
      </c>
      <c r="B4251">
        <f t="shared" si="230"/>
        <v>303.14999999999998</v>
      </c>
      <c r="C4251">
        <v>11000</v>
      </c>
      <c r="D4251">
        <v>1</v>
      </c>
      <c r="E4251">
        <v>180</v>
      </c>
      <c r="F4251" s="3">
        <f t="shared" si="231"/>
        <v>303151101180</v>
      </c>
      <c r="G4251" s="3">
        <v>1621.3739355360001</v>
      </c>
      <c r="H4251" s="39">
        <v>5.1766446232999996</v>
      </c>
    </row>
    <row r="4252" spans="1:8" x14ac:dyDescent="0.25">
      <c r="A4252">
        <v>30</v>
      </c>
      <c r="B4252">
        <f t="shared" si="230"/>
        <v>303.14999999999998</v>
      </c>
      <c r="C4252">
        <v>11000</v>
      </c>
      <c r="D4252">
        <v>1</v>
      </c>
      <c r="E4252">
        <v>182</v>
      </c>
      <c r="F4252" s="3">
        <f t="shared" si="231"/>
        <v>303151101182</v>
      </c>
      <c r="G4252" s="3">
        <v>1650.8497653147001</v>
      </c>
      <c r="H4252" s="39">
        <v>4.9943545461000003</v>
      </c>
    </row>
    <row r="4253" spans="1:8" x14ac:dyDescent="0.25">
      <c r="A4253">
        <v>30</v>
      </c>
      <c r="B4253">
        <f t="shared" si="230"/>
        <v>303.14999999999998</v>
      </c>
      <c r="C4253">
        <v>11000</v>
      </c>
      <c r="D4253">
        <v>1</v>
      </c>
      <c r="E4253">
        <v>184</v>
      </c>
      <c r="F4253" s="3">
        <f t="shared" si="231"/>
        <v>303151101184</v>
      </c>
      <c r="G4253" s="3">
        <v>1675.3699930445</v>
      </c>
      <c r="H4253" s="39">
        <v>4.8176506161999999</v>
      </c>
    </row>
    <row r="4254" spans="1:8" x14ac:dyDescent="0.25">
      <c r="A4254">
        <v>30</v>
      </c>
      <c r="B4254">
        <f t="shared" si="230"/>
        <v>303.14999999999998</v>
      </c>
      <c r="C4254">
        <v>11000</v>
      </c>
      <c r="D4254">
        <v>1</v>
      </c>
      <c r="E4254">
        <v>186</v>
      </c>
      <c r="F4254" s="3">
        <f t="shared" si="231"/>
        <v>303151101186</v>
      </c>
      <c r="G4254" s="3">
        <v>1694.6246975525</v>
      </c>
      <c r="H4254" s="39">
        <v>4.6463289857000003</v>
      </c>
    </row>
    <row r="4255" spans="1:8" x14ac:dyDescent="0.25">
      <c r="A4255">
        <v>30</v>
      </c>
      <c r="B4255">
        <f t="shared" si="230"/>
        <v>303.14999999999998</v>
      </c>
      <c r="C4255">
        <v>11000</v>
      </c>
      <c r="D4255">
        <v>1</v>
      </c>
      <c r="E4255">
        <v>188</v>
      </c>
      <c r="F4255" s="3">
        <f t="shared" si="231"/>
        <v>303151101188</v>
      </c>
      <c r="G4255" s="3">
        <v>1708.6156838060999</v>
      </c>
      <c r="H4255" s="39">
        <v>4.4801786542000004</v>
      </c>
    </row>
    <row r="4256" spans="1:8" x14ac:dyDescent="0.25">
      <c r="A4256">
        <v>30</v>
      </c>
      <c r="B4256">
        <f t="shared" si="230"/>
        <v>303.14999999999998</v>
      </c>
      <c r="C4256">
        <v>11000</v>
      </c>
      <c r="D4256">
        <v>1</v>
      </c>
      <c r="E4256">
        <v>190</v>
      </c>
      <c r="F4256" s="3">
        <f t="shared" si="231"/>
        <v>303151101190</v>
      </c>
      <c r="G4256" s="3">
        <v>1717.3499126815</v>
      </c>
      <c r="H4256" s="39">
        <v>4.3189939856999997</v>
      </c>
    </row>
    <row r="4257" spans="1:8" x14ac:dyDescent="0.25">
      <c r="A4257">
        <v>30</v>
      </c>
      <c r="B4257">
        <f t="shared" si="230"/>
        <v>303.14999999999998</v>
      </c>
      <c r="C4257">
        <v>11000</v>
      </c>
      <c r="D4257">
        <v>1</v>
      </c>
      <c r="E4257">
        <v>192</v>
      </c>
      <c r="F4257" s="3">
        <f t="shared" si="231"/>
        <v>303151101192</v>
      </c>
      <c r="G4257" s="3">
        <v>1720.8362159194</v>
      </c>
      <c r="H4257" s="39">
        <v>4.1625818609999996</v>
      </c>
    </row>
    <row r="4258" spans="1:8" x14ac:dyDescent="0.25">
      <c r="A4258">
        <v>30</v>
      </c>
      <c r="B4258">
        <f t="shared" si="230"/>
        <v>303.14999999999998</v>
      </c>
      <c r="C4258">
        <v>11000</v>
      </c>
      <c r="D4258">
        <v>1</v>
      </c>
      <c r="E4258">
        <v>194</v>
      </c>
      <c r="F4258" s="3">
        <f t="shared" si="231"/>
        <v>303151101194</v>
      </c>
      <c r="G4258" s="3">
        <v>1719.0866510254</v>
      </c>
      <c r="H4258" s="39">
        <v>4.0107581018999996</v>
      </c>
    </row>
    <row r="4259" spans="1:8" x14ac:dyDescent="0.25">
      <c r="A4259">
        <v>30</v>
      </c>
      <c r="B4259">
        <f t="shared" si="230"/>
        <v>303.14999999999998</v>
      </c>
      <c r="C4259">
        <v>11000</v>
      </c>
      <c r="D4259">
        <v>1</v>
      </c>
      <c r="E4259">
        <v>196</v>
      </c>
      <c r="F4259" s="3">
        <f t="shared" si="231"/>
        <v>303151101196</v>
      </c>
      <c r="G4259" s="3">
        <v>1712.5802205296</v>
      </c>
      <c r="H4259" s="39">
        <v>3.8633331655999998</v>
      </c>
    </row>
    <row r="4260" spans="1:8" x14ac:dyDescent="0.25">
      <c r="A4260">
        <v>30</v>
      </c>
      <c r="B4260">
        <f t="shared" si="230"/>
        <v>303.14999999999998</v>
      </c>
      <c r="C4260">
        <v>11000</v>
      </c>
      <c r="D4260">
        <v>1</v>
      </c>
      <c r="E4260">
        <v>198</v>
      </c>
      <c r="F4260" s="3">
        <f t="shared" si="231"/>
        <v>303151101198</v>
      </c>
      <c r="G4260" s="3">
        <v>1701.3072510103</v>
      </c>
      <c r="H4260" s="39">
        <v>3.7201425433000002</v>
      </c>
    </row>
    <row r="4261" spans="1:8" x14ac:dyDescent="0.25">
      <c r="A4261">
        <v>30</v>
      </c>
      <c r="B4261">
        <f t="shared" si="230"/>
        <v>303.14999999999998</v>
      </c>
      <c r="C4261">
        <v>11000</v>
      </c>
      <c r="D4261">
        <v>1</v>
      </c>
      <c r="E4261">
        <v>200</v>
      </c>
      <c r="F4261" s="3">
        <f t="shared" si="231"/>
        <v>303151101200</v>
      </c>
      <c r="G4261" s="3">
        <v>1684.8705575472</v>
      </c>
      <c r="H4261" s="39">
        <v>3.5810396075000002</v>
      </c>
    </row>
    <row r="4262" spans="1:8" x14ac:dyDescent="0.25">
      <c r="A4262">
        <v>30</v>
      </c>
      <c r="B4262">
        <f t="shared" si="230"/>
        <v>303.14999999999998</v>
      </c>
      <c r="C4262">
        <v>11000</v>
      </c>
      <c r="D4262">
        <v>2</v>
      </c>
      <c r="E4262">
        <v>142</v>
      </c>
      <c r="F4262" s="3">
        <f t="shared" si="231"/>
        <v>303151102142</v>
      </c>
      <c r="G4262" s="3">
        <f>G4263-(G4264-G4263)</f>
        <v>28.427084141299986</v>
      </c>
      <c r="H4262" s="39">
        <v>999</v>
      </c>
    </row>
    <row r="4263" spans="1:8" x14ac:dyDescent="0.25">
      <c r="A4263">
        <v>30</v>
      </c>
      <c r="B4263">
        <f t="shared" si="230"/>
        <v>303.14999999999998</v>
      </c>
      <c r="C4263">
        <v>11000</v>
      </c>
      <c r="D4263">
        <v>2</v>
      </c>
      <c r="E4263">
        <v>144</v>
      </c>
      <c r="F4263" s="3">
        <f t="shared" si="231"/>
        <v>303151102144</v>
      </c>
      <c r="G4263" s="3">
        <v>121.6457863469</v>
      </c>
      <c r="H4263" s="39">
        <v>11.7731532454</v>
      </c>
    </row>
    <row r="4264" spans="1:8" x14ac:dyDescent="0.25">
      <c r="A4264">
        <v>30</v>
      </c>
      <c r="B4264">
        <f t="shared" si="230"/>
        <v>303.14999999999998</v>
      </c>
      <c r="C4264">
        <v>11000</v>
      </c>
      <c r="D4264">
        <v>2</v>
      </c>
      <c r="E4264">
        <v>146</v>
      </c>
      <c r="F4264" s="3">
        <f t="shared" si="231"/>
        <v>303151102146</v>
      </c>
      <c r="G4264" s="3">
        <v>214.86448855250001</v>
      </c>
      <c r="H4264" s="39">
        <v>10.3557112813</v>
      </c>
    </row>
    <row r="4265" spans="1:8" x14ac:dyDescent="0.25">
      <c r="A4265">
        <v>30</v>
      </c>
      <c r="B4265">
        <f t="shared" si="230"/>
        <v>303.14999999999998</v>
      </c>
      <c r="C4265">
        <v>11000</v>
      </c>
      <c r="D4265">
        <v>2</v>
      </c>
      <c r="E4265">
        <v>148</v>
      </c>
      <c r="F4265" s="3">
        <f t="shared" si="231"/>
        <v>303151102148</v>
      </c>
      <c r="G4265" s="3">
        <v>319.19281414310001</v>
      </c>
      <c r="H4265" s="39">
        <v>9.5951119064999997</v>
      </c>
    </row>
    <row r="4266" spans="1:8" x14ac:dyDescent="0.25">
      <c r="A4266">
        <v>30</v>
      </c>
      <c r="B4266">
        <f t="shared" si="230"/>
        <v>303.14999999999998</v>
      </c>
      <c r="C4266">
        <v>11000</v>
      </c>
      <c r="D4266">
        <v>2</v>
      </c>
      <c r="E4266">
        <v>150</v>
      </c>
      <c r="F4266" s="3">
        <f t="shared" si="231"/>
        <v>303151102150</v>
      </c>
      <c r="G4266" s="3">
        <v>427.02693627280001</v>
      </c>
      <c r="H4266" s="39">
        <v>9.1834589838999996</v>
      </c>
    </row>
    <row r="4267" spans="1:8" x14ac:dyDescent="0.25">
      <c r="A4267">
        <v>30</v>
      </c>
      <c r="B4267">
        <f t="shared" si="230"/>
        <v>303.14999999999998</v>
      </c>
      <c r="C4267">
        <v>11000</v>
      </c>
      <c r="D4267">
        <v>2</v>
      </c>
      <c r="E4267">
        <v>152</v>
      </c>
      <c r="F4267" s="3">
        <f t="shared" si="231"/>
        <v>303151102152</v>
      </c>
      <c r="G4267" s="3">
        <v>530.97489375689997</v>
      </c>
      <c r="H4267" s="39">
        <v>8.8295003772000005</v>
      </c>
    </row>
    <row r="4268" spans="1:8" x14ac:dyDescent="0.25">
      <c r="A4268">
        <v>30</v>
      </c>
      <c r="B4268">
        <f t="shared" si="230"/>
        <v>303.14999999999998</v>
      </c>
      <c r="C4268">
        <v>11000</v>
      </c>
      <c r="D4268">
        <v>2</v>
      </c>
      <c r="E4268">
        <v>154</v>
      </c>
      <c r="F4268" s="3">
        <f t="shared" si="231"/>
        <v>303151102154</v>
      </c>
      <c r="G4268" s="3">
        <v>630.12180777879996</v>
      </c>
      <c r="H4268" s="39">
        <v>8.4881213307000003</v>
      </c>
    </row>
    <row r="4269" spans="1:8" x14ac:dyDescent="0.25">
      <c r="A4269">
        <v>30</v>
      </c>
      <c r="B4269">
        <f t="shared" si="230"/>
        <v>303.14999999999998</v>
      </c>
      <c r="C4269">
        <v>11000</v>
      </c>
      <c r="D4269">
        <v>2</v>
      </c>
      <c r="E4269">
        <v>156</v>
      </c>
      <c r="F4269" s="3">
        <f t="shared" si="231"/>
        <v>303151102156</v>
      </c>
      <c r="G4269" s="3">
        <v>724.51903707530005</v>
      </c>
      <c r="H4269" s="39">
        <v>8.1587317586000001</v>
      </c>
    </row>
    <row r="4270" spans="1:8" x14ac:dyDescent="0.25">
      <c r="A4270">
        <v>30</v>
      </c>
      <c r="B4270">
        <f t="shared" si="230"/>
        <v>303.14999999999998</v>
      </c>
      <c r="C4270">
        <v>11000</v>
      </c>
      <c r="D4270">
        <v>2</v>
      </c>
      <c r="E4270">
        <v>158</v>
      </c>
      <c r="F4270" s="3">
        <f t="shared" si="231"/>
        <v>303151102158</v>
      </c>
      <c r="G4270" s="3">
        <v>813.82992005059998</v>
      </c>
      <c r="H4270" s="39">
        <v>7.8408238291999997</v>
      </c>
    </row>
    <row r="4271" spans="1:8" x14ac:dyDescent="0.25">
      <c r="A4271">
        <v>30</v>
      </c>
      <c r="B4271">
        <f t="shared" si="230"/>
        <v>303.14999999999998</v>
      </c>
      <c r="C4271">
        <v>11000</v>
      </c>
      <c r="D4271">
        <v>2</v>
      </c>
      <c r="E4271">
        <v>160</v>
      </c>
      <c r="F4271" s="3">
        <f t="shared" si="231"/>
        <v>303151102160</v>
      </c>
      <c r="G4271" s="3">
        <v>898.02015721919997</v>
      </c>
      <c r="H4271" s="39">
        <v>7.5338789821000001</v>
      </c>
    </row>
    <row r="4272" spans="1:8" x14ac:dyDescent="0.25">
      <c r="A4272">
        <v>30</v>
      </c>
      <c r="B4272">
        <f t="shared" si="230"/>
        <v>303.14999999999998</v>
      </c>
      <c r="C4272">
        <v>11000</v>
      </c>
      <c r="D4272">
        <v>2</v>
      </c>
      <c r="E4272">
        <v>162</v>
      </c>
      <c r="F4272" s="3">
        <f t="shared" si="231"/>
        <v>303151102162</v>
      </c>
      <c r="G4272" s="3">
        <v>977.05967633190005</v>
      </c>
      <c r="H4272" s="39">
        <v>7.2374036907999999</v>
      </c>
    </row>
    <row r="4273" spans="1:8" x14ac:dyDescent="0.25">
      <c r="A4273">
        <v>30</v>
      </c>
      <c r="B4273">
        <f t="shared" si="230"/>
        <v>303.14999999999998</v>
      </c>
      <c r="C4273">
        <v>11000</v>
      </c>
      <c r="D4273">
        <v>2</v>
      </c>
      <c r="E4273">
        <v>164</v>
      </c>
      <c r="F4273" s="3">
        <f t="shared" si="231"/>
        <v>303151102164</v>
      </c>
      <c r="G4273" s="3">
        <v>1050.9173853975001</v>
      </c>
      <c r="H4273" s="39">
        <v>6.9509384036000004</v>
      </c>
    </row>
    <row r="4274" spans="1:8" x14ac:dyDescent="0.25">
      <c r="A4274">
        <v>30</v>
      </c>
      <c r="B4274">
        <f t="shared" si="230"/>
        <v>303.14999999999998</v>
      </c>
      <c r="C4274">
        <v>11000</v>
      </c>
      <c r="D4274">
        <v>2</v>
      </c>
      <c r="E4274">
        <v>166</v>
      </c>
      <c r="F4274" s="3">
        <f t="shared" si="231"/>
        <v>303151102166</v>
      </c>
      <c r="G4274" s="3">
        <v>1119.5906758748999</v>
      </c>
      <c r="H4274" s="39">
        <v>6.6740378736999997</v>
      </c>
    </row>
    <row r="4275" spans="1:8" x14ac:dyDescent="0.25">
      <c r="A4275">
        <v>30</v>
      </c>
      <c r="B4275">
        <f t="shared" si="230"/>
        <v>303.14999999999998</v>
      </c>
      <c r="C4275">
        <v>11000</v>
      </c>
      <c r="D4275">
        <v>2</v>
      </c>
      <c r="E4275">
        <v>168</v>
      </c>
      <c r="F4275" s="3">
        <f t="shared" si="231"/>
        <v>303151102168</v>
      </c>
      <c r="G4275" s="3">
        <v>1183.8991329925</v>
      </c>
      <c r="H4275" s="39">
        <v>6.4196410774999997</v>
      </c>
    </row>
    <row r="4276" spans="1:8" x14ac:dyDescent="0.25">
      <c r="A4276">
        <v>30</v>
      </c>
      <c r="B4276">
        <f t="shared" ref="B4276:B4339" si="232">A4276+273.15</f>
        <v>303.14999999999998</v>
      </c>
      <c r="C4276">
        <v>11000</v>
      </c>
      <c r="D4276">
        <v>2</v>
      </c>
      <c r="E4276">
        <v>170</v>
      </c>
      <c r="F4276" s="3">
        <f t="shared" ref="F4276:F4339" si="233">B4276*10^9+C4276*100+D4276*10^3+E4276</f>
        <v>303151102170</v>
      </c>
      <c r="G4276" s="3">
        <v>1243.3155918991999</v>
      </c>
      <c r="H4276" s="39">
        <v>6.1976739764</v>
      </c>
    </row>
    <row r="4277" spans="1:8" x14ac:dyDescent="0.25">
      <c r="A4277">
        <v>30</v>
      </c>
      <c r="B4277">
        <f t="shared" si="232"/>
        <v>303.14999999999998</v>
      </c>
      <c r="C4277">
        <v>11000</v>
      </c>
      <c r="D4277">
        <v>2</v>
      </c>
      <c r="E4277">
        <v>172</v>
      </c>
      <c r="F4277" s="3">
        <f t="shared" si="233"/>
        <v>303151102172</v>
      </c>
      <c r="G4277" s="3">
        <v>1297.3973727071</v>
      </c>
      <c r="H4277" s="39">
        <v>5.9829738735999998</v>
      </c>
    </row>
    <row r="4278" spans="1:8" x14ac:dyDescent="0.25">
      <c r="A4278">
        <v>30</v>
      </c>
      <c r="B4278">
        <f t="shared" si="232"/>
        <v>303.14999999999998</v>
      </c>
      <c r="C4278">
        <v>11000</v>
      </c>
      <c r="D4278">
        <v>2</v>
      </c>
      <c r="E4278">
        <v>174</v>
      </c>
      <c r="F4278" s="3">
        <f t="shared" si="233"/>
        <v>303151102174</v>
      </c>
      <c r="G4278" s="3">
        <v>1346.1351042732999</v>
      </c>
      <c r="H4278" s="39">
        <v>5.7752278446999998</v>
      </c>
    </row>
    <row r="4279" spans="1:8" x14ac:dyDescent="0.25">
      <c r="A4279">
        <v>30</v>
      </c>
      <c r="B4279">
        <f t="shared" si="232"/>
        <v>303.14999999999998</v>
      </c>
      <c r="C4279">
        <v>11000</v>
      </c>
      <c r="D4279">
        <v>2</v>
      </c>
      <c r="E4279">
        <v>176</v>
      </c>
      <c r="F4279" s="3">
        <f t="shared" si="233"/>
        <v>303151102176</v>
      </c>
      <c r="G4279" s="3">
        <v>1389.5201621556</v>
      </c>
      <c r="H4279" s="39">
        <v>5.5741426349000003</v>
      </c>
    </row>
    <row r="4280" spans="1:8" x14ac:dyDescent="0.25">
      <c r="A4280">
        <v>30</v>
      </c>
      <c r="B4280">
        <f t="shared" si="232"/>
        <v>303.14999999999998</v>
      </c>
      <c r="C4280">
        <v>11000</v>
      </c>
      <c r="D4280">
        <v>2</v>
      </c>
      <c r="E4280">
        <v>178</v>
      </c>
      <c r="F4280" s="3">
        <f t="shared" si="233"/>
        <v>303151102178</v>
      </c>
      <c r="G4280" s="3">
        <v>1427.5453266626</v>
      </c>
      <c r="H4280" s="39">
        <v>5.3794428706000001</v>
      </c>
    </row>
    <row r="4281" spans="1:8" x14ac:dyDescent="0.25">
      <c r="A4281">
        <v>30</v>
      </c>
      <c r="B4281">
        <f t="shared" si="232"/>
        <v>303.14999999999998</v>
      </c>
      <c r="C4281">
        <v>11000</v>
      </c>
      <c r="D4281">
        <v>2</v>
      </c>
      <c r="E4281">
        <v>180</v>
      </c>
      <c r="F4281" s="3">
        <f t="shared" si="233"/>
        <v>303151102180</v>
      </c>
      <c r="G4281" s="3">
        <v>1460.4150390109</v>
      </c>
      <c r="H4281" s="39">
        <v>5.1908442378000004</v>
      </c>
    </row>
    <row r="4282" spans="1:8" x14ac:dyDescent="0.25">
      <c r="A4282">
        <v>30</v>
      </c>
      <c r="B4282">
        <f t="shared" si="232"/>
        <v>303.14999999999998</v>
      </c>
      <c r="C4282">
        <v>11000</v>
      </c>
      <c r="D4282">
        <v>2</v>
      </c>
      <c r="E4282">
        <v>182</v>
      </c>
      <c r="F4282" s="3">
        <f t="shared" si="233"/>
        <v>303151102182</v>
      </c>
      <c r="G4282" s="3">
        <v>1488.0417663351</v>
      </c>
      <c r="H4282" s="39">
        <v>5.0081071257999996</v>
      </c>
    </row>
    <row r="4283" spans="1:8" x14ac:dyDescent="0.25">
      <c r="A4283">
        <v>30</v>
      </c>
      <c r="B4283">
        <f t="shared" si="232"/>
        <v>303.14999999999998</v>
      </c>
      <c r="C4283">
        <v>11000</v>
      </c>
      <c r="D4283">
        <v>2</v>
      </c>
      <c r="E4283">
        <v>184</v>
      </c>
      <c r="F4283" s="3">
        <f t="shared" si="233"/>
        <v>303151102184</v>
      </c>
      <c r="G4283" s="3">
        <v>1510.3150938153001</v>
      </c>
      <c r="H4283" s="39">
        <v>4.8310026525999996</v>
      </c>
    </row>
    <row r="4284" spans="1:8" x14ac:dyDescent="0.25">
      <c r="A4284">
        <v>30</v>
      </c>
      <c r="B4284">
        <f t="shared" si="232"/>
        <v>303.14999999999998</v>
      </c>
      <c r="C4284">
        <v>11000</v>
      </c>
      <c r="D4284">
        <v>2</v>
      </c>
      <c r="E4284">
        <v>186</v>
      </c>
      <c r="F4284" s="3">
        <f t="shared" si="233"/>
        <v>303151102186</v>
      </c>
      <c r="G4284" s="3">
        <v>1527.2405510630001</v>
      </c>
      <c r="H4284" s="39">
        <v>4.6593055128999996</v>
      </c>
    </row>
    <row r="4285" spans="1:8" x14ac:dyDescent="0.25">
      <c r="A4285">
        <v>30</v>
      </c>
      <c r="B4285">
        <f t="shared" si="232"/>
        <v>303.14999999999998</v>
      </c>
      <c r="C4285">
        <v>11000</v>
      </c>
      <c r="D4285">
        <v>2</v>
      </c>
      <c r="E4285">
        <v>188</v>
      </c>
      <c r="F4285" s="3">
        <f t="shared" si="233"/>
        <v>303151102188</v>
      </c>
      <c r="G4285" s="3">
        <v>1538.8292636266001</v>
      </c>
      <c r="H4285" s="39">
        <v>4.4927957654000004</v>
      </c>
    </row>
    <row r="4286" spans="1:8" x14ac:dyDescent="0.25">
      <c r="A4286">
        <v>30</v>
      </c>
      <c r="B4286">
        <f t="shared" si="232"/>
        <v>303.14999999999998</v>
      </c>
      <c r="C4286">
        <v>11000</v>
      </c>
      <c r="D4286">
        <v>2</v>
      </c>
      <c r="E4286">
        <v>190</v>
      </c>
      <c r="F4286" s="3">
        <f t="shared" si="233"/>
        <v>303151102190</v>
      </c>
      <c r="G4286" s="3">
        <v>1545.0914610999</v>
      </c>
      <c r="H4286" s="39">
        <v>4.3312731385000003</v>
      </c>
    </row>
    <row r="4287" spans="1:8" x14ac:dyDescent="0.25">
      <c r="A4287">
        <v>30</v>
      </c>
      <c r="B4287">
        <f t="shared" si="232"/>
        <v>303.14999999999998</v>
      </c>
      <c r="C4287">
        <v>11000</v>
      </c>
      <c r="D4287">
        <v>2</v>
      </c>
      <c r="E4287">
        <v>192</v>
      </c>
      <c r="F4287" s="3">
        <f t="shared" si="233"/>
        <v>303151102192</v>
      </c>
      <c r="G4287" s="3">
        <v>1546.2607516036001</v>
      </c>
      <c r="H4287" s="39">
        <v>4.1745337844000003</v>
      </c>
    </row>
    <row r="4288" spans="1:8" x14ac:dyDescent="0.25">
      <c r="A4288">
        <v>30</v>
      </c>
      <c r="B4288">
        <f t="shared" si="232"/>
        <v>303.14999999999998</v>
      </c>
      <c r="C4288">
        <v>11000</v>
      </c>
      <c r="D4288">
        <v>2</v>
      </c>
      <c r="E4288">
        <v>194</v>
      </c>
      <c r="F4288" s="3">
        <f t="shared" si="233"/>
        <v>303151102194</v>
      </c>
      <c r="G4288" s="3">
        <v>1542.7995310624001</v>
      </c>
      <c r="H4288" s="39">
        <v>4.0223810077</v>
      </c>
    </row>
    <row r="4289" spans="1:8" x14ac:dyDescent="0.25">
      <c r="A4289">
        <v>30</v>
      </c>
      <c r="B4289">
        <f t="shared" si="232"/>
        <v>303.14999999999998</v>
      </c>
      <c r="C4289">
        <v>11000</v>
      </c>
      <c r="D4289">
        <v>2</v>
      </c>
      <c r="E4289">
        <v>196</v>
      </c>
      <c r="F4289" s="3">
        <f t="shared" si="233"/>
        <v>303151102196</v>
      </c>
      <c r="G4289" s="3">
        <v>1534.0854101427001</v>
      </c>
      <c r="H4289" s="39">
        <v>3.8746574521000001</v>
      </c>
    </row>
    <row r="4290" spans="1:8" x14ac:dyDescent="0.25">
      <c r="A4290">
        <v>30</v>
      </c>
      <c r="B4290">
        <f t="shared" si="232"/>
        <v>303.14999999999998</v>
      </c>
      <c r="C4290">
        <v>11000</v>
      </c>
      <c r="D4290">
        <v>2</v>
      </c>
      <c r="E4290">
        <v>198</v>
      </c>
      <c r="F4290" s="3">
        <f t="shared" si="233"/>
        <v>303151102198</v>
      </c>
      <c r="G4290" s="3">
        <v>1520.1428773919999</v>
      </c>
      <c r="H4290" s="39">
        <v>3.7311968207000001</v>
      </c>
    </row>
    <row r="4291" spans="1:8" x14ac:dyDescent="0.25">
      <c r="A4291">
        <v>30</v>
      </c>
      <c r="B4291">
        <f t="shared" si="232"/>
        <v>303.14999999999998</v>
      </c>
      <c r="C4291">
        <v>11000</v>
      </c>
      <c r="D4291">
        <v>2</v>
      </c>
      <c r="E4291">
        <v>200</v>
      </c>
      <c r="F4291" s="3">
        <f t="shared" si="233"/>
        <v>303151102200</v>
      </c>
      <c r="G4291" s="3">
        <v>1501.0013353081999</v>
      </c>
      <c r="H4291" s="39">
        <v>3.5918363928999999</v>
      </c>
    </row>
    <row r="4292" spans="1:8" x14ac:dyDescent="0.25">
      <c r="A4292">
        <v>30</v>
      </c>
      <c r="B4292">
        <f t="shared" si="232"/>
        <v>303.14999999999998</v>
      </c>
      <c r="C4292">
        <v>11000</v>
      </c>
      <c r="D4292">
        <v>3</v>
      </c>
      <c r="E4292">
        <v>142</v>
      </c>
      <c r="F4292" s="3">
        <f t="shared" si="233"/>
        <v>303151103142</v>
      </c>
      <c r="G4292" s="3">
        <f>G4293-(G4294-G4293)</f>
        <v>-113.2907112109</v>
      </c>
      <c r="H4292" s="39">
        <v>999</v>
      </c>
    </row>
    <row r="4293" spans="1:8" x14ac:dyDescent="0.25">
      <c r="A4293">
        <v>30</v>
      </c>
      <c r="B4293">
        <f t="shared" si="232"/>
        <v>303.14999999999998</v>
      </c>
      <c r="C4293">
        <v>11000</v>
      </c>
      <c r="D4293">
        <v>3</v>
      </c>
      <c r="E4293">
        <v>144</v>
      </c>
      <c r="F4293" s="3">
        <f t="shared" si="233"/>
        <v>303151103144</v>
      </c>
      <c r="G4293" s="3">
        <v>-21.684590871099999</v>
      </c>
      <c r="H4293" s="39">
        <v>11.954559981799999</v>
      </c>
    </row>
    <row r="4294" spans="1:8" x14ac:dyDescent="0.25">
      <c r="A4294">
        <v>30</v>
      </c>
      <c r="B4294">
        <f t="shared" si="232"/>
        <v>303.14999999999998</v>
      </c>
      <c r="C4294">
        <v>11000</v>
      </c>
      <c r="D4294">
        <v>3</v>
      </c>
      <c r="E4294">
        <v>146</v>
      </c>
      <c r="F4294" s="3">
        <f t="shared" si="233"/>
        <v>303151103146</v>
      </c>
      <c r="G4294" s="3">
        <v>69.921529468700001</v>
      </c>
      <c r="H4294" s="39">
        <v>10.439632237</v>
      </c>
    </row>
    <row r="4295" spans="1:8" x14ac:dyDescent="0.25">
      <c r="A4295">
        <v>30</v>
      </c>
      <c r="B4295">
        <f t="shared" si="232"/>
        <v>303.14999999999998</v>
      </c>
      <c r="C4295">
        <v>11000</v>
      </c>
      <c r="D4295">
        <v>3</v>
      </c>
      <c r="E4295">
        <v>148</v>
      </c>
      <c r="F4295" s="3">
        <f t="shared" si="233"/>
        <v>303151103148</v>
      </c>
      <c r="G4295" s="3">
        <v>173.5109823276</v>
      </c>
      <c r="H4295" s="39">
        <v>9.6402874588999996</v>
      </c>
    </row>
    <row r="4296" spans="1:8" x14ac:dyDescent="0.25">
      <c r="A4296">
        <v>30</v>
      </c>
      <c r="B4296">
        <f t="shared" si="232"/>
        <v>303.14999999999998</v>
      </c>
      <c r="C4296">
        <v>11000</v>
      </c>
      <c r="D4296">
        <v>3</v>
      </c>
      <c r="E4296">
        <v>150</v>
      </c>
      <c r="F4296" s="3">
        <f t="shared" si="233"/>
        <v>303151103150</v>
      </c>
      <c r="G4296" s="3">
        <v>280.88374992709998</v>
      </c>
      <c r="H4296" s="39">
        <v>9.2132261394999997</v>
      </c>
    </row>
    <row r="4297" spans="1:8" x14ac:dyDescent="0.25">
      <c r="A4297">
        <v>30</v>
      </c>
      <c r="B4297">
        <f t="shared" si="232"/>
        <v>303.14999999999998</v>
      </c>
      <c r="C4297">
        <v>11000</v>
      </c>
      <c r="D4297">
        <v>3</v>
      </c>
      <c r="E4297">
        <v>152</v>
      </c>
      <c r="F4297" s="3">
        <f t="shared" si="233"/>
        <v>303151103152</v>
      </c>
      <c r="G4297" s="3">
        <v>384.9399461507</v>
      </c>
      <c r="H4297" s="39">
        <v>8.8578817248000004</v>
      </c>
    </row>
    <row r="4298" spans="1:8" x14ac:dyDescent="0.25">
      <c r="A4298">
        <v>30</v>
      </c>
      <c r="B4298">
        <f t="shared" si="232"/>
        <v>303.14999999999998</v>
      </c>
      <c r="C4298">
        <v>11000</v>
      </c>
      <c r="D4298">
        <v>3</v>
      </c>
      <c r="E4298">
        <v>154</v>
      </c>
      <c r="F4298" s="3">
        <f t="shared" si="233"/>
        <v>303151103154</v>
      </c>
      <c r="G4298" s="3">
        <v>483.92985928780001</v>
      </c>
      <c r="H4298" s="39">
        <v>8.5152205824999996</v>
      </c>
    </row>
    <row r="4299" spans="1:8" x14ac:dyDescent="0.25">
      <c r="A4299">
        <v>30</v>
      </c>
      <c r="B4299">
        <f t="shared" si="232"/>
        <v>303.14999999999998</v>
      </c>
      <c r="C4299">
        <v>11000</v>
      </c>
      <c r="D4299">
        <v>3</v>
      </c>
      <c r="E4299">
        <v>156</v>
      </c>
      <c r="F4299" s="3">
        <f t="shared" si="233"/>
        <v>303151103156</v>
      </c>
      <c r="G4299" s="3">
        <v>577.71628747349996</v>
      </c>
      <c r="H4299" s="39">
        <v>8.1846669316000007</v>
      </c>
    </row>
    <row r="4300" spans="1:8" x14ac:dyDescent="0.25">
      <c r="A4300">
        <v>30</v>
      </c>
      <c r="B4300">
        <f t="shared" si="232"/>
        <v>303.14999999999998</v>
      </c>
      <c r="C4300">
        <v>11000</v>
      </c>
      <c r="D4300">
        <v>3</v>
      </c>
      <c r="E4300">
        <v>158</v>
      </c>
      <c r="F4300" s="3">
        <f t="shared" si="233"/>
        <v>303151103158</v>
      </c>
      <c r="G4300" s="3">
        <v>666.2673230785</v>
      </c>
      <c r="H4300" s="39">
        <v>7.8656646609000003</v>
      </c>
    </row>
    <row r="4301" spans="1:8" x14ac:dyDescent="0.25">
      <c r="A4301">
        <v>30</v>
      </c>
      <c r="B4301">
        <f t="shared" si="232"/>
        <v>303.14999999999998</v>
      </c>
      <c r="C4301">
        <v>11000</v>
      </c>
      <c r="D4301">
        <v>3</v>
      </c>
      <c r="E4301">
        <v>160</v>
      </c>
      <c r="F4301" s="3">
        <f t="shared" si="233"/>
        <v>303151103160</v>
      </c>
      <c r="G4301" s="3">
        <v>749.55120878119999</v>
      </c>
      <c r="H4301" s="39">
        <v>7.5576934217999998</v>
      </c>
    </row>
    <row r="4302" spans="1:8" x14ac:dyDescent="0.25">
      <c r="A4302">
        <v>30</v>
      </c>
      <c r="B4302">
        <f t="shared" si="232"/>
        <v>303.14999999999998</v>
      </c>
      <c r="C4302">
        <v>11000</v>
      </c>
      <c r="D4302">
        <v>3</v>
      </c>
      <c r="E4302">
        <v>162</v>
      </c>
      <c r="F4302" s="3">
        <f t="shared" si="233"/>
        <v>303151103162</v>
      </c>
      <c r="G4302" s="3">
        <v>827.54263003259996</v>
      </c>
      <c r="H4302" s="39">
        <v>7.2602543234999999</v>
      </c>
    </row>
    <row r="4303" spans="1:8" x14ac:dyDescent="0.25">
      <c r="A4303">
        <v>30</v>
      </c>
      <c r="B4303">
        <f t="shared" si="232"/>
        <v>303.14999999999998</v>
      </c>
      <c r="C4303">
        <v>11000</v>
      </c>
      <c r="D4303">
        <v>3</v>
      </c>
      <c r="E4303">
        <v>164</v>
      </c>
      <c r="F4303" s="3">
        <f t="shared" si="233"/>
        <v>303151103164</v>
      </c>
      <c r="G4303" s="3">
        <v>900.55841647830005</v>
      </c>
      <c r="H4303" s="39">
        <v>6.9728520513000003</v>
      </c>
    </row>
    <row r="4304" spans="1:8" x14ac:dyDescent="0.25">
      <c r="A4304">
        <v>30</v>
      </c>
      <c r="B4304">
        <f t="shared" si="232"/>
        <v>303.14999999999998</v>
      </c>
      <c r="C4304">
        <v>11000</v>
      </c>
      <c r="D4304">
        <v>3</v>
      </c>
      <c r="E4304">
        <v>166</v>
      </c>
      <c r="F4304" s="3">
        <f t="shared" si="233"/>
        <v>303151103166</v>
      </c>
      <c r="G4304" s="3">
        <v>968.5568809527</v>
      </c>
      <c r="H4304" s="39">
        <v>6.6950538754000002</v>
      </c>
    </row>
    <row r="4305" spans="1:8" x14ac:dyDescent="0.25">
      <c r="A4305">
        <v>30</v>
      </c>
      <c r="B4305">
        <f t="shared" si="232"/>
        <v>303.14999999999998</v>
      </c>
      <c r="C4305">
        <v>11000</v>
      </c>
      <c r="D4305">
        <v>3</v>
      </c>
      <c r="E4305">
        <v>168</v>
      </c>
      <c r="F4305" s="3">
        <f t="shared" si="233"/>
        <v>303151103168</v>
      </c>
      <c r="G4305" s="3">
        <v>1031.379872015</v>
      </c>
      <c r="H4305" s="39">
        <v>6.4369878173000004</v>
      </c>
    </row>
    <row r="4306" spans="1:8" x14ac:dyDescent="0.25">
      <c r="A4306">
        <v>30</v>
      </c>
      <c r="B4306">
        <f t="shared" si="232"/>
        <v>303.14999999999998</v>
      </c>
      <c r="C4306">
        <v>11000</v>
      </c>
      <c r="D4306">
        <v>3</v>
      </c>
      <c r="E4306">
        <v>170</v>
      </c>
      <c r="F4306" s="3">
        <f t="shared" si="233"/>
        <v>303151103170</v>
      </c>
      <c r="G4306" s="3">
        <v>1089.2344704732</v>
      </c>
      <c r="H4306" s="39">
        <v>6.2144342065</v>
      </c>
    </row>
    <row r="4307" spans="1:8" x14ac:dyDescent="0.25">
      <c r="A4307">
        <v>30</v>
      </c>
      <c r="B4307">
        <f t="shared" si="232"/>
        <v>303.14999999999998</v>
      </c>
      <c r="C4307">
        <v>11000</v>
      </c>
      <c r="D4307">
        <v>3</v>
      </c>
      <c r="E4307">
        <v>172</v>
      </c>
      <c r="F4307" s="3">
        <f t="shared" si="233"/>
        <v>303151103172</v>
      </c>
      <c r="G4307" s="3">
        <v>1141.6385367531</v>
      </c>
      <c r="H4307" s="39">
        <v>5.9991797804999996</v>
      </c>
    </row>
    <row r="4308" spans="1:8" x14ac:dyDescent="0.25">
      <c r="A4308">
        <v>30</v>
      </c>
      <c r="B4308">
        <f t="shared" si="232"/>
        <v>303.14999999999998</v>
      </c>
      <c r="C4308">
        <v>11000</v>
      </c>
      <c r="D4308">
        <v>3</v>
      </c>
      <c r="E4308">
        <v>174</v>
      </c>
      <c r="F4308" s="3">
        <f t="shared" si="233"/>
        <v>303151103174</v>
      </c>
      <c r="G4308" s="3">
        <v>1188.5858526663001</v>
      </c>
      <c r="H4308" s="39">
        <v>5.7909134030000002</v>
      </c>
    </row>
    <row r="4309" spans="1:8" x14ac:dyDescent="0.25">
      <c r="A4309">
        <v>30</v>
      </c>
      <c r="B4309">
        <f t="shared" si="232"/>
        <v>303.14999999999998</v>
      </c>
      <c r="C4309">
        <v>11000</v>
      </c>
      <c r="D4309">
        <v>3</v>
      </c>
      <c r="E4309">
        <v>176</v>
      </c>
      <c r="F4309" s="3">
        <f t="shared" si="233"/>
        <v>303151103176</v>
      </c>
      <c r="G4309" s="3">
        <v>1230.1512421192999</v>
      </c>
      <c r="H4309" s="39">
        <v>5.5893293023000004</v>
      </c>
    </row>
    <row r="4310" spans="1:8" x14ac:dyDescent="0.25">
      <c r="A4310">
        <v>30</v>
      </c>
      <c r="B4310">
        <f t="shared" si="232"/>
        <v>303.14999999999998</v>
      </c>
      <c r="C4310">
        <v>11000</v>
      </c>
      <c r="D4310">
        <v>3</v>
      </c>
      <c r="E4310">
        <v>178</v>
      </c>
      <c r="F4310" s="3">
        <f t="shared" si="233"/>
        <v>303151103178</v>
      </c>
      <c r="G4310" s="3">
        <v>1266.4984340945</v>
      </c>
      <c r="H4310" s="39">
        <v>5.3941377997000002</v>
      </c>
    </row>
    <row r="4311" spans="1:8" x14ac:dyDescent="0.25">
      <c r="A4311">
        <v>30</v>
      </c>
      <c r="B4311">
        <f t="shared" si="232"/>
        <v>303.14999999999998</v>
      </c>
      <c r="C4311">
        <v>11000</v>
      </c>
      <c r="D4311">
        <v>3</v>
      </c>
      <c r="E4311">
        <v>180</v>
      </c>
      <c r="F4311" s="3">
        <f t="shared" si="233"/>
        <v>303151103180</v>
      </c>
      <c r="G4311" s="3">
        <v>1297.3945378085</v>
      </c>
      <c r="H4311" s="39">
        <v>5.2050939202000004</v>
      </c>
    </row>
    <row r="4312" spans="1:8" x14ac:dyDescent="0.25">
      <c r="A4312">
        <v>30</v>
      </c>
      <c r="B4312">
        <f t="shared" si="232"/>
        <v>303.14999999999998</v>
      </c>
      <c r="C4312">
        <v>11000</v>
      </c>
      <c r="D4312">
        <v>3</v>
      </c>
      <c r="E4312">
        <v>182</v>
      </c>
      <c r="F4312" s="3">
        <f t="shared" si="233"/>
        <v>303151103182</v>
      </c>
      <c r="G4312" s="3">
        <v>1322.8453753265001</v>
      </c>
      <c r="H4312" s="39">
        <v>5.0219455360999996</v>
      </c>
    </row>
    <row r="4313" spans="1:8" x14ac:dyDescent="0.25">
      <c r="A4313">
        <v>30</v>
      </c>
      <c r="B4313">
        <f t="shared" si="232"/>
        <v>303.14999999999998</v>
      </c>
      <c r="C4313">
        <v>11000</v>
      </c>
      <c r="D4313">
        <v>3</v>
      </c>
      <c r="E4313">
        <v>184</v>
      </c>
      <c r="F4313" s="3">
        <f t="shared" si="233"/>
        <v>303151103184</v>
      </c>
      <c r="G4313" s="3">
        <v>1342.8616549218</v>
      </c>
      <c r="H4313" s="39">
        <v>4.8444494604999999</v>
      </c>
    </row>
    <row r="4314" spans="1:8" x14ac:dyDescent="0.25">
      <c r="A4314">
        <v>30</v>
      </c>
      <c r="B4314">
        <f t="shared" si="232"/>
        <v>303.14999999999998</v>
      </c>
      <c r="C4314">
        <v>11000</v>
      </c>
      <c r="D4314">
        <v>3</v>
      </c>
      <c r="E4314">
        <v>186</v>
      </c>
      <c r="F4314" s="3">
        <f t="shared" si="233"/>
        <v>303151103186</v>
      </c>
      <c r="G4314" s="3">
        <v>1357.4535895419999</v>
      </c>
      <c r="H4314" s="39">
        <v>4.6723821759000002</v>
      </c>
    </row>
    <row r="4315" spans="1:8" x14ac:dyDescent="0.25">
      <c r="A4315">
        <v>30</v>
      </c>
      <c r="B4315">
        <f t="shared" si="232"/>
        <v>303.14999999999998</v>
      </c>
      <c r="C4315">
        <v>11000</v>
      </c>
      <c r="D4315">
        <v>3</v>
      </c>
      <c r="E4315">
        <v>188</v>
      </c>
      <c r="F4315" s="3">
        <f t="shared" si="233"/>
        <v>303151103188</v>
      </c>
      <c r="G4315" s="3">
        <v>1366.6382226895</v>
      </c>
      <c r="H4315" s="39">
        <v>4.5055237412000002</v>
      </c>
    </row>
    <row r="4316" spans="1:8" x14ac:dyDescent="0.25">
      <c r="A4316">
        <v>30</v>
      </c>
      <c r="B4316">
        <f t="shared" si="232"/>
        <v>303.14999999999998</v>
      </c>
      <c r="C4316">
        <v>11000</v>
      </c>
      <c r="D4316">
        <v>3</v>
      </c>
      <c r="E4316">
        <v>190</v>
      </c>
      <c r="F4316" s="3">
        <f t="shared" si="233"/>
        <v>303151103190</v>
      </c>
      <c r="G4316" s="3">
        <v>1371.2571758422</v>
      </c>
      <c r="H4316" s="39">
        <v>4.3436452746000001</v>
      </c>
    </row>
    <row r="4317" spans="1:8" x14ac:dyDescent="0.25">
      <c r="A4317">
        <v>30</v>
      </c>
      <c r="B4317">
        <f t="shared" si="232"/>
        <v>303.14999999999998</v>
      </c>
      <c r="C4317">
        <v>11000</v>
      </c>
      <c r="D4317">
        <v>3</v>
      </c>
      <c r="E4317">
        <v>192</v>
      </c>
      <c r="F4317" s="3">
        <f t="shared" si="233"/>
        <v>303151103192</v>
      </c>
      <c r="G4317" s="3">
        <v>1370.5608573733</v>
      </c>
      <c r="H4317" s="39">
        <v>4.1865733265999996</v>
      </c>
    </row>
    <row r="4318" spans="1:8" x14ac:dyDescent="0.25">
      <c r="A4318">
        <v>30</v>
      </c>
      <c r="B4318">
        <f t="shared" si="232"/>
        <v>303.14999999999998</v>
      </c>
      <c r="C4318">
        <v>11000</v>
      </c>
      <c r="D4318">
        <v>3</v>
      </c>
      <c r="E4318">
        <v>194</v>
      </c>
      <c r="F4318" s="3">
        <f t="shared" si="233"/>
        <v>303151103194</v>
      </c>
      <c r="G4318" s="3">
        <v>1364.5385911121</v>
      </c>
      <c r="H4318" s="39">
        <v>4.0341272950000002</v>
      </c>
    </row>
    <row r="4319" spans="1:8" x14ac:dyDescent="0.25">
      <c r="A4319">
        <v>30</v>
      </c>
      <c r="B4319">
        <f t="shared" si="232"/>
        <v>303.14999999999998</v>
      </c>
      <c r="C4319">
        <v>11000</v>
      </c>
      <c r="D4319">
        <v>3</v>
      </c>
      <c r="E4319">
        <v>196</v>
      </c>
      <c r="F4319" s="3">
        <f t="shared" si="233"/>
        <v>303151103196</v>
      </c>
      <c r="G4319" s="3">
        <v>1353.2212143899001</v>
      </c>
      <c r="H4319" s="39">
        <v>3.8861247897000002</v>
      </c>
    </row>
    <row r="4320" spans="1:8" x14ac:dyDescent="0.25">
      <c r="A4320">
        <v>30</v>
      </c>
      <c r="B4320">
        <f t="shared" si="232"/>
        <v>303.14999999999998</v>
      </c>
      <c r="C4320">
        <v>11000</v>
      </c>
      <c r="D4320">
        <v>3</v>
      </c>
      <c r="E4320">
        <v>198</v>
      </c>
      <c r="F4320" s="3">
        <f t="shared" si="233"/>
        <v>303151103198</v>
      </c>
      <c r="G4320" s="3">
        <v>1336.6399464304</v>
      </c>
      <c r="H4320" s="39">
        <v>3.7423995137000001</v>
      </c>
    </row>
    <row r="4321" spans="1:8" x14ac:dyDescent="0.25">
      <c r="A4321">
        <v>30</v>
      </c>
      <c r="B4321">
        <f t="shared" si="232"/>
        <v>303.14999999999998</v>
      </c>
      <c r="C4321">
        <v>11000</v>
      </c>
      <c r="D4321">
        <v>3</v>
      </c>
      <c r="E4321">
        <v>200</v>
      </c>
      <c r="F4321" s="3">
        <f t="shared" si="233"/>
        <v>303151103200</v>
      </c>
      <c r="G4321" s="3">
        <v>1314.8317901609</v>
      </c>
      <c r="H4321" s="39">
        <v>3.6027869581999998</v>
      </c>
    </row>
    <row r="4322" spans="1:8" x14ac:dyDescent="0.25">
      <c r="A4322">
        <v>30</v>
      </c>
      <c r="B4322">
        <f t="shared" si="232"/>
        <v>303.14999999999998</v>
      </c>
      <c r="C4322">
        <v>11000</v>
      </c>
      <c r="D4322">
        <v>4</v>
      </c>
      <c r="E4322">
        <v>142</v>
      </c>
      <c r="F4322" s="3">
        <f t="shared" si="233"/>
        <v>303151104142</v>
      </c>
      <c r="G4322" s="3">
        <f>G4323-(G4324-G4323)</f>
        <v>-252.61286548839996</v>
      </c>
      <c r="H4322" s="39">
        <v>999</v>
      </c>
    </row>
    <row r="4323" spans="1:8" x14ac:dyDescent="0.25">
      <c r="A4323">
        <v>30</v>
      </c>
      <c r="B4323">
        <f t="shared" si="232"/>
        <v>303.14999999999998</v>
      </c>
      <c r="C4323">
        <v>11000</v>
      </c>
      <c r="D4323">
        <v>4</v>
      </c>
      <c r="E4323">
        <v>144</v>
      </c>
      <c r="F4323" s="3">
        <f t="shared" si="233"/>
        <v>303151104144</v>
      </c>
      <c r="G4323" s="3">
        <v>-164.86126862539999</v>
      </c>
      <c r="H4323" s="39">
        <v>12.238723933699999</v>
      </c>
    </row>
    <row r="4324" spans="1:8" x14ac:dyDescent="0.25">
      <c r="A4324">
        <v>30</v>
      </c>
      <c r="B4324">
        <f t="shared" si="232"/>
        <v>303.14999999999998</v>
      </c>
      <c r="C4324">
        <v>11000</v>
      </c>
      <c r="D4324">
        <v>4</v>
      </c>
      <c r="E4324">
        <v>146</v>
      </c>
      <c r="F4324" s="3">
        <f t="shared" si="233"/>
        <v>303151104146</v>
      </c>
      <c r="G4324" s="3">
        <v>-77.109671762399998</v>
      </c>
      <c r="H4324" s="39">
        <v>10.5234566331</v>
      </c>
    </row>
    <row r="4325" spans="1:8" x14ac:dyDescent="0.25">
      <c r="A4325">
        <v>30</v>
      </c>
      <c r="B4325">
        <f t="shared" si="232"/>
        <v>303.14999999999998</v>
      </c>
      <c r="C4325">
        <v>11000</v>
      </c>
      <c r="D4325">
        <v>4</v>
      </c>
      <c r="E4325">
        <v>148</v>
      </c>
      <c r="F4325" s="3">
        <f t="shared" si="233"/>
        <v>303151104148</v>
      </c>
      <c r="G4325" s="3">
        <v>25.8250881417</v>
      </c>
      <c r="H4325" s="39">
        <v>9.6852198243000007</v>
      </c>
    </row>
    <row r="4326" spans="1:8" x14ac:dyDescent="0.25">
      <c r="A4326">
        <v>30</v>
      </c>
      <c r="B4326">
        <f t="shared" si="232"/>
        <v>303.14999999999998</v>
      </c>
      <c r="C4326">
        <v>11000</v>
      </c>
      <c r="D4326">
        <v>4</v>
      </c>
      <c r="E4326">
        <v>150</v>
      </c>
      <c r="F4326" s="3">
        <f t="shared" si="233"/>
        <v>303151104150</v>
      </c>
      <c r="G4326" s="3">
        <v>133.23321058159999</v>
      </c>
      <c r="H4326" s="39">
        <v>9.2427286506000002</v>
      </c>
    </row>
    <row r="4327" spans="1:8" x14ac:dyDescent="0.25">
      <c r="A4327">
        <v>30</v>
      </c>
      <c r="B4327">
        <f t="shared" si="232"/>
        <v>303.14999999999998</v>
      </c>
      <c r="C4327">
        <v>11000</v>
      </c>
      <c r="D4327">
        <v>4</v>
      </c>
      <c r="E4327">
        <v>152</v>
      </c>
      <c r="F4327" s="3">
        <f t="shared" si="233"/>
        <v>303151104152</v>
      </c>
      <c r="G4327" s="3">
        <v>237.06947534080001</v>
      </c>
      <c r="H4327" s="39">
        <v>8.8860717416000004</v>
      </c>
    </row>
    <row r="4328" spans="1:8" x14ac:dyDescent="0.25">
      <c r="A4328">
        <v>30</v>
      </c>
      <c r="B4328">
        <f t="shared" si="232"/>
        <v>303.14999999999998</v>
      </c>
      <c r="C4328">
        <v>11000</v>
      </c>
      <c r="D4328">
        <v>4</v>
      </c>
      <c r="E4328">
        <v>154</v>
      </c>
      <c r="F4328" s="3">
        <f t="shared" si="233"/>
        <v>303151104154</v>
      </c>
      <c r="G4328" s="3">
        <v>335.57576298290002</v>
      </c>
      <c r="H4328" s="39">
        <v>8.5421946645000002</v>
      </c>
    </row>
    <row r="4329" spans="1:8" x14ac:dyDescent="0.25">
      <c r="A4329">
        <v>30</v>
      </c>
      <c r="B4329">
        <f t="shared" si="232"/>
        <v>303.14999999999998</v>
      </c>
      <c r="C4329">
        <v>11000</v>
      </c>
      <c r="D4329">
        <v>4</v>
      </c>
      <c r="E4329">
        <v>156</v>
      </c>
      <c r="F4329" s="3">
        <f t="shared" si="233"/>
        <v>303151104156</v>
      </c>
      <c r="G4329" s="3">
        <v>428.7231581753</v>
      </c>
      <c r="H4329" s="39">
        <v>8.2105001807000004</v>
      </c>
    </row>
    <row r="4330" spans="1:8" x14ac:dyDescent="0.25">
      <c r="A4330">
        <v>30</v>
      </c>
      <c r="B4330">
        <f t="shared" si="232"/>
        <v>303.14999999999998</v>
      </c>
      <c r="C4330">
        <v>11000</v>
      </c>
      <c r="D4330">
        <v>4</v>
      </c>
      <c r="E4330">
        <v>158</v>
      </c>
      <c r="F4330" s="3">
        <f t="shared" si="233"/>
        <v>303151104158</v>
      </c>
      <c r="G4330" s="3">
        <v>516.48238813499995</v>
      </c>
      <c r="H4330" s="39">
        <v>7.8904303907999997</v>
      </c>
    </row>
    <row r="4331" spans="1:8" x14ac:dyDescent="0.25">
      <c r="A4331">
        <v>30</v>
      </c>
      <c r="B4331">
        <f t="shared" si="232"/>
        <v>303.14999999999998</v>
      </c>
      <c r="C4331">
        <v>11000</v>
      </c>
      <c r="D4331">
        <v>4</v>
      </c>
      <c r="E4331">
        <v>160</v>
      </c>
      <c r="F4331" s="3">
        <f t="shared" si="233"/>
        <v>303151104160</v>
      </c>
      <c r="G4331" s="3">
        <v>598.82930254170003</v>
      </c>
      <c r="H4331" s="39">
        <v>7.5814542174000001</v>
      </c>
    </row>
    <row r="4332" spans="1:8" x14ac:dyDescent="0.25">
      <c r="A4332">
        <v>30</v>
      </c>
      <c r="B4332">
        <f t="shared" si="232"/>
        <v>303.14999999999998</v>
      </c>
      <c r="C4332">
        <v>11000</v>
      </c>
      <c r="D4332">
        <v>4</v>
      </c>
      <c r="E4332">
        <v>162</v>
      </c>
      <c r="F4332" s="3">
        <f t="shared" si="233"/>
        <v>303151104162</v>
      </c>
      <c r="G4332" s="3">
        <v>676.38611763300003</v>
      </c>
      <c r="H4332" s="39">
        <v>7.2830173372999996</v>
      </c>
    </row>
    <row r="4333" spans="1:8" x14ac:dyDescent="0.25">
      <c r="A4333">
        <v>30</v>
      </c>
      <c r="B4333">
        <f t="shared" si="232"/>
        <v>303.14999999999998</v>
      </c>
      <c r="C4333">
        <v>11000</v>
      </c>
      <c r="D4333">
        <v>4</v>
      </c>
      <c r="E4333">
        <v>164</v>
      </c>
      <c r="F4333" s="3">
        <f t="shared" si="233"/>
        <v>303151104164</v>
      </c>
      <c r="G4333" s="3">
        <v>748.50422352129999</v>
      </c>
      <c r="H4333" s="39">
        <v>6.9947084784999998</v>
      </c>
    </row>
    <row r="4334" spans="1:8" x14ac:dyDescent="0.25">
      <c r="A4334">
        <v>30</v>
      </c>
      <c r="B4334">
        <f t="shared" si="232"/>
        <v>303.14999999999998</v>
      </c>
      <c r="C4334">
        <v>11000</v>
      </c>
      <c r="D4334">
        <v>4</v>
      </c>
      <c r="E4334">
        <v>166</v>
      </c>
      <c r="F4334" s="3">
        <f t="shared" si="233"/>
        <v>303151104166</v>
      </c>
      <c r="G4334" s="3">
        <v>815.16267486020001</v>
      </c>
      <c r="H4334" s="39">
        <v>6.7160823940999999</v>
      </c>
    </row>
    <row r="4335" spans="1:8" x14ac:dyDescent="0.25">
      <c r="A4335">
        <v>30</v>
      </c>
      <c r="B4335">
        <f t="shared" si="232"/>
        <v>303.14999999999998</v>
      </c>
      <c r="C4335">
        <v>11000</v>
      </c>
      <c r="D4335">
        <v>4</v>
      </c>
      <c r="E4335">
        <v>168</v>
      </c>
      <c r="F4335" s="3">
        <f t="shared" si="233"/>
        <v>303151104168</v>
      </c>
      <c r="G4335" s="3">
        <v>876.47037145249999</v>
      </c>
      <c r="H4335" s="39">
        <v>6.4543524383999999</v>
      </c>
    </row>
    <row r="4336" spans="1:8" x14ac:dyDescent="0.25">
      <c r="A4336">
        <v>30</v>
      </c>
      <c r="B4336">
        <f t="shared" si="232"/>
        <v>303.14999999999998</v>
      </c>
      <c r="C4336">
        <v>11000</v>
      </c>
      <c r="D4336">
        <v>4</v>
      </c>
      <c r="E4336">
        <v>170</v>
      </c>
      <c r="F4336" s="3">
        <f t="shared" si="233"/>
        <v>303151104170</v>
      </c>
      <c r="G4336" s="3">
        <v>932.7342152315</v>
      </c>
      <c r="H4336" s="39">
        <v>6.2312266231000004</v>
      </c>
    </row>
    <row r="4337" spans="1:8" x14ac:dyDescent="0.25">
      <c r="A4337">
        <v>30</v>
      </c>
      <c r="B4337">
        <f t="shared" si="232"/>
        <v>303.14999999999998</v>
      </c>
      <c r="C4337">
        <v>11000</v>
      </c>
      <c r="D4337">
        <v>4</v>
      </c>
      <c r="E4337">
        <v>172</v>
      </c>
      <c r="F4337" s="3">
        <f t="shared" si="233"/>
        <v>303151104172</v>
      </c>
      <c r="G4337" s="3">
        <v>983.43324136829995</v>
      </c>
      <c r="H4337" s="39">
        <v>6.0154321790000003</v>
      </c>
    </row>
    <row r="4338" spans="1:8" x14ac:dyDescent="0.25">
      <c r="A4338">
        <v>30</v>
      </c>
      <c r="B4338">
        <f t="shared" si="232"/>
        <v>303.14999999999998</v>
      </c>
      <c r="C4338">
        <v>11000</v>
      </c>
      <c r="D4338">
        <v>4</v>
      </c>
      <c r="E4338">
        <v>174</v>
      </c>
      <c r="F4338" s="3">
        <f t="shared" si="233"/>
        <v>303151104174</v>
      </c>
      <c r="G4338" s="3">
        <v>1028.8243013188001</v>
      </c>
      <c r="H4338" s="39">
        <v>5.8066311479000001</v>
      </c>
    </row>
    <row r="4339" spans="1:8" x14ac:dyDescent="0.25">
      <c r="A4339">
        <v>30</v>
      </c>
      <c r="B4339">
        <f t="shared" si="232"/>
        <v>303.14999999999998</v>
      </c>
      <c r="C4339">
        <v>11000</v>
      </c>
      <c r="D4339">
        <v>4</v>
      </c>
      <c r="E4339">
        <v>176</v>
      </c>
      <c r="F4339" s="3">
        <f t="shared" si="233"/>
        <v>303151104176</v>
      </c>
      <c r="G4339" s="3">
        <v>1068.7120928114</v>
      </c>
      <c r="H4339" s="39">
        <v>5.6045481562999999</v>
      </c>
    </row>
    <row r="4340" spans="1:8" x14ac:dyDescent="0.25">
      <c r="A4340">
        <v>30</v>
      </c>
      <c r="B4340">
        <f t="shared" ref="B4340:B4403" si="234">A4340+273.15</f>
        <v>303.14999999999998</v>
      </c>
      <c r="C4340">
        <v>11000</v>
      </c>
      <c r="D4340">
        <v>4</v>
      </c>
      <c r="E4340">
        <v>178</v>
      </c>
      <c r="F4340" s="3">
        <f t="shared" ref="F4340:F4403" si="235">B4340*10^9+C4340*100+D4340*10^3+E4340</f>
        <v>303151104178</v>
      </c>
      <c r="G4340" s="3">
        <v>1103.0486000602</v>
      </c>
      <c r="H4340" s="39">
        <v>5.4089060426</v>
      </c>
    </row>
    <row r="4341" spans="1:8" x14ac:dyDescent="0.25">
      <c r="A4341">
        <v>30</v>
      </c>
      <c r="B4341">
        <f t="shared" si="234"/>
        <v>303.14999999999998</v>
      </c>
      <c r="C4341">
        <v>11000</v>
      </c>
      <c r="D4341">
        <v>4</v>
      </c>
      <c r="E4341">
        <v>180</v>
      </c>
      <c r="F4341" s="3">
        <f t="shared" si="235"/>
        <v>303151104180</v>
      </c>
      <c r="G4341" s="3">
        <v>1131.8441590482</v>
      </c>
      <c r="H4341" s="39">
        <v>5.2194347978</v>
      </c>
    </row>
    <row r="4342" spans="1:8" x14ac:dyDescent="0.25">
      <c r="A4342">
        <v>30</v>
      </c>
      <c r="B4342">
        <f t="shared" si="234"/>
        <v>303.14999999999998</v>
      </c>
      <c r="C4342">
        <v>11000</v>
      </c>
      <c r="D4342">
        <v>4</v>
      </c>
      <c r="E4342">
        <v>182</v>
      </c>
      <c r="F4342" s="3">
        <f t="shared" si="235"/>
        <v>303151104182</v>
      </c>
      <c r="G4342" s="3">
        <v>1155.1101269487999</v>
      </c>
      <c r="H4342" s="39">
        <v>5.0358822942000003</v>
      </c>
    </row>
    <row r="4343" spans="1:8" x14ac:dyDescent="0.25">
      <c r="A4343">
        <v>30</v>
      </c>
      <c r="B4343">
        <f t="shared" si="234"/>
        <v>303.14999999999998</v>
      </c>
      <c r="C4343">
        <v>11000</v>
      </c>
      <c r="D4343">
        <v>4</v>
      </c>
      <c r="E4343">
        <v>184</v>
      </c>
      <c r="F4343" s="3">
        <f t="shared" si="235"/>
        <v>303151104184</v>
      </c>
      <c r="G4343" s="3">
        <v>1172.8622286243001</v>
      </c>
      <c r="H4343" s="39">
        <v>4.8580071330000001</v>
      </c>
    </row>
    <row r="4344" spans="1:8" x14ac:dyDescent="0.25">
      <c r="A4344">
        <v>30</v>
      </c>
      <c r="B4344">
        <f t="shared" si="234"/>
        <v>303.14999999999998</v>
      </c>
      <c r="C4344">
        <v>11000</v>
      </c>
      <c r="D4344">
        <v>4</v>
      </c>
      <c r="E4344">
        <v>186</v>
      </c>
      <c r="F4344" s="3">
        <f t="shared" si="235"/>
        <v>303151104186</v>
      </c>
      <c r="G4344" s="3">
        <v>1185.6680213981999</v>
      </c>
      <c r="H4344" s="39">
        <v>4.6855607628999998</v>
      </c>
    </row>
    <row r="4345" spans="1:8" x14ac:dyDescent="0.25">
      <c r="A4345">
        <v>30</v>
      </c>
      <c r="B4345">
        <f t="shared" si="234"/>
        <v>303.14999999999998</v>
      </c>
      <c r="C4345">
        <v>11000</v>
      </c>
      <c r="D4345">
        <v>4</v>
      </c>
      <c r="E4345">
        <v>188</v>
      </c>
      <c r="F4345" s="3">
        <f t="shared" si="235"/>
        <v>303151104188</v>
      </c>
      <c r="G4345" s="3">
        <v>1193.3087653036</v>
      </c>
      <c r="H4345" s="39">
        <v>4.5183339714999997</v>
      </c>
    </row>
    <row r="4346" spans="1:8" x14ac:dyDescent="0.25">
      <c r="A4346">
        <v>30</v>
      </c>
      <c r="B4346">
        <f t="shared" si="234"/>
        <v>303.14999999999998</v>
      </c>
      <c r="C4346">
        <v>11000</v>
      </c>
      <c r="D4346">
        <v>4</v>
      </c>
      <c r="E4346">
        <v>190</v>
      </c>
      <c r="F4346" s="3">
        <f t="shared" si="235"/>
        <v>303151104190</v>
      </c>
      <c r="G4346" s="3">
        <v>1195.5185848891001</v>
      </c>
      <c r="H4346" s="39">
        <v>4.3561336398000003</v>
      </c>
    </row>
    <row r="4347" spans="1:8" x14ac:dyDescent="0.25">
      <c r="A4347">
        <v>30</v>
      </c>
      <c r="B4347">
        <f t="shared" si="234"/>
        <v>303.14999999999998</v>
      </c>
      <c r="C4347">
        <v>11000</v>
      </c>
      <c r="D4347">
        <v>4</v>
      </c>
      <c r="E4347">
        <v>192</v>
      </c>
      <c r="F4347" s="3">
        <f t="shared" si="235"/>
        <v>303151104192</v>
      </c>
      <c r="G4347" s="3">
        <v>1192.3281928645999</v>
      </c>
      <c r="H4347" s="39">
        <v>4.1987594962000001</v>
      </c>
    </row>
    <row r="4348" spans="1:8" x14ac:dyDescent="0.25">
      <c r="A4348">
        <v>30</v>
      </c>
      <c r="B4348">
        <f t="shared" si="234"/>
        <v>303.14999999999998</v>
      </c>
      <c r="C4348">
        <v>11000</v>
      </c>
      <c r="D4348">
        <v>4</v>
      </c>
      <c r="E4348">
        <v>194</v>
      </c>
      <c r="F4348" s="3">
        <f t="shared" si="235"/>
        <v>303151104194</v>
      </c>
      <c r="G4348" s="3">
        <v>1183.7704195365</v>
      </c>
      <c r="H4348" s="39">
        <v>4.0460237861000001</v>
      </c>
    </row>
    <row r="4349" spans="1:8" x14ac:dyDescent="0.25">
      <c r="A4349">
        <v>30</v>
      </c>
      <c r="B4349">
        <f t="shared" si="234"/>
        <v>303.14999999999998</v>
      </c>
      <c r="C4349">
        <v>11000</v>
      </c>
      <c r="D4349">
        <v>4</v>
      </c>
      <c r="E4349">
        <v>196</v>
      </c>
      <c r="F4349" s="3">
        <f t="shared" si="235"/>
        <v>303151104196</v>
      </c>
      <c r="G4349" s="3">
        <v>1169.8809531089</v>
      </c>
      <c r="H4349" s="39">
        <v>3.8977494836000002</v>
      </c>
    </row>
    <row r="4350" spans="1:8" x14ac:dyDescent="0.25">
      <c r="A4350">
        <v>30</v>
      </c>
      <c r="B4350">
        <f t="shared" si="234"/>
        <v>303.14999999999998</v>
      </c>
      <c r="C4350">
        <v>11000</v>
      </c>
      <c r="D4350">
        <v>4</v>
      </c>
      <c r="E4350">
        <v>198</v>
      </c>
      <c r="F4350" s="3">
        <f t="shared" si="235"/>
        <v>303151104198</v>
      </c>
      <c r="G4350" s="3">
        <v>1150.9189363234</v>
      </c>
      <c r="H4350" s="39">
        <v>3.7537577747999999</v>
      </c>
    </row>
    <row r="4351" spans="1:8" x14ac:dyDescent="0.25">
      <c r="A4351">
        <v>30</v>
      </c>
      <c r="B4351">
        <f t="shared" si="234"/>
        <v>303.14999999999998</v>
      </c>
      <c r="C4351">
        <v>11000</v>
      </c>
      <c r="D4351">
        <v>4</v>
      </c>
      <c r="E4351">
        <v>200</v>
      </c>
      <c r="F4351" s="3">
        <f t="shared" si="235"/>
        <v>303151104200</v>
      </c>
      <c r="G4351" s="3">
        <v>1126.9574826414</v>
      </c>
      <c r="H4351" s="39">
        <v>3.6138841510000002</v>
      </c>
    </row>
    <row r="4352" spans="1:8" x14ac:dyDescent="0.25">
      <c r="A4352">
        <v>30</v>
      </c>
      <c r="B4352">
        <f t="shared" si="234"/>
        <v>303.14999999999998</v>
      </c>
      <c r="C4352">
        <v>11000</v>
      </c>
      <c r="D4352">
        <v>5</v>
      </c>
      <c r="E4352">
        <v>142</v>
      </c>
      <c r="F4352" s="3">
        <f t="shared" si="235"/>
        <v>303151105142</v>
      </c>
      <c r="G4352" s="3">
        <f>G4353-(G4354-G4353)</f>
        <v>-389.58757896709994</v>
      </c>
      <c r="H4352" s="39">
        <v>999</v>
      </c>
    </row>
    <row r="4353" spans="1:8" x14ac:dyDescent="0.25">
      <c r="A4353">
        <v>30</v>
      </c>
      <c r="B4353">
        <f t="shared" si="234"/>
        <v>303.14999999999998</v>
      </c>
      <c r="C4353">
        <v>11000</v>
      </c>
      <c r="D4353">
        <v>5</v>
      </c>
      <c r="E4353">
        <v>144</v>
      </c>
      <c r="F4353" s="3">
        <f t="shared" si="235"/>
        <v>303151105144</v>
      </c>
      <c r="G4353" s="3">
        <v>-307.86763367499998</v>
      </c>
      <c r="H4353" s="39">
        <v>12.644779980199999</v>
      </c>
    </row>
    <row r="4354" spans="1:8" x14ac:dyDescent="0.25">
      <c r="A4354">
        <v>30</v>
      </c>
      <c r="B4354">
        <f t="shared" si="234"/>
        <v>303.14999999999998</v>
      </c>
      <c r="C4354">
        <v>11000</v>
      </c>
      <c r="D4354">
        <v>5</v>
      </c>
      <c r="E4354">
        <v>146</v>
      </c>
      <c r="F4354" s="3">
        <f t="shared" si="235"/>
        <v>303151105146</v>
      </c>
      <c r="G4354" s="3">
        <v>-226.14768838289999</v>
      </c>
      <c r="H4354" s="39">
        <v>10.6071183085</v>
      </c>
    </row>
    <row r="4355" spans="1:8" x14ac:dyDescent="0.25">
      <c r="A4355">
        <v>30</v>
      </c>
      <c r="B4355">
        <f t="shared" si="234"/>
        <v>303.14999999999998</v>
      </c>
      <c r="C4355">
        <v>11000</v>
      </c>
      <c r="D4355">
        <v>5</v>
      </c>
      <c r="E4355">
        <v>148</v>
      </c>
      <c r="F4355" s="3">
        <f t="shared" si="235"/>
        <v>303151105148</v>
      </c>
      <c r="G4355" s="3">
        <v>-123.5224971281</v>
      </c>
      <c r="H4355" s="39">
        <v>9.7298321128000005</v>
      </c>
    </row>
    <row r="4356" spans="1:8" x14ac:dyDescent="0.25">
      <c r="A4356">
        <v>30</v>
      </c>
      <c r="B4356">
        <f t="shared" si="234"/>
        <v>303.14999999999998</v>
      </c>
      <c r="C4356">
        <v>11000</v>
      </c>
      <c r="D4356">
        <v>5</v>
      </c>
      <c r="E4356">
        <v>150</v>
      </c>
      <c r="F4356" s="3">
        <f t="shared" si="235"/>
        <v>303151105150</v>
      </c>
      <c r="G4356" s="3">
        <v>-16.599163330500001</v>
      </c>
      <c r="H4356" s="39">
        <v>9.2720559239</v>
      </c>
    </row>
    <row r="4357" spans="1:8" x14ac:dyDescent="0.25">
      <c r="A4357">
        <v>30</v>
      </c>
      <c r="B4357">
        <f t="shared" si="234"/>
        <v>303.14999999999998</v>
      </c>
      <c r="C4357">
        <v>11000</v>
      </c>
      <c r="D4357">
        <v>5</v>
      </c>
      <c r="E4357">
        <v>152</v>
      </c>
      <c r="F4357" s="3">
        <f t="shared" si="235"/>
        <v>303151105152</v>
      </c>
      <c r="G4357" s="3">
        <v>86.885564426100004</v>
      </c>
      <c r="H4357" s="39">
        <v>8.9141312242000001</v>
      </c>
    </row>
    <row r="4358" spans="1:8" x14ac:dyDescent="0.25">
      <c r="A4358">
        <v>30</v>
      </c>
      <c r="B4358">
        <f t="shared" si="234"/>
        <v>303.14999999999998</v>
      </c>
      <c r="C4358">
        <v>11000</v>
      </c>
      <c r="D4358">
        <v>5</v>
      </c>
      <c r="E4358">
        <v>154</v>
      </c>
      <c r="F4358" s="3">
        <f t="shared" si="235"/>
        <v>303151105154</v>
      </c>
      <c r="G4358" s="3">
        <v>184.8791786486</v>
      </c>
      <c r="H4358" s="39">
        <v>8.5690650343999994</v>
      </c>
    </row>
    <row r="4359" spans="1:8" x14ac:dyDescent="0.25">
      <c r="A4359">
        <v>30</v>
      </c>
      <c r="B4359">
        <f t="shared" si="234"/>
        <v>303.14999999999998</v>
      </c>
      <c r="C4359">
        <v>11000</v>
      </c>
      <c r="D4359">
        <v>5</v>
      </c>
      <c r="E4359">
        <v>156</v>
      </c>
      <c r="F4359" s="3">
        <f t="shared" si="235"/>
        <v>303151105156</v>
      </c>
      <c r="G4359" s="3">
        <v>277.35546178999999</v>
      </c>
      <c r="H4359" s="39">
        <v>8.2362583279999999</v>
      </c>
    </row>
    <row r="4360" spans="1:8" x14ac:dyDescent="0.25">
      <c r="A4360">
        <v>30</v>
      </c>
      <c r="B4360">
        <f t="shared" si="234"/>
        <v>303.14999999999998</v>
      </c>
      <c r="C4360">
        <v>11000</v>
      </c>
      <c r="D4360">
        <v>5</v>
      </c>
      <c r="E4360">
        <v>158</v>
      </c>
      <c r="F4360" s="3">
        <f t="shared" si="235"/>
        <v>303151105158</v>
      </c>
      <c r="G4360" s="3">
        <v>364.580710135</v>
      </c>
      <c r="H4360" s="39">
        <v>7.9151138662999996</v>
      </c>
    </row>
    <row r="4361" spans="1:8" x14ac:dyDescent="0.25">
      <c r="A4361">
        <v>30</v>
      </c>
      <c r="B4361">
        <f t="shared" si="234"/>
        <v>303.14999999999998</v>
      </c>
      <c r="C4361">
        <v>11000</v>
      </c>
      <c r="D4361">
        <v>5</v>
      </c>
      <c r="E4361">
        <v>160</v>
      </c>
      <c r="F4361" s="3">
        <f t="shared" si="235"/>
        <v>303151105160</v>
      </c>
      <c r="G4361" s="3">
        <v>446.6029862016</v>
      </c>
      <c r="H4361" s="39">
        <v>7.6051005720999996</v>
      </c>
    </row>
    <row r="4362" spans="1:8" x14ac:dyDescent="0.25">
      <c r="A4362">
        <v>30</v>
      </c>
      <c r="B4362">
        <f t="shared" si="234"/>
        <v>303.14999999999998</v>
      </c>
      <c r="C4362">
        <v>11000</v>
      </c>
      <c r="D4362">
        <v>5</v>
      </c>
      <c r="E4362">
        <v>162</v>
      </c>
      <c r="F4362" s="3">
        <f t="shared" si="235"/>
        <v>303151105162</v>
      </c>
      <c r="G4362" s="3">
        <v>523.06116029040004</v>
      </c>
      <c r="H4362" s="39">
        <v>7.3057463765000001</v>
      </c>
    </row>
    <row r="4363" spans="1:8" x14ac:dyDescent="0.25">
      <c r="A4363">
        <v>30</v>
      </c>
      <c r="B4363">
        <f t="shared" si="234"/>
        <v>303.14999999999998</v>
      </c>
      <c r="C4363">
        <v>11000</v>
      </c>
      <c r="D4363">
        <v>5</v>
      </c>
      <c r="E4363">
        <v>164</v>
      </c>
      <c r="F4363" s="3">
        <f t="shared" si="235"/>
        <v>303151105164</v>
      </c>
      <c r="G4363" s="3">
        <v>593.93873623930006</v>
      </c>
      <c r="H4363" s="39">
        <v>7.0165792107999998</v>
      </c>
    </row>
    <row r="4364" spans="1:8" x14ac:dyDescent="0.25">
      <c r="A4364">
        <v>30</v>
      </c>
      <c r="B4364">
        <f t="shared" si="234"/>
        <v>303.14999999999998</v>
      </c>
      <c r="C4364">
        <v>11000</v>
      </c>
      <c r="D4364">
        <v>5</v>
      </c>
      <c r="E4364">
        <v>166</v>
      </c>
      <c r="F4364" s="3">
        <f t="shared" si="235"/>
        <v>303151105166</v>
      </c>
      <c r="G4364" s="3">
        <v>659.22558941069997</v>
      </c>
      <c r="H4364" s="39">
        <v>6.7371466756</v>
      </c>
    </row>
    <row r="4365" spans="1:8" x14ac:dyDescent="0.25">
      <c r="A4365">
        <v>30</v>
      </c>
      <c r="B4365">
        <f t="shared" si="234"/>
        <v>303.14999999999998</v>
      </c>
      <c r="C4365">
        <v>11000</v>
      </c>
      <c r="D4365">
        <v>5</v>
      </c>
      <c r="E4365">
        <v>168</v>
      </c>
      <c r="F4365" s="3">
        <f t="shared" si="235"/>
        <v>303151105168</v>
      </c>
      <c r="G4365" s="3">
        <v>718.98951502420005</v>
      </c>
      <c r="H4365" s="39">
        <v>6.4717546104999997</v>
      </c>
    </row>
    <row r="4366" spans="1:8" x14ac:dyDescent="0.25">
      <c r="A4366">
        <v>30</v>
      </c>
      <c r="B4366">
        <f t="shared" si="234"/>
        <v>303.14999999999998</v>
      </c>
      <c r="C4366">
        <v>11000</v>
      </c>
      <c r="D4366">
        <v>5</v>
      </c>
      <c r="E4366">
        <v>170</v>
      </c>
      <c r="F4366" s="3">
        <f t="shared" si="235"/>
        <v>303151105170</v>
      </c>
      <c r="G4366" s="3">
        <v>773.75622531739998</v>
      </c>
      <c r="H4366" s="39">
        <v>6.2480565906000001</v>
      </c>
    </row>
    <row r="4367" spans="1:8" x14ac:dyDescent="0.25">
      <c r="A4367">
        <v>30</v>
      </c>
      <c r="B4367">
        <f t="shared" si="234"/>
        <v>303.14999999999998</v>
      </c>
      <c r="C4367">
        <v>11000</v>
      </c>
      <c r="D4367">
        <v>5</v>
      </c>
      <c r="E4367">
        <v>172</v>
      </c>
      <c r="F4367" s="3">
        <f t="shared" si="235"/>
        <v>303151105172</v>
      </c>
      <c r="G4367" s="3">
        <v>823.03526520000003</v>
      </c>
      <c r="H4367" s="39">
        <v>6.0317060351</v>
      </c>
    </row>
    <row r="4368" spans="1:8" x14ac:dyDescent="0.25">
      <c r="A4368">
        <v>30</v>
      </c>
      <c r="B4368">
        <f t="shared" si="234"/>
        <v>303.14999999999998</v>
      </c>
      <c r="C4368">
        <v>11000</v>
      </c>
      <c r="D4368">
        <v>5</v>
      </c>
      <c r="E4368">
        <v>174</v>
      </c>
      <c r="F4368" s="3">
        <f t="shared" si="235"/>
        <v>303151105174</v>
      </c>
      <c r="G4368" s="3">
        <v>866.6489834432</v>
      </c>
      <c r="H4368" s="39">
        <v>5.8224043249999999</v>
      </c>
    </row>
    <row r="4369" spans="1:8" x14ac:dyDescent="0.25">
      <c r="A4369">
        <v>30</v>
      </c>
      <c r="B4369">
        <f t="shared" si="234"/>
        <v>303.14999999999998</v>
      </c>
      <c r="C4369">
        <v>11000</v>
      </c>
      <c r="D4369">
        <v>5</v>
      </c>
      <c r="E4369">
        <v>176</v>
      </c>
      <c r="F4369" s="3">
        <f t="shared" si="235"/>
        <v>303151105176</v>
      </c>
      <c r="G4369" s="3">
        <v>904.60512396570005</v>
      </c>
      <c r="H4369" s="39">
        <v>5.6198546289999998</v>
      </c>
    </row>
    <row r="4370" spans="1:8" x14ac:dyDescent="0.25">
      <c r="A4370">
        <v>30</v>
      </c>
      <c r="B4370">
        <f t="shared" si="234"/>
        <v>303.14999999999998</v>
      </c>
      <c r="C4370">
        <v>11000</v>
      </c>
      <c r="D4370">
        <v>5</v>
      </c>
      <c r="E4370">
        <v>178</v>
      </c>
      <c r="F4370" s="3">
        <f t="shared" si="235"/>
        <v>303151105178</v>
      </c>
      <c r="G4370" s="3">
        <v>936.91642483750002</v>
      </c>
      <c r="H4370" s="39">
        <v>5.4237726330999996</v>
      </c>
    </row>
    <row r="4371" spans="1:8" x14ac:dyDescent="0.25">
      <c r="A4371">
        <v>30</v>
      </c>
      <c r="B4371">
        <f t="shared" si="234"/>
        <v>303.14999999999998</v>
      </c>
      <c r="C4371">
        <v>11000</v>
      </c>
      <c r="D4371">
        <v>5</v>
      </c>
      <c r="E4371">
        <v>180</v>
      </c>
      <c r="F4371" s="3">
        <f t="shared" si="235"/>
        <v>303151105180</v>
      </c>
      <c r="G4371" s="3">
        <v>963.6009396961</v>
      </c>
      <c r="H4371" s="39">
        <v>5.2338847517999998</v>
      </c>
    </row>
    <row r="4372" spans="1:8" x14ac:dyDescent="0.25">
      <c r="A4372">
        <v>30</v>
      </c>
      <c r="B4372">
        <f t="shared" si="234"/>
        <v>303.14999999999998</v>
      </c>
      <c r="C4372">
        <v>11000</v>
      </c>
      <c r="D4372">
        <v>5</v>
      </c>
      <c r="E4372">
        <v>182</v>
      </c>
      <c r="F4372" s="3">
        <f t="shared" si="235"/>
        <v>303151105182</v>
      </c>
      <c r="G4372" s="3">
        <v>984.9442212642</v>
      </c>
      <c r="H4372" s="39">
        <v>5.0499299169</v>
      </c>
    </row>
    <row r="4373" spans="1:8" x14ac:dyDescent="0.25">
      <c r="A4373">
        <v>30</v>
      </c>
      <c r="B4373">
        <f t="shared" si="234"/>
        <v>303.14999999999998</v>
      </c>
      <c r="C4373">
        <v>11000</v>
      </c>
      <c r="D4373">
        <v>5</v>
      </c>
      <c r="E4373">
        <v>184</v>
      </c>
      <c r="F4373" s="3">
        <f t="shared" si="235"/>
        <v>303151105184</v>
      </c>
      <c r="G4373" s="3">
        <v>1001.2679849755</v>
      </c>
      <c r="H4373" s="39">
        <v>4.8716524242999997</v>
      </c>
    </row>
    <row r="4374" spans="1:8" x14ac:dyDescent="0.25">
      <c r="A4374">
        <v>30</v>
      </c>
      <c r="B4374">
        <f t="shared" si="234"/>
        <v>303.14999999999998</v>
      </c>
      <c r="C4374">
        <v>11000</v>
      </c>
      <c r="D4374">
        <v>5</v>
      </c>
      <c r="E4374">
        <v>186</v>
      </c>
      <c r="F4374" s="3">
        <f t="shared" si="235"/>
        <v>303151105186</v>
      </c>
      <c r="G4374" s="3">
        <v>1012.0478116716</v>
      </c>
      <c r="H4374" s="39">
        <v>4.6988448501000004</v>
      </c>
    </row>
    <row r="4375" spans="1:8" x14ac:dyDescent="0.25">
      <c r="A4375">
        <v>30</v>
      </c>
      <c r="B4375">
        <f t="shared" si="234"/>
        <v>303.14999999999998</v>
      </c>
      <c r="C4375">
        <v>11000</v>
      </c>
      <c r="D4375">
        <v>5</v>
      </c>
      <c r="E4375">
        <v>188</v>
      </c>
      <c r="F4375" s="3">
        <f t="shared" si="235"/>
        <v>303151105188</v>
      </c>
      <c r="G4375" s="3">
        <v>1017.3129691245</v>
      </c>
      <c r="H4375" s="39">
        <v>4.531289041</v>
      </c>
    </row>
    <row r="4376" spans="1:8" x14ac:dyDescent="0.25">
      <c r="A4376">
        <v>30</v>
      </c>
      <c r="B4376">
        <f t="shared" si="234"/>
        <v>303.14999999999998</v>
      </c>
      <c r="C4376">
        <v>11000</v>
      </c>
      <c r="D4376">
        <v>5</v>
      </c>
      <c r="E4376">
        <v>190</v>
      </c>
      <c r="F4376" s="3">
        <f t="shared" si="235"/>
        <v>303151105190</v>
      </c>
      <c r="G4376" s="3">
        <v>1017.0971511019</v>
      </c>
      <c r="H4376" s="39">
        <v>4.3687757850000004</v>
      </c>
    </row>
    <row r="4377" spans="1:8" x14ac:dyDescent="0.25">
      <c r="A4377">
        <v>30</v>
      </c>
      <c r="B4377">
        <f t="shared" si="234"/>
        <v>303.14999999999998</v>
      </c>
      <c r="C4377">
        <v>11000</v>
      </c>
      <c r="D4377">
        <v>5</v>
      </c>
      <c r="E4377">
        <v>192</v>
      </c>
      <c r="F4377" s="3">
        <f t="shared" si="235"/>
        <v>303151105192</v>
      </c>
      <c r="G4377" s="3">
        <v>1011.4381805123001</v>
      </c>
      <c r="H4377" s="39">
        <v>4.2111048102000002</v>
      </c>
    </row>
    <row r="4378" spans="1:8" x14ac:dyDescent="0.25">
      <c r="A4378">
        <v>30</v>
      </c>
      <c r="B4378">
        <f t="shared" si="234"/>
        <v>303.14999999999998</v>
      </c>
      <c r="C4378">
        <v>11000</v>
      </c>
      <c r="D4378">
        <v>5</v>
      </c>
      <c r="E4378">
        <v>194</v>
      </c>
      <c r="F4378" s="3">
        <f t="shared" si="235"/>
        <v>303151105194</v>
      </c>
      <c r="G4378" s="3">
        <v>1000.4918600843</v>
      </c>
      <c r="H4378" s="39">
        <v>4.0580847859000002</v>
      </c>
    </row>
    <row r="4379" spans="1:8" x14ac:dyDescent="0.25">
      <c r="A4379">
        <v>30</v>
      </c>
      <c r="B4379">
        <f t="shared" si="234"/>
        <v>303.14999999999998</v>
      </c>
      <c r="C4379">
        <v>11000</v>
      </c>
      <c r="D4379">
        <v>5</v>
      </c>
      <c r="E4379">
        <v>196</v>
      </c>
      <c r="F4379" s="3">
        <f t="shared" si="235"/>
        <v>303151105196</v>
      </c>
      <c r="G4379" s="3">
        <v>984.52758179720001</v>
      </c>
      <c r="H4379" s="39">
        <v>3.9095261692999999</v>
      </c>
    </row>
    <row r="4380" spans="1:8" x14ac:dyDescent="0.25">
      <c r="A4380">
        <v>30</v>
      </c>
      <c r="B4380">
        <f t="shared" si="234"/>
        <v>303.14999999999998</v>
      </c>
      <c r="C4380">
        <v>11000</v>
      </c>
      <c r="D4380">
        <v>5</v>
      </c>
      <c r="E4380">
        <v>198</v>
      </c>
      <c r="F4380" s="3">
        <f t="shared" si="235"/>
        <v>303151105198</v>
      </c>
      <c r="G4380" s="3">
        <v>963.26027975809995</v>
      </c>
      <c r="H4380" s="39">
        <v>3.7652733922000001</v>
      </c>
    </row>
    <row r="4381" spans="1:8" x14ac:dyDescent="0.25">
      <c r="A4381">
        <v>30</v>
      </c>
      <c r="B4381">
        <f t="shared" si="234"/>
        <v>303.14999999999998</v>
      </c>
      <c r="C4381">
        <v>11000</v>
      </c>
      <c r="D4381">
        <v>5</v>
      </c>
      <c r="E4381">
        <v>200</v>
      </c>
      <c r="F4381" s="3">
        <f t="shared" si="235"/>
        <v>303151105200</v>
      </c>
      <c r="G4381" s="3">
        <v>936.74209554660001</v>
      </c>
      <c r="H4381" s="39">
        <v>3.6251619458</v>
      </c>
    </row>
    <row r="4382" spans="1:8" x14ac:dyDescent="0.25">
      <c r="A4382">
        <v>30</v>
      </c>
      <c r="B4382">
        <f t="shared" si="234"/>
        <v>303.14999999999998</v>
      </c>
      <c r="C4382">
        <v>11000</v>
      </c>
      <c r="D4382">
        <v>6</v>
      </c>
      <c r="E4382">
        <v>142</v>
      </c>
      <c r="F4382" s="3">
        <f t="shared" si="235"/>
        <v>303151106142</v>
      </c>
      <c r="G4382" s="3">
        <f>G4383-(G4384-G4383)</f>
        <v>-528.74905620200002</v>
      </c>
      <c r="H4382" s="39">
        <v>999</v>
      </c>
    </row>
    <row r="4383" spans="1:8" x14ac:dyDescent="0.25">
      <c r="A4383">
        <v>30</v>
      </c>
      <c r="B4383">
        <f t="shared" si="234"/>
        <v>303.14999999999998</v>
      </c>
      <c r="C4383">
        <v>11000</v>
      </c>
      <c r="D4383">
        <v>6</v>
      </c>
      <c r="E4383">
        <v>144</v>
      </c>
      <c r="F4383" s="3">
        <f t="shared" si="235"/>
        <v>303151106144</v>
      </c>
      <c r="G4383" s="3">
        <v>-452.98402934329999</v>
      </c>
      <c r="H4383" s="39">
        <v>13.064865768000001</v>
      </c>
    </row>
    <row r="4384" spans="1:8" x14ac:dyDescent="0.25">
      <c r="A4384">
        <v>30</v>
      </c>
      <c r="B4384">
        <f t="shared" si="234"/>
        <v>303.14999999999998</v>
      </c>
      <c r="C4384">
        <v>11000</v>
      </c>
      <c r="D4384">
        <v>6</v>
      </c>
      <c r="E4384">
        <v>146</v>
      </c>
      <c r="F4384" s="3">
        <f t="shared" si="235"/>
        <v>303151106146</v>
      </c>
      <c r="G4384" s="3">
        <v>-377.21900248460003</v>
      </c>
      <c r="H4384" s="39">
        <v>10.6905993819</v>
      </c>
    </row>
    <row r="4385" spans="1:8" x14ac:dyDescent="0.25">
      <c r="A4385">
        <v>30</v>
      </c>
      <c r="B4385">
        <f t="shared" si="234"/>
        <v>303.14999999999998</v>
      </c>
      <c r="C4385">
        <v>11000</v>
      </c>
      <c r="D4385">
        <v>6</v>
      </c>
      <c r="E4385">
        <v>148</v>
      </c>
      <c r="F4385" s="3">
        <f t="shared" si="235"/>
        <v>303151106148</v>
      </c>
      <c r="G4385" s="3">
        <v>-275.32674117779999</v>
      </c>
      <c r="H4385" s="39">
        <v>9.7742852569000007</v>
      </c>
    </row>
    <row r="4386" spans="1:8" x14ac:dyDescent="0.25">
      <c r="A4386">
        <v>30</v>
      </c>
      <c r="B4386">
        <f t="shared" si="234"/>
        <v>303.14999999999998</v>
      </c>
      <c r="C4386">
        <v>11000</v>
      </c>
      <c r="D4386">
        <v>6</v>
      </c>
      <c r="E4386">
        <v>150</v>
      </c>
      <c r="F4386" s="3">
        <f t="shared" si="235"/>
        <v>303151106150</v>
      </c>
      <c r="G4386" s="3">
        <v>-168.9070765953</v>
      </c>
      <c r="H4386" s="39">
        <v>9.3012490869000004</v>
      </c>
    </row>
    <row r="4387" spans="1:8" x14ac:dyDescent="0.25">
      <c r="A4387">
        <v>30</v>
      </c>
      <c r="B4387">
        <f t="shared" si="234"/>
        <v>303.14999999999998</v>
      </c>
      <c r="C4387">
        <v>11000</v>
      </c>
      <c r="D4387">
        <v>6</v>
      </c>
      <c r="E4387">
        <v>152</v>
      </c>
      <c r="F4387" s="3">
        <f t="shared" si="235"/>
        <v>303151106152</v>
      </c>
      <c r="G4387" s="3">
        <v>-65.802833194000002</v>
      </c>
      <c r="H4387" s="39">
        <v>8.9420852064999998</v>
      </c>
    </row>
    <row r="4388" spans="1:8" x14ac:dyDescent="0.25">
      <c r="A4388">
        <v>30</v>
      </c>
      <c r="B4388">
        <f t="shared" si="234"/>
        <v>303.14999999999998</v>
      </c>
      <c r="C4388">
        <v>11000</v>
      </c>
      <c r="D4388">
        <v>6</v>
      </c>
      <c r="E4388">
        <v>154</v>
      </c>
      <c r="F4388" s="3">
        <f t="shared" si="235"/>
        <v>303151106154</v>
      </c>
      <c r="G4388" s="3">
        <v>31.646877821899999</v>
      </c>
      <c r="H4388" s="39">
        <v>8.5958585142999997</v>
      </c>
    </row>
    <row r="4389" spans="1:8" x14ac:dyDescent="0.25">
      <c r="A4389">
        <v>30</v>
      </c>
      <c r="B4389">
        <f t="shared" si="234"/>
        <v>303.14999999999998</v>
      </c>
      <c r="C4389">
        <v>11000</v>
      </c>
      <c r="D4389">
        <v>6</v>
      </c>
      <c r="E4389">
        <v>156</v>
      </c>
      <c r="F4389" s="3">
        <f t="shared" si="235"/>
        <v>303151106156</v>
      </c>
      <c r="G4389" s="3">
        <v>123.9854404332</v>
      </c>
      <c r="H4389" s="39">
        <v>8.2619038224000008</v>
      </c>
    </row>
    <row r="4390" spans="1:8" x14ac:dyDescent="0.25">
      <c r="A4390">
        <v>30</v>
      </c>
      <c r="B4390">
        <f t="shared" si="234"/>
        <v>303.14999999999998</v>
      </c>
      <c r="C4390">
        <v>11000</v>
      </c>
      <c r="D4390">
        <v>6</v>
      </c>
      <c r="E4390">
        <v>158</v>
      </c>
      <c r="F4390" s="3">
        <f t="shared" si="235"/>
        <v>303151106158</v>
      </c>
      <c r="G4390" s="3">
        <v>210.71060008949999</v>
      </c>
      <c r="H4390" s="39">
        <v>7.9397079349000004</v>
      </c>
    </row>
    <row r="4391" spans="1:8" x14ac:dyDescent="0.25">
      <c r="A4391">
        <v>30</v>
      </c>
      <c r="B4391">
        <f t="shared" si="234"/>
        <v>303.14999999999998</v>
      </c>
      <c r="C4391">
        <v>11000</v>
      </c>
      <c r="D4391">
        <v>6</v>
      </c>
      <c r="E4391">
        <v>160</v>
      </c>
      <c r="F4391" s="3">
        <f t="shared" si="235"/>
        <v>303151106160</v>
      </c>
      <c r="G4391" s="3">
        <v>291.73892071659998</v>
      </c>
      <c r="H4391" s="39">
        <v>7.6287433504999997</v>
      </c>
    </row>
    <row r="4392" spans="1:8" x14ac:dyDescent="0.25">
      <c r="A4392">
        <v>30</v>
      </c>
      <c r="B4392">
        <f t="shared" si="234"/>
        <v>303.14999999999998</v>
      </c>
      <c r="C4392">
        <v>11000</v>
      </c>
      <c r="D4392">
        <v>6</v>
      </c>
      <c r="E4392">
        <v>162</v>
      </c>
      <c r="F4392" s="3">
        <f t="shared" si="235"/>
        <v>303151106162</v>
      </c>
      <c r="G4392" s="3">
        <v>367.06134261189999</v>
      </c>
      <c r="H4392" s="39">
        <v>7.3284968733999998</v>
      </c>
    </row>
    <row r="4393" spans="1:8" x14ac:dyDescent="0.25">
      <c r="A4393">
        <v>30</v>
      </c>
      <c r="B4393">
        <f t="shared" si="234"/>
        <v>303.14999999999998</v>
      </c>
      <c r="C4393">
        <v>11000</v>
      </c>
      <c r="D4393">
        <v>6</v>
      </c>
      <c r="E4393">
        <v>164</v>
      </c>
      <c r="F4393" s="3">
        <f t="shared" si="235"/>
        <v>303151106164</v>
      </c>
      <c r="G4393" s="3">
        <v>436.6688126583</v>
      </c>
      <c r="H4393" s="39">
        <v>7.0384892820999996</v>
      </c>
    </row>
    <row r="4394" spans="1:8" x14ac:dyDescent="0.25">
      <c r="A4394">
        <v>30</v>
      </c>
      <c r="B4394">
        <f t="shared" si="234"/>
        <v>303.14999999999998</v>
      </c>
      <c r="C4394">
        <v>11000</v>
      </c>
      <c r="D4394">
        <v>6</v>
      </c>
      <c r="E4394">
        <v>166</v>
      </c>
      <c r="F4394" s="3">
        <f t="shared" si="235"/>
        <v>303151106166</v>
      </c>
      <c r="G4394" s="3">
        <v>500.55527866130001</v>
      </c>
      <c r="H4394" s="39">
        <v>6.7582681774999998</v>
      </c>
    </row>
    <row r="4395" spans="1:8" x14ac:dyDescent="0.25">
      <c r="A4395">
        <v>30</v>
      </c>
      <c r="B4395">
        <f t="shared" si="234"/>
        <v>303.14999999999998</v>
      </c>
      <c r="C4395">
        <v>11000</v>
      </c>
      <c r="D4395">
        <v>6</v>
      </c>
      <c r="E4395">
        <v>168</v>
      </c>
      <c r="F4395" s="3">
        <f t="shared" si="235"/>
        <v>303151106168</v>
      </c>
      <c r="G4395" s="3">
        <v>559.03423298630003</v>
      </c>
      <c r="H4395" s="39">
        <v>6.4891818166000004</v>
      </c>
    </row>
    <row r="4396" spans="1:8" x14ac:dyDescent="0.25">
      <c r="A4396">
        <v>30</v>
      </c>
      <c r="B4396">
        <f t="shared" si="234"/>
        <v>303.14999999999998</v>
      </c>
      <c r="C4396">
        <v>11000</v>
      </c>
      <c r="D4396">
        <v>6</v>
      </c>
      <c r="E4396">
        <v>170</v>
      </c>
      <c r="F4396" s="3">
        <f t="shared" si="235"/>
        <v>303151106170</v>
      </c>
      <c r="G4396" s="3">
        <v>612.34757508289999</v>
      </c>
      <c r="H4396" s="39">
        <v>6.2649205326999997</v>
      </c>
    </row>
    <row r="4397" spans="1:8" x14ac:dyDescent="0.25">
      <c r="A4397">
        <v>30</v>
      </c>
      <c r="B4397">
        <f t="shared" si="234"/>
        <v>303.14999999999998</v>
      </c>
      <c r="C4397">
        <v>11000</v>
      </c>
      <c r="D4397">
        <v>6</v>
      </c>
      <c r="E4397">
        <v>172</v>
      </c>
      <c r="F4397" s="3">
        <f t="shared" si="235"/>
        <v>303151106172</v>
      </c>
      <c r="G4397" s="3">
        <v>659.87944851350005</v>
      </c>
      <c r="H4397" s="39">
        <v>6.0480567812999997</v>
      </c>
    </row>
    <row r="4398" spans="1:8" x14ac:dyDescent="0.25">
      <c r="A4398">
        <v>30</v>
      </c>
      <c r="B4398">
        <f t="shared" si="234"/>
        <v>303.14999999999998</v>
      </c>
      <c r="C4398">
        <v>11000</v>
      </c>
      <c r="D4398">
        <v>6</v>
      </c>
      <c r="E4398">
        <v>174</v>
      </c>
      <c r="F4398" s="3">
        <f t="shared" si="235"/>
        <v>303151106174</v>
      </c>
      <c r="G4398" s="3">
        <v>701.64162029720001</v>
      </c>
      <c r="H4398" s="39">
        <v>5.8382740617</v>
      </c>
    </row>
    <row r="4399" spans="1:8" x14ac:dyDescent="0.25">
      <c r="A4399">
        <v>30</v>
      </c>
      <c r="B4399">
        <f t="shared" si="234"/>
        <v>303.14999999999998</v>
      </c>
      <c r="C4399">
        <v>11000</v>
      </c>
      <c r="D4399">
        <v>6</v>
      </c>
      <c r="E4399">
        <v>176</v>
      </c>
      <c r="F4399" s="3">
        <f t="shared" si="235"/>
        <v>303151106176</v>
      </c>
      <c r="G4399" s="3">
        <v>737.65161810960001</v>
      </c>
      <c r="H4399" s="39">
        <v>5.6352683902000003</v>
      </c>
    </row>
    <row r="4400" spans="1:8" x14ac:dyDescent="0.25">
      <c r="A4400">
        <v>30</v>
      </c>
      <c r="B4400">
        <f t="shared" si="234"/>
        <v>303.14999999999998</v>
      </c>
      <c r="C4400">
        <v>11000</v>
      </c>
      <c r="D4400">
        <v>6</v>
      </c>
      <c r="E4400">
        <v>178</v>
      </c>
      <c r="F4400" s="3">
        <f t="shared" si="235"/>
        <v>303151106178</v>
      </c>
      <c r="G4400" s="3">
        <v>767.92815197079995</v>
      </c>
      <c r="H4400" s="39">
        <v>5.4387554525999997</v>
      </c>
    </row>
    <row r="4401" spans="1:8" x14ac:dyDescent="0.25">
      <c r="A4401">
        <v>30</v>
      </c>
      <c r="B4401">
        <f t="shared" si="234"/>
        <v>303.14999999999998</v>
      </c>
      <c r="C4401">
        <v>11000</v>
      </c>
      <c r="D4401">
        <v>6</v>
      </c>
      <c r="E4401">
        <v>180</v>
      </c>
      <c r="F4401" s="3">
        <f t="shared" si="235"/>
        <v>303151106180</v>
      </c>
      <c r="G4401" s="3">
        <v>793.29715272270005</v>
      </c>
      <c r="H4401" s="39">
        <v>5.2484294772000002</v>
      </c>
    </row>
    <row r="4402" spans="1:8" x14ac:dyDescent="0.25">
      <c r="A4402">
        <v>30</v>
      </c>
      <c r="B4402">
        <f t="shared" si="234"/>
        <v>303.14999999999998</v>
      </c>
      <c r="C4402">
        <v>11000</v>
      </c>
      <c r="D4402">
        <v>6</v>
      </c>
      <c r="E4402">
        <v>182</v>
      </c>
      <c r="F4402" s="3">
        <f t="shared" si="235"/>
        <v>303151106182</v>
      </c>
      <c r="G4402" s="3">
        <v>813.01164632309997</v>
      </c>
      <c r="H4402" s="39">
        <v>5.0640705227999998</v>
      </c>
    </row>
    <row r="4403" spans="1:8" x14ac:dyDescent="0.25">
      <c r="A4403">
        <v>30</v>
      </c>
      <c r="B4403">
        <f t="shared" si="234"/>
        <v>303.14999999999998</v>
      </c>
      <c r="C4403">
        <v>11000</v>
      </c>
      <c r="D4403">
        <v>6</v>
      </c>
      <c r="E4403">
        <v>184</v>
      </c>
      <c r="F4403" s="3">
        <f t="shared" si="235"/>
        <v>303151106184</v>
      </c>
      <c r="G4403" s="3">
        <v>827.08879475109995</v>
      </c>
      <c r="H4403" s="39">
        <v>4.8854336143000001</v>
      </c>
    </row>
    <row r="4404" spans="1:8" x14ac:dyDescent="0.25">
      <c r="A4404">
        <v>30</v>
      </c>
      <c r="B4404">
        <f t="shared" ref="B4404:B4411" si="236">A4404+273.15</f>
        <v>303.14999999999998</v>
      </c>
      <c r="C4404">
        <v>11000</v>
      </c>
      <c r="D4404">
        <v>6</v>
      </c>
      <c r="E4404">
        <v>186</v>
      </c>
      <c r="F4404" s="3">
        <f t="shared" ref="F4404:F4411" si="237">B4404*10^9+C4404*100+D4404*10^3+E4404</f>
        <v>303151106186</v>
      </c>
      <c r="G4404" s="3">
        <v>835.56266585130004</v>
      </c>
      <c r="H4404" s="39">
        <v>4.7122862935000001</v>
      </c>
    </row>
    <row r="4405" spans="1:8" x14ac:dyDescent="0.25">
      <c r="A4405">
        <v>30</v>
      </c>
      <c r="B4405">
        <f t="shared" si="236"/>
        <v>303.14999999999998</v>
      </c>
      <c r="C4405">
        <v>11000</v>
      </c>
      <c r="D4405">
        <v>6</v>
      </c>
      <c r="E4405">
        <v>188</v>
      </c>
      <c r="F4405" s="3">
        <f t="shared" si="237"/>
        <v>303151106188</v>
      </c>
      <c r="G4405" s="3">
        <v>838.47136139600002</v>
      </c>
      <c r="H4405" s="39">
        <v>4.5444068312999999</v>
      </c>
    </row>
    <row r="4406" spans="1:8" x14ac:dyDescent="0.25">
      <c r="A4406">
        <v>30</v>
      </c>
      <c r="B4406">
        <f t="shared" si="236"/>
        <v>303.14999999999998</v>
      </c>
      <c r="C4406">
        <v>11000</v>
      </c>
      <c r="D4406">
        <v>6</v>
      </c>
      <c r="E4406">
        <v>190</v>
      </c>
      <c r="F4406" s="3">
        <f t="shared" si="237"/>
        <v>303151106190</v>
      </c>
      <c r="G4406" s="3">
        <v>835.86400642720002</v>
      </c>
      <c r="H4406" s="39">
        <v>4.3815878034000004</v>
      </c>
    </row>
    <row r="4407" spans="1:8" x14ac:dyDescent="0.25">
      <c r="A4407">
        <v>30</v>
      </c>
      <c r="B4407">
        <f t="shared" si="236"/>
        <v>303.14999999999998</v>
      </c>
      <c r="C4407">
        <v>11000</v>
      </c>
      <c r="D4407">
        <v>6</v>
      </c>
      <c r="E4407">
        <v>192</v>
      </c>
      <c r="F4407" s="3">
        <f t="shared" si="237"/>
        <v>303151106192</v>
      </c>
      <c r="G4407" s="3">
        <v>828.21546547299999</v>
      </c>
      <c r="H4407" s="39">
        <v>4.2236092686999998</v>
      </c>
    </row>
    <row r="4408" spans="1:8" x14ac:dyDescent="0.25">
      <c r="A4408">
        <v>30</v>
      </c>
      <c r="B4408">
        <f t="shared" si="236"/>
        <v>303.14999999999998</v>
      </c>
      <c r="C4408">
        <v>11000</v>
      </c>
      <c r="D4408">
        <v>6</v>
      </c>
      <c r="E4408">
        <v>194</v>
      </c>
      <c r="F4408" s="3">
        <f t="shared" si="237"/>
        <v>303151106194</v>
      </c>
      <c r="G4408" s="3">
        <v>815.14463796960001</v>
      </c>
      <c r="H4408" s="39">
        <v>4.0703013538999997</v>
      </c>
    </row>
    <row r="4409" spans="1:8" x14ac:dyDescent="0.25">
      <c r="A4409">
        <v>30</v>
      </c>
      <c r="B4409">
        <f t="shared" si="236"/>
        <v>303.14999999999998</v>
      </c>
      <c r="C4409">
        <v>11000</v>
      </c>
      <c r="D4409">
        <v>6</v>
      </c>
      <c r="E4409">
        <v>196</v>
      </c>
      <c r="F4409" s="3">
        <f t="shared" si="237"/>
        <v>303151106196</v>
      </c>
      <c r="G4409" s="3">
        <v>796.70318503470003</v>
      </c>
      <c r="H4409" s="39">
        <v>3.9214852452</v>
      </c>
    </row>
    <row r="4410" spans="1:8" x14ac:dyDescent="0.25">
      <c r="A4410">
        <v>30</v>
      </c>
      <c r="B4410">
        <f t="shared" si="236"/>
        <v>303.14999999999998</v>
      </c>
      <c r="C4410">
        <v>11000</v>
      </c>
      <c r="D4410">
        <v>6</v>
      </c>
      <c r="E4410">
        <v>198</v>
      </c>
      <c r="F4410" s="3">
        <f t="shared" si="237"/>
        <v>303151106198</v>
      </c>
      <c r="G4410" s="3">
        <v>772.94791119690001</v>
      </c>
      <c r="H4410" s="39">
        <v>3.776987493</v>
      </c>
    </row>
    <row r="4411" spans="1:8" x14ac:dyDescent="0.25">
      <c r="A4411">
        <v>30</v>
      </c>
      <c r="B4411">
        <f t="shared" si="236"/>
        <v>303.14999999999998</v>
      </c>
      <c r="C4411">
        <v>11000</v>
      </c>
      <c r="D4411">
        <v>6</v>
      </c>
      <c r="E4411">
        <v>200</v>
      </c>
      <c r="F4411" s="3">
        <f t="shared" si="237"/>
        <v>303151106200</v>
      </c>
      <c r="G4411" s="3">
        <v>743.93899016099999</v>
      </c>
      <c r="H4411" s="39">
        <v>3.6366435885000001</v>
      </c>
    </row>
    <row r="4412" spans="1:8" x14ac:dyDescent="0.25">
      <c r="A4412">
        <v>30</v>
      </c>
      <c r="B4412">
        <f t="shared" ref="B4412:B4449" si="238">A4412+273.15</f>
        <v>303.14999999999998</v>
      </c>
      <c r="C4412">
        <v>12000</v>
      </c>
      <c r="D4412">
        <v>0</v>
      </c>
      <c r="E4412">
        <v>142</v>
      </c>
      <c r="F4412" s="3">
        <f t="shared" ref="F4412:F4449" si="239">B4412*10^9+C4412*100+D4412*10^3+E4412</f>
        <v>303151200142</v>
      </c>
      <c r="G4412" s="3">
        <f>G4413-(G4414-G4413)</f>
        <v>-267.12600619940002</v>
      </c>
      <c r="H4412" s="39">
        <v>999</v>
      </c>
    </row>
    <row r="4413" spans="1:8" x14ac:dyDescent="0.25">
      <c r="A4413">
        <v>30</v>
      </c>
      <c r="B4413">
        <f t="shared" si="238"/>
        <v>303.14999999999998</v>
      </c>
      <c r="C4413">
        <v>12000</v>
      </c>
      <c r="D4413">
        <v>0</v>
      </c>
      <c r="E4413">
        <v>144</v>
      </c>
      <c r="F4413" s="3">
        <f t="shared" si="239"/>
        <v>303151200144</v>
      </c>
      <c r="G4413" s="3">
        <f>G4414-(G4415-G4414)</f>
        <v>-183.54475246810003</v>
      </c>
      <c r="H4413" s="39">
        <v>999</v>
      </c>
    </row>
    <row r="4414" spans="1:8" x14ac:dyDescent="0.25">
      <c r="A4414">
        <v>30</v>
      </c>
      <c r="B4414">
        <f t="shared" si="238"/>
        <v>303.14999999999998</v>
      </c>
      <c r="C4414">
        <v>12000</v>
      </c>
      <c r="D4414">
        <v>0</v>
      </c>
      <c r="E4414">
        <v>146</v>
      </c>
      <c r="F4414" s="3">
        <f t="shared" si="239"/>
        <v>303151200146</v>
      </c>
      <c r="G4414" s="3">
        <f>G4415-(G4416-G4415)</f>
        <v>-99.96349873680002</v>
      </c>
      <c r="H4414" s="39">
        <v>999</v>
      </c>
    </row>
    <row r="4415" spans="1:8" x14ac:dyDescent="0.25">
      <c r="A4415">
        <v>30</v>
      </c>
      <c r="B4415">
        <f t="shared" si="238"/>
        <v>303.14999999999998</v>
      </c>
      <c r="C4415">
        <v>12000</v>
      </c>
      <c r="D4415">
        <v>0</v>
      </c>
      <c r="E4415">
        <v>148</v>
      </c>
      <c r="F4415" s="3">
        <f t="shared" si="239"/>
        <v>303151200148</v>
      </c>
      <c r="G4415" s="3">
        <f>G4416-(G4417-G4416)</f>
        <v>-16.38224500550001</v>
      </c>
      <c r="H4415" s="39">
        <v>999</v>
      </c>
    </row>
    <row r="4416" spans="1:8" x14ac:dyDescent="0.25">
      <c r="A4416">
        <v>30</v>
      </c>
      <c r="B4416">
        <f t="shared" si="238"/>
        <v>303.14999999999998</v>
      </c>
      <c r="C4416">
        <v>12000</v>
      </c>
      <c r="D4416">
        <v>0</v>
      </c>
      <c r="E4416">
        <v>150</v>
      </c>
      <c r="F4416" s="3">
        <f t="shared" si="239"/>
        <v>303151200150</v>
      </c>
      <c r="G4416" s="3">
        <v>67.199008725799999</v>
      </c>
      <c r="H4416" s="39">
        <v>12.2390404344</v>
      </c>
    </row>
    <row r="4417" spans="1:8" x14ac:dyDescent="0.25">
      <c r="A4417">
        <v>30</v>
      </c>
      <c r="B4417">
        <f t="shared" si="238"/>
        <v>303.14999999999998</v>
      </c>
      <c r="C4417">
        <v>12000</v>
      </c>
      <c r="D4417">
        <v>0</v>
      </c>
      <c r="E4417">
        <v>152</v>
      </c>
      <c r="F4417" s="3">
        <f t="shared" si="239"/>
        <v>303151200152</v>
      </c>
      <c r="G4417" s="3">
        <v>150.78026245710001</v>
      </c>
      <c r="H4417" s="39">
        <v>10.577723085900001</v>
      </c>
    </row>
    <row r="4418" spans="1:8" x14ac:dyDescent="0.25">
      <c r="A4418">
        <v>30</v>
      </c>
      <c r="B4418">
        <f t="shared" si="238"/>
        <v>303.14999999999998</v>
      </c>
      <c r="C4418">
        <v>12000</v>
      </c>
      <c r="D4418">
        <v>0</v>
      </c>
      <c r="E4418">
        <v>154</v>
      </c>
      <c r="F4418" s="3">
        <f t="shared" si="239"/>
        <v>303151200154</v>
      </c>
      <c r="G4418" s="3">
        <v>249.4696733124</v>
      </c>
      <c r="H4418" s="39">
        <v>9.7412887216000001</v>
      </c>
    </row>
    <row r="4419" spans="1:8" x14ac:dyDescent="0.25">
      <c r="A4419">
        <v>30</v>
      </c>
      <c r="B4419">
        <f t="shared" si="238"/>
        <v>303.14999999999998</v>
      </c>
      <c r="C4419">
        <v>12000</v>
      </c>
      <c r="D4419">
        <v>0</v>
      </c>
      <c r="E4419">
        <v>156</v>
      </c>
      <c r="F4419" s="3">
        <f t="shared" si="239"/>
        <v>303151200156</v>
      </c>
      <c r="G4419" s="3">
        <v>353.08512957480002</v>
      </c>
      <c r="H4419" s="39">
        <v>9.2959257960000006</v>
      </c>
    </row>
    <row r="4420" spans="1:8" x14ac:dyDescent="0.25">
      <c r="A4420">
        <v>30</v>
      </c>
      <c r="B4420">
        <f t="shared" si="238"/>
        <v>303.14999999999998</v>
      </c>
      <c r="C4420">
        <v>12000</v>
      </c>
      <c r="D4420">
        <v>0</v>
      </c>
      <c r="E4420">
        <v>158</v>
      </c>
      <c r="F4420" s="3">
        <f t="shared" si="239"/>
        <v>303151200158</v>
      </c>
      <c r="G4420" s="3">
        <v>454.27331458610001</v>
      </c>
      <c r="H4420" s="39">
        <v>8.9522257446999998</v>
      </c>
    </row>
    <row r="4421" spans="1:8" x14ac:dyDescent="0.25">
      <c r="A4421">
        <v>30</v>
      </c>
      <c r="B4421">
        <f t="shared" si="238"/>
        <v>303.14999999999998</v>
      </c>
      <c r="C4421">
        <v>12000</v>
      </c>
      <c r="D4421">
        <v>0</v>
      </c>
      <c r="E4421">
        <v>160</v>
      </c>
      <c r="F4421" s="3">
        <f t="shared" si="239"/>
        <v>303151200160</v>
      </c>
      <c r="G4421" s="3">
        <v>551.11337239279999</v>
      </c>
      <c r="H4421" s="39">
        <v>8.6202755569999994</v>
      </c>
    </row>
    <row r="4422" spans="1:8" x14ac:dyDescent="0.25">
      <c r="A4422">
        <v>30</v>
      </c>
      <c r="B4422">
        <f t="shared" si="238"/>
        <v>303.14999999999998</v>
      </c>
      <c r="C4422">
        <v>12000</v>
      </c>
      <c r="D4422">
        <v>0</v>
      </c>
      <c r="E4422">
        <v>162</v>
      </c>
      <c r="F4422" s="3">
        <f t="shared" si="239"/>
        <v>303151200162</v>
      </c>
      <c r="G4422" s="3">
        <v>643.45604238500005</v>
      </c>
      <c r="H4422" s="39">
        <v>8.2995709777000002</v>
      </c>
    </row>
    <row r="4423" spans="1:8" x14ac:dyDescent="0.25">
      <c r="A4423">
        <v>30</v>
      </c>
      <c r="B4423">
        <f t="shared" si="238"/>
        <v>303.14999999999998</v>
      </c>
      <c r="C4423">
        <v>12000</v>
      </c>
      <c r="D4423">
        <v>0</v>
      </c>
      <c r="E4423">
        <v>164</v>
      </c>
      <c r="F4423" s="3">
        <f t="shared" si="239"/>
        <v>303151200164</v>
      </c>
      <c r="G4423" s="3">
        <v>731.0821351907</v>
      </c>
      <c r="H4423" s="39">
        <v>7.9896417260000003</v>
      </c>
    </row>
    <row r="4424" spans="1:8" x14ac:dyDescent="0.25">
      <c r="A4424">
        <v>30</v>
      </c>
      <c r="B4424">
        <f t="shared" si="238"/>
        <v>303.14999999999998</v>
      </c>
      <c r="C4424">
        <v>12000</v>
      </c>
      <c r="D4424">
        <v>0</v>
      </c>
      <c r="E4424">
        <v>166</v>
      </c>
      <c r="F4424" s="3">
        <f t="shared" si="239"/>
        <v>303151200166</v>
      </c>
      <c r="G4424" s="3">
        <v>813.96265131259997</v>
      </c>
      <c r="H4424" s="39">
        <v>7.6900157332000001</v>
      </c>
    </row>
    <row r="4425" spans="1:8" x14ac:dyDescent="0.25">
      <c r="A4425">
        <v>30</v>
      </c>
      <c r="B4425">
        <f t="shared" si="238"/>
        <v>303.14999999999998</v>
      </c>
      <c r="C4425">
        <v>12000</v>
      </c>
      <c r="D4425">
        <v>0</v>
      </c>
      <c r="E4425">
        <v>168</v>
      </c>
      <c r="F4425" s="3">
        <f t="shared" si="239"/>
        <v>303151200168</v>
      </c>
      <c r="G4425" s="3">
        <v>892.06796444179997</v>
      </c>
      <c r="H4425" s="39">
        <v>7.4002513288999996</v>
      </c>
    </row>
    <row r="4426" spans="1:8" x14ac:dyDescent="0.25">
      <c r="A4426">
        <v>30</v>
      </c>
      <c r="B4426">
        <f t="shared" si="238"/>
        <v>303.14999999999998</v>
      </c>
      <c r="C4426">
        <v>12000</v>
      </c>
      <c r="D4426">
        <v>0</v>
      </c>
      <c r="E4426">
        <v>170</v>
      </c>
      <c r="F4426" s="3">
        <f t="shared" si="239"/>
        <v>303151200170</v>
      </c>
      <c r="G4426" s="3">
        <v>965.37336860439996</v>
      </c>
      <c r="H4426" s="39">
        <v>7.1199247240999997</v>
      </c>
    </row>
    <row r="4427" spans="1:8" x14ac:dyDescent="0.25">
      <c r="A4427">
        <v>30</v>
      </c>
      <c r="B4427">
        <f t="shared" si="238"/>
        <v>303.14999999999998</v>
      </c>
      <c r="C4427">
        <v>12000</v>
      </c>
      <c r="D4427">
        <v>0</v>
      </c>
      <c r="E4427">
        <v>172</v>
      </c>
      <c r="F4427" s="3">
        <f t="shared" si="239"/>
        <v>303151200172</v>
      </c>
      <c r="G4427" s="3">
        <v>1033.8603845166001</v>
      </c>
      <c r="H4427" s="39">
        <v>6.8486353754999998</v>
      </c>
    </row>
    <row r="4428" spans="1:8" x14ac:dyDescent="0.25">
      <c r="A4428">
        <v>30</v>
      </c>
      <c r="B4428">
        <f t="shared" si="238"/>
        <v>303.14999999999998</v>
      </c>
      <c r="C4428">
        <v>12000</v>
      </c>
      <c r="D4428">
        <v>0</v>
      </c>
      <c r="E4428">
        <v>174</v>
      </c>
      <c r="F4428" s="3">
        <f t="shared" si="239"/>
        <v>303151200174</v>
      </c>
      <c r="G4428" s="3">
        <v>1098.1342527712</v>
      </c>
      <c r="H4428" s="39">
        <v>6.5859594940999999</v>
      </c>
    </row>
    <row r="4429" spans="1:8" x14ac:dyDescent="0.25">
      <c r="A4429">
        <v>30</v>
      </c>
      <c r="B4429">
        <f t="shared" si="238"/>
        <v>303.14999999999998</v>
      </c>
      <c r="C4429">
        <v>12000</v>
      </c>
      <c r="D4429">
        <v>0</v>
      </c>
      <c r="E4429">
        <v>176</v>
      </c>
      <c r="F4429" s="3">
        <f t="shared" si="239"/>
        <v>303151200176</v>
      </c>
      <c r="G4429" s="3">
        <v>1157.9415981356999</v>
      </c>
      <c r="H4429" s="39">
        <v>6.3556739687999997</v>
      </c>
    </row>
    <row r="4430" spans="1:8" x14ac:dyDescent="0.25">
      <c r="A4430">
        <v>30</v>
      </c>
      <c r="B4430">
        <f t="shared" si="238"/>
        <v>303.14999999999998</v>
      </c>
      <c r="C4430">
        <v>12000</v>
      </c>
      <c r="D4430">
        <v>0</v>
      </c>
      <c r="E4430">
        <v>178</v>
      </c>
      <c r="F4430" s="3">
        <f t="shared" si="239"/>
        <v>303151200178</v>
      </c>
      <c r="G4430" s="3">
        <v>1213.0124429570999</v>
      </c>
      <c r="H4430" s="39">
        <v>6.1445662379000003</v>
      </c>
    </row>
    <row r="4431" spans="1:8" x14ac:dyDescent="0.25">
      <c r="A4431">
        <v>30</v>
      </c>
      <c r="B4431">
        <f t="shared" si="238"/>
        <v>303.14999999999998</v>
      </c>
      <c r="C4431">
        <v>12000</v>
      </c>
      <c r="D4431">
        <v>0</v>
      </c>
      <c r="E4431">
        <v>180</v>
      </c>
      <c r="F4431" s="3">
        <f t="shared" si="239"/>
        <v>303151200180</v>
      </c>
      <c r="G4431" s="3">
        <v>1263.1319057941</v>
      </c>
      <c r="H4431" s="39">
        <v>5.9400674700999998</v>
      </c>
    </row>
    <row r="4432" spans="1:8" x14ac:dyDescent="0.25">
      <c r="A4432">
        <v>30</v>
      </c>
      <c r="B4432">
        <f t="shared" si="238"/>
        <v>303.14999999999998</v>
      </c>
      <c r="C4432">
        <v>12000</v>
      </c>
      <c r="D4432">
        <v>0</v>
      </c>
      <c r="E4432">
        <v>182</v>
      </c>
      <c r="F4432" s="3">
        <f t="shared" si="239"/>
        <v>303151200182</v>
      </c>
      <c r="G4432" s="3">
        <v>1308.2900472731001</v>
      </c>
      <c r="H4432" s="39">
        <v>5.7419112324999997</v>
      </c>
    </row>
    <row r="4433" spans="1:8" x14ac:dyDescent="0.25">
      <c r="A4433">
        <v>30</v>
      </c>
      <c r="B4433">
        <f t="shared" si="238"/>
        <v>303.14999999999998</v>
      </c>
      <c r="C4433">
        <v>12000</v>
      </c>
      <c r="D4433">
        <v>0</v>
      </c>
      <c r="E4433">
        <v>184</v>
      </c>
      <c r="F4433" s="3">
        <f t="shared" si="239"/>
        <v>303151200184</v>
      </c>
      <c r="G4433" s="3">
        <v>1348.4816823699</v>
      </c>
      <c r="H4433" s="39">
        <v>5.5498400330999997</v>
      </c>
    </row>
    <row r="4434" spans="1:8" x14ac:dyDescent="0.25">
      <c r="A4434">
        <v>30</v>
      </c>
      <c r="B4434">
        <f t="shared" si="238"/>
        <v>303.14999999999998</v>
      </c>
      <c r="C4434">
        <v>12000</v>
      </c>
      <c r="D4434">
        <v>0</v>
      </c>
      <c r="E4434">
        <v>186</v>
      </c>
      <c r="F4434" s="3">
        <f t="shared" si="239"/>
        <v>303151200186</v>
      </c>
      <c r="G4434" s="3">
        <v>1383.8232273397</v>
      </c>
      <c r="H4434" s="39">
        <v>5.3635999559999998</v>
      </c>
    </row>
    <row r="4435" spans="1:8" x14ac:dyDescent="0.25">
      <c r="A4435">
        <v>30</v>
      </c>
      <c r="B4435">
        <f t="shared" si="238"/>
        <v>303.14999999999998</v>
      </c>
      <c r="C4435">
        <v>12000</v>
      </c>
      <c r="D4435">
        <v>0</v>
      </c>
      <c r="E4435">
        <v>188</v>
      </c>
      <c r="F4435" s="3">
        <f t="shared" si="239"/>
        <v>303151200188</v>
      </c>
      <c r="G4435" s="3">
        <v>1414.3825468596999</v>
      </c>
      <c r="H4435" s="39">
        <v>5.1829549669999997</v>
      </c>
    </row>
    <row r="4436" spans="1:8" x14ac:dyDescent="0.25">
      <c r="A4436">
        <v>30</v>
      </c>
      <c r="B4436">
        <f t="shared" si="238"/>
        <v>303.14999999999998</v>
      </c>
      <c r="C4436">
        <v>12000</v>
      </c>
      <c r="D4436">
        <v>0</v>
      </c>
      <c r="E4436">
        <v>190</v>
      </c>
      <c r="F4436" s="3">
        <f t="shared" si="239"/>
        <v>303151200190</v>
      </c>
      <c r="G4436" s="3">
        <v>1439.9774815512001</v>
      </c>
      <c r="H4436" s="39">
        <v>5.0077012181000002</v>
      </c>
    </row>
    <row r="4437" spans="1:8" x14ac:dyDescent="0.25">
      <c r="A4437">
        <v>30</v>
      </c>
      <c r="B4437">
        <f t="shared" si="238"/>
        <v>303.14999999999998</v>
      </c>
      <c r="C4437">
        <v>12000</v>
      </c>
      <c r="D4437">
        <v>0</v>
      </c>
      <c r="E4437">
        <v>192</v>
      </c>
      <c r="F4437" s="3">
        <f t="shared" si="239"/>
        <v>303151200192</v>
      </c>
      <c r="G4437" s="3">
        <v>1460.6118245304001</v>
      </c>
      <c r="H4437" s="39">
        <v>4.8376294971</v>
      </c>
    </row>
    <row r="4438" spans="1:8" x14ac:dyDescent="0.25">
      <c r="A4438">
        <v>30</v>
      </c>
      <c r="B4438">
        <f t="shared" si="238"/>
        <v>303.14999999999998</v>
      </c>
      <c r="C4438">
        <v>12000</v>
      </c>
      <c r="D4438">
        <v>0</v>
      </c>
      <c r="E4438">
        <v>194</v>
      </c>
      <c r="F4438" s="3">
        <f t="shared" si="239"/>
        <v>303151200194</v>
      </c>
      <c r="G4438" s="3">
        <v>1476.2932736395001</v>
      </c>
      <c r="H4438" s="39">
        <v>4.6725377440000004</v>
      </c>
    </row>
    <row r="4439" spans="1:8" x14ac:dyDescent="0.25">
      <c r="A4439">
        <v>30</v>
      </c>
      <c r="B4439">
        <f t="shared" si="238"/>
        <v>303.14999999999998</v>
      </c>
      <c r="C4439">
        <v>12000</v>
      </c>
      <c r="D4439">
        <v>0</v>
      </c>
      <c r="E4439">
        <v>196</v>
      </c>
      <c r="F4439" s="3">
        <f t="shared" si="239"/>
        <v>303151200196</v>
      </c>
      <c r="G4439" s="3">
        <v>1487.0307597568001</v>
      </c>
      <c r="H4439" s="39">
        <v>4.5122364163000004</v>
      </c>
    </row>
    <row r="4440" spans="1:8" x14ac:dyDescent="0.25">
      <c r="A4440">
        <v>30</v>
      </c>
      <c r="B4440">
        <f t="shared" si="238"/>
        <v>303.14999999999998</v>
      </c>
      <c r="C4440">
        <v>12000</v>
      </c>
      <c r="D4440">
        <v>0</v>
      </c>
      <c r="E4440">
        <v>198</v>
      </c>
      <c r="F4440" s="3">
        <f t="shared" si="239"/>
        <v>303151200198</v>
      </c>
      <c r="G4440" s="3">
        <v>1492.8359567235</v>
      </c>
      <c r="H4440" s="39">
        <v>4.3565449119000004</v>
      </c>
    </row>
    <row r="4441" spans="1:8" x14ac:dyDescent="0.25">
      <c r="A4441">
        <v>30</v>
      </c>
      <c r="B4441">
        <f t="shared" si="238"/>
        <v>303.14999999999998</v>
      </c>
      <c r="C4441">
        <v>12000</v>
      </c>
      <c r="D4441">
        <v>0</v>
      </c>
      <c r="E4441">
        <v>200</v>
      </c>
      <c r="F4441" s="3">
        <f t="shared" si="239"/>
        <v>303151200200</v>
      </c>
      <c r="G4441" s="3">
        <v>1494.3717091417</v>
      </c>
      <c r="H4441" s="39">
        <v>4.2052683234000003</v>
      </c>
    </row>
    <row r="4442" spans="1:8" x14ac:dyDescent="0.25">
      <c r="A4442">
        <v>30</v>
      </c>
      <c r="B4442">
        <f t="shared" si="238"/>
        <v>303.14999999999998</v>
      </c>
      <c r="C4442">
        <v>12000</v>
      </c>
      <c r="D4442">
        <v>1</v>
      </c>
      <c r="E4442">
        <v>142</v>
      </c>
      <c r="F4442" s="3">
        <f t="shared" si="239"/>
        <v>303151201142</v>
      </c>
      <c r="G4442" s="3">
        <f>G4443-(G4444-G4443)</f>
        <v>-379.49263160780004</v>
      </c>
      <c r="H4442" s="39">
        <v>999</v>
      </c>
    </row>
    <row r="4443" spans="1:8" x14ac:dyDescent="0.25">
      <c r="A4443">
        <v>30</v>
      </c>
      <c r="B4443">
        <f t="shared" si="238"/>
        <v>303.14999999999998</v>
      </c>
      <c r="C4443">
        <v>12000</v>
      </c>
      <c r="D4443">
        <v>1</v>
      </c>
      <c r="E4443">
        <v>144</v>
      </c>
      <c r="F4443" s="3">
        <f t="shared" si="239"/>
        <v>303151201144</v>
      </c>
      <c r="G4443" s="3">
        <f>G4444-(G4445-G4444)</f>
        <v>-302.06741483270002</v>
      </c>
      <c r="H4443" s="39">
        <v>999</v>
      </c>
    </row>
    <row r="4444" spans="1:8" x14ac:dyDescent="0.25">
      <c r="A4444">
        <v>30</v>
      </c>
      <c r="B4444">
        <f t="shared" si="238"/>
        <v>303.14999999999998</v>
      </c>
      <c r="C4444">
        <v>12000</v>
      </c>
      <c r="D4444">
        <v>1</v>
      </c>
      <c r="E4444">
        <v>146</v>
      </c>
      <c r="F4444" s="3">
        <f t="shared" si="239"/>
        <v>303151201146</v>
      </c>
      <c r="G4444" s="3">
        <f>G4445-(G4446-G4445)</f>
        <v>-224.64219805760001</v>
      </c>
      <c r="H4444" s="39">
        <v>999</v>
      </c>
    </row>
    <row r="4445" spans="1:8" x14ac:dyDescent="0.25">
      <c r="A4445">
        <v>30</v>
      </c>
      <c r="B4445">
        <f t="shared" si="238"/>
        <v>303.14999999999998</v>
      </c>
      <c r="C4445">
        <v>12000</v>
      </c>
      <c r="D4445">
        <v>1</v>
      </c>
      <c r="E4445">
        <v>148</v>
      </c>
      <c r="F4445" s="3">
        <f t="shared" si="239"/>
        <v>303151201148</v>
      </c>
      <c r="G4445" s="3">
        <f>G4446-(G4447-G4446)</f>
        <v>-147.2169812825</v>
      </c>
      <c r="H4445" s="39">
        <v>999</v>
      </c>
    </row>
    <row r="4446" spans="1:8" x14ac:dyDescent="0.25">
      <c r="A4446">
        <v>30</v>
      </c>
      <c r="B4446">
        <f t="shared" si="238"/>
        <v>303.14999999999998</v>
      </c>
      <c r="C4446">
        <v>12000</v>
      </c>
      <c r="D4446">
        <v>1</v>
      </c>
      <c r="E4446">
        <v>150</v>
      </c>
      <c r="F4446" s="3">
        <f t="shared" si="239"/>
        <v>303151201150</v>
      </c>
      <c r="G4446" s="3">
        <v>-69.791764507400003</v>
      </c>
      <c r="H4446" s="39">
        <v>12.632171809700001</v>
      </c>
    </row>
    <row r="4447" spans="1:8" x14ac:dyDescent="0.25">
      <c r="A4447">
        <v>30</v>
      </c>
      <c r="B4447">
        <f t="shared" si="238"/>
        <v>303.14999999999998</v>
      </c>
      <c r="C4447">
        <v>12000</v>
      </c>
      <c r="D4447">
        <v>1</v>
      </c>
      <c r="E4447">
        <v>152</v>
      </c>
      <c r="F4447" s="3">
        <f t="shared" si="239"/>
        <v>303151201152</v>
      </c>
      <c r="G4447" s="3">
        <v>7.6334522677000001</v>
      </c>
      <c r="H4447" s="39">
        <v>10.661620795699999</v>
      </c>
    </row>
    <row r="4448" spans="1:8" x14ac:dyDescent="0.25">
      <c r="A4448">
        <v>30</v>
      </c>
      <c r="B4448">
        <f t="shared" si="238"/>
        <v>303.14999999999998</v>
      </c>
      <c r="C4448">
        <v>12000</v>
      </c>
      <c r="D4448">
        <v>1</v>
      </c>
      <c r="E4448">
        <v>154</v>
      </c>
      <c r="F4448" s="3">
        <f t="shared" si="239"/>
        <v>303151201154</v>
      </c>
      <c r="G4448" s="3">
        <v>105.64487095219999</v>
      </c>
      <c r="H4448" s="39">
        <v>9.7862550616000004</v>
      </c>
    </row>
    <row r="4449" spans="1:8" x14ac:dyDescent="0.25">
      <c r="A4449">
        <v>30</v>
      </c>
      <c r="B4449">
        <f t="shared" si="238"/>
        <v>303.14999999999998</v>
      </c>
      <c r="C4449">
        <v>12000</v>
      </c>
      <c r="D4449">
        <v>1</v>
      </c>
      <c r="E4449">
        <v>156</v>
      </c>
      <c r="F4449" s="3">
        <f t="shared" si="239"/>
        <v>303151201156</v>
      </c>
      <c r="G4449" s="3">
        <v>208.87059888709999</v>
      </c>
      <c r="H4449" s="39">
        <v>9.3255069852000005</v>
      </c>
    </row>
    <row r="4450" spans="1:8" x14ac:dyDescent="0.25">
      <c r="A4450">
        <v>30</v>
      </c>
      <c r="B4450">
        <f t="shared" ref="B4450:B4513" si="240">A4450+273.15</f>
        <v>303.14999999999998</v>
      </c>
      <c r="C4450">
        <v>12000</v>
      </c>
      <c r="D4450">
        <v>1</v>
      </c>
      <c r="E4450">
        <v>158</v>
      </c>
      <c r="F4450" s="3">
        <f t="shared" ref="F4450:F4513" si="241">B4450*10^9+C4450*100+D4450*10^3+E4450</f>
        <v>303151201158</v>
      </c>
      <c r="G4450" s="3">
        <v>310.3049394276</v>
      </c>
      <c r="H4450" s="39">
        <v>8.9804711937999997</v>
      </c>
    </row>
    <row r="4451" spans="1:8" x14ac:dyDescent="0.25">
      <c r="A4451">
        <v>30</v>
      </c>
      <c r="B4451">
        <f t="shared" si="240"/>
        <v>303.14999999999998</v>
      </c>
      <c r="C4451">
        <v>12000</v>
      </c>
      <c r="D4451">
        <v>1</v>
      </c>
      <c r="E4451">
        <v>160</v>
      </c>
      <c r="F4451" s="3">
        <f t="shared" si="241"/>
        <v>303151201160</v>
      </c>
      <c r="G4451" s="3">
        <v>406.94505266549999</v>
      </c>
      <c r="H4451" s="39">
        <v>8.6473068595000004</v>
      </c>
    </row>
    <row r="4452" spans="1:8" x14ac:dyDescent="0.25">
      <c r="A4452">
        <v>30</v>
      </c>
      <c r="B4452">
        <f t="shared" si="240"/>
        <v>303.14999999999998</v>
      </c>
      <c r="C4452">
        <v>12000</v>
      </c>
      <c r="D4452">
        <v>1</v>
      </c>
      <c r="E4452">
        <v>162</v>
      </c>
      <c r="F4452" s="3">
        <f t="shared" si="241"/>
        <v>303151201162</v>
      </c>
      <c r="G4452" s="3">
        <v>498.75882093860002</v>
      </c>
      <c r="H4452" s="39">
        <v>8.3254864812000005</v>
      </c>
    </row>
    <row r="4453" spans="1:8" x14ac:dyDescent="0.25">
      <c r="A4453">
        <v>30</v>
      </c>
      <c r="B4453">
        <f t="shared" si="240"/>
        <v>303.14999999999998</v>
      </c>
      <c r="C4453">
        <v>12000</v>
      </c>
      <c r="D4453">
        <v>1</v>
      </c>
      <c r="E4453">
        <v>164</v>
      </c>
      <c r="F4453" s="3">
        <f t="shared" si="241"/>
        <v>303151201164</v>
      </c>
      <c r="G4453" s="3">
        <v>585.71919849369999</v>
      </c>
      <c r="H4453" s="39">
        <v>8.0145058036000005</v>
      </c>
    </row>
    <row r="4454" spans="1:8" x14ac:dyDescent="0.25">
      <c r="A4454">
        <v>30</v>
      </c>
      <c r="B4454">
        <f t="shared" si="240"/>
        <v>303.14999999999998</v>
      </c>
      <c r="C4454">
        <v>12000</v>
      </c>
      <c r="D4454">
        <v>1</v>
      </c>
      <c r="E4454">
        <v>166</v>
      </c>
      <c r="F4454" s="3">
        <f t="shared" si="241"/>
        <v>303151201166</v>
      </c>
      <c r="G4454" s="3">
        <v>667.79952905439995</v>
      </c>
      <c r="H4454" s="39">
        <v>7.7138909698000004</v>
      </c>
    </row>
    <row r="4455" spans="1:8" x14ac:dyDescent="0.25">
      <c r="A4455">
        <v>30</v>
      </c>
      <c r="B4455">
        <f t="shared" si="240"/>
        <v>303.14999999999998</v>
      </c>
      <c r="C4455">
        <v>12000</v>
      </c>
      <c r="D4455">
        <v>1</v>
      </c>
      <c r="E4455">
        <v>168</v>
      </c>
      <c r="F4455" s="3">
        <f t="shared" si="241"/>
        <v>303151201168</v>
      </c>
      <c r="G4455" s="3">
        <v>744.97371765269997</v>
      </c>
      <c r="H4455" s="39">
        <v>7.4231967330000002</v>
      </c>
    </row>
    <row r="4456" spans="1:8" x14ac:dyDescent="0.25">
      <c r="A4456">
        <v>30</v>
      </c>
      <c r="B4456">
        <f t="shared" si="240"/>
        <v>303.14999999999998</v>
      </c>
      <c r="C4456">
        <v>12000</v>
      </c>
      <c r="D4456">
        <v>1</v>
      </c>
      <c r="E4456">
        <v>170</v>
      </c>
      <c r="F4456" s="3">
        <f t="shared" si="241"/>
        <v>303151201170</v>
      </c>
      <c r="G4456" s="3">
        <v>817.55329184159996</v>
      </c>
      <c r="H4456" s="39">
        <v>7.1419635415</v>
      </c>
    </row>
    <row r="4457" spans="1:8" x14ac:dyDescent="0.25">
      <c r="A4457">
        <v>30</v>
      </c>
      <c r="B4457">
        <f t="shared" si="240"/>
        <v>303.14999999999998</v>
      </c>
      <c r="C4457">
        <v>12000</v>
      </c>
      <c r="D4457">
        <v>1</v>
      </c>
      <c r="E4457">
        <v>172</v>
      </c>
      <c r="F4457" s="3">
        <f t="shared" si="241"/>
        <v>303151201172</v>
      </c>
      <c r="G4457" s="3">
        <v>885.48934604349995</v>
      </c>
      <c r="H4457" s="39">
        <v>6.8698015808999999</v>
      </c>
    </row>
    <row r="4458" spans="1:8" x14ac:dyDescent="0.25">
      <c r="A4458">
        <v>30</v>
      </c>
      <c r="B4458">
        <f t="shared" si="240"/>
        <v>303.14999999999998</v>
      </c>
      <c r="C4458">
        <v>12000</v>
      </c>
      <c r="D4458">
        <v>1</v>
      </c>
      <c r="E4458">
        <v>174</v>
      </c>
      <c r="F4458" s="3">
        <f t="shared" si="241"/>
        <v>303151201174</v>
      </c>
      <c r="G4458" s="3">
        <v>948.47384399529994</v>
      </c>
      <c r="H4458" s="39">
        <v>6.6063514351999997</v>
      </c>
    </row>
    <row r="4459" spans="1:8" x14ac:dyDescent="0.25">
      <c r="A4459">
        <v>30</v>
      </c>
      <c r="B4459">
        <f t="shared" si="240"/>
        <v>303.14999999999998</v>
      </c>
      <c r="C4459">
        <v>12000</v>
      </c>
      <c r="D4459">
        <v>1</v>
      </c>
      <c r="E4459">
        <v>176</v>
      </c>
      <c r="F4459" s="3">
        <f t="shared" si="241"/>
        <v>303151201176</v>
      </c>
      <c r="G4459" s="3">
        <v>1006.8289622031</v>
      </c>
      <c r="H4459" s="39">
        <v>6.3725575804999997</v>
      </c>
    </row>
    <row r="4460" spans="1:8" x14ac:dyDescent="0.25">
      <c r="A4460">
        <v>30</v>
      </c>
      <c r="B4460">
        <f t="shared" si="240"/>
        <v>303.14999999999998</v>
      </c>
      <c r="C4460">
        <v>12000</v>
      </c>
      <c r="D4460">
        <v>1</v>
      </c>
      <c r="E4460">
        <v>178</v>
      </c>
      <c r="F4460" s="3">
        <f t="shared" si="241"/>
        <v>303151201178</v>
      </c>
      <c r="G4460" s="3">
        <v>1060.385879446</v>
      </c>
      <c r="H4460" s="39">
        <v>6.1609098314999997</v>
      </c>
    </row>
    <row r="4461" spans="1:8" x14ac:dyDescent="0.25">
      <c r="A4461">
        <v>30</v>
      </c>
      <c r="B4461">
        <f t="shared" si="240"/>
        <v>303.14999999999998</v>
      </c>
      <c r="C4461">
        <v>12000</v>
      </c>
      <c r="D4461">
        <v>1</v>
      </c>
      <c r="E4461">
        <v>180</v>
      </c>
      <c r="F4461" s="3">
        <f t="shared" si="241"/>
        <v>303151201180</v>
      </c>
      <c r="G4461" s="3">
        <v>1108.8872677945999</v>
      </c>
      <c r="H4461" s="39">
        <v>5.9559014440000002</v>
      </c>
    </row>
    <row r="4462" spans="1:8" x14ac:dyDescent="0.25">
      <c r="A4462">
        <v>30</v>
      </c>
      <c r="B4462">
        <f t="shared" si="240"/>
        <v>303.14999999999998</v>
      </c>
      <c r="C4462">
        <v>12000</v>
      </c>
      <c r="D4462">
        <v>1</v>
      </c>
      <c r="E4462">
        <v>182</v>
      </c>
      <c r="F4462" s="3">
        <f t="shared" si="241"/>
        <v>303151201182</v>
      </c>
      <c r="G4462" s="3">
        <v>1152.3362190340999</v>
      </c>
      <c r="H4462" s="39">
        <v>5.7572624086999999</v>
      </c>
    </row>
    <row r="4463" spans="1:8" x14ac:dyDescent="0.25">
      <c r="A4463">
        <v>30</v>
      </c>
      <c r="B4463">
        <f t="shared" si="240"/>
        <v>303.14999999999998</v>
      </c>
      <c r="C4463">
        <v>12000</v>
      </c>
      <c r="D4463">
        <v>1</v>
      </c>
      <c r="E4463">
        <v>184</v>
      </c>
      <c r="F4463" s="3">
        <f t="shared" si="241"/>
        <v>303151201184</v>
      </c>
      <c r="G4463" s="3">
        <v>1191.0190127075</v>
      </c>
      <c r="H4463" s="39">
        <v>5.5647084116999999</v>
      </c>
    </row>
    <row r="4464" spans="1:8" x14ac:dyDescent="0.25">
      <c r="A4464">
        <v>30</v>
      </c>
      <c r="B4464">
        <f t="shared" si="240"/>
        <v>303.14999999999998</v>
      </c>
      <c r="C4464">
        <v>12000</v>
      </c>
      <c r="D4464">
        <v>1</v>
      </c>
      <c r="E4464">
        <v>186</v>
      </c>
      <c r="F4464" s="3">
        <f t="shared" si="241"/>
        <v>303151201186</v>
      </c>
      <c r="G4464" s="3">
        <v>1224.6473412268001</v>
      </c>
      <c r="H4464" s="39">
        <v>5.378023088</v>
      </c>
    </row>
    <row r="4465" spans="1:8" x14ac:dyDescent="0.25">
      <c r="A4465">
        <v>30</v>
      </c>
      <c r="B4465">
        <f t="shared" si="240"/>
        <v>303.14999999999998</v>
      </c>
      <c r="C4465">
        <v>12000</v>
      </c>
      <c r="D4465">
        <v>1</v>
      </c>
      <c r="E4465">
        <v>188</v>
      </c>
      <c r="F4465" s="3">
        <f t="shared" si="241"/>
        <v>303151201188</v>
      </c>
      <c r="G4465" s="3">
        <v>1253.2259371231</v>
      </c>
      <c r="H4465" s="39">
        <v>5.1969721913000004</v>
      </c>
    </row>
    <row r="4466" spans="1:8" x14ac:dyDescent="0.25">
      <c r="A4466">
        <v>30</v>
      </c>
      <c r="B4466">
        <f t="shared" si="240"/>
        <v>303.14999999999998</v>
      </c>
      <c r="C4466">
        <v>12000</v>
      </c>
      <c r="D4466">
        <v>1</v>
      </c>
      <c r="E4466">
        <v>190</v>
      </c>
      <c r="F4466" s="3">
        <f t="shared" si="241"/>
        <v>303151201190</v>
      </c>
      <c r="G4466" s="3">
        <v>1276.7615650811999</v>
      </c>
      <c r="H4466" s="39">
        <v>5.0213339924999998</v>
      </c>
    </row>
    <row r="4467" spans="1:8" x14ac:dyDescent="0.25">
      <c r="A4467">
        <v>30</v>
      </c>
      <c r="B4467">
        <f t="shared" si="240"/>
        <v>303.14999999999998</v>
      </c>
      <c r="C4467">
        <v>12000</v>
      </c>
      <c r="D4467">
        <v>1</v>
      </c>
      <c r="E4467">
        <v>192</v>
      </c>
      <c r="F4467" s="3">
        <f t="shared" si="241"/>
        <v>303151201192</v>
      </c>
      <c r="G4467" s="3">
        <v>1295.263686884</v>
      </c>
      <c r="H4467" s="39">
        <v>4.8508974909999996</v>
      </c>
    </row>
    <row r="4468" spans="1:8" x14ac:dyDescent="0.25">
      <c r="A4468">
        <v>30</v>
      </c>
      <c r="B4468">
        <f t="shared" si="240"/>
        <v>303.14999999999998</v>
      </c>
      <c r="C4468">
        <v>12000</v>
      </c>
      <c r="D4468">
        <v>1</v>
      </c>
      <c r="E4468">
        <v>194</v>
      </c>
      <c r="F4468" s="3">
        <f t="shared" si="241"/>
        <v>303151201194</v>
      </c>
      <c r="G4468" s="3">
        <v>1308.7450364378999</v>
      </c>
      <c r="H4468" s="39">
        <v>4.6854606271000003</v>
      </c>
    </row>
    <row r="4469" spans="1:8" x14ac:dyDescent="0.25">
      <c r="A4469">
        <v>30</v>
      </c>
      <c r="B4469">
        <f t="shared" si="240"/>
        <v>303.14999999999998</v>
      </c>
      <c r="C4469">
        <v>12000</v>
      </c>
      <c r="D4469">
        <v>1</v>
      </c>
      <c r="E4469">
        <v>196</v>
      </c>
      <c r="F4469" s="3">
        <f t="shared" si="241"/>
        <v>303151201196</v>
      </c>
      <c r="G4469" s="3">
        <v>1317.6478527559</v>
      </c>
      <c r="H4469" s="39">
        <v>4.5248159766000002</v>
      </c>
    </row>
    <row r="4470" spans="1:8" x14ac:dyDescent="0.25">
      <c r="A4470">
        <v>30</v>
      </c>
      <c r="B4470">
        <f t="shared" si="240"/>
        <v>303.14999999999998</v>
      </c>
      <c r="C4470">
        <v>12000</v>
      </c>
      <c r="D4470">
        <v>1</v>
      </c>
      <c r="E4470">
        <v>198</v>
      </c>
      <c r="F4470" s="3">
        <f t="shared" si="241"/>
        <v>303151201198</v>
      </c>
      <c r="G4470" s="3">
        <v>1321.9620352724</v>
      </c>
      <c r="H4470" s="39">
        <v>4.3687883018999996</v>
      </c>
    </row>
    <row r="4471" spans="1:8" x14ac:dyDescent="0.25">
      <c r="A4471">
        <v>30</v>
      </c>
      <c r="B4471">
        <f t="shared" si="240"/>
        <v>303.14999999999998</v>
      </c>
      <c r="C4471">
        <v>12000</v>
      </c>
      <c r="D4471">
        <v>1</v>
      </c>
      <c r="E4471">
        <v>200</v>
      </c>
      <c r="F4471" s="3">
        <f t="shared" si="241"/>
        <v>303151201200</v>
      </c>
      <c r="G4471" s="3">
        <v>1321.3247279234999</v>
      </c>
      <c r="H4471" s="39">
        <v>4.2172130941999999</v>
      </c>
    </row>
    <row r="4472" spans="1:8" x14ac:dyDescent="0.25">
      <c r="A4472">
        <v>30</v>
      </c>
      <c r="B4472">
        <f t="shared" si="240"/>
        <v>303.14999999999998</v>
      </c>
      <c r="C4472">
        <v>12000</v>
      </c>
      <c r="D4472">
        <v>2</v>
      </c>
      <c r="E4472">
        <v>142</v>
      </c>
      <c r="F4472" s="3">
        <f t="shared" si="241"/>
        <v>303151202142</v>
      </c>
      <c r="G4472" s="3">
        <f>G4473-(G4474-G4473)</f>
        <v>-494.31131072109997</v>
      </c>
      <c r="H4472" s="39">
        <v>999</v>
      </c>
    </row>
    <row r="4473" spans="1:8" x14ac:dyDescent="0.25">
      <c r="A4473">
        <v>30</v>
      </c>
      <c r="B4473">
        <f t="shared" si="240"/>
        <v>303.14999999999998</v>
      </c>
      <c r="C4473">
        <v>12000</v>
      </c>
      <c r="D4473">
        <v>2</v>
      </c>
      <c r="E4473">
        <v>144</v>
      </c>
      <c r="F4473" s="3">
        <f t="shared" si="241"/>
        <v>303151202144</v>
      </c>
      <c r="G4473" s="3">
        <f>G4474-(G4475-G4474)</f>
        <v>-422.96624923629997</v>
      </c>
      <c r="H4473" s="39">
        <v>999</v>
      </c>
    </row>
    <row r="4474" spans="1:8" x14ac:dyDescent="0.25">
      <c r="A4474">
        <v>30</v>
      </c>
      <c r="B4474">
        <f t="shared" si="240"/>
        <v>303.14999999999998</v>
      </c>
      <c r="C4474">
        <v>12000</v>
      </c>
      <c r="D4474">
        <v>2</v>
      </c>
      <c r="E4474">
        <v>146</v>
      </c>
      <c r="F4474" s="3">
        <f t="shared" si="241"/>
        <v>303151202146</v>
      </c>
      <c r="G4474" s="3">
        <f>G4475-(G4476-G4475)</f>
        <v>-351.62118775149997</v>
      </c>
      <c r="H4474" s="39">
        <v>999</v>
      </c>
    </row>
    <row r="4475" spans="1:8" x14ac:dyDescent="0.25">
      <c r="A4475">
        <v>30</v>
      </c>
      <c r="B4475">
        <f t="shared" si="240"/>
        <v>303.14999999999998</v>
      </c>
      <c r="C4475">
        <v>12000</v>
      </c>
      <c r="D4475">
        <v>2</v>
      </c>
      <c r="E4475">
        <v>148</v>
      </c>
      <c r="F4475" s="3">
        <f t="shared" si="241"/>
        <v>303151202148</v>
      </c>
      <c r="G4475" s="3">
        <f>G4476-(G4477-G4476)</f>
        <v>-280.27612626669998</v>
      </c>
      <c r="H4475" s="39">
        <v>999</v>
      </c>
    </row>
    <row r="4476" spans="1:8" x14ac:dyDescent="0.25">
      <c r="A4476">
        <v>30</v>
      </c>
      <c r="B4476">
        <f t="shared" si="240"/>
        <v>303.14999999999998</v>
      </c>
      <c r="C4476">
        <v>12000</v>
      </c>
      <c r="D4476">
        <v>2</v>
      </c>
      <c r="E4476">
        <v>150</v>
      </c>
      <c r="F4476" s="3">
        <f t="shared" si="241"/>
        <v>303151202150</v>
      </c>
      <c r="G4476" s="3">
        <v>-208.93106478190001</v>
      </c>
      <c r="H4476" s="39">
        <v>13.0392023921</v>
      </c>
    </row>
    <row r="4477" spans="1:8" x14ac:dyDescent="0.25">
      <c r="A4477">
        <v>30</v>
      </c>
      <c r="B4477">
        <f t="shared" si="240"/>
        <v>303.14999999999998</v>
      </c>
      <c r="C4477">
        <v>12000</v>
      </c>
      <c r="D4477">
        <v>2</v>
      </c>
      <c r="E4477">
        <v>152</v>
      </c>
      <c r="F4477" s="3">
        <f t="shared" si="241"/>
        <v>303151202152</v>
      </c>
      <c r="G4477" s="3">
        <v>-137.58600329710001</v>
      </c>
      <c r="H4477" s="39">
        <v>10.745418369799999</v>
      </c>
    </row>
    <row r="4478" spans="1:8" x14ac:dyDescent="0.25">
      <c r="A4478">
        <v>30</v>
      </c>
      <c r="B4478">
        <f t="shared" si="240"/>
        <v>303.14999999999998</v>
      </c>
      <c r="C4478">
        <v>12000</v>
      </c>
      <c r="D4478">
        <v>2</v>
      </c>
      <c r="E4478">
        <v>154</v>
      </c>
      <c r="F4478" s="3">
        <f t="shared" si="241"/>
        <v>303151202154</v>
      </c>
      <c r="G4478" s="3">
        <v>-40.045471437099998</v>
      </c>
      <c r="H4478" s="39">
        <v>9.8309585451999997</v>
      </c>
    </row>
    <row r="4479" spans="1:8" x14ac:dyDescent="0.25">
      <c r="A4479">
        <v>30</v>
      </c>
      <c r="B4479">
        <f t="shared" si="240"/>
        <v>303.14999999999998</v>
      </c>
      <c r="C4479">
        <v>12000</v>
      </c>
      <c r="D4479">
        <v>2</v>
      </c>
      <c r="E4479">
        <v>156</v>
      </c>
      <c r="F4479" s="3">
        <f t="shared" si="241"/>
        <v>303151202156</v>
      </c>
      <c r="G4479" s="3">
        <v>63.240534689500002</v>
      </c>
      <c r="H4479" s="39">
        <v>9.3548163772000006</v>
      </c>
    </row>
    <row r="4480" spans="1:8" x14ac:dyDescent="0.25">
      <c r="A4480">
        <v>30</v>
      </c>
      <c r="B4480">
        <f t="shared" si="240"/>
        <v>303.14999999999998</v>
      </c>
      <c r="C4480">
        <v>12000</v>
      </c>
      <c r="D4480">
        <v>2</v>
      </c>
      <c r="E4480">
        <v>158</v>
      </c>
      <c r="F4480" s="3">
        <f t="shared" si="241"/>
        <v>303151202158</v>
      </c>
      <c r="G4480" s="3">
        <v>164.4089878904</v>
      </c>
      <c r="H4480" s="39">
        <v>9.0085431932999995</v>
      </c>
    </row>
    <row r="4481" spans="1:8" x14ac:dyDescent="0.25">
      <c r="A4481">
        <v>30</v>
      </c>
      <c r="B4481">
        <f t="shared" si="240"/>
        <v>303.14999999999998</v>
      </c>
      <c r="C4481">
        <v>12000</v>
      </c>
      <c r="D4481">
        <v>2</v>
      </c>
      <c r="E4481">
        <v>160</v>
      </c>
      <c r="F4481" s="3">
        <f t="shared" si="241"/>
        <v>303151202160</v>
      </c>
      <c r="G4481" s="3">
        <v>260.63641370599998</v>
      </c>
      <c r="H4481" s="39">
        <v>8.6742165685000003</v>
      </c>
    </row>
    <row r="4482" spans="1:8" x14ac:dyDescent="0.25">
      <c r="A4482">
        <v>30</v>
      </c>
      <c r="B4482">
        <f t="shared" si="240"/>
        <v>303.14999999999998</v>
      </c>
      <c r="C4482">
        <v>12000</v>
      </c>
      <c r="D4482">
        <v>2</v>
      </c>
      <c r="E4482">
        <v>162</v>
      </c>
      <c r="F4482" s="3">
        <f t="shared" si="241"/>
        <v>303151202162</v>
      </c>
      <c r="G4482" s="3">
        <v>351.894640987</v>
      </c>
      <c r="H4482" s="39">
        <v>8.3513036369999991</v>
      </c>
    </row>
    <row r="4483" spans="1:8" x14ac:dyDescent="0.25">
      <c r="A4483">
        <v>30</v>
      </c>
      <c r="B4483">
        <f t="shared" si="240"/>
        <v>303.14999999999998</v>
      </c>
      <c r="C4483">
        <v>12000</v>
      </c>
      <c r="D4483">
        <v>2</v>
      </c>
      <c r="E4483">
        <v>164</v>
      </c>
      <c r="F4483" s="3">
        <f t="shared" si="241"/>
        <v>303151202164</v>
      </c>
      <c r="G4483" s="3">
        <v>438.16093760690001</v>
      </c>
      <c r="H4483" s="39">
        <v>8.0392947793000005</v>
      </c>
    </row>
    <row r="4484" spans="1:8" x14ac:dyDescent="0.25">
      <c r="A4484">
        <v>30</v>
      </c>
      <c r="B4484">
        <f t="shared" si="240"/>
        <v>303.14999999999998</v>
      </c>
      <c r="C4484">
        <v>12000</v>
      </c>
      <c r="D4484">
        <v>2</v>
      </c>
      <c r="E4484">
        <v>166</v>
      </c>
      <c r="F4484" s="3">
        <f t="shared" si="241"/>
        <v>303151202166</v>
      </c>
      <c r="G4484" s="3">
        <v>519.43122097979995</v>
      </c>
      <c r="H4484" s="39">
        <v>7.7377125620999996</v>
      </c>
    </row>
    <row r="4485" spans="1:8" x14ac:dyDescent="0.25">
      <c r="A4485">
        <v>30</v>
      </c>
      <c r="B4485">
        <f t="shared" si="240"/>
        <v>303.14999999999998</v>
      </c>
      <c r="C4485">
        <v>12000</v>
      </c>
      <c r="D4485">
        <v>2</v>
      </c>
      <c r="E4485">
        <v>168</v>
      </c>
      <c r="F4485" s="3">
        <f t="shared" si="241"/>
        <v>303151202168</v>
      </c>
      <c r="G4485" s="3">
        <v>596.26608564740002</v>
      </c>
      <c r="H4485" s="39">
        <v>7.4460509419000003</v>
      </c>
    </row>
    <row r="4486" spans="1:8" x14ac:dyDescent="0.25">
      <c r="A4486">
        <v>30</v>
      </c>
      <c r="B4486">
        <f t="shared" si="240"/>
        <v>303.14999999999998</v>
      </c>
      <c r="C4486">
        <v>12000</v>
      </c>
      <c r="D4486">
        <v>2</v>
      </c>
      <c r="E4486">
        <v>170</v>
      </c>
      <c r="F4486" s="3">
        <f t="shared" si="241"/>
        <v>303151202170</v>
      </c>
      <c r="G4486" s="3">
        <v>668.05954453870004</v>
      </c>
      <c r="H4486" s="39">
        <v>7.1639397740000001</v>
      </c>
    </row>
    <row r="4487" spans="1:8" x14ac:dyDescent="0.25">
      <c r="A4487">
        <v>30</v>
      </c>
      <c r="B4487">
        <f t="shared" si="240"/>
        <v>303.14999999999998</v>
      </c>
      <c r="C4487">
        <v>12000</v>
      </c>
      <c r="D4487">
        <v>2</v>
      </c>
      <c r="E4487">
        <v>172</v>
      </c>
      <c r="F4487" s="3">
        <f t="shared" si="241"/>
        <v>303151202172</v>
      </c>
      <c r="G4487" s="3">
        <v>734.79522149039997</v>
      </c>
      <c r="H4487" s="39">
        <v>6.8909749389000003</v>
      </c>
    </row>
    <row r="4488" spans="1:8" x14ac:dyDescent="0.25">
      <c r="A4488">
        <v>30</v>
      </c>
      <c r="B4488">
        <f t="shared" si="240"/>
        <v>303.14999999999998</v>
      </c>
      <c r="C4488">
        <v>12000</v>
      </c>
      <c r="D4488">
        <v>2</v>
      </c>
      <c r="E4488">
        <v>174</v>
      </c>
      <c r="F4488" s="3">
        <f t="shared" si="241"/>
        <v>303151202174</v>
      </c>
      <c r="G4488" s="3">
        <v>796.46093488630004</v>
      </c>
      <c r="H4488" s="39">
        <v>6.6267701983</v>
      </c>
    </row>
    <row r="4489" spans="1:8" x14ac:dyDescent="0.25">
      <c r="A4489">
        <v>30</v>
      </c>
      <c r="B4489">
        <f t="shared" si="240"/>
        <v>303.14999999999998</v>
      </c>
      <c r="C4489">
        <v>12000</v>
      </c>
      <c r="D4489">
        <v>2</v>
      </c>
      <c r="E4489">
        <v>176</v>
      </c>
      <c r="F4489" s="3">
        <f t="shared" si="241"/>
        <v>303151202176</v>
      </c>
      <c r="G4489" s="3">
        <v>853.33715308620003</v>
      </c>
      <c r="H4489" s="39">
        <v>6.3894698023999998</v>
      </c>
    </row>
    <row r="4490" spans="1:8" x14ac:dyDescent="0.25">
      <c r="A4490">
        <v>30</v>
      </c>
      <c r="B4490">
        <f t="shared" si="240"/>
        <v>303.14999999999998</v>
      </c>
      <c r="C4490">
        <v>12000</v>
      </c>
      <c r="D4490">
        <v>2</v>
      </c>
      <c r="E4490">
        <v>178</v>
      </c>
      <c r="F4490" s="3">
        <f t="shared" si="241"/>
        <v>303151202178</v>
      </c>
      <c r="G4490" s="3">
        <v>905.35476846189999</v>
      </c>
      <c r="H4490" s="39">
        <v>6.1772945523000002</v>
      </c>
    </row>
    <row r="4491" spans="1:8" x14ac:dyDescent="0.25">
      <c r="A4491">
        <v>30</v>
      </c>
      <c r="B4491">
        <f t="shared" si="240"/>
        <v>303.14999999999998</v>
      </c>
      <c r="C4491">
        <v>12000</v>
      </c>
      <c r="D4491">
        <v>2</v>
      </c>
      <c r="E4491">
        <v>180</v>
      </c>
      <c r="F4491" s="3">
        <f t="shared" si="241"/>
        <v>303151202180</v>
      </c>
      <c r="G4491" s="3">
        <v>952.4047932336</v>
      </c>
      <c r="H4491" s="39">
        <v>5.9717711806000002</v>
      </c>
    </row>
    <row r="4492" spans="1:8" x14ac:dyDescent="0.25">
      <c r="A4492">
        <v>30</v>
      </c>
      <c r="B4492">
        <f t="shared" si="240"/>
        <v>303.14999999999998</v>
      </c>
      <c r="C4492">
        <v>12000</v>
      </c>
      <c r="D4492">
        <v>2</v>
      </c>
      <c r="E4492">
        <v>182</v>
      </c>
      <c r="F4492" s="3">
        <f t="shared" si="241"/>
        <v>303151202182</v>
      </c>
      <c r="G4492" s="3">
        <v>994.40909731969998</v>
      </c>
      <c r="H4492" s="39">
        <v>5.7726350427000002</v>
      </c>
    </row>
    <row r="4493" spans="1:8" x14ac:dyDescent="0.25">
      <c r="A4493">
        <v>30</v>
      </c>
      <c r="B4493">
        <f t="shared" si="240"/>
        <v>303.14999999999998</v>
      </c>
      <c r="C4493">
        <v>12000</v>
      </c>
      <c r="D4493">
        <v>2</v>
      </c>
      <c r="E4493">
        <v>184</v>
      </c>
      <c r="F4493" s="3">
        <f t="shared" si="241"/>
        <v>303151202184</v>
      </c>
      <c r="G4493" s="3">
        <v>1031.2653648133</v>
      </c>
      <c r="H4493" s="39">
        <v>5.5796393752000002</v>
      </c>
    </row>
    <row r="4494" spans="1:8" x14ac:dyDescent="0.25">
      <c r="A4494">
        <v>30</v>
      </c>
      <c r="B4494">
        <f t="shared" si="240"/>
        <v>303.14999999999998</v>
      </c>
      <c r="C4494">
        <v>12000</v>
      </c>
      <c r="D4494">
        <v>2</v>
      </c>
      <c r="E4494">
        <v>186</v>
      </c>
      <c r="F4494" s="3">
        <f t="shared" si="241"/>
        <v>303151202186</v>
      </c>
      <c r="G4494" s="3">
        <v>1062.9824976452001</v>
      </c>
      <c r="H4494" s="39">
        <v>5.3925338387000004</v>
      </c>
    </row>
    <row r="4495" spans="1:8" x14ac:dyDescent="0.25">
      <c r="A4495">
        <v>30</v>
      </c>
      <c r="B4495">
        <f t="shared" si="240"/>
        <v>303.14999999999998</v>
      </c>
      <c r="C4495">
        <v>12000</v>
      </c>
      <c r="D4495">
        <v>2</v>
      </c>
      <c r="E4495">
        <v>188</v>
      </c>
      <c r="F4495" s="3">
        <f t="shared" si="241"/>
        <v>303151202188</v>
      </c>
      <c r="G4495" s="3">
        <v>1089.569074474</v>
      </c>
      <c r="H4495" s="39">
        <v>5.2110859751999996</v>
      </c>
    </row>
    <row r="4496" spans="1:8" x14ac:dyDescent="0.25">
      <c r="A4496">
        <v>30</v>
      </c>
      <c r="B4496">
        <f t="shared" si="240"/>
        <v>303.14999999999998</v>
      </c>
      <c r="C4496">
        <v>12000</v>
      </c>
      <c r="D4496">
        <v>2</v>
      </c>
      <c r="E4496">
        <v>190</v>
      </c>
      <c r="F4496" s="3">
        <f t="shared" si="241"/>
        <v>303151202190</v>
      </c>
      <c r="G4496" s="3">
        <v>1111.0378011321</v>
      </c>
      <c r="H4496" s="39">
        <v>5.0350722671000003</v>
      </c>
    </row>
    <row r="4497" spans="1:8" x14ac:dyDescent="0.25">
      <c r="A4497">
        <v>30</v>
      </c>
      <c r="B4497">
        <f t="shared" si="240"/>
        <v>303.14999999999998</v>
      </c>
      <c r="C4497">
        <v>12000</v>
      </c>
      <c r="D4497">
        <v>2</v>
      </c>
      <c r="E4497">
        <v>192</v>
      </c>
      <c r="F4497" s="3">
        <f t="shared" si="241"/>
        <v>303151202192</v>
      </c>
      <c r="G4497" s="3">
        <v>1127.6050417243</v>
      </c>
      <c r="H4497" s="39">
        <v>4.8642709851000001</v>
      </c>
    </row>
    <row r="4498" spans="1:8" x14ac:dyDescent="0.25">
      <c r="A4498">
        <v>30</v>
      </c>
      <c r="B4498">
        <f t="shared" si="240"/>
        <v>303.14999999999998</v>
      </c>
      <c r="C4498">
        <v>12000</v>
      </c>
      <c r="D4498">
        <v>2</v>
      </c>
      <c r="E4498">
        <v>194</v>
      </c>
      <c r="F4498" s="3">
        <f t="shared" si="241"/>
        <v>303151202194</v>
      </c>
      <c r="G4498" s="3">
        <v>1139.6973124445999</v>
      </c>
      <c r="H4498" s="39">
        <v>4.6984675527000004</v>
      </c>
    </row>
    <row r="4499" spans="1:8" x14ac:dyDescent="0.25">
      <c r="A4499">
        <v>30</v>
      </c>
      <c r="B4499">
        <f t="shared" si="240"/>
        <v>303.14999999999998</v>
      </c>
      <c r="C4499">
        <v>12000</v>
      </c>
      <c r="D4499">
        <v>2</v>
      </c>
      <c r="E4499">
        <v>196</v>
      </c>
      <c r="F4499" s="3">
        <f t="shared" si="241"/>
        <v>303151202196</v>
      </c>
      <c r="G4499" s="3">
        <v>1146.7411071777001</v>
      </c>
      <c r="H4499" s="39">
        <v>4.5374938845999999</v>
      </c>
    </row>
    <row r="4500" spans="1:8" x14ac:dyDescent="0.25">
      <c r="A4500">
        <v>30</v>
      </c>
      <c r="B4500">
        <f t="shared" si="240"/>
        <v>303.14999999999998</v>
      </c>
      <c r="C4500">
        <v>12000</v>
      </c>
      <c r="D4500">
        <v>2</v>
      </c>
      <c r="E4500">
        <v>198</v>
      </c>
      <c r="F4500" s="3">
        <f t="shared" si="241"/>
        <v>303151202198</v>
      </c>
      <c r="G4500" s="3">
        <v>1148.7616974754999</v>
      </c>
      <c r="H4500" s="39">
        <v>4.3811640143000004</v>
      </c>
    </row>
    <row r="4501" spans="1:8" x14ac:dyDescent="0.25">
      <c r="A4501">
        <v>30</v>
      </c>
      <c r="B4501">
        <f t="shared" si="240"/>
        <v>303.14999999999998</v>
      </c>
      <c r="C4501">
        <v>12000</v>
      </c>
      <c r="D4501">
        <v>2</v>
      </c>
      <c r="E4501">
        <v>200</v>
      </c>
      <c r="F4501" s="3">
        <f t="shared" si="241"/>
        <v>303151202200</v>
      </c>
      <c r="G4501" s="3">
        <v>1145.7863128183999</v>
      </c>
      <c r="H4501" s="39">
        <v>4.2293027043000002</v>
      </c>
    </row>
    <row r="4502" spans="1:8" x14ac:dyDescent="0.25">
      <c r="A4502">
        <v>30</v>
      </c>
      <c r="B4502">
        <f t="shared" si="240"/>
        <v>303.14999999999998</v>
      </c>
      <c r="C4502">
        <v>12000</v>
      </c>
      <c r="D4502">
        <v>3</v>
      </c>
      <c r="E4502">
        <v>142</v>
      </c>
      <c r="F4502" s="3">
        <f t="shared" si="241"/>
        <v>303151203142</v>
      </c>
      <c r="G4502" s="3">
        <f>G4503-(G4504-G4503)</f>
        <v>-613.31499731869985</v>
      </c>
      <c r="H4502" s="39">
        <v>999</v>
      </c>
    </row>
    <row r="4503" spans="1:8" x14ac:dyDescent="0.25">
      <c r="A4503">
        <v>30</v>
      </c>
      <c r="B4503">
        <f t="shared" si="240"/>
        <v>303.14999999999998</v>
      </c>
      <c r="C4503">
        <v>12000</v>
      </c>
      <c r="D4503">
        <v>3</v>
      </c>
      <c r="E4503">
        <v>144</v>
      </c>
      <c r="F4503" s="3">
        <f t="shared" si="241"/>
        <v>303151203144</v>
      </c>
      <c r="G4503" s="3">
        <f>G4504-(G4505-G4504)</f>
        <v>-547.58466784659993</v>
      </c>
      <c r="H4503" s="39">
        <v>999</v>
      </c>
    </row>
    <row r="4504" spans="1:8" x14ac:dyDescent="0.25">
      <c r="A4504">
        <v>30</v>
      </c>
      <c r="B4504">
        <f t="shared" si="240"/>
        <v>303.14999999999998</v>
      </c>
      <c r="C4504">
        <v>12000</v>
      </c>
      <c r="D4504">
        <v>3</v>
      </c>
      <c r="E4504">
        <v>146</v>
      </c>
      <c r="F4504" s="3">
        <f t="shared" si="241"/>
        <v>303151203146</v>
      </c>
      <c r="G4504" s="3">
        <f>G4505-(G4506-G4505)</f>
        <v>-481.85433837449995</v>
      </c>
      <c r="H4504" s="39">
        <v>999</v>
      </c>
    </row>
    <row r="4505" spans="1:8" x14ac:dyDescent="0.25">
      <c r="A4505">
        <v>30</v>
      </c>
      <c r="B4505">
        <f t="shared" si="240"/>
        <v>303.14999999999998</v>
      </c>
      <c r="C4505">
        <v>12000</v>
      </c>
      <c r="D4505">
        <v>3</v>
      </c>
      <c r="E4505">
        <v>148</v>
      </c>
      <c r="F4505" s="3">
        <f t="shared" si="241"/>
        <v>303151203148</v>
      </c>
      <c r="G4505" s="3">
        <f>G4506-(G4507-G4506)</f>
        <v>-416.12400890239996</v>
      </c>
      <c r="H4505" s="39">
        <v>999</v>
      </c>
    </row>
    <row r="4506" spans="1:8" x14ac:dyDescent="0.25">
      <c r="A4506">
        <v>30</v>
      </c>
      <c r="B4506">
        <f t="shared" si="240"/>
        <v>303.14999999999998</v>
      </c>
      <c r="C4506">
        <v>12000</v>
      </c>
      <c r="D4506">
        <v>3</v>
      </c>
      <c r="E4506">
        <v>150</v>
      </c>
      <c r="F4506" s="3">
        <f t="shared" si="241"/>
        <v>303151203150</v>
      </c>
      <c r="G4506" s="3">
        <v>-350.39367943029998</v>
      </c>
      <c r="H4506" s="39">
        <v>13.460707962500001</v>
      </c>
    </row>
    <row r="4507" spans="1:8" x14ac:dyDescent="0.25">
      <c r="A4507">
        <v>30</v>
      </c>
      <c r="B4507">
        <f t="shared" si="240"/>
        <v>303.14999999999998</v>
      </c>
      <c r="C4507">
        <v>12000</v>
      </c>
      <c r="D4507">
        <v>3</v>
      </c>
      <c r="E4507">
        <v>152</v>
      </c>
      <c r="F4507" s="3">
        <f t="shared" si="241"/>
        <v>303151203152</v>
      </c>
      <c r="G4507" s="3">
        <v>-284.6633499582</v>
      </c>
      <c r="H4507" s="39">
        <v>10.8289942145</v>
      </c>
    </row>
    <row r="4508" spans="1:8" x14ac:dyDescent="0.25">
      <c r="A4508">
        <v>30</v>
      </c>
      <c r="B4508">
        <f t="shared" si="240"/>
        <v>303.14999999999998</v>
      </c>
      <c r="C4508">
        <v>12000</v>
      </c>
      <c r="D4508">
        <v>3</v>
      </c>
      <c r="E4508">
        <v>154</v>
      </c>
      <c r="F4508" s="3">
        <f t="shared" si="241"/>
        <v>303151203154</v>
      </c>
      <c r="G4508" s="3">
        <v>-187.0768717089</v>
      </c>
      <c r="H4508" s="39">
        <v>9.8940530418999995</v>
      </c>
    </row>
    <row r="4509" spans="1:8" x14ac:dyDescent="0.25">
      <c r="A4509">
        <v>30</v>
      </c>
      <c r="B4509">
        <f t="shared" si="240"/>
        <v>303.14999999999998</v>
      </c>
      <c r="C4509">
        <v>12000</v>
      </c>
      <c r="D4509">
        <v>3</v>
      </c>
      <c r="E4509">
        <v>156</v>
      </c>
      <c r="F4509" s="3">
        <f t="shared" si="241"/>
        <v>303151203156</v>
      </c>
      <c r="G4509" s="3">
        <v>-84.652901799399999</v>
      </c>
      <c r="H4509" s="39">
        <v>9.3839737772999996</v>
      </c>
    </row>
    <row r="4510" spans="1:8" x14ac:dyDescent="0.25">
      <c r="A4510">
        <v>30</v>
      </c>
      <c r="B4510">
        <f t="shared" si="240"/>
        <v>303.14999999999998</v>
      </c>
      <c r="C4510">
        <v>12000</v>
      </c>
      <c r="D4510">
        <v>3</v>
      </c>
      <c r="E4510">
        <v>158</v>
      </c>
      <c r="F4510" s="3">
        <f t="shared" si="241"/>
        <v>303151203158</v>
      </c>
      <c r="G4510" s="3">
        <v>16.224387711599999</v>
      </c>
      <c r="H4510" s="39">
        <v>9.0364900231000007</v>
      </c>
    </row>
    <row r="4511" spans="1:8" x14ac:dyDescent="0.25">
      <c r="A4511">
        <v>30</v>
      </c>
      <c r="B4511">
        <f t="shared" si="240"/>
        <v>303.14999999999998</v>
      </c>
      <c r="C4511">
        <v>12000</v>
      </c>
      <c r="D4511">
        <v>3</v>
      </c>
      <c r="E4511">
        <v>160</v>
      </c>
      <c r="F4511" s="3">
        <f t="shared" si="241"/>
        <v>303151203160</v>
      </c>
      <c r="G4511" s="3">
        <v>112.0124698022</v>
      </c>
      <c r="H4511" s="39">
        <v>8.7010261415999999</v>
      </c>
    </row>
    <row r="4512" spans="1:8" x14ac:dyDescent="0.25">
      <c r="A4512">
        <v>30</v>
      </c>
      <c r="B4512">
        <f t="shared" si="240"/>
        <v>303.14999999999998</v>
      </c>
      <c r="C4512">
        <v>12000</v>
      </c>
      <c r="D4512">
        <v>3</v>
      </c>
      <c r="E4512">
        <v>162</v>
      </c>
      <c r="F4512" s="3">
        <f t="shared" si="241"/>
        <v>303151203162</v>
      </c>
      <c r="G4512" s="3">
        <v>202.68753532509999</v>
      </c>
      <c r="H4512" s="39">
        <v>8.3770439029000006</v>
      </c>
    </row>
    <row r="4513" spans="1:8" x14ac:dyDescent="0.25">
      <c r="A4513">
        <v>30</v>
      </c>
      <c r="B4513">
        <f t="shared" si="240"/>
        <v>303.14999999999998</v>
      </c>
      <c r="C4513">
        <v>12000</v>
      </c>
      <c r="D4513">
        <v>3</v>
      </c>
      <c r="E4513">
        <v>164</v>
      </c>
      <c r="F4513" s="3">
        <f t="shared" si="241"/>
        <v>303151203164</v>
      </c>
      <c r="G4513" s="3">
        <v>288.54680930389998</v>
      </c>
      <c r="H4513" s="39">
        <v>8.0639997124999994</v>
      </c>
    </row>
    <row r="4514" spans="1:8" x14ac:dyDescent="0.25">
      <c r="A4514">
        <v>30</v>
      </c>
      <c r="B4514">
        <f t="shared" ref="B4514:B4577" si="242">A4514+273.15</f>
        <v>303.14999999999998</v>
      </c>
      <c r="C4514">
        <v>12000</v>
      </c>
      <c r="D4514">
        <v>3</v>
      </c>
      <c r="E4514">
        <v>166</v>
      </c>
      <c r="F4514" s="3">
        <f t="shared" ref="F4514:F4577" si="243">B4514*10^9+C4514*100+D4514*10^3+E4514</f>
        <v>303151203166</v>
      </c>
      <c r="G4514" s="3">
        <v>369.55492428579998</v>
      </c>
      <c r="H4514" s="39">
        <v>7.7614179254</v>
      </c>
    </row>
    <row r="4515" spans="1:8" x14ac:dyDescent="0.25">
      <c r="A4515">
        <v>30</v>
      </c>
      <c r="B4515">
        <f t="shared" si="242"/>
        <v>303.14999999999998</v>
      </c>
      <c r="C4515">
        <v>12000</v>
      </c>
      <c r="D4515">
        <v>3</v>
      </c>
      <c r="E4515">
        <v>168</v>
      </c>
      <c r="F4515" s="3">
        <f t="shared" si="243"/>
        <v>303151203168</v>
      </c>
      <c r="G4515" s="3">
        <v>445.40844028020001</v>
      </c>
      <c r="H4515" s="39">
        <v>7.4688711762000004</v>
      </c>
    </row>
    <row r="4516" spans="1:8" x14ac:dyDescent="0.25">
      <c r="A4516">
        <v>30</v>
      </c>
      <c r="B4516">
        <f t="shared" si="242"/>
        <v>303.14999999999998</v>
      </c>
      <c r="C4516">
        <v>12000</v>
      </c>
      <c r="D4516">
        <v>3</v>
      </c>
      <c r="E4516">
        <v>170</v>
      </c>
      <c r="F4516" s="3">
        <f t="shared" si="243"/>
        <v>303151203170</v>
      </c>
      <c r="G4516" s="3">
        <v>516.09258897300003</v>
      </c>
      <c r="H4516" s="39">
        <v>7.1859303117</v>
      </c>
    </row>
    <row r="4517" spans="1:8" x14ac:dyDescent="0.25">
      <c r="A4517">
        <v>30</v>
      </c>
      <c r="B4517">
        <f t="shared" si="242"/>
        <v>303.14999999999998</v>
      </c>
      <c r="C4517">
        <v>12000</v>
      </c>
      <c r="D4517">
        <v>3</v>
      </c>
      <c r="E4517">
        <v>172</v>
      </c>
      <c r="F4517" s="3">
        <f t="shared" si="243"/>
        <v>303151203172</v>
      </c>
      <c r="G4517" s="3">
        <v>581.59963266169996</v>
      </c>
      <c r="H4517" s="39">
        <v>6.9121804833000002</v>
      </c>
    </row>
    <row r="4518" spans="1:8" x14ac:dyDescent="0.25">
      <c r="A4518">
        <v>30</v>
      </c>
      <c r="B4518">
        <f t="shared" si="242"/>
        <v>303.14999999999998</v>
      </c>
      <c r="C4518">
        <v>12000</v>
      </c>
      <c r="D4518">
        <v>3</v>
      </c>
      <c r="E4518">
        <v>174</v>
      </c>
      <c r="F4518" s="3">
        <f t="shared" si="243"/>
        <v>303151203174</v>
      </c>
      <c r="G4518" s="3">
        <v>641.91982164290005</v>
      </c>
      <c r="H4518" s="39">
        <v>6.6472372413</v>
      </c>
    </row>
    <row r="4519" spans="1:8" x14ac:dyDescent="0.25">
      <c r="A4519">
        <v>30</v>
      </c>
      <c r="B4519">
        <f t="shared" si="242"/>
        <v>303.14999999999998</v>
      </c>
      <c r="C4519">
        <v>12000</v>
      </c>
      <c r="D4519">
        <v>3</v>
      </c>
      <c r="E4519">
        <v>176</v>
      </c>
      <c r="F4519" s="3">
        <f t="shared" si="243"/>
        <v>303151203176</v>
      </c>
      <c r="G4519" s="3">
        <v>697.36359980980001</v>
      </c>
      <c r="H4519" s="39">
        <v>6.4064195752000002</v>
      </c>
    </row>
    <row r="4520" spans="1:8" x14ac:dyDescent="0.25">
      <c r="A4520">
        <v>30</v>
      </c>
      <c r="B4520">
        <f t="shared" si="242"/>
        <v>303.14999999999998</v>
      </c>
      <c r="C4520">
        <v>12000</v>
      </c>
      <c r="D4520">
        <v>3</v>
      </c>
      <c r="E4520">
        <v>178</v>
      </c>
      <c r="F4520" s="3">
        <f t="shared" si="243"/>
        <v>303151203178</v>
      </c>
      <c r="G4520" s="3">
        <v>748.11291275259998</v>
      </c>
      <c r="H4520" s="39">
        <v>6.1937007307999998</v>
      </c>
    </row>
    <row r="4521" spans="1:8" x14ac:dyDescent="0.25">
      <c r="A4521">
        <v>30</v>
      </c>
      <c r="B4521">
        <f t="shared" si="242"/>
        <v>303.14999999999998</v>
      </c>
      <c r="C4521">
        <v>12000</v>
      </c>
      <c r="D4521">
        <v>3</v>
      </c>
      <c r="E4521">
        <v>180</v>
      </c>
      <c r="F4521" s="3">
        <f t="shared" si="243"/>
        <v>303151203180</v>
      </c>
      <c r="G4521" s="3">
        <v>793.60968205009999</v>
      </c>
      <c r="H4521" s="39">
        <v>5.9876820444999996</v>
      </c>
    </row>
    <row r="4522" spans="1:8" x14ac:dyDescent="0.25">
      <c r="A4522">
        <v>30</v>
      </c>
      <c r="B4522">
        <f t="shared" si="242"/>
        <v>303.14999999999998</v>
      </c>
      <c r="C4522">
        <v>12000</v>
      </c>
      <c r="D4522">
        <v>3</v>
      </c>
      <c r="E4522">
        <v>182</v>
      </c>
      <c r="F4522" s="3">
        <f t="shared" si="243"/>
        <v>303151203182</v>
      </c>
      <c r="G4522" s="3">
        <v>833.86027039019996</v>
      </c>
      <c r="H4522" s="39">
        <v>5.788089931</v>
      </c>
    </row>
    <row r="4523" spans="1:8" x14ac:dyDescent="0.25">
      <c r="A4523">
        <v>30</v>
      </c>
      <c r="B4523">
        <f t="shared" si="242"/>
        <v>303.14999999999998</v>
      </c>
      <c r="C4523">
        <v>12000</v>
      </c>
      <c r="D4523">
        <v>3</v>
      </c>
      <c r="E4523">
        <v>184</v>
      </c>
      <c r="F4523" s="3">
        <f t="shared" si="243"/>
        <v>303151203184</v>
      </c>
      <c r="G4523" s="3">
        <v>868.87556200970005</v>
      </c>
      <c r="H4523" s="39">
        <v>5.5946615338000001</v>
      </c>
    </row>
    <row r="4524" spans="1:8" x14ac:dyDescent="0.25">
      <c r="A4524">
        <v>30</v>
      </c>
      <c r="B4524">
        <f t="shared" si="242"/>
        <v>303.14999999999998</v>
      </c>
      <c r="C4524">
        <v>12000</v>
      </c>
      <c r="D4524">
        <v>3</v>
      </c>
      <c r="E4524">
        <v>186</v>
      </c>
      <c r="F4524" s="3">
        <f t="shared" si="243"/>
        <v>303151203186</v>
      </c>
      <c r="G4524" s="3">
        <v>898.66945233429999</v>
      </c>
      <c r="H4524" s="39">
        <v>5.4071465134999999</v>
      </c>
    </row>
    <row r="4525" spans="1:8" x14ac:dyDescent="0.25">
      <c r="A4525">
        <v>30</v>
      </c>
      <c r="B4525">
        <f t="shared" si="242"/>
        <v>303.14999999999998</v>
      </c>
      <c r="C4525">
        <v>12000</v>
      </c>
      <c r="D4525">
        <v>3</v>
      </c>
      <c r="E4525">
        <v>188</v>
      </c>
      <c r="F4525" s="3">
        <f t="shared" si="243"/>
        <v>303151203188</v>
      </c>
      <c r="G4525" s="3">
        <v>923.255722537</v>
      </c>
      <c r="H4525" s="39">
        <v>5.2253124118000001</v>
      </c>
    </row>
    <row r="4526" spans="1:8" x14ac:dyDescent="0.25">
      <c r="A4526">
        <v>30</v>
      </c>
      <c r="B4526">
        <f t="shared" si="242"/>
        <v>303.14999999999998</v>
      </c>
      <c r="C4526">
        <v>12000</v>
      </c>
      <c r="D4526">
        <v>3</v>
      </c>
      <c r="E4526">
        <v>190</v>
      </c>
      <c r="F4526" s="3">
        <f t="shared" si="243"/>
        <v>303151203190</v>
      </c>
      <c r="G4526" s="3">
        <v>943.41436850050002</v>
      </c>
      <c r="H4526" s="39">
        <v>5.0489017367000004</v>
      </c>
    </row>
    <row r="4527" spans="1:8" x14ac:dyDescent="0.25">
      <c r="A4527">
        <v>30</v>
      </c>
      <c r="B4527">
        <f t="shared" si="242"/>
        <v>303.14999999999998</v>
      </c>
      <c r="C4527">
        <v>12000</v>
      </c>
      <c r="D4527">
        <v>3</v>
      </c>
      <c r="E4527">
        <v>192</v>
      </c>
      <c r="F4527" s="3">
        <f t="shared" si="243"/>
        <v>303151203192</v>
      </c>
      <c r="G4527" s="3">
        <v>958.45330104180005</v>
      </c>
      <c r="H4527" s="39">
        <v>4.8777320981000001</v>
      </c>
    </row>
    <row r="4528" spans="1:8" x14ac:dyDescent="0.25">
      <c r="A4528">
        <v>30</v>
      </c>
      <c r="B4528">
        <f t="shared" si="242"/>
        <v>303.14999999999998</v>
      </c>
      <c r="C4528">
        <v>12000</v>
      </c>
      <c r="D4528">
        <v>3</v>
      </c>
      <c r="E4528">
        <v>194</v>
      </c>
      <c r="F4528" s="3">
        <f t="shared" si="243"/>
        <v>303151203194</v>
      </c>
      <c r="G4528" s="3">
        <v>968.36557654650005</v>
      </c>
      <c r="H4528" s="39">
        <v>4.7116014360999996</v>
      </c>
    </row>
    <row r="4529" spans="1:8" x14ac:dyDescent="0.25">
      <c r="A4529">
        <v>30</v>
      </c>
      <c r="B4529">
        <f t="shared" si="242"/>
        <v>303.14999999999998</v>
      </c>
      <c r="C4529">
        <v>12000</v>
      </c>
      <c r="D4529">
        <v>3</v>
      </c>
      <c r="E4529">
        <v>196</v>
      </c>
      <c r="F4529" s="3">
        <f t="shared" si="243"/>
        <v>303151203196</v>
      </c>
      <c r="G4529" s="3">
        <v>973.17860372400003</v>
      </c>
      <c r="H4529" s="39">
        <v>4.5503166318000003</v>
      </c>
    </row>
    <row r="4530" spans="1:8" x14ac:dyDescent="0.25">
      <c r="A4530">
        <v>30</v>
      </c>
      <c r="B4530">
        <f t="shared" si="242"/>
        <v>303.14999999999998</v>
      </c>
      <c r="C4530">
        <v>12000</v>
      </c>
      <c r="D4530">
        <v>3</v>
      </c>
      <c r="E4530">
        <v>198</v>
      </c>
      <c r="F4530" s="3">
        <f t="shared" si="243"/>
        <v>303151203198</v>
      </c>
      <c r="G4530" s="3">
        <v>972.92377537089999</v>
      </c>
      <c r="H4530" s="39">
        <v>4.3936917186000004</v>
      </c>
    </row>
    <row r="4531" spans="1:8" x14ac:dyDescent="0.25">
      <c r="A4531">
        <v>30</v>
      </c>
      <c r="B4531">
        <f t="shared" si="242"/>
        <v>303.14999999999998</v>
      </c>
      <c r="C4531">
        <v>12000</v>
      </c>
      <c r="D4531">
        <v>3</v>
      </c>
      <c r="E4531">
        <v>200</v>
      </c>
      <c r="F4531" s="3">
        <f t="shared" si="243"/>
        <v>303151203200</v>
      </c>
      <c r="G4531" s="3">
        <v>967.63462421120005</v>
      </c>
      <c r="H4531" s="39">
        <v>4.2415514588000001</v>
      </c>
    </row>
    <row r="4532" spans="1:8" x14ac:dyDescent="0.25">
      <c r="A4532">
        <v>30</v>
      </c>
      <c r="B4532">
        <f t="shared" si="242"/>
        <v>303.14999999999998</v>
      </c>
      <c r="C4532">
        <v>12000</v>
      </c>
      <c r="D4532">
        <v>4</v>
      </c>
      <c r="E4532">
        <v>142</v>
      </c>
      <c r="F4532" s="3">
        <f t="shared" si="243"/>
        <v>303151204142</v>
      </c>
      <c r="G4532" s="3">
        <f>G4533-(G4534-G4533)</f>
        <v>-739.06365170899994</v>
      </c>
      <c r="H4532" s="39">
        <v>999</v>
      </c>
    </row>
    <row r="4533" spans="1:8" x14ac:dyDescent="0.25">
      <c r="A4533">
        <v>30</v>
      </c>
      <c r="B4533">
        <f t="shared" si="242"/>
        <v>303.14999999999998</v>
      </c>
      <c r="C4533">
        <v>12000</v>
      </c>
      <c r="D4533">
        <v>4</v>
      </c>
      <c r="E4533">
        <v>144</v>
      </c>
      <c r="F4533" s="3">
        <f t="shared" si="243"/>
        <v>303151204144</v>
      </c>
      <c r="G4533" s="3">
        <f>G4534-(G4535-G4534)</f>
        <v>-677.75428140479994</v>
      </c>
      <c r="H4533" s="39">
        <v>999</v>
      </c>
    </row>
    <row r="4534" spans="1:8" x14ac:dyDescent="0.25">
      <c r="A4534">
        <v>30</v>
      </c>
      <c r="B4534">
        <f t="shared" si="242"/>
        <v>303.14999999999998</v>
      </c>
      <c r="C4534">
        <v>12000</v>
      </c>
      <c r="D4534">
        <v>4</v>
      </c>
      <c r="E4534">
        <v>146</v>
      </c>
      <c r="F4534" s="3">
        <f t="shared" si="243"/>
        <v>303151204146</v>
      </c>
      <c r="G4534" s="3">
        <f>G4535-(G4536-G4535)</f>
        <v>-616.44491110059994</v>
      </c>
      <c r="H4534" s="39">
        <v>999</v>
      </c>
    </row>
    <row r="4535" spans="1:8" x14ac:dyDescent="0.25">
      <c r="A4535">
        <v>30</v>
      </c>
      <c r="B4535">
        <f t="shared" si="242"/>
        <v>303.14999999999998</v>
      </c>
      <c r="C4535">
        <v>12000</v>
      </c>
      <c r="D4535">
        <v>4</v>
      </c>
      <c r="E4535">
        <v>148</v>
      </c>
      <c r="F4535" s="3">
        <f t="shared" si="243"/>
        <v>303151204148</v>
      </c>
      <c r="G4535" s="3">
        <f>G4536-(G4537-G4536)</f>
        <v>-555.13554079639994</v>
      </c>
      <c r="H4535" s="39">
        <v>999</v>
      </c>
    </row>
    <row r="4536" spans="1:8" x14ac:dyDescent="0.25">
      <c r="A4536">
        <v>30</v>
      </c>
      <c r="B4536">
        <f t="shared" si="242"/>
        <v>303.14999999999998</v>
      </c>
      <c r="C4536">
        <v>12000</v>
      </c>
      <c r="D4536">
        <v>4</v>
      </c>
      <c r="E4536">
        <v>150</v>
      </c>
      <c r="F4536" s="3">
        <f t="shared" si="243"/>
        <v>303151204150</v>
      </c>
      <c r="G4536" s="3">
        <v>-493.82617049219999</v>
      </c>
      <c r="H4536" s="39">
        <v>13.896000087299999</v>
      </c>
    </row>
    <row r="4537" spans="1:8" x14ac:dyDescent="0.25">
      <c r="A4537">
        <v>30</v>
      </c>
      <c r="B4537">
        <f t="shared" si="242"/>
        <v>303.14999999999998</v>
      </c>
      <c r="C4537">
        <v>12000</v>
      </c>
      <c r="D4537">
        <v>4</v>
      </c>
      <c r="E4537">
        <v>152</v>
      </c>
      <c r="F4537" s="3">
        <f t="shared" si="243"/>
        <v>303151204152</v>
      </c>
      <c r="G4537" s="3">
        <v>-432.51680018799999</v>
      </c>
      <c r="H4537" s="39">
        <v>10.972866118000001</v>
      </c>
    </row>
    <row r="4538" spans="1:8" x14ac:dyDescent="0.25">
      <c r="A4538">
        <v>30</v>
      </c>
      <c r="B4538">
        <f t="shared" si="242"/>
        <v>303.14999999999998</v>
      </c>
      <c r="C4538">
        <v>12000</v>
      </c>
      <c r="D4538">
        <v>4</v>
      </c>
      <c r="E4538">
        <v>154</v>
      </c>
      <c r="F4538" s="3">
        <f t="shared" si="243"/>
        <v>303151204154</v>
      </c>
      <c r="G4538" s="3">
        <v>-336.2257525883</v>
      </c>
      <c r="H4538" s="39">
        <v>9.9711737036999999</v>
      </c>
    </row>
    <row r="4539" spans="1:8" x14ac:dyDescent="0.25">
      <c r="A4539">
        <v>30</v>
      </c>
      <c r="B4539">
        <f t="shared" si="242"/>
        <v>303.14999999999998</v>
      </c>
      <c r="C4539">
        <v>12000</v>
      </c>
      <c r="D4539">
        <v>4</v>
      </c>
      <c r="E4539">
        <v>156</v>
      </c>
      <c r="F4539" s="3">
        <f t="shared" si="243"/>
        <v>303151204156</v>
      </c>
      <c r="G4539" s="3">
        <v>-234.9917218976</v>
      </c>
      <c r="H4539" s="39">
        <v>9.4130006433000002</v>
      </c>
    </row>
    <row r="4540" spans="1:8" x14ac:dyDescent="0.25">
      <c r="A4540">
        <v>30</v>
      </c>
      <c r="B4540">
        <f t="shared" si="242"/>
        <v>303.14999999999998</v>
      </c>
      <c r="C4540">
        <v>12000</v>
      </c>
      <c r="D4540">
        <v>4</v>
      </c>
      <c r="E4540">
        <v>158</v>
      </c>
      <c r="F4540" s="3">
        <f t="shared" si="243"/>
        <v>303151204158</v>
      </c>
      <c r="G4540" s="3">
        <v>-134.432276323</v>
      </c>
      <c r="H4540" s="39">
        <v>9.0643331409000005</v>
      </c>
    </row>
    <row r="4541" spans="1:8" x14ac:dyDescent="0.25">
      <c r="A4541">
        <v>30</v>
      </c>
      <c r="B4541">
        <f t="shared" si="242"/>
        <v>303.14999999999998</v>
      </c>
      <c r="C4541">
        <v>12000</v>
      </c>
      <c r="D4541">
        <v>4</v>
      </c>
      <c r="E4541">
        <v>160</v>
      </c>
      <c r="F4541" s="3">
        <f t="shared" si="243"/>
        <v>303151204160</v>
      </c>
      <c r="G4541" s="3">
        <v>-39.113328975000002</v>
      </c>
      <c r="H4541" s="39">
        <v>8.7277606129999992</v>
      </c>
    </row>
    <row r="4542" spans="1:8" x14ac:dyDescent="0.25">
      <c r="A4542">
        <v>30</v>
      </c>
      <c r="B4542">
        <f t="shared" si="242"/>
        <v>303.14999999999998</v>
      </c>
      <c r="C4542">
        <v>12000</v>
      </c>
      <c r="D4542">
        <v>4</v>
      </c>
      <c r="E4542">
        <v>162</v>
      </c>
      <c r="F4542" s="3">
        <f t="shared" si="243"/>
        <v>303151204162</v>
      </c>
      <c r="G4542" s="3">
        <v>51.549559199699999</v>
      </c>
      <c r="H4542" s="39">
        <v>8.4026679397000006</v>
      </c>
    </row>
    <row r="4543" spans="1:8" x14ac:dyDescent="0.25">
      <c r="A4543">
        <v>30</v>
      </c>
      <c r="B4543">
        <f t="shared" si="242"/>
        <v>303.14999999999998</v>
      </c>
      <c r="C4543">
        <v>12000</v>
      </c>
      <c r="D4543">
        <v>4</v>
      </c>
      <c r="E4543">
        <v>164</v>
      </c>
      <c r="F4543" s="3">
        <f t="shared" si="243"/>
        <v>303151204164</v>
      </c>
      <c r="G4543" s="3">
        <v>136.9527670292</v>
      </c>
      <c r="H4543" s="39">
        <v>8.0886152386999992</v>
      </c>
    </row>
    <row r="4544" spans="1:8" x14ac:dyDescent="0.25">
      <c r="A4544">
        <v>30</v>
      </c>
      <c r="B4544">
        <f t="shared" si="242"/>
        <v>303.14999999999998</v>
      </c>
      <c r="C4544">
        <v>12000</v>
      </c>
      <c r="D4544">
        <v>4</v>
      </c>
      <c r="E4544">
        <v>166</v>
      </c>
      <c r="F4544" s="3">
        <f t="shared" si="243"/>
        <v>303151204166</v>
      </c>
      <c r="G4544" s="3">
        <v>217.0795507631</v>
      </c>
      <c r="H4544" s="39">
        <v>7.7851161361000001</v>
      </c>
    </row>
    <row r="4545" spans="1:8" x14ac:dyDescent="0.25">
      <c r="A4545">
        <v>30</v>
      </c>
      <c r="B4545">
        <f t="shared" si="242"/>
        <v>303.14999999999998</v>
      </c>
      <c r="C4545">
        <v>12000</v>
      </c>
      <c r="D4545">
        <v>4</v>
      </c>
      <c r="E4545">
        <v>168</v>
      </c>
      <c r="F4545" s="3">
        <f t="shared" si="243"/>
        <v>303151204168</v>
      </c>
      <c r="G4545" s="3">
        <v>291.9206620484</v>
      </c>
      <c r="H4545" s="39">
        <v>7.4917075037999998</v>
      </c>
    </row>
    <row r="4546" spans="1:8" x14ac:dyDescent="0.25">
      <c r="A4546">
        <v>30</v>
      </c>
      <c r="B4546">
        <f t="shared" si="242"/>
        <v>303.14999999999998</v>
      </c>
      <c r="C4546">
        <v>12000</v>
      </c>
      <c r="D4546">
        <v>4</v>
      </c>
      <c r="E4546">
        <v>170</v>
      </c>
      <c r="F4546" s="3">
        <f t="shared" si="243"/>
        <v>303151204170</v>
      </c>
      <c r="G4546" s="3">
        <v>361.46831477239999</v>
      </c>
      <c r="H4546" s="39">
        <v>7.2079530358000001</v>
      </c>
    </row>
    <row r="4547" spans="1:8" x14ac:dyDescent="0.25">
      <c r="A4547">
        <v>30</v>
      </c>
      <c r="B4547">
        <f t="shared" si="242"/>
        <v>303.14999999999998</v>
      </c>
      <c r="C4547">
        <v>12000</v>
      </c>
      <c r="D4547">
        <v>4</v>
      </c>
      <c r="E4547">
        <v>172</v>
      </c>
      <c r="F4547" s="3">
        <f t="shared" si="243"/>
        <v>303151204172</v>
      </c>
      <c r="G4547" s="3">
        <v>425.71737130330001</v>
      </c>
      <c r="H4547" s="39">
        <v>6.9334396720000004</v>
      </c>
    </row>
    <row r="4548" spans="1:8" x14ac:dyDescent="0.25">
      <c r="A4548">
        <v>30</v>
      </c>
      <c r="B4548">
        <f t="shared" si="242"/>
        <v>303.14999999999998</v>
      </c>
      <c r="C4548">
        <v>12000</v>
      </c>
      <c r="D4548">
        <v>4</v>
      </c>
      <c r="E4548">
        <v>174</v>
      </c>
      <c r="F4548" s="3">
        <f t="shared" si="243"/>
        <v>303151204174</v>
      </c>
      <c r="G4548" s="3">
        <v>484.9051957309</v>
      </c>
      <c r="H4548" s="39">
        <v>6.6677436232999998</v>
      </c>
    </row>
    <row r="4549" spans="1:8" x14ac:dyDescent="0.25">
      <c r="A4549">
        <v>30</v>
      </c>
      <c r="B4549">
        <f t="shared" si="242"/>
        <v>303.14999999999998</v>
      </c>
      <c r="C4549">
        <v>12000</v>
      </c>
      <c r="D4549">
        <v>4</v>
      </c>
      <c r="E4549">
        <v>176</v>
      </c>
      <c r="F4549" s="3">
        <f t="shared" si="243"/>
        <v>303151204176</v>
      </c>
      <c r="G4549" s="3">
        <v>539.0464454767</v>
      </c>
      <c r="H4549" s="39">
        <v>6.4233925939000001</v>
      </c>
    </row>
    <row r="4550" spans="1:8" x14ac:dyDescent="0.25">
      <c r="A4550">
        <v>30</v>
      </c>
      <c r="B4550">
        <f t="shared" si="242"/>
        <v>303.14999999999998</v>
      </c>
      <c r="C4550">
        <v>12000</v>
      </c>
      <c r="D4550">
        <v>4</v>
      </c>
      <c r="E4550">
        <v>178</v>
      </c>
      <c r="F4550" s="3">
        <f t="shared" si="243"/>
        <v>303151204178</v>
      </c>
      <c r="G4550" s="3">
        <v>588.21380538740004</v>
      </c>
      <c r="H4550" s="39">
        <v>6.2101748586000003</v>
      </c>
    </row>
    <row r="4551" spans="1:8" x14ac:dyDescent="0.25">
      <c r="A4551">
        <v>30</v>
      </c>
      <c r="B4551">
        <f t="shared" si="242"/>
        <v>303.14999999999998</v>
      </c>
      <c r="C4551">
        <v>12000</v>
      </c>
      <c r="D4551">
        <v>4</v>
      </c>
      <c r="E4551">
        <v>180</v>
      </c>
      <c r="F4551" s="3">
        <f t="shared" si="243"/>
        <v>303151204180</v>
      </c>
      <c r="G4551" s="3">
        <v>632.03154983520005</v>
      </c>
      <c r="H4551" s="39">
        <v>6.0036858916</v>
      </c>
    </row>
    <row r="4552" spans="1:8" x14ac:dyDescent="0.25">
      <c r="A4552">
        <v>30</v>
      </c>
      <c r="B4552">
        <f t="shared" si="242"/>
        <v>303.14999999999998</v>
      </c>
      <c r="C4552">
        <v>12000</v>
      </c>
      <c r="D4552">
        <v>4</v>
      </c>
      <c r="E4552">
        <v>182</v>
      </c>
      <c r="F4552" s="3">
        <f t="shared" si="243"/>
        <v>303151204182</v>
      </c>
      <c r="G4552" s="3">
        <v>670.51405688520003</v>
      </c>
      <c r="H4552" s="39">
        <v>5.8036467432999999</v>
      </c>
    </row>
    <row r="4553" spans="1:8" x14ac:dyDescent="0.25">
      <c r="A4553">
        <v>30</v>
      </c>
      <c r="B4553">
        <f t="shared" si="242"/>
        <v>303.14999999999998</v>
      </c>
      <c r="C4553">
        <v>12000</v>
      </c>
      <c r="D4553">
        <v>4</v>
      </c>
      <c r="E4553">
        <v>184</v>
      </c>
      <c r="F4553" s="3">
        <f t="shared" si="243"/>
        <v>303151204184</v>
      </c>
      <c r="G4553" s="3">
        <v>703.67734305459999</v>
      </c>
      <c r="H4553" s="39">
        <v>5.6097945570999999</v>
      </c>
    </row>
    <row r="4554" spans="1:8" x14ac:dyDescent="0.25">
      <c r="A4554">
        <v>30</v>
      </c>
      <c r="B4554">
        <f t="shared" si="242"/>
        <v>303.14999999999998</v>
      </c>
      <c r="C4554">
        <v>12000</v>
      </c>
      <c r="D4554">
        <v>4</v>
      </c>
      <c r="E4554">
        <v>186</v>
      </c>
      <c r="F4554" s="3">
        <f t="shared" si="243"/>
        <v>303151204186</v>
      </c>
      <c r="G4554" s="3">
        <v>732.04542652500004</v>
      </c>
      <c r="H4554" s="39">
        <v>5.4218593239999997</v>
      </c>
    </row>
    <row r="4555" spans="1:8" x14ac:dyDescent="0.25">
      <c r="A4555">
        <v>30</v>
      </c>
      <c r="B4555">
        <f t="shared" si="242"/>
        <v>303.14999999999998</v>
      </c>
      <c r="C4555">
        <v>12000</v>
      </c>
      <c r="D4555">
        <v>4</v>
      </c>
      <c r="E4555">
        <v>188</v>
      </c>
      <c r="F4555" s="3">
        <f t="shared" si="243"/>
        <v>303151204188</v>
      </c>
      <c r="G4555" s="3">
        <v>755.41682206519999</v>
      </c>
      <c r="H4555" s="39">
        <v>5.2396157384000004</v>
      </c>
    </row>
    <row r="4556" spans="1:8" x14ac:dyDescent="0.25">
      <c r="A4556">
        <v>30</v>
      </c>
      <c r="B4556">
        <f t="shared" si="242"/>
        <v>303.14999999999998</v>
      </c>
      <c r="C4556">
        <v>12000</v>
      </c>
      <c r="D4556">
        <v>4</v>
      </c>
      <c r="E4556">
        <v>190</v>
      </c>
      <c r="F4556" s="3">
        <f t="shared" si="243"/>
        <v>303151204190</v>
      </c>
      <c r="G4556" s="3">
        <v>773.55038461859999</v>
      </c>
      <c r="H4556" s="39">
        <v>5.0628474355000002</v>
      </c>
    </row>
    <row r="4557" spans="1:8" x14ac:dyDescent="0.25">
      <c r="A4557">
        <v>30</v>
      </c>
      <c r="B4557">
        <f t="shared" si="242"/>
        <v>303.14999999999998</v>
      </c>
      <c r="C4557">
        <v>12000</v>
      </c>
      <c r="D4557">
        <v>4</v>
      </c>
      <c r="E4557">
        <v>192</v>
      </c>
      <c r="F4557" s="3">
        <f t="shared" si="243"/>
        <v>303151204192</v>
      </c>
      <c r="G4557" s="3">
        <v>786.47325520849995</v>
      </c>
      <c r="H4557" s="39">
        <v>4.8913416266</v>
      </c>
    </row>
    <row r="4558" spans="1:8" x14ac:dyDescent="0.25">
      <c r="A4558">
        <v>30</v>
      </c>
      <c r="B4558">
        <f t="shared" si="242"/>
        <v>303.14999999999998</v>
      </c>
      <c r="C4558">
        <v>12000</v>
      </c>
      <c r="D4558">
        <v>4</v>
      </c>
      <c r="E4558">
        <v>194</v>
      </c>
      <c r="F4558" s="3">
        <f t="shared" si="243"/>
        <v>303151204194</v>
      </c>
      <c r="G4558" s="3">
        <v>794.21738312440004</v>
      </c>
      <c r="H4558" s="39">
        <v>4.7248926758999996</v>
      </c>
    </row>
    <row r="4559" spans="1:8" x14ac:dyDescent="0.25">
      <c r="A4559">
        <v>30</v>
      </c>
      <c r="B4559">
        <f t="shared" si="242"/>
        <v>303.14999999999998</v>
      </c>
      <c r="C4559">
        <v>12000</v>
      </c>
      <c r="D4559">
        <v>4</v>
      </c>
      <c r="E4559">
        <v>196</v>
      </c>
      <c r="F4559" s="3">
        <f t="shared" si="243"/>
        <v>303151204196</v>
      </c>
      <c r="G4559" s="3">
        <v>796.81735667099997</v>
      </c>
      <c r="H4559" s="39">
        <v>4.5633056759999997</v>
      </c>
    </row>
    <row r="4560" spans="1:8" x14ac:dyDescent="0.25">
      <c r="A4560">
        <v>30</v>
      </c>
      <c r="B4560">
        <f t="shared" si="242"/>
        <v>303.14999999999998</v>
      </c>
      <c r="C4560">
        <v>12000</v>
      </c>
      <c r="D4560">
        <v>4</v>
      </c>
      <c r="E4560">
        <v>198</v>
      </c>
      <c r="F4560" s="3">
        <f t="shared" si="243"/>
        <v>303151204198</v>
      </c>
      <c r="G4560" s="3">
        <v>794.51375449939997</v>
      </c>
      <c r="H4560" s="39">
        <v>4.4063839315999997</v>
      </c>
    </row>
    <row r="4561" spans="1:8" x14ac:dyDescent="0.25">
      <c r="A4561">
        <v>30</v>
      </c>
      <c r="B4561">
        <f t="shared" si="242"/>
        <v>303.14999999999998</v>
      </c>
      <c r="C4561">
        <v>12000</v>
      </c>
      <c r="D4561">
        <v>4</v>
      </c>
      <c r="E4561">
        <v>200</v>
      </c>
      <c r="F4561" s="3">
        <f t="shared" si="243"/>
        <v>303151204200</v>
      </c>
      <c r="G4561" s="3">
        <v>787.37384069960001</v>
      </c>
      <c r="H4561" s="39">
        <v>4.2539504170000004</v>
      </c>
    </row>
    <row r="4562" spans="1:8" x14ac:dyDescent="0.25">
      <c r="A4562">
        <v>30</v>
      </c>
      <c r="B4562">
        <f t="shared" si="242"/>
        <v>303.14999999999998</v>
      </c>
      <c r="C4562">
        <v>12000</v>
      </c>
      <c r="D4562">
        <v>5</v>
      </c>
      <c r="E4562">
        <v>142</v>
      </c>
      <c r="F4562" s="3">
        <f t="shared" si="243"/>
        <v>303151205142</v>
      </c>
      <c r="G4562" s="3">
        <f>G4563-(G4564-G4563)</f>
        <v>-869.15380308379986</v>
      </c>
      <c r="H4562" s="39">
        <v>999</v>
      </c>
    </row>
    <row r="4563" spans="1:8" x14ac:dyDescent="0.25">
      <c r="A4563">
        <v>30</v>
      </c>
      <c r="B4563">
        <f t="shared" si="242"/>
        <v>303.14999999999998</v>
      </c>
      <c r="C4563">
        <v>12000</v>
      </c>
      <c r="D4563">
        <v>5</v>
      </c>
      <c r="E4563">
        <v>144</v>
      </c>
      <c r="F4563" s="3">
        <f t="shared" si="243"/>
        <v>303151205144</v>
      </c>
      <c r="G4563" s="3">
        <f>G4564-(G4565-G4564)</f>
        <v>-811.83422551459989</v>
      </c>
      <c r="H4563" s="39">
        <v>999</v>
      </c>
    </row>
    <row r="4564" spans="1:8" x14ac:dyDescent="0.25">
      <c r="A4564">
        <v>30</v>
      </c>
      <c r="B4564">
        <f t="shared" si="242"/>
        <v>303.14999999999998</v>
      </c>
      <c r="C4564">
        <v>12000</v>
      </c>
      <c r="D4564">
        <v>5</v>
      </c>
      <c r="E4564">
        <v>146</v>
      </c>
      <c r="F4564" s="3">
        <f t="shared" si="243"/>
        <v>303151205146</v>
      </c>
      <c r="G4564" s="3">
        <f>G4565-(G4566-G4565)</f>
        <v>-754.51464794539993</v>
      </c>
      <c r="H4564" s="39">
        <v>999</v>
      </c>
    </row>
    <row r="4565" spans="1:8" x14ac:dyDescent="0.25">
      <c r="A4565">
        <v>30</v>
      </c>
      <c r="B4565">
        <f t="shared" si="242"/>
        <v>303.14999999999998</v>
      </c>
      <c r="C4565">
        <v>12000</v>
      </c>
      <c r="D4565">
        <v>5</v>
      </c>
      <c r="E4565">
        <v>148</v>
      </c>
      <c r="F4565" s="3">
        <f t="shared" si="243"/>
        <v>303151205148</v>
      </c>
      <c r="G4565" s="3">
        <f>G4566-(G4567-G4566)</f>
        <v>-697.19507037619996</v>
      </c>
      <c r="H4565" s="39">
        <v>999</v>
      </c>
    </row>
    <row r="4566" spans="1:8" x14ac:dyDescent="0.25">
      <c r="A4566">
        <v>30</v>
      </c>
      <c r="B4566">
        <f t="shared" si="242"/>
        <v>303.14999999999998</v>
      </c>
      <c r="C4566">
        <v>12000</v>
      </c>
      <c r="D4566">
        <v>5</v>
      </c>
      <c r="E4566">
        <v>150</v>
      </c>
      <c r="F4566" s="3">
        <f t="shared" si="243"/>
        <v>303151205150</v>
      </c>
      <c r="G4566" s="3">
        <v>-639.875492807</v>
      </c>
      <c r="H4566" s="39">
        <v>14.3467023969</v>
      </c>
    </row>
    <row r="4567" spans="1:8" x14ac:dyDescent="0.25">
      <c r="A4567">
        <v>30</v>
      </c>
      <c r="B4567">
        <f t="shared" si="242"/>
        <v>303.14999999999998</v>
      </c>
      <c r="C4567">
        <v>12000</v>
      </c>
      <c r="D4567">
        <v>5</v>
      </c>
      <c r="E4567">
        <v>152</v>
      </c>
      <c r="F4567" s="3">
        <f t="shared" si="243"/>
        <v>303151205152</v>
      </c>
      <c r="G4567" s="3">
        <v>-582.55591523780004</v>
      </c>
      <c r="H4567" s="39">
        <v>11.1386391521</v>
      </c>
    </row>
    <row r="4568" spans="1:8" x14ac:dyDescent="0.25">
      <c r="A4568">
        <v>30</v>
      </c>
      <c r="B4568">
        <f t="shared" si="242"/>
        <v>303.14999999999998</v>
      </c>
      <c r="C4568">
        <v>12000</v>
      </c>
      <c r="D4568">
        <v>5</v>
      </c>
      <c r="E4568">
        <v>154</v>
      </c>
      <c r="F4568" s="3">
        <f t="shared" si="243"/>
        <v>303151205154</v>
      </c>
      <c r="G4568" s="3">
        <v>-488.01500472769999</v>
      </c>
      <c r="H4568" s="39">
        <v>10.0484284759</v>
      </c>
    </row>
    <row r="4569" spans="1:8" x14ac:dyDescent="0.25">
      <c r="A4569">
        <v>30</v>
      </c>
      <c r="B4569">
        <f t="shared" si="242"/>
        <v>303.14999999999998</v>
      </c>
      <c r="C4569">
        <v>12000</v>
      </c>
      <c r="D4569">
        <v>5</v>
      </c>
      <c r="E4569">
        <v>156</v>
      </c>
      <c r="F4569" s="3">
        <f t="shared" si="243"/>
        <v>303151205156</v>
      </c>
      <c r="G4569" s="3">
        <v>-387.97136442869999</v>
      </c>
      <c r="H4569" s="39">
        <v>9.4419237970999994</v>
      </c>
    </row>
    <row r="4570" spans="1:8" x14ac:dyDescent="0.25">
      <c r="A4570">
        <v>30</v>
      </c>
      <c r="B4570">
        <f t="shared" si="242"/>
        <v>303.14999999999998</v>
      </c>
      <c r="C4570">
        <v>12000</v>
      </c>
      <c r="D4570">
        <v>5</v>
      </c>
      <c r="E4570">
        <v>158</v>
      </c>
      <c r="F4570" s="3">
        <f t="shared" si="243"/>
        <v>303151205158</v>
      </c>
      <c r="G4570" s="3">
        <v>-287.49029007209998</v>
      </c>
      <c r="H4570" s="39">
        <v>9.0920671820999992</v>
      </c>
    </row>
    <row r="4571" spans="1:8" x14ac:dyDescent="0.25">
      <c r="A4571">
        <v>30</v>
      </c>
      <c r="B4571">
        <f t="shared" si="242"/>
        <v>303.14999999999998</v>
      </c>
      <c r="C4571">
        <v>12000</v>
      </c>
      <c r="D4571">
        <v>5</v>
      </c>
      <c r="E4571">
        <v>160</v>
      </c>
      <c r="F4571" s="3">
        <f t="shared" si="243"/>
        <v>303151205160</v>
      </c>
      <c r="G4571" s="3">
        <v>-192.0675183155</v>
      </c>
      <c r="H4571" s="39">
        <v>8.7543413043000005</v>
      </c>
    </row>
    <row r="4572" spans="1:8" x14ac:dyDescent="0.25">
      <c r="A4572">
        <v>30</v>
      </c>
      <c r="B4572">
        <f t="shared" si="242"/>
        <v>303.14999999999998</v>
      </c>
      <c r="C4572">
        <v>12000</v>
      </c>
      <c r="D4572">
        <v>5</v>
      </c>
      <c r="E4572">
        <v>162</v>
      </c>
      <c r="F4572" s="3">
        <f t="shared" si="243"/>
        <v>303151205162</v>
      </c>
      <c r="G4572" s="3">
        <v>-102.0368651549</v>
      </c>
      <c r="H4572" s="39">
        <v>8.4282347560000002</v>
      </c>
    </row>
    <row r="4573" spans="1:8" x14ac:dyDescent="0.25">
      <c r="A4573">
        <v>30</v>
      </c>
      <c r="B4573">
        <f t="shared" si="242"/>
        <v>303.14999999999998</v>
      </c>
      <c r="C4573">
        <v>12000</v>
      </c>
      <c r="D4573">
        <v>5</v>
      </c>
      <c r="E4573">
        <v>164</v>
      </c>
      <c r="F4573" s="3">
        <f t="shared" si="243"/>
        <v>303151205164</v>
      </c>
      <c r="G4573" s="3">
        <v>-17.410488539700001</v>
      </c>
      <c r="H4573" s="39">
        <v>8.1132307649000008</v>
      </c>
    </row>
    <row r="4574" spans="1:8" x14ac:dyDescent="0.25">
      <c r="A4574">
        <v>30</v>
      </c>
      <c r="B4574">
        <f t="shared" si="242"/>
        <v>303.14999999999998</v>
      </c>
      <c r="C4574">
        <v>12000</v>
      </c>
      <c r="D4574">
        <v>5</v>
      </c>
      <c r="E4574">
        <v>166</v>
      </c>
      <c r="F4574" s="3">
        <f t="shared" si="243"/>
        <v>303151205166</v>
      </c>
      <c r="G4574" s="3">
        <v>61.805062552800003</v>
      </c>
      <c r="H4574" s="39">
        <v>7.8088358045000001</v>
      </c>
    </row>
    <row r="4575" spans="1:8" x14ac:dyDescent="0.25">
      <c r="A4575">
        <v>30</v>
      </c>
      <c r="B4575">
        <f t="shared" si="242"/>
        <v>303.14999999999998</v>
      </c>
      <c r="C4575">
        <v>12000</v>
      </c>
      <c r="D4575">
        <v>5</v>
      </c>
      <c r="E4575">
        <v>168</v>
      </c>
      <c r="F4575" s="3">
        <f t="shared" si="243"/>
        <v>303151205168</v>
      </c>
      <c r="G4575" s="3">
        <v>135.60582306329999</v>
      </c>
      <c r="H4575" s="39">
        <v>7.5145831703999999</v>
      </c>
    </row>
    <row r="4576" spans="1:8" x14ac:dyDescent="0.25">
      <c r="A4576">
        <v>30</v>
      </c>
      <c r="B4576">
        <f t="shared" si="242"/>
        <v>303.14999999999998</v>
      </c>
      <c r="C4576">
        <v>12000</v>
      </c>
      <c r="D4576">
        <v>5</v>
      </c>
      <c r="E4576">
        <v>170</v>
      </c>
      <c r="F4576" s="3">
        <f t="shared" si="243"/>
        <v>303151205170</v>
      </c>
      <c r="G4576" s="3">
        <v>204.10019719300001</v>
      </c>
      <c r="H4576" s="39">
        <v>7.2300186753000002</v>
      </c>
    </row>
    <row r="4577" spans="1:8" x14ac:dyDescent="0.25">
      <c r="A4577">
        <v>30</v>
      </c>
      <c r="B4577">
        <f t="shared" si="242"/>
        <v>303.14999999999998</v>
      </c>
      <c r="C4577">
        <v>12000</v>
      </c>
      <c r="D4577">
        <v>5</v>
      </c>
      <c r="E4577">
        <v>172</v>
      </c>
      <c r="F4577" s="3">
        <f t="shared" si="243"/>
        <v>303151205172</v>
      </c>
      <c r="G4577" s="3">
        <v>267.35458640339999</v>
      </c>
      <c r="H4577" s="39">
        <v>6.9547185302000001</v>
      </c>
    </row>
    <row r="4578" spans="1:8" x14ac:dyDescent="0.25">
      <c r="A4578">
        <v>30</v>
      </c>
      <c r="B4578">
        <f t="shared" ref="B4578:B4621" si="244">A4578+273.15</f>
        <v>303.14999999999998</v>
      </c>
      <c r="C4578">
        <v>12000</v>
      </c>
      <c r="D4578">
        <v>5</v>
      </c>
      <c r="E4578">
        <v>174</v>
      </c>
      <c r="F4578" s="3">
        <f t="shared" ref="F4578:F4621" si="245">B4578*10^9+C4578*100+D4578*10^3+E4578</f>
        <v>303151205174</v>
      </c>
      <c r="G4578" s="3">
        <v>325.19987894880001</v>
      </c>
      <c r="H4578" s="39">
        <v>6.6883143783000003</v>
      </c>
    </row>
    <row r="4579" spans="1:8" x14ac:dyDescent="0.25">
      <c r="A4579">
        <v>30</v>
      </c>
      <c r="B4579">
        <f t="shared" si="244"/>
        <v>303.14999999999998</v>
      </c>
      <c r="C4579">
        <v>12000</v>
      </c>
      <c r="D4579">
        <v>5</v>
      </c>
      <c r="E4579">
        <v>176</v>
      </c>
      <c r="F4579" s="3">
        <f t="shared" si="245"/>
        <v>303151205176</v>
      </c>
      <c r="G4579" s="3">
        <v>377.79551315280003</v>
      </c>
      <c r="H4579" s="39">
        <v>6.4404532313000002</v>
      </c>
    </row>
    <row r="4580" spans="1:8" x14ac:dyDescent="0.25">
      <c r="A4580">
        <v>30</v>
      </c>
      <c r="B4580">
        <f t="shared" si="244"/>
        <v>303.14999999999998</v>
      </c>
      <c r="C4580">
        <v>12000</v>
      </c>
      <c r="D4580">
        <v>5</v>
      </c>
      <c r="E4580">
        <v>178</v>
      </c>
      <c r="F4580" s="3">
        <f t="shared" si="245"/>
        <v>303151205178</v>
      </c>
      <c r="G4580" s="3">
        <v>425.36250716439997</v>
      </c>
      <c r="H4580" s="39">
        <v>6.2267473339999997</v>
      </c>
    </row>
    <row r="4581" spans="1:8" x14ac:dyDescent="0.25">
      <c r="A4581">
        <v>30</v>
      </c>
      <c r="B4581">
        <f t="shared" si="244"/>
        <v>303.14999999999998</v>
      </c>
      <c r="C4581">
        <v>12000</v>
      </c>
      <c r="D4581">
        <v>5</v>
      </c>
      <c r="E4581">
        <v>180</v>
      </c>
      <c r="F4581" s="3">
        <f t="shared" si="245"/>
        <v>303151205180</v>
      </c>
      <c r="G4581" s="3">
        <v>467.48671615759997</v>
      </c>
      <c r="H4581" s="39">
        <v>6.0197970271000001</v>
      </c>
    </row>
    <row r="4582" spans="1:8" x14ac:dyDescent="0.25">
      <c r="A4582">
        <v>30</v>
      </c>
      <c r="B4582">
        <f t="shared" si="244"/>
        <v>303.14999999999998</v>
      </c>
      <c r="C4582">
        <v>12000</v>
      </c>
      <c r="D4582">
        <v>5</v>
      </c>
      <c r="E4582">
        <v>182</v>
      </c>
      <c r="F4582" s="3">
        <f t="shared" si="245"/>
        <v>303151205182</v>
      </c>
      <c r="G4582" s="3">
        <v>504.43656978130002</v>
      </c>
      <c r="H4582" s="39">
        <v>5.8193108439000003</v>
      </c>
    </row>
    <row r="4583" spans="1:8" x14ac:dyDescent="0.25">
      <c r="A4583">
        <v>30</v>
      </c>
      <c r="B4583">
        <f t="shared" si="244"/>
        <v>303.14999999999998</v>
      </c>
      <c r="C4583">
        <v>12000</v>
      </c>
      <c r="D4583">
        <v>5</v>
      </c>
      <c r="E4583">
        <v>184</v>
      </c>
      <c r="F4583" s="3">
        <f t="shared" si="245"/>
        <v>303151205184</v>
      </c>
      <c r="G4583" s="3">
        <v>536.5087725162</v>
      </c>
      <c r="H4583" s="39">
        <v>5.6250134110000003</v>
      </c>
    </row>
    <row r="4584" spans="1:8" x14ac:dyDescent="0.25">
      <c r="A4584">
        <v>30</v>
      </c>
      <c r="B4584">
        <f t="shared" si="244"/>
        <v>303.14999999999998</v>
      </c>
      <c r="C4584">
        <v>12000</v>
      </c>
      <c r="D4584">
        <v>5</v>
      </c>
      <c r="E4584">
        <v>186</v>
      </c>
      <c r="F4584" s="3">
        <f t="shared" si="245"/>
        <v>303151205186</v>
      </c>
      <c r="G4584" s="3">
        <v>563.22072165680004</v>
      </c>
      <c r="H4584" s="39">
        <v>5.4366794229000002</v>
      </c>
    </row>
    <row r="4585" spans="1:8" x14ac:dyDescent="0.25">
      <c r="A4585">
        <v>30</v>
      </c>
      <c r="B4585">
        <f t="shared" si="244"/>
        <v>303.14999999999998</v>
      </c>
      <c r="C4585">
        <v>12000</v>
      </c>
      <c r="D4585">
        <v>5</v>
      </c>
      <c r="E4585">
        <v>188</v>
      </c>
      <c r="F4585" s="3">
        <f t="shared" si="245"/>
        <v>303151205188</v>
      </c>
      <c r="G4585" s="3">
        <v>584.60174391800001</v>
      </c>
      <c r="H4585" s="39">
        <v>5.2540692687000004</v>
      </c>
    </row>
    <row r="4586" spans="1:8" x14ac:dyDescent="0.25">
      <c r="A4586">
        <v>30</v>
      </c>
      <c r="B4586">
        <f t="shared" si="244"/>
        <v>303.14999999999998</v>
      </c>
      <c r="C4586">
        <v>12000</v>
      </c>
      <c r="D4586">
        <v>5</v>
      </c>
      <c r="E4586">
        <v>190</v>
      </c>
      <c r="F4586" s="3">
        <f t="shared" si="245"/>
        <v>303151205190</v>
      </c>
      <c r="G4586" s="3">
        <v>600.6848209602</v>
      </c>
      <c r="H4586" s="39">
        <v>5.0769540667999999</v>
      </c>
    </row>
    <row r="4587" spans="1:8" x14ac:dyDescent="0.25">
      <c r="A4587">
        <v>30</v>
      </c>
      <c r="B4587">
        <f t="shared" si="244"/>
        <v>303.14999999999998</v>
      </c>
      <c r="C4587">
        <v>12000</v>
      </c>
      <c r="D4587">
        <v>5</v>
      </c>
      <c r="E4587">
        <v>192</v>
      </c>
      <c r="F4587" s="3">
        <f t="shared" si="245"/>
        <v>303151205192</v>
      </c>
      <c r="G4587" s="3">
        <v>611.50441940739995</v>
      </c>
      <c r="H4587" s="39">
        <v>4.9051192403000003</v>
      </c>
    </row>
    <row r="4588" spans="1:8" x14ac:dyDescent="0.25">
      <c r="A4588">
        <v>30</v>
      </c>
      <c r="B4588">
        <f t="shared" si="244"/>
        <v>303.14999999999998</v>
      </c>
      <c r="C4588">
        <v>12000</v>
      </c>
      <c r="D4588">
        <v>5</v>
      </c>
      <c r="E4588">
        <v>194</v>
      </c>
      <c r="F4588" s="3">
        <f t="shared" si="245"/>
        <v>303151205194</v>
      </c>
      <c r="G4588" s="3">
        <v>617.20719300079998</v>
      </c>
      <c r="H4588" s="39">
        <v>4.7383520007</v>
      </c>
    </row>
    <row r="4589" spans="1:8" x14ac:dyDescent="0.25">
      <c r="A4589">
        <v>30</v>
      </c>
      <c r="B4589">
        <f t="shared" si="244"/>
        <v>303.14999999999998</v>
      </c>
      <c r="C4589">
        <v>12000</v>
      </c>
      <c r="D4589">
        <v>5</v>
      </c>
      <c r="E4589">
        <v>196</v>
      </c>
      <c r="F4589" s="3">
        <f t="shared" si="245"/>
        <v>303151205196</v>
      </c>
      <c r="G4589" s="3">
        <v>618.04129043830005</v>
      </c>
      <c r="H4589" s="39">
        <v>4.5764485001999997</v>
      </c>
    </row>
    <row r="4590" spans="1:8" x14ac:dyDescent="0.25">
      <c r="A4590">
        <v>30</v>
      </c>
      <c r="B4590">
        <f t="shared" si="244"/>
        <v>303.14999999999998</v>
      </c>
      <c r="C4590">
        <v>12000</v>
      </c>
      <c r="D4590">
        <v>5</v>
      </c>
      <c r="E4590">
        <v>198</v>
      </c>
      <c r="F4590" s="3">
        <f t="shared" si="245"/>
        <v>303151205198</v>
      </c>
      <c r="G4590" s="3">
        <v>613.74539685649995</v>
      </c>
      <c r="H4590" s="39">
        <v>4.4192370772</v>
      </c>
    </row>
    <row r="4591" spans="1:8" x14ac:dyDescent="0.25">
      <c r="A4591">
        <v>30</v>
      </c>
      <c r="B4591">
        <f t="shared" si="244"/>
        <v>303.14999999999998</v>
      </c>
      <c r="C4591">
        <v>12000</v>
      </c>
      <c r="D4591">
        <v>5</v>
      </c>
      <c r="E4591">
        <v>200</v>
      </c>
      <c r="F4591" s="3">
        <f t="shared" si="245"/>
        <v>303151205200</v>
      </c>
      <c r="G4591" s="3">
        <v>604.36828894619998</v>
      </c>
      <c r="H4591" s="39">
        <v>4.2665389180000002</v>
      </c>
    </row>
    <row r="4592" spans="1:8" x14ac:dyDescent="0.25">
      <c r="A4592">
        <v>30</v>
      </c>
      <c r="B4592">
        <f t="shared" si="244"/>
        <v>303.14999999999998</v>
      </c>
      <c r="C4592">
        <v>12000</v>
      </c>
      <c r="D4592">
        <v>6</v>
      </c>
      <c r="E4592">
        <v>142</v>
      </c>
      <c r="F4592" s="3">
        <f t="shared" si="245"/>
        <v>303151206142</v>
      </c>
      <c r="G4592" s="3">
        <f>G4593-(G4594-G4593)</f>
        <v>-1002.4292244716</v>
      </c>
      <c r="H4592" s="39">
        <v>999</v>
      </c>
    </row>
    <row r="4593" spans="1:8" x14ac:dyDescent="0.25">
      <c r="A4593">
        <v>30</v>
      </c>
      <c r="B4593">
        <f t="shared" si="244"/>
        <v>303.14999999999998</v>
      </c>
      <c r="C4593">
        <v>12000</v>
      </c>
      <c r="D4593">
        <v>6</v>
      </c>
      <c r="E4593">
        <v>144</v>
      </c>
      <c r="F4593" s="3">
        <f t="shared" si="245"/>
        <v>303151206144</v>
      </c>
      <c r="G4593" s="3">
        <f>G4594-(G4595-G4594)</f>
        <v>-949.03288232670002</v>
      </c>
      <c r="H4593" s="39">
        <v>999</v>
      </c>
    </row>
    <row r="4594" spans="1:8" x14ac:dyDescent="0.25">
      <c r="A4594">
        <v>30</v>
      </c>
      <c r="B4594">
        <f t="shared" si="244"/>
        <v>303.14999999999998</v>
      </c>
      <c r="C4594">
        <v>12000</v>
      </c>
      <c r="D4594">
        <v>6</v>
      </c>
      <c r="E4594">
        <v>146</v>
      </c>
      <c r="F4594" s="3">
        <f t="shared" si="245"/>
        <v>303151206146</v>
      </c>
      <c r="G4594" s="3">
        <f>G4595-(G4596-G4595)</f>
        <v>-895.6365401818</v>
      </c>
      <c r="H4594" s="39">
        <v>999</v>
      </c>
    </row>
    <row r="4595" spans="1:8" x14ac:dyDescent="0.25">
      <c r="A4595">
        <v>30</v>
      </c>
      <c r="B4595">
        <f t="shared" si="244"/>
        <v>303.14999999999998</v>
      </c>
      <c r="C4595">
        <v>12000</v>
      </c>
      <c r="D4595">
        <v>6</v>
      </c>
      <c r="E4595">
        <v>148</v>
      </c>
      <c r="F4595" s="3">
        <f t="shared" si="245"/>
        <v>303151206148</v>
      </c>
      <c r="G4595" s="3">
        <f>G4596-(G4597-G4596)</f>
        <v>-842.24019803689998</v>
      </c>
      <c r="H4595" s="39">
        <v>999</v>
      </c>
    </row>
    <row r="4596" spans="1:8" x14ac:dyDescent="0.25">
      <c r="A4596">
        <v>30</v>
      </c>
      <c r="B4596">
        <f t="shared" si="244"/>
        <v>303.14999999999998</v>
      </c>
      <c r="C4596">
        <v>12000</v>
      </c>
      <c r="D4596">
        <v>6</v>
      </c>
      <c r="E4596">
        <v>150</v>
      </c>
      <c r="F4596" s="3">
        <f t="shared" si="245"/>
        <v>303151206150</v>
      </c>
      <c r="G4596" s="3">
        <v>-788.84385589199997</v>
      </c>
      <c r="H4596" s="39">
        <v>14.8137035966</v>
      </c>
    </row>
    <row r="4597" spans="1:8" x14ac:dyDescent="0.25">
      <c r="A4597">
        <v>30</v>
      </c>
      <c r="B4597">
        <f t="shared" si="244"/>
        <v>303.14999999999998</v>
      </c>
      <c r="C4597">
        <v>12000</v>
      </c>
      <c r="D4597">
        <v>6</v>
      </c>
      <c r="E4597">
        <v>152</v>
      </c>
      <c r="F4597" s="3">
        <f t="shared" si="245"/>
        <v>303151206152</v>
      </c>
      <c r="G4597" s="3">
        <v>-735.44751374709995</v>
      </c>
      <c r="H4597" s="39">
        <v>11.306280791800001</v>
      </c>
    </row>
    <row r="4598" spans="1:8" x14ac:dyDescent="0.25">
      <c r="A4598">
        <v>30</v>
      </c>
      <c r="B4598">
        <f t="shared" si="244"/>
        <v>303.14999999999998</v>
      </c>
      <c r="C4598">
        <v>12000</v>
      </c>
      <c r="D4598">
        <v>6</v>
      </c>
      <c r="E4598">
        <v>154</v>
      </c>
      <c r="F4598" s="3">
        <f t="shared" si="245"/>
        <v>303151206154</v>
      </c>
      <c r="G4598" s="3">
        <v>-642.64794322249998</v>
      </c>
      <c r="H4598" s="39">
        <v>10.125867426399999</v>
      </c>
    </row>
    <row r="4599" spans="1:8" x14ac:dyDescent="0.25">
      <c r="A4599">
        <v>30</v>
      </c>
      <c r="B4599">
        <f t="shared" si="244"/>
        <v>303.14999999999998</v>
      </c>
      <c r="C4599">
        <v>12000</v>
      </c>
      <c r="D4599">
        <v>6</v>
      </c>
      <c r="E4599">
        <v>156</v>
      </c>
      <c r="F4599" s="3">
        <f t="shared" si="245"/>
        <v>303151206156</v>
      </c>
      <c r="G4599" s="3">
        <v>-543.06744651999998</v>
      </c>
      <c r="H4599" s="39">
        <v>9.4800451397999996</v>
      </c>
    </row>
    <row r="4600" spans="1:8" x14ac:dyDescent="0.25">
      <c r="A4600">
        <v>30</v>
      </c>
      <c r="B4600">
        <f t="shared" si="244"/>
        <v>303.14999999999998</v>
      </c>
      <c r="C4600">
        <v>12000</v>
      </c>
      <c r="D4600">
        <v>6</v>
      </c>
      <c r="E4600">
        <v>158</v>
      </c>
      <c r="F4600" s="3">
        <f t="shared" si="245"/>
        <v>303151206158</v>
      </c>
      <c r="G4600" s="3">
        <v>-442.83776509180001</v>
      </c>
      <c r="H4600" s="39">
        <v>9.1196796298000002</v>
      </c>
    </row>
    <row r="4601" spans="1:8" x14ac:dyDescent="0.25">
      <c r="A4601">
        <v>30</v>
      </c>
      <c r="B4601">
        <f t="shared" si="244"/>
        <v>303.14999999999998</v>
      </c>
      <c r="C4601">
        <v>12000</v>
      </c>
      <c r="D4601">
        <v>6</v>
      </c>
      <c r="E4601">
        <v>160</v>
      </c>
      <c r="F4601" s="3">
        <f t="shared" si="245"/>
        <v>303151206160</v>
      </c>
      <c r="G4601" s="3">
        <v>-347.9345408904</v>
      </c>
      <c r="H4601" s="39">
        <v>8.7808987498000004</v>
      </c>
    </row>
    <row r="4602" spans="1:8" x14ac:dyDescent="0.25">
      <c r="A4602">
        <v>30</v>
      </c>
      <c r="B4602">
        <f t="shared" si="244"/>
        <v>303.14999999999998</v>
      </c>
      <c r="C4602">
        <v>12000</v>
      </c>
      <c r="D4602">
        <v>6</v>
      </c>
      <c r="E4602">
        <v>162</v>
      </c>
      <c r="F4602" s="3">
        <f t="shared" si="245"/>
        <v>303151206162</v>
      </c>
      <c r="G4602" s="3">
        <v>-258.57053792459999</v>
      </c>
      <c r="H4602" s="39">
        <v>8.4538033605000003</v>
      </c>
    </row>
    <row r="4603" spans="1:8" x14ac:dyDescent="0.25">
      <c r="A4603">
        <v>30</v>
      </c>
      <c r="B4603">
        <f t="shared" si="244"/>
        <v>303.14999999999998</v>
      </c>
      <c r="C4603">
        <v>12000</v>
      </c>
      <c r="D4603">
        <v>6</v>
      </c>
      <c r="E4603">
        <v>164</v>
      </c>
      <c r="F4603" s="3">
        <f t="shared" si="245"/>
        <v>303151206164</v>
      </c>
      <c r="G4603" s="3">
        <v>-174.75076095840001</v>
      </c>
      <c r="H4603" s="39">
        <v>8.1378695369000003</v>
      </c>
    </row>
    <row r="4604" spans="1:8" x14ac:dyDescent="0.25">
      <c r="A4604">
        <v>30</v>
      </c>
      <c r="B4604">
        <f t="shared" si="244"/>
        <v>303.14999999999998</v>
      </c>
      <c r="C4604">
        <v>12000</v>
      </c>
      <c r="D4604">
        <v>6</v>
      </c>
      <c r="E4604">
        <v>166</v>
      </c>
      <c r="F4604" s="3">
        <f t="shared" si="245"/>
        <v>303151206166</v>
      </c>
      <c r="G4604" s="3">
        <v>-96.476293059699998</v>
      </c>
      <c r="H4604" s="39">
        <v>7.8326001762999997</v>
      </c>
    </row>
    <row r="4605" spans="1:8" x14ac:dyDescent="0.25">
      <c r="A4605">
        <v>30</v>
      </c>
      <c r="B4605">
        <f t="shared" si="244"/>
        <v>303.14999999999998</v>
      </c>
      <c r="C4605">
        <v>12000</v>
      </c>
      <c r="D4605">
        <v>6</v>
      </c>
      <c r="E4605">
        <v>168</v>
      </c>
      <c r="F4605" s="3">
        <f t="shared" si="245"/>
        <v>303151206168</v>
      </c>
      <c r="G4605" s="3">
        <v>-23.478307515899999</v>
      </c>
      <c r="H4605" s="39">
        <v>7.5374838710000001</v>
      </c>
    </row>
    <row r="4606" spans="1:8" x14ac:dyDescent="0.25">
      <c r="A4606">
        <v>30</v>
      </c>
      <c r="B4606">
        <f t="shared" si="244"/>
        <v>303.14999999999998</v>
      </c>
      <c r="C4606">
        <v>12000</v>
      </c>
      <c r="D4606">
        <v>6</v>
      </c>
      <c r="E4606">
        <v>170</v>
      </c>
      <c r="F4606" s="3">
        <f t="shared" si="245"/>
        <v>303151206170</v>
      </c>
      <c r="G4606" s="3">
        <v>43.999573325699998</v>
      </c>
      <c r="H4606" s="39">
        <v>7.2521218657000004</v>
      </c>
    </row>
    <row r="4607" spans="1:8" x14ac:dyDescent="0.25">
      <c r="A4607">
        <v>30</v>
      </c>
      <c r="B4607">
        <f t="shared" si="244"/>
        <v>303.14999999999998</v>
      </c>
      <c r="C4607">
        <v>12000</v>
      </c>
      <c r="D4607">
        <v>6</v>
      </c>
      <c r="E4607">
        <v>172</v>
      </c>
      <c r="F4607" s="3">
        <f t="shared" si="245"/>
        <v>303151206172</v>
      </c>
      <c r="G4607" s="3">
        <v>105.94908276549999</v>
      </c>
      <c r="H4607" s="39">
        <v>6.9760939478999999</v>
      </c>
    </row>
    <row r="4608" spans="1:8" x14ac:dyDescent="0.25">
      <c r="A4608">
        <v>30</v>
      </c>
      <c r="B4608">
        <f t="shared" si="244"/>
        <v>303.14999999999998</v>
      </c>
      <c r="C4608">
        <v>12000</v>
      </c>
      <c r="D4608">
        <v>6</v>
      </c>
      <c r="E4608">
        <v>174</v>
      </c>
      <c r="F4608" s="3">
        <f t="shared" si="245"/>
        <v>303151206174</v>
      </c>
      <c r="G4608" s="3">
        <v>162.37778037109999</v>
      </c>
      <c r="H4608" s="39">
        <v>6.7090067267000002</v>
      </c>
    </row>
    <row r="4609" spans="1:8" x14ac:dyDescent="0.25">
      <c r="A4609">
        <v>30</v>
      </c>
      <c r="B4609">
        <f t="shared" si="244"/>
        <v>303.14999999999998</v>
      </c>
      <c r="C4609">
        <v>12000</v>
      </c>
      <c r="D4609">
        <v>6</v>
      </c>
      <c r="E4609">
        <v>176</v>
      </c>
      <c r="F4609" s="3">
        <f t="shared" si="245"/>
        <v>303151206176</v>
      </c>
      <c r="G4609" s="3">
        <v>213.4095370256</v>
      </c>
      <c r="H4609" s="39">
        <v>6.4576211572000002</v>
      </c>
    </row>
    <row r="4610" spans="1:8" x14ac:dyDescent="0.25">
      <c r="A4610">
        <v>30</v>
      </c>
      <c r="B4610">
        <f t="shared" si="244"/>
        <v>303.14999999999998</v>
      </c>
      <c r="C4610">
        <v>12000</v>
      </c>
      <c r="D4610">
        <v>6</v>
      </c>
      <c r="E4610">
        <v>178</v>
      </c>
      <c r="F4610" s="3">
        <f t="shared" si="245"/>
        <v>303151206178</v>
      </c>
      <c r="G4610" s="3">
        <v>259.3592629126</v>
      </c>
      <c r="H4610" s="39">
        <v>6.2434396147999998</v>
      </c>
    </row>
    <row r="4611" spans="1:8" x14ac:dyDescent="0.25">
      <c r="A4611">
        <v>30</v>
      </c>
      <c r="B4611">
        <f t="shared" si="244"/>
        <v>303.14999999999998</v>
      </c>
      <c r="C4611">
        <v>12000</v>
      </c>
      <c r="D4611">
        <v>6</v>
      </c>
      <c r="E4611">
        <v>180</v>
      </c>
      <c r="F4611" s="3">
        <f t="shared" si="245"/>
        <v>303151206180</v>
      </c>
      <c r="G4611" s="3">
        <v>300.5171356143</v>
      </c>
      <c r="H4611" s="39">
        <v>6.0360029339999999</v>
      </c>
    </row>
    <row r="4612" spans="1:8" x14ac:dyDescent="0.25">
      <c r="A4612">
        <v>30</v>
      </c>
      <c r="B4612">
        <f t="shared" si="244"/>
        <v>303.14999999999998</v>
      </c>
      <c r="C4612">
        <v>12000</v>
      </c>
      <c r="D4612">
        <v>6</v>
      </c>
      <c r="E4612">
        <v>182</v>
      </c>
      <c r="F4612" s="3">
        <f t="shared" si="245"/>
        <v>303151206182</v>
      </c>
      <c r="G4612" s="3">
        <v>336.19727781289998</v>
      </c>
      <c r="H4612" s="39">
        <v>5.8350679277999999</v>
      </c>
    </row>
    <row r="4613" spans="1:8" x14ac:dyDescent="0.25">
      <c r="A4613">
        <v>30</v>
      </c>
      <c r="B4613">
        <f t="shared" si="244"/>
        <v>303.14999999999998</v>
      </c>
      <c r="C4613">
        <v>12000</v>
      </c>
      <c r="D4613">
        <v>6</v>
      </c>
      <c r="E4613">
        <v>184</v>
      </c>
      <c r="F4613" s="3">
        <f t="shared" si="245"/>
        <v>303151206184</v>
      </c>
      <c r="G4613" s="3">
        <v>366.4150237888</v>
      </c>
      <c r="H4613" s="39">
        <v>5.6403717399</v>
      </c>
    </row>
    <row r="4614" spans="1:8" x14ac:dyDescent="0.25">
      <c r="A4614">
        <v>30</v>
      </c>
      <c r="B4614">
        <f t="shared" si="244"/>
        <v>303.14999999999998</v>
      </c>
      <c r="C4614">
        <v>12000</v>
      </c>
      <c r="D4614">
        <v>6</v>
      </c>
      <c r="E4614">
        <v>186</v>
      </c>
      <c r="F4614" s="3">
        <f t="shared" si="245"/>
        <v>303151206186</v>
      </c>
      <c r="G4614" s="3">
        <v>391.20387858139998</v>
      </c>
      <c r="H4614" s="39">
        <v>5.4516604542999998</v>
      </c>
    </row>
    <row r="4615" spans="1:8" x14ac:dyDescent="0.25">
      <c r="A4615">
        <v>30</v>
      </c>
      <c r="B4615">
        <f t="shared" si="244"/>
        <v>303.14999999999998</v>
      </c>
      <c r="C4615">
        <v>12000</v>
      </c>
      <c r="D4615">
        <v>6</v>
      </c>
      <c r="E4615">
        <v>188</v>
      </c>
      <c r="F4615" s="3">
        <f t="shared" si="245"/>
        <v>303151206188</v>
      </c>
      <c r="G4615" s="3">
        <v>410.60059002780002</v>
      </c>
      <c r="H4615" s="39">
        <v>5.2686926723000003</v>
      </c>
    </row>
    <row r="4616" spans="1:8" x14ac:dyDescent="0.25">
      <c r="A4616">
        <v>30</v>
      </c>
      <c r="B4616">
        <f t="shared" si="244"/>
        <v>303.14999999999998</v>
      </c>
      <c r="C4616">
        <v>12000</v>
      </c>
      <c r="D4616">
        <v>6</v>
      </c>
      <c r="E4616">
        <v>190</v>
      </c>
      <c r="F4616" s="3">
        <f t="shared" si="245"/>
        <v>303151206190</v>
      </c>
      <c r="G4616" s="3">
        <v>424.65296963100002</v>
      </c>
      <c r="H4616" s="39">
        <v>5.0912395119999996</v>
      </c>
    </row>
    <row r="4617" spans="1:8" x14ac:dyDescent="0.25">
      <c r="A4617">
        <v>30</v>
      </c>
      <c r="B4617">
        <f t="shared" si="244"/>
        <v>303.14999999999998</v>
      </c>
      <c r="C4617">
        <v>12000</v>
      </c>
      <c r="D4617">
        <v>6</v>
      </c>
      <c r="E4617">
        <v>192</v>
      </c>
      <c r="F4617" s="3">
        <f t="shared" si="245"/>
        <v>303151206192</v>
      </c>
      <c r="G4617" s="3">
        <v>433.80157188850001</v>
      </c>
      <c r="H4617" s="39">
        <v>4.9190595746000003</v>
      </c>
    </row>
    <row r="4618" spans="1:8" x14ac:dyDescent="0.25">
      <c r="A4618">
        <v>30</v>
      </c>
      <c r="B4618">
        <f t="shared" si="244"/>
        <v>303.14999999999998</v>
      </c>
      <c r="C4618">
        <v>12000</v>
      </c>
      <c r="D4618">
        <v>6</v>
      </c>
      <c r="E4618">
        <v>194</v>
      </c>
      <c r="F4618" s="3">
        <f t="shared" si="245"/>
        <v>303151206194</v>
      </c>
      <c r="G4618" s="3">
        <v>437.69229360700001</v>
      </c>
      <c r="H4618" s="39">
        <v>4.7519740462</v>
      </c>
    </row>
    <row r="4619" spans="1:8" x14ac:dyDescent="0.25">
      <c r="A4619">
        <v>30</v>
      </c>
      <c r="B4619">
        <f t="shared" si="244"/>
        <v>303.14999999999998</v>
      </c>
      <c r="C4619">
        <v>12000</v>
      </c>
      <c r="D4619">
        <v>6</v>
      </c>
      <c r="E4619">
        <v>196</v>
      </c>
      <c r="F4619" s="3">
        <f t="shared" si="245"/>
        <v>303151206196</v>
      </c>
      <c r="G4619" s="3">
        <v>436.37627898310001</v>
      </c>
      <c r="H4619" s="39">
        <v>4.5897826551999996</v>
      </c>
    </row>
    <row r="4620" spans="1:8" x14ac:dyDescent="0.25">
      <c r="A4620">
        <v>30</v>
      </c>
      <c r="B4620">
        <f t="shared" si="244"/>
        <v>303.14999999999998</v>
      </c>
      <c r="C4620">
        <v>12000</v>
      </c>
      <c r="D4620">
        <v>6</v>
      </c>
      <c r="E4620">
        <v>198</v>
      </c>
      <c r="F4620" s="3">
        <f t="shared" si="245"/>
        <v>303151206198</v>
      </c>
      <c r="G4620" s="3">
        <v>429.90540287739998</v>
      </c>
      <c r="H4620" s="39">
        <v>4.4322994351</v>
      </c>
    </row>
    <row r="4621" spans="1:8" x14ac:dyDescent="0.25">
      <c r="A4621">
        <v>30</v>
      </c>
      <c r="B4621">
        <f t="shared" si="244"/>
        <v>303.14999999999998</v>
      </c>
      <c r="C4621">
        <v>12000</v>
      </c>
      <c r="D4621">
        <v>6</v>
      </c>
      <c r="E4621">
        <v>200</v>
      </c>
      <c r="F4621" s="3">
        <f t="shared" si="245"/>
        <v>303151206200</v>
      </c>
      <c r="G4621" s="3">
        <v>418.3366405964</v>
      </c>
      <c r="H4621" s="39">
        <v>4.2793437838999999</v>
      </c>
    </row>
    <row r="4622" spans="1:8" x14ac:dyDescent="0.25">
      <c r="A4622">
        <v>30</v>
      </c>
      <c r="B4622">
        <f>A4622+273.15</f>
        <v>303.14999999999998</v>
      </c>
      <c r="C4622">
        <v>13000</v>
      </c>
      <c r="D4622">
        <v>0</v>
      </c>
      <c r="E4622">
        <v>142</v>
      </c>
      <c r="F4622" s="3">
        <f>B4622*10^9+C4622*100+D4622*10^3+E4622</f>
        <v>303151300142</v>
      </c>
      <c r="G4622" s="3">
        <f t="shared" ref="G4622:G4627" si="246">G4623-(G4624-G4623)</f>
        <v>-684.17672645779987</v>
      </c>
      <c r="H4622" s="39">
        <v>999</v>
      </c>
    </row>
    <row r="4623" spans="1:8" x14ac:dyDescent="0.25">
      <c r="A4623">
        <v>30</v>
      </c>
      <c r="B4623">
        <f>A4623+273.15</f>
        <v>303.14999999999998</v>
      </c>
      <c r="C4623">
        <v>13000</v>
      </c>
      <c r="D4623">
        <v>0</v>
      </c>
      <c r="E4623">
        <v>144</v>
      </c>
      <c r="F4623" s="3">
        <f>B4623*10^9+C4623*100+D4623*10^3+E4623</f>
        <v>303151300144</v>
      </c>
      <c r="G4623" s="3">
        <f t="shared" si="246"/>
        <v>-618.88872894059989</v>
      </c>
      <c r="H4623" s="39">
        <v>999</v>
      </c>
    </row>
    <row r="4624" spans="1:8" x14ac:dyDescent="0.25">
      <c r="A4624">
        <v>30</v>
      </c>
      <c r="B4624">
        <f t="shared" ref="B4624:B4687" si="247">A4624+273.15</f>
        <v>303.14999999999998</v>
      </c>
      <c r="C4624">
        <v>13000</v>
      </c>
      <c r="D4624">
        <v>0</v>
      </c>
      <c r="E4624">
        <v>146</v>
      </c>
      <c r="F4624" s="3">
        <f t="shared" ref="F4624:F4687" si="248">B4624*10^9+C4624*100+D4624*10^3+E4624</f>
        <v>303151300146</v>
      </c>
      <c r="G4624" s="3">
        <f t="shared" si="246"/>
        <v>-553.60073142339991</v>
      </c>
      <c r="H4624" s="39">
        <v>999</v>
      </c>
    </row>
    <row r="4625" spans="1:8" x14ac:dyDescent="0.25">
      <c r="A4625">
        <v>30</v>
      </c>
      <c r="B4625">
        <f t="shared" si="247"/>
        <v>303.14999999999998</v>
      </c>
      <c r="C4625">
        <v>13000</v>
      </c>
      <c r="D4625">
        <v>0</v>
      </c>
      <c r="E4625">
        <v>148</v>
      </c>
      <c r="F4625" s="3">
        <f t="shared" si="248"/>
        <v>303151300148</v>
      </c>
      <c r="G4625" s="3">
        <f t="shared" si="246"/>
        <v>-488.31273390619992</v>
      </c>
      <c r="H4625" s="39">
        <v>999</v>
      </c>
    </row>
    <row r="4626" spans="1:8" x14ac:dyDescent="0.25">
      <c r="A4626">
        <v>30</v>
      </c>
      <c r="B4626">
        <f t="shared" si="247"/>
        <v>303.14999999999998</v>
      </c>
      <c r="C4626">
        <v>13000</v>
      </c>
      <c r="D4626">
        <v>0</v>
      </c>
      <c r="E4626">
        <v>150</v>
      </c>
      <c r="F4626" s="3">
        <f t="shared" si="248"/>
        <v>303151300150</v>
      </c>
      <c r="G4626" s="3">
        <f t="shared" si="246"/>
        <v>-423.02473638899994</v>
      </c>
      <c r="H4626" s="39">
        <v>999</v>
      </c>
    </row>
    <row r="4627" spans="1:8" x14ac:dyDescent="0.25">
      <c r="A4627">
        <v>30</v>
      </c>
      <c r="B4627">
        <f t="shared" si="247"/>
        <v>303.14999999999998</v>
      </c>
      <c r="C4627">
        <v>13000</v>
      </c>
      <c r="D4627">
        <v>0</v>
      </c>
      <c r="E4627">
        <v>152</v>
      </c>
      <c r="F4627" s="3">
        <f t="shared" si="248"/>
        <v>303151300152</v>
      </c>
      <c r="G4627" s="3">
        <f t="shared" si="246"/>
        <v>-357.73673887179996</v>
      </c>
      <c r="H4627" s="39">
        <v>999</v>
      </c>
    </row>
    <row r="4628" spans="1:8" x14ac:dyDescent="0.25">
      <c r="A4628">
        <v>30</v>
      </c>
      <c r="B4628">
        <f t="shared" si="247"/>
        <v>303.14999999999998</v>
      </c>
      <c r="C4628">
        <v>13000</v>
      </c>
      <c r="D4628">
        <v>0</v>
      </c>
      <c r="E4628">
        <v>154</v>
      </c>
      <c r="F4628" s="3">
        <f t="shared" si="248"/>
        <v>303151300154</v>
      </c>
      <c r="G4628" s="3">
        <f>G4629-(G4630-G4629)</f>
        <v>-292.44874135459997</v>
      </c>
      <c r="H4628" s="39">
        <v>999</v>
      </c>
    </row>
    <row r="4629" spans="1:8" x14ac:dyDescent="0.25">
      <c r="A4629">
        <v>30</v>
      </c>
      <c r="B4629">
        <f t="shared" si="247"/>
        <v>303.14999999999998</v>
      </c>
      <c r="C4629">
        <v>13000</v>
      </c>
      <c r="D4629">
        <v>0</v>
      </c>
      <c r="E4629">
        <v>156</v>
      </c>
      <c r="F4629" s="3">
        <f t="shared" si="248"/>
        <v>303151300156</v>
      </c>
      <c r="G4629" s="3">
        <v>-227.16074383739999</v>
      </c>
      <c r="H4629" s="39">
        <v>13.2057157159</v>
      </c>
    </row>
    <row r="4630" spans="1:8" x14ac:dyDescent="0.25">
      <c r="A4630">
        <v>30</v>
      </c>
      <c r="B4630">
        <f t="shared" si="247"/>
        <v>303.14999999999998</v>
      </c>
      <c r="C4630">
        <v>13000</v>
      </c>
      <c r="D4630">
        <v>0</v>
      </c>
      <c r="E4630">
        <v>158</v>
      </c>
      <c r="F4630" s="3">
        <f t="shared" si="248"/>
        <v>303151300158</v>
      </c>
      <c r="G4630" s="3">
        <v>-161.87274632020001</v>
      </c>
      <c r="H4630" s="39">
        <v>10.817081630200001</v>
      </c>
    </row>
    <row r="4631" spans="1:8" x14ac:dyDescent="0.25">
      <c r="A4631">
        <v>30</v>
      </c>
      <c r="B4631">
        <f t="shared" si="247"/>
        <v>303.14999999999998</v>
      </c>
      <c r="C4631">
        <v>13000</v>
      </c>
      <c r="D4631">
        <v>0</v>
      </c>
      <c r="E4631">
        <v>160</v>
      </c>
      <c r="F4631" s="3">
        <f t="shared" si="248"/>
        <v>303151300160</v>
      </c>
      <c r="G4631" s="3">
        <v>-67.769711618900004</v>
      </c>
      <c r="H4631" s="39">
        <v>9.9201956390999992</v>
      </c>
    </row>
    <row r="4632" spans="1:8" x14ac:dyDescent="0.25">
      <c r="A4632">
        <v>30</v>
      </c>
      <c r="B4632">
        <f t="shared" si="247"/>
        <v>303.14999999999998</v>
      </c>
      <c r="C4632">
        <v>13000</v>
      </c>
      <c r="D4632">
        <v>0</v>
      </c>
      <c r="E4632">
        <v>162</v>
      </c>
      <c r="F4632" s="3">
        <f t="shared" si="248"/>
        <v>303151300162</v>
      </c>
      <c r="G4632" s="3">
        <v>31.0363791481</v>
      </c>
      <c r="H4632" s="39">
        <v>9.4078221916999993</v>
      </c>
    </row>
    <row r="4633" spans="1:8" x14ac:dyDescent="0.25">
      <c r="A4633">
        <v>30</v>
      </c>
      <c r="B4633">
        <f t="shared" si="247"/>
        <v>303.14999999999998</v>
      </c>
      <c r="C4633">
        <v>13000</v>
      </c>
      <c r="D4633">
        <v>0</v>
      </c>
      <c r="E4633">
        <v>164</v>
      </c>
      <c r="F4633" s="3">
        <f t="shared" si="248"/>
        <v>303151300164</v>
      </c>
      <c r="G4633" s="3">
        <v>129.20824937739999</v>
      </c>
      <c r="H4633" s="39">
        <v>9.0725335479000009</v>
      </c>
    </row>
    <row r="4634" spans="1:8" x14ac:dyDescent="0.25">
      <c r="A4634">
        <v>30</v>
      </c>
      <c r="B4634">
        <f t="shared" si="247"/>
        <v>303.14999999999998</v>
      </c>
      <c r="C4634">
        <v>13000</v>
      </c>
      <c r="D4634">
        <v>0</v>
      </c>
      <c r="E4634">
        <v>166</v>
      </c>
      <c r="F4634" s="3">
        <f t="shared" si="248"/>
        <v>303151300166</v>
      </c>
      <c r="G4634" s="3">
        <v>222.78405874160001</v>
      </c>
      <c r="H4634" s="39">
        <v>8.7483993173000005</v>
      </c>
    </row>
    <row r="4635" spans="1:8" x14ac:dyDescent="0.25">
      <c r="A4635">
        <v>30</v>
      </c>
      <c r="B4635">
        <f t="shared" si="247"/>
        <v>303.14999999999998</v>
      </c>
      <c r="C4635">
        <v>13000</v>
      </c>
      <c r="D4635">
        <v>0</v>
      </c>
      <c r="E4635">
        <v>168</v>
      </c>
      <c r="F4635" s="3">
        <f t="shared" si="248"/>
        <v>303151300168</v>
      </c>
      <c r="G4635" s="3">
        <v>311.73910005319999</v>
      </c>
      <c r="H4635" s="39">
        <v>8.4349384904000004</v>
      </c>
    </row>
    <row r="4636" spans="1:8" x14ac:dyDescent="0.25">
      <c r="A4636">
        <v>30</v>
      </c>
      <c r="B4636">
        <f t="shared" si="247"/>
        <v>303.14999999999998</v>
      </c>
      <c r="C4636">
        <v>13000</v>
      </c>
      <c r="D4636">
        <v>0</v>
      </c>
      <c r="E4636">
        <v>170</v>
      </c>
      <c r="F4636" s="3">
        <f t="shared" si="248"/>
        <v>303151300170</v>
      </c>
      <c r="G4636" s="3">
        <v>396.05269958449998</v>
      </c>
      <c r="H4636" s="39">
        <v>8.1316915154</v>
      </c>
    </row>
    <row r="4637" spans="1:8" x14ac:dyDescent="0.25">
      <c r="A4637">
        <v>30</v>
      </c>
      <c r="B4637">
        <f t="shared" si="247"/>
        <v>303.14999999999998</v>
      </c>
      <c r="C4637">
        <v>13000</v>
      </c>
      <c r="D4637">
        <v>0</v>
      </c>
      <c r="E4637">
        <v>172</v>
      </c>
      <c r="F4637" s="3">
        <f t="shared" si="248"/>
        <v>303151300172</v>
      </c>
      <c r="G4637" s="3">
        <v>475.70792892179998</v>
      </c>
      <c r="H4637" s="39">
        <v>7.8382274507999998</v>
      </c>
    </row>
    <row r="4638" spans="1:8" x14ac:dyDescent="0.25">
      <c r="A4638">
        <v>30</v>
      </c>
      <c r="B4638">
        <f t="shared" si="247"/>
        <v>303.14999999999998</v>
      </c>
      <c r="C4638">
        <v>13000</v>
      </c>
      <c r="D4638">
        <v>0</v>
      </c>
      <c r="E4638">
        <v>174</v>
      </c>
      <c r="F4638" s="3">
        <f t="shared" si="248"/>
        <v>303151300174</v>
      </c>
      <c r="G4638" s="3">
        <v>551.27234274499995</v>
      </c>
      <c r="H4638" s="39">
        <v>7.5540813804000004</v>
      </c>
    </row>
    <row r="4639" spans="1:8" x14ac:dyDescent="0.25">
      <c r="A4639">
        <v>30</v>
      </c>
      <c r="B4639">
        <f t="shared" si="247"/>
        <v>303.14999999999998</v>
      </c>
      <c r="C4639">
        <v>13000</v>
      </c>
      <c r="D4639">
        <v>0</v>
      </c>
      <c r="E4639">
        <v>176</v>
      </c>
      <c r="F4639" s="3">
        <f t="shared" si="248"/>
        <v>303151300176</v>
      </c>
      <c r="G4639" s="3">
        <v>622.14878582970005</v>
      </c>
      <c r="H4639" s="39">
        <v>7.2789260745000002</v>
      </c>
    </row>
    <row r="4640" spans="1:8" x14ac:dyDescent="0.25">
      <c r="A4640">
        <v>30</v>
      </c>
      <c r="B4640">
        <f t="shared" si="247"/>
        <v>303.14999999999998</v>
      </c>
      <c r="C4640">
        <v>13000</v>
      </c>
      <c r="D4640">
        <v>0</v>
      </c>
      <c r="E4640">
        <v>178</v>
      </c>
      <c r="F4640" s="3">
        <f t="shared" si="248"/>
        <v>303151300178</v>
      </c>
      <c r="G4640" s="3">
        <v>688.32523471649995</v>
      </c>
      <c r="H4640" s="39">
        <v>7.0123878121000001</v>
      </c>
    </row>
    <row r="4641" spans="1:8" x14ac:dyDescent="0.25">
      <c r="A4641">
        <v>30</v>
      </c>
      <c r="B4641">
        <f t="shared" si="247"/>
        <v>303.14999999999998</v>
      </c>
      <c r="C4641">
        <v>13000</v>
      </c>
      <c r="D4641">
        <v>0</v>
      </c>
      <c r="E4641">
        <v>180</v>
      </c>
      <c r="F4641" s="3">
        <f t="shared" si="248"/>
        <v>303151300180</v>
      </c>
      <c r="G4641" s="3">
        <v>749.78850288650005</v>
      </c>
      <c r="H4641" s="39">
        <v>6.7541179061000003</v>
      </c>
    </row>
    <row r="4642" spans="1:8" x14ac:dyDescent="0.25">
      <c r="A4642">
        <v>30</v>
      </c>
      <c r="B4642">
        <f t="shared" si="247"/>
        <v>303.14999999999998</v>
      </c>
      <c r="C4642">
        <v>13000</v>
      </c>
      <c r="D4642">
        <v>0</v>
      </c>
      <c r="E4642">
        <v>182</v>
      </c>
      <c r="F4642" s="3">
        <f t="shared" si="248"/>
        <v>303151300182</v>
      </c>
      <c r="G4642" s="3">
        <v>806.5283505699</v>
      </c>
      <c r="H4642" s="39">
        <v>6.5037837625000003</v>
      </c>
    </row>
    <row r="4643" spans="1:8" x14ac:dyDescent="0.25">
      <c r="A4643">
        <v>30</v>
      </c>
      <c r="B4643">
        <f t="shared" si="247"/>
        <v>303.14999999999998</v>
      </c>
      <c r="C4643">
        <v>13000</v>
      </c>
      <c r="D4643">
        <v>0</v>
      </c>
      <c r="E4643">
        <v>184</v>
      </c>
      <c r="F4643" s="3">
        <f t="shared" si="248"/>
        <v>303151300184</v>
      </c>
      <c r="G4643" s="3">
        <v>859.06391027070003</v>
      </c>
      <c r="H4643" s="39">
        <v>6.2953636050000004</v>
      </c>
    </row>
    <row r="4644" spans="1:8" x14ac:dyDescent="0.25">
      <c r="A4644">
        <v>30</v>
      </c>
      <c r="B4644">
        <f t="shared" si="247"/>
        <v>303.14999999999998</v>
      </c>
      <c r="C4644">
        <v>13000</v>
      </c>
      <c r="D4644">
        <v>0</v>
      </c>
      <c r="E4644">
        <v>186</v>
      </c>
      <c r="F4644" s="3">
        <f t="shared" si="248"/>
        <v>303151300186</v>
      </c>
      <c r="G4644" s="3">
        <v>906.92202847220005</v>
      </c>
      <c r="H4644" s="39">
        <v>6.0937973857000003</v>
      </c>
    </row>
    <row r="4645" spans="1:8" x14ac:dyDescent="0.25">
      <c r="A4645">
        <v>30</v>
      </c>
      <c r="B4645">
        <f t="shared" si="247"/>
        <v>303.14999999999998</v>
      </c>
      <c r="C4645">
        <v>13000</v>
      </c>
      <c r="D4645">
        <v>0</v>
      </c>
      <c r="E4645">
        <v>188</v>
      </c>
      <c r="F4645" s="3">
        <f t="shared" si="248"/>
        <v>303151300188</v>
      </c>
      <c r="G4645" s="3">
        <v>950.15726120039994</v>
      </c>
      <c r="H4645" s="39">
        <v>5.8982893824999998</v>
      </c>
    </row>
    <row r="4646" spans="1:8" x14ac:dyDescent="0.25">
      <c r="A4646">
        <v>30</v>
      </c>
      <c r="B4646">
        <f t="shared" si="247"/>
        <v>303.14999999999998</v>
      </c>
      <c r="C4646">
        <v>13000</v>
      </c>
      <c r="D4646">
        <v>0</v>
      </c>
      <c r="E4646">
        <v>190</v>
      </c>
      <c r="F4646" s="3">
        <f t="shared" si="248"/>
        <v>303151300190</v>
      </c>
      <c r="G4646" s="3">
        <v>988.601430166</v>
      </c>
      <c r="H4646" s="39">
        <v>5.708617866</v>
      </c>
    </row>
    <row r="4647" spans="1:8" x14ac:dyDescent="0.25">
      <c r="A4647">
        <v>30</v>
      </c>
      <c r="B4647">
        <f t="shared" si="247"/>
        <v>303.14999999999998</v>
      </c>
      <c r="C4647">
        <v>13000</v>
      </c>
      <c r="D4647">
        <v>0</v>
      </c>
      <c r="E4647">
        <v>192</v>
      </c>
      <c r="F4647" s="3">
        <f t="shared" si="248"/>
        <v>303151300192</v>
      </c>
      <c r="G4647" s="3">
        <v>1022.2605222174</v>
      </c>
      <c r="H4647" s="39">
        <v>5.5245539546</v>
      </c>
    </row>
    <row r="4648" spans="1:8" x14ac:dyDescent="0.25">
      <c r="A4648">
        <v>30</v>
      </c>
      <c r="B4648">
        <f t="shared" si="247"/>
        <v>303.14999999999998</v>
      </c>
      <c r="C4648">
        <v>13000</v>
      </c>
      <c r="D4648">
        <v>0</v>
      </c>
      <c r="E4648">
        <v>194</v>
      </c>
      <c r="F4648" s="3">
        <f t="shared" si="248"/>
        <v>303151300194</v>
      </c>
      <c r="G4648" s="3">
        <v>1051.1419151421001</v>
      </c>
      <c r="H4648" s="39">
        <v>5.3458812832999998</v>
      </c>
    </row>
    <row r="4649" spans="1:8" x14ac:dyDescent="0.25">
      <c r="A4649">
        <v>30</v>
      </c>
      <c r="B4649">
        <f t="shared" si="247"/>
        <v>303.14999999999998</v>
      </c>
      <c r="C4649">
        <v>13000</v>
      </c>
      <c r="D4649">
        <v>0</v>
      </c>
      <c r="E4649">
        <v>196</v>
      </c>
      <c r="F4649" s="3">
        <f t="shared" si="248"/>
        <v>303151300196</v>
      </c>
      <c r="G4649" s="3">
        <v>1075.2551296823999</v>
      </c>
      <c r="H4649" s="39">
        <v>5.1723942160999998</v>
      </c>
    </row>
    <row r="4650" spans="1:8" x14ac:dyDescent="0.25">
      <c r="A4650">
        <v>30</v>
      </c>
      <c r="B4650">
        <f t="shared" si="247"/>
        <v>303.14999999999998</v>
      </c>
      <c r="C4650">
        <v>13000</v>
      </c>
      <c r="D4650">
        <v>0</v>
      </c>
      <c r="E4650">
        <v>198</v>
      </c>
      <c r="F4650" s="3">
        <f t="shared" si="248"/>
        <v>303151300198</v>
      </c>
      <c r="G4650" s="3">
        <v>1094.6124900688999</v>
      </c>
      <c r="H4650" s="39">
        <v>5.0038960575999996</v>
      </c>
    </row>
    <row r="4651" spans="1:8" x14ac:dyDescent="0.25">
      <c r="A4651">
        <v>30</v>
      </c>
      <c r="B4651">
        <f t="shared" si="247"/>
        <v>303.14999999999998</v>
      </c>
      <c r="C4651">
        <v>13000</v>
      </c>
      <c r="D4651">
        <v>0</v>
      </c>
      <c r="E4651">
        <v>200</v>
      </c>
      <c r="F4651" s="3">
        <f t="shared" si="248"/>
        <v>303151300200</v>
      </c>
      <c r="G4651" s="3">
        <v>1109.8295270552001</v>
      </c>
      <c r="H4651" s="39">
        <v>4.8401758074999996</v>
      </c>
    </row>
    <row r="4652" spans="1:8" x14ac:dyDescent="0.25">
      <c r="A4652">
        <v>30</v>
      </c>
      <c r="B4652">
        <f t="shared" si="247"/>
        <v>303.14999999999998</v>
      </c>
      <c r="C4652">
        <v>13000</v>
      </c>
      <c r="D4652">
        <v>1</v>
      </c>
      <c r="E4652">
        <v>142</v>
      </c>
      <c r="F4652" s="3">
        <f t="shared" si="248"/>
        <v>303151301142</v>
      </c>
      <c r="G4652" s="3">
        <f t="shared" ref="G4652:G4657" si="249">G4653-(G4654-G4653)</f>
        <v>-793.59930613940014</v>
      </c>
      <c r="H4652" s="39">
        <v>999</v>
      </c>
    </row>
    <row r="4653" spans="1:8" x14ac:dyDescent="0.25">
      <c r="A4653">
        <v>30</v>
      </c>
      <c r="B4653">
        <f t="shared" si="247"/>
        <v>303.14999999999998</v>
      </c>
      <c r="C4653">
        <v>13000</v>
      </c>
      <c r="D4653">
        <v>1</v>
      </c>
      <c r="E4653">
        <v>144</v>
      </c>
      <c r="F4653" s="3">
        <f t="shared" si="248"/>
        <v>303151301144</v>
      </c>
      <c r="G4653" s="3">
        <f t="shared" si="249"/>
        <v>-732.62325804080012</v>
      </c>
      <c r="H4653" s="39">
        <v>999</v>
      </c>
    </row>
    <row r="4654" spans="1:8" x14ac:dyDescent="0.25">
      <c r="A4654">
        <v>30</v>
      </c>
      <c r="B4654">
        <f t="shared" si="247"/>
        <v>303.14999999999998</v>
      </c>
      <c r="C4654">
        <v>13000</v>
      </c>
      <c r="D4654">
        <v>1</v>
      </c>
      <c r="E4654">
        <v>146</v>
      </c>
      <c r="F4654" s="3">
        <f t="shared" si="248"/>
        <v>303151301146</v>
      </c>
      <c r="G4654" s="3">
        <f t="shared" si="249"/>
        <v>-671.64720994220011</v>
      </c>
      <c r="H4654" s="39">
        <v>999</v>
      </c>
    </row>
    <row r="4655" spans="1:8" x14ac:dyDescent="0.25">
      <c r="A4655">
        <v>30</v>
      </c>
      <c r="B4655">
        <f t="shared" si="247"/>
        <v>303.14999999999998</v>
      </c>
      <c r="C4655">
        <v>13000</v>
      </c>
      <c r="D4655">
        <v>1</v>
      </c>
      <c r="E4655">
        <v>148</v>
      </c>
      <c r="F4655" s="3">
        <f t="shared" si="248"/>
        <v>303151301148</v>
      </c>
      <c r="G4655" s="3">
        <f t="shared" si="249"/>
        <v>-610.67116184360009</v>
      </c>
      <c r="H4655" s="39">
        <v>999</v>
      </c>
    </row>
    <row r="4656" spans="1:8" x14ac:dyDescent="0.25">
      <c r="A4656">
        <v>30</v>
      </c>
      <c r="B4656">
        <f t="shared" si="247"/>
        <v>303.14999999999998</v>
      </c>
      <c r="C4656">
        <v>13000</v>
      </c>
      <c r="D4656">
        <v>1</v>
      </c>
      <c r="E4656">
        <v>150</v>
      </c>
      <c r="F4656" s="3">
        <f t="shared" si="248"/>
        <v>303151301150</v>
      </c>
      <c r="G4656" s="3">
        <f t="shared" si="249"/>
        <v>-549.69511374500007</v>
      </c>
      <c r="H4656" s="39">
        <v>999</v>
      </c>
    </row>
    <row r="4657" spans="1:8" x14ac:dyDescent="0.25">
      <c r="A4657">
        <v>30</v>
      </c>
      <c r="B4657">
        <f t="shared" si="247"/>
        <v>303.14999999999998</v>
      </c>
      <c r="C4657">
        <v>13000</v>
      </c>
      <c r="D4657">
        <v>1</v>
      </c>
      <c r="E4657">
        <v>152</v>
      </c>
      <c r="F4657" s="3">
        <f t="shared" si="248"/>
        <v>303151301152</v>
      </c>
      <c r="G4657" s="3">
        <f t="shared" si="249"/>
        <v>-488.71906564640005</v>
      </c>
      <c r="H4657" s="39">
        <v>999</v>
      </c>
    </row>
    <row r="4658" spans="1:8" x14ac:dyDescent="0.25">
      <c r="A4658">
        <v>30</v>
      </c>
      <c r="B4658">
        <f t="shared" si="247"/>
        <v>303.14999999999998</v>
      </c>
      <c r="C4658">
        <v>13000</v>
      </c>
      <c r="D4658">
        <v>1</v>
      </c>
      <c r="E4658">
        <v>154</v>
      </c>
      <c r="F4658" s="3">
        <f t="shared" si="248"/>
        <v>303151301154</v>
      </c>
      <c r="G4658" s="3">
        <f>G4659-(G4660-G4659)</f>
        <v>-427.74301754780004</v>
      </c>
      <c r="H4658" s="39">
        <v>999</v>
      </c>
    </row>
    <row r="4659" spans="1:8" x14ac:dyDescent="0.25">
      <c r="A4659">
        <v>30</v>
      </c>
      <c r="B4659">
        <f t="shared" si="247"/>
        <v>303.14999999999998</v>
      </c>
      <c r="C4659">
        <v>13000</v>
      </c>
      <c r="D4659">
        <v>1</v>
      </c>
      <c r="E4659">
        <v>156</v>
      </c>
      <c r="F4659" s="3">
        <f t="shared" si="248"/>
        <v>303151301156</v>
      </c>
      <c r="G4659" s="3">
        <v>-366.76696944920002</v>
      </c>
      <c r="H4659" s="39">
        <v>13.625762164599999</v>
      </c>
    </row>
    <row r="4660" spans="1:8" x14ac:dyDescent="0.25">
      <c r="A4660">
        <v>30</v>
      </c>
      <c r="B4660">
        <f t="shared" si="247"/>
        <v>303.14999999999998</v>
      </c>
      <c r="C4660">
        <v>13000</v>
      </c>
      <c r="D4660">
        <v>1</v>
      </c>
      <c r="E4660">
        <v>158</v>
      </c>
      <c r="F4660" s="3">
        <f t="shared" si="248"/>
        <v>303151301158</v>
      </c>
      <c r="G4660" s="3">
        <v>-305.7909213506</v>
      </c>
      <c r="H4660" s="39">
        <v>10.9474137425</v>
      </c>
    </row>
    <row r="4661" spans="1:8" x14ac:dyDescent="0.25">
      <c r="A4661">
        <v>30</v>
      </c>
      <c r="B4661">
        <f t="shared" si="247"/>
        <v>303.14999999999998</v>
      </c>
      <c r="C4661">
        <v>13000</v>
      </c>
      <c r="D4661">
        <v>1</v>
      </c>
      <c r="E4661">
        <v>160</v>
      </c>
      <c r="F4661" s="3">
        <f t="shared" si="248"/>
        <v>303151301160</v>
      </c>
      <c r="G4661" s="3">
        <v>-212.50840534220001</v>
      </c>
      <c r="H4661" s="39">
        <v>9.9966672062999997</v>
      </c>
    </row>
    <row r="4662" spans="1:8" x14ac:dyDescent="0.25">
      <c r="A4662">
        <v>30</v>
      </c>
      <c r="B4662">
        <f t="shared" si="247"/>
        <v>303.14999999999998</v>
      </c>
      <c r="C4662">
        <v>13000</v>
      </c>
      <c r="D4662">
        <v>1</v>
      </c>
      <c r="E4662">
        <v>162</v>
      </c>
      <c r="F4662" s="3">
        <f t="shared" si="248"/>
        <v>303151301162</v>
      </c>
      <c r="G4662" s="3">
        <v>-114.84360104690001</v>
      </c>
      <c r="H4662" s="39">
        <v>9.4366756081999998</v>
      </c>
    </row>
    <row r="4663" spans="1:8" x14ac:dyDescent="0.25">
      <c r="A4663">
        <v>30</v>
      </c>
      <c r="B4663">
        <f t="shared" si="247"/>
        <v>303.14999999999998</v>
      </c>
      <c r="C4663">
        <v>13000</v>
      </c>
      <c r="D4663">
        <v>1</v>
      </c>
      <c r="E4663">
        <v>164</v>
      </c>
      <c r="F4663" s="3">
        <f t="shared" si="248"/>
        <v>303151301164</v>
      </c>
      <c r="G4663" s="3">
        <v>-16.928450675099999</v>
      </c>
      <c r="H4663" s="39">
        <v>9.1002336144000004</v>
      </c>
    </row>
    <row r="4664" spans="1:8" x14ac:dyDescent="0.25">
      <c r="A4664">
        <v>30</v>
      </c>
      <c r="B4664">
        <f t="shared" si="247"/>
        <v>303.14999999999998</v>
      </c>
      <c r="C4664">
        <v>13000</v>
      </c>
      <c r="D4664">
        <v>1</v>
      </c>
      <c r="E4664">
        <v>166</v>
      </c>
      <c r="F4664" s="3">
        <f t="shared" si="248"/>
        <v>303151301166</v>
      </c>
      <c r="G4664" s="3">
        <v>76.254229911400003</v>
      </c>
      <c r="H4664" s="39">
        <v>8.7750139831999991</v>
      </c>
    </row>
    <row r="4665" spans="1:8" x14ac:dyDescent="0.25">
      <c r="A4665">
        <v>30</v>
      </c>
      <c r="B4665">
        <f t="shared" si="247"/>
        <v>303.14999999999998</v>
      </c>
      <c r="C4665">
        <v>13000</v>
      </c>
      <c r="D4665">
        <v>1</v>
      </c>
      <c r="E4665">
        <v>168</v>
      </c>
      <c r="F4665" s="3">
        <f t="shared" si="248"/>
        <v>303151301168</v>
      </c>
      <c r="G4665" s="3">
        <v>164.6839427102</v>
      </c>
      <c r="H4665" s="39">
        <v>8.4605303407000001</v>
      </c>
    </row>
    <row r="4666" spans="1:8" x14ac:dyDescent="0.25">
      <c r="A4666">
        <v>30</v>
      </c>
      <c r="B4666">
        <f t="shared" si="247"/>
        <v>303.14999999999998</v>
      </c>
      <c r="C4666">
        <v>13000</v>
      </c>
      <c r="D4666">
        <v>1</v>
      </c>
      <c r="E4666">
        <v>170</v>
      </c>
      <c r="F4666" s="3">
        <f t="shared" si="248"/>
        <v>303151301170</v>
      </c>
      <c r="G4666" s="3">
        <v>248.65121767829999</v>
      </c>
      <c r="H4666" s="39">
        <v>8.1562891603000001</v>
      </c>
    </row>
    <row r="4667" spans="1:8" x14ac:dyDescent="0.25">
      <c r="A4667">
        <v>30</v>
      </c>
      <c r="B4667">
        <f t="shared" si="247"/>
        <v>303.14999999999998</v>
      </c>
      <c r="C4667">
        <v>13000</v>
      </c>
      <c r="D4667">
        <v>1</v>
      </c>
      <c r="E4667">
        <v>172</v>
      </c>
      <c r="F4667" s="3">
        <f t="shared" si="248"/>
        <v>303151301172</v>
      </c>
      <c r="G4667" s="3">
        <v>328.11492425770001</v>
      </c>
      <c r="H4667" s="39">
        <v>7.8618612885000001</v>
      </c>
    </row>
    <row r="4668" spans="1:8" x14ac:dyDescent="0.25">
      <c r="A4668">
        <v>30</v>
      </c>
      <c r="B4668">
        <f t="shared" si="247"/>
        <v>303.14999999999998</v>
      </c>
      <c r="C4668">
        <v>13000</v>
      </c>
      <c r="D4668">
        <v>1</v>
      </c>
      <c r="E4668">
        <v>174</v>
      </c>
      <c r="F4668" s="3">
        <f t="shared" si="248"/>
        <v>303151301174</v>
      </c>
      <c r="G4668" s="3">
        <v>402.78665245140002</v>
      </c>
      <c r="H4668" s="39">
        <v>7.5768640637000004</v>
      </c>
    </row>
    <row r="4669" spans="1:8" x14ac:dyDescent="0.25">
      <c r="A4669">
        <v>30</v>
      </c>
      <c r="B4669">
        <f t="shared" si="247"/>
        <v>303.14999999999998</v>
      </c>
      <c r="C4669">
        <v>13000</v>
      </c>
      <c r="D4669">
        <v>1</v>
      </c>
      <c r="E4669">
        <v>176</v>
      </c>
      <c r="F4669" s="3">
        <f t="shared" si="248"/>
        <v>303151301176</v>
      </c>
      <c r="G4669" s="3">
        <v>472.65470199980001</v>
      </c>
      <c r="H4669" s="39">
        <v>7.3009040951999999</v>
      </c>
    </row>
    <row r="4670" spans="1:8" x14ac:dyDescent="0.25">
      <c r="A4670">
        <v>30</v>
      </c>
      <c r="B4670">
        <f t="shared" si="247"/>
        <v>303.14999999999998</v>
      </c>
      <c r="C4670">
        <v>13000</v>
      </c>
      <c r="D4670">
        <v>1</v>
      </c>
      <c r="E4670">
        <v>178</v>
      </c>
      <c r="F4670" s="3">
        <f t="shared" si="248"/>
        <v>303151301178</v>
      </c>
      <c r="G4670" s="3">
        <v>537.70975075039996</v>
      </c>
      <c r="H4670" s="39">
        <v>7.0336076616999996</v>
      </c>
    </row>
    <row r="4671" spans="1:8" x14ac:dyDescent="0.25">
      <c r="A4671">
        <v>30</v>
      </c>
      <c r="B4671">
        <f t="shared" si="247"/>
        <v>303.14999999999998</v>
      </c>
      <c r="C4671">
        <v>13000</v>
      </c>
      <c r="D4671">
        <v>1</v>
      </c>
      <c r="E4671">
        <v>180</v>
      </c>
      <c r="F4671" s="3">
        <f t="shared" si="248"/>
        <v>303151301180</v>
      </c>
      <c r="G4671" s="3">
        <v>597.94336869480003</v>
      </c>
      <c r="H4671" s="39">
        <v>6.7746224999000004</v>
      </c>
    </row>
    <row r="4672" spans="1:8" x14ac:dyDescent="0.25">
      <c r="A4672">
        <v>30</v>
      </c>
      <c r="B4672">
        <f t="shared" si="247"/>
        <v>303.14999999999998</v>
      </c>
      <c r="C4672">
        <v>13000</v>
      </c>
      <c r="D4672">
        <v>1</v>
      </c>
      <c r="E4672">
        <v>182</v>
      </c>
      <c r="F4672" s="3">
        <f t="shared" si="248"/>
        <v>303151301182</v>
      </c>
      <c r="G4672" s="3">
        <v>653.35799714860002</v>
      </c>
      <c r="H4672" s="39">
        <v>6.5236106515000003</v>
      </c>
    </row>
    <row r="4673" spans="1:8" x14ac:dyDescent="0.25">
      <c r="A4673">
        <v>30</v>
      </c>
      <c r="B4673">
        <f t="shared" si="247"/>
        <v>303.14999999999998</v>
      </c>
      <c r="C4673">
        <v>13000</v>
      </c>
      <c r="D4673">
        <v>1</v>
      </c>
      <c r="E4673">
        <v>184</v>
      </c>
      <c r="F4673" s="3">
        <f t="shared" si="248"/>
        <v>303151301184</v>
      </c>
      <c r="G4673" s="3">
        <v>704.69801695269996</v>
      </c>
      <c r="H4673" s="39">
        <v>6.3118126987999998</v>
      </c>
    </row>
    <row r="4674" spans="1:8" x14ac:dyDescent="0.25">
      <c r="A4674">
        <v>30</v>
      </c>
      <c r="B4674">
        <f t="shared" si="247"/>
        <v>303.14999999999998</v>
      </c>
      <c r="C4674">
        <v>13000</v>
      </c>
      <c r="D4674">
        <v>1</v>
      </c>
      <c r="E4674">
        <v>186</v>
      </c>
      <c r="F4674" s="3">
        <f t="shared" si="248"/>
        <v>303151301186</v>
      </c>
      <c r="G4674" s="3">
        <v>751.20442932840001</v>
      </c>
      <c r="H4674" s="39">
        <v>6.1097583174999999</v>
      </c>
    </row>
    <row r="4675" spans="1:8" x14ac:dyDescent="0.25">
      <c r="A4675">
        <v>30</v>
      </c>
      <c r="B4675">
        <f t="shared" si="247"/>
        <v>303.14999999999998</v>
      </c>
      <c r="C4675">
        <v>13000</v>
      </c>
      <c r="D4675">
        <v>1</v>
      </c>
      <c r="E4675">
        <v>188</v>
      </c>
      <c r="F4675" s="3">
        <f t="shared" si="248"/>
        <v>303151301188</v>
      </c>
      <c r="G4675" s="3">
        <v>792.82921710259996</v>
      </c>
      <c r="H4675" s="39">
        <v>5.9138032793999997</v>
      </c>
    </row>
    <row r="4676" spans="1:8" x14ac:dyDescent="0.25">
      <c r="A4676">
        <v>30</v>
      </c>
      <c r="B4676">
        <f t="shared" si="247"/>
        <v>303.14999999999998</v>
      </c>
      <c r="C4676">
        <v>13000</v>
      </c>
      <c r="D4676">
        <v>1</v>
      </c>
      <c r="E4676">
        <v>190</v>
      </c>
      <c r="F4676" s="3">
        <f t="shared" si="248"/>
        <v>303151301190</v>
      </c>
      <c r="G4676" s="3">
        <v>829.57981677990006</v>
      </c>
      <c r="H4676" s="39">
        <v>5.7237079739999999</v>
      </c>
    </row>
    <row r="4677" spans="1:8" x14ac:dyDescent="0.25">
      <c r="A4677">
        <v>30</v>
      </c>
      <c r="B4677">
        <f t="shared" si="247"/>
        <v>303.14999999999998</v>
      </c>
      <c r="C4677">
        <v>13000</v>
      </c>
      <c r="D4677">
        <v>1</v>
      </c>
      <c r="E4677">
        <v>192</v>
      </c>
      <c r="F4677" s="3">
        <f t="shared" si="248"/>
        <v>303151301192</v>
      </c>
      <c r="G4677" s="3">
        <v>861.46657017450002</v>
      </c>
      <c r="H4677" s="39">
        <v>5.5392435193000003</v>
      </c>
    </row>
    <row r="4678" spans="1:8" x14ac:dyDescent="0.25">
      <c r="A4678">
        <v>30</v>
      </c>
      <c r="B4678">
        <f t="shared" si="247"/>
        <v>303.14999999999998</v>
      </c>
      <c r="C4678">
        <v>13000</v>
      </c>
      <c r="D4678">
        <v>1</v>
      </c>
      <c r="E4678">
        <v>194</v>
      </c>
      <c r="F4678" s="3">
        <f t="shared" si="248"/>
        <v>303151301194</v>
      </c>
      <c r="G4678" s="3">
        <v>888.50330927949994</v>
      </c>
      <c r="H4678" s="39">
        <v>5.3601899742999999</v>
      </c>
    </row>
    <row r="4679" spans="1:8" x14ac:dyDescent="0.25">
      <c r="A4679">
        <v>30</v>
      </c>
      <c r="B4679">
        <f t="shared" si="247"/>
        <v>303.14999999999998</v>
      </c>
      <c r="C4679">
        <v>13000</v>
      </c>
      <c r="D4679">
        <v>1</v>
      </c>
      <c r="E4679">
        <v>196</v>
      </c>
      <c r="F4679" s="3">
        <f t="shared" si="248"/>
        <v>303151301196</v>
      </c>
      <c r="G4679" s="3">
        <v>911.09997243450005</v>
      </c>
      <c r="H4679" s="39">
        <v>5.1863256096999999</v>
      </c>
    </row>
    <row r="4680" spans="1:8" x14ac:dyDescent="0.25">
      <c r="A4680">
        <v>30</v>
      </c>
      <c r="B4680">
        <f t="shared" si="247"/>
        <v>303.14999999999998</v>
      </c>
      <c r="C4680">
        <v>13000</v>
      </c>
      <c r="D4680">
        <v>1</v>
      </c>
      <c r="E4680">
        <v>198</v>
      </c>
      <c r="F4680" s="3">
        <f t="shared" si="248"/>
        <v>303151301198</v>
      </c>
      <c r="G4680" s="3">
        <v>929.24914131620005</v>
      </c>
      <c r="H4680" s="39">
        <v>5.0174573063999999</v>
      </c>
    </row>
    <row r="4681" spans="1:8" x14ac:dyDescent="0.25">
      <c r="A4681">
        <v>30</v>
      </c>
      <c r="B4681">
        <f t="shared" si="247"/>
        <v>303.14999999999998</v>
      </c>
      <c r="C4681">
        <v>13000</v>
      </c>
      <c r="D4681">
        <v>1</v>
      </c>
      <c r="E4681">
        <v>200</v>
      </c>
      <c r="F4681" s="3">
        <f t="shared" si="248"/>
        <v>303151301200</v>
      </c>
      <c r="G4681" s="3">
        <v>942.61529891709995</v>
      </c>
      <c r="H4681" s="39">
        <v>4.8534080385999996</v>
      </c>
    </row>
    <row r="4682" spans="1:8" x14ac:dyDescent="0.25">
      <c r="A4682">
        <v>30</v>
      </c>
      <c r="B4682">
        <f t="shared" si="247"/>
        <v>303.14999999999998</v>
      </c>
      <c r="C4682">
        <v>13000</v>
      </c>
      <c r="D4682">
        <v>2</v>
      </c>
      <c r="E4682">
        <v>142</v>
      </c>
      <c r="F4682" s="3">
        <f t="shared" si="248"/>
        <v>303151302142</v>
      </c>
      <c r="G4682" s="3">
        <f t="shared" ref="G4682:G4687" si="250">G4683-(G4684-G4683)</f>
        <v>-907.30388448519989</v>
      </c>
      <c r="H4682" s="39">
        <v>999</v>
      </c>
    </row>
    <row r="4683" spans="1:8" x14ac:dyDescent="0.25">
      <c r="A4683">
        <v>30</v>
      </c>
      <c r="B4683">
        <f t="shared" si="247"/>
        <v>303.14999999999998</v>
      </c>
      <c r="C4683">
        <v>13000</v>
      </c>
      <c r="D4683">
        <v>2</v>
      </c>
      <c r="E4683">
        <v>144</v>
      </c>
      <c r="F4683" s="3">
        <f t="shared" si="248"/>
        <v>303151302144</v>
      </c>
      <c r="G4683" s="3">
        <f t="shared" si="250"/>
        <v>-850.29317187709989</v>
      </c>
      <c r="H4683" s="39">
        <v>999</v>
      </c>
    </row>
    <row r="4684" spans="1:8" x14ac:dyDescent="0.25">
      <c r="A4684">
        <v>30</v>
      </c>
      <c r="B4684">
        <f t="shared" si="247"/>
        <v>303.14999999999998</v>
      </c>
      <c r="C4684">
        <v>13000</v>
      </c>
      <c r="D4684">
        <v>2</v>
      </c>
      <c r="E4684">
        <v>146</v>
      </c>
      <c r="F4684" s="3">
        <f t="shared" si="248"/>
        <v>303151302146</v>
      </c>
      <c r="G4684" s="3">
        <f t="shared" si="250"/>
        <v>-793.2824592689999</v>
      </c>
      <c r="H4684" s="39">
        <v>999</v>
      </c>
    </row>
    <row r="4685" spans="1:8" x14ac:dyDescent="0.25">
      <c r="A4685">
        <v>30</v>
      </c>
      <c r="B4685">
        <f t="shared" si="247"/>
        <v>303.14999999999998</v>
      </c>
      <c r="C4685">
        <v>13000</v>
      </c>
      <c r="D4685">
        <v>2</v>
      </c>
      <c r="E4685">
        <v>148</v>
      </c>
      <c r="F4685" s="3">
        <f t="shared" si="248"/>
        <v>303151302148</v>
      </c>
      <c r="G4685" s="3">
        <f t="shared" si="250"/>
        <v>-736.27174666089991</v>
      </c>
      <c r="H4685" s="39">
        <v>999</v>
      </c>
    </row>
    <row r="4686" spans="1:8" x14ac:dyDescent="0.25">
      <c r="A4686">
        <v>30</v>
      </c>
      <c r="B4686">
        <f t="shared" si="247"/>
        <v>303.14999999999998</v>
      </c>
      <c r="C4686">
        <v>13000</v>
      </c>
      <c r="D4686">
        <v>2</v>
      </c>
      <c r="E4686">
        <v>150</v>
      </c>
      <c r="F4686" s="3">
        <f t="shared" si="248"/>
        <v>303151302150</v>
      </c>
      <c r="G4686" s="3">
        <f t="shared" si="250"/>
        <v>-679.26103405279991</v>
      </c>
      <c r="H4686" s="39">
        <v>999</v>
      </c>
    </row>
    <row r="4687" spans="1:8" x14ac:dyDescent="0.25">
      <c r="A4687">
        <v>30</v>
      </c>
      <c r="B4687">
        <f t="shared" si="247"/>
        <v>303.14999999999998</v>
      </c>
      <c r="C4687">
        <v>13000</v>
      </c>
      <c r="D4687">
        <v>2</v>
      </c>
      <c r="E4687">
        <v>152</v>
      </c>
      <c r="F4687" s="3">
        <f t="shared" si="248"/>
        <v>303151302152</v>
      </c>
      <c r="G4687" s="3">
        <f t="shared" si="250"/>
        <v>-622.25032144469992</v>
      </c>
      <c r="H4687" s="39">
        <v>999</v>
      </c>
    </row>
    <row r="4688" spans="1:8" x14ac:dyDescent="0.25">
      <c r="A4688">
        <v>30</v>
      </c>
      <c r="B4688">
        <f t="shared" ref="B4688:B4751" si="251">A4688+273.15</f>
        <v>303.14999999999998</v>
      </c>
      <c r="C4688">
        <v>13000</v>
      </c>
      <c r="D4688">
        <v>2</v>
      </c>
      <c r="E4688">
        <v>154</v>
      </c>
      <c r="F4688" s="3">
        <f t="shared" ref="F4688:F4751" si="252">B4688*10^9+C4688*100+D4688*10^3+E4688</f>
        <v>303151302154</v>
      </c>
      <c r="G4688" s="3">
        <f>G4689-(G4690-G4689)</f>
        <v>-565.23960883659993</v>
      </c>
      <c r="H4688" s="39">
        <v>999</v>
      </c>
    </row>
    <row r="4689" spans="1:8" x14ac:dyDescent="0.25">
      <c r="A4689">
        <v>30</v>
      </c>
      <c r="B4689">
        <f t="shared" si="251"/>
        <v>303.14999999999998</v>
      </c>
      <c r="C4689">
        <v>13000</v>
      </c>
      <c r="D4689">
        <v>2</v>
      </c>
      <c r="E4689">
        <v>156</v>
      </c>
      <c r="F4689" s="3">
        <f t="shared" si="252"/>
        <v>303151302156</v>
      </c>
      <c r="G4689" s="3">
        <v>-508.22889622849999</v>
      </c>
      <c r="H4689" s="39">
        <v>14.0591159463</v>
      </c>
    </row>
    <row r="4690" spans="1:8" x14ac:dyDescent="0.25">
      <c r="A4690">
        <v>30</v>
      </c>
      <c r="B4690">
        <f t="shared" si="251"/>
        <v>303.14999999999998</v>
      </c>
      <c r="C4690">
        <v>13000</v>
      </c>
      <c r="D4690">
        <v>2</v>
      </c>
      <c r="E4690">
        <v>158</v>
      </c>
      <c r="F4690" s="3">
        <f t="shared" si="252"/>
        <v>303151302158</v>
      </c>
      <c r="G4690" s="3">
        <v>-451.2181836204</v>
      </c>
      <c r="H4690" s="39">
        <v>11.1105009913</v>
      </c>
    </row>
    <row r="4691" spans="1:8" x14ac:dyDescent="0.25">
      <c r="A4691">
        <v>30</v>
      </c>
      <c r="B4691">
        <f t="shared" si="251"/>
        <v>303.14999999999998</v>
      </c>
      <c r="C4691">
        <v>13000</v>
      </c>
      <c r="D4691">
        <v>2</v>
      </c>
      <c r="E4691">
        <v>160</v>
      </c>
      <c r="F4691" s="3">
        <f t="shared" si="252"/>
        <v>303151302160</v>
      </c>
      <c r="G4691" s="3">
        <v>-359.64840397699999</v>
      </c>
      <c r="H4691" s="39">
        <v>10.073221027900001</v>
      </c>
    </row>
    <row r="4692" spans="1:8" x14ac:dyDescent="0.25">
      <c r="A4692">
        <v>30</v>
      </c>
      <c r="B4692">
        <f t="shared" si="251"/>
        <v>303.14999999999998</v>
      </c>
      <c r="C4692">
        <v>13000</v>
      </c>
      <c r="D4692">
        <v>2</v>
      </c>
      <c r="E4692">
        <v>162</v>
      </c>
      <c r="F4692" s="3">
        <f t="shared" si="252"/>
        <v>303151302162</v>
      </c>
      <c r="G4692" s="3">
        <v>-262.96582385950001</v>
      </c>
      <c r="H4692" s="39">
        <v>9.4723203777999991</v>
      </c>
    </row>
    <row r="4693" spans="1:8" x14ac:dyDescent="0.25">
      <c r="A4693">
        <v>30</v>
      </c>
      <c r="B4693">
        <f t="shared" si="251"/>
        <v>303.14999999999998</v>
      </c>
      <c r="C4693">
        <v>13000</v>
      </c>
      <c r="D4693">
        <v>2</v>
      </c>
      <c r="E4693">
        <v>164</v>
      </c>
      <c r="F4693" s="3">
        <f t="shared" si="252"/>
        <v>303151302164</v>
      </c>
      <c r="G4693" s="3">
        <v>-165.48879062500001</v>
      </c>
      <c r="H4693" s="39">
        <v>9.1278353333000002</v>
      </c>
    </row>
    <row r="4694" spans="1:8" x14ac:dyDescent="0.25">
      <c r="A4694">
        <v>30</v>
      </c>
      <c r="B4694">
        <f t="shared" si="251"/>
        <v>303.14999999999998</v>
      </c>
      <c r="C4694">
        <v>13000</v>
      </c>
      <c r="D4694">
        <v>2</v>
      </c>
      <c r="E4694">
        <v>166</v>
      </c>
      <c r="F4694" s="3">
        <f t="shared" si="252"/>
        <v>303151302166</v>
      </c>
      <c r="G4694" s="3">
        <v>-72.706502442200005</v>
      </c>
      <c r="H4694" s="39">
        <v>8.8015517592000005</v>
      </c>
    </row>
    <row r="4695" spans="1:8" x14ac:dyDescent="0.25">
      <c r="A4695">
        <v>30</v>
      </c>
      <c r="B4695">
        <f t="shared" si="251"/>
        <v>303.14999999999998</v>
      </c>
      <c r="C4695">
        <v>13000</v>
      </c>
      <c r="D4695">
        <v>2</v>
      </c>
      <c r="E4695">
        <v>168</v>
      </c>
      <c r="F4695" s="3">
        <f t="shared" si="252"/>
        <v>303151302168</v>
      </c>
      <c r="G4695" s="3">
        <v>15.750632163100001</v>
      </c>
      <c r="H4695" s="39">
        <v>8.4860041737999996</v>
      </c>
    </row>
    <row r="4696" spans="1:8" x14ac:dyDescent="0.25">
      <c r="A4696">
        <v>30</v>
      </c>
      <c r="B4696">
        <f t="shared" si="251"/>
        <v>303.14999999999998</v>
      </c>
      <c r="C4696">
        <v>13000</v>
      </c>
      <c r="D4696">
        <v>2</v>
      </c>
      <c r="E4696">
        <v>170</v>
      </c>
      <c r="F4696" s="3">
        <f t="shared" si="252"/>
        <v>303151302170</v>
      </c>
      <c r="G4696" s="3">
        <v>99.317145380100001</v>
      </c>
      <c r="H4696" s="39">
        <v>8.1807956100000006</v>
      </c>
    </row>
    <row r="4697" spans="1:8" x14ac:dyDescent="0.25">
      <c r="A4697">
        <v>30</v>
      </c>
      <c r="B4697">
        <f t="shared" si="251"/>
        <v>303.14999999999998</v>
      </c>
      <c r="C4697">
        <v>13000</v>
      </c>
      <c r="D4697">
        <v>2</v>
      </c>
      <c r="E4697">
        <v>172</v>
      </c>
      <c r="F4697" s="3">
        <f t="shared" si="252"/>
        <v>303151302172</v>
      </c>
      <c r="G4697" s="3">
        <v>177.98066701050001</v>
      </c>
      <c r="H4697" s="39">
        <v>7.8854861855999996</v>
      </c>
    </row>
    <row r="4698" spans="1:8" x14ac:dyDescent="0.25">
      <c r="A4698">
        <v>30</v>
      </c>
      <c r="B4698">
        <f t="shared" si="251"/>
        <v>303.14999999999998</v>
      </c>
      <c r="C4698">
        <v>13000</v>
      </c>
      <c r="D4698">
        <v>2</v>
      </c>
      <c r="E4698">
        <v>174</v>
      </c>
      <c r="F4698" s="3">
        <f t="shared" si="252"/>
        <v>303151302174</v>
      </c>
      <c r="G4698" s="3">
        <v>251.73187956629999</v>
      </c>
      <c r="H4698" s="39">
        <v>7.5996574759</v>
      </c>
    </row>
    <row r="4699" spans="1:8" x14ac:dyDescent="0.25">
      <c r="A4699">
        <v>30</v>
      </c>
      <c r="B4699">
        <f t="shared" si="251"/>
        <v>303.14999999999998</v>
      </c>
      <c r="C4699">
        <v>13000</v>
      </c>
      <c r="D4699">
        <v>2</v>
      </c>
      <c r="E4699">
        <v>176</v>
      </c>
      <c r="F4699" s="3">
        <f t="shared" si="252"/>
        <v>303151302176</v>
      </c>
      <c r="G4699" s="3">
        <v>320.56377584860002</v>
      </c>
      <c r="H4699" s="39">
        <v>7.3229125141999996</v>
      </c>
    </row>
    <row r="4700" spans="1:8" x14ac:dyDescent="0.25">
      <c r="A4700">
        <v>30</v>
      </c>
      <c r="B4700">
        <f t="shared" si="251"/>
        <v>303.14999999999998</v>
      </c>
      <c r="C4700">
        <v>13000</v>
      </c>
      <c r="D4700">
        <v>2</v>
      </c>
      <c r="E4700">
        <v>178</v>
      </c>
      <c r="F4700" s="3">
        <f t="shared" si="252"/>
        <v>303151302178</v>
      </c>
      <c r="G4700" s="3">
        <v>384.47007724619999</v>
      </c>
      <c r="H4700" s="39">
        <v>7.0548775792000002</v>
      </c>
    </row>
    <row r="4701" spans="1:8" x14ac:dyDescent="0.25">
      <c r="A4701">
        <v>30</v>
      </c>
      <c r="B4701">
        <f t="shared" si="251"/>
        <v>303.14999999999998</v>
      </c>
      <c r="C4701">
        <v>13000</v>
      </c>
      <c r="D4701">
        <v>2</v>
      </c>
      <c r="E4701">
        <v>180</v>
      </c>
      <c r="F4701" s="3">
        <f t="shared" si="252"/>
        <v>303151302180</v>
      </c>
      <c r="G4701" s="3">
        <v>443.62862026750003</v>
      </c>
      <c r="H4701" s="39">
        <v>6.795168221</v>
      </c>
    </row>
    <row r="4702" spans="1:8" x14ac:dyDescent="0.25">
      <c r="A4702">
        <v>30</v>
      </c>
      <c r="B4702">
        <f t="shared" si="251"/>
        <v>303.14999999999998</v>
      </c>
      <c r="C4702">
        <v>13000</v>
      </c>
      <c r="D4702">
        <v>2</v>
      </c>
      <c r="E4702">
        <v>182</v>
      </c>
      <c r="F4702" s="3">
        <f t="shared" si="252"/>
        <v>303151302182</v>
      </c>
      <c r="G4702" s="3">
        <v>497.9622303214</v>
      </c>
      <c r="H4702" s="39">
        <v>6.5434607862999998</v>
      </c>
    </row>
    <row r="4703" spans="1:8" x14ac:dyDescent="0.25">
      <c r="A4703">
        <v>30</v>
      </c>
      <c r="B4703">
        <f t="shared" si="251"/>
        <v>303.14999999999998</v>
      </c>
      <c r="C4703">
        <v>13000</v>
      </c>
      <c r="D4703">
        <v>2</v>
      </c>
      <c r="E4703">
        <v>184</v>
      </c>
      <c r="F4703" s="3">
        <f t="shared" si="252"/>
        <v>303151302184</v>
      </c>
      <c r="G4703" s="3">
        <v>547.80710408729999</v>
      </c>
      <c r="H4703" s="39">
        <v>6.3283172250000002</v>
      </c>
    </row>
    <row r="4704" spans="1:8" x14ac:dyDescent="0.25">
      <c r="A4704">
        <v>30</v>
      </c>
      <c r="B4704">
        <f t="shared" si="251"/>
        <v>303.14999999999998</v>
      </c>
      <c r="C4704">
        <v>13000</v>
      </c>
      <c r="D4704">
        <v>2</v>
      </c>
      <c r="E4704">
        <v>186</v>
      </c>
      <c r="F4704" s="3">
        <f t="shared" si="252"/>
        <v>303151302186</v>
      </c>
      <c r="G4704" s="3">
        <v>592.7729576493</v>
      </c>
      <c r="H4704" s="39">
        <v>6.1258015037</v>
      </c>
    </row>
    <row r="4705" spans="1:8" x14ac:dyDescent="0.25">
      <c r="A4705">
        <v>30</v>
      </c>
      <c r="B4705">
        <f t="shared" si="251"/>
        <v>303.14999999999998</v>
      </c>
      <c r="C4705">
        <v>13000</v>
      </c>
      <c r="D4705">
        <v>2</v>
      </c>
      <c r="E4705">
        <v>188</v>
      </c>
      <c r="F4705" s="3">
        <f t="shared" si="252"/>
        <v>303151302188</v>
      </c>
      <c r="G4705" s="3">
        <v>632.77035882760003</v>
      </c>
      <c r="H4705" s="39">
        <v>5.9294119477000002</v>
      </c>
    </row>
    <row r="4706" spans="1:8" x14ac:dyDescent="0.25">
      <c r="A4706">
        <v>30</v>
      </c>
      <c r="B4706">
        <f t="shared" si="251"/>
        <v>303.14999999999998</v>
      </c>
      <c r="C4706">
        <v>13000</v>
      </c>
      <c r="D4706">
        <v>2</v>
      </c>
      <c r="E4706">
        <v>190</v>
      </c>
      <c r="F4706" s="3">
        <f t="shared" si="252"/>
        <v>303151302190</v>
      </c>
      <c r="G4706" s="3">
        <v>667.81433853659996</v>
      </c>
      <c r="H4706" s="39">
        <v>5.7389035820999998</v>
      </c>
    </row>
    <row r="4707" spans="1:8" x14ac:dyDescent="0.25">
      <c r="A4707">
        <v>30</v>
      </c>
      <c r="B4707">
        <f t="shared" si="251"/>
        <v>303.14999999999998</v>
      </c>
      <c r="C4707">
        <v>13000</v>
      </c>
      <c r="D4707">
        <v>2</v>
      </c>
      <c r="E4707">
        <v>192</v>
      </c>
      <c r="F4707" s="3">
        <f t="shared" si="252"/>
        <v>303151302192</v>
      </c>
      <c r="G4707" s="3">
        <v>698.10600942500002</v>
      </c>
      <c r="H4707" s="39">
        <v>5.5540385841999997</v>
      </c>
    </row>
    <row r="4708" spans="1:8" x14ac:dyDescent="0.25">
      <c r="A4708">
        <v>30</v>
      </c>
      <c r="B4708">
        <f t="shared" si="251"/>
        <v>303.14999999999998</v>
      </c>
      <c r="C4708">
        <v>13000</v>
      </c>
      <c r="D4708">
        <v>2</v>
      </c>
      <c r="E4708">
        <v>194</v>
      </c>
      <c r="F4708" s="3">
        <f t="shared" si="252"/>
        <v>303151302194</v>
      </c>
      <c r="G4708" s="3">
        <v>724.04303975259995</v>
      </c>
      <c r="H4708" s="39">
        <v>5.3745827079000001</v>
      </c>
    </row>
    <row r="4709" spans="1:8" x14ac:dyDescent="0.25">
      <c r="A4709">
        <v>30</v>
      </c>
      <c r="B4709">
        <f t="shared" si="251"/>
        <v>303.14999999999998</v>
      </c>
      <c r="C4709">
        <v>13000</v>
      </c>
      <c r="D4709">
        <v>2</v>
      </c>
      <c r="E4709">
        <v>196</v>
      </c>
      <c r="F4709" s="3">
        <f t="shared" si="252"/>
        <v>303151302196</v>
      </c>
      <c r="G4709" s="3">
        <v>745.09438115360001</v>
      </c>
      <c r="H4709" s="39">
        <v>5.2003535628000002</v>
      </c>
    </row>
    <row r="4710" spans="1:8" x14ac:dyDescent="0.25">
      <c r="A4710">
        <v>30</v>
      </c>
      <c r="B4710">
        <f t="shared" si="251"/>
        <v>303.14999999999998</v>
      </c>
      <c r="C4710">
        <v>13000</v>
      </c>
      <c r="D4710">
        <v>2</v>
      </c>
      <c r="E4710">
        <v>198</v>
      </c>
      <c r="F4710" s="3">
        <f t="shared" si="252"/>
        <v>303151302198</v>
      </c>
      <c r="G4710" s="3">
        <v>761.28339496169997</v>
      </c>
      <c r="H4710" s="39">
        <v>5.0311526655999996</v>
      </c>
    </row>
    <row r="4711" spans="1:8" x14ac:dyDescent="0.25">
      <c r="A4711">
        <v>30</v>
      </c>
      <c r="B4711">
        <f t="shared" si="251"/>
        <v>303.14999999999998</v>
      </c>
      <c r="C4711">
        <v>13000</v>
      </c>
      <c r="D4711">
        <v>2</v>
      </c>
      <c r="E4711">
        <v>200</v>
      </c>
      <c r="F4711" s="3">
        <f t="shared" si="252"/>
        <v>303151302200</v>
      </c>
      <c r="G4711" s="3">
        <v>772.63722456539995</v>
      </c>
      <c r="H4711" s="39">
        <v>4.8667886853000004</v>
      </c>
    </row>
    <row r="4712" spans="1:8" x14ac:dyDescent="0.25">
      <c r="A4712">
        <v>30</v>
      </c>
      <c r="B4712">
        <f t="shared" si="251"/>
        <v>303.14999999999998</v>
      </c>
      <c r="C4712">
        <v>13000</v>
      </c>
      <c r="D4712">
        <v>3</v>
      </c>
      <c r="E4712">
        <v>142</v>
      </c>
      <c r="F4712" s="3">
        <f t="shared" si="252"/>
        <v>303151303142</v>
      </c>
      <c r="G4712" s="3">
        <f t="shared" ref="G4712:G4717" si="253">G4713-(G4714-G4713)</f>
        <v>-1024.0955340954004</v>
      </c>
      <c r="H4712" s="39">
        <v>999</v>
      </c>
    </row>
    <row r="4713" spans="1:8" x14ac:dyDescent="0.25">
      <c r="A4713">
        <v>30</v>
      </c>
      <c r="B4713">
        <f t="shared" si="251"/>
        <v>303.14999999999998</v>
      </c>
      <c r="C4713">
        <v>13000</v>
      </c>
      <c r="D4713">
        <v>3</v>
      </c>
      <c r="E4713">
        <v>144</v>
      </c>
      <c r="F4713" s="3">
        <f t="shared" si="252"/>
        <v>303151303144</v>
      </c>
      <c r="G4713" s="3">
        <f t="shared" si="253"/>
        <v>-970.98905510920031</v>
      </c>
      <c r="H4713" s="39">
        <v>999</v>
      </c>
    </row>
    <row r="4714" spans="1:8" x14ac:dyDescent="0.25">
      <c r="A4714">
        <v>30</v>
      </c>
      <c r="B4714">
        <f t="shared" si="251"/>
        <v>303.14999999999998</v>
      </c>
      <c r="C4714">
        <v>13000</v>
      </c>
      <c r="D4714">
        <v>3</v>
      </c>
      <c r="E4714">
        <v>146</v>
      </c>
      <c r="F4714" s="3">
        <f t="shared" si="252"/>
        <v>303151303146</v>
      </c>
      <c r="G4714" s="3">
        <f t="shared" si="253"/>
        <v>-917.88257612300026</v>
      </c>
      <c r="H4714" s="39">
        <v>999</v>
      </c>
    </row>
    <row r="4715" spans="1:8" x14ac:dyDescent="0.25">
      <c r="A4715">
        <v>30</v>
      </c>
      <c r="B4715">
        <f t="shared" si="251"/>
        <v>303.14999999999998</v>
      </c>
      <c r="C4715">
        <v>13000</v>
      </c>
      <c r="D4715">
        <v>3</v>
      </c>
      <c r="E4715">
        <v>148</v>
      </c>
      <c r="F4715" s="3">
        <f t="shared" si="252"/>
        <v>303151303148</v>
      </c>
      <c r="G4715" s="3">
        <f t="shared" si="253"/>
        <v>-864.77609713680022</v>
      </c>
      <c r="H4715" s="39">
        <v>999</v>
      </c>
    </row>
    <row r="4716" spans="1:8" x14ac:dyDescent="0.25">
      <c r="A4716">
        <v>30</v>
      </c>
      <c r="B4716">
        <f t="shared" si="251"/>
        <v>303.14999999999998</v>
      </c>
      <c r="C4716">
        <v>13000</v>
      </c>
      <c r="D4716">
        <v>3</v>
      </c>
      <c r="E4716">
        <v>150</v>
      </c>
      <c r="F4716" s="3">
        <f t="shared" si="252"/>
        <v>303151303150</v>
      </c>
      <c r="G4716" s="3">
        <f t="shared" si="253"/>
        <v>-811.66961815060017</v>
      </c>
      <c r="H4716" s="39">
        <v>999</v>
      </c>
    </row>
    <row r="4717" spans="1:8" x14ac:dyDescent="0.25">
      <c r="A4717">
        <v>30</v>
      </c>
      <c r="B4717">
        <f t="shared" si="251"/>
        <v>303.14999999999998</v>
      </c>
      <c r="C4717">
        <v>13000</v>
      </c>
      <c r="D4717">
        <v>3</v>
      </c>
      <c r="E4717">
        <v>152</v>
      </c>
      <c r="F4717" s="3">
        <f t="shared" si="252"/>
        <v>303151303152</v>
      </c>
      <c r="G4717" s="3">
        <f t="shared" si="253"/>
        <v>-758.56313916440013</v>
      </c>
      <c r="H4717" s="39">
        <v>999</v>
      </c>
    </row>
    <row r="4718" spans="1:8" x14ac:dyDescent="0.25">
      <c r="A4718">
        <v>30</v>
      </c>
      <c r="B4718">
        <f t="shared" si="251"/>
        <v>303.14999999999998</v>
      </c>
      <c r="C4718">
        <v>13000</v>
      </c>
      <c r="D4718">
        <v>3</v>
      </c>
      <c r="E4718">
        <v>154</v>
      </c>
      <c r="F4718" s="3">
        <f t="shared" si="252"/>
        <v>303151303154</v>
      </c>
      <c r="G4718" s="3">
        <f>G4719-(G4720-G4719)</f>
        <v>-705.45666017820008</v>
      </c>
      <c r="H4718" s="39">
        <v>999</v>
      </c>
    </row>
    <row r="4719" spans="1:8" x14ac:dyDescent="0.25">
      <c r="A4719">
        <v>30</v>
      </c>
      <c r="B4719">
        <f t="shared" si="251"/>
        <v>303.14999999999998</v>
      </c>
      <c r="C4719">
        <v>13000</v>
      </c>
      <c r="D4719">
        <v>3</v>
      </c>
      <c r="E4719">
        <v>156</v>
      </c>
      <c r="F4719" s="3">
        <f t="shared" si="252"/>
        <v>303151303156</v>
      </c>
      <c r="G4719" s="3">
        <v>-652.35018119200004</v>
      </c>
      <c r="H4719" s="39">
        <v>14.5077887177</v>
      </c>
    </row>
    <row r="4720" spans="1:8" x14ac:dyDescent="0.25">
      <c r="A4720">
        <v>30</v>
      </c>
      <c r="B4720">
        <f t="shared" si="251"/>
        <v>303.14999999999998</v>
      </c>
      <c r="C4720">
        <v>13000</v>
      </c>
      <c r="D4720">
        <v>3</v>
      </c>
      <c r="E4720">
        <v>158</v>
      </c>
      <c r="F4720" s="3">
        <f t="shared" si="252"/>
        <v>303151303158</v>
      </c>
      <c r="G4720" s="3">
        <v>-599.24370220579999</v>
      </c>
      <c r="H4720" s="39">
        <v>11.275328099699999</v>
      </c>
    </row>
    <row r="4721" spans="1:8" x14ac:dyDescent="0.25">
      <c r="A4721">
        <v>30</v>
      </c>
      <c r="B4721">
        <f t="shared" si="251"/>
        <v>303.14999999999998</v>
      </c>
      <c r="C4721">
        <v>13000</v>
      </c>
      <c r="D4721">
        <v>3</v>
      </c>
      <c r="E4721">
        <v>160</v>
      </c>
      <c r="F4721" s="3">
        <f t="shared" si="252"/>
        <v>303151303160</v>
      </c>
      <c r="G4721" s="3">
        <v>-509.37423087769997</v>
      </c>
      <c r="H4721" s="39">
        <v>10.149901807299999</v>
      </c>
    </row>
    <row r="4722" spans="1:8" x14ac:dyDescent="0.25">
      <c r="A4722">
        <v>30</v>
      </c>
      <c r="B4722">
        <f t="shared" si="251"/>
        <v>303.14999999999998</v>
      </c>
      <c r="C4722">
        <v>13000</v>
      </c>
      <c r="D4722">
        <v>3</v>
      </c>
      <c r="E4722">
        <v>162</v>
      </c>
      <c r="F4722" s="3">
        <f t="shared" si="252"/>
        <v>303151303162</v>
      </c>
      <c r="G4722" s="3">
        <v>-413.54473294979999</v>
      </c>
      <c r="H4722" s="39">
        <v>9.5138588548000005</v>
      </c>
    </row>
    <row r="4723" spans="1:8" x14ac:dyDescent="0.25">
      <c r="A4723">
        <v>30</v>
      </c>
      <c r="B4723">
        <f t="shared" si="251"/>
        <v>303.14999999999998</v>
      </c>
      <c r="C4723">
        <v>13000</v>
      </c>
      <c r="D4723">
        <v>3</v>
      </c>
      <c r="E4723">
        <v>164</v>
      </c>
      <c r="F4723" s="3">
        <f t="shared" si="252"/>
        <v>303151303164</v>
      </c>
      <c r="G4723" s="3">
        <v>-316.3633712582</v>
      </c>
      <c r="H4723" s="39">
        <v>9.1553243994999995</v>
      </c>
    </row>
    <row r="4724" spans="1:8" x14ac:dyDescent="0.25">
      <c r="A4724">
        <v>30</v>
      </c>
      <c r="B4724">
        <f t="shared" si="251"/>
        <v>303.14999999999998</v>
      </c>
      <c r="C4724">
        <v>13000</v>
      </c>
      <c r="D4724">
        <v>3</v>
      </c>
      <c r="E4724">
        <v>166</v>
      </c>
      <c r="F4724" s="3">
        <f t="shared" si="252"/>
        <v>303151303166</v>
      </c>
      <c r="G4724" s="3">
        <v>-223.46939492089999</v>
      </c>
      <c r="H4724" s="39">
        <v>8.8279411197000002</v>
      </c>
    </row>
    <row r="4725" spans="1:8" x14ac:dyDescent="0.25">
      <c r="A4725">
        <v>30</v>
      </c>
      <c r="B4725">
        <f t="shared" si="251"/>
        <v>303.14999999999998</v>
      </c>
      <c r="C4725">
        <v>13000</v>
      </c>
      <c r="D4725">
        <v>3</v>
      </c>
      <c r="E4725">
        <v>168</v>
      </c>
      <c r="F4725" s="3">
        <f t="shared" si="252"/>
        <v>303151303168</v>
      </c>
      <c r="G4725" s="3">
        <v>-135.58595707180001</v>
      </c>
      <c r="H4725" s="39">
        <v>8.5114225744999992</v>
      </c>
    </row>
    <row r="4726" spans="1:8" x14ac:dyDescent="0.25">
      <c r="A4726">
        <v>30</v>
      </c>
      <c r="B4726">
        <f t="shared" si="251"/>
        <v>303.14999999999998</v>
      </c>
      <c r="C4726">
        <v>13000</v>
      </c>
      <c r="D4726">
        <v>3</v>
      </c>
      <c r="E4726">
        <v>170</v>
      </c>
      <c r="F4726" s="3">
        <f t="shared" si="252"/>
        <v>303151303170</v>
      </c>
      <c r="G4726" s="3">
        <v>-52.7229834631</v>
      </c>
      <c r="H4726" s="39">
        <v>8.2053002715000005</v>
      </c>
    </row>
    <row r="4727" spans="1:8" x14ac:dyDescent="0.25">
      <c r="A4727">
        <v>30</v>
      </c>
      <c r="B4727">
        <f t="shared" si="251"/>
        <v>303.14999999999998</v>
      </c>
      <c r="C4727">
        <v>13000</v>
      </c>
      <c r="D4727">
        <v>3</v>
      </c>
      <c r="E4727">
        <v>172</v>
      </c>
      <c r="F4727" s="3">
        <f t="shared" si="252"/>
        <v>303151303172</v>
      </c>
      <c r="G4727" s="3">
        <v>25.112740781500001</v>
      </c>
      <c r="H4727" s="39">
        <v>7.9091289638999998</v>
      </c>
    </row>
    <row r="4728" spans="1:8" x14ac:dyDescent="0.25">
      <c r="A4728">
        <v>30</v>
      </c>
      <c r="B4728">
        <f t="shared" si="251"/>
        <v>303.14999999999998</v>
      </c>
      <c r="C4728">
        <v>13000</v>
      </c>
      <c r="D4728">
        <v>3</v>
      </c>
      <c r="E4728">
        <v>174</v>
      </c>
      <c r="F4728" s="3">
        <f t="shared" si="252"/>
        <v>303151303174</v>
      </c>
      <c r="G4728" s="3">
        <v>97.916744389200005</v>
      </c>
      <c r="H4728" s="39">
        <v>7.6224866509</v>
      </c>
    </row>
    <row r="4729" spans="1:8" x14ac:dyDescent="0.25">
      <c r="A4729">
        <v>30</v>
      </c>
      <c r="B4729">
        <f t="shared" si="251"/>
        <v>303.14999999999998</v>
      </c>
      <c r="C4729">
        <v>13000</v>
      </c>
      <c r="D4729">
        <v>3</v>
      </c>
      <c r="E4729">
        <v>176</v>
      </c>
      <c r="F4729" s="3">
        <f t="shared" si="252"/>
        <v>303151303176</v>
      </c>
      <c r="G4729" s="3">
        <v>165.75196916920001</v>
      </c>
      <c r="H4729" s="39">
        <v>7.3449656366999996</v>
      </c>
    </row>
    <row r="4730" spans="1:8" x14ac:dyDescent="0.25">
      <c r="A4730">
        <v>30</v>
      </c>
      <c r="B4730">
        <f t="shared" si="251"/>
        <v>303.14999999999998</v>
      </c>
      <c r="C4730">
        <v>13000</v>
      </c>
      <c r="D4730">
        <v>3</v>
      </c>
      <c r="E4730">
        <v>178</v>
      </c>
      <c r="F4730" s="3">
        <f t="shared" si="252"/>
        <v>303151303178</v>
      </c>
      <c r="G4730" s="3">
        <v>228.7629568911</v>
      </c>
      <c r="H4730" s="39">
        <v>7.0761671662000003</v>
      </c>
    </row>
    <row r="4731" spans="1:8" x14ac:dyDescent="0.25">
      <c r="A4731">
        <v>30</v>
      </c>
      <c r="B4731">
        <f t="shared" si="251"/>
        <v>303.14999999999998</v>
      </c>
      <c r="C4731">
        <v>13000</v>
      </c>
      <c r="D4731">
        <v>3</v>
      </c>
      <c r="E4731">
        <v>180</v>
      </c>
      <c r="F4731" s="3">
        <f t="shared" si="252"/>
        <v>303151303180</v>
      </c>
      <c r="G4731" s="3">
        <v>286.7454889924</v>
      </c>
      <c r="H4731" s="39">
        <v>6.8157640099999997</v>
      </c>
    </row>
    <row r="4732" spans="1:8" x14ac:dyDescent="0.25">
      <c r="A4732">
        <v>30</v>
      </c>
      <c r="B4732">
        <f t="shared" si="251"/>
        <v>303.14999999999998</v>
      </c>
      <c r="C4732">
        <v>13000</v>
      </c>
      <c r="D4732">
        <v>3</v>
      </c>
      <c r="E4732">
        <v>182</v>
      </c>
      <c r="F4732" s="3">
        <f t="shared" si="252"/>
        <v>303151303182</v>
      </c>
      <c r="G4732" s="3">
        <v>339.70450699280002</v>
      </c>
      <c r="H4732" s="39">
        <v>6.5634146332999999</v>
      </c>
    </row>
    <row r="4733" spans="1:8" x14ac:dyDescent="0.25">
      <c r="A4733">
        <v>30</v>
      </c>
      <c r="B4733">
        <f t="shared" si="251"/>
        <v>303.14999999999998</v>
      </c>
      <c r="C4733">
        <v>13000</v>
      </c>
      <c r="D4733">
        <v>3</v>
      </c>
      <c r="E4733">
        <v>184</v>
      </c>
      <c r="F4733" s="3">
        <f t="shared" si="252"/>
        <v>303151303184</v>
      </c>
      <c r="G4733" s="3">
        <v>388.03553393129999</v>
      </c>
      <c r="H4733" s="39">
        <v>6.3449147343999996</v>
      </c>
    </row>
    <row r="4734" spans="1:8" x14ac:dyDescent="0.25">
      <c r="A4734">
        <v>30</v>
      </c>
      <c r="B4734">
        <f t="shared" si="251"/>
        <v>303.14999999999998</v>
      </c>
      <c r="C4734">
        <v>13000</v>
      </c>
      <c r="D4734">
        <v>3</v>
      </c>
      <c r="E4734">
        <v>186</v>
      </c>
      <c r="F4734" s="3">
        <f t="shared" si="252"/>
        <v>303151303186</v>
      </c>
      <c r="G4734" s="3">
        <v>431.4437766753</v>
      </c>
      <c r="H4734" s="39">
        <v>6.1419501901000002</v>
      </c>
    </row>
    <row r="4735" spans="1:8" x14ac:dyDescent="0.25">
      <c r="A4735">
        <v>30</v>
      </c>
      <c r="B4735">
        <f t="shared" si="251"/>
        <v>303.14999999999998</v>
      </c>
      <c r="C4735">
        <v>13000</v>
      </c>
      <c r="D4735">
        <v>3</v>
      </c>
      <c r="E4735">
        <v>188</v>
      </c>
      <c r="F4735" s="3">
        <f t="shared" si="252"/>
        <v>303151303188</v>
      </c>
      <c r="G4735" s="3">
        <v>469.80165106060002</v>
      </c>
      <c r="H4735" s="39">
        <v>5.9451350569999999</v>
      </c>
    </row>
    <row r="4736" spans="1:8" x14ac:dyDescent="0.25">
      <c r="A4736">
        <v>30</v>
      </c>
      <c r="B4736">
        <f t="shared" si="251"/>
        <v>303.14999999999998</v>
      </c>
      <c r="C4736">
        <v>13000</v>
      </c>
      <c r="D4736">
        <v>3</v>
      </c>
      <c r="E4736">
        <v>190</v>
      </c>
      <c r="F4736" s="3">
        <f t="shared" si="252"/>
        <v>303151303190</v>
      </c>
      <c r="G4736" s="3">
        <v>503.83618739769997</v>
      </c>
      <c r="H4736" s="39">
        <v>5.7541885971999998</v>
      </c>
    </row>
    <row r="4737" spans="1:8" x14ac:dyDescent="0.25">
      <c r="A4737">
        <v>30</v>
      </c>
      <c r="B4737">
        <f t="shared" si="251"/>
        <v>303.14999999999998</v>
      </c>
      <c r="C4737">
        <v>13000</v>
      </c>
      <c r="D4737">
        <v>3</v>
      </c>
      <c r="E4737">
        <v>192</v>
      </c>
      <c r="F4737" s="3">
        <f t="shared" si="252"/>
        <v>303151303192</v>
      </c>
      <c r="G4737" s="3">
        <v>532.90250915180002</v>
      </c>
      <c r="H4737" s="39">
        <v>5.5689194797999999</v>
      </c>
    </row>
    <row r="4738" spans="1:8" x14ac:dyDescent="0.25">
      <c r="A4738">
        <v>30</v>
      </c>
      <c r="B4738">
        <f t="shared" si="251"/>
        <v>303.14999999999998</v>
      </c>
      <c r="C4738">
        <v>13000</v>
      </c>
      <c r="D4738">
        <v>3</v>
      </c>
      <c r="E4738">
        <v>194</v>
      </c>
      <c r="F4738" s="3">
        <f t="shared" si="252"/>
        <v>303151303194</v>
      </c>
      <c r="G4738" s="3">
        <v>556.99820283719998</v>
      </c>
      <c r="H4738" s="39">
        <v>5.3891041875000001</v>
      </c>
    </row>
    <row r="4739" spans="1:8" x14ac:dyDescent="0.25">
      <c r="A4739">
        <v>30</v>
      </c>
      <c r="B4739">
        <f t="shared" si="251"/>
        <v>303.14999999999998</v>
      </c>
      <c r="C4739">
        <v>13000</v>
      </c>
      <c r="D4739">
        <v>3</v>
      </c>
      <c r="E4739">
        <v>196</v>
      </c>
      <c r="F4739" s="3">
        <f t="shared" si="252"/>
        <v>303151303196</v>
      </c>
      <c r="G4739" s="3">
        <v>576.14983724540002</v>
      </c>
      <c r="H4739" s="39">
        <v>5.2145335077999997</v>
      </c>
    </row>
    <row r="4740" spans="1:8" x14ac:dyDescent="0.25">
      <c r="A4740">
        <v>30</v>
      </c>
      <c r="B4740">
        <f t="shared" si="251"/>
        <v>303.14999999999998</v>
      </c>
      <c r="C4740">
        <v>13000</v>
      </c>
      <c r="D4740">
        <v>3</v>
      </c>
      <c r="E4740">
        <v>198</v>
      </c>
      <c r="F4740" s="3">
        <f t="shared" si="252"/>
        <v>303151303198</v>
      </c>
      <c r="G4740" s="3">
        <v>590.38629654709996</v>
      </c>
      <c r="H4740" s="39">
        <v>5.0450089574000003</v>
      </c>
    </row>
    <row r="4741" spans="1:8" x14ac:dyDescent="0.25">
      <c r="A4741">
        <v>30</v>
      </c>
      <c r="B4741">
        <f t="shared" si="251"/>
        <v>303.14999999999998</v>
      </c>
      <c r="C4741">
        <v>13000</v>
      </c>
      <c r="D4741">
        <v>3</v>
      </c>
      <c r="E4741">
        <v>200</v>
      </c>
      <c r="F4741" s="3">
        <f t="shared" si="252"/>
        <v>303151303200</v>
      </c>
      <c r="G4741" s="3">
        <v>599.74139693979998</v>
      </c>
      <c r="H4741" s="39">
        <v>4.8803374170999998</v>
      </c>
    </row>
    <row r="4742" spans="1:8" x14ac:dyDescent="0.25">
      <c r="A4742">
        <v>30</v>
      </c>
      <c r="B4742">
        <f t="shared" si="251"/>
        <v>303.14999999999998</v>
      </c>
      <c r="C4742">
        <v>13000</v>
      </c>
      <c r="D4742">
        <v>4</v>
      </c>
      <c r="E4742">
        <v>142</v>
      </c>
      <c r="F4742" s="3">
        <f t="shared" si="252"/>
        <v>303151304142</v>
      </c>
      <c r="G4742" s="3">
        <f t="shared" ref="G4742:G4747" si="254">G4743-(G4744-G4743)</f>
        <v>-1144.2281490820005</v>
      </c>
      <c r="H4742" s="39">
        <v>999</v>
      </c>
    </row>
    <row r="4743" spans="1:8" x14ac:dyDescent="0.25">
      <c r="A4743">
        <v>30</v>
      </c>
      <c r="B4743">
        <f t="shared" si="251"/>
        <v>303.14999999999998</v>
      </c>
      <c r="C4743">
        <v>13000</v>
      </c>
      <c r="D4743">
        <v>4</v>
      </c>
      <c r="E4743">
        <v>144</v>
      </c>
      <c r="F4743" s="3">
        <f t="shared" si="252"/>
        <v>303151304144</v>
      </c>
      <c r="G4743" s="3">
        <f t="shared" si="254"/>
        <v>-1094.9572514867004</v>
      </c>
      <c r="H4743" s="39">
        <v>999</v>
      </c>
    </row>
    <row r="4744" spans="1:8" x14ac:dyDescent="0.25">
      <c r="A4744">
        <v>30</v>
      </c>
      <c r="B4744">
        <f t="shared" si="251"/>
        <v>303.14999999999998</v>
      </c>
      <c r="C4744">
        <v>13000</v>
      </c>
      <c r="D4744">
        <v>4</v>
      </c>
      <c r="E4744">
        <v>146</v>
      </c>
      <c r="F4744" s="3">
        <f t="shared" si="252"/>
        <v>303151304146</v>
      </c>
      <c r="G4744" s="3">
        <f t="shared" si="254"/>
        <v>-1045.6863538914004</v>
      </c>
      <c r="H4744" s="39">
        <v>999</v>
      </c>
    </row>
    <row r="4745" spans="1:8" x14ac:dyDescent="0.25">
      <c r="A4745">
        <v>30</v>
      </c>
      <c r="B4745">
        <f t="shared" si="251"/>
        <v>303.14999999999998</v>
      </c>
      <c r="C4745">
        <v>13000</v>
      </c>
      <c r="D4745">
        <v>4</v>
      </c>
      <c r="E4745">
        <v>148</v>
      </c>
      <c r="F4745" s="3">
        <f t="shared" si="252"/>
        <v>303151304148</v>
      </c>
      <c r="G4745" s="3">
        <f t="shared" si="254"/>
        <v>-996.41545629610039</v>
      </c>
      <c r="H4745" s="39">
        <v>999</v>
      </c>
    </row>
    <row r="4746" spans="1:8" x14ac:dyDescent="0.25">
      <c r="A4746">
        <v>30</v>
      </c>
      <c r="B4746">
        <f t="shared" si="251"/>
        <v>303.14999999999998</v>
      </c>
      <c r="C4746">
        <v>13000</v>
      </c>
      <c r="D4746">
        <v>4</v>
      </c>
      <c r="E4746">
        <v>150</v>
      </c>
      <c r="F4746" s="3">
        <f t="shared" si="252"/>
        <v>303151304150</v>
      </c>
      <c r="G4746" s="3">
        <f t="shared" si="254"/>
        <v>-947.1445587008003</v>
      </c>
      <c r="H4746" s="39">
        <v>999</v>
      </c>
    </row>
    <row r="4747" spans="1:8" x14ac:dyDescent="0.25">
      <c r="A4747">
        <v>30</v>
      </c>
      <c r="B4747">
        <f t="shared" si="251"/>
        <v>303.14999999999998</v>
      </c>
      <c r="C4747">
        <v>13000</v>
      </c>
      <c r="D4747">
        <v>4</v>
      </c>
      <c r="E4747">
        <v>152</v>
      </c>
      <c r="F4747" s="3">
        <f t="shared" si="252"/>
        <v>303151304152</v>
      </c>
      <c r="G4747" s="3">
        <f t="shared" si="254"/>
        <v>-897.87366110550022</v>
      </c>
      <c r="H4747" s="39">
        <v>999</v>
      </c>
    </row>
    <row r="4748" spans="1:8" x14ac:dyDescent="0.25">
      <c r="A4748">
        <v>30</v>
      </c>
      <c r="B4748">
        <f t="shared" si="251"/>
        <v>303.14999999999998</v>
      </c>
      <c r="C4748">
        <v>13000</v>
      </c>
      <c r="D4748">
        <v>4</v>
      </c>
      <c r="E4748">
        <v>154</v>
      </c>
      <c r="F4748" s="3">
        <f t="shared" si="252"/>
        <v>303151304154</v>
      </c>
      <c r="G4748" s="3">
        <f>G4749-(G4750-G4749)</f>
        <v>-848.60276351020013</v>
      </c>
      <c r="H4748" s="39">
        <v>999</v>
      </c>
    </row>
    <row r="4749" spans="1:8" x14ac:dyDescent="0.25">
      <c r="A4749">
        <v>30</v>
      </c>
      <c r="B4749">
        <f t="shared" si="251"/>
        <v>303.14999999999998</v>
      </c>
      <c r="C4749">
        <v>13000</v>
      </c>
      <c r="D4749">
        <v>4</v>
      </c>
      <c r="E4749">
        <v>156</v>
      </c>
      <c r="F4749" s="3">
        <f t="shared" si="252"/>
        <v>303151304156</v>
      </c>
      <c r="G4749" s="3">
        <v>-799.33186591490005</v>
      </c>
      <c r="H4749" s="39">
        <v>14.9724242091</v>
      </c>
    </row>
    <row r="4750" spans="1:8" x14ac:dyDescent="0.25">
      <c r="A4750">
        <v>30</v>
      </c>
      <c r="B4750">
        <f t="shared" si="251"/>
        <v>303.14999999999998</v>
      </c>
      <c r="C4750">
        <v>13000</v>
      </c>
      <c r="D4750">
        <v>4</v>
      </c>
      <c r="E4750">
        <v>158</v>
      </c>
      <c r="F4750" s="3">
        <f t="shared" si="252"/>
        <v>303151304158</v>
      </c>
      <c r="G4750" s="3">
        <v>-750.06096831959997</v>
      </c>
      <c r="H4750" s="39">
        <v>11.4419737458</v>
      </c>
    </row>
    <row r="4751" spans="1:8" x14ac:dyDescent="0.25">
      <c r="A4751">
        <v>30</v>
      </c>
      <c r="B4751">
        <f t="shared" si="251"/>
        <v>303.14999999999998</v>
      </c>
      <c r="C4751">
        <v>13000</v>
      </c>
      <c r="D4751">
        <v>4</v>
      </c>
      <c r="E4751">
        <v>160</v>
      </c>
      <c r="F4751" s="3">
        <f t="shared" si="252"/>
        <v>303151304160</v>
      </c>
      <c r="G4751" s="3">
        <v>-661.8820568443</v>
      </c>
      <c r="H4751" s="39">
        <v>10.2267596126</v>
      </c>
    </row>
    <row r="4752" spans="1:8" x14ac:dyDescent="0.25">
      <c r="A4752">
        <v>30</v>
      </c>
      <c r="B4752">
        <f t="shared" ref="B4752:B4815" si="255">A4752+273.15</f>
        <v>303.14999999999998</v>
      </c>
      <c r="C4752">
        <v>13000</v>
      </c>
      <c r="D4752">
        <v>4</v>
      </c>
      <c r="E4752">
        <v>162</v>
      </c>
      <c r="F4752" s="3">
        <f t="shared" ref="F4752:F4815" si="256">B4752*10^9+C4752*100+D4752*10^3+E4752</f>
        <v>303151304162</v>
      </c>
      <c r="G4752" s="3">
        <v>-566.35381098959999</v>
      </c>
      <c r="H4752" s="39">
        <v>9.5552542805999998</v>
      </c>
    </row>
    <row r="4753" spans="1:8" x14ac:dyDescent="0.25">
      <c r="A4753">
        <v>30</v>
      </c>
      <c r="B4753">
        <f t="shared" si="255"/>
        <v>303.14999999999998</v>
      </c>
      <c r="C4753">
        <v>13000</v>
      </c>
      <c r="D4753">
        <v>4</v>
      </c>
      <c r="E4753">
        <v>164</v>
      </c>
      <c r="F4753" s="3">
        <f t="shared" si="256"/>
        <v>303151304164</v>
      </c>
      <c r="G4753" s="3">
        <v>-469.50716502829999</v>
      </c>
      <c r="H4753" s="39">
        <v>9.1826972364999992</v>
      </c>
    </row>
    <row r="4754" spans="1:8" x14ac:dyDescent="0.25">
      <c r="A4754">
        <v>30</v>
      </c>
      <c r="B4754">
        <f t="shared" si="255"/>
        <v>303.14999999999998</v>
      </c>
      <c r="C4754">
        <v>13000</v>
      </c>
      <c r="D4754">
        <v>4</v>
      </c>
      <c r="E4754">
        <v>166</v>
      </c>
      <c r="F4754" s="3">
        <f t="shared" si="256"/>
        <v>303151304166</v>
      </c>
      <c r="G4754" s="3">
        <v>-377.08161073989999</v>
      </c>
      <c r="H4754" s="39">
        <v>8.8543072343000002</v>
      </c>
    </row>
    <row r="4755" spans="1:8" x14ac:dyDescent="0.25">
      <c r="A4755">
        <v>30</v>
      </c>
      <c r="B4755">
        <f t="shared" si="255"/>
        <v>303.14999999999998</v>
      </c>
      <c r="C4755">
        <v>13000</v>
      </c>
      <c r="D4755">
        <v>4</v>
      </c>
      <c r="E4755">
        <v>168</v>
      </c>
      <c r="F4755" s="3">
        <f t="shared" si="256"/>
        <v>303151304168</v>
      </c>
      <c r="G4755" s="3">
        <v>-289.80075463269998</v>
      </c>
      <c r="H4755" s="39">
        <v>8.5368409753000005</v>
      </c>
    </row>
    <row r="4756" spans="1:8" x14ac:dyDescent="0.25">
      <c r="A4756">
        <v>30</v>
      </c>
      <c r="B4756">
        <f t="shared" si="255"/>
        <v>303.14999999999998</v>
      </c>
      <c r="C4756">
        <v>13000</v>
      </c>
      <c r="D4756">
        <v>4</v>
      </c>
      <c r="E4756">
        <v>170</v>
      </c>
      <c r="F4756" s="3">
        <f t="shared" si="256"/>
        <v>303151304170</v>
      </c>
      <c r="G4756" s="3">
        <v>-207.66979943729999</v>
      </c>
      <c r="H4756" s="39">
        <v>8.2298263906999995</v>
      </c>
    </row>
    <row r="4757" spans="1:8" x14ac:dyDescent="0.25">
      <c r="A4757">
        <v>30</v>
      </c>
      <c r="B4757">
        <f t="shared" si="255"/>
        <v>303.14999999999998</v>
      </c>
      <c r="C4757">
        <v>13000</v>
      </c>
      <c r="D4757">
        <v>4</v>
      </c>
      <c r="E4757">
        <v>172</v>
      </c>
      <c r="F4757" s="3">
        <f t="shared" si="256"/>
        <v>303151304172</v>
      </c>
      <c r="G4757" s="3">
        <v>-130.68948827470001</v>
      </c>
      <c r="H4757" s="39">
        <v>7.9328128695000002</v>
      </c>
    </row>
    <row r="4758" spans="1:8" x14ac:dyDescent="0.25">
      <c r="A4758">
        <v>30</v>
      </c>
      <c r="B4758">
        <f t="shared" si="255"/>
        <v>303.14999999999998</v>
      </c>
      <c r="C4758">
        <v>13000</v>
      </c>
      <c r="D4758">
        <v>4</v>
      </c>
      <c r="E4758">
        <v>174</v>
      </c>
      <c r="F4758" s="3">
        <f t="shared" si="256"/>
        <v>303151304174</v>
      </c>
      <c r="G4758" s="3">
        <v>-58.634931357100001</v>
      </c>
      <c r="H4758" s="39">
        <v>7.6453408599000001</v>
      </c>
    </row>
    <row r="4759" spans="1:8" x14ac:dyDescent="0.25">
      <c r="A4759">
        <v>30</v>
      </c>
      <c r="B4759">
        <f t="shared" si="255"/>
        <v>303.14999999999998</v>
      </c>
      <c r="C4759">
        <v>13000</v>
      </c>
      <c r="D4759">
        <v>4</v>
      </c>
      <c r="E4759">
        <v>176</v>
      </c>
      <c r="F4759" s="3">
        <f t="shared" si="256"/>
        <v>303151304176</v>
      </c>
      <c r="G4759" s="3">
        <v>8.3213257270999996</v>
      </c>
      <c r="H4759" s="39">
        <v>7.3670420051000001</v>
      </c>
    </row>
    <row r="4760" spans="1:8" x14ac:dyDescent="0.25">
      <c r="A4760">
        <v>30</v>
      </c>
      <c r="B4760">
        <f t="shared" si="255"/>
        <v>303.14999999999998</v>
      </c>
      <c r="C4760">
        <v>13000</v>
      </c>
      <c r="D4760">
        <v>4</v>
      </c>
      <c r="E4760">
        <v>178</v>
      </c>
      <c r="F4760" s="3">
        <f t="shared" si="256"/>
        <v>303151304178</v>
      </c>
      <c r="G4760" s="3">
        <v>70.137979400800006</v>
      </c>
      <c r="H4760" s="39">
        <v>7.0975407957999996</v>
      </c>
    </row>
    <row r="4761" spans="1:8" x14ac:dyDescent="0.25">
      <c r="A4761">
        <v>30</v>
      </c>
      <c r="B4761">
        <f t="shared" si="255"/>
        <v>303.14999999999998</v>
      </c>
      <c r="C4761">
        <v>13000</v>
      </c>
      <c r="D4761">
        <v>4</v>
      </c>
      <c r="E4761">
        <v>180</v>
      </c>
      <c r="F4761" s="3">
        <f t="shared" si="256"/>
        <v>303151304180</v>
      </c>
      <c r="G4761" s="3">
        <v>126.8242785426</v>
      </c>
      <c r="H4761" s="39">
        <v>6.8364724516999997</v>
      </c>
    </row>
    <row r="4762" spans="1:8" x14ac:dyDescent="0.25">
      <c r="A4762">
        <v>30</v>
      </c>
      <c r="B4762">
        <f t="shared" si="255"/>
        <v>303.14999999999998</v>
      </c>
      <c r="C4762">
        <v>13000</v>
      </c>
      <c r="D4762">
        <v>4</v>
      </c>
      <c r="E4762">
        <v>182</v>
      </c>
      <c r="F4762" s="3">
        <f t="shared" si="256"/>
        <v>303151304182</v>
      </c>
      <c r="G4762" s="3">
        <v>178.3884749664</v>
      </c>
      <c r="H4762" s="39">
        <v>6.5834972262000004</v>
      </c>
    </row>
    <row r="4763" spans="1:8" x14ac:dyDescent="0.25">
      <c r="A4763">
        <v>30</v>
      </c>
      <c r="B4763">
        <f t="shared" si="255"/>
        <v>303.14999999999998</v>
      </c>
      <c r="C4763">
        <v>13000</v>
      </c>
      <c r="D4763">
        <v>4</v>
      </c>
      <c r="E4763">
        <v>184</v>
      </c>
      <c r="F4763" s="3">
        <f t="shared" si="256"/>
        <v>303151304184</v>
      </c>
      <c r="G4763" s="3">
        <v>225.19132662569999</v>
      </c>
      <c r="H4763" s="39">
        <v>6.3616231083999999</v>
      </c>
    </row>
    <row r="4764" spans="1:8" x14ac:dyDescent="0.25">
      <c r="A4764">
        <v>30</v>
      </c>
      <c r="B4764">
        <f t="shared" si="255"/>
        <v>303.14999999999998</v>
      </c>
      <c r="C4764">
        <v>13000</v>
      </c>
      <c r="D4764">
        <v>4</v>
      </c>
      <c r="E4764">
        <v>186</v>
      </c>
      <c r="F4764" s="3">
        <f t="shared" si="256"/>
        <v>303151304186</v>
      </c>
      <c r="G4764" s="3">
        <v>267.49805654829999</v>
      </c>
      <c r="H4764" s="39">
        <v>6.1581972241000003</v>
      </c>
    </row>
    <row r="4765" spans="1:8" x14ac:dyDescent="0.25">
      <c r="A4765">
        <v>30</v>
      </c>
      <c r="B4765">
        <f t="shared" si="255"/>
        <v>303.14999999999998</v>
      </c>
      <c r="C4765">
        <v>13000</v>
      </c>
      <c r="D4765">
        <v>4</v>
      </c>
      <c r="E4765">
        <v>188</v>
      </c>
      <c r="F4765" s="3">
        <f t="shared" si="256"/>
        <v>303151304188</v>
      </c>
      <c r="G4765" s="3">
        <v>304.93883787739998</v>
      </c>
      <c r="H4765" s="39">
        <v>5.9609314799000002</v>
      </c>
    </row>
    <row r="4766" spans="1:8" x14ac:dyDescent="0.25">
      <c r="A4766">
        <v>30</v>
      </c>
      <c r="B4766">
        <f t="shared" si="255"/>
        <v>303.14999999999998</v>
      </c>
      <c r="C4766">
        <v>13000</v>
      </c>
      <c r="D4766">
        <v>4</v>
      </c>
      <c r="E4766">
        <v>190</v>
      </c>
      <c r="F4766" s="3">
        <f t="shared" si="256"/>
        <v>303151304190</v>
      </c>
      <c r="G4766" s="3">
        <v>337.290492519</v>
      </c>
      <c r="H4766" s="39">
        <v>5.7695934176000003</v>
      </c>
    </row>
    <row r="4767" spans="1:8" x14ac:dyDescent="0.25">
      <c r="A4767">
        <v>30</v>
      </c>
      <c r="B4767">
        <f t="shared" si="255"/>
        <v>303.14999999999998</v>
      </c>
      <c r="C4767">
        <v>13000</v>
      </c>
      <c r="D4767">
        <v>4</v>
      </c>
      <c r="E4767">
        <v>192</v>
      </c>
      <c r="F4767" s="3">
        <f t="shared" si="256"/>
        <v>303151304192</v>
      </c>
      <c r="G4767" s="3">
        <v>364.57845362069997</v>
      </c>
      <c r="H4767" s="39">
        <v>5.5839541553999998</v>
      </c>
    </row>
    <row r="4768" spans="1:8" x14ac:dyDescent="0.25">
      <c r="A4768">
        <v>30</v>
      </c>
      <c r="B4768">
        <f t="shared" si="255"/>
        <v>303.14999999999998</v>
      </c>
      <c r="C4768">
        <v>13000</v>
      </c>
      <c r="D4768">
        <v>4</v>
      </c>
      <c r="E4768">
        <v>194</v>
      </c>
      <c r="F4768" s="3">
        <f t="shared" si="256"/>
        <v>303151304194</v>
      </c>
      <c r="G4768" s="3">
        <v>386.83645488119998</v>
      </c>
      <c r="H4768" s="39">
        <v>5.4037865996000001</v>
      </c>
    </row>
    <row r="4769" spans="1:8" x14ac:dyDescent="0.25">
      <c r="A4769">
        <v>30</v>
      </c>
      <c r="B4769">
        <f t="shared" si="255"/>
        <v>303.14999999999998</v>
      </c>
      <c r="C4769">
        <v>13000</v>
      </c>
      <c r="D4769">
        <v>4</v>
      </c>
      <c r="E4769">
        <v>196</v>
      </c>
      <c r="F4769" s="3">
        <f t="shared" si="256"/>
        <v>303151304196</v>
      </c>
      <c r="G4769" s="3">
        <v>404.09573865959999</v>
      </c>
      <c r="H4769" s="39">
        <v>5.2288833261000001</v>
      </c>
    </row>
    <row r="4770" spans="1:8" x14ac:dyDescent="0.25">
      <c r="A4770">
        <v>30</v>
      </c>
      <c r="B4770">
        <f t="shared" si="255"/>
        <v>303.14999999999998</v>
      </c>
      <c r="C4770">
        <v>13000</v>
      </c>
      <c r="D4770">
        <v>4</v>
      </c>
      <c r="E4770">
        <v>198</v>
      </c>
      <c r="F4770" s="3">
        <f t="shared" si="256"/>
        <v>303151304198</v>
      </c>
      <c r="G4770" s="3">
        <v>416.58110248309998</v>
      </c>
      <c r="H4770" s="39">
        <v>5.0590315460999999</v>
      </c>
    </row>
    <row r="4771" spans="1:8" x14ac:dyDescent="0.25">
      <c r="A4771">
        <v>30</v>
      </c>
      <c r="B4771">
        <f t="shared" si="255"/>
        <v>303.14999999999998</v>
      </c>
      <c r="C4771">
        <v>13000</v>
      </c>
      <c r="D4771">
        <v>4</v>
      </c>
      <c r="E4771">
        <v>200</v>
      </c>
      <c r="F4771" s="3">
        <f t="shared" si="256"/>
        <v>303151304200</v>
      </c>
      <c r="G4771" s="3">
        <v>424.35764000469999</v>
      </c>
      <c r="H4771" s="39">
        <v>4.8940363525999997</v>
      </c>
    </row>
    <row r="4772" spans="1:8" x14ac:dyDescent="0.25">
      <c r="A4772">
        <v>30</v>
      </c>
      <c r="B4772">
        <f t="shared" si="255"/>
        <v>303.14999999999998</v>
      </c>
      <c r="C4772">
        <v>13000</v>
      </c>
      <c r="D4772">
        <v>5</v>
      </c>
      <c r="E4772">
        <v>142</v>
      </c>
      <c r="F4772" s="3">
        <f t="shared" si="256"/>
        <v>303151305142</v>
      </c>
      <c r="G4772" s="3">
        <f t="shared" ref="G4772:G4778" si="257">G4773-(G4774-G4773)</f>
        <v>-1600.0811611788986</v>
      </c>
      <c r="H4772" s="39">
        <v>999</v>
      </c>
    </row>
    <row r="4773" spans="1:8" x14ac:dyDescent="0.25">
      <c r="A4773">
        <v>30</v>
      </c>
      <c r="B4773">
        <f t="shared" si="255"/>
        <v>303.14999999999998</v>
      </c>
      <c r="C4773">
        <v>13000</v>
      </c>
      <c r="D4773">
        <v>5</v>
      </c>
      <c r="E4773">
        <v>144</v>
      </c>
      <c r="F4773" s="3">
        <f t="shared" si="256"/>
        <v>303151305144</v>
      </c>
      <c r="G4773" s="3">
        <f t="shared" si="257"/>
        <v>-1513.0242000236988</v>
      </c>
      <c r="H4773" s="39">
        <v>999</v>
      </c>
    </row>
    <row r="4774" spans="1:8" x14ac:dyDescent="0.25">
      <c r="A4774">
        <v>30</v>
      </c>
      <c r="B4774">
        <f t="shared" si="255"/>
        <v>303.14999999999998</v>
      </c>
      <c r="C4774">
        <v>13000</v>
      </c>
      <c r="D4774">
        <v>5</v>
      </c>
      <c r="E4774">
        <v>146</v>
      </c>
      <c r="F4774" s="3">
        <f t="shared" si="256"/>
        <v>303151305146</v>
      </c>
      <c r="G4774" s="3">
        <f t="shared" si="257"/>
        <v>-1425.967238868499</v>
      </c>
      <c r="H4774" s="39">
        <v>999</v>
      </c>
    </row>
    <row r="4775" spans="1:8" x14ac:dyDescent="0.25">
      <c r="A4775">
        <v>30</v>
      </c>
      <c r="B4775">
        <f t="shared" si="255"/>
        <v>303.14999999999998</v>
      </c>
      <c r="C4775">
        <v>13000</v>
      </c>
      <c r="D4775">
        <v>5</v>
      </c>
      <c r="E4775">
        <v>148</v>
      </c>
      <c r="F4775" s="3">
        <f t="shared" si="256"/>
        <v>303151305148</v>
      </c>
      <c r="G4775" s="3">
        <f t="shared" si="257"/>
        <v>-1338.9102777132991</v>
      </c>
      <c r="H4775" s="39">
        <v>999</v>
      </c>
    </row>
    <row r="4776" spans="1:8" x14ac:dyDescent="0.25">
      <c r="A4776">
        <v>30</v>
      </c>
      <c r="B4776">
        <f t="shared" si="255"/>
        <v>303.14999999999998</v>
      </c>
      <c r="C4776">
        <v>13000</v>
      </c>
      <c r="D4776">
        <v>5</v>
      </c>
      <c r="E4776">
        <v>150</v>
      </c>
      <c r="F4776" s="3">
        <f t="shared" si="256"/>
        <v>303151305150</v>
      </c>
      <c r="G4776" s="3">
        <f t="shared" si="257"/>
        <v>-1251.8533165580993</v>
      </c>
      <c r="H4776" s="39">
        <v>999</v>
      </c>
    </row>
    <row r="4777" spans="1:8" x14ac:dyDescent="0.25">
      <c r="A4777">
        <v>30</v>
      </c>
      <c r="B4777">
        <f t="shared" si="255"/>
        <v>303.14999999999998</v>
      </c>
      <c r="C4777">
        <v>13000</v>
      </c>
      <c r="D4777">
        <v>5</v>
      </c>
      <c r="E4777">
        <v>152</v>
      </c>
      <c r="F4777" s="3">
        <f t="shared" si="256"/>
        <v>303151305152</v>
      </c>
      <c r="G4777" s="3">
        <f t="shared" si="257"/>
        <v>-1164.7963554028995</v>
      </c>
      <c r="H4777" s="39">
        <v>999</v>
      </c>
    </row>
    <row r="4778" spans="1:8" x14ac:dyDescent="0.25">
      <c r="A4778">
        <v>30</v>
      </c>
      <c r="B4778">
        <f t="shared" si="255"/>
        <v>303.14999999999998</v>
      </c>
      <c r="C4778">
        <v>13000</v>
      </c>
      <c r="D4778">
        <v>5</v>
      </c>
      <c r="E4778">
        <v>154</v>
      </c>
      <c r="F4778" s="3">
        <f t="shared" si="256"/>
        <v>303151305154</v>
      </c>
      <c r="G4778" s="3">
        <f t="shared" si="257"/>
        <v>-1077.7393942476997</v>
      </c>
      <c r="H4778" s="39">
        <v>999</v>
      </c>
    </row>
    <row r="4779" spans="1:8" x14ac:dyDescent="0.25">
      <c r="A4779">
        <v>30</v>
      </c>
      <c r="B4779">
        <f t="shared" si="255"/>
        <v>303.14999999999998</v>
      </c>
      <c r="C4779">
        <v>13000</v>
      </c>
      <c r="D4779">
        <v>5</v>
      </c>
      <c r="E4779">
        <v>156</v>
      </c>
      <c r="F4779" s="3">
        <f t="shared" si="256"/>
        <v>303151305156</v>
      </c>
      <c r="G4779" s="3">
        <f>G4780-(G4781-G4780)</f>
        <v>-990.68243309249988</v>
      </c>
      <c r="H4779" s="39">
        <v>999</v>
      </c>
    </row>
    <row r="4780" spans="1:8" x14ac:dyDescent="0.25">
      <c r="A4780">
        <v>30</v>
      </c>
      <c r="B4780">
        <f t="shared" si="255"/>
        <v>303.14999999999998</v>
      </c>
      <c r="C4780">
        <v>13000</v>
      </c>
      <c r="D4780">
        <v>5</v>
      </c>
      <c r="E4780">
        <v>158</v>
      </c>
      <c r="F4780" s="3">
        <f t="shared" si="256"/>
        <v>303151305158</v>
      </c>
      <c r="G4780" s="3">
        <v>-903.62547193729995</v>
      </c>
      <c r="H4780" s="39">
        <v>11.6103091836</v>
      </c>
    </row>
    <row r="4781" spans="1:8" x14ac:dyDescent="0.25">
      <c r="A4781">
        <v>30</v>
      </c>
      <c r="B4781">
        <f t="shared" si="255"/>
        <v>303.14999999999998</v>
      </c>
      <c r="C4781">
        <v>13000</v>
      </c>
      <c r="D4781">
        <v>5</v>
      </c>
      <c r="E4781">
        <v>160</v>
      </c>
      <c r="F4781" s="3">
        <f t="shared" si="256"/>
        <v>303151305160</v>
      </c>
      <c r="G4781" s="3">
        <v>-816.56851078210002</v>
      </c>
      <c r="H4781" s="39">
        <v>10.303553044799999</v>
      </c>
    </row>
    <row r="4782" spans="1:8" x14ac:dyDescent="0.25">
      <c r="A4782">
        <v>30</v>
      </c>
      <c r="B4782">
        <f t="shared" si="255"/>
        <v>303.14999999999998</v>
      </c>
      <c r="C4782">
        <v>13000</v>
      </c>
      <c r="D4782">
        <v>5</v>
      </c>
      <c r="E4782">
        <v>162</v>
      </c>
      <c r="F4782" s="3">
        <f t="shared" si="256"/>
        <v>303151305162</v>
      </c>
      <c r="G4782" s="3">
        <v>-721.90374597130005</v>
      </c>
      <c r="H4782" s="39">
        <v>9.5966014265999995</v>
      </c>
    </row>
    <row r="4783" spans="1:8" x14ac:dyDescent="0.25">
      <c r="A4783">
        <v>30</v>
      </c>
      <c r="B4783">
        <f t="shared" si="255"/>
        <v>303.14999999999998</v>
      </c>
      <c r="C4783">
        <v>13000</v>
      </c>
      <c r="D4783">
        <v>5</v>
      </c>
      <c r="E4783">
        <v>164</v>
      </c>
      <c r="F4783" s="3">
        <f t="shared" si="256"/>
        <v>303151305164</v>
      </c>
      <c r="G4783" s="3">
        <v>-625.68559022019997</v>
      </c>
      <c r="H4783" s="39">
        <v>9.2100521921999992</v>
      </c>
    </row>
    <row r="4784" spans="1:8" x14ac:dyDescent="0.25">
      <c r="A4784">
        <v>30</v>
      </c>
      <c r="B4784">
        <f t="shared" si="255"/>
        <v>303.14999999999998</v>
      </c>
      <c r="C4784">
        <v>13000</v>
      </c>
      <c r="D4784">
        <v>5</v>
      </c>
      <c r="E4784">
        <v>166</v>
      </c>
      <c r="F4784" s="3">
        <f t="shared" si="256"/>
        <v>303151305166</v>
      </c>
      <c r="G4784" s="3">
        <v>-533.75712648349997</v>
      </c>
      <c r="H4784" s="39">
        <v>8.8806787133</v>
      </c>
    </row>
    <row r="4785" spans="1:8" x14ac:dyDescent="0.25">
      <c r="A4785">
        <v>30</v>
      </c>
      <c r="B4785">
        <f t="shared" si="255"/>
        <v>303.14999999999998</v>
      </c>
      <c r="C4785">
        <v>13000</v>
      </c>
      <c r="D4785">
        <v>5</v>
      </c>
      <c r="E4785">
        <v>168</v>
      </c>
      <c r="F4785" s="3">
        <f t="shared" si="256"/>
        <v>303151305168</v>
      </c>
      <c r="G4785" s="3">
        <v>-447.1072187922</v>
      </c>
      <c r="H4785" s="39">
        <v>8.5622861981000007</v>
      </c>
    </row>
    <row r="4786" spans="1:8" x14ac:dyDescent="0.25">
      <c r="A4786">
        <v>30</v>
      </c>
      <c r="B4786">
        <f t="shared" si="255"/>
        <v>303.14999999999998</v>
      </c>
      <c r="C4786">
        <v>13000</v>
      </c>
      <c r="D4786">
        <v>5</v>
      </c>
      <c r="E4786">
        <v>170</v>
      </c>
      <c r="F4786" s="3">
        <f t="shared" si="256"/>
        <v>303151305170</v>
      </c>
      <c r="G4786" s="3">
        <v>-365.62988071630002</v>
      </c>
      <c r="H4786" s="39">
        <v>8.2543793320999992</v>
      </c>
    </row>
    <row r="4787" spans="1:8" x14ac:dyDescent="0.25">
      <c r="A4787">
        <v>30</v>
      </c>
      <c r="B4787">
        <f t="shared" si="255"/>
        <v>303.14999999999998</v>
      </c>
      <c r="C4787">
        <v>13000</v>
      </c>
      <c r="D4787">
        <v>5</v>
      </c>
      <c r="E4787">
        <v>172</v>
      </c>
      <c r="F4787" s="3">
        <f t="shared" si="256"/>
        <v>303151305172</v>
      </c>
      <c r="G4787" s="3">
        <v>-289.26035065169998</v>
      </c>
      <c r="H4787" s="39">
        <v>7.9564985633000003</v>
      </c>
    </row>
    <row r="4788" spans="1:8" x14ac:dyDescent="0.25">
      <c r="A4788">
        <v>30</v>
      </c>
      <c r="B4788">
        <f t="shared" si="255"/>
        <v>303.14999999999998</v>
      </c>
      <c r="C4788">
        <v>13000</v>
      </c>
      <c r="D4788">
        <v>5</v>
      </c>
      <c r="E4788">
        <v>174</v>
      </c>
      <c r="F4788" s="3">
        <f t="shared" si="256"/>
        <v>303151305174</v>
      </c>
      <c r="G4788" s="3">
        <v>-218.15749532469999</v>
      </c>
      <c r="H4788" s="39">
        <v>7.6682487129999997</v>
      </c>
    </row>
    <row r="4789" spans="1:8" x14ac:dyDescent="0.25">
      <c r="A4789">
        <v>30</v>
      </c>
      <c r="B4789">
        <f t="shared" si="255"/>
        <v>303.14999999999998</v>
      </c>
      <c r="C4789">
        <v>13000</v>
      </c>
      <c r="D4789">
        <v>5</v>
      </c>
      <c r="E4789">
        <v>176</v>
      </c>
      <c r="F4789" s="3">
        <f t="shared" si="256"/>
        <v>303151305176</v>
      </c>
      <c r="G4789" s="3">
        <v>-152.3116667269</v>
      </c>
      <c r="H4789" s="39">
        <v>7.3892220855000001</v>
      </c>
    </row>
    <row r="4790" spans="1:8" x14ac:dyDescent="0.25">
      <c r="A4790">
        <v>30</v>
      </c>
      <c r="B4790">
        <f t="shared" si="255"/>
        <v>303.14999999999998</v>
      </c>
      <c r="C4790">
        <v>13000</v>
      </c>
      <c r="D4790">
        <v>5</v>
      </c>
      <c r="E4790">
        <v>178</v>
      </c>
      <c r="F4790" s="3">
        <f t="shared" si="256"/>
        <v>303151305178</v>
      </c>
      <c r="G4790" s="3">
        <v>-91.711872259399996</v>
      </c>
      <c r="H4790" s="39">
        <v>7.1190342306999996</v>
      </c>
    </row>
    <row r="4791" spans="1:8" x14ac:dyDescent="0.25">
      <c r="A4791">
        <v>30</v>
      </c>
      <c r="B4791">
        <f t="shared" si="255"/>
        <v>303.14999999999998</v>
      </c>
      <c r="C4791">
        <v>13000</v>
      </c>
      <c r="D4791">
        <v>5</v>
      </c>
      <c r="E4791">
        <v>180</v>
      </c>
      <c r="F4791" s="3">
        <f t="shared" si="256"/>
        <v>303151305180</v>
      </c>
      <c r="G4791" s="3">
        <v>-36.343381352400002</v>
      </c>
      <c r="H4791" s="39">
        <v>6.8573185802000003</v>
      </c>
    </row>
    <row r="4792" spans="1:8" x14ac:dyDescent="0.25">
      <c r="A4792">
        <v>30</v>
      </c>
      <c r="B4792">
        <f t="shared" si="255"/>
        <v>303.14999999999998</v>
      </c>
      <c r="C4792">
        <v>13000</v>
      </c>
      <c r="D4792">
        <v>5</v>
      </c>
      <c r="E4792">
        <v>182</v>
      </c>
      <c r="F4792" s="3">
        <f t="shared" si="256"/>
        <v>303151305182</v>
      </c>
      <c r="G4792" s="3">
        <v>14.040933798599999</v>
      </c>
      <c r="H4792" s="39">
        <v>6.6037139296999996</v>
      </c>
    </row>
    <row r="4793" spans="1:8" x14ac:dyDescent="0.25">
      <c r="A4793">
        <v>30</v>
      </c>
      <c r="B4793">
        <f t="shared" si="255"/>
        <v>303.14999999999998</v>
      </c>
      <c r="C4793">
        <v>13000</v>
      </c>
      <c r="D4793">
        <v>5</v>
      </c>
      <c r="E4793">
        <v>184</v>
      </c>
      <c r="F4793" s="3">
        <f t="shared" si="256"/>
        <v>303151305184</v>
      </c>
      <c r="G4793" s="3">
        <v>60.0159559935</v>
      </c>
      <c r="H4793" s="39">
        <v>6.3784155250000003</v>
      </c>
    </row>
    <row r="4794" spans="1:8" x14ac:dyDescent="0.25">
      <c r="A4794">
        <v>30</v>
      </c>
      <c r="B4794">
        <f t="shared" si="255"/>
        <v>303.14999999999998</v>
      </c>
      <c r="C4794">
        <v>13000</v>
      </c>
      <c r="D4794">
        <v>5</v>
      </c>
      <c r="E4794">
        <v>186</v>
      </c>
      <c r="F4794" s="3">
        <f t="shared" si="256"/>
        <v>303151305186</v>
      </c>
      <c r="G4794" s="3">
        <v>101.0010028693</v>
      </c>
      <c r="H4794" s="39">
        <v>6.1745497584000004</v>
      </c>
    </row>
    <row r="4795" spans="1:8" x14ac:dyDescent="0.25">
      <c r="A4795">
        <v>30</v>
      </c>
      <c r="B4795">
        <f t="shared" si="255"/>
        <v>303.14999999999998</v>
      </c>
      <c r="C4795">
        <v>13000</v>
      </c>
      <c r="D4795">
        <v>5</v>
      </c>
      <c r="E4795">
        <v>188</v>
      </c>
      <c r="F4795" s="3">
        <f t="shared" si="256"/>
        <v>303151305188</v>
      </c>
      <c r="G4795" s="3">
        <v>136.7955655719</v>
      </c>
      <c r="H4795" s="39">
        <v>5.9768816829000002</v>
      </c>
    </row>
    <row r="4796" spans="1:8" x14ac:dyDescent="0.25">
      <c r="A4796">
        <v>30</v>
      </c>
      <c r="B4796">
        <f t="shared" si="255"/>
        <v>303.14999999999998</v>
      </c>
      <c r="C4796">
        <v>13000</v>
      </c>
      <c r="D4796">
        <v>5</v>
      </c>
      <c r="E4796">
        <v>190</v>
      </c>
      <c r="F4796" s="3">
        <f t="shared" si="256"/>
        <v>303151305190</v>
      </c>
      <c r="G4796" s="3">
        <v>167.43152445780001</v>
      </c>
      <c r="H4796" s="39">
        <v>5.7851645349999998</v>
      </c>
    </row>
    <row r="4797" spans="1:8" x14ac:dyDescent="0.25">
      <c r="A4797">
        <v>30</v>
      </c>
      <c r="B4797">
        <f t="shared" si="255"/>
        <v>303.14999999999998</v>
      </c>
      <c r="C4797">
        <v>13000</v>
      </c>
      <c r="D4797">
        <v>5</v>
      </c>
      <c r="E4797">
        <v>192</v>
      </c>
      <c r="F4797" s="3">
        <f t="shared" si="256"/>
        <v>303151305192</v>
      </c>
      <c r="G4797" s="3">
        <v>192.9443627389</v>
      </c>
      <c r="H4797" s="39">
        <v>5.5991622805999999</v>
      </c>
    </row>
    <row r="4798" spans="1:8" x14ac:dyDescent="0.25">
      <c r="A4798">
        <v>30</v>
      </c>
      <c r="B4798">
        <f t="shared" si="255"/>
        <v>303.14999999999998</v>
      </c>
      <c r="C4798">
        <v>13000</v>
      </c>
      <c r="D4798">
        <v>5</v>
      </c>
      <c r="E4798">
        <v>194</v>
      </c>
      <c r="F4798" s="3">
        <f t="shared" si="256"/>
        <v>303151305194</v>
      </c>
      <c r="G4798" s="3">
        <v>213.47106317199999</v>
      </c>
      <c r="H4798" s="39">
        <v>5.4186460376000003</v>
      </c>
    </row>
    <row r="4799" spans="1:8" x14ac:dyDescent="0.25">
      <c r="A4799">
        <v>30</v>
      </c>
      <c r="B4799">
        <f t="shared" si="255"/>
        <v>303.14999999999998</v>
      </c>
      <c r="C4799">
        <v>13000</v>
      </c>
      <c r="D4799">
        <v>5</v>
      </c>
      <c r="E4799">
        <v>196</v>
      </c>
      <c r="F4799" s="3">
        <f t="shared" si="256"/>
        <v>303151305196</v>
      </c>
      <c r="G4799" s="3">
        <v>229.2437320873</v>
      </c>
      <c r="H4799" s="39">
        <v>5.2433940767999996</v>
      </c>
    </row>
    <row r="4800" spans="1:8" x14ac:dyDescent="0.25">
      <c r="A4800">
        <v>30</v>
      </c>
      <c r="B4800">
        <f t="shared" si="255"/>
        <v>303.14999999999998</v>
      </c>
      <c r="C4800">
        <v>13000</v>
      </c>
      <c r="D4800">
        <v>5</v>
      </c>
      <c r="E4800">
        <v>198</v>
      </c>
      <c r="F4800" s="3">
        <f t="shared" si="256"/>
        <v>303151305198</v>
      </c>
      <c r="G4800" s="3">
        <v>240.020608348</v>
      </c>
      <c r="H4800" s="39">
        <v>5.0732204318000003</v>
      </c>
    </row>
    <row r="4801" spans="1:8" x14ac:dyDescent="0.25">
      <c r="A4801">
        <v>30</v>
      </c>
      <c r="B4801">
        <f t="shared" si="255"/>
        <v>303.14999999999998</v>
      </c>
      <c r="C4801">
        <v>13000</v>
      </c>
      <c r="D4801">
        <v>5</v>
      </c>
      <c r="E4801">
        <v>200</v>
      </c>
      <c r="F4801" s="3">
        <f t="shared" si="256"/>
        <v>303151305200</v>
      </c>
      <c r="G4801" s="3">
        <v>245.844883022</v>
      </c>
      <c r="H4801" s="39">
        <v>4.9079373478999999</v>
      </c>
    </row>
    <row r="4802" spans="1:8" x14ac:dyDescent="0.25">
      <c r="A4802">
        <v>30</v>
      </c>
      <c r="B4802">
        <f t="shared" si="255"/>
        <v>303.14999999999998</v>
      </c>
      <c r="C4802">
        <v>13000</v>
      </c>
      <c r="D4802">
        <v>6</v>
      </c>
      <c r="E4802">
        <v>142</v>
      </c>
      <c r="F4802" s="3">
        <f t="shared" si="256"/>
        <v>303151306142</v>
      </c>
      <c r="G4802" s="3">
        <f t="shared" ref="G4802:G4808" si="258">G4803-(G4804-G4803)</f>
        <v>-1742.9388750945011</v>
      </c>
      <c r="H4802" s="39">
        <v>999</v>
      </c>
    </row>
    <row r="4803" spans="1:8" x14ac:dyDescent="0.25">
      <c r="A4803">
        <v>30</v>
      </c>
      <c r="B4803">
        <f t="shared" si="255"/>
        <v>303.14999999999998</v>
      </c>
      <c r="C4803">
        <v>13000</v>
      </c>
      <c r="D4803">
        <v>6</v>
      </c>
      <c r="E4803">
        <v>144</v>
      </c>
      <c r="F4803" s="3">
        <f t="shared" si="256"/>
        <v>303151306144</v>
      </c>
      <c r="G4803" s="3">
        <f t="shared" si="258"/>
        <v>-1657.553691938801</v>
      </c>
      <c r="H4803" s="39">
        <v>999</v>
      </c>
    </row>
    <row r="4804" spans="1:8" x14ac:dyDescent="0.25">
      <c r="A4804">
        <v>30</v>
      </c>
      <c r="B4804">
        <f t="shared" si="255"/>
        <v>303.14999999999998</v>
      </c>
      <c r="C4804">
        <v>13000</v>
      </c>
      <c r="D4804">
        <v>6</v>
      </c>
      <c r="E4804">
        <v>146</v>
      </c>
      <c r="F4804" s="3">
        <f t="shared" si="256"/>
        <v>303151306146</v>
      </c>
      <c r="G4804" s="3">
        <f t="shared" si="258"/>
        <v>-1572.1685087831008</v>
      </c>
      <c r="H4804" s="39">
        <v>999</v>
      </c>
    </row>
    <row r="4805" spans="1:8" x14ac:dyDescent="0.25">
      <c r="A4805">
        <v>30</v>
      </c>
      <c r="B4805">
        <f t="shared" si="255"/>
        <v>303.14999999999998</v>
      </c>
      <c r="C4805">
        <v>13000</v>
      </c>
      <c r="D4805">
        <v>6</v>
      </c>
      <c r="E4805">
        <v>148</v>
      </c>
      <c r="F4805" s="3">
        <f t="shared" si="256"/>
        <v>303151306148</v>
      </c>
      <c r="G4805" s="3">
        <f t="shared" si="258"/>
        <v>-1486.7833256274007</v>
      </c>
      <c r="H4805" s="39">
        <v>999</v>
      </c>
    </row>
    <row r="4806" spans="1:8" x14ac:dyDescent="0.25">
      <c r="A4806">
        <v>30</v>
      </c>
      <c r="B4806">
        <f t="shared" si="255"/>
        <v>303.14999999999998</v>
      </c>
      <c r="C4806">
        <v>13000</v>
      </c>
      <c r="D4806">
        <v>6</v>
      </c>
      <c r="E4806">
        <v>150</v>
      </c>
      <c r="F4806" s="3">
        <f t="shared" si="256"/>
        <v>303151306150</v>
      </c>
      <c r="G4806" s="3">
        <f t="shared" si="258"/>
        <v>-1401.3981424717006</v>
      </c>
      <c r="H4806" s="39">
        <v>999</v>
      </c>
    </row>
    <row r="4807" spans="1:8" x14ac:dyDescent="0.25">
      <c r="A4807">
        <v>30</v>
      </c>
      <c r="B4807">
        <f t="shared" si="255"/>
        <v>303.14999999999998</v>
      </c>
      <c r="C4807">
        <v>13000</v>
      </c>
      <c r="D4807">
        <v>6</v>
      </c>
      <c r="E4807">
        <v>152</v>
      </c>
      <c r="F4807" s="3">
        <f t="shared" si="256"/>
        <v>303151306152</v>
      </c>
      <c r="G4807" s="3">
        <f t="shared" si="258"/>
        <v>-1316.0129593160004</v>
      </c>
      <c r="H4807" s="39">
        <v>999</v>
      </c>
    </row>
    <row r="4808" spans="1:8" x14ac:dyDescent="0.25">
      <c r="A4808">
        <v>30</v>
      </c>
      <c r="B4808">
        <f t="shared" si="255"/>
        <v>303.14999999999998</v>
      </c>
      <c r="C4808">
        <v>13000</v>
      </c>
      <c r="D4808">
        <v>6</v>
      </c>
      <c r="E4808">
        <v>154</v>
      </c>
      <c r="F4808" s="3">
        <f t="shared" si="256"/>
        <v>303151306154</v>
      </c>
      <c r="G4808" s="3">
        <f t="shared" si="258"/>
        <v>-1230.6277761603003</v>
      </c>
      <c r="H4808" s="39">
        <v>999</v>
      </c>
    </row>
    <row r="4809" spans="1:8" x14ac:dyDescent="0.25">
      <c r="A4809">
        <v>30</v>
      </c>
      <c r="B4809">
        <f t="shared" si="255"/>
        <v>303.14999999999998</v>
      </c>
      <c r="C4809">
        <v>13000</v>
      </c>
      <c r="D4809">
        <v>6</v>
      </c>
      <c r="E4809">
        <v>156</v>
      </c>
      <c r="F4809" s="3">
        <f t="shared" si="256"/>
        <v>303151306156</v>
      </c>
      <c r="G4809" s="3">
        <f>G4810-(G4811-G4810)</f>
        <v>-1145.2425930046002</v>
      </c>
      <c r="H4809" s="39">
        <v>999</v>
      </c>
    </row>
    <row r="4810" spans="1:8" x14ac:dyDescent="0.25">
      <c r="A4810">
        <v>30</v>
      </c>
      <c r="B4810">
        <f t="shared" si="255"/>
        <v>303.14999999999998</v>
      </c>
      <c r="C4810">
        <v>13000</v>
      </c>
      <c r="D4810">
        <v>6</v>
      </c>
      <c r="E4810">
        <v>158</v>
      </c>
      <c r="F4810" s="3">
        <f t="shared" si="256"/>
        <v>303151306158</v>
      </c>
      <c r="G4810" s="3">
        <v>-1059.8574098489</v>
      </c>
      <c r="H4810" s="39">
        <v>11.7801716924</v>
      </c>
    </row>
    <row r="4811" spans="1:8" x14ac:dyDescent="0.25">
      <c r="A4811">
        <v>30</v>
      </c>
      <c r="B4811">
        <f t="shared" si="255"/>
        <v>303.14999999999998</v>
      </c>
      <c r="C4811">
        <v>13000</v>
      </c>
      <c r="D4811">
        <v>6</v>
      </c>
      <c r="E4811">
        <v>160</v>
      </c>
      <c r="F4811" s="3">
        <f t="shared" si="256"/>
        <v>303151306160</v>
      </c>
      <c r="G4811" s="3">
        <v>-974.47222669320001</v>
      </c>
      <c r="H4811" s="39">
        <v>10.380639731900001</v>
      </c>
    </row>
    <row r="4812" spans="1:8" x14ac:dyDescent="0.25">
      <c r="A4812">
        <v>30</v>
      </c>
      <c r="B4812">
        <f t="shared" si="255"/>
        <v>303.14999999999998</v>
      </c>
      <c r="C4812">
        <v>13000</v>
      </c>
      <c r="D4812">
        <v>6</v>
      </c>
      <c r="E4812">
        <v>162</v>
      </c>
      <c r="F4812" s="3">
        <f t="shared" si="256"/>
        <v>303151306162</v>
      </c>
      <c r="G4812" s="3">
        <v>-880.68975774540002</v>
      </c>
      <c r="H4812" s="39">
        <v>9.6379932760999996</v>
      </c>
    </row>
    <row r="4813" spans="1:8" x14ac:dyDescent="0.25">
      <c r="A4813">
        <v>30</v>
      </c>
      <c r="B4813">
        <f t="shared" si="255"/>
        <v>303.14999999999998</v>
      </c>
      <c r="C4813">
        <v>13000</v>
      </c>
      <c r="D4813">
        <v>6</v>
      </c>
      <c r="E4813">
        <v>164</v>
      </c>
      <c r="F4813" s="3">
        <f t="shared" si="256"/>
        <v>303151306164</v>
      </c>
      <c r="G4813" s="3">
        <v>-785.12194907850005</v>
      </c>
      <c r="H4813" s="39">
        <v>9.2374143003999993</v>
      </c>
    </row>
    <row r="4814" spans="1:8" x14ac:dyDescent="0.25">
      <c r="A4814">
        <v>30</v>
      </c>
      <c r="B4814">
        <f t="shared" si="255"/>
        <v>303.14999999999998</v>
      </c>
      <c r="C4814">
        <v>13000</v>
      </c>
      <c r="D4814">
        <v>6</v>
      </c>
      <c r="E4814">
        <v>166</v>
      </c>
      <c r="F4814" s="3">
        <f t="shared" si="256"/>
        <v>303151306166</v>
      </c>
      <c r="G4814" s="3">
        <v>-693.71997471739996</v>
      </c>
      <c r="H4814" s="39">
        <v>8.9070805906999997</v>
      </c>
    </row>
    <row r="4815" spans="1:8" x14ac:dyDescent="0.25">
      <c r="A4815">
        <v>30</v>
      </c>
      <c r="B4815">
        <f t="shared" si="255"/>
        <v>303.14999999999998</v>
      </c>
      <c r="C4815">
        <v>13000</v>
      </c>
      <c r="D4815">
        <v>6</v>
      </c>
      <c r="E4815">
        <v>168</v>
      </c>
      <c r="F4815" s="3">
        <f t="shared" si="256"/>
        <v>303151306168</v>
      </c>
      <c r="G4815" s="3">
        <v>-607.47766696660005</v>
      </c>
      <c r="H4815" s="39">
        <v>8.5877367854000006</v>
      </c>
    </row>
    <row r="4816" spans="1:8" x14ac:dyDescent="0.25">
      <c r="A4816">
        <v>30</v>
      </c>
      <c r="B4816">
        <f t="shared" ref="B4816:B4831" si="259">A4816+273.15</f>
        <v>303.14999999999998</v>
      </c>
      <c r="C4816">
        <v>13000</v>
      </c>
      <c r="D4816">
        <v>6</v>
      </c>
      <c r="E4816">
        <v>170</v>
      </c>
      <c r="F4816" s="3">
        <f t="shared" ref="F4816:F4831" si="260">B4816*10^9+C4816*100+D4816*10^3+E4816</f>
        <v>303151306170</v>
      </c>
      <c r="G4816" s="3">
        <v>-526.62272321659998</v>
      </c>
      <c r="H4816" s="39">
        <v>8.2789519428999991</v>
      </c>
    </row>
    <row r="4817" spans="1:8" x14ac:dyDescent="0.25">
      <c r="A4817">
        <v>30</v>
      </c>
      <c r="B4817">
        <f t="shared" si="259"/>
        <v>303.14999999999998</v>
      </c>
      <c r="C4817">
        <v>13000</v>
      </c>
      <c r="D4817">
        <v>6</v>
      </c>
      <c r="E4817">
        <v>172</v>
      </c>
      <c r="F4817" s="3">
        <f t="shared" si="260"/>
        <v>303151306172</v>
      </c>
      <c r="G4817" s="3">
        <v>-451.16175303979998</v>
      </c>
      <c r="H4817" s="39">
        <v>7.9802736640000003</v>
      </c>
    </row>
    <row r="4818" spans="1:8" x14ac:dyDescent="0.25">
      <c r="A4818">
        <v>30</v>
      </c>
      <c r="B4818">
        <f t="shared" si="259"/>
        <v>303.14999999999998</v>
      </c>
      <c r="C4818">
        <v>13000</v>
      </c>
      <c r="D4818">
        <v>6</v>
      </c>
      <c r="E4818">
        <v>174</v>
      </c>
      <c r="F4818" s="3">
        <f t="shared" si="260"/>
        <v>303151306174</v>
      </c>
      <c r="G4818" s="3">
        <v>-381.08308815300001</v>
      </c>
      <c r="H4818" s="39">
        <v>7.6912710071000001</v>
      </c>
    </row>
    <row r="4819" spans="1:8" x14ac:dyDescent="0.25">
      <c r="A4819">
        <v>30</v>
      </c>
      <c r="B4819">
        <f t="shared" si="259"/>
        <v>303.14999999999998</v>
      </c>
      <c r="C4819">
        <v>13000</v>
      </c>
      <c r="D4819">
        <v>6</v>
      </c>
      <c r="E4819">
        <v>176</v>
      </c>
      <c r="F4819" s="3">
        <f t="shared" si="260"/>
        <v>303151306176</v>
      </c>
      <c r="G4819" s="3">
        <v>-316.37168444420001</v>
      </c>
      <c r="H4819" s="39">
        <v>7.4115344882</v>
      </c>
    </row>
    <row r="4820" spans="1:8" x14ac:dyDescent="0.25">
      <c r="A4820">
        <v>30</v>
      </c>
      <c r="B4820">
        <f t="shared" si="259"/>
        <v>303.14999999999998</v>
      </c>
      <c r="C4820">
        <v>13000</v>
      </c>
      <c r="D4820">
        <v>6</v>
      </c>
      <c r="E4820">
        <v>178</v>
      </c>
      <c r="F4820" s="3">
        <f t="shared" si="260"/>
        <v>303151306178</v>
      </c>
      <c r="G4820" s="3">
        <v>-257.00886289070002</v>
      </c>
      <c r="H4820" s="39">
        <v>7.140674293</v>
      </c>
    </row>
    <row r="4821" spans="1:8" x14ac:dyDescent="0.25">
      <c r="A4821">
        <v>30</v>
      </c>
      <c r="B4821">
        <f t="shared" si="259"/>
        <v>303.14999999999998</v>
      </c>
      <c r="C4821">
        <v>13000</v>
      </c>
      <c r="D4821">
        <v>6</v>
      </c>
      <c r="E4821">
        <v>180</v>
      </c>
      <c r="F4821" s="3">
        <f t="shared" si="260"/>
        <v>303151306180</v>
      </c>
      <c r="G4821" s="3">
        <v>-202.2869879827</v>
      </c>
      <c r="H4821" s="39">
        <v>6.8782773614000003</v>
      </c>
    </row>
    <row r="4822" spans="1:8" x14ac:dyDescent="0.25">
      <c r="A4822">
        <v>30</v>
      </c>
      <c r="B4822">
        <f t="shared" si="259"/>
        <v>303.14999999999998</v>
      </c>
      <c r="C4822">
        <v>13000</v>
      </c>
      <c r="D4822">
        <v>6</v>
      </c>
      <c r="E4822">
        <v>182</v>
      </c>
      <c r="F4822" s="3">
        <f t="shared" si="260"/>
        <v>303151306182</v>
      </c>
      <c r="G4822" s="3">
        <v>-152.84696622440001</v>
      </c>
      <c r="H4822" s="39">
        <v>6.6240450739999996</v>
      </c>
    </row>
    <row r="4823" spans="1:8" x14ac:dyDescent="0.25">
      <c r="A4823">
        <v>30</v>
      </c>
      <c r="B4823">
        <f t="shared" si="259"/>
        <v>303.14999999999998</v>
      </c>
      <c r="C4823">
        <v>13000</v>
      </c>
      <c r="D4823">
        <v>6</v>
      </c>
      <c r="E4823">
        <v>184</v>
      </c>
      <c r="F4823" s="3">
        <f t="shared" si="260"/>
        <v>303151306184</v>
      </c>
      <c r="G4823" s="3">
        <v>-108.41774640680001</v>
      </c>
      <c r="H4823" s="39">
        <v>6.3953509927000001</v>
      </c>
    </row>
    <row r="4824" spans="1:8" x14ac:dyDescent="0.25">
      <c r="A4824">
        <v>30</v>
      </c>
      <c r="B4824">
        <f t="shared" si="259"/>
        <v>303.14999999999998</v>
      </c>
      <c r="C4824">
        <v>13000</v>
      </c>
      <c r="D4824">
        <v>6</v>
      </c>
      <c r="E4824">
        <v>186</v>
      </c>
      <c r="F4824" s="3">
        <f t="shared" si="260"/>
        <v>303151306186</v>
      </c>
      <c r="G4824" s="3">
        <v>-69.011819721500004</v>
      </c>
      <c r="H4824" s="39">
        <v>6.1910703778</v>
      </c>
    </row>
    <row r="4825" spans="1:8" x14ac:dyDescent="0.25">
      <c r="A4825">
        <v>30</v>
      </c>
      <c r="B4825">
        <f t="shared" si="259"/>
        <v>303.14999999999998</v>
      </c>
      <c r="C4825">
        <v>13000</v>
      </c>
      <c r="D4825">
        <v>6</v>
      </c>
      <c r="E4825">
        <v>188</v>
      </c>
      <c r="F4825" s="3">
        <f t="shared" si="260"/>
        <v>303151306188</v>
      </c>
      <c r="G4825" s="3">
        <v>-34.867547974399997</v>
      </c>
      <c r="H4825" s="39">
        <v>5.9930106997000001</v>
      </c>
    </row>
    <row r="4826" spans="1:8" x14ac:dyDescent="0.25">
      <c r="A4826">
        <v>30</v>
      </c>
      <c r="B4826">
        <f t="shared" si="259"/>
        <v>303.14999999999998</v>
      </c>
      <c r="C4826">
        <v>13000</v>
      </c>
      <c r="D4826">
        <v>6</v>
      </c>
      <c r="E4826">
        <v>190</v>
      </c>
      <c r="F4826" s="3">
        <f t="shared" si="260"/>
        <v>303151306190</v>
      </c>
      <c r="G4826" s="3">
        <v>-5.9361485199999997</v>
      </c>
      <c r="H4826" s="39">
        <v>5.8009198307999998</v>
      </c>
    </row>
    <row r="4827" spans="1:8" x14ac:dyDescent="0.25">
      <c r="A4827">
        <v>30</v>
      </c>
      <c r="B4827">
        <f t="shared" si="259"/>
        <v>303.14999999999998</v>
      </c>
      <c r="C4827">
        <v>13000</v>
      </c>
      <c r="D4827">
        <v>6</v>
      </c>
      <c r="E4827">
        <v>192</v>
      </c>
      <c r="F4827" s="3">
        <f t="shared" si="260"/>
        <v>303151306192</v>
      </c>
      <c r="G4827" s="3">
        <v>18.192801210500001</v>
      </c>
      <c r="H4827" s="39">
        <v>5.6145384908000002</v>
      </c>
    </row>
    <row r="4828" spans="1:8" x14ac:dyDescent="0.25">
      <c r="A4828">
        <v>30</v>
      </c>
      <c r="B4828">
        <f t="shared" si="259"/>
        <v>303.14999999999998</v>
      </c>
      <c r="C4828">
        <v>13000</v>
      </c>
      <c r="D4828">
        <v>6</v>
      </c>
      <c r="E4828">
        <v>194</v>
      </c>
      <c r="F4828" s="3">
        <f t="shared" si="260"/>
        <v>303151306194</v>
      </c>
      <c r="G4828" s="3">
        <v>37.190939623799999</v>
      </c>
      <c r="H4828" s="39">
        <v>5.4336717725000003</v>
      </c>
    </row>
    <row r="4829" spans="1:8" x14ac:dyDescent="0.25">
      <c r="A4829">
        <v>30</v>
      </c>
      <c r="B4829">
        <f t="shared" si="259"/>
        <v>303.14999999999998</v>
      </c>
      <c r="C4829">
        <v>13000</v>
      </c>
      <c r="D4829">
        <v>6</v>
      </c>
      <c r="E4829">
        <v>196</v>
      </c>
      <c r="F4829" s="3">
        <f t="shared" si="260"/>
        <v>303151306196</v>
      </c>
      <c r="G4829" s="3">
        <v>51.107242294700001</v>
      </c>
      <c r="H4829" s="39">
        <v>5.2581033111000002</v>
      </c>
    </row>
    <row r="4830" spans="1:8" x14ac:dyDescent="0.25">
      <c r="A4830">
        <v>30</v>
      </c>
      <c r="B4830">
        <f t="shared" si="259"/>
        <v>303.14999999999998</v>
      </c>
      <c r="C4830">
        <v>13000</v>
      </c>
      <c r="D4830">
        <v>6</v>
      </c>
      <c r="E4830">
        <v>198</v>
      </c>
      <c r="F4830" s="3">
        <f t="shared" si="260"/>
        <v>303151306198</v>
      </c>
      <c r="G4830" s="3">
        <v>59.991120622499999</v>
      </c>
      <c r="H4830" s="39">
        <v>5.0876310468000003</v>
      </c>
    </row>
    <row r="4831" spans="1:8" x14ac:dyDescent="0.25">
      <c r="A4831">
        <v>30</v>
      </c>
      <c r="B4831">
        <f t="shared" si="259"/>
        <v>303.14999999999998</v>
      </c>
      <c r="C4831">
        <v>13000</v>
      </c>
      <c r="D4831">
        <v>6</v>
      </c>
      <c r="E4831">
        <v>200</v>
      </c>
      <c r="F4831" s="3">
        <f t="shared" si="260"/>
        <v>303151306200</v>
      </c>
      <c r="G4831" s="3">
        <v>63.895377619599998</v>
      </c>
      <c r="H4831" s="39">
        <v>4.9220618606000004</v>
      </c>
    </row>
    <row r="4832" spans="1:8" x14ac:dyDescent="0.25">
      <c r="A4832">
        <v>30</v>
      </c>
      <c r="B4832">
        <f t="shared" ref="B4832:B4861" si="261">A4832+273.15</f>
        <v>303.14999999999998</v>
      </c>
      <c r="C4832">
        <v>14000</v>
      </c>
      <c r="D4832">
        <v>0</v>
      </c>
      <c r="E4832">
        <v>142</v>
      </c>
      <c r="F4832" s="3">
        <f t="shared" ref="F4832:F4861" si="262">B4832*10^9+C4832*100+D4832*10^3+E4832</f>
        <v>303151400142</v>
      </c>
      <c r="G4832" s="3">
        <f t="shared" ref="G4832:G4840" si="263">G4833-(G4834-G4833)</f>
        <v>-1078.8680029284999</v>
      </c>
      <c r="H4832" s="39">
        <v>999</v>
      </c>
    </row>
    <row r="4833" spans="1:8" x14ac:dyDescent="0.25">
      <c r="A4833">
        <v>30</v>
      </c>
      <c r="B4833">
        <f t="shared" si="261"/>
        <v>303.14999999999998</v>
      </c>
      <c r="C4833">
        <v>14000</v>
      </c>
      <c r="D4833">
        <v>0</v>
      </c>
      <c r="E4833">
        <v>144</v>
      </c>
      <c r="F4833" s="3">
        <f t="shared" si="262"/>
        <v>303151400144</v>
      </c>
      <c r="G4833" s="3">
        <f t="shared" si="263"/>
        <v>-1021.0267266758999</v>
      </c>
      <c r="H4833" s="39">
        <v>999</v>
      </c>
    </row>
    <row r="4834" spans="1:8" x14ac:dyDescent="0.25">
      <c r="A4834">
        <v>30</v>
      </c>
      <c r="B4834">
        <f t="shared" si="261"/>
        <v>303.14999999999998</v>
      </c>
      <c r="C4834">
        <v>14000</v>
      </c>
      <c r="D4834">
        <v>0</v>
      </c>
      <c r="E4834">
        <v>146</v>
      </c>
      <c r="F4834" s="3">
        <f t="shared" si="262"/>
        <v>303151400146</v>
      </c>
      <c r="G4834" s="3">
        <f t="shared" si="263"/>
        <v>-963.18545042329993</v>
      </c>
      <c r="H4834" s="39">
        <v>999</v>
      </c>
    </row>
    <row r="4835" spans="1:8" x14ac:dyDescent="0.25">
      <c r="A4835">
        <v>30</v>
      </c>
      <c r="B4835">
        <f t="shared" si="261"/>
        <v>303.14999999999998</v>
      </c>
      <c r="C4835">
        <v>14000</v>
      </c>
      <c r="D4835">
        <v>0</v>
      </c>
      <c r="E4835">
        <v>148</v>
      </c>
      <c r="F4835" s="3">
        <f t="shared" si="262"/>
        <v>303151400148</v>
      </c>
      <c r="G4835" s="3">
        <f t="shared" si="263"/>
        <v>-905.34417417069994</v>
      </c>
      <c r="H4835" s="39">
        <v>999</v>
      </c>
    </row>
    <row r="4836" spans="1:8" x14ac:dyDescent="0.25">
      <c r="A4836">
        <v>30</v>
      </c>
      <c r="B4836">
        <f t="shared" si="261"/>
        <v>303.14999999999998</v>
      </c>
      <c r="C4836">
        <v>14000</v>
      </c>
      <c r="D4836">
        <v>0</v>
      </c>
      <c r="E4836">
        <v>150</v>
      </c>
      <c r="F4836" s="3">
        <f t="shared" si="262"/>
        <v>303151400150</v>
      </c>
      <c r="G4836" s="3">
        <f t="shared" si="263"/>
        <v>-847.50289791809996</v>
      </c>
      <c r="H4836" s="39">
        <v>999</v>
      </c>
    </row>
    <row r="4837" spans="1:8" x14ac:dyDescent="0.25">
      <c r="A4837">
        <v>30</v>
      </c>
      <c r="B4837">
        <f t="shared" si="261"/>
        <v>303.14999999999998</v>
      </c>
      <c r="C4837">
        <v>14000</v>
      </c>
      <c r="D4837">
        <v>0</v>
      </c>
      <c r="E4837">
        <v>152</v>
      </c>
      <c r="F4837" s="3">
        <f t="shared" si="262"/>
        <v>303151400152</v>
      </c>
      <c r="G4837" s="3">
        <f t="shared" si="263"/>
        <v>-789.66162166549998</v>
      </c>
      <c r="H4837" s="39">
        <v>999</v>
      </c>
    </row>
    <row r="4838" spans="1:8" x14ac:dyDescent="0.25">
      <c r="A4838">
        <v>30</v>
      </c>
      <c r="B4838">
        <f t="shared" si="261"/>
        <v>303.14999999999998</v>
      </c>
      <c r="C4838">
        <v>14000</v>
      </c>
      <c r="D4838">
        <v>0</v>
      </c>
      <c r="E4838">
        <v>154</v>
      </c>
      <c r="F4838" s="3">
        <f t="shared" si="262"/>
        <v>303151400154</v>
      </c>
      <c r="G4838" s="3">
        <f t="shared" si="263"/>
        <v>-731.8203454129</v>
      </c>
      <c r="H4838" s="39">
        <v>999</v>
      </c>
    </row>
    <row r="4839" spans="1:8" x14ac:dyDescent="0.25">
      <c r="A4839">
        <v>30</v>
      </c>
      <c r="B4839">
        <f t="shared" si="261"/>
        <v>303.14999999999998</v>
      </c>
      <c r="C4839">
        <v>14000</v>
      </c>
      <c r="D4839">
        <v>0</v>
      </c>
      <c r="E4839">
        <v>156</v>
      </c>
      <c r="F4839" s="3">
        <f t="shared" si="262"/>
        <v>303151400156</v>
      </c>
      <c r="G4839" s="3">
        <f t="shared" si="263"/>
        <v>-673.97906916030001</v>
      </c>
      <c r="H4839" s="39">
        <v>999</v>
      </c>
    </row>
    <row r="4840" spans="1:8" x14ac:dyDescent="0.25">
      <c r="A4840">
        <v>30</v>
      </c>
      <c r="B4840">
        <f t="shared" si="261"/>
        <v>303.14999999999998</v>
      </c>
      <c r="C4840">
        <v>14000</v>
      </c>
      <c r="D4840">
        <v>0</v>
      </c>
      <c r="E4840">
        <v>158</v>
      </c>
      <c r="F4840" s="3">
        <f t="shared" si="262"/>
        <v>303151400158</v>
      </c>
      <c r="G4840" s="3">
        <f t="shared" si="263"/>
        <v>-616.13779290770003</v>
      </c>
      <c r="H4840" s="39">
        <v>999</v>
      </c>
    </row>
    <row r="4841" spans="1:8" x14ac:dyDescent="0.25">
      <c r="A4841">
        <v>30</v>
      </c>
      <c r="B4841">
        <f t="shared" si="261"/>
        <v>303.14999999999998</v>
      </c>
      <c r="C4841">
        <v>14000</v>
      </c>
      <c r="D4841">
        <v>0</v>
      </c>
      <c r="E4841">
        <v>160</v>
      </c>
      <c r="F4841" s="3">
        <f t="shared" si="262"/>
        <v>303151400160</v>
      </c>
      <c r="G4841" s="3">
        <f>G4842-(G4843-G4842)</f>
        <v>-558.29651665510005</v>
      </c>
      <c r="H4841" s="39">
        <v>999</v>
      </c>
    </row>
    <row r="4842" spans="1:8" x14ac:dyDescent="0.25">
      <c r="A4842">
        <v>30</v>
      </c>
      <c r="B4842">
        <f t="shared" si="261"/>
        <v>303.14999999999998</v>
      </c>
      <c r="C4842">
        <v>14000</v>
      </c>
      <c r="D4842">
        <v>0</v>
      </c>
      <c r="E4842">
        <v>162</v>
      </c>
      <c r="F4842" s="3">
        <f t="shared" si="262"/>
        <v>303151400162</v>
      </c>
      <c r="G4842" s="3">
        <v>-500.45524040250001</v>
      </c>
      <c r="H4842" s="39">
        <v>13.682371079899999</v>
      </c>
    </row>
    <row r="4843" spans="1:8" x14ac:dyDescent="0.25">
      <c r="A4843">
        <v>30</v>
      </c>
      <c r="B4843">
        <f t="shared" si="261"/>
        <v>303.14999999999998</v>
      </c>
      <c r="C4843">
        <v>14000</v>
      </c>
      <c r="D4843">
        <v>0</v>
      </c>
      <c r="E4843">
        <v>164</v>
      </c>
      <c r="F4843" s="3">
        <f t="shared" si="262"/>
        <v>303151400164</v>
      </c>
      <c r="G4843" s="3">
        <v>-442.61396414990003</v>
      </c>
      <c r="H4843" s="39">
        <v>11.0077741742</v>
      </c>
    </row>
    <row r="4844" spans="1:8" x14ac:dyDescent="0.25">
      <c r="A4844">
        <v>30</v>
      </c>
      <c r="B4844">
        <f t="shared" si="261"/>
        <v>303.14999999999998</v>
      </c>
      <c r="C4844">
        <v>14000</v>
      </c>
      <c r="D4844">
        <v>0</v>
      </c>
      <c r="E4844">
        <v>166</v>
      </c>
      <c r="F4844" s="3">
        <f t="shared" si="262"/>
        <v>303151400166</v>
      </c>
      <c r="G4844" s="3">
        <v>-353.24755518659998</v>
      </c>
      <c r="H4844" s="39">
        <v>10.053619444400001</v>
      </c>
    </row>
    <row r="4845" spans="1:8" x14ac:dyDescent="0.25">
      <c r="A4845">
        <v>30</v>
      </c>
      <c r="B4845">
        <f t="shared" si="261"/>
        <v>303.14999999999998</v>
      </c>
      <c r="C4845">
        <v>14000</v>
      </c>
      <c r="D4845">
        <v>0</v>
      </c>
      <c r="E4845">
        <v>168</v>
      </c>
      <c r="F4845" s="3">
        <f t="shared" si="262"/>
        <v>303151400168</v>
      </c>
      <c r="G4845" s="3">
        <v>-259.7347621632</v>
      </c>
      <c r="H4845" s="39">
        <v>9.4786915182999998</v>
      </c>
    </row>
    <row r="4846" spans="1:8" x14ac:dyDescent="0.25">
      <c r="A4846">
        <v>30</v>
      </c>
      <c r="B4846">
        <f t="shared" si="261"/>
        <v>303.14999999999998</v>
      </c>
      <c r="C4846">
        <v>14000</v>
      </c>
      <c r="D4846">
        <v>0</v>
      </c>
      <c r="E4846">
        <v>170</v>
      </c>
      <c r="F4846" s="3">
        <f t="shared" si="262"/>
        <v>303151400170</v>
      </c>
      <c r="G4846" s="3">
        <v>-165.4628663682</v>
      </c>
      <c r="H4846" s="39">
        <v>9.1436192392999995</v>
      </c>
    </row>
    <row r="4847" spans="1:8" x14ac:dyDescent="0.25">
      <c r="A4847">
        <v>30</v>
      </c>
      <c r="B4847">
        <f t="shared" si="261"/>
        <v>303.14999999999998</v>
      </c>
      <c r="C4847">
        <v>14000</v>
      </c>
      <c r="D4847">
        <v>0</v>
      </c>
      <c r="E4847">
        <v>172</v>
      </c>
      <c r="F4847" s="3">
        <f t="shared" si="262"/>
        <v>303151400172</v>
      </c>
      <c r="G4847" s="3">
        <v>-75.523331567200003</v>
      </c>
      <c r="H4847" s="39">
        <v>8.8279643654999997</v>
      </c>
    </row>
    <row r="4848" spans="1:8" x14ac:dyDescent="0.25">
      <c r="A4848">
        <v>30</v>
      </c>
      <c r="B4848">
        <f t="shared" si="261"/>
        <v>303.14999999999998</v>
      </c>
      <c r="C4848">
        <v>14000</v>
      </c>
      <c r="D4848">
        <v>0</v>
      </c>
      <c r="E4848">
        <v>174</v>
      </c>
      <c r="F4848" s="3">
        <f t="shared" si="262"/>
        <v>303151400174</v>
      </c>
      <c r="G4848" s="3">
        <v>10.4172038903</v>
      </c>
      <c r="H4848" s="39">
        <v>8.5223355889000008</v>
      </c>
    </row>
    <row r="4849" spans="1:8" x14ac:dyDescent="0.25">
      <c r="A4849">
        <v>30</v>
      </c>
      <c r="B4849">
        <f t="shared" si="261"/>
        <v>303.14999999999998</v>
      </c>
      <c r="C4849">
        <v>14000</v>
      </c>
      <c r="D4849">
        <v>0</v>
      </c>
      <c r="E4849">
        <v>176</v>
      </c>
      <c r="F4849" s="3">
        <f t="shared" si="262"/>
        <v>303151400176</v>
      </c>
      <c r="G4849" s="3">
        <v>91.800997450899999</v>
      </c>
      <c r="H4849" s="39">
        <v>8.2263788581000004</v>
      </c>
    </row>
    <row r="4850" spans="1:8" x14ac:dyDescent="0.25">
      <c r="A4850">
        <v>30</v>
      </c>
      <c r="B4850">
        <f t="shared" si="261"/>
        <v>303.14999999999998</v>
      </c>
      <c r="C4850">
        <v>14000</v>
      </c>
      <c r="D4850">
        <v>0</v>
      </c>
      <c r="E4850">
        <v>178</v>
      </c>
      <c r="F4850" s="3">
        <f t="shared" si="262"/>
        <v>303151400178</v>
      </c>
      <c r="G4850" s="3">
        <v>168.6159024152</v>
      </c>
      <c r="H4850" s="39">
        <v>7.939697206</v>
      </c>
    </row>
    <row r="4851" spans="1:8" x14ac:dyDescent="0.25">
      <c r="A4851">
        <v>30</v>
      </c>
      <c r="B4851">
        <f t="shared" si="261"/>
        <v>303.14999999999998</v>
      </c>
      <c r="C4851">
        <v>14000</v>
      </c>
      <c r="D4851">
        <v>0</v>
      </c>
      <c r="E4851">
        <v>180</v>
      </c>
      <c r="F4851" s="3">
        <f t="shared" si="262"/>
        <v>303151400180</v>
      </c>
      <c r="G4851" s="3">
        <v>240.85193207699999</v>
      </c>
      <c r="H4851" s="39">
        <v>7.6619133353000004</v>
      </c>
    </row>
    <row r="4852" spans="1:8" x14ac:dyDescent="0.25">
      <c r="A4852">
        <v>30</v>
      </c>
      <c r="B4852">
        <f t="shared" si="261"/>
        <v>303.14999999999998</v>
      </c>
      <c r="C4852">
        <v>14000</v>
      </c>
      <c r="D4852">
        <v>0</v>
      </c>
      <c r="E4852">
        <v>182</v>
      </c>
      <c r="F4852" s="3">
        <f t="shared" si="262"/>
        <v>303151400182</v>
      </c>
      <c r="G4852" s="3">
        <v>308.50352466729998</v>
      </c>
      <c r="H4852" s="39">
        <v>7.3926642536999996</v>
      </c>
    </row>
    <row r="4853" spans="1:8" x14ac:dyDescent="0.25">
      <c r="A4853">
        <v>30</v>
      </c>
      <c r="B4853">
        <f t="shared" si="261"/>
        <v>303.14999999999998</v>
      </c>
      <c r="C4853">
        <v>14000</v>
      </c>
      <c r="D4853">
        <v>0</v>
      </c>
      <c r="E4853">
        <v>184</v>
      </c>
      <c r="F4853" s="3">
        <f t="shared" si="262"/>
        <v>303151400184</v>
      </c>
      <c r="G4853" s="3">
        <v>371.56320430980003</v>
      </c>
      <c r="H4853" s="39">
        <v>7.1316120027999998</v>
      </c>
    </row>
    <row r="4854" spans="1:8" x14ac:dyDescent="0.25">
      <c r="A4854">
        <v>30</v>
      </c>
      <c r="B4854">
        <f t="shared" si="261"/>
        <v>303.14999999999998</v>
      </c>
      <c r="C4854">
        <v>14000</v>
      </c>
      <c r="D4854">
        <v>0</v>
      </c>
      <c r="E4854">
        <v>186</v>
      </c>
      <c r="F4854" s="3">
        <f t="shared" si="262"/>
        <v>303151400186</v>
      </c>
      <c r="G4854" s="3">
        <v>430.1349951899</v>
      </c>
      <c r="H4854" s="39">
        <v>6.8784132600000003</v>
      </c>
    </row>
    <row r="4855" spans="1:8" x14ac:dyDescent="0.25">
      <c r="A4855">
        <v>30</v>
      </c>
      <c r="B4855">
        <f t="shared" si="261"/>
        <v>303.14999999999998</v>
      </c>
      <c r="C4855">
        <v>14000</v>
      </c>
      <c r="D4855">
        <v>0</v>
      </c>
      <c r="E4855">
        <v>188</v>
      </c>
      <c r="F4855" s="3">
        <f t="shared" si="262"/>
        <v>303151400188</v>
      </c>
      <c r="G4855" s="3">
        <v>484.2756123904</v>
      </c>
      <c r="H4855" s="39">
        <v>6.6327568889000004</v>
      </c>
    </row>
    <row r="4856" spans="1:8" x14ac:dyDescent="0.25">
      <c r="A4856">
        <v>30</v>
      </c>
      <c r="B4856">
        <f t="shared" si="261"/>
        <v>303.14999999999998</v>
      </c>
      <c r="C4856">
        <v>14000</v>
      </c>
      <c r="D4856">
        <v>0</v>
      </c>
      <c r="E4856">
        <v>190</v>
      </c>
      <c r="F4856" s="3">
        <f t="shared" si="262"/>
        <v>303151400190</v>
      </c>
      <c r="G4856" s="3">
        <v>534.05682469659996</v>
      </c>
      <c r="H4856" s="39">
        <v>6.4095720648999999</v>
      </c>
    </row>
    <row r="4857" spans="1:8" x14ac:dyDescent="0.25">
      <c r="A4857">
        <v>30</v>
      </c>
      <c r="B4857">
        <f t="shared" si="261"/>
        <v>303.14999999999998</v>
      </c>
      <c r="C4857">
        <v>14000</v>
      </c>
      <c r="D4857">
        <v>0</v>
      </c>
      <c r="E4857">
        <v>192</v>
      </c>
      <c r="F4857" s="3">
        <f t="shared" si="262"/>
        <v>303151400192</v>
      </c>
      <c r="G4857" s="3">
        <v>579.49490080479995</v>
      </c>
      <c r="H4857" s="39">
        <v>6.2115141748999996</v>
      </c>
    </row>
    <row r="4858" spans="1:8" x14ac:dyDescent="0.25">
      <c r="A4858">
        <v>30</v>
      </c>
      <c r="B4858">
        <f t="shared" si="261"/>
        <v>303.14999999999998</v>
      </c>
      <c r="C4858">
        <v>14000</v>
      </c>
      <c r="D4858">
        <v>0</v>
      </c>
      <c r="E4858">
        <v>194</v>
      </c>
      <c r="F4858" s="3">
        <f t="shared" si="262"/>
        <v>303151400194</v>
      </c>
      <c r="G4858" s="3">
        <v>620.29610787729996</v>
      </c>
      <c r="H4858" s="39">
        <v>6.0192570090000004</v>
      </c>
    </row>
    <row r="4859" spans="1:8" x14ac:dyDescent="0.25">
      <c r="A4859">
        <v>30</v>
      </c>
      <c r="B4859">
        <f t="shared" si="261"/>
        <v>303.14999999999998</v>
      </c>
      <c r="C4859">
        <v>14000</v>
      </c>
      <c r="D4859">
        <v>0</v>
      </c>
      <c r="E4859">
        <v>196</v>
      </c>
      <c r="F4859" s="3">
        <f t="shared" si="262"/>
        <v>303151400196</v>
      </c>
      <c r="G4859" s="3">
        <v>656.46969247150003</v>
      </c>
      <c r="H4859" s="39">
        <v>5.8325806260000004</v>
      </c>
    </row>
    <row r="4860" spans="1:8" x14ac:dyDescent="0.25">
      <c r="A4860">
        <v>30</v>
      </c>
      <c r="B4860">
        <f t="shared" si="261"/>
        <v>303.14999999999998</v>
      </c>
      <c r="C4860">
        <v>14000</v>
      </c>
      <c r="D4860">
        <v>0</v>
      </c>
      <c r="E4860">
        <v>198</v>
      </c>
      <c r="F4860" s="3">
        <f t="shared" si="262"/>
        <v>303151400198</v>
      </c>
      <c r="G4860" s="3">
        <v>688.02797191230002</v>
      </c>
      <c r="H4860" s="39">
        <v>5.6512740254000002</v>
      </c>
    </row>
    <row r="4861" spans="1:8" x14ac:dyDescent="0.25">
      <c r="A4861">
        <v>30</v>
      </c>
      <c r="B4861">
        <f t="shared" si="261"/>
        <v>303.14999999999998</v>
      </c>
      <c r="C4861">
        <v>14000</v>
      </c>
      <c r="D4861">
        <v>0</v>
      </c>
      <c r="E4861">
        <v>200</v>
      </c>
      <c r="F4861" s="3">
        <f t="shared" si="262"/>
        <v>303151400200</v>
      </c>
      <c r="G4861" s="3">
        <v>715.54649129810002</v>
      </c>
      <c r="H4861" s="39">
        <v>5.4751101136000004</v>
      </c>
    </row>
    <row r="4862" spans="1:8" x14ac:dyDescent="0.25">
      <c r="A4862">
        <v>30</v>
      </c>
      <c r="B4862">
        <f t="shared" ref="B4862:B4925" si="264">A4862+273.15</f>
        <v>303.14999999999998</v>
      </c>
      <c r="C4862">
        <v>14000</v>
      </c>
      <c r="D4862">
        <v>1</v>
      </c>
      <c r="E4862">
        <v>142</v>
      </c>
      <c r="F4862" s="3">
        <f t="shared" ref="F4862:F4925" si="265">B4862*10^9+C4862*100+D4862*10^3+E4862</f>
        <v>303151401142</v>
      </c>
      <c r="G4862" s="3">
        <f t="shared" ref="G4862:G4870" si="266">G4863-(G4864-G4863)</f>
        <v>-1181.1962674725987</v>
      </c>
      <c r="H4862" s="39">
        <v>999</v>
      </c>
    </row>
    <row r="4863" spans="1:8" x14ac:dyDescent="0.25">
      <c r="A4863">
        <v>30</v>
      </c>
      <c r="B4863">
        <f t="shared" si="264"/>
        <v>303.14999999999998</v>
      </c>
      <c r="C4863">
        <v>14000</v>
      </c>
      <c r="D4863">
        <v>1</v>
      </c>
      <c r="E4863">
        <v>144</v>
      </c>
      <c r="F4863" s="3">
        <f t="shared" si="265"/>
        <v>303151401144</v>
      </c>
      <c r="G4863" s="3">
        <f t="shared" si="266"/>
        <v>-1127.3111139758989</v>
      </c>
      <c r="H4863" s="39">
        <v>999</v>
      </c>
    </row>
    <row r="4864" spans="1:8" x14ac:dyDescent="0.25">
      <c r="A4864">
        <v>30</v>
      </c>
      <c r="B4864">
        <f t="shared" si="264"/>
        <v>303.14999999999998</v>
      </c>
      <c r="C4864">
        <v>14000</v>
      </c>
      <c r="D4864">
        <v>1</v>
      </c>
      <c r="E4864">
        <v>146</v>
      </c>
      <c r="F4864" s="3">
        <f t="shared" si="265"/>
        <v>303151401146</v>
      </c>
      <c r="G4864" s="3">
        <f t="shared" si="266"/>
        <v>-1073.4259604791991</v>
      </c>
      <c r="H4864" s="39">
        <v>999</v>
      </c>
    </row>
    <row r="4865" spans="1:8" x14ac:dyDescent="0.25">
      <c r="A4865">
        <v>30</v>
      </c>
      <c r="B4865">
        <f t="shared" si="264"/>
        <v>303.14999999999998</v>
      </c>
      <c r="C4865">
        <v>14000</v>
      </c>
      <c r="D4865">
        <v>1</v>
      </c>
      <c r="E4865">
        <v>148</v>
      </c>
      <c r="F4865" s="3">
        <f t="shared" si="265"/>
        <v>303151401148</v>
      </c>
      <c r="G4865" s="3">
        <f t="shared" si="266"/>
        <v>-1019.5408069824992</v>
      </c>
      <c r="H4865" s="39">
        <v>999</v>
      </c>
    </row>
    <row r="4866" spans="1:8" x14ac:dyDescent="0.25">
      <c r="A4866">
        <v>30</v>
      </c>
      <c r="B4866">
        <f t="shared" si="264"/>
        <v>303.14999999999998</v>
      </c>
      <c r="C4866">
        <v>14000</v>
      </c>
      <c r="D4866">
        <v>1</v>
      </c>
      <c r="E4866">
        <v>150</v>
      </c>
      <c r="F4866" s="3">
        <f t="shared" si="265"/>
        <v>303151401150</v>
      </c>
      <c r="G4866" s="3">
        <f t="shared" si="266"/>
        <v>-965.65565348579935</v>
      </c>
      <c r="H4866" s="39">
        <v>999</v>
      </c>
    </row>
    <row r="4867" spans="1:8" x14ac:dyDescent="0.25">
      <c r="A4867">
        <v>30</v>
      </c>
      <c r="B4867">
        <f t="shared" si="264"/>
        <v>303.14999999999998</v>
      </c>
      <c r="C4867">
        <v>14000</v>
      </c>
      <c r="D4867">
        <v>1</v>
      </c>
      <c r="E4867">
        <v>152</v>
      </c>
      <c r="F4867" s="3">
        <f t="shared" si="265"/>
        <v>303151401152</v>
      </c>
      <c r="G4867" s="3">
        <f t="shared" si="266"/>
        <v>-911.77049998909945</v>
      </c>
      <c r="H4867" s="39">
        <v>999</v>
      </c>
    </row>
    <row r="4868" spans="1:8" x14ac:dyDescent="0.25">
      <c r="A4868">
        <v>30</v>
      </c>
      <c r="B4868">
        <f t="shared" si="264"/>
        <v>303.14999999999998</v>
      </c>
      <c r="C4868">
        <v>14000</v>
      </c>
      <c r="D4868">
        <v>1</v>
      </c>
      <c r="E4868">
        <v>154</v>
      </c>
      <c r="F4868" s="3">
        <f t="shared" si="265"/>
        <v>303151401154</v>
      </c>
      <c r="G4868" s="3">
        <f t="shared" si="266"/>
        <v>-857.88534649239955</v>
      </c>
      <c r="H4868" s="39">
        <v>999</v>
      </c>
    </row>
    <row r="4869" spans="1:8" x14ac:dyDescent="0.25">
      <c r="A4869">
        <v>30</v>
      </c>
      <c r="B4869">
        <f t="shared" si="264"/>
        <v>303.14999999999998</v>
      </c>
      <c r="C4869">
        <v>14000</v>
      </c>
      <c r="D4869">
        <v>1</v>
      </c>
      <c r="E4869">
        <v>156</v>
      </c>
      <c r="F4869" s="3">
        <f t="shared" si="265"/>
        <v>303151401156</v>
      </c>
      <c r="G4869" s="3">
        <f t="shared" si="266"/>
        <v>-804.00019299569965</v>
      </c>
      <c r="H4869" s="39">
        <v>999</v>
      </c>
    </row>
    <row r="4870" spans="1:8" x14ac:dyDescent="0.25">
      <c r="A4870">
        <v>30</v>
      </c>
      <c r="B4870">
        <f t="shared" si="264"/>
        <v>303.14999999999998</v>
      </c>
      <c r="C4870">
        <v>14000</v>
      </c>
      <c r="D4870">
        <v>1</v>
      </c>
      <c r="E4870">
        <v>158</v>
      </c>
      <c r="F4870" s="3">
        <f t="shared" si="265"/>
        <v>303151401158</v>
      </c>
      <c r="G4870" s="3">
        <f t="shared" si="266"/>
        <v>-750.11503949899975</v>
      </c>
      <c r="H4870" s="39">
        <v>999</v>
      </c>
    </row>
    <row r="4871" spans="1:8" x14ac:dyDescent="0.25">
      <c r="A4871">
        <v>30</v>
      </c>
      <c r="B4871">
        <f t="shared" si="264"/>
        <v>303.14999999999998</v>
      </c>
      <c r="C4871">
        <v>14000</v>
      </c>
      <c r="D4871">
        <v>1</v>
      </c>
      <c r="E4871">
        <v>160</v>
      </c>
      <c r="F4871" s="3">
        <f t="shared" si="265"/>
        <v>303151401160</v>
      </c>
      <c r="G4871" s="3">
        <f>G4872-(G4873-G4872)</f>
        <v>-696.22988600229985</v>
      </c>
      <c r="H4871" s="39">
        <v>999</v>
      </c>
    </row>
    <row r="4872" spans="1:8" x14ac:dyDescent="0.25">
      <c r="A4872">
        <v>30</v>
      </c>
      <c r="B4872">
        <f t="shared" si="264"/>
        <v>303.14999999999998</v>
      </c>
      <c r="C4872">
        <v>14000</v>
      </c>
      <c r="D4872">
        <v>1</v>
      </c>
      <c r="E4872">
        <v>162</v>
      </c>
      <c r="F4872" s="3">
        <f t="shared" si="265"/>
        <v>303151401162</v>
      </c>
      <c r="G4872" s="3">
        <v>-642.34473250559995</v>
      </c>
      <c r="H4872" s="39">
        <v>14.1153725982</v>
      </c>
    </row>
    <row r="4873" spans="1:8" x14ac:dyDescent="0.25">
      <c r="A4873">
        <v>30</v>
      </c>
      <c r="B4873">
        <f t="shared" si="264"/>
        <v>303.14999999999998</v>
      </c>
      <c r="C4873">
        <v>14000</v>
      </c>
      <c r="D4873">
        <v>1</v>
      </c>
      <c r="E4873">
        <v>164</v>
      </c>
      <c r="F4873" s="3">
        <f t="shared" si="265"/>
        <v>303151401164</v>
      </c>
      <c r="G4873" s="3">
        <v>-588.45957900890005</v>
      </c>
      <c r="H4873" s="39">
        <v>11.1691072583</v>
      </c>
    </row>
    <row r="4874" spans="1:8" x14ac:dyDescent="0.25">
      <c r="A4874">
        <v>30</v>
      </c>
      <c r="B4874">
        <f t="shared" si="264"/>
        <v>303.14999999999998</v>
      </c>
      <c r="C4874">
        <v>14000</v>
      </c>
      <c r="D4874">
        <v>1</v>
      </c>
      <c r="E4874">
        <v>166</v>
      </c>
      <c r="F4874" s="3">
        <f t="shared" si="265"/>
        <v>303151401166</v>
      </c>
      <c r="G4874" s="3">
        <v>-500.78451622400001</v>
      </c>
      <c r="H4874" s="39">
        <v>10.1290914416</v>
      </c>
    </row>
    <row r="4875" spans="1:8" x14ac:dyDescent="0.25">
      <c r="A4875">
        <v>30</v>
      </c>
      <c r="B4875">
        <f t="shared" si="264"/>
        <v>303.14999999999998</v>
      </c>
      <c r="C4875">
        <v>14000</v>
      </c>
      <c r="D4875">
        <v>1</v>
      </c>
      <c r="E4875">
        <v>168</v>
      </c>
      <c r="F4875" s="3">
        <f t="shared" si="265"/>
        <v>303151401168</v>
      </c>
      <c r="G4875" s="3">
        <v>-408.1082579385</v>
      </c>
      <c r="H4875" s="39">
        <v>9.5196667313999992</v>
      </c>
    </row>
    <row r="4876" spans="1:8" x14ac:dyDescent="0.25">
      <c r="A4876">
        <v>30</v>
      </c>
      <c r="B4876">
        <f t="shared" si="264"/>
        <v>303.14999999999998</v>
      </c>
      <c r="C4876">
        <v>14000</v>
      </c>
      <c r="D4876">
        <v>1</v>
      </c>
      <c r="E4876">
        <v>170</v>
      </c>
      <c r="F4876" s="3">
        <f t="shared" si="265"/>
        <v>303151401170</v>
      </c>
      <c r="G4876" s="3">
        <v>-314.11449808169999</v>
      </c>
      <c r="H4876" s="39">
        <v>9.1707685590000008</v>
      </c>
    </row>
    <row r="4877" spans="1:8" x14ac:dyDescent="0.25">
      <c r="A4877">
        <v>30</v>
      </c>
      <c r="B4877">
        <f t="shared" si="264"/>
        <v>303.14999999999998</v>
      </c>
      <c r="C4877">
        <v>14000</v>
      </c>
      <c r="D4877">
        <v>1</v>
      </c>
      <c r="E4877">
        <v>172</v>
      </c>
      <c r="F4877" s="3">
        <f t="shared" si="265"/>
        <v>303151401172</v>
      </c>
      <c r="G4877" s="3">
        <v>-224.03815170519999</v>
      </c>
      <c r="H4877" s="39">
        <v>8.8540604711000004</v>
      </c>
    </row>
    <row r="4878" spans="1:8" x14ac:dyDescent="0.25">
      <c r="A4878">
        <v>30</v>
      </c>
      <c r="B4878">
        <f t="shared" si="264"/>
        <v>303.14999999999998</v>
      </c>
      <c r="C4878">
        <v>14000</v>
      </c>
      <c r="D4878">
        <v>1</v>
      </c>
      <c r="E4878">
        <v>174</v>
      </c>
      <c r="F4878" s="3">
        <f t="shared" si="265"/>
        <v>303151401174</v>
      </c>
      <c r="G4878" s="3">
        <v>-138.63087195719999</v>
      </c>
      <c r="H4878" s="39">
        <v>8.5475036501999995</v>
      </c>
    </row>
    <row r="4879" spans="1:8" x14ac:dyDescent="0.25">
      <c r="A4879">
        <v>30</v>
      </c>
      <c r="B4879">
        <f t="shared" si="264"/>
        <v>303.14999999999998</v>
      </c>
      <c r="C4879">
        <v>14000</v>
      </c>
      <c r="D4879">
        <v>1</v>
      </c>
      <c r="E4879">
        <v>176</v>
      </c>
      <c r="F4879" s="3">
        <f t="shared" si="265"/>
        <v>303151401176</v>
      </c>
      <c r="G4879" s="3">
        <v>-57.899542742000001</v>
      </c>
      <c r="H4879" s="39">
        <v>8.2506707310999996</v>
      </c>
    </row>
    <row r="4880" spans="1:8" x14ac:dyDescent="0.25">
      <c r="A4880">
        <v>30</v>
      </c>
      <c r="B4880">
        <f t="shared" si="264"/>
        <v>303.14999999999998</v>
      </c>
      <c r="C4880">
        <v>14000</v>
      </c>
      <c r="D4880">
        <v>1</v>
      </c>
      <c r="E4880">
        <v>178</v>
      </c>
      <c r="F4880" s="3">
        <f t="shared" si="265"/>
        <v>303151401178</v>
      </c>
      <c r="G4880" s="3">
        <v>18.1479349492</v>
      </c>
      <c r="H4880" s="39">
        <v>7.9631611705000003</v>
      </c>
    </row>
    <row r="4881" spans="1:8" x14ac:dyDescent="0.25">
      <c r="A4881">
        <v>30</v>
      </c>
      <c r="B4881">
        <f t="shared" si="264"/>
        <v>303.14999999999998</v>
      </c>
      <c r="C4881">
        <v>14000</v>
      </c>
      <c r="D4881">
        <v>1</v>
      </c>
      <c r="E4881">
        <v>180</v>
      </c>
      <c r="F4881" s="3">
        <f t="shared" si="265"/>
        <v>303151401180</v>
      </c>
      <c r="G4881" s="3">
        <v>89.5060404866</v>
      </c>
      <c r="H4881" s="39">
        <v>7.6845940948000004</v>
      </c>
    </row>
    <row r="4882" spans="1:8" x14ac:dyDescent="0.25">
      <c r="A4882">
        <v>30</v>
      </c>
      <c r="B4882">
        <f t="shared" si="264"/>
        <v>303.14999999999998</v>
      </c>
      <c r="C4882">
        <v>14000</v>
      </c>
      <c r="D4882">
        <v>1</v>
      </c>
      <c r="E4882">
        <v>182</v>
      </c>
      <c r="F4882" s="3">
        <f t="shared" si="265"/>
        <v>303151401182</v>
      </c>
      <c r="G4882" s="3">
        <v>156.17828401060001</v>
      </c>
      <c r="H4882" s="39">
        <v>7.4146065115999997</v>
      </c>
    </row>
    <row r="4883" spans="1:8" x14ac:dyDescent="0.25">
      <c r="A4883">
        <v>30</v>
      </c>
      <c r="B4883">
        <f t="shared" si="264"/>
        <v>303.14999999999998</v>
      </c>
      <c r="C4883">
        <v>14000</v>
      </c>
      <c r="D4883">
        <v>1</v>
      </c>
      <c r="E4883">
        <v>184</v>
      </c>
      <c r="F4883" s="3">
        <f t="shared" si="265"/>
        <v>303151401184</v>
      </c>
      <c r="G4883" s="3">
        <v>218.41738877180001</v>
      </c>
      <c r="H4883" s="39">
        <v>7.1528157592000001</v>
      </c>
    </row>
    <row r="4884" spans="1:8" x14ac:dyDescent="0.25">
      <c r="A4884">
        <v>30</v>
      </c>
      <c r="B4884">
        <f t="shared" si="264"/>
        <v>303.14999999999998</v>
      </c>
      <c r="C4884">
        <v>14000</v>
      </c>
      <c r="D4884">
        <v>1</v>
      </c>
      <c r="E4884">
        <v>186</v>
      </c>
      <c r="F4884" s="3">
        <f t="shared" si="265"/>
        <v>303151401186</v>
      </c>
      <c r="G4884" s="3">
        <v>275.96814408490002</v>
      </c>
      <c r="H4884" s="39">
        <v>6.8989357352000003</v>
      </c>
    </row>
    <row r="4885" spans="1:8" x14ac:dyDescent="0.25">
      <c r="A4885">
        <v>30</v>
      </c>
      <c r="B4885">
        <f t="shared" si="264"/>
        <v>303.14999999999998</v>
      </c>
      <c r="C4885">
        <v>14000</v>
      </c>
      <c r="D4885">
        <v>1</v>
      </c>
      <c r="E4885">
        <v>188</v>
      </c>
      <c r="F4885" s="3">
        <f t="shared" si="265"/>
        <v>303151401188</v>
      </c>
      <c r="G4885" s="3">
        <v>328.83271138150002</v>
      </c>
      <c r="H4885" s="39">
        <v>6.6526570916000001</v>
      </c>
    </row>
    <row r="4886" spans="1:8" x14ac:dyDescent="0.25">
      <c r="A4886">
        <v>30</v>
      </c>
      <c r="B4886">
        <f t="shared" si="264"/>
        <v>303.14999999999998</v>
      </c>
      <c r="C4886">
        <v>14000</v>
      </c>
      <c r="D4886">
        <v>1</v>
      </c>
      <c r="E4886">
        <v>190</v>
      </c>
      <c r="F4886" s="3">
        <f t="shared" si="265"/>
        <v>303151401190</v>
      </c>
      <c r="G4886" s="3">
        <v>377.20623518100001</v>
      </c>
      <c r="H4886" s="39">
        <v>6.4261195064000001</v>
      </c>
    </row>
    <row r="4887" spans="1:8" x14ac:dyDescent="0.25">
      <c r="A4887">
        <v>30</v>
      </c>
      <c r="B4887">
        <f t="shared" si="264"/>
        <v>303.14999999999998</v>
      </c>
      <c r="C4887">
        <v>14000</v>
      </c>
      <c r="D4887">
        <v>1</v>
      </c>
      <c r="E4887">
        <v>192</v>
      </c>
      <c r="F4887" s="3">
        <f t="shared" si="265"/>
        <v>303151401192</v>
      </c>
      <c r="G4887" s="3">
        <v>421.196892838</v>
      </c>
      <c r="H4887" s="39">
        <v>6.2276235223</v>
      </c>
    </row>
    <row r="4888" spans="1:8" x14ac:dyDescent="0.25">
      <c r="A4888">
        <v>30</v>
      </c>
      <c r="B4888">
        <f t="shared" si="264"/>
        <v>303.14999999999998</v>
      </c>
      <c r="C4888">
        <v>14000</v>
      </c>
      <c r="D4888">
        <v>1</v>
      </c>
      <c r="E4888">
        <v>194</v>
      </c>
      <c r="F4888" s="3">
        <f t="shared" si="265"/>
        <v>303151401194</v>
      </c>
      <c r="G4888" s="3">
        <v>460.47243164449998</v>
      </c>
      <c r="H4888" s="39">
        <v>6.0349515079999998</v>
      </c>
    </row>
    <row r="4889" spans="1:8" x14ac:dyDescent="0.25">
      <c r="A4889">
        <v>30</v>
      </c>
      <c r="B4889">
        <f t="shared" si="264"/>
        <v>303.14999999999998</v>
      </c>
      <c r="C4889">
        <v>14000</v>
      </c>
      <c r="D4889">
        <v>1</v>
      </c>
      <c r="E4889">
        <v>196</v>
      </c>
      <c r="F4889" s="3">
        <f t="shared" si="265"/>
        <v>303151401196</v>
      </c>
      <c r="G4889" s="3">
        <v>495.41607335169999</v>
      </c>
      <c r="H4889" s="39">
        <v>5.8478656411000003</v>
      </c>
    </row>
    <row r="4890" spans="1:8" x14ac:dyDescent="0.25">
      <c r="A4890">
        <v>30</v>
      </c>
      <c r="B4890">
        <f t="shared" si="264"/>
        <v>303.14999999999998</v>
      </c>
      <c r="C4890">
        <v>14000</v>
      </c>
      <c r="D4890">
        <v>1</v>
      </c>
      <c r="E4890">
        <v>198</v>
      </c>
      <c r="F4890" s="3">
        <f t="shared" si="265"/>
        <v>303151401198</v>
      </c>
      <c r="G4890" s="3">
        <v>526.02554497690005</v>
      </c>
      <c r="H4890" s="39">
        <v>5.6661513448000003</v>
      </c>
    </row>
    <row r="4891" spans="1:8" x14ac:dyDescent="0.25">
      <c r="A4891">
        <v>30</v>
      </c>
      <c r="B4891">
        <f t="shared" si="264"/>
        <v>303.14999999999998</v>
      </c>
      <c r="C4891">
        <v>14000</v>
      </c>
      <c r="D4891">
        <v>1</v>
      </c>
      <c r="E4891">
        <v>200</v>
      </c>
      <c r="F4891" s="3">
        <f t="shared" si="265"/>
        <v>303151401200</v>
      </c>
      <c r="G4891" s="3">
        <v>551.98353630880001</v>
      </c>
      <c r="H4891" s="39">
        <v>5.4896280169000002</v>
      </c>
    </row>
    <row r="4892" spans="1:8" x14ac:dyDescent="0.25">
      <c r="A4892">
        <v>30</v>
      </c>
      <c r="B4892">
        <f t="shared" si="264"/>
        <v>303.14999999999998</v>
      </c>
      <c r="C4892">
        <v>14000</v>
      </c>
      <c r="D4892">
        <v>2</v>
      </c>
      <c r="E4892">
        <v>142</v>
      </c>
      <c r="F4892" s="3">
        <f t="shared" si="265"/>
        <v>303151402142</v>
      </c>
      <c r="G4892" s="3">
        <f t="shared" ref="G4892:G4900" si="267">G4893-(G4894-G4893)</f>
        <v>-1286.8769165182007</v>
      </c>
      <c r="H4892" s="39">
        <v>999</v>
      </c>
    </row>
    <row r="4893" spans="1:8" x14ac:dyDescent="0.25">
      <c r="A4893">
        <v>30</v>
      </c>
      <c r="B4893">
        <f t="shared" si="264"/>
        <v>303.14999999999998</v>
      </c>
      <c r="C4893">
        <v>14000</v>
      </c>
      <c r="D4893">
        <v>2</v>
      </c>
      <c r="E4893">
        <v>144</v>
      </c>
      <c r="F4893" s="3">
        <f t="shared" si="265"/>
        <v>303151402144</v>
      </c>
      <c r="G4893" s="3">
        <f t="shared" si="267"/>
        <v>-1236.8899549377006</v>
      </c>
      <c r="H4893" s="39">
        <v>999</v>
      </c>
    </row>
    <row r="4894" spans="1:8" x14ac:dyDescent="0.25">
      <c r="A4894">
        <v>30</v>
      </c>
      <c r="B4894">
        <f t="shared" si="264"/>
        <v>303.14999999999998</v>
      </c>
      <c r="C4894">
        <v>14000</v>
      </c>
      <c r="D4894">
        <v>2</v>
      </c>
      <c r="E4894">
        <v>146</v>
      </c>
      <c r="F4894" s="3">
        <f t="shared" si="265"/>
        <v>303151402146</v>
      </c>
      <c r="G4894" s="3">
        <f t="shared" si="267"/>
        <v>-1186.9029933572006</v>
      </c>
      <c r="H4894" s="39">
        <v>999</v>
      </c>
    </row>
    <row r="4895" spans="1:8" x14ac:dyDescent="0.25">
      <c r="A4895">
        <v>30</v>
      </c>
      <c r="B4895">
        <f t="shared" si="264"/>
        <v>303.14999999999998</v>
      </c>
      <c r="C4895">
        <v>14000</v>
      </c>
      <c r="D4895">
        <v>2</v>
      </c>
      <c r="E4895">
        <v>148</v>
      </c>
      <c r="F4895" s="3">
        <f t="shared" si="265"/>
        <v>303151402148</v>
      </c>
      <c r="G4895" s="3">
        <f t="shared" si="267"/>
        <v>-1136.9160317767005</v>
      </c>
      <c r="H4895" s="39">
        <v>999</v>
      </c>
    </row>
    <row r="4896" spans="1:8" x14ac:dyDescent="0.25">
      <c r="A4896">
        <v>30</v>
      </c>
      <c r="B4896">
        <f t="shared" si="264"/>
        <v>303.14999999999998</v>
      </c>
      <c r="C4896">
        <v>14000</v>
      </c>
      <c r="D4896">
        <v>2</v>
      </c>
      <c r="E4896">
        <v>150</v>
      </c>
      <c r="F4896" s="3">
        <f t="shared" si="265"/>
        <v>303151402150</v>
      </c>
      <c r="G4896" s="3">
        <f t="shared" si="267"/>
        <v>-1086.9290701962004</v>
      </c>
      <c r="H4896" s="39">
        <v>999</v>
      </c>
    </row>
    <row r="4897" spans="1:8" x14ac:dyDescent="0.25">
      <c r="A4897">
        <v>30</v>
      </c>
      <c r="B4897">
        <f t="shared" si="264"/>
        <v>303.14999999999998</v>
      </c>
      <c r="C4897">
        <v>14000</v>
      </c>
      <c r="D4897">
        <v>2</v>
      </c>
      <c r="E4897">
        <v>152</v>
      </c>
      <c r="F4897" s="3">
        <f t="shared" si="265"/>
        <v>303151402152</v>
      </c>
      <c r="G4897" s="3">
        <f t="shared" si="267"/>
        <v>-1036.9421086157004</v>
      </c>
      <c r="H4897" s="39">
        <v>999</v>
      </c>
    </row>
    <row r="4898" spans="1:8" x14ac:dyDescent="0.25">
      <c r="A4898">
        <v>30</v>
      </c>
      <c r="B4898">
        <f t="shared" si="264"/>
        <v>303.14999999999998</v>
      </c>
      <c r="C4898">
        <v>14000</v>
      </c>
      <c r="D4898">
        <v>2</v>
      </c>
      <c r="E4898">
        <v>154</v>
      </c>
      <c r="F4898" s="3">
        <f t="shared" si="265"/>
        <v>303151402154</v>
      </c>
      <c r="G4898" s="3">
        <f t="shared" si="267"/>
        <v>-986.9551470352003</v>
      </c>
      <c r="H4898" s="39">
        <v>999</v>
      </c>
    </row>
    <row r="4899" spans="1:8" x14ac:dyDescent="0.25">
      <c r="A4899">
        <v>30</v>
      </c>
      <c r="B4899">
        <f t="shared" si="264"/>
        <v>303.14999999999998</v>
      </c>
      <c r="C4899">
        <v>14000</v>
      </c>
      <c r="D4899">
        <v>2</v>
      </c>
      <c r="E4899">
        <v>156</v>
      </c>
      <c r="F4899" s="3">
        <f t="shared" si="265"/>
        <v>303151402156</v>
      </c>
      <c r="G4899" s="3">
        <f t="shared" si="267"/>
        <v>-936.96818545470023</v>
      </c>
      <c r="H4899" s="39">
        <v>999</v>
      </c>
    </row>
    <row r="4900" spans="1:8" x14ac:dyDescent="0.25">
      <c r="A4900">
        <v>30</v>
      </c>
      <c r="B4900">
        <f t="shared" si="264"/>
        <v>303.14999999999998</v>
      </c>
      <c r="C4900">
        <v>14000</v>
      </c>
      <c r="D4900">
        <v>2</v>
      </c>
      <c r="E4900">
        <v>158</v>
      </c>
      <c r="F4900" s="3">
        <f t="shared" si="265"/>
        <v>303151402158</v>
      </c>
      <c r="G4900" s="3">
        <f t="shared" si="267"/>
        <v>-886.98122387420017</v>
      </c>
      <c r="H4900" s="39">
        <v>999</v>
      </c>
    </row>
    <row r="4901" spans="1:8" x14ac:dyDescent="0.25">
      <c r="A4901">
        <v>30</v>
      </c>
      <c r="B4901">
        <f t="shared" si="264"/>
        <v>303.14999999999998</v>
      </c>
      <c r="C4901">
        <v>14000</v>
      </c>
      <c r="D4901">
        <v>2</v>
      </c>
      <c r="E4901">
        <v>160</v>
      </c>
      <c r="F4901" s="3">
        <f t="shared" si="265"/>
        <v>303151402160</v>
      </c>
      <c r="G4901" s="3">
        <f>G4902-(G4903-G4902)</f>
        <v>-836.9942622937001</v>
      </c>
      <c r="H4901" s="39">
        <v>999</v>
      </c>
    </row>
    <row r="4902" spans="1:8" x14ac:dyDescent="0.25">
      <c r="A4902">
        <v>30</v>
      </c>
      <c r="B4902">
        <f t="shared" si="264"/>
        <v>303.14999999999998</v>
      </c>
      <c r="C4902">
        <v>14000</v>
      </c>
      <c r="D4902">
        <v>2</v>
      </c>
      <c r="E4902">
        <v>162</v>
      </c>
      <c r="F4902" s="3">
        <f t="shared" si="265"/>
        <v>303151402162</v>
      </c>
      <c r="G4902" s="3">
        <v>-787.00730071320004</v>
      </c>
      <c r="H4902" s="39">
        <v>14.5636859536</v>
      </c>
    </row>
    <row r="4903" spans="1:8" x14ac:dyDescent="0.25">
      <c r="A4903">
        <v>30</v>
      </c>
      <c r="B4903">
        <f t="shared" si="264"/>
        <v>303.14999999999998</v>
      </c>
      <c r="C4903">
        <v>14000</v>
      </c>
      <c r="D4903">
        <v>2</v>
      </c>
      <c r="E4903">
        <v>164</v>
      </c>
      <c r="F4903" s="3">
        <f t="shared" si="265"/>
        <v>303151402164</v>
      </c>
      <c r="G4903" s="3">
        <v>-737.02033913269997</v>
      </c>
      <c r="H4903" s="39">
        <v>11.3322159648</v>
      </c>
    </row>
    <row r="4904" spans="1:8" x14ac:dyDescent="0.25">
      <c r="A4904">
        <v>30</v>
      </c>
      <c r="B4904">
        <f t="shared" si="264"/>
        <v>303.14999999999998</v>
      </c>
      <c r="C4904">
        <v>14000</v>
      </c>
      <c r="D4904">
        <v>2</v>
      </c>
      <c r="E4904">
        <v>166</v>
      </c>
      <c r="F4904" s="3">
        <f t="shared" si="265"/>
        <v>303151402166</v>
      </c>
      <c r="G4904" s="3">
        <v>-651.00915723230003</v>
      </c>
      <c r="H4904" s="39">
        <v>10.204731524</v>
      </c>
    </row>
    <row r="4905" spans="1:8" x14ac:dyDescent="0.25">
      <c r="A4905">
        <v>30</v>
      </c>
      <c r="B4905">
        <f t="shared" si="264"/>
        <v>303.14999999999998</v>
      </c>
      <c r="C4905">
        <v>14000</v>
      </c>
      <c r="D4905">
        <v>2</v>
      </c>
      <c r="E4905">
        <v>168</v>
      </c>
      <c r="F4905" s="3">
        <f t="shared" si="265"/>
        <v>303151402168</v>
      </c>
      <c r="G4905" s="3">
        <v>-558.63323728770001</v>
      </c>
      <c r="H4905" s="39">
        <v>9.5605006814000006</v>
      </c>
    </row>
    <row r="4906" spans="1:8" x14ac:dyDescent="0.25">
      <c r="A4906">
        <v>30</v>
      </c>
      <c r="B4906">
        <f t="shared" si="264"/>
        <v>303.14999999999998</v>
      </c>
      <c r="C4906">
        <v>14000</v>
      </c>
      <c r="D4906">
        <v>2</v>
      </c>
      <c r="E4906">
        <v>170</v>
      </c>
      <c r="F4906" s="3">
        <f t="shared" si="265"/>
        <v>303151402170</v>
      </c>
      <c r="G4906" s="3">
        <v>-464.96184360000001</v>
      </c>
      <c r="H4906" s="39">
        <v>9.1978034376999993</v>
      </c>
    </row>
    <row r="4907" spans="1:8" x14ac:dyDescent="0.25">
      <c r="A4907">
        <v>30</v>
      </c>
      <c r="B4907">
        <f t="shared" si="264"/>
        <v>303.14999999999998</v>
      </c>
      <c r="C4907">
        <v>14000</v>
      </c>
      <c r="D4907">
        <v>2</v>
      </c>
      <c r="E4907">
        <v>172</v>
      </c>
      <c r="F4907" s="3">
        <f t="shared" si="265"/>
        <v>303151402172</v>
      </c>
      <c r="G4907" s="3">
        <v>-375.32236327650003</v>
      </c>
      <c r="H4907" s="39">
        <v>8.8801351190000002</v>
      </c>
    </row>
    <row r="4908" spans="1:8" x14ac:dyDescent="0.25">
      <c r="A4908">
        <v>30</v>
      </c>
      <c r="B4908">
        <f t="shared" si="264"/>
        <v>303.14999999999998</v>
      </c>
      <c r="C4908">
        <v>14000</v>
      </c>
      <c r="D4908">
        <v>2</v>
      </c>
      <c r="E4908">
        <v>174</v>
      </c>
      <c r="F4908" s="3">
        <f t="shared" si="265"/>
        <v>303151402174</v>
      </c>
      <c r="G4908" s="3">
        <v>-290.47411053579998</v>
      </c>
      <c r="H4908" s="39">
        <v>8.5726699232999994</v>
      </c>
    </row>
    <row r="4909" spans="1:8" x14ac:dyDescent="0.25">
      <c r="A4909">
        <v>30</v>
      </c>
      <c r="B4909">
        <f t="shared" si="264"/>
        <v>303.14999999999998</v>
      </c>
      <c r="C4909">
        <v>14000</v>
      </c>
      <c r="D4909">
        <v>2</v>
      </c>
      <c r="E4909">
        <v>176</v>
      </c>
      <c r="F4909" s="3">
        <f t="shared" si="265"/>
        <v>303151402176</v>
      </c>
      <c r="G4909" s="3">
        <v>-210.421609571</v>
      </c>
      <c r="H4909" s="39">
        <v>8.2749804854000004</v>
      </c>
    </row>
    <row r="4910" spans="1:8" x14ac:dyDescent="0.25">
      <c r="A4910">
        <v>30</v>
      </c>
      <c r="B4910">
        <f t="shared" si="264"/>
        <v>303.14999999999998</v>
      </c>
      <c r="C4910">
        <v>14000</v>
      </c>
      <c r="D4910">
        <v>2</v>
      </c>
      <c r="E4910">
        <v>178</v>
      </c>
      <c r="F4910" s="3">
        <f t="shared" si="265"/>
        <v>303151402178</v>
      </c>
      <c r="G4910" s="3">
        <v>-135.1681282694</v>
      </c>
      <c r="H4910" s="39">
        <v>7.9866626858999998</v>
      </c>
    </row>
    <row r="4911" spans="1:8" x14ac:dyDescent="0.25">
      <c r="A4911">
        <v>30</v>
      </c>
      <c r="B4911">
        <f t="shared" si="264"/>
        <v>303.14999999999998</v>
      </c>
      <c r="C4911">
        <v>14000</v>
      </c>
      <c r="D4911">
        <v>2</v>
      </c>
      <c r="E4911">
        <v>180</v>
      </c>
      <c r="F4911" s="3">
        <f t="shared" si="265"/>
        <v>303151402180</v>
      </c>
      <c r="G4911" s="3">
        <v>-64.544494643299998</v>
      </c>
      <c r="H4911" s="39">
        <v>7.7073034643999998</v>
      </c>
    </row>
    <row r="4912" spans="1:8" x14ac:dyDescent="0.25">
      <c r="A4912">
        <v>30</v>
      </c>
      <c r="B4912">
        <f t="shared" si="264"/>
        <v>303.14999999999998</v>
      </c>
      <c r="C4912">
        <v>14000</v>
      </c>
      <c r="D4912">
        <v>2</v>
      </c>
      <c r="E4912">
        <v>182</v>
      </c>
      <c r="F4912" s="3">
        <f t="shared" si="265"/>
        <v>303151402182</v>
      </c>
      <c r="G4912" s="3">
        <v>1.3769208435</v>
      </c>
      <c r="H4912" s="39">
        <v>7.4365559220000002</v>
      </c>
    </row>
    <row r="4913" spans="1:8" x14ac:dyDescent="0.25">
      <c r="A4913">
        <v>30</v>
      </c>
      <c r="B4913">
        <f t="shared" si="264"/>
        <v>303.14999999999998</v>
      </c>
      <c r="C4913">
        <v>14000</v>
      </c>
      <c r="D4913">
        <v>2</v>
      </c>
      <c r="E4913">
        <v>184</v>
      </c>
      <c r="F4913" s="3">
        <f t="shared" si="265"/>
        <v>303151402184</v>
      </c>
      <c r="G4913" s="3">
        <v>62.508056602700002</v>
      </c>
      <c r="H4913" s="39">
        <v>7.1740856766999999</v>
      </c>
    </row>
    <row r="4914" spans="1:8" x14ac:dyDescent="0.25">
      <c r="A4914">
        <v>30</v>
      </c>
      <c r="B4914">
        <f t="shared" si="264"/>
        <v>303.14999999999998</v>
      </c>
      <c r="C4914">
        <v>14000</v>
      </c>
      <c r="D4914">
        <v>2</v>
      </c>
      <c r="E4914">
        <v>186</v>
      </c>
      <c r="F4914" s="3">
        <f t="shared" si="265"/>
        <v>303151402186</v>
      </c>
      <c r="G4914" s="3">
        <v>118.8543944882</v>
      </c>
      <c r="H4914" s="39">
        <v>6.9195637107000003</v>
      </c>
    </row>
    <row r="4915" spans="1:8" x14ac:dyDescent="0.25">
      <c r="A4915">
        <v>30</v>
      </c>
      <c r="B4915">
        <f t="shared" si="264"/>
        <v>303.14999999999998</v>
      </c>
      <c r="C4915">
        <v>14000</v>
      </c>
      <c r="D4915">
        <v>2</v>
      </c>
      <c r="E4915">
        <v>188</v>
      </c>
      <c r="F4915" s="3">
        <f t="shared" si="265"/>
        <v>303151402188</v>
      </c>
      <c r="G4915" s="3">
        <v>170.42471886819999</v>
      </c>
      <c r="H4915" s="39">
        <v>6.6726753115999999</v>
      </c>
    </row>
    <row r="4916" spans="1:8" x14ac:dyDescent="0.25">
      <c r="A4916">
        <v>30</v>
      </c>
      <c r="B4916">
        <f t="shared" si="264"/>
        <v>303.14999999999998</v>
      </c>
      <c r="C4916">
        <v>14000</v>
      </c>
      <c r="D4916">
        <v>2</v>
      </c>
      <c r="E4916">
        <v>190</v>
      </c>
      <c r="F4916" s="3">
        <f t="shared" si="265"/>
        <v>303151402190</v>
      </c>
      <c r="G4916" s="3">
        <v>217.37390670549999</v>
      </c>
      <c r="H4916" s="39">
        <v>6.4427724481000004</v>
      </c>
    </row>
    <row r="4917" spans="1:8" x14ac:dyDescent="0.25">
      <c r="A4917">
        <v>30</v>
      </c>
      <c r="B4917">
        <f t="shared" si="264"/>
        <v>303.14999999999998</v>
      </c>
      <c r="C4917">
        <v>14000</v>
      </c>
      <c r="D4917">
        <v>2</v>
      </c>
      <c r="E4917">
        <v>192</v>
      </c>
      <c r="F4917" s="3">
        <f t="shared" si="265"/>
        <v>303151402192</v>
      </c>
      <c r="G4917" s="3">
        <v>260.07661314450002</v>
      </c>
      <c r="H4917" s="39">
        <v>6.2438401580000003</v>
      </c>
    </row>
    <row r="4918" spans="1:8" x14ac:dyDescent="0.25">
      <c r="A4918">
        <v>30</v>
      </c>
      <c r="B4918">
        <f t="shared" si="264"/>
        <v>303.14999999999998</v>
      </c>
      <c r="C4918">
        <v>14000</v>
      </c>
      <c r="D4918">
        <v>2</v>
      </c>
      <c r="E4918">
        <v>194</v>
      </c>
      <c r="F4918" s="3">
        <f t="shared" si="265"/>
        <v>303151402194</v>
      </c>
      <c r="G4918" s="3">
        <v>298.51732820810003</v>
      </c>
      <c r="H4918" s="39">
        <v>6.0507282614999998</v>
      </c>
    </row>
    <row r="4919" spans="1:8" x14ac:dyDescent="0.25">
      <c r="A4919">
        <v>30</v>
      </c>
      <c r="B4919">
        <f t="shared" si="264"/>
        <v>303.14999999999998</v>
      </c>
      <c r="C4919">
        <v>14000</v>
      </c>
      <c r="D4919">
        <v>2</v>
      </c>
      <c r="E4919">
        <v>196</v>
      </c>
      <c r="F4919" s="3">
        <f t="shared" si="265"/>
        <v>303151402196</v>
      </c>
      <c r="G4919" s="3">
        <v>332.19926937180003</v>
      </c>
      <c r="H4919" s="39">
        <v>5.8632436395000003</v>
      </c>
    </row>
    <row r="4920" spans="1:8" x14ac:dyDescent="0.25">
      <c r="A4920">
        <v>30</v>
      </c>
      <c r="B4920">
        <f t="shared" si="264"/>
        <v>303.14999999999998</v>
      </c>
      <c r="C4920">
        <v>14000</v>
      </c>
      <c r="D4920">
        <v>2</v>
      </c>
      <c r="E4920">
        <v>198</v>
      </c>
      <c r="F4920" s="3">
        <f t="shared" si="265"/>
        <v>303151402198</v>
      </c>
      <c r="G4920" s="3">
        <v>361.1481343383</v>
      </c>
      <c r="H4920" s="39">
        <v>5.6811681390000004</v>
      </c>
    </row>
    <row r="4921" spans="1:8" x14ac:dyDescent="0.25">
      <c r="A4921">
        <v>30</v>
      </c>
      <c r="B4921">
        <f t="shared" si="264"/>
        <v>303.14999999999998</v>
      </c>
      <c r="C4921">
        <v>14000</v>
      </c>
      <c r="D4921">
        <v>2</v>
      </c>
      <c r="E4921">
        <v>200</v>
      </c>
      <c r="F4921" s="3">
        <f t="shared" si="265"/>
        <v>303151402200</v>
      </c>
      <c r="G4921" s="3">
        <v>385.38836979299998</v>
      </c>
      <c r="H4921" s="39">
        <v>5.5042997002999998</v>
      </c>
    </row>
    <row r="4922" spans="1:8" x14ac:dyDescent="0.25">
      <c r="A4922">
        <v>30</v>
      </c>
      <c r="B4922">
        <f t="shared" si="264"/>
        <v>303.14999999999998</v>
      </c>
      <c r="C4922">
        <v>14000</v>
      </c>
      <c r="D4922">
        <v>3</v>
      </c>
      <c r="E4922">
        <v>142</v>
      </c>
      <c r="F4922" s="3">
        <f t="shared" si="265"/>
        <v>303151403142</v>
      </c>
      <c r="G4922" s="3">
        <f t="shared" ref="G4922:G4931" si="268">G4923-(G4924-G4923)</f>
        <v>-1821.7033522031011</v>
      </c>
      <c r="H4922" s="39">
        <v>999</v>
      </c>
    </row>
    <row r="4923" spans="1:8" x14ac:dyDescent="0.25">
      <c r="A4923">
        <v>30</v>
      </c>
      <c r="B4923">
        <f t="shared" si="264"/>
        <v>303.14999999999998</v>
      </c>
      <c r="C4923">
        <v>14000</v>
      </c>
      <c r="D4923">
        <v>3</v>
      </c>
      <c r="E4923">
        <v>144</v>
      </c>
      <c r="F4923" s="3">
        <f t="shared" si="265"/>
        <v>303151403144</v>
      </c>
      <c r="G4923" s="3">
        <f t="shared" si="268"/>
        <v>-1736.840794506501</v>
      </c>
      <c r="H4923" s="39">
        <v>999</v>
      </c>
    </row>
    <row r="4924" spans="1:8" x14ac:dyDescent="0.25">
      <c r="A4924">
        <v>30</v>
      </c>
      <c r="B4924">
        <f t="shared" si="264"/>
        <v>303.14999999999998</v>
      </c>
      <c r="C4924">
        <v>14000</v>
      </c>
      <c r="D4924">
        <v>3</v>
      </c>
      <c r="E4924">
        <v>146</v>
      </c>
      <c r="F4924" s="3">
        <f t="shared" si="265"/>
        <v>303151403146</v>
      </c>
      <c r="G4924" s="3">
        <f t="shared" si="268"/>
        <v>-1651.9782368099009</v>
      </c>
      <c r="H4924" s="39">
        <v>999</v>
      </c>
    </row>
    <row r="4925" spans="1:8" x14ac:dyDescent="0.25">
      <c r="A4925">
        <v>30</v>
      </c>
      <c r="B4925">
        <f t="shared" si="264"/>
        <v>303.14999999999998</v>
      </c>
      <c r="C4925">
        <v>14000</v>
      </c>
      <c r="D4925">
        <v>3</v>
      </c>
      <c r="E4925">
        <v>148</v>
      </c>
      <c r="F4925" s="3">
        <f t="shared" si="265"/>
        <v>303151403148</v>
      </c>
      <c r="G4925" s="3">
        <f t="shared" si="268"/>
        <v>-1567.1156791133008</v>
      </c>
      <c r="H4925" s="39">
        <v>999</v>
      </c>
    </row>
    <row r="4926" spans="1:8" x14ac:dyDescent="0.25">
      <c r="A4926">
        <v>30</v>
      </c>
      <c r="B4926">
        <f t="shared" ref="B4926:B4989" si="269">A4926+273.15</f>
        <v>303.14999999999998</v>
      </c>
      <c r="C4926">
        <v>14000</v>
      </c>
      <c r="D4926">
        <v>3</v>
      </c>
      <c r="E4926">
        <v>150</v>
      </c>
      <c r="F4926" s="3">
        <f t="shared" ref="F4926:F4989" si="270">B4926*10^9+C4926*100+D4926*10^3+E4926</f>
        <v>303151403150</v>
      </c>
      <c r="G4926" s="3">
        <f t="shared" si="268"/>
        <v>-1482.2531214167007</v>
      </c>
      <c r="H4926" s="39">
        <v>999</v>
      </c>
    </row>
    <row r="4927" spans="1:8" x14ac:dyDescent="0.25">
      <c r="A4927">
        <v>30</v>
      </c>
      <c r="B4927">
        <f t="shared" si="269"/>
        <v>303.14999999999998</v>
      </c>
      <c r="C4927">
        <v>14000</v>
      </c>
      <c r="D4927">
        <v>3</v>
      </c>
      <c r="E4927">
        <v>152</v>
      </c>
      <c r="F4927" s="3">
        <f t="shared" si="270"/>
        <v>303151403152</v>
      </c>
      <c r="G4927" s="3">
        <f t="shared" si="268"/>
        <v>-1397.3905637201005</v>
      </c>
      <c r="H4927" s="39">
        <v>999</v>
      </c>
    </row>
    <row r="4928" spans="1:8" x14ac:dyDescent="0.25">
      <c r="A4928">
        <v>30</v>
      </c>
      <c r="B4928">
        <f t="shared" si="269"/>
        <v>303.14999999999998</v>
      </c>
      <c r="C4928">
        <v>14000</v>
      </c>
      <c r="D4928">
        <v>3</v>
      </c>
      <c r="E4928">
        <v>154</v>
      </c>
      <c r="F4928" s="3">
        <f t="shared" si="270"/>
        <v>303151403154</v>
      </c>
      <c r="G4928" s="3">
        <f t="shared" si="268"/>
        <v>-1312.5280060235004</v>
      </c>
      <c r="H4928" s="39">
        <v>999</v>
      </c>
    </row>
    <row r="4929" spans="1:8" x14ac:dyDescent="0.25">
      <c r="A4929">
        <v>30</v>
      </c>
      <c r="B4929">
        <f t="shared" si="269"/>
        <v>303.14999999999998</v>
      </c>
      <c r="C4929">
        <v>14000</v>
      </c>
      <c r="D4929">
        <v>3</v>
      </c>
      <c r="E4929">
        <v>156</v>
      </c>
      <c r="F4929" s="3">
        <f t="shared" si="270"/>
        <v>303151403156</v>
      </c>
      <c r="G4929" s="3">
        <f t="shared" si="268"/>
        <v>-1227.6654483269003</v>
      </c>
      <c r="H4929" s="39">
        <v>999</v>
      </c>
    </row>
    <row r="4930" spans="1:8" x14ac:dyDescent="0.25">
      <c r="A4930">
        <v>30</v>
      </c>
      <c r="B4930">
        <f t="shared" si="269"/>
        <v>303.14999999999998</v>
      </c>
      <c r="C4930">
        <v>14000</v>
      </c>
      <c r="D4930">
        <v>3</v>
      </c>
      <c r="E4930">
        <v>158</v>
      </c>
      <c r="F4930" s="3">
        <f t="shared" si="270"/>
        <v>303151403158</v>
      </c>
      <c r="G4930" s="3">
        <f t="shared" si="268"/>
        <v>-1142.8028906303002</v>
      </c>
      <c r="H4930" s="39">
        <v>999</v>
      </c>
    </row>
    <row r="4931" spans="1:8" x14ac:dyDescent="0.25">
      <c r="A4931">
        <v>30</v>
      </c>
      <c r="B4931">
        <f t="shared" si="269"/>
        <v>303.14999999999998</v>
      </c>
      <c r="C4931">
        <v>14000</v>
      </c>
      <c r="D4931">
        <v>3</v>
      </c>
      <c r="E4931">
        <v>160</v>
      </c>
      <c r="F4931" s="3">
        <f t="shared" si="270"/>
        <v>303151403160</v>
      </c>
      <c r="G4931" s="3">
        <f t="shared" si="268"/>
        <v>-1057.9403329337001</v>
      </c>
      <c r="H4931" s="39">
        <v>999</v>
      </c>
    </row>
    <row r="4932" spans="1:8" x14ac:dyDescent="0.25">
      <c r="A4932">
        <v>30</v>
      </c>
      <c r="B4932">
        <f t="shared" si="269"/>
        <v>303.14999999999998</v>
      </c>
      <c r="C4932">
        <v>14000</v>
      </c>
      <c r="D4932">
        <v>3</v>
      </c>
      <c r="E4932">
        <v>162</v>
      </c>
      <c r="F4932" s="3">
        <f t="shared" si="270"/>
        <v>303151403162</v>
      </c>
      <c r="G4932" s="3">
        <f>G4933-(G4934-G4933)</f>
        <v>-973.07777523710001</v>
      </c>
      <c r="H4932" s="39">
        <v>999</v>
      </c>
    </row>
    <row r="4933" spans="1:8" x14ac:dyDescent="0.25">
      <c r="A4933">
        <v>30</v>
      </c>
      <c r="B4933">
        <f t="shared" si="269"/>
        <v>303.14999999999998</v>
      </c>
      <c r="C4933">
        <v>14000</v>
      </c>
      <c r="D4933">
        <v>3</v>
      </c>
      <c r="E4933">
        <v>164</v>
      </c>
      <c r="F4933" s="3">
        <f t="shared" si="270"/>
        <v>303151403164</v>
      </c>
      <c r="G4933" s="3">
        <v>-888.21521754050002</v>
      </c>
      <c r="H4933" s="39">
        <v>11.4969500899</v>
      </c>
    </row>
    <row r="4934" spans="1:8" x14ac:dyDescent="0.25">
      <c r="A4934">
        <v>30</v>
      </c>
      <c r="B4934">
        <f t="shared" si="269"/>
        <v>303.14999999999998</v>
      </c>
      <c r="C4934">
        <v>14000</v>
      </c>
      <c r="D4934">
        <v>3</v>
      </c>
      <c r="E4934">
        <v>166</v>
      </c>
      <c r="F4934" s="3">
        <f t="shared" si="270"/>
        <v>303151403166</v>
      </c>
      <c r="G4934" s="3">
        <v>-803.35265984390003</v>
      </c>
      <c r="H4934" s="39">
        <v>10.2803125978</v>
      </c>
    </row>
    <row r="4935" spans="1:8" x14ac:dyDescent="0.25">
      <c r="A4935">
        <v>30</v>
      </c>
      <c r="B4935">
        <f t="shared" si="269"/>
        <v>303.14999999999998</v>
      </c>
      <c r="C4935">
        <v>14000</v>
      </c>
      <c r="D4935">
        <v>3</v>
      </c>
      <c r="E4935">
        <v>168</v>
      </c>
      <c r="F4935" s="3">
        <f t="shared" si="270"/>
        <v>303151403168</v>
      </c>
      <c r="G4935" s="3">
        <v>-711.82535386279994</v>
      </c>
      <c r="H4935" s="39">
        <v>9.6012881397999994</v>
      </c>
    </row>
    <row r="4936" spans="1:8" x14ac:dyDescent="0.25">
      <c r="A4936">
        <v>30</v>
      </c>
      <c r="B4936">
        <f t="shared" si="269"/>
        <v>303.14999999999998</v>
      </c>
      <c r="C4936">
        <v>14000</v>
      </c>
      <c r="D4936">
        <v>3</v>
      </c>
      <c r="E4936">
        <v>170</v>
      </c>
      <c r="F4936" s="3">
        <f t="shared" si="270"/>
        <v>303151403170</v>
      </c>
      <c r="G4936" s="3">
        <v>-618.75465273079999</v>
      </c>
      <c r="H4936" s="39">
        <v>9.2248186468999993</v>
      </c>
    </row>
    <row r="4937" spans="1:8" x14ac:dyDescent="0.25">
      <c r="A4937">
        <v>30</v>
      </c>
      <c r="B4937">
        <f t="shared" si="269"/>
        <v>303.14999999999998</v>
      </c>
      <c r="C4937">
        <v>14000</v>
      </c>
      <c r="D4937">
        <v>3</v>
      </c>
      <c r="E4937">
        <v>172</v>
      </c>
      <c r="F4937" s="3">
        <f t="shared" si="270"/>
        <v>303151403172</v>
      </c>
      <c r="G4937" s="3">
        <v>-529.5786659657</v>
      </c>
      <c r="H4937" s="39">
        <v>8.9062115550000005</v>
      </c>
    </row>
    <row r="4938" spans="1:8" x14ac:dyDescent="0.25">
      <c r="A4938">
        <v>30</v>
      </c>
      <c r="B4938">
        <f t="shared" si="269"/>
        <v>303.14999999999998</v>
      </c>
      <c r="C4938">
        <v>14000</v>
      </c>
      <c r="D4938">
        <v>3</v>
      </c>
      <c r="E4938">
        <v>174</v>
      </c>
      <c r="F4938" s="3">
        <f t="shared" si="270"/>
        <v>303151403174</v>
      </c>
      <c r="G4938" s="3">
        <v>-445.31672689980002</v>
      </c>
      <c r="H4938" s="39">
        <v>8.5978594422000008</v>
      </c>
    </row>
    <row r="4939" spans="1:8" x14ac:dyDescent="0.25">
      <c r="A4939">
        <v>30</v>
      </c>
      <c r="B4939">
        <f t="shared" si="269"/>
        <v>303.14999999999998</v>
      </c>
      <c r="C4939">
        <v>14000</v>
      </c>
      <c r="D4939">
        <v>3</v>
      </c>
      <c r="E4939">
        <v>176</v>
      </c>
      <c r="F4939" s="3">
        <f t="shared" si="270"/>
        <v>303151403176</v>
      </c>
      <c r="G4939" s="3">
        <v>-365.9059569355</v>
      </c>
      <c r="H4939" s="39">
        <v>8.2993206381999993</v>
      </c>
    </row>
    <row r="4940" spans="1:8" x14ac:dyDescent="0.25">
      <c r="A4940">
        <v>30</v>
      </c>
      <c r="B4940">
        <f t="shared" si="269"/>
        <v>303.14999999999998</v>
      </c>
      <c r="C4940">
        <v>14000</v>
      </c>
      <c r="D4940">
        <v>3</v>
      </c>
      <c r="E4940">
        <v>178</v>
      </c>
      <c r="F4940" s="3">
        <f t="shared" si="270"/>
        <v>303151403178</v>
      </c>
      <c r="G4940" s="3">
        <v>-291.2103554565</v>
      </c>
      <c r="H4940" s="39">
        <v>8.0101695657</v>
      </c>
    </row>
    <row r="4941" spans="1:8" x14ac:dyDescent="0.25">
      <c r="A4941">
        <v>30</v>
      </c>
      <c r="B4941">
        <f t="shared" si="269"/>
        <v>303.14999999999998</v>
      </c>
      <c r="C4941">
        <v>14000</v>
      </c>
      <c r="D4941">
        <v>3</v>
      </c>
      <c r="E4941">
        <v>180</v>
      </c>
      <c r="F4941" s="3">
        <f t="shared" si="270"/>
        <v>303151403180</v>
      </c>
      <c r="G4941" s="3">
        <v>-221.41984940250001</v>
      </c>
      <c r="H4941" s="39">
        <v>7.7300521730999998</v>
      </c>
    </row>
    <row r="4942" spans="1:8" x14ac:dyDescent="0.25">
      <c r="A4942">
        <v>30</v>
      </c>
      <c r="B4942">
        <f t="shared" si="269"/>
        <v>303.14999999999998</v>
      </c>
      <c r="C4942">
        <v>14000</v>
      </c>
      <c r="D4942">
        <v>3</v>
      </c>
      <c r="E4942">
        <v>182</v>
      </c>
      <c r="F4942" s="3">
        <f t="shared" si="270"/>
        <v>303151403182</v>
      </c>
      <c r="G4942" s="3">
        <v>-156.5287164746</v>
      </c>
      <c r="H4942" s="39">
        <v>7.4586018919999999</v>
      </c>
    </row>
    <row r="4943" spans="1:8" x14ac:dyDescent="0.25">
      <c r="A4943">
        <v>30</v>
      </c>
      <c r="B4943">
        <f t="shared" si="269"/>
        <v>303.14999999999998</v>
      </c>
      <c r="C4943">
        <v>14000</v>
      </c>
      <c r="D4943">
        <v>3</v>
      </c>
      <c r="E4943">
        <v>184</v>
      </c>
      <c r="F4943" s="3">
        <f t="shared" si="270"/>
        <v>303151403184</v>
      </c>
      <c r="G4943" s="3">
        <v>-96.527600219199996</v>
      </c>
      <c r="H4943" s="39">
        <v>7.1954682469</v>
      </c>
    </row>
    <row r="4944" spans="1:8" x14ac:dyDescent="0.25">
      <c r="A4944">
        <v>30</v>
      </c>
      <c r="B4944">
        <f t="shared" si="269"/>
        <v>303.14999999999998</v>
      </c>
      <c r="C4944">
        <v>14000</v>
      </c>
      <c r="D4944">
        <v>3</v>
      </c>
      <c r="E4944">
        <v>186</v>
      </c>
      <c r="F4944" s="3">
        <f t="shared" si="270"/>
        <v>303151403186</v>
      </c>
      <c r="G4944" s="3">
        <v>-41.405140840999998</v>
      </c>
      <c r="H4944" s="39">
        <v>6.9403186440000004</v>
      </c>
    </row>
    <row r="4945" spans="1:8" x14ac:dyDescent="0.25">
      <c r="A4945">
        <v>30</v>
      </c>
      <c r="B4945">
        <f t="shared" si="269"/>
        <v>303.14999999999998</v>
      </c>
      <c r="C4945">
        <v>14000</v>
      </c>
      <c r="D4945">
        <v>3</v>
      </c>
      <c r="E4945">
        <v>188</v>
      </c>
      <c r="F4945" s="3">
        <f t="shared" si="270"/>
        <v>303151403188</v>
      </c>
      <c r="G4945" s="3">
        <v>8.8535184379</v>
      </c>
      <c r="H4945" s="39">
        <v>6.6928347945000004</v>
      </c>
    </row>
    <row r="4946" spans="1:8" x14ac:dyDescent="0.25">
      <c r="A4946">
        <v>30</v>
      </c>
      <c r="B4946">
        <f t="shared" si="269"/>
        <v>303.14999999999998</v>
      </c>
      <c r="C4946">
        <v>14000</v>
      </c>
      <c r="D4946">
        <v>3</v>
      </c>
      <c r="E4946">
        <v>190</v>
      </c>
      <c r="F4946" s="3">
        <f t="shared" si="270"/>
        <v>303151403190</v>
      </c>
      <c r="G4946" s="3">
        <v>55.0243745991</v>
      </c>
      <c r="H4946" s="39">
        <v>6.4595130086000001</v>
      </c>
    </row>
    <row r="4947" spans="1:8" x14ac:dyDescent="0.25">
      <c r="A4947">
        <v>30</v>
      </c>
      <c r="B4947">
        <f t="shared" si="269"/>
        <v>303.14999999999998</v>
      </c>
      <c r="C4947">
        <v>14000</v>
      </c>
      <c r="D4947">
        <v>3</v>
      </c>
      <c r="E4947">
        <v>192</v>
      </c>
      <c r="F4947" s="3">
        <f t="shared" si="270"/>
        <v>303151403192</v>
      </c>
      <c r="G4947" s="3">
        <v>96.778885850099996</v>
      </c>
      <c r="H4947" s="39">
        <v>6.2601390481000001</v>
      </c>
    </row>
    <row r="4948" spans="1:8" x14ac:dyDescent="0.25">
      <c r="A4948">
        <v>30</v>
      </c>
      <c r="B4948">
        <f t="shared" si="269"/>
        <v>303.14999999999998</v>
      </c>
      <c r="C4948">
        <v>14000</v>
      </c>
      <c r="D4948">
        <v>3</v>
      </c>
      <c r="E4948">
        <v>194</v>
      </c>
      <c r="F4948" s="3">
        <f t="shared" si="270"/>
        <v>303151403194</v>
      </c>
      <c r="G4948" s="3">
        <v>133.68420102580001</v>
      </c>
      <c r="H4948" s="39">
        <v>6.0666355490999999</v>
      </c>
    </row>
    <row r="4949" spans="1:8" x14ac:dyDescent="0.25">
      <c r="A4949">
        <v>30</v>
      </c>
      <c r="B4949">
        <f t="shared" si="269"/>
        <v>303.14999999999998</v>
      </c>
      <c r="C4949">
        <v>14000</v>
      </c>
      <c r="D4949">
        <v>3</v>
      </c>
      <c r="E4949">
        <v>196</v>
      </c>
      <c r="F4949" s="3">
        <f t="shared" si="270"/>
        <v>303151403196</v>
      </c>
      <c r="G4949" s="3">
        <v>165.7664927717</v>
      </c>
      <c r="H4949" s="39">
        <v>5.8787772058999996</v>
      </c>
    </row>
    <row r="4950" spans="1:8" x14ac:dyDescent="0.25">
      <c r="A4950">
        <v>30</v>
      </c>
      <c r="B4950">
        <f t="shared" si="269"/>
        <v>303.14999999999998</v>
      </c>
      <c r="C4950">
        <v>14000</v>
      </c>
      <c r="D4950">
        <v>3</v>
      </c>
      <c r="E4950">
        <v>198</v>
      </c>
      <c r="F4950" s="3">
        <f t="shared" si="270"/>
        <v>303151403198</v>
      </c>
      <c r="G4950" s="3">
        <v>193.05435682320001</v>
      </c>
      <c r="H4950" s="39">
        <v>5.6963494419999998</v>
      </c>
    </row>
    <row r="4951" spans="1:8" x14ac:dyDescent="0.25">
      <c r="A4951">
        <v>30</v>
      </c>
      <c r="B4951">
        <f t="shared" si="269"/>
        <v>303.14999999999998</v>
      </c>
      <c r="C4951">
        <v>14000</v>
      </c>
      <c r="D4951">
        <v>3</v>
      </c>
      <c r="E4951">
        <v>200</v>
      </c>
      <c r="F4951" s="3">
        <f t="shared" si="270"/>
        <v>303151403200</v>
      </c>
      <c r="G4951" s="3">
        <v>215.58064125390001</v>
      </c>
      <c r="H4951" s="39">
        <v>5.5191448331000004</v>
      </c>
    </row>
    <row r="4952" spans="1:8" x14ac:dyDescent="0.25">
      <c r="A4952">
        <v>30</v>
      </c>
      <c r="B4952">
        <f t="shared" si="269"/>
        <v>303.14999999999998</v>
      </c>
      <c r="C4952">
        <v>14000</v>
      </c>
      <c r="D4952">
        <v>4</v>
      </c>
      <c r="E4952">
        <v>142</v>
      </c>
      <c r="F4952" s="3">
        <f t="shared" si="270"/>
        <v>303151404142</v>
      </c>
      <c r="G4952" s="3">
        <f t="shared" ref="G4952:G4961" si="271">G4953-(G4954-G4953)</f>
        <v>-1957.2327204338008</v>
      </c>
      <c r="H4952" s="39">
        <v>999</v>
      </c>
    </row>
    <row r="4953" spans="1:8" x14ac:dyDescent="0.25">
      <c r="A4953">
        <v>30</v>
      </c>
      <c r="B4953">
        <f t="shared" si="269"/>
        <v>303.14999999999998</v>
      </c>
      <c r="C4953">
        <v>14000</v>
      </c>
      <c r="D4953">
        <v>4</v>
      </c>
      <c r="E4953">
        <v>144</v>
      </c>
      <c r="F4953" s="3">
        <f t="shared" si="270"/>
        <v>303151404144</v>
      </c>
      <c r="G4953" s="3">
        <f t="shared" si="271"/>
        <v>-1874.0318582164007</v>
      </c>
      <c r="H4953" s="39">
        <v>999</v>
      </c>
    </row>
    <row r="4954" spans="1:8" x14ac:dyDescent="0.25">
      <c r="A4954">
        <v>30</v>
      </c>
      <c r="B4954">
        <f t="shared" si="269"/>
        <v>303.14999999999998</v>
      </c>
      <c r="C4954">
        <v>14000</v>
      </c>
      <c r="D4954">
        <v>4</v>
      </c>
      <c r="E4954">
        <v>146</v>
      </c>
      <c r="F4954" s="3">
        <f t="shared" si="270"/>
        <v>303151404146</v>
      </c>
      <c r="G4954" s="3">
        <f t="shared" si="271"/>
        <v>-1790.8309959990006</v>
      </c>
      <c r="H4954" s="39">
        <v>999</v>
      </c>
    </row>
    <row r="4955" spans="1:8" x14ac:dyDescent="0.25">
      <c r="A4955">
        <v>30</v>
      </c>
      <c r="B4955">
        <f t="shared" si="269"/>
        <v>303.14999999999998</v>
      </c>
      <c r="C4955">
        <v>14000</v>
      </c>
      <c r="D4955">
        <v>4</v>
      </c>
      <c r="E4955">
        <v>148</v>
      </c>
      <c r="F4955" s="3">
        <f t="shared" si="270"/>
        <v>303151404148</v>
      </c>
      <c r="G4955" s="3">
        <f t="shared" si="271"/>
        <v>-1707.6301337816005</v>
      </c>
      <c r="H4955" s="39">
        <v>999</v>
      </c>
    </row>
    <row r="4956" spans="1:8" x14ac:dyDescent="0.25">
      <c r="A4956">
        <v>30</v>
      </c>
      <c r="B4956">
        <f t="shared" si="269"/>
        <v>303.14999999999998</v>
      </c>
      <c r="C4956">
        <v>14000</v>
      </c>
      <c r="D4956">
        <v>4</v>
      </c>
      <c r="E4956">
        <v>150</v>
      </c>
      <c r="F4956" s="3">
        <f t="shared" si="270"/>
        <v>303151404150</v>
      </c>
      <c r="G4956" s="3">
        <f t="shared" si="271"/>
        <v>-1624.4292715642005</v>
      </c>
      <c r="H4956" s="39">
        <v>999</v>
      </c>
    </row>
    <row r="4957" spans="1:8" x14ac:dyDescent="0.25">
      <c r="A4957">
        <v>30</v>
      </c>
      <c r="B4957">
        <f t="shared" si="269"/>
        <v>303.14999999999998</v>
      </c>
      <c r="C4957">
        <v>14000</v>
      </c>
      <c r="D4957">
        <v>4</v>
      </c>
      <c r="E4957">
        <v>152</v>
      </c>
      <c r="F4957" s="3">
        <f t="shared" si="270"/>
        <v>303151404152</v>
      </c>
      <c r="G4957" s="3">
        <f t="shared" si="271"/>
        <v>-1541.2284093468004</v>
      </c>
      <c r="H4957" s="39">
        <v>999</v>
      </c>
    </row>
    <row r="4958" spans="1:8" x14ac:dyDescent="0.25">
      <c r="A4958">
        <v>30</v>
      </c>
      <c r="B4958">
        <f t="shared" si="269"/>
        <v>303.14999999999998</v>
      </c>
      <c r="C4958">
        <v>14000</v>
      </c>
      <c r="D4958">
        <v>4</v>
      </c>
      <c r="E4958">
        <v>154</v>
      </c>
      <c r="F4958" s="3">
        <f t="shared" si="270"/>
        <v>303151404154</v>
      </c>
      <c r="G4958" s="3">
        <f t="shared" si="271"/>
        <v>-1458.0275471294003</v>
      </c>
      <c r="H4958" s="39">
        <v>999</v>
      </c>
    </row>
    <row r="4959" spans="1:8" x14ac:dyDescent="0.25">
      <c r="A4959">
        <v>30</v>
      </c>
      <c r="B4959">
        <f t="shared" si="269"/>
        <v>303.14999999999998</v>
      </c>
      <c r="C4959">
        <v>14000</v>
      </c>
      <c r="D4959">
        <v>4</v>
      </c>
      <c r="E4959">
        <v>156</v>
      </c>
      <c r="F4959" s="3">
        <f t="shared" si="270"/>
        <v>303151404156</v>
      </c>
      <c r="G4959" s="3">
        <f t="shared" si="271"/>
        <v>-1374.8266849120002</v>
      </c>
      <c r="H4959" s="39">
        <v>999</v>
      </c>
    </row>
    <row r="4960" spans="1:8" x14ac:dyDescent="0.25">
      <c r="A4960">
        <v>30</v>
      </c>
      <c r="B4960">
        <f t="shared" si="269"/>
        <v>303.14999999999998</v>
      </c>
      <c r="C4960">
        <v>14000</v>
      </c>
      <c r="D4960">
        <v>4</v>
      </c>
      <c r="E4960">
        <v>158</v>
      </c>
      <c r="F4960" s="3">
        <f t="shared" si="270"/>
        <v>303151404158</v>
      </c>
      <c r="G4960" s="3">
        <f t="shared" si="271"/>
        <v>-1291.6258226946002</v>
      </c>
      <c r="H4960" s="39">
        <v>999</v>
      </c>
    </row>
    <row r="4961" spans="1:8" x14ac:dyDescent="0.25">
      <c r="A4961">
        <v>30</v>
      </c>
      <c r="B4961">
        <f t="shared" si="269"/>
        <v>303.14999999999998</v>
      </c>
      <c r="C4961">
        <v>14000</v>
      </c>
      <c r="D4961">
        <v>4</v>
      </c>
      <c r="E4961">
        <v>160</v>
      </c>
      <c r="F4961" s="3">
        <f t="shared" si="270"/>
        <v>303151404160</v>
      </c>
      <c r="G4961" s="3">
        <f t="shared" si="271"/>
        <v>-1208.4249604772001</v>
      </c>
      <c r="H4961" s="39">
        <v>999</v>
      </c>
    </row>
    <row r="4962" spans="1:8" x14ac:dyDescent="0.25">
      <c r="A4962">
        <v>30</v>
      </c>
      <c r="B4962">
        <f t="shared" si="269"/>
        <v>303.14999999999998</v>
      </c>
      <c r="C4962">
        <v>14000</v>
      </c>
      <c r="D4962">
        <v>4</v>
      </c>
      <c r="E4962">
        <v>162</v>
      </c>
      <c r="F4962" s="3">
        <f t="shared" si="270"/>
        <v>303151404162</v>
      </c>
      <c r="G4962" s="3">
        <f>G4963-(G4964-G4963)</f>
        <v>-1125.2240982598</v>
      </c>
      <c r="H4962" s="39">
        <v>999</v>
      </c>
    </row>
    <row r="4963" spans="1:8" x14ac:dyDescent="0.25">
      <c r="A4963">
        <v>30</v>
      </c>
      <c r="B4963">
        <f t="shared" si="269"/>
        <v>303.14999999999998</v>
      </c>
      <c r="C4963">
        <v>14000</v>
      </c>
      <c r="D4963">
        <v>4</v>
      </c>
      <c r="E4963">
        <v>164</v>
      </c>
      <c r="F4963" s="3">
        <f t="shared" si="270"/>
        <v>303151404164</v>
      </c>
      <c r="G4963" s="3">
        <v>-1042.0232360424</v>
      </c>
      <c r="H4963" s="39">
        <v>11.6632023454</v>
      </c>
    </row>
    <row r="4964" spans="1:8" x14ac:dyDescent="0.25">
      <c r="A4964">
        <v>30</v>
      </c>
      <c r="B4964">
        <f t="shared" si="269"/>
        <v>303.14999999999998</v>
      </c>
      <c r="C4964">
        <v>14000</v>
      </c>
      <c r="D4964">
        <v>4</v>
      </c>
      <c r="E4964">
        <v>166</v>
      </c>
      <c r="F4964" s="3">
        <f t="shared" si="270"/>
        <v>303151404166</v>
      </c>
      <c r="G4964" s="3">
        <v>-958.822373825</v>
      </c>
      <c r="H4964" s="39">
        <v>10.3561833501</v>
      </c>
    </row>
    <row r="4965" spans="1:8" x14ac:dyDescent="0.25">
      <c r="A4965">
        <v>30</v>
      </c>
      <c r="B4965">
        <f t="shared" si="269"/>
        <v>303.14999999999998</v>
      </c>
      <c r="C4965">
        <v>14000</v>
      </c>
      <c r="D4965">
        <v>4</v>
      </c>
      <c r="E4965">
        <v>168</v>
      </c>
      <c r="F4965" s="3">
        <f t="shared" si="270"/>
        <v>303151404168</v>
      </c>
      <c r="G4965" s="3">
        <v>-868.15751495359996</v>
      </c>
      <c r="H4965" s="39">
        <v>9.6421185135999998</v>
      </c>
    </row>
    <row r="4966" spans="1:8" x14ac:dyDescent="0.25">
      <c r="A4966">
        <v>30</v>
      </c>
      <c r="B4966">
        <f t="shared" si="269"/>
        <v>303.14999999999998</v>
      </c>
      <c r="C4966">
        <v>14000</v>
      </c>
      <c r="D4966">
        <v>4</v>
      </c>
      <c r="E4966">
        <v>170</v>
      </c>
      <c r="F4966" s="3">
        <f t="shared" si="270"/>
        <v>303151404170</v>
      </c>
      <c r="G4966" s="3">
        <v>-775.70957837360004</v>
      </c>
      <c r="H4966" s="39">
        <v>9.2518427968000001</v>
      </c>
    </row>
    <row r="4967" spans="1:8" x14ac:dyDescent="0.25">
      <c r="A4967">
        <v>30</v>
      </c>
      <c r="B4967">
        <f t="shared" si="269"/>
        <v>303.14999999999998</v>
      </c>
      <c r="C4967">
        <v>14000</v>
      </c>
      <c r="D4967">
        <v>4</v>
      </c>
      <c r="E4967">
        <v>172</v>
      </c>
      <c r="F4967" s="3">
        <f t="shared" si="270"/>
        <v>303151404172</v>
      </c>
      <c r="G4967" s="3">
        <v>-687.02329043320003</v>
      </c>
      <c r="H4967" s="39">
        <v>8.9323166013000002</v>
      </c>
    </row>
    <row r="4968" spans="1:8" x14ac:dyDescent="0.25">
      <c r="A4968">
        <v>30</v>
      </c>
      <c r="B4968">
        <f t="shared" si="269"/>
        <v>303.14999999999998</v>
      </c>
      <c r="C4968">
        <v>14000</v>
      </c>
      <c r="D4968">
        <v>4</v>
      </c>
      <c r="E4968">
        <v>174</v>
      </c>
      <c r="F4968" s="3">
        <f t="shared" si="270"/>
        <v>303151404174</v>
      </c>
      <c r="G4968" s="3">
        <v>-603.16115940320003</v>
      </c>
      <c r="H4968" s="39">
        <v>8.6230579018999993</v>
      </c>
    </row>
    <row r="4969" spans="1:8" x14ac:dyDescent="0.25">
      <c r="A4969">
        <v>30</v>
      </c>
      <c r="B4969">
        <f t="shared" si="269"/>
        <v>303.14999999999998</v>
      </c>
      <c r="C4969">
        <v>14000</v>
      </c>
      <c r="D4969">
        <v>4</v>
      </c>
      <c r="E4969">
        <v>176</v>
      </c>
      <c r="F4969" s="3">
        <f t="shared" si="270"/>
        <v>303151404176</v>
      </c>
      <c r="G4969" s="3">
        <v>-524.28552550920006</v>
      </c>
      <c r="H4969" s="39">
        <v>8.3236715197999995</v>
      </c>
    </row>
    <row r="4970" spans="1:8" x14ac:dyDescent="0.25">
      <c r="A4970">
        <v>30</v>
      </c>
      <c r="B4970">
        <f t="shared" si="269"/>
        <v>303.14999999999998</v>
      </c>
      <c r="C4970">
        <v>14000</v>
      </c>
      <c r="D4970">
        <v>4</v>
      </c>
      <c r="E4970">
        <v>178</v>
      </c>
      <c r="F4970" s="3">
        <f t="shared" si="270"/>
        <v>303151404178</v>
      </c>
      <c r="G4970" s="3">
        <v>-450.43227005620003</v>
      </c>
      <c r="H4970" s="39">
        <v>8.0337515472999996</v>
      </c>
    </row>
    <row r="4971" spans="1:8" x14ac:dyDescent="0.25">
      <c r="A4971">
        <v>30</v>
      </c>
      <c r="B4971">
        <f t="shared" si="269"/>
        <v>303.14999999999998</v>
      </c>
      <c r="C4971">
        <v>14000</v>
      </c>
      <c r="D4971">
        <v>4</v>
      </c>
      <c r="E4971">
        <v>180</v>
      </c>
      <c r="F4971" s="3">
        <f t="shared" si="270"/>
        <v>303151404180</v>
      </c>
      <c r="G4971" s="3">
        <v>-381.59221846700001</v>
      </c>
      <c r="H4971" s="39">
        <v>7.7529081701999996</v>
      </c>
    </row>
    <row r="4972" spans="1:8" x14ac:dyDescent="0.25">
      <c r="A4972">
        <v>30</v>
      </c>
      <c r="B4972">
        <f t="shared" si="269"/>
        <v>303.14999999999998</v>
      </c>
      <c r="C4972">
        <v>14000</v>
      </c>
      <c r="D4972">
        <v>4</v>
      </c>
      <c r="E4972">
        <v>182</v>
      </c>
      <c r="F4972" s="3">
        <f t="shared" si="270"/>
        <v>303151404182</v>
      </c>
      <c r="G4972" s="3">
        <v>-317.7548205567</v>
      </c>
      <c r="H4972" s="39">
        <v>7.4807730317000001</v>
      </c>
    </row>
    <row r="4973" spans="1:8" x14ac:dyDescent="0.25">
      <c r="A4973">
        <v>30</v>
      </c>
      <c r="B4973">
        <f t="shared" si="269"/>
        <v>303.14999999999998</v>
      </c>
      <c r="C4973">
        <v>14000</v>
      </c>
      <c r="D4973">
        <v>4</v>
      </c>
      <c r="E4973">
        <v>184</v>
      </c>
      <c r="F4973" s="3">
        <f t="shared" si="270"/>
        <v>303151404184</v>
      </c>
      <c r="G4973" s="3">
        <v>-258.90358425250002</v>
      </c>
      <c r="H4973" s="39">
        <v>7.2169902921000002</v>
      </c>
    </row>
    <row r="4974" spans="1:8" x14ac:dyDescent="0.25">
      <c r="A4974">
        <v>30</v>
      </c>
      <c r="B4974">
        <f t="shared" si="269"/>
        <v>303.14999999999998</v>
      </c>
      <c r="C4974">
        <v>14000</v>
      </c>
      <c r="D4974">
        <v>4</v>
      </c>
      <c r="E4974">
        <v>186</v>
      </c>
      <c r="F4974" s="3">
        <f t="shared" si="270"/>
        <v>303151404186</v>
      </c>
      <c r="G4974" s="3">
        <v>-204.58147121120001</v>
      </c>
      <c r="H4974" s="39">
        <v>6.9611933827000003</v>
      </c>
    </row>
    <row r="4975" spans="1:8" x14ac:dyDescent="0.25">
      <c r="A4975">
        <v>30</v>
      </c>
      <c r="B4975">
        <f t="shared" si="269"/>
        <v>303.14999999999998</v>
      </c>
      <c r="C4975">
        <v>14000</v>
      </c>
      <c r="D4975">
        <v>4</v>
      </c>
      <c r="E4975">
        <v>188</v>
      </c>
      <c r="F4975" s="3">
        <f t="shared" si="270"/>
        <v>303151404188</v>
      </c>
      <c r="G4975" s="3">
        <v>-154.96650762350001</v>
      </c>
      <c r="H4975" s="39">
        <v>6.7130854726000004</v>
      </c>
    </row>
    <row r="4976" spans="1:8" x14ac:dyDescent="0.25">
      <c r="A4976">
        <v>30</v>
      </c>
      <c r="B4976">
        <f t="shared" si="269"/>
        <v>303.14999999999998</v>
      </c>
      <c r="C4976">
        <v>14000</v>
      </c>
      <c r="D4976">
        <v>4</v>
      </c>
      <c r="E4976">
        <v>190</v>
      </c>
      <c r="F4976" s="3">
        <f t="shared" si="270"/>
        <v>303151404190</v>
      </c>
      <c r="G4976" s="3">
        <v>-110.210086804</v>
      </c>
      <c r="H4976" s="39">
        <v>6.4763751626000001</v>
      </c>
    </row>
    <row r="4977" spans="1:8" x14ac:dyDescent="0.25">
      <c r="A4977">
        <v>30</v>
      </c>
      <c r="B4977">
        <f t="shared" si="269"/>
        <v>303.14999999999998</v>
      </c>
      <c r="C4977">
        <v>14000</v>
      </c>
      <c r="D4977">
        <v>4</v>
      </c>
      <c r="E4977">
        <v>192</v>
      </c>
      <c r="F4977" s="3">
        <f t="shared" si="270"/>
        <v>303151404192</v>
      </c>
      <c r="G4977" s="3">
        <v>-69.927882982</v>
      </c>
      <c r="H4977" s="39">
        <v>6.2765970826000004</v>
      </c>
    </row>
    <row r="4978" spans="1:8" x14ac:dyDescent="0.25">
      <c r="A4978">
        <v>30</v>
      </c>
      <c r="B4978">
        <f t="shared" si="269"/>
        <v>303.14999999999998</v>
      </c>
      <c r="C4978">
        <v>14000</v>
      </c>
      <c r="D4978">
        <v>4</v>
      </c>
      <c r="E4978">
        <v>194</v>
      </c>
      <c r="F4978" s="3">
        <f t="shared" si="270"/>
        <v>303151404194</v>
      </c>
      <c r="G4978" s="3">
        <v>-34.562737814199998</v>
      </c>
      <c r="H4978" s="39">
        <v>6.0827109218000004</v>
      </c>
    </row>
    <row r="4979" spans="1:8" x14ac:dyDescent="0.25">
      <c r="A4979">
        <v>30</v>
      </c>
      <c r="B4979">
        <f t="shared" si="269"/>
        <v>303.14999999999998</v>
      </c>
      <c r="C4979">
        <v>14000</v>
      </c>
      <c r="D4979">
        <v>4</v>
      </c>
      <c r="E4979">
        <v>196</v>
      </c>
      <c r="F4979" s="3">
        <f t="shared" si="270"/>
        <v>303151404196</v>
      </c>
      <c r="G4979" s="3">
        <v>-4.0821555445</v>
      </c>
      <c r="H4979" s="39">
        <v>5.8944895863999998</v>
      </c>
    </row>
    <row r="4980" spans="1:8" x14ac:dyDescent="0.25">
      <c r="A4980">
        <v>30</v>
      </c>
      <c r="B4980">
        <f t="shared" si="269"/>
        <v>303.14999999999998</v>
      </c>
      <c r="C4980">
        <v>14000</v>
      </c>
      <c r="D4980">
        <v>4</v>
      </c>
      <c r="E4980">
        <v>198</v>
      </c>
      <c r="F4980" s="3">
        <f t="shared" si="270"/>
        <v>303151404198</v>
      </c>
      <c r="G4980" s="3">
        <v>21.7265597536</v>
      </c>
      <c r="H4980" s="39">
        <v>5.7117024063999997</v>
      </c>
    </row>
    <row r="4981" spans="1:8" x14ac:dyDescent="0.25">
      <c r="A4981">
        <v>30</v>
      </c>
      <c r="B4981">
        <f t="shared" si="269"/>
        <v>303.14999999999998</v>
      </c>
      <c r="C4981">
        <v>14000</v>
      </c>
      <c r="D4981">
        <v>4</v>
      </c>
      <c r="E4981">
        <v>200</v>
      </c>
      <c r="F4981" s="3">
        <f t="shared" si="270"/>
        <v>303151404200</v>
      </c>
      <c r="G4981" s="3">
        <v>42.921021565499998</v>
      </c>
      <c r="H4981" s="39">
        <v>5.5341473221999999</v>
      </c>
    </row>
    <row r="4982" spans="1:8" x14ac:dyDescent="0.25">
      <c r="A4982">
        <v>30</v>
      </c>
      <c r="B4982">
        <f t="shared" si="269"/>
        <v>303.14999999999998</v>
      </c>
      <c r="C4982">
        <v>14000</v>
      </c>
      <c r="D4982">
        <v>5</v>
      </c>
      <c r="E4982">
        <v>142</v>
      </c>
      <c r="F4982" s="3">
        <f t="shared" si="270"/>
        <v>303151405142</v>
      </c>
      <c r="G4982" s="3">
        <f t="shared" ref="G4982:G4991" si="272">G4983-(G4984-G4983)</f>
        <v>-2096.1111501840987</v>
      </c>
      <c r="H4982" s="39">
        <v>999</v>
      </c>
    </row>
    <row r="4983" spans="1:8" x14ac:dyDescent="0.25">
      <c r="A4983">
        <v>30</v>
      </c>
      <c r="B4983">
        <f t="shared" si="269"/>
        <v>303.14999999999998</v>
      </c>
      <c r="C4983">
        <v>14000</v>
      </c>
      <c r="D4983">
        <v>5</v>
      </c>
      <c r="E4983">
        <v>144</v>
      </c>
      <c r="F4983" s="3">
        <f t="shared" si="270"/>
        <v>303151405144</v>
      </c>
      <c r="G4983" s="3">
        <f t="shared" si="272"/>
        <v>-2014.572204907899</v>
      </c>
      <c r="H4983" s="39">
        <v>999</v>
      </c>
    </row>
    <row r="4984" spans="1:8" x14ac:dyDescent="0.25">
      <c r="A4984">
        <v>30</v>
      </c>
      <c r="B4984">
        <f t="shared" si="269"/>
        <v>303.14999999999998</v>
      </c>
      <c r="C4984">
        <v>14000</v>
      </c>
      <c r="D4984">
        <v>5</v>
      </c>
      <c r="E4984">
        <v>146</v>
      </c>
      <c r="F4984" s="3">
        <f t="shared" si="270"/>
        <v>303151405146</v>
      </c>
      <c r="G4984" s="3">
        <f t="shared" si="272"/>
        <v>-1933.0332596316991</v>
      </c>
      <c r="H4984" s="39">
        <v>999</v>
      </c>
    </row>
    <row r="4985" spans="1:8" x14ac:dyDescent="0.25">
      <c r="A4985">
        <v>30</v>
      </c>
      <c r="B4985">
        <f t="shared" si="269"/>
        <v>303.14999999999998</v>
      </c>
      <c r="C4985">
        <v>14000</v>
      </c>
      <c r="D4985">
        <v>5</v>
      </c>
      <c r="E4985">
        <v>148</v>
      </c>
      <c r="F4985" s="3">
        <f t="shared" si="270"/>
        <v>303151405148</v>
      </c>
      <c r="G4985" s="3">
        <f t="shared" si="272"/>
        <v>-1851.4943143554992</v>
      </c>
      <c r="H4985" s="39">
        <v>999</v>
      </c>
    </row>
    <row r="4986" spans="1:8" x14ac:dyDescent="0.25">
      <c r="A4986">
        <v>30</v>
      </c>
      <c r="B4986">
        <f t="shared" si="269"/>
        <v>303.14999999999998</v>
      </c>
      <c r="C4986">
        <v>14000</v>
      </c>
      <c r="D4986">
        <v>5</v>
      </c>
      <c r="E4986">
        <v>150</v>
      </c>
      <c r="F4986" s="3">
        <f t="shared" si="270"/>
        <v>303151405150</v>
      </c>
      <c r="G4986" s="3">
        <f t="shared" si="272"/>
        <v>-1769.9553690792993</v>
      </c>
      <c r="H4986" s="39">
        <v>999</v>
      </c>
    </row>
    <row r="4987" spans="1:8" x14ac:dyDescent="0.25">
      <c r="A4987">
        <v>30</v>
      </c>
      <c r="B4987">
        <f t="shared" si="269"/>
        <v>303.14999999999998</v>
      </c>
      <c r="C4987">
        <v>14000</v>
      </c>
      <c r="D4987">
        <v>5</v>
      </c>
      <c r="E4987">
        <v>152</v>
      </c>
      <c r="F4987" s="3">
        <f t="shared" si="270"/>
        <v>303151405152</v>
      </c>
      <c r="G4987" s="3">
        <f t="shared" si="272"/>
        <v>-1688.4164238030994</v>
      </c>
      <c r="H4987" s="39">
        <v>999</v>
      </c>
    </row>
    <row r="4988" spans="1:8" x14ac:dyDescent="0.25">
      <c r="A4988">
        <v>30</v>
      </c>
      <c r="B4988">
        <f t="shared" si="269"/>
        <v>303.14999999999998</v>
      </c>
      <c r="C4988">
        <v>14000</v>
      </c>
      <c r="D4988">
        <v>5</v>
      </c>
      <c r="E4988">
        <v>154</v>
      </c>
      <c r="F4988" s="3">
        <f t="shared" si="270"/>
        <v>303151405154</v>
      </c>
      <c r="G4988" s="3">
        <f t="shared" si="272"/>
        <v>-1606.8774785268995</v>
      </c>
      <c r="H4988" s="39">
        <v>999</v>
      </c>
    </row>
    <row r="4989" spans="1:8" x14ac:dyDescent="0.25">
      <c r="A4989">
        <v>30</v>
      </c>
      <c r="B4989">
        <f t="shared" si="269"/>
        <v>303.14999999999998</v>
      </c>
      <c r="C4989">
        <v>14000</v>
      </c>
      <c r="D4989">
        <v>5</v>
      </c>
      <c r="E4989">
        <v>156</v>
      </c>
      <c r="F4989" s="3">
        <f t="shared" si="270"/>
        <v>303151405156</v>
      </c>
      <c r="G4989" s="3">
        <f t="shared" si="272"/>
        <v>-1525.3385332506996</v>
      </c>
      <c r="H4989" s="39">
        <v>999</v>
      </c>
    </row>
    <row r="4990" spans="1:8" x14ac:dyDescent="0.25">
      <c r="A4990">
        <v>30</v>
      </c>
      <c r="B4990">
        <f t="shared" ref="B4990:B5053" si="273">A4990+273.15</f>
        <v>303.14999999999998</v>
      </c>
      <c r="C4990">
        <v>14000</v>
      </c>
      <c r="D4990">
        <v>5</v>
      </c>
      <c r="E4990">
        <v>158</v>
      </c>
      <c r="F4990" s="3">
        <f t="shared" ref="F4990:F5053" si="274">B4990*10^9+C4990*100+D4990*10^3+E4990</f>
        <v>303151405158</v>
      </c>
      <c r="G4990" s="3">
        <f t="shared" si="272"/>
        <v>-1443.7995879744997</v>
      </c>
      <c r="H4990" s="39">
        <v>999</v>
      </c>
    </row>
    <row r="4991" spans="1:8" x14ac:dyDescent="0.25">
      <c r="A4991">
        <v>30</v>
      </c>
      <c r="B4991">
        <f t="shared" si="273"/>
        <v>303.14999999999998</v>
      </c>
      <c r="C4991">
        <v>14000</v>
      </c>
      <c r="D4991">
        <v>5</v>
      </c>
      <c r="E4991">
        <v>160</v>
      </c>
      <c r="F4991" s="3">
        <f t="shared" si="274"/>
        <v>303151405160</v>
      </c>
      <c r="G4991" s="3">
        <f t="shared" si="272"/>
        <v>-1362.2606426982998</v>
      </c>
      <c r="H4991" s="39">
        <v>999</v>
      </c>
    </row>
    <row r="4992" spans="1:8" x14ac:dyDescent="0.25">
      <c r="A4992">
        <v>30</v>
      </c>
      <c r="B4992">
        <f t="shared" si="273"/>
        <v>303.14999999999998</v>
      </c>
      <c r="C4992">
        <v>14000</v>
      </c>
      <c r="D4992">
        <v>5</v>
      </c>
      <c r="E4992">
        <v>162</v>
      </c>
      <c r="F4992" s="3">
        <f t="shared" si="274"/>
        <v>303151405162</v>
      </c>
      <c r="G4992" s="3">
        <f>G4993-(G4994-G4993)</f>
        <v>-1280.7216974220999</v>
      </c>
      <c r="H4992" s="39">
        <v>999</v>
      </c>
    </row>
    <row r="4993" spans="1:8" x14ac:dyDescent="0.25">
      <c r="A4993">
        <v>30</v>
      </c>
      <c r="B4993">
        <f t="shared" si="273"/>
        <v>303.14999999999998</v>
      </c>
      <c r="C4993">
        <v>14000</v>
      </c>
      <c r="D4993">
        <v>5</v>
      </c>
      <c r="E4993">
        <v>164</v>
      </c>
      <c r="F4993" s="3">
        <f t="shared" si="274"/>
        <v>303151405164</v>
      </c>
      <c r="G4993" s="3">
        <v>-1199.1827521458999</v>
      </c>
      <c r="H4993" s="39">
        <v>11.8315055966</v>
      </c>
    </row>
    <row r="4994" spans="1:8" x14ac:dyDescent="0.25">
      <c r="A4994">
        <v>30</v>
      </c>
      <c r="B4994">
        <f t="shared" si="273"/>
        <v>303.14999999999998</v>
      </c>
      <c r="C4994">
        <v>14000</v>
      </c>
      <c r="D4994">
        <v>5</v>
      </c>
      <c r="E4994">
        <v>166</v>
      </c>
      <c r="F4994" s="3">
        <f t="shared" si="274"/>
        <v>303151405166</v>
      </c>
      <c r="G4994" s="3">
        <v>-1117.6438068697</v>
      </c>
      <c r="H4994" s="39">
        <v>10.4324045777</v>
      </c>
    </row>
    <row r="4995" spans="1:8" x14ac:dyDescent="0.25">
      <c r="A4995">
        <v>30</v>
      </c>
      <c r="B4995">
        <f t="shared" si="273"/>
        <v>303.14999999999998</v>
      </c>
      <c r="C4995">
        <v>14000</v>
      </c>
      <c r="D4995">
        <v>5</v>
      </c>
      <c r="E4995">
        <v>168</v>
      </c>
      <c r="F4995" s="3">
        <f t="shared" si="274"/>
        <v>303151405168</v>
      </c>
      <c r="G4995" s="3">
        <v>-1027.8559698998999</v>
      </c>
      <c r="H4995" s="39">
        <v>9.6830275654999998</v>
      </c>
    </row>
    <row r="4996" spans="1:8" x14ac:dyDescent="0.25">
      <c r="A4996">
        <v>30</v>
      </c>
      <c r="B4996">
        <f t="shared" si="273"/>
        <v>303.14999999999998</v>
      </c>
      <c r="C4996">
        <v>14000</v>
      </c>
      <c r="D4996">
        <v>5</v>
      </c>
      <c r="E4996">
        <v>170</v>
      </c>
      <c r="F4996" s="3">
        <f t="shared" si="274"/>
        <v>303151405170</v>
      </c>
      <c r="G4996" s="3">
        <v>-935.95289650940003</v>
      </c>
      <c r="H4996" s="39">
        <v>9.2788794636999992</v>
      </c>
    </row>
    <row r="4997" spans="1:8" x14ac:dyDescent="0.25">
      <c r="A4997">
        <v>30</v>
      </c>
      <c r="B4997">
        <f t="shared" si="273"/>
        <v>303.14999999999998</v>
      </c>
      <c r="C4997">
        <v>14000</v>
      </c>
      <c r="D4997">
        <v>5</v>
      </c>
      <c r="E4997">
        <v>172</v>
      </c>
      <c r="F4997" s="3">
        <f t="shared" si="274"/>
        <v>303151405172</v>
      </c>
      <c r="G4997" s="3">
        <v>-847.52679066639996</v>
      </c>
      <c r="H4997" s="39">
        <v>8.9584073423999993</v>
      </c>
    </row>
    <row r="4998" spans="1:8" x14ac:dyDescent="0.25">
      <c r="A4998">
        <v>30</v>
      </c>
      <c r="B4998">
        <f t="shared" si="273"/>
        <v>303.14999999999998</v>
      </c>
      <c r="C4998">
        <v>14000</v>
      </c>
      <c r="D4998">
        <v>5</v>
      </c>
      <c r="E4998">
        <v>174</v>
      </c>
      <c r="F4998" s="3">
        <f t="shared" si="274"/>
        <v>303151405174</v>
      </c>
      <c r="G4998" s="3">
        <v>-764.25914696439997</v>
      </c>
      <c r="H4998" s="39">
        <v>8.6482992767999995</v>
      </c>
    </row>
    <row r="4999" spans="1:8" x14ac:dyDescent="0.25">
      <c r="A4999">
        <v>30</v>
      </c>
      <c r="B4999">
        <f t="shared" si="273"/>
        <v>303.14999999999998</v>
      </c>
      <c r="C4999">
        <v>14000</v>
      </c>
      <c r="D4999">
        <v>5</v>
      </c>
      <c r="E4999">
        <v>176</v>
      </c>
      <c r="F4999" s="3">
        <f t="shared" si="274"/>
        <v>303151405176</v>
      </c>
      <c r="G4999" s="3">
        <v>-686.14000957650001</v>
      </c>
      <c r="H4999" s="39">
        <v>8.3481189609000008</v>
      </c>
    </row>
    <row r="5000" spans="1:8" x14ac:dyDescent="0.25">
      <c r="A5000">
        <v>30</v>
      </c>
      <c r="B5000">
        <f t="shared" si="273"/>
        <v>303.14999999999998</v>
      </c>
      <c r="C5000">
        <v>14000</v>
      </c>
      <c r="D5000">
        <v>5</v>
      </c>
      <c r="E5000">
        <v>178</v>
      </c>
      <c r="F5000" s="3">
        <f t="shared" si="274"/>
        <v>303151405178</v>
      </c>
      <c r="G5000" s="3">
        <v>-613.15528234680005</v>
      </c>
      <c r="H5000" s="39">
        <v>8.0574497581000006</v>
      </c>
    </row>
    <row r="5001" spans="1:8" x14ac:dyDescent="0.25">
      <c r="A5001">
        <v>30</v>
      </c>
      <c r="B5001">
        <f t="shared" si="273"/>
        <v>303.14999999999998</v>
      </c>
      <c r="C5001">
        <v>14000</v>
      </c>
      <c r="D5001">
        <v>5</v>
      </c>
      <c r="E5001">
        <v>180</v>
      </c>
      <c r="F5001" s="3">
        <f t="shared" si="274"/>
        <v>303151405180</v>
      </c>
      <c r="G5001" s="3">
        <v>-545.28971490909998</v>
      </c>
      <c r="H5001" s="39">
        <v>7.7758982777999996</v>
      </c>
    </row>
    <row r="5002" spans="1:8" x14ac:dyDescent="0.25">
      <c r="A5002">
        <v>30</v>
      </c>
      <c r="B5002">
        <f t="shared" si="273"/>
        <v>303.14999999999998</v>
      </c>
      <c r="C5002">
        <v>14000</v>
      </c>
      <c r="D5002">
        <v>5</v>
      </c>
      <c r="E5002">
        <v>182</v>
      </c>
      <c r="F5002" s="3">
        <f t="shared" si="274"/>
        <v>303151405182</v>
      </c>
      <c r="G5002" s="3">
        <v>-482.30973105660001</v>
      </c>
      <c r="H5002" s="39">
        <v>7.5030747055999996</v>
      </c>
    </row>
    <row r="5003" spans="1:8" x14ac:dyDescent="0.25">
      <c r="A5003">
        <v>30</v>
      </c>
      <c r="B5003">
        <f t="shared" si="273"/>
        <v>303.14999999999998</v>
      </c>
      <c r="C5003">
        <v>14000</v>
      </c>
      <c r="D5003">
        <v>5</v>
      </c>
      <c r="E5003">
        <v>184</v>
      </c>
      <c r="F5003" s="3">
        <f t="shared" si="274"/>
        <v>303151405184</v>
      </c>
      <c r="G5003" s="3">
        <v>-423.95695293450001</v>
      </c>
      <c r="H5003" s="39">
        <v>7.2386088966999997</v>
      </c>
    </row>
    <row r="5004" spans="1:8" x14ac:dyDescent="0.25">
      <c r="A5004">
        <v>30</v>
      </c>
      <c r="B5004">
        <f t="shared" si="273"/>
        <v>303.14999999999998</v>
      </c>
      <c r="C5004">
        <v>14000</v>
      </c>
      <c r="D5004">
        <v>5</v>
      </c>
      <c r="E5004">
        <v>186</v>
      </c>
      <c r="F5004" s="3">
        <f t="shared" si="274"/>
        <v>303151405186</v>
      </c>
      <c r="G5004" s="3">
        <v>-370.65156811460002</v>
      </c>
      <c r="H5004" s="39">
        <v>6.9822004437</v>
      </c>
    </row>
    <row r="5005" spans="1:8" x14ac:dyDescent="0.25">
      <c r="A5005">
        <v>30</v>
      </c>
      <c r="B5005">
        <f t="shared" si="273"/>
        <v>303.14999999999998</v>
      </c>
      <c r="C5005">
        <v>14000</v>
      </c>
      <c r="D5005">
        <v>5</v>
      </c>
      <c r="E5005">
        <v>188</v>
      </c>
      <c r="F5005" s="3">
        <f t="shared" si="274"/>
        <v>303151405188</v>
      </c>
      <c r="G5005" s="3">
        <v>-322.3684463678</v>
      </c>
      <c r="H5005" s="39">
        <v>6.7335292697</v>
      </c>
    </row>
    <row r="5006" spans="1:8" x14ac:dyDescent="0.25">
      <c r="A5006">
        <v>30</v>
      </c>
      <c r="B5006">
        <f t="shared" si="273"/>
        <v>303.14999999999998</v>
      </c>
      <c r="C5006">
        <v>14000</v>
      </c>
      <c r="D5006">
        <v>5</v>
      </c>
      <c r="E5006">
        <v>190</v>
      </c>
      <c r="F5006" s="3">
        <f t="shared" si="274"/>
        <v>303151405190</v>
      </c>
      <c r="G5006" s="3">
        <v>-279.0633319447</v>
      </c>
      <c r="H5006" s="39">
        <v>6.4934071898000001</v>
      </c>
    </row>
    <row r="5007" spans="1:8" x14ac:dyDescent="0.25">
      <c r="A5007">
        <v>30</v>
      </c>
      <c r="B5007">
        <f t="shared" si="273"/>
        <v>303.14999999999998</v>
      </c>
      <c r="C5007">
        <v>14000</v>
      </c>
      <c r="D5007">
        <v>5</v>
      </c>
      <c r="E5007">
        <v>192</v>
      </c>
      <c r="F5007" s="3">
        <f t="shared" si="274"/>
        <v>303151405192</v>
      </c>
      <c r="G5007" s="3">
        <v>-240.26021671469999</v>
      </c>
      <c r="H5007" s="39">
        <v>6.2932357192000001</v>
      </c>
    </row>
    <row r="5008" spans="1:8" x14ac:dyDescent="0.25">
      <c r="A5008">
        <v>30</v>
      </c>
      <c r="B5008">
        <f t="shared" si="273"/>
        <v>303.14999999999998</v>
      </c>
      <c r="C5008">
        <v>14000</v>
      </c>
      <c r="D5008">
        <v>5</v>
      </c>
      <c r="E5008">
        <v>194</v>
      </c>
      <c r="F5008" s="3">
        <f t="shared" si="274"/>
        <v>303151405194</v>
      </c>
      <c r="G5008" s="3">
        <v>-206.3432120805</v>
      </c>
      <c r="H5008" s="39">
        <v>6.0989686847</v>
      </c>
    </row>
    <row r="5009" spans="1:8" x14ac:dyDescent="0.25">
      <c r="A5009">
        <v>30</v>
      </c>
      <c r="B5009">
        <f t="shared" si="273"/>
        <v>303.14999999999998</v>
      </c>
      <c r="C5009">
        <v>14000</v>
      </c>
      <c r="D5009">
        <v>5</v>
      </c>
      <c r="E5009">
        <v>196</v>
      </c>
      <c r="F5009" s="3">
        <f t="shared" si="274"/>
        <v>303151405196</v>
      </c>
      <c r="G5009" s="3">
        <v>-177.09220336960001</v>
      </c>
      <c r="H5009" s="39">
        <v>5.9103646874000004</v>
      </c>
    </row>
    <row r="5010" spans="1:8" x14ac:dyDescent="0.25">
      <c r="A5010">
        <v>30</v>
      </c>
      <c r="B5010">
        <f t="shared" si="273"/>
        <v>303.14999999999998</v>
      </c>
      <c r="C5010">
        <v>14000</v>
      </c>
      <c r="D5010">
        <v>5</v>
      </c>
      <c r="E5010">
        <v>198</v>
      </c>
      <c r="F5010" s="3">
        <f t="shared" si="274"/>
        <v>303151405198</v>
      </c>
      <c r="G5010" s="3">
        <v>-152.73664948379999</v>
      </c>
      <c r="H5010" s="39">
        <v>5.7272306085000002</v>
      </c>
    </row>
    <row r="5011" spans="1:8" x14ac:dyDescent="0.25">
      <c r="A5011">
        <v>30</v>
      </c>
      <c r="B5011">
        <f t="shared" si="273"/>
        <v>303.14999999999998</v>
      </c>
      <c r="C5011">
        <v>14000</v>
      </c>
      <c r="D5011">
        <v>5</v>
      </c>
      <c r="E5011">
        <v>200</v>
      </c>
      <c r="F5011" s="3">
        <f t="shared" si="274"/>
        <v>303151405200</v>
      </c>
      <c r="G5011" s="3">
        <v>-133.2301414225</v>
      </c>
      <c r="H5011" s="39">
        <v>5.5493554473</v>
      </c>
    </row>
    <row r="5012" spans="1:8" x14ac:dyDescent="0.25">
      <c r="A5012">
        <v>30</v>
      </c>
      <c r="B5012">
        <f t="shared" si="273"/>
        <v>303.14999999999998</v>
      </c>
      <c r="C5012">
        <v>14000</v>
      </c>
      <c r="D5012">
        <v>6</v>
      </c>
      <c r="E5012">
        <v>142</v>
      </c>
      <c r="F5012" s="3">
        <f t="shared" si="274"/>
        <v>303151406142</v>
      </c>
      <c r="G5012" s="3">
        <f t="shared" ref="G5012:G5021" si="275">G5013-(G5014-G5013)</f>
        <v>-2238.5454655006015</v>
      </c>
      <c r="H5012" s="39">
        <v>999</v>
      </c>
    </row>
    <row r="5013" spans="1:8" x14ac:dyDescent="0.25">
      <c r="A5013">
        <v>30</v>
      </c>
      <c r="B5013">
        <f t="shared" si="273"/>
        <v>303.14999999999998</v>
      </c>
      <c r="C5013">
        <v>14000</v>
      </c>
      <c r="D5013">
        <v>6</v>
      </c>
      <c r="E5013">
        <v>144</v>
      </c>
      <c r="F5013" s="3">
        <f t="shared" si="274"/>
        <v>303151406144</v>
      </c>
      <c r="G5013" s="3">
        <f t="shared" si="275"/>
        <v>-2158.6713584684012</v>
      </c>
      <c r="H5013" s="39">
        <v>999</v>
      </c>
    </row>
    <row r="5014" spans="1:8" x14ac:dyDescent="0.25">
      <c r="A5014">
        <v>30</v>
      </c>
      <c r="B5014">
        <f t="shared" si="273"/>
        <v>303.14999999999998</v>
      </c>
      <c r="C5014">
        <v>14000</v>
      </c>
      <c r="D5014">
        <v>6</v>
      </c>
      <c r="E5014">
        <v>146</v>
      </c>
      <c r="F5014" s="3">
        <f t="shared" si="274"/>
        <v>303151406146</v>
      </c>
      <c r="G5014" s="3">
        <f t="shared" si="275"/>
        <v>-2078.7972514362009</v>
      </c>
      <c r="H5014" s="39">
        <v>999</v>
      </c>
    </row>
    <row r="5015" spans="1:8" x14ac:dyDescent="0.25">
      <c r="A5015">
        <v>30</v>
      </c>
      <c r="B5015">
        <f t="shared" si="273"/>
        <v>303.14999999999998</v>
      </c>
      <c r="C5015">
        <v>14000</v>
      </c>
      <c r="D5015">
        <v>6</v>
      </c>
      <c r="E5015">
        <v>148</v>
      </c>
      <c r="F5015" s="3">
        <f t="shared" si="274"/>
        <v>303151406148</v>
      </c>
      <c r="G5015" s="3">
        <f t="shared" si="275"/>
        <v>-1998.9231444040006</v>
      </c>
      <c r="H5015" s="39">
        <v>999</v>
      </c>
    </row>
    <row r="5016" spans="1:8" x14ac:dyDescent="0.25">
      <c r="A5016">
        <v>30</v>
      </c>
      <c r="B5016">
        <f t="shared" si="273"/>
        <v>303.14999999999998</v>
      </c>
      <c r="C5016">
        <v>14000</v>
      </c>
      <c r="D5016">
        <v>6</v>
      </c>
      <c r="E5016">
        <v>150</v>
      </c>
      <c r="F5016" s="3">
        <f t="shared" si="274"/>
        <v>303151406150</v>
      </c>
      <c r="G5016" s="3">
        <f t="shared" si="275"/>
        <v>-1919.0490373718005</v>
      </c>
      <c r="H5016" s="39">
        <v>999</v>
      </c>
    </row>
    <row r="5017" spans="1:8" x14ac:dyDescent="0.25">
      <c r="A5017">
        <v>30</v>
      </c>
      <c r="B5017">
        <f t="shared" si="273"/>
        <v>303.14999999999998</v>
      </c>
      <c r="C5017">
        <v>14000</v>
      </c>
      <c r="D5017">
        <v>6</v>
      </c>
      <c r="E5017">
        <v>152</v>
      </c>
      <c r="F5017" s="3">
        <f t="shared" si="274"/>
        <v>303151406152</v>
      </c>
      <c r="G5017" s="3">
        <f t="shared" si="275"/>
        <v>-1839.1749303396005</v>
      </c>
      <c r="H5017" s="39">
        <v>999</v>
      </c>
    </row>
    <row r="5018" spans="1:8" x14ac:dyDescent="0.25">
      <c r="A5018">
        <v>30</v>
      </c>
      <c r="B5018">
        <f t="shared" si="273"/>
        <v>303.14999999999998</v>
      </c>
      <c r="C5018">
        <v>14000</v>
      </c>
      <c r="D5018">
        <v>6</v>
      </c>
      <c r="E5018">
        <v>154</v>
      </c>
      <c r="F5018" s="3">
        <f t="shared" si="274"/>
        <v>303151406154</v>
      </c>
      <c r="G5018" s="3">
        <f t="shared" si="275"/>
        <v>-1759.3008233074004</v>
      </c>
      <c r="H5018" s="39">
        <v>999</v>
      </c>
    </row>
    <row r="5019" spans="1:8" x14ac:dyDescent="0.25">
      <c r="A5019">
        <v>30</v>
      </c>
      <c r="B5019">
        <f t="shared" si="273"/>
        <v>303.14999999999998</v>
      </c>
      <c r="C5019">
        <v>14000</v>
      </c>
      <c r="D5019">
        <v>6</v>
      </c>
      <c r="E5019">
        <v>156</v>
      </c>
      <c r="F5019" s="3">
        <f t="shared" si="274"/>
        <v>303151406156</v>
      </c>
      <c r="G5019" s="3">
        <f t="shared" si="275"/>
        <v>-1679.4267162752003</v>
      </c>
      <c r="H5019" s="39">
        <v>999</v>
      </c>
    </row>
    <row r="5020" spans="1:8" x14ac:dyDescent="0.25">
      <c r="A5020">
        <v>30</v>
      </c>
      <c r="B5020">
        <f t="shared" si="273"/>
        <v>303.14999999999998</v>
      </c>
      <c r="C5020">
        <v>14000</v>
      </c>
      <c r="D5020">
        <v>6</v>
      </c>
      <c r="E5020">
        <v>158</v>
      </c>
      <c r="F5020" s="3">
        <f t="shared" si="274"/>
        <v>303151406158</v>
      </c>
      <c r="G5020" s="3">
        <f t="shared" si="275"/>
        <v>-1599.5526092430002</v>
      </c>
      <c r="H5020" s="39">
        <v>999</v>
      </c>
    </row>
    <row r="5021" spans="1:8" x14ac:dyDescent="0.25">
      <c r="A5021">
        <v>30</v>
      </c>
      <c r="B5021">
        <f t="shared" si="273"/>
        <v>303.14999999999998</v>
      </c>
      <c r="C5021">
        <v>14000</v>
      </c>
      <c r="D5021">
        <v>6</v>
      </c>
      <c r="E5021">
        <v>160</v>
      </c>
      <c r="F5021" s="3">
        <f t="shared" si="274"/>
        <v>303151406160</v>
      </c>
      <c r="G5021" s="3">
        <f t="shared" si="275"/>
        <v>-1519.6785022108002</v>
      </c>
      <c r="H5021" s="39">
        <v>999</v>
      </c>
    </row>
    <row r="5022" spans="1:8" x14ac:dyDescent="0.25">
      <c r="A5022">
        <v>30</v>
      </c>
      <c r="B5022">
        <f t="shared" si="273"/>
        <v>303.14999999999998</v>
      </c>
      <c r="C5022">
        <v>14000</v>
      </c>
      <c r="D5022">
        <v>6</v>
      </c>
      <c r="E5022">
        <v>162</v>
      </c>
      <c r="F5022" s="3">
        <f t="shared" si="274"/>
        <v>303151406162</v>
      </c>
      <c r="G5022" s="3">
        <f>G5023-(G5024-G5023)</f>
        <v>-1439.8043951786001</v>
      </c>
      <c r="H5022" s="39">
        <v>999</v>
      </c>
    </row>
    <row r="5023" spans="1:8" x14ac:dyDescent="0.25">
      <c r="A5023">
        <v>30</v>
      </c>
      <c r="B5023">
        <f t="shared" si="273"/>
        <v>303.14999999999998</v>
      </c>
      <c r="C5023">
        <v>14000</v>
      </c>
      <c r="D5023">
        <v>6</v>
      </c>
      <c r="E5023">
        <v>164</v>
      </c>
      <c r="F5023" s="3">
        <f t="shared" si="274"/>
        <v>303151406164</v>
      </c>
      <c r="G5023" s="3">
        <v>-1359.9302881464</v>
      </c>
      <c r="H5023" s="39">
        <v>12.001972496500001</v>
      </c>
    </row>
    <row r="5024" spans="1:8" x14ac:dyDescent="0.25">
      <c r="A5024">
        <v>30</v>
      </c>
      <c r="B5024">
        <f t="shared" si="273"/>
        <v>303.14999999999998</v>
      </c>
      <c r="C5024">
        <v>14000</v>
      </c>
      <c r="D5024">
        <v>6</v>
      </c>
      <c r="E5024">
        <v>166</v>
      </c>
      <c r="F5024" s="3">
        <f t="shared" si="274"/>
        <v>303151406166</v>
      </c>
      <c r="G5024" s="3">
        <v>-1280.0561811141999</v>
      </c>
      <c r="H5024" s="39">
        <v>10.509038865599999</v>
      </c>
    </row>
    <row r="5025" spans="1:8" x14ac:dyDescent="0.25">
      <c r="A5025">
        <v>30</v>
      </c>
      <c r="B5025">
        <f t="shared" si="273"/>
        <v>303.14999999999998</v>
      </c>
      <c r="C5025">
        <v>14000</v>
      </c>
      <c r="D5025">
        <v>6</v>
      </c>
      <c r="E5025">
        <v>168</v>
      </c>
      <c r="F5025" s="3">
        <f t="shared" si="274"/>
        <v>303151406168</v>
      </c>
      <c r="G5025" s="3">
        <v>-1190.9232958355999</v>
      </c>
      <c r="H5025" s="39">
        <v>9.7239813209000001</v>
      </c>
    </row>
    <row r="5026" spans="1:8" x14ac:dyDescent="0.25">
      <c r="A5026">
        <v>30</v>
      </c>
      <c r="B5026">
        <f t="shared" si="273"/>
        <v>303.14999999999998</v>
      </c>
      <c r="C5026">
        <v>14000</v>
      </c>
      <c r="D5026">
        <v>6</v>
      </c>
      <c r="E5026">
        <v>170</v>
      </c>
      <c r="F5026" s="3">
        <f t="shared" si="274"/>
        <v>303151406170</v>
      </c>
      <c r="G5026" s="3">
        <v>-1099.5326795738999</v>
      </c>
      <c r="H5026" s="39">
        <v>9.3059214949999998</v>
      </c>
    </row>
    <row r="5027" spans="1:8" x14ac:dyDescent="0.25">
      <c r="A5027">
        <v>30</v>
      </c>
      <c r="B5027">
        <f t="shared" si="273"/>
        <v>303.14999999999998</v>
      </c>
      <c r="C5027">
        <v>14000</v>
      </c>
      <c r="D5027">
        <v>6</v>
      </c>
      <c r="E5027">
        <v>172</v>
      </c>
      <c r="F5027" s="3">
        <f t="shared" si="274"/>
        <v>303151406172</v>
      </c>
      <c r="G5027" s="3">
        <v>-1011.6513377961001</v>
      </c>
      <c r="H5027" s="39">
        <v>8.9845785499000002</v>
      </c>
    </row>
    <row r="5028" spans="1:8" x14ac:dyDescent="0.25">
      <c r="A5028">
        <v>30</v>
      </c>
      <c r="B5028">
        <f t="shared" si="273"/>
        <v>303.14999999999998</v>
      </c>
      <c r="C5028">
        <v>14000</v>
      </c>
      <c r="D5028">
        <v>6</v>
      </c>
      <c r="E5028">
        <v>174</v>
      </c>
      <c r="F5028" s="3">
        <f t="shared" si="274"/>
        <v>303151406174</v>
      </c>
      <c r="G5028" s="3">
        <v>-929.05076363260002</v>
      </c>
      <c r="H5028" s="39">
        <v>8.6736497282999991</v>
      </c>
    </row>
    <row r="5029" spans="1:8" x14ac:dyDescent="0.25">
      <c r="A5029">
        <v>30</v>
      </c>
      <c r="B5029">
        <f t="shared" si="273"/>
        <v>303.14999999999998</v>
      </c>
      <c r="C5029">
        <v>14000</v>
      </c>
      <c r="D5029">
        <v>6</v>
      </c>
      <c r="E5029">
        <v>176</v>
      </c>
      <c r="F5029" s="3">
        <f t="shared" si="274"/>
        <v>303151406176</v>
      </c>
      <c r="G5029" s="3">
        <v>-851.71385516090004</v>
      </c>
      <c r="H5029" s="39">
        <v>8.3726933598999995</v>
      </c>
    </row>
    <row r="5030" spans="1:8" x14ac:dyDescent="0.25">
      <c r="A5030">
        <v>30</v>
      </c>
      <c r="B5030">
        <f t="shared" si="273"/>
        <v>303.14999999999998</v>
      </c>
      <c r="C5030">
        <v>14000</v>
      </c>
      <c r="D5030">
        <v>6</v>
      </c>
      <c r="E5030">
        <v>178</v>
      </c>
      <c r="F5030" s="3">
        <f t="shared" si="274"/>
        <v>303151406178</v>
      </c>
      <c r="G5030" s="3">
        <v>-779.62134206359997</v>
      </c>
      <c r="H5030" s="39">
        <v>8.0812910199000001</v>
      </c>
    </row>
    <row r="5031" spans="1:8" x14ac:dyDescent="0.25">
      <c r="A5031">
        <v>30</v>
      </c>
      <c r="B5031">
        <f t="shared" si="273"/>
        <v>303.14999999999998</v>
      </c>
      <c r="C5031">
        <v>14000</v>
      </c>
      <c r="D5031">
        <v>6</v>
      </c>
      <c r="E5031">
        <v>180</v>
      </c>
      <c r="F5031" s="3">
        <f t="shared" si="274"/>
        <v>303151406180</v>
      </c>
      <c r="G5031" s="3">
        <v>-712.10659965870002</v>
      </c>
      <c r="H5031" s="39">
        <v>7.7989938854999998</v>
      </c>
    </row>
    <row r="5032" spans="1:8" x14ac:dyDescent="0.25">
      <c r="A5032">
        <v>30</v>
      </c>
      <c r="B5032">
        <f t="shared" si="273"/>
        <v>303.14999999999998</v>
      </c>
      <c r="C5032">
        <v>14000</v>
      </c>
      <c r="D5032">
        <v>6</v>
      </c>
      <c r="E5032">
        <v>182</v>
      </c>
      <c r="F5032" s="3">
        <f t="shared" si="274"/>
        <v>303151406182</v>
      </c>
      <c r="G5032" s="3">
        <v>-649.76871230669997</v>
      </c>
      <c r="H5032" s="39">
        <v>7.5254818797</v>
      </c>
    </row>
    <row r="5033" spans="1:8" x14ac:dyDescent="0.25">
      <c r="A5033">
        <v>30</v>
      </c>
      <c r="B5033">
        <f t="shared" si="273"/>
        <v>303.14999999999998</v>
      </c>
      <c r="C5033">
        <v>14000</v>
      </c>
      <c r="D5033">
        <v>6</v>
      </c>
      <c r="E5033">
        <v>184</v>
      </c>
      <c r="F5033" s="3">
        <f t="shared" si="274"/>
        <v>303151406184</v>
      </c>
      <c r="G5033" s="3">
        <v>-592.59475321790001</v>
      </c>
      <c r="H5033" s="39">
        <v>7.2604027389999999</v>
      </c>
    </row>
    <row r="5034" spans="1:8" x14ac:dyDescent="0.25">
      <c r="A5034">
        <v>30</v>
      </c>
      <c r="B5034">
        <f t="shared" si="273"/>
        <v>303.14999999999998</v>
      </c>
      <c r="C5034">
        <v>14000</v>
      </c>
      <c r="D5034">
        <v>6</v>
      </c>
      <c r="E5034">
        <v>186</v>
      </c>
      <c r="F5034" s="3">
        <f t="shared" si="274"/>
        <v>303151406186</v>
      </c>
      <c r="G5034" s="3">
        <v>-540.55432982119999</v>
      </c>
      <c r="H5034" s="39">
        <v>7.0034149288999998</v>
      </c>
    </row>
    <row r="5035" spans="1:8" x14ac:dyDescent="0.25">
      <c r="A5035">
        <v>30</v>
      </c>
      <c r="B5035">
        <f t="shared" si="273"/>
        <v>303.14999999999998</v>
      </c>
      <c r="C5035">
        <v>14000</v>
      </c>
      <c r="D5035">
        <v>6</v>
      </c>
      <c r="E5035">
        <v>188</v>
      </c>
      <c r="F5035" s="3">
        <f t="shared" si="274"/>
        <v>303151406188</v>
      </c>
      <c r="G5035" s="3">
        <v>-493.61507897669998</v>
      </c>
      <c r="H5035" s="39">
        <v>6.7541947961000002</v>
      </c>
    </row>
    <row r="5036" spans="1:8" x14ac:dyDescent="0.25">
      <c r="A5036">
        <v>30</v>
      </c>
      <c r="B5036">
        <f t="shared" si="273"/>
        <v>303.14999999999998</v>
      </c>
      <c r="C5036">
        <v>14000</v>
      </c>
      <c r="D5036">
        <v>6</v>
      </c>
      <c r="E5036">
        <v>190</v>
      </c>
      <c r="F5036" s="3">
        <f t="shared" si="274"/>
        <v>303151406190</v>
      </c>
      <c r="G5036" s="3">
        <v>-451.73617949539999</v>
      </c>
      <c r="H5036" s="39">
        <v>6.5124365687000001</v>
      </c>
    </row>
    <row r="5037" spans="1:8" x14ac:dyDescent="0.25">
      <c r="A5037">
        <v>30</v>
      </c>
      <c r="B5037">
        <f t="shared" si="273"/>
        <v>303.14999999999998</v>
      </c>
      <c r="C5037">
        <v>14000</v>
      </c>
      <c r="D5037">
        <v>6</v>
      </c>
      <c r="E5037">
        <v>192</v>
      </c>
      <c r="F5037" s="3">
        <f t="shared" si="274"/>
        <v>303151406192</v>
      </c>
      <c r="G5037" s="3">
        <v>-414.07887623409999</v>
      </c>
      <c r="H5037" s="39">
        <v>6.3100478053</v>
      </c>
    </row>
    <row r="5038" spans="1:8" x14ac:dyDescent="0.25">
      <c r="A5038">
        <v>30</v>
      </c>
      <c r="B5038">
        <f t="shared" si="273"/>
        <v>303.14999999999998</v>
      </c>
      <c r="C5038">
        <v>14000</v>
      </c>
      <c r="D5038">
        <v>6</v>
      </c>
      <c r="E5038">
        <v>194</v>
      </c>
      <c r="F5038" s="3">
        <f t="shared" si="274"/>
        <v>303151406194</v>
      </c>
      <c r="G5038" s="3">
        <v>-381.42909978379998</v>
      </c>
      <c r="H5038" s="39">
        <v>6.1153963208000004</v>
      </c>
    </row>
    <row r="5039" spans="1:8" x14ac:dyDescent="0.25">
      <c r="A5039">
        <v>30</v>
      </c>
      <c r="B5039">
        <f t="shared" si="273"/>
        <v>303.14999999999998</v>
      </c>
      <c r="C5039">
        <v>14000</v>
      </c>
      <c r="D5039">
        <v>6</v>
      </c>
      <c r="E5039">
        <v>196</v>
      </c>
      <c r="F5039" s="3">
        <f t="shared" si="274"/>
        <v>303151406196</v>
      </c>
      <c r="G5039" s="3">
        <v>-353.7674604449</v>
      </c>
      <c r="H5039" s="39">
        <v>5.9264490007999999</v>
      </c>
    </row>
    <row r="5040" spans="1:8" x14ac:dyDescent="0.25">
      <c r="A5040">
        <v>30</v>
      </c>
      <c r="B5040">
        <f t="shared" si="273"/>
        <v>303.14999999999998</v>
      </c>
      <c r="C5040">
        <v>14000</v>
      </c>
      <c r="D5040">
        <v>6</v>
      </c>
      <c r="E5040">
        <v>198</v>
      </c>
      <c r="F5040" s="3">
        <f t="shared" si="274"/>
        <v>303151406198</v>
      </c>
      <c r="G5040" s="3">
        <v>-331.0461935921</v>
      </c>
      <c r="H5040" s="39">
        <v>5.7429876923999998</v>
      </c>
    </row>
    <row r="5041" spans="1:8" x14ac:dyDescent="0.25">
      <c r="A5041">
        <v>30</v>
      </c>
      <c r="B5041">
        <f t="shared" si="273"/>
        <v>303.14999999999998</v>
      </c>
      <c r="C5041">
        <v>14000</v>
      </c>
      <c r="D5041">
        <v>6</v>
      </c>
      <c r="E5041">
        <v>200</v>
      </c>
      <c r="F5041" s="3">
        <f t="shared" si="274"/>
        <v>303151406200</v>
      </c>
      <c r="G5041" s="3">
        <v>-313.21397840780003</v>
      </c>
      <c r="H5041" s="39">
        <v>5.5648031831000004</v>
      </c>
    </row>
    <row r="5042" spans="1:8" x14ac:dyDescent="0.25">
      <c r="A5042">
        <v>40</v>
      </c>
      <c r="B5042">
        <f t="shared" si="273"/>
        <v>313.14999999999998</v>
      </c>
      <c r="C5042">
        <v>11000</v>
      </c>
      <c r="D5042">
        <v>0</v>
      </c>
      <c r="E5042">
        <v>142</v>
      </c>
      <c r="F5042" s="3">
        <f t="shared" si="274"/>
        <v>313151100142</v>
      </c>
      <c r="G5042" s="3">
        <f>G5043-(G5044-G5043)</f>
        <v>103.74429868160001</v>
      </c>
      <c r="H5042" s="39">
        <v>999</v>
      </c>
    </row>
    <row r="5043" spans="1:8" x14ac:dyDescent="0.25">
      <c r="A5043">
        <v>40</v>
      </c>
      <c r="B5043">
        <f t="shared" si="273"/>
        <v>313.14999999999998</v>
      </c>
      <c r="C5043">
        <v>11000</v>
      </c>
      <c r="D5043">
        <v>0</v>
      </c>
      <c r="E5043">
        <v>144</v>
      </c>
      <c r="F5043" s="3">
        <f t="shared" si="274"/>
        <v>313151100144</v>
      </c>
      <c r="G5043" s="3">
        <v>197.84361588199999</v>
      </c>
      <c r="H5043" s="39">
        <v>11.619419753600001</v>
      </c>
    </row>
    <row r="5044" spans="1:8" x14ac:dyDescent="0.25">
      <c r="A5044">
        <v>40</v>
      </c>
      <c r="B5044">
        <f t="shared" si="273"/>
        <v>313.14999999999998</v>
      </c>
      <c r="C5044">
        <v>11000</v>
      </c>
      <c r="D5044">
        <v>0</v>
      </c>
      <c r="E5044">
        <v>146</v>
      </c>
      <c r="F5044" s="3">
        <f t="shared" si="274"/>
        <v>313151100146</v>
      </c>
      <c r="G5044" s="3">
        <v>291.94293308239997</v>
      </c>
      <c r="H5044" s="39">
        <v>10.2818647027</v>
      </c>
    </row>
    <row r="5045" spans="1:8" x14ac:dyDescent="0.25">
      <c r="A5045">
        <v>40</v>
      </c>
      <c r="B5045">
        <f t="shared" si="273"/>
        <v>313.14999999999998</v>
      </c>
      <c r="C5045">
        <v>11000</v>
      </c>
      <c r="D5045">
        <v>0</v>
      </c>
      <c r="E5045">
        <v>148</v>
      </c>
      <c r="F5045" s="3">
        <f t="shared" si="274"/>
        <v>313151100148</v>
      </c>
      <c r="G5045" s="3">
        <v>396.58214611130001</v>
      </c>
      <c r="H5045" s="39">
        <v>9.5543691515999996</v>
      </c>
    </row>
    <row r="5046" spans="1:8" x14ac:dyDescent="0.25">
      <c r="A5046">
        <v>40</v>
      </c>
      <c r="B5046">
        <f t="shared" si="273"/>
        <v>313.14999999999998</v>
      </c>
      <c r="C5046">
        <v>11000</v>
      </c>
      <c r="D5046">
        <v>0</v>
      </c>
      <c r="E5046">
        <v>150</v>
      </c>
      <c r="F5046" s="3">
        <f t="shared" si="274"/>
        <v>313151100150</v>
      </c>
      <c r="G5046" s="3">
        <v>504.44853252299998</v>
      </c>
      <c r="H5046" s="39">
        <v>9.1561987996000003</v>
      </c>
    </row>
    <row r="5047" spans="1:8" x14ac:dyDescent="0.25">
      <c r="A5047">
        <v>40</v>
      </c>
      <c r="B5047">
        <f t="shared" si="273"/>
        <v>313.14999999999998</v>
      </c>
      <c r="C5047">
        <v>11000</v>
      </c>
      <c r="D5047">
        <v>0</v>
      </c>
      <c r="E5047">
        <v>152</v>
      </c>
      <c r="F5047" s="3">
        <f t="shared" si="274"/>
        <v>313151100152</v>
      </c>
      <c r="G5047" s="3">
        <v>608.3019438563</v>
      </c>
      <c r="H5047" s="39">
        <v>8.8031235336999991</v>
      </c>
    </row>
    <row r="5048" spans="1:8" x14ac:dyDescent="0.25">
      <c r="A5048">
        <v>40</v>
      </c>
      <c r="B5048">
        <f t="shared" si="273"/>
        <v>313.14999999999998</v>
      </c>
      <c r="C5048">
        <v>11000</v>
      </c>
      <c r="D5048">
        <v>0</v>
      </c>
      <c r="E5048">
        <v>154</v>
      </c>
      <c r="F5048" s="3">
        <f t="shared" si="274"/>
        <v>313151100154</v>
      </c>
      <c r="G5048" s="3">
        <v>707.30792820140005</v>
      </c>
      <c r="H5048" s="39">
        <v>8.4625938534999996</v>
      </c>
    </row>
    <row r="5049" spans="1:8" x14ac:dyDescent="0.25">
      <c r="A5049">
        <v>40</v>
      </c>
      <c r="B5049">
        <f t="shared" si="273"/>
        <v>313.14999999999998</v>
      </c>
      <c r="C5049">
        <v>11000</v>
      </c>
      <c r="D5049">
        <v>0</v>
      </c>
      <c r="E5049">
        <v>156</v>
      </c>
      <c r="F5049" s="3">
        <f t="shared" si="274"/>
        <v>313151100156</v>
      </c>
      <c r="G5049" s="3">
        <v>801.42318874499995</v>
      </c>
      <c r="H5049" s="39">
        <v>8.1340304017000005</v>
      </c>
    </row>
    <row r="5050" spans="1:8" x14ac:dyDescent="0.25">
      <c r="A5050">
        <v>40</v>
      </c>
      <c r="B5050">
        <f t="shared" si="273"/>
        <v>313.14999999999998</v>
      </c>
      <c r="C5050">
        <v>11000</v>
      </c>
      <c r="D5050">
        <v>0</v>
      </c>
      <c r="E5050">
        <v>158</v>
      </c>
      <c r="F5050" s="3">
        <f t="shared" si="274"/>
        <v>313151100158</v>
      </c>
      <c r="G5050" s="3">
        <v>890.60480063700004</v>
      </c>
      <c r="H5050" s="39">
        <v>7.8168895841000001</v>
      </c>
    </row>
    <row r="5051" spans="1:8" x14ac:dyDescent="0.25">
      <c r="A5051">
        <v>40</v>
      </c>
      <c r="B5051">
        <f t="shared" si="273"/>
        <v>313.14999999999998</v>
      </c>
      <c r="C5051">
        <v>11000</v>
      </c>
      <c r="D5051">
        <v>0</v>
      </c>
      <c r="E5051">
        <v>160</v>
      </c>
      <c r="F5051" s="3">
        <f t="shared" si="274"/>
        <v>313151100160</v>
      </c>
      <c r="G5051" s="3">
        <v>975.29428559320002</v>
      </c>
      <c r="H5051" s="39">
        <v>7.5106081367000002</v>
      </c>
    </row>
    <row r="5052" spans="1:8" x14ac:dyDescent="0.25">
      <c r="A5052">
        <v>40</v>
      </c>
      <c r="B5052">
        <f t="shared" si="273"/>
        <v>313.14999999999998</v>
      </c>
      <c r="C5052">
        <v>11000</v>
      </c>
      <c r="D5052">
        <v>0</v>
      </c>
      <c r="E5052">
        <v>162</v>
      </c>
      <c r="F5052" s="3">
        <f t="shared" si="274"/>
        <v>313151100162</v>
      </c>
      <c r="G5052" s="3">
        <v>1055.2744833596</v>
      </c>
      <c r="H5052" s="39">
        <v>7.2147282957999996</v>
      </c>
    </row>
    <row r="5053" spans="1:8" x14ac:dyDescent="0.25">
      <c r="A5053">
        <v>40</v>
      </c>
      <c r="B5053">
        <f t="shared" si="273"/>
        <v>313.14999999999998</v>
      </c>
      <c r="C5053">
        <v>11000</v>
      </c>
      <c r="D5053">
        <v>0</v>
      </c>
      <c r="E5053">
        <v>164</v>
      </c>
      <c r="F5053" s="3">
        <f t="shared" si="274"/>
        <v>313151100164</v>
      </c>
      <c r="G5053" s="3">
        <v>1130.2229673366</v>
      </c>
      <c r="H5053" s="39">
        <v>6.9288155436999999</v>
      </c>
    </row>
    <row r="5054" spans="1:8" x14ac:dyDescent="0.25">
      <c r="A5054">
        <v>40</v>
      </c>
      <c r="B5054">
        <f t="shared" ref="B5054:B5117" si="276">A5054+273.15</f>
        <v>313.14999999999998</v>
      </c>
      <c r="C5054">
        <v>11000</v>
      </c>
      <c r="D5054">
        <v>0</v>
      </c>
      <c r="E5054">
        <v>166</v>
      </c>
      <c r="F5054" s="3">
        <f t="shared" ref="F5054:F5117" si="277">B5054*10^9+C5054*100+D5054*10^3+E5054</f>
        <v>313151100166</v>
      </c>
      <c r="G5054" s="3">
        <v>1200.1041744836</v>
      </c>
      <c r="H5054" s="39">
        <v>6.6524389385999996</v>
      </c>
    </row>
    <row r="5055" spans="1:8" x14ac:dyDescent="0.25">
      <c r="A5055">
        <v>40</v>
      </c>
      <c r="B5055">
        <f t="shared" si="276"/>
        <v>313.14999999999998</v>
      </c>
      <c r="C5055">
        <v>11000</v>
      </c>
      <c r="D5055">
        <v>0</v>
      </c>
      <c r="E5055">
        <v>168</v>
      </c>
      <c r="F5055" s="3">
        <f t="shared" si="277"/>
        <v>313151100168</v>
      </c>
      <c r="G5055" s="3">
        <v>1265.1568794197999</v>
      </c>
      <c r="H5055" s="39">
        <v>6.4015719295000002</v>
      </c>
    </row>
    <row r="5056" spans="1:8" x14ac:dyDescent="0.25">
      <c r="A5056">
        <v>40</v>
      </c>
      <c r="B5056">
        <f t="shared" si="276"/>
        <v>313.14999999999998</v>
      </c>
      <c r="C5056">
        <v>11000</v>
      </c>
      <c r="D5056">
        <v>0</v>
      </c>
      <c r="E5056">
        <v>170</v>
      </c>
      <c r="F5056" s="3">
        <f t="shared" si="277"/>
        <v>313151100170</v>
      </c>
      <c r="G5056" s="3">
        <v>1325.3773061888</v>
      </c>
      <c r="H5056" s="39">
        <v>6.1800035833999996</v>
      </c>
    </row>
    <row r="5057" spans="1:8" x14ac:dyDescent="0.25">
      <c r="A5057">
        <v>40</v>
      </c>
      <c r="B5057">
        <f t="shared" si="276"/>
        <v>313.14999999999998</v>
      </c>
      <c r="C5057">
        <v>11000</v>
      </c>
      <c r="D5057">
        <v>0</v>
      </c>
      <c r="E5057">
        <v>172</v>
      </c>
      <c r="F5057" s="3">
        <f t="shared" si="277"/>
        <v>313151100172</v>
      </c>
      <c r="G5057" s="3">
        <v>1380.3721649699</v>
      </c>
      <c r="H5057" s="39">
        <v>5.9656754135999996</v>
      </c>
    </row>
    <row r="5058" spans="1:8" x14ac:dyDescent="0.25">
      <c r="A5058">
        <v>40</v>
      </c>
      <c r="B5058">
        <f t="shared" si="276"/>
        <v>313.14999999999998</v>
      </c>
      <c r="C5058">
        <v>11000</v>
      </c>
      <c r="D5058">
        <v>0</v>
      </c>
      <c r="E5058">
        <v>174</v>
      </c>
      <c r="F5058" s="3">
        <f t="shared" si="277"/>
        <v>313151100174</v>
      </c>
      <c r="G5058" s="3">
        <v>1430.5601755665</v>
      </c>
      <c r="H5058" s="39">
        <v>5.7582548260999999</v>
      </c>
    </row>
    <row r="5059" spans="1:8" x14ac:dyDescent="0.25">
      <c r="A5059">
        <v>40</v>
      </c>
      <c r="B5059">
        <f t="shared" si="276"/>
        <v>313.14999999999998</v>
      </c>
      <c r="C5059">
        <v>11000</v>
      </c>
      <c r="D5059">
        <v>0</v>
      </c>
      <c r="E5059">
        <v>176</v>
      </c>
      <c r="F5059" s="3">
        <f t="shared" si="277"/>
        <v>313151100176</v>
      </c>
      <c r="G5059" s="3">
        <v>1475.4912578729</v>
      </c>
      <c r="H5059" s="39">
        <v>5.5574771761999999</v>
      </c>
    </row>
    <row r="5060" spans="1:8" x14ac:dyDescent="0.25">
      <c r="A5060">
        <v>40</v>
      </c>
      <c r="B5060">
        <f t="shared" si="276"/>
        <v>313.14999999999998</v>
      </c>
      <c r="C5060">
        <v>11000</v>
      </c>
      <c r="D5060">
        <v>0</v>
      </c>
      <c r="E5060">
        <v>178</v>
      </c>
      <c r="F5060" s="3">
        <f t="shared" si="277"/>
        <v>313151100178</v>
      </c>
      <c r="G5060" s="3">
        <v>1515.1517500548</v>
      </c>
      <c r="H5060" s="39">
        <v>5.3630635142000003</v>
      </c>
    </row>
    <row r="5061" spans="1:8" x14ac:dyDescent="0.25">
      <c r="A5061">
        <v>40</v>
      </c>
      <c r="B5061">
        <f t="shared" si="276"/>
        <v>313.14999999999998</v>
      </c>
      <c r="C5061">
        <v>11000</v>
      </c>
      <c r="D5061">
        <v>0</v>
      </c>
      <c r="E5061">
        <v>180</v>
      </c>
      <c r="F5061" s="3">
        <f t="shared" si="277"/>
        <v>313151100180</v>
      </c>
      <c r="G5061" s="3">
        <v>1549.5294427074</v>
      </c>
      <c r="H5061" s="39">
        <v>5.1747509837000001</v>
      </c>
    </row>
    <row r="5062" spans="1:8" x14ac:dyDescent="0.25">
      <c r="A5062">
        <v>40</v>
      </c>
      <c r="B5062">
        <f t="shared" si="276"/>
        <v>313.14999999999998</v>
      </c>
      <c r="C5062">
        <v>11000</v>
      </c>
      <c r="D5062">
        <v>0</v>
      </c>
      <c r="E5062">
        <v>182</v>
      </c>
      <c r="F5062" s="3">
        <f t="shared" si="277"/>
        <v>313151100182</v>
      </c>
      <c r="G5062" s="3">
        <v>1578.6150029855</v>
      </c>
      <c r="H5062" s="39">
        <v>4.9922892451000003</v>
      </c>
    </row>
    <row r="5063" spans="1:8" x14ac:dyDescent="0.25">
      <c r="A5063">
        <v>40</v>
      </c>
      <c r="B5063">
        <f t="shared" si="276"/>
        <v>313.14999999999998</v>
      </c>
      <c r="C5063">
        <v>11000</v>
      </c>
      <c r="D5063">
        <v>0</v>
      </c>
      <c r="E5063">
        <v>184</v>
      </c>
      <c r="F5063" s="3">
        <f t="shared" si="277"/>
        <v>313151100184</v>
      </c>
      <c r="G5063" s="3">
        <v>1602.4000727731</v>
      </c>
      <c r="H5063" s="39">
        <v>4.8154440522000002</v>
      </c>
    </row>
    <row r="5064" spans="1:8" x14ac:dyDescent="0.25">
      <c r="A5064">
        <v>40</v>
      </c>
      <c r="B5064">
        <f t="shared" si="276"/>
        <v>313.14999999999998</v>
      </c>
      <c r="C5064">
        <v>11000</v>
      </c>
      <c r="D5064">
        <v>0</v>
      </c>
      <c r="E5064">
        <v>186</v>
      </c>
      <c r="F5064" s="3">
        <f t="shared" si="277"/>
        <v>313151100186</v>
      </c>
      <c r="G5064" s="3">
        <v>1621.1125655548999</v>
      </c>
      <c r="H5064" s="39">
        <v>4.6439757943000002</v>
      </c>
    </row>
    <row r="5065" spans="1:8" x14ac:dyDescent="0.25">
      <c r="A5065">
        <v>40</v>
      </c>
      <c r="B5065">
        <f t="shared" si="276"/>
        <v>313.14999999999998</v>
      </c>
      <c r="C5065">
        <v>11000</v>
      </c>
      <c r="D5065">
        <v>0</v>
      </c>
      <c r="E5065">
        <v>188</v>
      </c>
      <c r="F5065" s="3">
        <f t="shared" si="277"/>
        <v>313151100188</v>
      </c>
      <c r="G5065" s="3">
        <v>1634.8847427224</v>
      </c>
      <c r="H5065" s="39">
        <v>4.4776645303000002</v>
      </c>
    </row>
    <row r="5066" spans="1:8" x14ac:dyDescent="0.25">
      <c r="A5066">
        <v>40</v>
      </c>
      <c r="B5066">
        <f t="shared" si="276"/>
        <v>313.14999999999998</v>
      </c>
      <c r="C5066">
        <v>11000</v>
      </c>
      <c r="D5066">
        <v>0</v>
      </c>
      <c r="E5066">
        <v>190</v>
      </c>
      <c r="F5066" s="3">
        <f t="shared" si="277"/>
        <v>313151100190</v>
      </c>
      <c r="G5066" s="3">
        <v>1643.3629651563999</v>
      </c>
      <c r="H5066" s="39">
        <v>4.3163278699000003</v>
      </c>
    </row>
    <row r="5067" spans="1:8" x14ac:dyDescent="0.25">
      <c r="A5067">
        <v>40</v>
      </c>
      <c r="B5067">
        <f t="shared" si="276"/>
        <v>313.14999999999998</v>
      </c>
      <c r="C5067">
        <v>11000</v>
      </c>
      <c r="D5067">
        <v>0</v>
      </c>
      <c r="E5067">
        <v>192</v>
      </c>
      <c r="F5067" s="3">
        <f t="shared" si="277"/>
        <v>313151100192</v>
      </c>
      <c r="G5067" s="3">
        <v>1646.5517040353</v>
      </c>
      <c r="H5067" s="39">
        <v>4.1597709060000003</v>
      </c>
    </row>
    <row r="5068" spans="1:8" x14ac:dyDescent="0.25">
      <c r="A5068">
        <v>40</v>
      </c>
      <c r="B5068">
        <f t="shared" si="276"/>
        <v>313.14999999999998</v>
      </c>
      <c r="C5068">
        <v>11000</v>
      </c>
      <c r="D5068">
        <v>0</v>
      </c>
      <c r="E5068">
        <v>194</v>
      </c>
      <c r="F5068" s="3">
        <f t="shared" si="277"/>
        <v>313151100194</v>
      </c>
      <c r="G5068" s="3">
        <v>1644.4577737177999</v>
      </c>
      <c r="H5068" s="39">
        <v>4.0078094601999998</v>
      </c>
    </row>
    <row r="5069" spans="1:8" x14ac:dyDescent="0.25">
      <c r="A5069">
        <v>40</v>
      </c>
      <c r="B5069">
        <f t="shared" si="276"/>
        <v>313.14999999999998</v>
      </c>
      <c r="C5069">
        <v>11000</v>
      </c>
      <c r="D5069">
        <v>0</v>
      </c>
      <c r="E5069">
        <v>196</v>
      </c>
      <c r="F5069" s="3">
        <f t="shared" si="277"/>
        <v>313151100196</v>
      </c>
      <c r="G5069" s="3">
        <v>1637.0915949918001</v>
      </c>
      <c r="H5069" s="39">
        <v>3.8602665066999999</v>
      </c>
    </row>
    <row r="5070" spans="1:8" x14ac:dyDescent="0.25">
      <c r="A5070">
        <v>40</v>
      </c>
      <c r="B5070">
        <f t="shared" si="276"/>
        <v>313.14999999999998</v>
      </c>
      <c r="C5070">
        <v>11000</v>
      </c>
      <c r="D5070">
        <v>0</v>
      </c>
      <c r="E5070">
        <v>198</v>
      </c>
      <c r="F5070" s="3">
        <f t="shared" si="277"/>
        <v>313151100198</v>
      </c>
      <c r="G5070" s="3">
        <v>1624.4669336127999</v>
      </c>
      <c r="H5070" s="39">
        <v>3.7169721723000002</v>
      </c>
    </row>
    <row r="5071" spans="1:8" x14ac:dyDescent="0.25">
      <c r="A5071">
        <v>40</v>
      </c>
      <c r="B5071">
        <f t="shared" si="276"/>
        <v>313.14999999999998</v>
      </c>
      <c r="C5071">
        <v>11000</v>
      </c>
      <c r="D5071">
        <v>0</v>
      </c>
      <c r="E5071">
        <v>200</v>
      </c>
      <c r="F5071" s="3">
        <f t="shared" si="277"/>
        <v>313151100200</v>
      </c>
      <c r="G5071" s="3">
        <v>1606.9669256884999</v>
      </c>
      <c r="H5071" s="39">
        <v>3.5777565836999998</v>
      </c>
    </row>
    <row r="5072" spans="1:8" x14ac:dyDescent="0.25">
      <c r="A5072">
        <v>40</v>
      </c>
      <c r="B5072">
        <f t="shared" si="276"/>
        <v>313.14999999999998</v>
      </c>
      <c r="C5072">
        <v>11000</v>
      </c>
      <c r="D5072">
        <v>1</v>
      </c>
      <c r="E5072">
        <v>142</v>
      </c>
      <c r="F5072" s="3">
        <f t="shared" si="277"/>
        <v>313151101142</v>
      </c>
      <c r="G5072" s="3">
        <f>G5073-(G5074-G5073)</f>
        <v>-34.104488768799996</v>
      </c>
      <c r="H5072" s="39">
        <v>999</v>
      </c>
    </row>
    <row r="5073" spans="1:8" x14ac:dyDescent="0.25">
      <c r="A5073">
        <v>40</v>
      </c>
      <c r="B5073">
        <f t="shared" si="276"/>
        <v>313.14999999999998</v>
      </c>
      <c r="C5073">
        <v>11000</v>
      </c>
      <c r="D5073">
        <v>1</v>
      </c>
      <c r="E5073">
        <v>144</v>
      </c>
      <c r="F5073" s="3">
        <f t="shared" si="277"/>
        <v>313151101144</v>
      </c>
      <c r="G5073" s="3">
        <v>58.6849136676</v>
      </c>
      <c r="H5073" s="39">
        <v>11.7971035838</v>
      </c>
    </row>
    <row r="5074" spans="1:8" x14ac:dyDescent="0.25">
      <c r="A5074">
        <v>40</v>
      </c>
      <c r="B5074">
        <f t="shared" si="276"/>
        <v>313.14999999999998</v>
      </c>
      <c r="C5074">
        <v>11000</v>
      </c>
      <c r="D5074">
        <v>1</v>
      </c>
      <c r="E5074">
        <v>146</v>
      </c>
      <c r="F5074" s="3">
        <f t="shared" si="277"/>
        <v>313151101146</v>
      </c>
      <c r="G5074" s="3">
        <v>151.474316104</v>
      </c>
      <c r="H5074" s="39">
        <v>10.3644070029</v>
      </c>
    </row>
    <row r="5075" spans="1:8" x14ac:dyDescent="0.25">
      <c r="A5075">
        <v>40</v>
      </c>
      <c r="B5075">
        <f t="shared" si="276"/>
        <v>313.14999999999998</v>
      </c>
      <c r="C5075">
        <v>11000</v>
      </c>
      <c r="D5075">
        <v>1</v>
      </c>
      <c r="E5075">
        <v>148</v>
      </c>
      <c r="F5075" s="3">
        <f t="shared" si="277"/>
        <v>313151101148</v>
      </c>
      <c r="G5075" s="3">
        <v>255.45211772010001</v>
      </c>
      <c r="H5075" s="39">
        <v>9.5989009737999993</v>
      </c>
    </row>
    <row r="5076" spans="1:8" x14ac:dyDescent="0.25">
      <c r="A5076">
        <v>40</v>
      </c>
      <c r="B5076">
        <f t="shared" si="276"/>
        <v>313.14999999999998</v>
      </c>
      <c r="C5076">
        <v>11000</v>
      </c>
      <c r="D5076">
        <v>1</v>
      </c>
      <c r="E5076">
        <v>150</v>
      </c>
      <c r="F5076" s="3">
        <f t="shared" si="277"/>
        <v>313151101150</v>
      </c>
      <c r="G5076" s="3">
        <v>362.93576901479997</v>
      </c>
      <c r="H5076" s="39">
        <v>9.1855546831999995</v>
      </c>
    </row>
    <row r="5077" spans="1:8" x14ac:dyDescent="0.25">
      <c r="A5077">
        <v>40</v>
      </c>
      <c r="B5077">
        <f t="shared" si="276"/>
        <v>313.14999999999998</v>
      </c>
      <c r="C5077">
        <v>11000</v>
      </c>
      <c r="D5077">
        <v>1</v>
      </c>
      <c r="E5077">
        <v>152</v>
      </c>
      <c r="F5077" s="3">
        <f t="shared" si="277"/>
        <v>313151101152</v>
      </c>
      <c r="G5077" s="3">
        <v>466.56633666160002</v>
      </c>
      <c r="H5077" s="39">
        <v>8.8311347364999992</v>
      </c>
    </row>
    <row r="5078" spans="1:8" x14ac:dyDescent="0.25">
      <c r="A5078">
        <v>40</v>
      </c>
      <c r="B5078">
        <f t="shared" si="276"/>
        <v>313.14999999999998</v>
      </c>
      <c r="C5078">
        <v>11000</v>
      </c>
      <c r="D5078">
        <v>1</v>
      </c>
      <c r="E5078">
        <v>154</v>
      </c>
      <c r="F5078" s="3">
        <f t="shared" si="277"/>
        <v>313151101154</v>
      </c>
      <c r="G5078" s="3">
        <v>565.19443463799996</v>
      </c>
      <c r="H5078" s="39">
        <v>8.4893426298999994</v>
      </c>
    </row>
    <row r="5079" spans="1:8" x14ac:dyDescent="0.25">
      <c r="A5079">
        <v>40</v>
      </c>
      <c r="B5079">
        <f t="shared" si="276"/>
        <v>313.14999999999998</v>
      </c>
      <c r="C5079">
        <v>11000</v>
      </c>
      <c r="D5079">
        <v>1</v>
      </c>
      <c r="E5079">
        <v>156</v>
      </c>
      <c r="F5079" s="3">
        <f t="shared" si="277"/>
        <v>313151101156</v>
      </c>
      <c r="G5079" s="3">
        <v>658.79973118520002</v>
      </c>
      <c r="H5079" s="39">
        <v>8.1595954298999995</v>
      </c>
    </row>
    <row r="5080" spans="1:8" x14ac:dyDescent="0.25">
      <c r="A5080">
        <v>40</v>
      </c>
      <c r="B5080">
        <f t="shared" si="276"/>
        <v>313.14999999999998</v>
      </c>
      <c r="C5080">
        <v>11000</v>
      </c>
      <c r="D5080">
        <v>1</v>
      </c>
      <c r="E5080">
        <v>158</v>
      </c>
      <c r="F5080" s="3">
        <f t="shared" si="277"/>
        <v>313151101158</v>
      </c>
      <c r="G5080" s="3">
        <v>748.06672906259996</v>
      </c>
      <c r="H5080" s="39">
        <v>7.8412637114999999</v>
      </c>
    </row>
    <row r="5081" spans="1:8" x14ac:dyDescent="0.25">
      <c r="A5081">
        <v>40</v>
      </c>
      <c r="B5081">
        <f t="shared" si="276"/>
        <v>313.14999999999998</v>
      </c>
      <c r="C5081">
        <v>11000</v>
      </c>
      <c r="D5081">
        <v>1</v>
      </c>
      <c r="E5081">
        <v>160</v>
      </c>
      <c r="F5081" s="3">
        <f t="shared" si="277"/>
        <v>313151101160</v>
      </c>
      <c r="G5081" s="3">
        <v>832.22738819020003</v>
      </c>
      <c r="H5081" s="39">
        <v>7.5339183210999998</v>
      </c>
    </row>
    <row r="5082" spans="1:8" x14ac:dyDescent="0.25">
      <c r="A5082">
        <v>40</v>
      </c>
      <c r="B5082">
        <f t="shared" si="276"/>
        <v>313.14999999999998</v>
      </c>
      <c r="C5082">
        <v>11000</v>
      </c>
      <c r="D5082">
        <v>1</v>
      </c>
      <c r="E5082">
        <v>162</v>
      </c>
      <c r="F5082" s="3">
        <f t="shared" si="277"/>
        <v>313151101162</v>
      </c>
      <c r="G5082" s="3">
        <v>911.24855507849998</v>
      </c>
      <c r="H5082" s="39">
        <v>7.2370657324999996</v>
      </c>
    </row>
    <row r="5083" spans="1:8" x14ac:dyDescent="0.25">
      <c r="A5083">
        <v>40</v>
      </c>
      <c r="B5083">
        <f t="shared" si="276"/>
        <v>313.14999999999998</v>
      </c>
      <c r="C5083">
        <v>11000</v>
      </c>
      <c r="D5083">
        <v>1</v>
      </c>
      <c r="E5083">
        <v>164</v>
      </c>
      <c r="F5083" s="3">
        <f t="shared" si="277"/>
        <v>313151101164</v>
      </c>
      <c r="G5083" s="3">
        <v>985.09764907340002</v>
      </c>
      <c r="H5083" s="39">
        <v>6.9502428174000004</v>
      </c>
    </row>
    <row r="5084" spans="1:8" x14ac:dyDescent="0.25">
      <c r="A5084">
        <v>40</v>
      </c>
      <c r="B5084">
        <f t="shared" si="276"/>
        <v>313.14999999999998</v>
      </c>
      <c r="C5084">
        <v>11000</v>
      </c>
      <c r="D5084">
        <v>1</v>
      </c>
      <c r="E5084">
        <v>166</v>
      </c>
      <c r="F5084" s="3">
        <f t="shared" si="277"/>
        <v>313151101166</v>
      </c>
      <c r="G5084" s="3">
        <v>1053.7462528694</v>
      </c>
      <c r="H5084" s="39">
        <v>6.6730079054999996</v>
      </c>
    </row>
    <row r="5085" spans="1:8" x14ac:dyDescent="0.25">
      <c r="A5085">
        <v>40</v>
      </c>
      <c r="B5085">
        <f t="shared" si="276"/>
        <v>313.14999999999998</v>
      </c>
      <c r="C5085">
        <v>11000</v>
      </c>
      <c r="D5085">
        <v>1</v>
      </c>
      <c r="E5085">
        <v>168</v>
      </c>
      <c r="F5085" s="3">
        <f t="shared" si="277"/>
        <v>313151101168</v>
      </c>
      <c r="G5085" s="3">
        <v>1117.3864164020999</v>
      </c>
      <c r="H5085" s="39">
        <v>6.4185360074000002</v>
      </c>
    </row>
    <row r="5086" spans="1:8" x14ac:dyDescent="0.25">
      <c r="A5086">
        <v>40</v>
      </c>
      <c r="B5086">
        <f t="shared" si="276"/>
        <v>313.14999999999998</v>
      </c>
      <c r="C5086">
        <v>11000</v>
      </c>
      <c r="D5086">
        <v>1</v>
      </c>
      <c r="E5086">
        <v>170</v>
      </c>
      <c r="F5086" s="3">
        <f t="shared" si="277"/>
        <v>313151101170</v>
      </c>
      <c r="G5086" s="3">
        <v>1176.3440745585001</v>
      </c>
      <c r="H5086" s="39">
        <v>6.1963596939999999</v>
      </c>
    </row>
    <row r="5087" spans="1:8" x14ac:dyDescent="0.25">
      <c r="A5087">
        <v>40</v>
      </c>
      <c r="B5087">
        <f t="shared" si="276"/>
        <v>313.14999999999998</v>
      </c>
      <c r="C5087">
        <v>11000</v>
      </c>
      <c r="D5087">
        <v>1</v>
      </c>
      <c r="E5087">
        <v>172</v>
      </c>
      <c r="F5087" s="3">
        <f t="shared" si="277"/>
        <v>313151101172</v>
      </c>
      <c r="G5087" s="3">
        <v>1230.1641459428999</v>
      </c>
      <c r="H5087" s="39">
        <v>5.9814468025999998</v>
      </c>
    </row>
    <row r="5088" spans="1:8" x14ac:dyDescent="0.25">
      <c r="A5088">
        <v>40</v>
      </c>
      <c r="B5088">
        <f t="shared" si="276"/>
        <v>313.14999999999998</v>
      </c>
      <c r="C5088">
        <v>11000</v>
      </c>
      <c r="D5088">
        <v>1</v>
      </c>
      <c r="E5088">
        <v>174</v>
      </c>
      <c r="F5088" s="3">
        <f t="shared" si="277"/>
        <v>313151101174</v>
      </c>
      <c r="G5088" s="3">
        <v>1278.6288817518</v>
      </c>
      <c r="H5088" s="39">
        <v>5.7734987139999996</v>
      </c>
    </row>
    <row r="5089" spans="1:8" x14ac:dyDescent="0.25">
      <c r="A5089">
        <v>40</v>
      </c>
      <c r="B5089">
        <f t="shared" si="276"/>
        <v>313.14999999999998</v>
      </c>
      <c r="C5089">
        <v>11000</v>
      </c>
      <c r="D5089">
        <v>1</v>
      </c>
      <c r="E5089">
        <v>176</v>
      </c>
      <c r="F5089" s="3">
        <f t="shared" si="277"/>
        <v>313151101176</v>
      </c>
      <c r="G5089" s="3">
        <v>1321.7245547661</v>
      </c>
      <c r="H5089" s="39">
        <v>5.5722239613999998</v>
      </c>
    </row>
    <row r="5090" spans="1:8" x14ac:dyDescent="0.25">
      <c r="A5090">
        <v>40</v>
      </c>
      <c r="B5090">
        <f t="shared" si="276"/>
        <v>313.14999999999998</v>
      </c>
      <c r="C5090">
        <v>11000</v>
      </c>
      <c r="D5090">
        <v>1</v>
      </c>
      <c r="E5090">
        <v>178</v>
      </c>
      <c r="F5090" s="3">
        <f t="shared" si="277"/>
        <v>313151101178</v>
      </c>
      <c r="G5090" s="3">
        <v>1359.4431787691999</v>
      </c>
      <c r="H5090" s="39">
        <v>5.3773400187</v>
      </c>
    </row>
    <row r="5091" spans="1:8" x14ac:dyDescent="0.25">
      <c r="A5091">
        <v>40</v>
      </c>
      <c r="B5091">
        <f t="shared" si="276"/>
        <v>313.14999999999998</v>
      </c>
      <c r="C5091">
        <v>11000</v>
      </c>
      <c r="D5091">
        <v>1</v>
      </c>
      <c r="E5091">
        <v>180</v>
      </c>
      <c r="F5091" s="3">
        <f t="shared" si="277"/>
        <v>313151101180</v>
      </c>
      <c r="G5091" s="3">
        <v>1391.7766305523</v>
      </c>
      <c r="H5091" s="39">
        <v>5.1885840297000003</v>
      </c>
    </row>
    <row r="5092" spans="1:8" x14ac:dyDescent="0.25">
      <c r="A5092">
        <v>40</v>
      </c>
      <c r="B5092">
        <f t="shared" si="276"/>
        <v>313.14999999999998</v>
      </c>
      <c r="C5092">
        <v>11000</v>
      </c>
      <c r="D5092">
        <v>1</v>
      </c>
      <c r="E5092">
        <v>182</v>
      </c>
      <c r="F5092" s="3">
        <f t="shared" si="277"/>
        <v>313151101182</v>
      </c>
      <c r="G5092" s="3">
        <v>1418.7353929854</v>
      </c>
      <c r="H5092" s="39">
        <v>5.0057038665000002</v>
      </c>
    </row>
    <row r="5093" spans="1:8" x14ac:dyDescent="0.25">
      <c r="A5093">
        <v>40</v>
      </c>
      <c r="B5093">
        <f t="shared" si="276"/>
        <v>313.14999999999998</v>
      </c>
      <c r="C5093">
        <v>11000</v>
      </c>
      <c r="D5093">
        <v>1</v>
      </c>
      <c r="E5093">
        <v>184</v>
      </c>
      <c r="F5093" s="3">
        <f t="shared" si="277"/>
        <v>313151101184</v>
      </c>
      <c r="G5093" s="3">
        <v>1440.8710956663001</v>
      </c>
      <c r="H5093" s="39">
        <v>4.8284295201000003</v>
      </c>
    </row>
    <row r="5094" spans="1:8" x14ac:dyDescent="0.25">
      <c r="A5094">
        <v>40</v>
      </c>
      <c r="B5094">
        <f t="shared" si="276"/>
        <v>313.14999999999998</v>
      </c>
      <c r="C5094">
        <v>11000</v>
      </c>
      <c r="D5094">
        <v>1</v>
      </c>
      <c r="E5094">
        <v>186</v>
      </c>
      <c r="F5094" s="3">
        <f t="shared" si="277"/>
        <v>313151101186</v>
      </c>
      <c r="G5094" s="3">
        <v>1457.6269788018999</v>
      </c>
      <c r="H5094" s="39">
        <v>4.6565696596999997</v>
      </c>
    </row>
    <row r="5095" spans="1:8" x14ac:dyDescent="0.25">
      <c r="A5095">
        <v>40</v>
      </c>
      <c r="B5095">
        <f t="shared" si="276"/>
        <v>313.14999999999998</v>
      </c>
      <c r="C5095">
        <v>11000</v>
      </c>
      <c r="D5095">
        <v>1</v>
      </c>
      <c r="E5095">
        <v>188</v>
      </c>
      <c r="F5095" s="3">
        <f t="shared" si="277"/>
        <v>313151101188</v>
      </c>
      <c r="G5095" s="3">
        <v>1469.0074497026999</v>
      </c>
      <c r="H5095" s="39">
        <v>4.4899079204000003</v>
      </c>
    </row>
    <row r="5096" spans="1:8" x14ac:dyDescent="0.25">
      <c r="A5096">
        <v>40</v>
      </c>
      <c r="B5096">
        <f t="shared" si="276"/>
        <v>313.14999999999998</v>
      </c>
      <c r="C5096">
        <v>11000</v>
      </c>
      <c r="D5096">
        <v>1</v>
      </c>
      <c r="E5096">
        <v>190</v>
      </c>
      <c r="F5096" s="3">
        <f t="shared" si="277"/>
        <v>313151101190</v>
      </c>
      <c r="G5096" s="3">
        <v>1475.0197659071</v>
      </c>
      <c r="H5096" s="39">
        <v>4.3282386660999999</v>
      </c>
    </row>
    <row r="5097" spans="1:8" x14ac:dyDescent="0.25">
      <c r="A5097">
        <v>40</v>
      </c>
      <c r="B5097">
        <f t="shared" si="276"/>
        <v>313.14999999999998</v>
      </c>
      <c r="C5097">
        <v>11000</v>
      </c>
      <c r="D5097">
        <v>1</v>
      </c>
      <c r="E5097">
        <v>192</v>
      </c>
      <c r="F5097" s="3">
        <f t="shared" si="277"/>
        <v>313151101192</v>
      </c>
      <c r="G5097" s="3">
        <v>1475.6738810504</v>
      </c>
      <c r="H5097" s="39">
        <v>4.1713669896000001</v>
      </c>
    </row>
    <row r="5098" spans="1:8" x14ac:dyDescent="0.25">
      <c r="A5098">
        <v>40</v>
      </c>
      <c r="B5098">
        <f t="shared" si="276"/>
        <v>313.14999999999998</v>
      </c>
      <c r="C5098">
        <v>11000</v>
      </c>
      <c r="D5098">
        <v>1</v>
      </c>
      <c r="E5098">
        <v>194</v>
      </c>
      <c r="F5098" s="3">
        <f t="shared" si="277"/>
        <v>313151101194</v>
      </c>
      <c r="G5098" s="3">
        <v>1470.9830083503</v>
      </c>
      <c r="H5098" s="39">
        <v>4.0191069245</v>
      </c>
    </row>
    <row r="5099" spans="1:8" x14ac:dyDescent="0.25">
      <c r="A5099">
        <v>40</v>
      </c>
      <c r="B5099">
        <f t="shared" si="276"/>
        <v>313.14999999999998</v>
      </c>
      <c r="C5099">
        <v>11000</v>
      </c>
      <c r="D5099">
        <v>1</v>
      </c>
      <c r="E5099">
        <v>196</v>
      </c>
      <c r="F5099" s="3">
        <f t="shared" si="277"/>
        <v>313151101196</v>
      </c>
      <c r="G5099" s="3">
        <v>1461.2071786838001</v>
      </c>
      <c r="H5099" s="39">
        <v>3.8712689281000001</v>
      </c>
    </row>
    <row r="5100" spans="1:8" x14ac:dyDescent="0.25">
      <c r="A5100">
        <v>40</v>
      </c>
      <c r="B5100">
        <f t="shared" si="276"/>
        <v>313.14999999999998</v>
      </c>
      <c r="C5100">
        <v>11000</v>
      </c>
      <c r="D5100">
        <v>1</v>
      </c>
      <c r="E5100">
        <v>198</v>
      </c>
      <c r="F5100" s="3">
        <f t="shared" si="277"/>
        <v>313151101198</v>
      </c>
      <c r="G5100" s="3">
        <v>1446.3495048678999</v>
      </c>
      <c r="H5100" s="39">
        <v>3.7276902795</v>
      </c>
    </row>
    <row r="5101" spans="1:8" x14ac:dyDescent="0.25">
      <c r="A5101">
        <v>40</v>
      </c>
      <c r="B5101">
        <f t="shared" si="276"/>
        <v>313.14999999999998</v>
      </c>
      <c r="C5101">
        <v>11000</v>
      </c>
      <c r="D5101">
        <v>1</v>
      </c>
      <c r="E5101">
        <v>200</v>
      </c>
      <c r="F5101" s="3">
        <f t="shared" si="277"/>
        <v>313151101200</v>
      </c>
      <c r="G5101" s="3">
        <v>1426.2141823011</v>
      </c>
      <c r="H5101" s="39">
        <v>3.5882171987999998</v>
      </c>
    </row>
    <row r="5102" spans="1:8" x14ac:dyDescent="0.25">
      <c r="A5102">
        <v>40</v>
      </c>
      <c r="B5102">
        <f t="shared" si="276"/>
        <v>313.14999999999998</v>
      </c>
      <c r="C5102">
        <v>11000</v>
      </c>
      <c r="D5102">
        <v>2</v>
      </c>
      <c r="E5102">
        <v>142</v>
      </c>
      <c r="F5102" s="3">
        <f t="shared" si="277"/>
        <v>313151102142</v>
      </c>
      <c r="G5102" s="3">
        <f>G5103-(G5104-G5103)</f>
        <v>-173.409159477</v>
      </c>
      <c r="H5102" s="39">
        <v>999</v>
      </c>
    </row>
    <row r="5103" spans="1:8" x14ac:dyDescent="0.25">
      <c r="A5103">
        <v>40</v>
      </c>
      <c r="B5103">
        <f t="shared" si="276"/>
        <v>313.14999999999998</v>
      </c>
      <c r="C5103">
        <v>11000</v>
      </c>
      <c r="D5103">
        <v>2</v>
      </c>
      <c r="E5103">
        <v>144</v>
      </c>
      <c r="F5103" s="3">
        <f t="shared" si="277"/>
        <v>313151102144</v>
      </c>
      <c r="G5103" s="3">
        <v>-82.117410131100002</v>
      </c>
      <c r="H5103" s="39">
        <v>11.9758442044</v>
      </c>
    </row>
    <row r="5104" spans="1:8" x14ac:dyDescent="0.25">
      <c r="A5104">
        <v>40</v>
      </c>
      <c r="B5104">
        <f t="shared" si="276"/>
        <v>313.14999999999998</v>
      </c>
      <c r="C5104">
        <v>11000</v>
      </c>
      <c r="D5104">
        <v>2</v>
      </c>
      <c r="E5104">
        <v>146</v>
      </c>
      <c r="F5104" s="3">
        <f t="shared" si="277"/>
        <v>313151102146</v>
      </c>
      <c r="G5104" s="3">
        <v>9.1743392147999998</v>
      </c>
      <c r="H5104" s="39">
        <v>10.4467830062</v>
      </c>
    </row>
    <row r="5105" spans="1:8" x14ac:dyDescent="0.25">
      <c r="A5105">
        <v>40</v>
      </c>
      <c r="B5105">
        <f t="shared" si="276"/>
        <v>313.14999999999998</v>
      </c>
      <c r="C5105">
        <v>11000</v>
      </c>
      <c r="D5105">
        <v>2</v>
      </c>
      <c r="E5105">
        <v>148</v>
      </c>
      <c r="F5105" s="3">
        <f t="shared" si="277"/>
        <v>313151102148</v>
      </c>
      <c r="G5105" s="3">
        <v>112.49781867900001</v>
      </c>
      <c r="H5105" s="39">
        <v>9.6431645751000001</v>
      </c>
    </row>
    <row r="5106" spans="1:8" x14ac:dyDescent="0.25">
      <c r="A5106">
        <v>40</v>
      </c>
      <c r="B5106">
        <f t="shared" si="276"/>
        <v>313.14999999999998</v>
      </c>
      <c r="C5106">
        <v>11000</v>
      </c>
      <c r="D5106">
        <v>2</v>
      </c>
      <c r="E5106">
        <v>150</v>
      </c>
      <c r="F5106" s="3">
        <f t="shared" si="277"/>
        <v>313151102150</v>
      </c>
      <c r="G5106" s="3">
        <v>219.58710866449999</v>
      </c>
      <c r="H5106" s="39">
        <v>9.2146959900999992</v>
      </c>
    </row>
    <row r="5107" spans="1:8" x14ac:dyDescent="0.25">
      <c r="A5107">
        <v>40</v>
      </c>
      <c r="B5107">
        <f t="shared" si="276"/>
        <v>313.14999999999998</v>
      </c>
      <c r="C5107">
        <v>11000</v>
      </c>
      <c r="D5107">
        <v>2</v>
      </c>
      <c r="E5107">
        <v>152</v>
      </c>
      <c r="F5107" s="3">
        <f t="shared" si="277"/>
        <v>313151102152</v>
      </c>
      <c r="G5107" s="3">
        <v>322.97220061820002</v>
      </c>
      <c r="H5107" s="39">
        <v>8.8589581847000005</v>
      </c>
    </row>
    <row r="5108" spans="1:8" x14ac:dyDescent="0.25">
      <c r="A5108">
        <v>40</v>
      </c>
      <c r="B5108">
        <f t="shared" si="276"/>
        <v>313.14999999999998</v>
      </c>
      <c r="C5108">
        <v>11000</v>
      </c>
      <c r="D5108">
        <v>2</v>
      </c>
      <c r="E5108">
        <v>154</v>
      </c>
      <c r="F5108" s="3">
        <f t="shared" si="277"/>
        <v>313151102154</v>
      </c>
      <c r="G5108" s="3">
        <v>421.51200898690001</v>
      </c>
      <c r="H5108" s="39">
        <v>8.5158947109999996</v>
      </c>
    </row>
    <row r="5109" spans="1:8" x14ac:dyDescent="0.25">
      <c r="A5109">
        <v>40</v>
      </c>
      <c r="B5109">
        <f t="shared" si="276"/>
        <v>313.14999999999998</v>
      </c>
      <c r="C5109">
        <v>11000</v>
      </c>
      <c r="D5109">
        <v>2</v>
      </c>
      <c r="E5109">
        <v>156</v>
      </c>
      <c r="F5109" s="3">
        <f t="shared" si="277"/>
        <v>313151102156</v>
      </c>
      <c r="G5109" s="3">
        <v>515.29615963289996</v>
      </c>
      <c r="H5109" s="39">
        <v>8.1849119067</v>
      </c>
    </row>
    <row r="5110" spans="1:8" x14ac:dyDescent="0.25">
      <c r="A5110">
        <v>40</v>
      </c>
      <c r="B5110">
        <f t="shared" si="276"/>
        <v>313.14999999999998</v>
      </c>
      <c r="C5110">
        <v>11000</v>
      </c>
      <c r="D5110">
        <v>2</v>
      </c>
      <c r="E5110">
        <v>158</v>
      </c>
      <c r="F5110" s="3">
        <f t="shared" si="277"/>
        <v>313151102158</v>
      </c>
      <c r="G5110" s="3">
        <v>603.86090825079998</v>
      </c>
      <c r="H5110" s="39">
        <v>7.8655037284000002</v>
      </c>
    </row>
    <row r="5111" spans="1:8" x14ac:dyDescent="0.25">
      <c r="A5111">
        <v>40</v>
      </c>
      <c r="B5111">
        <f t="shared" si="276"/>
        <v>313.14999999999998</v>
      </c>
      <c r="C5111">
        <v>11000</v>
      </c>
      <c r="D5111">
        <v>2</v>
      </c>
      <c r="E5111">
        <v>160</v>
      </c>
      <c r="F5111" s="3">
        <f t="shared" si="277"/>
        <v>313151102160</v>
      </c>
      <c r="G5111" s="3">
        <v>687.17216054170001</v>
      </c>
      <c r="H5111" s="39">
        <v>7.5571480393000003</v>
      </c>
    </row>
    <row r="5112" spans="1:8" x14ac:dyDescent="0.25">
      <c r="A5112">
        <v>40</v>
      </c>
      <c r="B5112">
        <f t="shared" si="276"/>
        <v>313.14999999999998</v>
      </c>
      <c r="C5112">
        <v>11000</v>
      </c>
      <c r="D5112">
        <v>2</v>
      </c>
      <c r="E5112">
        <v>162</v>
      </c>
      <c r="F5112" s="3">
        <f t="shared" si="277"/>
        <v>313151102162</v>
      </c>
      <c r="G5112" s="3">
        <v>765.20119755099995</v>
      </c>
      <c r="H5112" s="39">
        <v>7.2593459487000001</v>
      </c>
    </row>
    <row r="5113" spans="1:8" x14ac:dyDescent="0.25">
      <c r="A5113">
        <v>40</v>
      </c>
      <c r="B5113">
        <f t="shared" si="276"/>
        <v>313.14999999999998</v>
      </c>
      <c r="C5113">
        <v>11000</v>
      </c>
      <c r="D5113">
        <v>2</v>
      </c>
      <c r="E5113">
        <v>164</v>
      </c>
      <c r="F5113" s="3">
        <f t="shared" si="277"/>
        <v>313151102164</v>
      </c>
      <c r="G5113" s="3">
        <v>837.91925151149997</v>
      </c>
      <c r="H5113" s="39">
        <v>6.9716307521000003</v>
      </c>
    </row>
    <row r="5114" spans="1:8" x14ac:dyDescent="0.25">
      <c r="A5114">
        <v>40</v>
      </c>
      <c r="B5114">
        <f t="shared" si="276"/>
        <v>313.14999999999998</v>
      </c>
      <c r="C5114">
        <v>11000</v>
      </c>
      <c r="D5114">
        <v>2</v>
      </c>
      <c r="E5114">
        <v>166</v>
      </c>
      <c r="F5114" s="3">
        <f t="shared" si="277"/>
        <v>313151102166</v>
      </c>
      <c r="G5114" s="3">
        <v>905.31539105599995</v>
      </c>
      <c r="H5114" s="39">
        <v>6.6935572028000001</v>
      </c>
    </row>
    <row r="5115" spans="1:8" x14ac:dyDescent="0.25">
      <c r="A5115">
        <v>40</v>
      </c>
      <c r="B5115">
        <f t="shared" si="276"/>
        <v>313.14999999999998</v>
      </c>
      <c r="C5115">
        <v>11000</v>
      </c>
      <c r="D5115">
        <v>2</v>
      </c>
      <c r="E5115">
        <v>168</v>
      </c>
      <c r="F5115" s="3">
        <f t="shared" si="277"/>
        <v>313151102168</v>
      </c>
      <c r="G5115" s="3">
        <v>967.9432468151</v>
      </c>
      <c r="H5115" s="39">
        <v>6.4354607463000004</v>
      </c>
    </row>
    <row r="5116" spans="1:8" x14ac:dyDescent="0.25">
      <c r="A5116">
        <v>40</v>
      </c>
      <c r="B5116">
        <f t="shared" si="276"/>
        <v>313.14999999999998</v>
      </c>
      <c r="C5116">
        <v>11000</v>
      </c>
      <c r="D5116">
        <v>2</v>
      </c>
      <c r="E5116">
        <v>170</v>
      </c>
      <c r="F5116" s="3">
        <f t="shared" si="277"/>
        <v>313151102170</v>
      </c>
      <c r="G5116" s="3">
        <v>1025.585161083</v>
      </c>
      <c r="H5116" s="39">
        <v>6.2126943469000002</v>
      </c>
    </row>
    <row r="5117" spans="1:8" x14ac:dyDescent="0.25">
      <c r="A5117">
        <v>40</v>
      </c>
      <c r="B5117">
        <f t="shared" si="276"/>
        <v>313.14999999999998</v>
      </c>
      <c r="C5117">
        <v>11000</v>
      </c>
      <c r="D5117">
        <v>2</v>
      </c>
      <c r="E5117">
        <v>172</v>
      </c>
      <c r="F5117" s="3">
        <f t="shared" si="277"/>
        <v>313151102172</v>
      </c>
      <c r="G5117" s="3">
        <v>1077.7669404643</v>
      </c>
      <c r="H5117" s="39">
        <v>5.9972360729999998</v>
      </c>
    </row>
    <row r="5118" spans="1:8" x14ac:dyDescent="0.25">
      <c r="A5118">
        <v>40</v>
      </c>
      <c r="B5118">
        <f t="shared" ref="B5118:B5181" si="278">A5118+273.15</f>
        <v>313.14999999999998</v>
      </c>
      <c r="C5118">
        <v>11000</v>
      </c>
      <c r="D5118">
        <v>2</v>
      </c>
      <c r="E5118">
        <v>174</v>
      </c>
      <c r="F5118" s="3">
        <f t="shared" ref="F5118:F5181" si="279">B5118*10^9+C5118*100+D5118*10^3+E5118</f>
        <v>313151102174</v>
      </c>
      <c r="G5118" s="3">
        <v>1124.4788615831001</v>
      </c>
      <c r="H5118" s="39">
        <v>5.7887730002</v>
      </c>
    </row>
    <row r="5119" spans="1:8" x14ac:dyDescent="0.25">
      <c r="A5119">
        <v>40</v>
      </c>
      <c r="B5119">
        <f t="shared" si="278"/>
        <v>313.14999999999998</v>
      </c>
      <c r="C5119">
        <v>11000</v>
      </c>
      <c r="D5119">
        <v>2</v>
      </c>
      <c r="E5119">
        <v>176</v>
      </c>
      <c r="F5119" s="3">
        <f t="shared" si="279"/>
        <v>313151102176</v>
      </c>
      <c r="G5119" s="3">
        <v>1165.7121024165001</v>
      </c>
      <c r="H5119" s="39">
        <v>5.5870118736999999</v>
      </c>
    </row>
    <row r="5120" spans="1:8" x14ac:dyDescent="0.25">
      <c r="A5120">
        <v>40</v>
      </c>
      <c r="B5120">
        <f t="shared" si="278"/>
        <v>313.14999999999998</v>
      </c>
      <c r="C5120">
        <v>11000</v>
      </c>
      <c r="D5120">
        <v>2</v>
      </c>
      <c r="E5120">
        <v>178</v>
      </c>
      <c r="F5120" s="3">
        <f t="shared" si="279"/>
        <v>313151102178</v>
      </c>
      <c r="G5120" s="3">
        <v>1201.4621013820999</v>
      </c>
      <c r="H5120" s="39">
        <v>5.3916719555999997</v>
      </c>
    </row>
    <row r="5121" spans="1:8" x14ac:dyDescent="0.25">
      <c r="A5121">
        <v>40</v>
      </c>
      <c r="B5121">
        <f t="shared" si="278"/>
        <v>313.14999999999998</v>
      </c>
      <c r="C5121">
        <v>11000</v>
      </c>
      <c r="D5121">
        <v>2</v>
      </c>
      <c r="E5121">
        <v>180</v>
      </c>
      <c r="F5121" s="3">
        <f t="shared" si="279"/>
        <v>313151102180</v>
      </c>
      <c r="G5121" s="3">
        <v>1232.0964199277</v>
      </c>
      <c r="H5121" s="39">
        <v>5.2024599909999996</v>
      </c>
    </row>
    <row r="5122" spans="1:8" x14ac:dyDescent="0.25">
      <c r="A5122">
        <v>40</v>
      </c>
      <c r="B5122">
        <f t="shared" si="278"/>
        <v>313.14999999999998</v>
      </c>
      <c r="C5122">
        <v>11000</v>
      </c>
      <c r="D5122">
        <v>2</v>
      </c>
      <c r="E5122">
        <v>182</v>
      </c>
      <c r="F5122" s="3">
        <f t="shared" si="279"/>
        <v>313151102182</v>
      </c>
      <c r="G5122" s="3">
        <v>1257.4607715106999</v>
      </c>
      <c r="H5122" s="39">
        <v>5.0191381573999996</v>
      </c>
    </row>
    <row r="5123" spans="1:8" x14ac:dyDescent="0.25">
      <c r="A5123">
        <v>40</v>
      </c>
      <c r="B5123">
        <f t="shared" si="278"/>
        <v>313.14999999999998</v>
      </c>
      <c r="C5123">
        <v>11000</v>
      </c>
      <c r="D5123">
        <v>2</v>
      </c>
      <c r="E5123">
        <v>184</v>
      </c>
      <c r="F5123" s="3">
        <f t="shared" si="279"/>
        <v>313151102184</v>
      </c>
      <c r="G5123" s="3">
        <v>1277.3556830933001</v>
      </c>
      <c r="H5123" s="39">
        <v>4.8414811491999998</v>
      </c>
    </row>
    <row r="5124" spans="1:8" x14ac:dyDescent="0.25">
      <c r="A5124">
        <v>40</v>
      </c>
      <c r="B5124">
        <f t="shared" si="278"/>
        <v>313.14999999999998</v>
      </c>
      <c r="C5124">
        <v>11000</v>
      </c>
      <c r="D5124">
        <v>2</v>
      </c>
      <c r="E5124">
        <v>186</v>
      </c>
      <c r="F5124" s="3">
        <f t="shared" si="279"/>
        <v>313151102186</v>
      </c>
      <c r="G5124" s="3">
        <v>1291.7894071876001</v>
      </c>
      <c r="H5124" s="39">
        <v>4.6692582964999998</v>
      </c>
    </row>
    <row r="5125" spans="1:8" x14ac:dyDescent="0.25">
      <c r="A5125">
        <v>40</v>
      </c>
      <c r="B5125">
        <f t="shared" si="278"/>
        <v>313.14999999999998</v>
      </c>
      <c r="C5125">
        <v>11000</v>
      </c>
      <c r="D5125">
        <v>2</v>
      </c>
      <c r="E5125">
        <v>188</v>
      </c>
      <c r="F5125" s="3">
        <f t="shared" si="279"/>
        <v>313151102188</v>
      </c>
      <c r="G5125" s="3">
        <v>1300.7718218057</v>
      </c>
      <c r="H5125" s="39">
        <v>4.5022532344000004</v>
      </c>
    </row>
    <row r="5126" spans="1:8" x14ac:dyDescent="0.25">
      <c r="A5126">
        <v>40</v>
      </c>
      <c r="B5126">
        <f t="shared" si="278"/>
        <v>313.14999999999998</v>
      </c>
      <c r="C5126">
        <v>11000</v>
      </c>
      <c r="D5126">
        <v>2</v>
      </c>
      <c r="E5126">
        <v>190</v>
      </c>
      <c r="F5126" s="3">
        <f t="shared" si="279"/>
        <v>313151102190</v>
      </c>
      <c r="G5126" s="3">
        <v>1304.3166786806</v>
      </c>
      <c r="H5126" s="39">
        <v>4.3402585386999997</v>
      </c>
    </row>
    <row r="5127" spans="1:8" x14ac:dyDescent="0.25">
      <c r="A5127">
        <v>40</v>
      </c>
      <c r="B5127">
        <f t="shared" si="278"/>
        <v>313.14999999999998</v>
      </c>
      <c r="C5127">
        <v>11000</v>
      </c>
      <c r="D5127">
        <v>2</v>
      </c>
      <c r="E5127">
        <v>192</v>
      </c>
      <c r="F5127" s="3">
        <f t="shared" si="279"/>
        <v>313151102192</v>
      </c>
      <c r="G5127" s="3">
        <v>1302.553866881</v>
      </c>
      <c r="H5127" s="39">
        <v>4.1830739378999997</v>
      </c>
    </row>
    <row r="5128" spans="1:8" x14ac:dyDescent="0.25">
      <c r="A5128">
        <v>40</v>
      </c>
      <c r="B5128">
        <f t="shared" si="278"/>
        <v>313.14999999999998</v>
      </c>
      <c r="C5128">
        <v>11000</v>
      </c>
      <c r="D5128">
        <v>2</v>
      </c>
      <c r="E5128">
        <v>194</v>
      </c>
      <c r="F5128" s="3">
        <f t="shared" si="279"/>
        <v>313151102194</v>
      </c>
      <c r="G5128" s="3">
        <v>1295.7360364223</v>
      </c>
      <c r="H5128" s="39">
        <v>4.0305027365999999</v>
      </c>
    </row>
    <row r="5129" spans="1:8" x14ac:dyDescent="0.25">
      <c r="A5129">
        <v>40</v>
      </c>
      <c r="B5129">
        <f t="shared" si="278"/>
        <v>313.14999999999998</v>
      </c>
      <c r="C5129">
        <v>11000</v>
      </c>
      <c r="D5129">
        <v>2</v>
      </c>
      <c r="E5129">
        <v>196</v>
      </c>
      <c r="F5129" s="3">
        <f t="shared" si="279"/>
        <v>313151102196</v>
      </c>
      <c r="G5129" s="3">
        <v>1283.5488455028999</v>
      </c>
      <c r="H5129" s="39">
        <v>3.8823804259000001</v>
      </c>
    </row>
    <row r="5130" spans="1:8" x14ac:dyDescent="0.25">
      <c r="A5130">
        <v>40</v>
      </c>
      <c r="B5130">
        <f t="shared" si="278"/>
        <v>313.14999999999998</v>
      </c>
      <c r="C5130">
        <v>11000</v>
      </c>
      <c r="D5130">
        <v>2</v>
      </c>
      <c r="E5130">
        <v>198</v>
      </c>
      <c r="F5130" s="3">
        <f t="shared" si="279"/>
        <v>313151102198</v>
      </c>
      <c r="G5130" s="3">
        <v>1266.0174105148001</v>
      </c>
      <c r="H5130" s="39">
        <v>3.738540709</v>
      </c>
    </row>
    <row r="5131" spans="1:8" x14ac:dyDescent="0.25">
      <c r="A5131">
        <v>40</v>
      </c>
      <c r="B5131">
        <f t="shared" si="278"/>
        <v>313.14999999999998</v>
      </c>
      <c r="C5131">
        <v>11000</v>
      </c>
      <c r="D5131">
        <v>2</v>
      </c>
      <c r="E5131">
        <v>200</v>
      </c>
      <c r="F5131" s="3">
        <f t="shared" si="279"/>
        <v>313151102200</v>
      </c>
      <c r="G5131" s="3">
        <v>1243.1719194802999</v>
      </c>
      <c r="H5131" s="39">
        <v>3.5988208652</v>
      </c>
    </row>
    <row r="5132" spans="1:8" x14ac:dyDescent="0.25">
      <c r="A5132">
        <v>40</v>
      </c>
      <c r="B5132">
        <f t="shared" si="278"/>
        <v>313.14999999999998</v>
      </c>
      <c r="C5132">
        <v>11000</v>
      </c>
      <c r="D5132">
        <v>3</v>
      </c>
      <c r="E5132">
        <v>142</v>
      </c>
      <c r="F5132" s="3">
        <f t="shared" si="279"/>
        <v>313151103142</v>
      </c>
      <c r="G5132" s="3">
        <f>G5133-(G5134-G5133)</f>
        <v>-309.28511592539996</v>
      </c>
      <c r="H5132" s="39">
        <v>999</v>
      </c>
    </row>
    <row r="5133" spans="1:8" x14ac:dyDescent="0.25">
      <c r="A5133">
        <v>40</v>
      </c>
      <c r="B5133">
        <f t="shared" si="278"/>
        <v>313.14999999999998</v>
      </c>
      <c r="C5133">
        <v>11000</v>
      </c>
      <c r="D5133">
        <v>3</v>
      </c>
      <c r="E5133">
        <v>144</v>
      </c>
      <c r="F5133" s="3">
        <f t="shared" si="279"/>
        <v>313151103144</v>
      </c>
      <c r="G5133" s="3">
        <v>-222.1990700094</v>
      </c>
      <c r="H5133" s="39">
        <v>12.2797599435</v>
      </c>
    </row>
    <row r="5134" spans="1:8" x14ac:dyDescent="0.25">
      <c r="A5134">
        <v>40</v>
      </c>
      <c r="B5134">
        <f t="shared" si="278"/>
        <v>313.14999999999998</v>
      </c>
      <c r="C5134">
        <v>11000</v>
      </c>
      <c r="D5134">
        <v>3</v>
      </c>
      <c r="E5134">
        <v>146</v>
      </c>
      <c r="F5134" s="3">
        <f t="shared" si="279"/>
        <v>313151103146</v>
      </c>
      <c r="G5134" s="3">
        <v>-135.11302409340001</v>
      </c>
      <c r="H5134" s="39">
        <v>10.529024898999999</v>
      </c>
    </row>
    <row r="5135" spans="1:8" x14ac:dyDescent="0.25">
      <c r="A5135">
        <v>40</v>
      </c>
      <c r="B5135">
        <f t="shared" si="278"/>
        <v>313.14999999999998</v>
      </c>
      <c r="C5135">
        <v>11000</v>
      </c>
      <c r="D5135">
        <v>3</v>
      </c>
      <c r="E5135">
        <v>148</v>
      </c>
      <c r="F5135" s="3">
        <f t="shared" si="279"/>
        <v>313151103148</v>
      </c>
      <c r="G5135" s="3">
        <v>-32.440276446699997</v>
      </c>
      <c r="H5135" s="39">
        <v>9.6871885656999996</v>
      </c>
    </row>
    <row r="5136" spans="1:8" x14ac:dyDescent="0.25">
      <c r="A5136">
        <v>40</v>
      </c>
      <c r="B5136">
        <f t="shared" si="278"/>
        <v>313.14999999999998</v>
      </c>
      <c r="C5136">
        <v>11000</v>
      </c>
      <c r="D5136">
        <v>3</v>
      </c>
      <c r="E5136">
        <v>150</v>
      </c>
      <c r="F5136" s="3">
        <f t="shared" si="279"/>
        <v>313151103150</v>
      </c>
      <c r="G5136" s="3">
        <v>74.242130796699996</v>
      </c>
      <c r="H5136" s="39">
        <v>9.2436423897999997</v>
      </c>
    </row>
    <row r="5137" spans="1:8" x14ac:dyDescent="0.25">
      <c r="A5137">
        <v>40</v>
      </c>
      <c r="B5137">
        <f t="shared" si="278"/>
        <v>313.14999999999998</v>
      </c>
      <c r="C5137">
        <v>11000</v>
      </c>
      <c r="D5137">
        <v>3</v>
      </c>
      <c r="E5137">
        <v>152</v>
      </c>
      <c r="F5137" s="3">
        <f t="shared" si="279"/>
        <v>313151103152</v>
      </c>
      <c r="G5137" s="3">
        <v>177.94994725500001</v>
      </c>
      <c r="H5137" s="39">
        <v>8.8865420222000004</v>
      </c>
    </row>
    <row r="5138" spans="1:8" x14ac:dyDescent="0.25">
      <c r="A5138">
        <v>40</v>
      </c>
      <c r="B5138">
        <f t="shared" si="278"/>
        <v>313.14999999999998</v>
      </c>
      <c r="C5138">
        <v>11000</v>
      </c>
      <c r="D5138">
        <v>3</v>
      </c>
      <c r="E5138">
        <v>154</v>
      </c>
      <c r="F5138" s="3">
        <f t="shared" si="279"/>
        <v>313151103154</v>
      </c>
      <c r="G5138" s="3">
        <v>276.4966147801</v>
      </c>
      <c r="H5138" s="39">
        <v>8.5422268510000006</v>
      </c>
    </row>
    <row r="5139" spans="1:8" x14ac:dyDescent="0.25">
      <c r="A5139">
        <v>40</v>
      </c>
      <c r="B5139">
        <f t="shared" si="278"/>
        <v>313.14999999999998</v>
      </c>
      <c r="C5139">
        <v>11000</v>
      </c>
      <c r="D5139">
        <v>3</v>
      </c>
      <c r="E5139">
        <v>156</v>
      </c>
      <c r="F5139" s="3">
        <f t="shared" si="279"/>
        <v>313151103156</v>
      </c>
      <c r="G5139" s="3">
        <v>369.70125109629998</v>
      </c>
      <c r="H5139" s="39">
        <v>8.2101193069999994</v>
      </c>
    </row>
    <row r="5140" spans="1:8" x14ac:dyDescent="0.25">
      <c r="A5140">
        <v>40</v>
      </c>
      <c r="B5140">
        <f t="shared" si="278"/>
        <v>313.14999999999998</v>
      </c>
      <c r="C5140">
        <v>11000</v>
      </c>
      <c r="D5140">
        <v>3</v>
      </c>
      <c r="E5140">
        <v>158</v>
      </c>
      <c r="F5140" s="3">
        <f t="shared" si="279"/>
        <v>313151103158</v>
      </c>
      <c r="G5140" s="3">
        <v>457.53213892420001</v>
      </c>
      <c r="H5140" s="39">
        <v>7.8896597028000004</v>
      </c>
    </row>
    <row r="5141" spans="1:8" x14ac:dyDescent="0.25">
      <c r="A5141">
        <v>40</v>
      </c>
      <c r="B5141">
        <f t="shared" si="278"/>
        <v>313.14999999999998</v>
      </c>
      <c r="C5141">
        <v>11000</v>
      </c>
      <c r="D5141">
        <v>3</v>
      </c>
      <c r="E5141">
        <v>160</v>
      </c>
      <c r="F5141" s="3">
        <f t="shared" si="279"/>
        <v>313151103160</v>
      </c>
      <c r="G5141" s="3">
        <v>539.96158760770004</v>
      </c>
      <c r="H5141" s="39">
        <v>7.5803169608000003</v>
      </c>
    </row>
    <row r="5142" spans="1:8" x14ac:dyDescent="0.25">
      <c r="A5142">
        <v>40</v>
      </c>
      <c r="B5142">
        <f t="shared" si="278"/>
        <v>313.14999999999998</v>
      </c>
      <c r="C5142">
        <v>11000</v>
      </c>
      <c r="D5142">
        <v>3</v>
      </c>
      <c r="E5142">
        <v>162</v>
      </c>
      <c r="F5142" s="3">
        <f t="shared" si="279"/>
        <v>313151103162</v>
      </c>
      <c r="G5142" s="3">
        <v>616.96486073990002</v>
      </c>
      <c r="H5142" s="39">
        <v>7.2815886140000003</v>
      </c>
    </row>
    <row r="5143" spans="1:8" x14ac:dyDescent="0.25">
      <c r="A5143">
        <v>40</v>
      </c>
      <c r="B5143">
        <f t="shared" si="278"/>
        <v>313.14999999999998</v>
      </c>
      <c r="C5143">
        <v>11000</v>
      </c>
      <c r="D5143">
        <v>3</v>
      </c>
      <c r="E5143">
        <v>164</v>
      </c>
      <c r="F5143" s="3">
        <f t="shared" si="279"/>
        <v>313151103164</v>
      </c>
      <c r="G5143" s="3">
        <v>688.73923734840002</v>
      </c>
      <c r="H5143" s="39">
        <v>6.9929829239999997</v>
      </c>
    </row>
    <row r="5144" spans="1:8" x14ac:dyDescent="0.25">
      <c r="A5144">
        <v>40</v>
      </c>
      <c r="B5144">
        <f t="shared" si="278"/>
        <v>313.14999999999998</v>
      </c>
      <c r="C5144">
        <v>11000</v>
      </c>
      <c r="D5144">
        <v>3</v>
      </c>
      <c r="E5144">
        <v>166</v>
      </c>
      <c r="F5144" s="3">
        <f t="shared" si="279"/>
        <v>313151103166</v>
      </c>
      <c r="G5144" s="3">
        <v>755.25181573090003</v>
      </c>
      <c r="H5144" s="39">
        <v>6.7140582204000001</v>
      </c>
    </row>
    <row r="5145" spans="1:8" x14ac:dyDescent="0.25">
      <c r="A5145">
        <v>40</v>
      </c>
      <c r="B5145">
        <f t="shared" si="278"/>
        <v>313.14999999999998</v>
      </c>
      <c r="C5145">
        <v>11000</v>
      </c>
      <c r="D5145">
        <v>3</v>
      </c>
      <c r="E5145">
        <v>168</v>
      </c>
      <c r="F5145" s="3">
        <f t="shared" si="279"/>
        <v>313151103168</v>
      </c>
      <c r="G5145" s="3">
        <v>816.40997347150005</v>
      </c>
      <c r="H5145" s="39">
        <v>6.4523819088999996</v>
      </c>
    </row>
    <row r="5146" spans="1:8" x14ac:dyDescent="0.25">
      <c r="A5146">
        <v>40</v>
      </c>
      <c r="B5146">
        <f t="shared" si="278"/>
        <v>313.14999999999998</v>
      </c>
      <c r="C5146">
        <v>11000</v>
      </c>
      <c r="D5146">
        <v>3</v>
      </c>
      <c r="E5146">
        <v>170</v>
      </c>
      <c r="F5146" s="3">
        <f t="shared" si="279"/>
        <v>313151103170</v>
      </c>
      <c r="G5146" s="3">
        <v>872.50239965690002</v>
      </c>
      <c r="H5146" s="39">
        <v>6.2290504574999996</v>
      </c>
    </row>
    <row r="5147" spans="1:8" x14ac:dyDescent="0.25">
      <c r="A5147">
        <v>40</v>
      </c>
      <c r="B5147">
        <f t="shared" si="278"/>
        <v>313.14999999999998</v>
      </c>
      <c r="C5147">
        <v>11000</v>
      </c>
      <c r="D5147">
        <v>3</v>
      </c>
      <c r="E5147">
        <v>172</v>
      </c>
      <c r="F5147" s="3">
        <f t="shared" si="279"/>
        <v>313151103172</v>
      </c>
      <c r="G5147" s="3">
        <v>923.01660843670004</v>
      </c>
      <c r="H5147" s="39">
        <v>6.0130593180999998</v>
      </c>
    </row>
    <row r="5148" spans="1:8" x14ac:dyDescent="0.25">
      <c r="A5148">
        <v>40</v>
      </c>
      <c r="B5148">
        <f t="shared" si="278"/>
        <v>313.14999999999998</v>
      </c>
      <c r="C5148">
        <v>11000</v>
      </c>
      <c r="D5148">
        <v>3</v>
      </c>
      <c r="E5148">
        <v>174</v>
      </c>
      <c r="F5148" s="3">
        <f t="shared" si="279"/>
        <v>313151103174</v>
      </c>
      <c r="G5148" s="3">
        <v>967.94707769239994</v>
      </c>
      <c r="H5148" s="39">
        <v>5.8040955663</v>
      </c>
    </row>
    <row r="5149" spans="1:8" x14ac:dyDescent="0.25">
      <c r="A5149">
        <v>40</v>
      </c>
      <c r="B5149">
        <f t="shared" si="278"/>
        <v>313.14999999999998</v>
      </c>
      <c r="C5149">
        <v>11000</v>
      </c>
      <c r="D5149">
        <v>3</v>
      </c>
      <c r="E5149">
        <v>176</v>
      </c>
      <c r="F5149" s="3">
        <f t="shared" si="279"/>
        <v>313151103176</v>
      </c>
      <c r="G5149" s="3">
        <v>1007.4278043648</v>
      </c>
      <c r="H5149" s="39">
        <v>5.6018516420999998</v>
      </c>
    </row>
    <row r="5150" spans="1:8" x14ac:dyDescent="0.25">
      <c r="A5150">
        <v>40</v>
      </c>
      <c r="B5150">
        <f t="shared" si="278"/>
        <v>313.14999999999998</v>
      </c>
      <c r="C5150">
        <v>11000</v>
      </c>
      <c r="D5150">
        <v>3</v>
      </c>
      <c r="E5150">
        <v>178</v>
      </c>
      <c r="F5150" s="3">
        <f t="shared" si="279"/>
        <v>313151103178</v>
      </c>
      <c r="G5150" s="3">
        <v>1041.7569526323</v>
      </c>
      <c r="H5150" s="39">
        <v>5.4060253501000002</v>
      </c>
    </row>
    <row r="5151" spans="1:8" x14ac:dyDescent="0.25">
      <c r="A5151">
        <v>40</v>
      </c>
      <c r="B5151">
        <f t="shared" si="278"/>
        <v>313.14999999999998</v>
      </c>
      <c r="C5151">
        <v>11000</v>
      </c>
      <c r="D5151">
        <v>3</v>
      </c>
      <c r="E5151">
        <v>180</v>
      </c>
      <c r="F5151" s="3">
        <f t="shared" si="279"/>
        <v>313151103180</v>
      </c>
      <c r="G5151" s="3">
        <v>1070.5152011862999</v>
      </c>
      <c r="H5151" s="39">
        <v>5.2163824438999997</v>
      </c>
    </row>
    <row r="5152" spans="1:8" x14ac:dyDescent="0.25">
      <c r="A5152">
        <v>40</v>
      </c>
      <c r="B5152">
        <f t="shared" si="278"/>
        <v>313.14999999999998</v>
      </c>
      <c r="C5152">
        <v>11000</v>
      </c>
      <c r="D5152">
        <v>3</v>
      </c>
      <c r="E5152">
        <v>182</v>
      </c>
      <c r="F5152" s="3">
        <f t="shared" si="279"/>
        <v>313151103182</v>
      </c>
      <c r="G5152" s="3">
        <v>1093.7112488437999</v>
      </c>
      <c r="H5152" s="39">
        <v>5.0326654314999999</v>
      </c>
    </row>
    <row r="5153" spans="1:8" x14ac:dyDescent="0.25">
      <c r="A5153">
        <v>40</v>
      </c>
      <c r="B5153">
        <f t="shared" si="278"/>
        <v>313.14999999999998</v>
      </c>
      <c r="C5153">
        <v>11000</v>
      </c>
      <c r="D5153">
        <v>3</v>
      </c>
      <c r="E5153">
        <v>184</v>
      </c>
      <c r="F5153" s="3">
        <f t="shared" si="279"/>
        <v>313151103184</v>
      </c>
      <c r="G5153" s="3">
        <v>1111.3552199876999</v>
      </c>
      <c r="H5153" s="39">
        <v>4.8546329140999998</v>
      </c>
    </row>
    <row r="5154" spans="1:8" x14ac:dyDescent="0.25">
      <c r="A5154">
        <v>40</v>
      </c>
      <c r="B5154">
        <f t="shared" si="278"/>
        <v>313.14999999999998</v>
      </c>
      <c r="C5154">
        <v>11000</v>
      </c>
      <c r="D5154">
        <v>3</v>
      </c>
      <c r="E5154">
        <v>186</v>
      </c>
      <c r="F5154" s="3">
        <f t="shared" si="279"/>
        <v>313151103186</v>
      </c>
      <c r="G5154" s="3">
        <v>1123.4602171977999</v>
      </c>
      <c r="H5154" s="39">
        <v>4.6820560098000001</v>
      </c>
    </row>
    <row r="5155" spans="1:8" x14ac:dyDescent="0.25">
      <c r="A5155">
        <v>40</v>
      </c>
      <c r="B5155">
        <f t="shared" si="278"/>
        <v>313.14999999999998</v>
      </c>
      <c r="C5155">
        <v>11000</v>
      </c>
      <c r="D5155">
        <v>3</v>
      </c>
      <c r="E5155">
        <v>188</v>
      </c>
      <c r="F5155" s="3">
        <f t="shared" si="279"/>
        <v>313151103188</v>
      </c>
      <c r="G5155" s="3">
        <v>1130.042921984</v>
      </c>
      <c r="H5155" s="39">
        <v>4.5147165655999997</v>
      </c>
    </row>
    <row r="5156" spans="1:8" x14ac:dyDescent="0.25">
      <c r="A5156">
        <v>40</v>
      </c>
      <c r="B5156">
        <f t="shared" si="278"/>
        <v>313.14999999999998</v>
      </c>
      <c r="C5156">
        <v>11000</v>
      </c>
      <c r="D5156">
        <v>3</v>
      </c>
      <c r="E5156">
        <v>190</v>
      </c>
      <c r="F5156" s="3">
        <f t="shared" si="279"/>
        <v>313151103190</v>
      </c>
      <c r="G5156" s="3">
        <v>1131.557101027</v>
      </c>
      <c r="H5156" s="39">
        <v>4.3523839115999996</v>
      </c>
    </row>
    <row r="5157" spans="1:8" x14ac:dyDescent="0.25">
      <c r="A5157">
        <v>40</v>
      </c>
      <c r="B5157">
        <f t="shared" si="278"/>
        <v>313.14999999999998</v>
      </c>
      <c r="C5157">
        <v>11000</v>
      </c>
      <c r="D5157">
        <v>3</v>
      </c>
      <c r="E5157">
        <v>192</v>
      </c>
      <c r="F5157" s="3">
        <f t="shared" si="279"/>
        <v>313151103192</v>
      </c>
      <c r="G5157" s="3">
        <v>1127.6191648494</v>
      </c>
      <c r="H5157" s="39">
        <v>4.1948828101000002</v>
      </c>
    </row>
    <row r="5158" spans="1:8" x14ac:dyDescent="0.25">
      <c r="A5158">
        <v>40</v>
      </c>
      <c r="B5158">
        <f t="shared" si="278"/>
        <v>313.14999999999998</v>
      </c>
      <c r="C5158">
        <v>11000</v>
      </c>
      <c r="D5158">
        <v>3</v>
      </c>
      <c r="E5158">
        <v>194</v>
      </c>
      <c r="F5158" s="3">
        <f t="shared" si="279"/>
        <v>313151103194</v>
      </c>
      <c r="G5158" s="3">
        <v>1118.2374277680999</v>
      </c>
      <c r="H5158" s="39">
        <v>4.0420272946000004</v>
      </c>
    </row>
    <row r="5159" spans="1:8" x14ac:dyDescent="0.25">
      <c r="A5159">
        <v>40</v>
      </c>
      <c r="B5159">
        <f t="shared" si="278"/>
        <v>313.14999999999998</v>
      </c>
      <c r="C5159">
        <v>11000</v>
      </c>
      <c r="D5159">
        <v>3</v>
      </c>
      <c r="E5159">
        <v>196</v>
      </c>
      <c r="F5159" s="3">
        <f t="shared" si="279"/>
        <v>313151103196</v>
      </c>
      <c r="G5159" s="3">
        <v>1103.4420621756001</v>
      </c>
      <c r="H5159" s="39">
        <v>3.8936385512</v>
      </c>
    </row>
    <row r="5160" spans="1:8" x14ac:dyDescent="0.25">
      <c r="A5160">
        <v>40</v>
      </c>
      <c r="B5160">
        <f t="shared" si="278"/>
        <v>313.14999999999998</v>
      </c>
      <c r="C5160">
        <v>11000</v>
      </c>
      <c r="D5160">
        <v>3</v>
      </c>
      <c r="E5160">
        <v>198</v>
      </c>
      <c r="F5160" s="3">
        <f t="shared" si="279"/>
        <v>313151103198</v>
      </c>
      <c r="G5160" s="3">
        <v>1083.2671748056</v>
      </c>
      <c r="H5160" s="39">
        <v>3.7495449184999998</v>
      </c>
    </row>
    <row r="5161" spans="1:8" x14ac:dyDescent="0.25">
      <c r="A5161">
        <v>40</v>
      </c>
      <c r="B5161">
        <f t="shared" si="278"/>
        <v>313.14999999999998</v>
      </c>
      <c r="C5161">
        <v>11000</v>
      </c>
      <c r="D5161">
        <v>3</v>
      </c>
      <c r="E5161">
        <v>200</v>
      </c>
      <c r="F5161" s="3">
        <f t="shared" si="279"/>
        <v>313151103200</v>
      </c>
      <c r="G5161" s="3">
        <v>1057.7499974469999</v>
      </c>
      <c r="H5161" s="39">
        <v>3.6095836759000002</v>
      </c>
    </row>
    <row r="5162" spans="1:8" x14ac:dyDescent="0.25">
      <c r="A5162">
        <v>40</v>
      </c>
      <c r="B5162">
        <f t="shared" si="278"/>
        <v>313.14999999999998</v>
      </c>
      <c r="C5162">
        <v>11000</v>
      </c>
      <c r="D5162">
        <v>4</v>
      </c>
      <c r="E5162">
        <v>142</v>
      </c>
      <c r="F5162" s="3">
        <f t="shared" si="279"/>
        <v>313151104142</v>
      </c>
      <c r="G5162" s="3">
        <f>G5163-(G5164-G5163)</f>
        <v>-443.59175336840002</v>
      </c>
      <c r="H5162" s="39">
        <v>999</v>
      </c>
    </row>
    <row r="5163" spans="1:8" x14ac:dyDescent="0.25">
      <c r="A5163">
        <v>40</v>
      </c>
      <c r="B5163">
        <f t="shared" si="278"/>
        <v>313.14999999999998</v>
      </c>
      <c r="C5163">
        <v>11000</v>
      </c>
      <c r="D5163">
        <v>4</v>
      </c>
      <c r="E5163">
        <v>144</v>
      </c>
      <c r="F5163" s="3">
        <f t="shared" si="279"/>
        <v>313151104144</v>
      </c>
      <c r="G5163" s="3">
        <v>-362.57283003560002</v>
      </c>
      <c r="H5163" s="39">
        <v>12.681991159900001</v>
      </c>
    </row>
    <row r="5164" spans="1:8" x14ac:dyDescent="0.25">
      <c r="A5164">
        <v>40</v>
      </c>
      <c r="B5164">
        <f t="shared" si="278"/>
        <v>313.14999999999998</v>
      </c>
      <c r="C5164">
        <v>11000</v>
      </c>
      <c r="D5164">
        <v>4</v>
      </c>
      <c r="E5164">
        <v>146</v>
      </c>
      <c r="F5164" s="3">
        <f t="shared" si="279"/>
        <v>313151104146</v>
      </c>
      <c r="G5164" s="3">
        <v>-281.55390670280002</v>
      </c>
      <c r="H5164" s="39">
        <v>10.611170232299999</v>
      </c>
    </row>
    <row r="5165" spans="1:8" x14ac:dyDescent="0.25">
      <c r="A5165">
        <v>40</v>
      </c>
      <c r="B5165">
        <f t="shared" si="278"/>
        <v>313.14999999999998</v>
      </c>
      <c r="C5165">
        <v>11000</v>
      </c>
      <c r="D5165">
        <v>4</v>
      </c>
      <c r="E5165">
        <v>148</v>
      </c>
      <c r="F5165" s="3">
        <f t="shared" si="279"/>
        <v>313151104148</v>
      </c>
      <c r="G5165" s="3">
        <v>-179.4132020694</v>
      </c>
      <c r="H5165" s="39">
        <v>9.7309765220000006</v>
      </c>
    </row>
    <row r="5166" spans="1:8" x14ac:dyDescent="0.25">
      <c r="A5166">
        <v>40</v>
      </c>
      <c r="B5166">
        <f t="shared" si="278"/>
        <v>313.14999999999998</v>
      </c>
      <c r="C5166">
        <v>11000</v>
      </c>
      <c r="D5166">
        <v>4</v>
      </c>
      <c r="E5166">
        <v>150</v>
      </c>
      <c r="F5166" s="3">
        <f t="shared" si="279"/>
        <v>313151104150</v>
      </c>
      <c r="G5166" s="3">
        <v>-72.413087692199994</v>
      </c>
      <c r="H5166" s="39">
        <v>9.2723008989999993</v>
      </c>
    </row>
    <row r="5167" spans="1:8" x14ac:dyDescent="0.25">
      <c r="A5167">
        <v>40</v>
      </c>
      <c r="B5167">
        <f t="shared" si="278"/>
        <v>313.14999999999998</v>
      </c>
      <c r="C5167">
        <v>11000</v>
      </c>
      <c r="D5167">
        <v>4</v>
      </c>
      <c r="E5167">
        <v>152</v>
      </c>
      <c r="F5167" s="3">
        <f t="shared" si="279"/>
        <v>313151104152</v>
      </c>
      <c r="G5167" s="3">
        <v>31.1519050725</v>
      </c>
      <c r="H5167" s="39">
        <v>8.9139327407</v>
      </c>
    </row>
    <row r="5168" spans="1:8" x14ac:dyDescent="0.25">
      <c r="A5168">
        <v>40</v>
      </c>
      <c r="B5168">
        <f t="shared" si="278"/>
        <v>313.14999999999998</v>
      </c>
      <c r="C5168">
        <v>11000</v>
      </c>
      <c r="D5168">
        <v>4</v>
      </c>
      <c r="E5168">
        <v>154</v>
      </c>
      <c r="F5168" s="3">
        <f t="shared" si="279"/>
        <v>313151104154</v>
      </c>
      <c r="G5168" s="3">
        <v>129.2455997779</v>
      </c>
      <c r="H5168" s="39">
        <v>8.5684463381999993</v>
      </c>
    </row>
    <row r="5169" spans="1:8" x14ac:dyDescent="0.25">
      <c r="A5169">
        <v>40</v>
      </c>
      <c r="B5169">
        <f t="shared" si="278"/>
        <v>313.14999999999998</v>
      </c>
      <c r="C5169">
        <v>11000</v>
      </c>
      <c r="D5169">
        <v>4</v>
      </c>
      <c r="E5169">
        <v>156</v>
      </c>
      <c r="F5169" s="3">
        <f t="shared" si="279"/>
        <v>313151104156</v>
      </c>
      <c r="G5169" s="3">
        <v>221.8382129773</v>
      </c>
      <c r="H5169" s="39">
        <v>8.2352426647999994</v>
      </c>
    </row>
    <row r="5170" spans="1:8" x14ac:dyDescent="0.25">
      <c r="A5170">
        <v>40</v>
      </c>
      <c r="B5170">
        <f t="shared" si="278"/>
        <v>313.14999999999998</v>
      </c>
      <c r="C5170">
        <v>11000</v>
      </c>
      <c r="D5170">
        <v>4</v>
      </c>
      <c r="E5170">
        <v>158</v>
      </c>
      <c r="F5170" s="3">
        <f t="shared" si="279"/>
        <v>313151104158</v>
      </c>
      <c r="G5170" s="3">
        <v>308.90363923849998</v>
      </c>
      <c r="H5170" s="39">
        <v>7.9137548804</v>
      </c>
    </row>
    <row r="5171" spans="1:8" x14ac:dyDescent="0.25">
      <c r="A5171">
        <v>40</v>
      </c>
      <c r="B5171">
        <f t="shared" si="278"/>
        <v>313.14999999999998</v>
      </c>
      <c r="C5171">
        <v>11000</v>
      </c>
      <c r="D5171">
        <v>4</v>
      </c>
      <c r="E5171">
        <v>160</v>
      </c>
      <c r="F5171" s="3">
        <f t="shared" si="279"/>
        <v>313151104160</v>
      </c>
      <c r="G5171" s="3">
        <v>390.41920506129998</v>
      </c>
      <c r="H5171" s="39">
        <v>7.6034465431999996</v>
      </c>
    </row>
    <row r="5172" spans="1:8" x14ac:dyDescent="0.25">
      <c r="A5172">
        <v>40</v>
      </c>
      <c r="B5172">
        <f t="shared" si="278"/>
        <v>313.14999999999998</v>
      </c>
      <c r="C5172">
        <v>11000</v>
      </c>
      <c r="D5172">
        <v>4</v>
      </c>
      <c r="E5172">
        <v>162</v>
      </c>
      <c r="F5172" s="3">
        <f t="shared" si="279"/>
        <v>313151104162</v>
      </c>
      <c r="G5172" s="3">
        <v>466.78003522680001</v>
      </c>
      <c r="H5172" s="39">
        <v>7.3037758469999998</v>
      </c>
    </row>
    <row r="5173" spans="1:8" x14ac:dyDescent="0.25">
      <c r="A5173">
        <v>40</v>
      </c>
      <c r="B5173">
        <f t="shared" si="278"/>
        <v>313.14999999999998</v>
      </c>
      <c r="C5173">
        <v>11000</v>
      </c>
      <c r="D5173">
        <v>4</v>
      </c>
      <c r="E5173">
        <v>164</v>
      </c>
      <c r="F5173" s="3">
        <f t="shared" si="279"/>
        <v>313151104164</v>
      </c>
      <c r="G5173" s="3">
        <v>537.56305322319997</v>
      </c>
      <c r="H5173" s="39">
        <v>7.0143046975000001</v>
      </c>
    </row>
    <row r="5174" spans="1:8" x14ac:dyDescent="0.25">
      <c r="A5174">
        <v>40</v>
      </c>
      <c r="B5174">
        <f t="shared" si="278"/>
        <v>313.14999999999998</v>
      </c>
      <c r="C5174">
        <v>11000</v>
      </c>
      <c r="D5174">
        <v>4</v>
      </c>
      <c r="E5174">
        <v>166</v>
      </c>
      <c r="F5174" s="3">
        <f t="shared" si="279"/>
        <v>313151104166</v>
      </c>
      <c r="G5174" s="3">
        <v>602.74957280080002</v>
      </c>
      <c r="H5174" s="39">
        <v>6.7345842719000002</v>
      </c>
    </row>
    <row r="5175" spans="1:8" x14ac:dyDescent="0.25">
      <c r="A5175">
        <v>40</v>
      </c>
      <c r="B5175">
        <f t="shared" si="278"/>
        <v>313.14999999999998</v>
      </c>
      <c r="C5175">
        <v>11000</v>
      </c>
      <c r="D5175">
        <v>4</v>
      </c>
      <c r="E5175">
        <v>168</v>
      </c>
      <c r="F5175" s="3">
        <f t="shared" si="279"/>
        <v>313151104168</v>
      </c>
      <c r="G5175" s="3">
        <v>662.40829616530004</v>
      </c>
      <c r="H5175" s="39">
        <v>6.4693298936000003</v>
      </c>
    </row>
    <row r="5176" spans="1:8" x14ac:dyDescent="0.25">
      <c r="A5176">
        <v>40</v>
      </c>
      <c r="B5176">
        <f t="shared" si="278"/>
        <v>313.14999999999998</v>
      </c>
      <c r="C5176">
        <v>11000</v>
      </c>
      <c r="D5176">
        <v>4</v>
      </c>
      <c r="E5176">
        <v>170</v>
      </c>
      <c r="F5176" s="3">
        <f t="shared" si="279"/>
        <v>313151104170</v>
      </c>
      <c r="G5176" s="3">
        <v>716.92219144529997</v>
      </c>
      <c r="H5176" s="39">
        <v>6.2454459070999997</v>
      </c>
    </row>
    <row r="5177" spans="1:8" x14ac:dyDescent="0.25">
      <c r="A5177">
        <v>40</v>
      </c>
      <c r="B5177">
        <f t="shared" si="278"/>
        <v>313.14999999999998</v>
      </c>
      <c r="C5177">
        <v>11000</v>
      </c>
      <c r="D5177">
        <v>4</v>
      </c>
      <c r="E5177">
        <v>172</v>
      </c>
      <c r="F5177" s="3">
        <f t="shared" si="279"/>
        <v>313151104172</v>
      </c>
      <c r="G5177" s="3">
        <v>765.74134448220002</v>
      </c>
      <c r="H5177" s="39">
        <v>6.0289344191999996</v>
      </c>
    </row>
    <row r="5178" spans="1:8" x14ac:dyDescent="0.25">
      <c r="A5178">
        <v>40</v>
      </c>
      <c r="B5178">
        <f t="shared" si="278"/>
        <v>313.14999999999998</v>
      </c>
      <c r="C5178">
        <v>11000</v>
      </c>
      <c r="D5178">
        <v>4</v>
      </c>
      <c r="E5178">
        <v>174</v>
      </c>
      <c r="F5178" s="3">
        <f t="shared" si="279"/>
        <v>313151104174</v>
      </c>
      <c r="G5178" s="3">
        <v>809.32471666920003</v>
      </c>
      <c r="H5178" s="39">
        <v>5.8194467425000003</v>
      </c>
    </row>
    <row r="5179" spans="1:8" x14ac:dyDescent="0.25">
      <c r="A5179">
        <v>40</v>
      </c>
      <c r="B5179">
        <f t="shared" si="278"/>
        <v>313.14999999999998</v>
      </c>
      <c r="C5179">
        <v>11000</v>
      </c>
      <c r="D5179">
        <v>4</v>
      </c>
      <c r="E5179">
        <v>176</v>
      </c>
      <c r="F5179" s="3">
        <f t="shared" si="279"/>
        <v>313151104176</v>
      </c>
      <c r="G5179" s="3">
        <v>847.32431185680002</v>
      </c>
      <c r="H5179" s="39">
        <v>5.6167128681999996</v>
      </c>
    </row>
    <row r="5180" spans="1:8" x14ac:dyDescent="0.25">
      <c r="A5180">
        <v>40</v>
      </c>
      <c r="B5180">
        <f t="shared" si="278"/>
        <v>313.14999999999998</v>
      </c>
      <c r="C5180">
        <v>11000</v>
      </c>
      <c r="D5180">
        <v>4</v>
      </c>
      <c r="E5180">
        <v>178</v>
      </c>
      <c r="F5180" s="3">
        <f t="shared" si="279"/>
        <v>313151104178</v>
      </c>
      <c r="G5180" s="3">
        <v>879.65184651489994</v>
      </c>
      <c r="H5180" s="39">
        <v>5.4204538465000001</v>
      </c>
    </row>
    <row r="5181" spans="1:8" x14ac:dyDescent="0.25">
      <c r="A5181">
        <v>40</v>
      </c>
      <c r="B5181">
        <f t="shared" si="278"/>
        <v>313.14999999999998</v>
      </c>
      <c r="C5181">
        <v>11000</v>
      </c>
      <c r="D5181">
        <v>4</v>
      </c>
      <c r="E5181">
        <v>180</v>
      </c>
      <c r="F5181" s="3">
        <f t="shared" si="279"/>
        <v>313151104180</v>
      </c>
      <c r="G5181" s="3">
        <v>906.3169314447</v>
      </c>
      <c r="H5181" s="39">
        <v>5.2304014564000001</v>
      </c>
    </row>
    <row r="5182" spans="1:8" x14ac:dyDescent="0.25">
      <c r="A5182">
        <v>40</v>
      </c>
      <c r="B5182">
        <f t="shared" ref="B5182:B5245" si="280">A5182+273.15</f>
        <v>313.14999999999998</v>
      </c>
      <c r="C5182">
        <v>11000</v>
      </c>
      <c r="D5182">
        <v>4</v>
      </c>
      <c r="E5182">
        <v>182</v>
      </c>
      <c r="F5182" s="3">
        <f t="shared" ref="F5182:F5245" si="281">B5182*10^9+C5182*100+D5182*10^3+E5182</f>
        <v>313151104182</v>
      </c>
      <c r="G5182" s="3">
        <v>927.33398930609997</v>
      </c>
      <c r="H5182" s="39">
        <v>5.0462982059000003</v>
      </c>
    </row>
    <row r="5183" spans="1:8" x14ac:dyDescent="0.25">
      <c r="A5183">
        <v>40</v>
      </c>
      <c r="B5183">
        <f t="shared" si="280"/>
        <v>313.14999999999998</v>
      </c>
      <c r="C5183">
        <v>11000</v>
      </c>
      <c r="D5183">
        <v>4</v>
      </c>
      <c r="E5183">
        <v>184</v>
      </c>
      <c r="F5183" s="3">
        <f t="shared" si="281"/>
        <v>313151104184</v>
      </c>
      <c r="G5183" s="3">
        <v>942.71998794789999</v>
      </c>
      <c r="H5183" s="39">
        <v>4.8679009080000002</v>
      </c>
    </row>
    <row r="5184" spans="1:8" x14ac:dyDescent="0.25">
      <c r="A5184">
        <v>40</v>
      </c>
      <c r="B5184">
        <f t="shared" si="280"/>
        <v>313.14999999999998</v>
      </c>
      <c r="C5184">
        <v>11000</v>
      </c>
      <c r="D5184">
        <v>4</v>
      </c>
      <c r="E5184">
        <v>186</v>
      </c>
      <c r="F5184" s="3">
        <f t="shared" si="281"/>
        <v>313151104186</v>
      </c>
      <c r="G5184" s="3">
        <v>952.78378731750001</v>
      </c>
      <c r="H5184" s="39">
        <v>4.6949627994999998</v>
      </c>
    </row>
    <row r="5185" spans="1:8" x14ac:dyDescent="0.25">
      <c r="A5185">
        <v>40</v>
      </c>
      <c r="B5185">
        <f t="shared" si="280"/>
        <v>313.14999999999998</v>
      </c>
      <c r="C5185">
        <v>11000</v>
      </c>
      <c r="D5185">
        <v>4</v>
      </c>
      <c r="E5185">
        <v>188</v>
      </c>
      <c r="F5185" s="3">
        <f t="shared" si="281"/>
        <v>313151104188</v>
      </c>
      <c r="G5185" s="3">
        <v>957.42143909920003</v>
      </c>
      <c r="H5185" s="39">
        <v>4.5272728801</v>
      </c>
    </row>
    <row r="5186" spans="1:8" x14ac:dyDescent="0.25">
      <c r="A5186">
        <v>40</v>
      </c>
      <c r="B5186">
        <f t="shared" si="280"/>
        <v>313.14999999999998</v>
      </c>
      <c r="C5186">
        <v>11000</v>
      </c>
      <c r="D5186">
        <v>4</v>
      </c>
      <c r="E5186">
        <v>190</v>
      </c>
      <c r="F5186" s="3">
        <f t="shared" si="281"/>
        <v>313151104190</v>
      </c>
      <c r="G5186" s="3">
        <v>956.50669543950005</v>
      </c>
      <c r="H5186" s="39">
        <v>4.3646326661000003</v>
      </c>
    </row>
    <row r="5187" spans="1:8" x14ac:dyDescent="0.25">
      <c r="A5187">
        <v>40</v>
      </c>
      <c r="B5187">
        <f t="shared" si="280"/>
        <v>313.14999999999998</v>
      </c>
      <c r="C5187">
        <v>11000</v>
      </c>
      <c r="D5187">
        <v>4</v>
      </c>
      <c r="E5187">
        <v>192</v>
      </c>
      <c r="F5187" s="3">
        <f t="shared" si="281"/>
        <v>313151104192</v>
      </c>
      <c r="G5187" s="3">
        <v>950.07175456519997</v>
      </c>
      <c r="H5187" s="39">
        <v>4.2068400978999998</v>
      </c>
    </row>
    <row r="5188" spans="1:8" x14ac:dyDescent="0.25">
      <c r="A5188">
        <v>40</v>
      </c>
      <c r="B5188">
        <f t="shared" si="280"/>
        <v>313.14999999999998</v>
      </c>
      <c r="C5188">
        <v>11000</v>
      </c>
      <c r="D5188">
        <v>4</v>
      </c>
      <c r="E5188">
        <v>194</v>
      </c>
      <c r="F5188" s="3">
        <f t="shared" si="281"/>
        <v>313151104194</v>
      </c>
      <c r="G5188" s="3">
        <v>938.14947401890004</v>
      </c>
      <c r="H5188" s="39">
        <v>4.053709209</v>
      </c>
    </row>
    <row r="5189" spans="1:8" x14ac:dyDescent="0.25">
      <c r="A5189">
        <v>40</v>
      </c>
      <c r="B5189">
        <f t="shared" si="280"/>
        <v>313.14999999999998</v>
      </c>
      <c r="C5189">
        <v>11000</v>
      </c>
      <c r="D5189">
        <v>4</v>
      </c>
      <c r="E5189">
        <v>196</v>
      </c>
      <c r="F5189" s="3">
        <f t="shared" si="281"/>
        <v>313151104196</v>
      </c>
      <c r="G5189" s="3">
        <v>920.77790853490001</v>
      </c>
      <c r="H5189" s="39">
        <v>3.9050593972000001</v>
      </c>
    </row>
    <row r="5190" spans="1:8" x14ac:dyDescent="0.25">
      <c r="A5190">
        <v>40</v>
      </c>
      <c r="B5190">
        <f t="shared" si="280"/>
        <v>313.14999999999998</v>
      </c>
      <c r="C5190">
        <v>11000</v>
      </c>
      <c r="D5190">
        <v>4</v>
      </c>
      <c r="E5190">
        <v>198</v>
      </c>
      <c r="F5190" s="3">
        <f t="shared" si="281"/>
        <v>313151104198</v>
      </c>
      <c r="G5190" s="3">
        <v>898.3501053558</v>
      </c>
      <c r="H5190" s="39">
        <v>3.7607082725000001</v>
      </c>
    </row>
    <row r="5191" spans="1:8" x14ac:dyDescent="0.25">
      <c r="A5191">
        <v>40</v>
      </c>
      <c r="B5191">
        <f t="shared" si="280"/>
        <v>313.14999999999998</v>
      </c>
      <c r="C5191">
        <v>11000</v>
      </c>
      <c r="D5191">
        <v>4</v>
      </c>
      <c r="E5191">
        <v>200</v>
      </c>
      <c r="F5191" s="3">
        <f t="shared" si="281"/>
        <v>313151104200</v>
      </c>
      <c r="G5191" s="3">
        <v>870.95646122829999</v>
      </c>
      <c r="H5191" s="39">
        <v>3.6204949020999999</v>
      </c>
    </row>
    <row r="5192" spans="1:8" x14ac:dyDescent="0.25">
      <c r="A5192">
        <v>40</v>
      </c>
      <c r="B5192">
        <f t="shared" si="280"/>
        <v>313.14999999999998</v>
      </c>
      <c r="C5192">
        <v>11000</v>
      </c>
      <c r="D5192">
        <v>5</v>
      </c>
      <c r="E5192">
        <v>142</v>
      </c>
      <c r="F5192" s="3">
        <f t="shared" si="281"/>
        <v>313151105142</v>
      </c>
      <c r="G5192" s="3">
        <f>G5193-(G5194-G5193)</f>
        <v>-580.75072215320006</v>
      </c>
      <c r="H5192" s="39">
        <v>999</v>
      </c>
    </row>
    <row r="5193" spans="1:8" x14ac:dyDescent="0.25">
      <c r="A5193">
        <v>40</v>
      </c>
      <c r="B5193">
        <f t="shared" si="280"/>
        <v>313.14999999999998</v>
      </c>
      <c r="C5193">
        <v>11000</v>
      </c>
      <c r="D5193">
        <v>5</v>
      </c>
      <c r="E5193">
        <v>144</v>
      </c>
      <c r="F5193" s="3">
        <f t="shared" si="281"/>
        <v>313151105144</v>
      </c>
      <c r="G5193" s="3">
        <v>-505.35344418030002</v>
      </c>
      <c r="H5193" s="39">
        <v>13.0987599492</v>
      </c>
    </row>
    <row r="5194" spans="1:8" x14ac:dyDescent="0.25">
      <c r="A5194">
        <v>40</v>
      </c>
      <c r="B5194">
        <f t="shared" si="280"/>
        <v>313.14999999999998</v>
      </c>
      <c r="C5194">
        <v>11000</v>
      </c>
      <c r="D5194">
        <v>5</v>
      </c>
      <c r="E5194">
        <v>146</v>
      </c>
      <c r="F5194" s="3">
        <f t="shared" si="281"/>
        <v>313151105146</v>
      </c>
      <c r="G5194" s="3">
        <v>-429.95616620739997</v>
      </c>
      <c r="H5194" s="39">
        <v>10.6931081414</v>
      </c>
    </row>
    <row r="5195" spans="1:8" x14ac:dyDescent="0.25">
      <c r="A5195">
        <v>40</v>
      </c>
      <c r="B5195">
        <f t="shared" si="280"/>
        <v>313.14999999999998</v>
      </c>
      <c r="C5195">
        <v>11000</v>
      </c>
      <c r="D5195">
        <v>5</v>
      </c>
      <c r="E5195">
        <v>148</v>
      </c>
      <c r="F5195" s="3">
        <f t="shared" si="281"/>
        <v>313151105148</v>
      </c>
      <c r="G5195" s="3">
        <v>-327.84964721590001</v>
      </c>
      <c r="H5195" s="39">
        <v>9.7744032741000009</v>
      </c>
    </row>
    <row r="5196" spans="1:8" x14ac:dyDescent="0.25">
      <c r="A5196">
        <v>40</v>
      </c>
      <c r="B5196">
        <f t="shared" si="280"/>
        <v>313.14999999999998</v>
      </c>
      <c r="C5196">
        <v>11000</v>
      </c>
      <c r="D5196">
        <v>5</v>
      </c>
      <c r="E5196">
        <v>150</v>
      </c>
      <c r="F5196" s="3">
        <f t="shared" si="281"/>
        <v>313151105150</v>
      </c>
      <c r="G5196" s="3">
        <v>-221.28178758600001</v>
      </c>
      <c r="H5196" s="39">
        <v>9.3007984757000006</v>
      </c>
    </row>
    <row r="5197" spans="1:8" x14ac:dyDescent="0.25">
      <c r="A5197">
        <v>40</v>
      </c>
      <c r="B5197">
        <f t="shared" si="280"/>
        <v>313.14999999999998</v>
      </c>
      <c r="C5197">
        <v>11000</v>
      </c>
      <c r="D5197">
        <v>5</v>
      </c>
      <c r="E5197">
        <v>152</v>
      </c>
      <c r="F5197" s="3">
        <f t="shared" si="281"/>
        <v>313151105152</v>
      </c>
      <c r="G5197" s="3">
        <v>-118.03538137290001</v>
      </c>
      <c r="H5197" s="39">
        <v>8.9412072300999998</v>
      </c>
    </row>
    <row r="5198" spans="1:8" x14ac:dyDescent="0.25">
      <c r="A5198">
        <v>40</v>
      </c>
      <c r="B5198">
        <f t="shared" si="280"/>
        <v>313.14999999999998</v>
      </c>
      <c r="C5198">
        <v>11000</v>
      </c>
      <c r="D5198">
        <v>5</v>
      </c>
      <c r="E5198">
        <v>154</v>
      </c>
      <c r="F5198" s="3">
        <f t="shared" si="281"/>
        <v>313151105154</v>
      </c>
      <c r="G5198" s="3">
        <v>-20.427207144400001</v>
      </c>
      <c r="H5198" s="39">
        <v>8.5945799947000001</v>
      </c>
    </row>
    <row r="5199" spans="1:8" x14ac:dyDescent="0.25">
      <c r="A5199">
        <v>40</v>
      </c>
      <c r="B5199">
        <f t="shared" si="280"/>
        <v>313.14999999999998</v>
      </c>
      <c r="C5199">
        <v>11000</v>
      </c>
      <c r="D5199">
        <v>5</v>
      </c>
      <c r="E5199">
        <v>156</v>
      </c>
      <c r="F5199" s="3">
        <f t="shared" si="281"/>
        <v>313151105156</v>
      </c>
      <c r="G5199" s="3">
        <v>71.521670912800005</v>
      </c>
      <c r="H5199" s="39">
        <v>8.2603052257999998</v>
      </c>
    </row>
    <row r="5200" spans="1:8" x14ac:dyDescent="0.25">
      <c r="A5200">
        <v>40</v>
      </c>
      <c r="B5200">
        <f t="shared" si="280"/>
        <v>313.14999999999998</v>
      </c>
      <c r="C5200">
        <v>11000</v>
      </c>
      <c r="D5200">
        <v>5</v>
      </c>
      <c r="E5200">
        <v>158</v>
      </c>
      <c r="F5200" s="3">
        <f t="shared" si="281"/>
        <v>313151105158</v>
      </c>
      <c r="G5200" s="3">
        <v>157.97529553929999</v>
      </c>
      <c r="H5200" s="39">
        <v>7.9377928376</v>
      </c>
    </row>
    <row r="5201" spans="1:8" x14ac:dyDescent="0.25">
      <c r="A5201">
        <v>40</v>
      </c>
      <c r="B5201">
        <f t="shared" si="280"/>
        <v>313.14999999999998</v>
      </c>
      <c r="C5201">
        <v>11000</v>
      </c>
      <c r="D5201">
        <v>5</v>
      </c>
      <c r="E5201">
        <v>160</v>
      </c>
      <c r="F5201" s="3">
        <f t="shared" si="281"/>
        <v>313151105160</v>
      </c>
      <c r="G5201" s="3">
        <v>238.9594268136</v>
      </c>
      <c r="H5201" s="39">
        <v>7.6265045999999996</v>
      </c>
    </row>
    <row r="5202" spans="1:8" x14ac:dyDescent="0.25">
      <c r="A5202">
        <v>40</v>
      </c>
      <c r="B5202">
        <f t="shared" si="280"/>
        <v>313.14999999999998</v>
      </c>
      <c r="C5202">
        <v>11000</v>
      </c>
      <c r="D5202">
        <v>5</v>
      </c>
      <c r="E5202">
        <v>162</v>
      </c>
      <c r="F5202" s="3">
        <f t="shared" si="281"/>
        <v>313151105162</v>
      </c>
      <c r="G5202" s="3">
        <v>314.23772319080001</v>
      </c>
      <c r="H5202" s="39">
        <v>7.3259505630000001</v>
      </c>
    </row>
    <row r="5203" spans="1:8" x14ac:dyDescent="0.25">
      <c r="A5203">
        <v>40</v>
      </c>
      <c r="B5203">
        <f t="shared" si="280"/>
        <v>313.14999999999998</v>
      </c>
      <c r="C5203">
        <v>11000</v>
      </c>
      <c r="D5203">
        <v>5</v>
      </c>
      <c r="E5203">
        <v>164</v>
      </c>
      <c r="F5203" s="3">
        <f t="shared" si="281"/>
        <v>313151105164</v>
      </c>
      <c r="G5203" s="3">
        <v>383.79559254240002</v>
      </c>
      <c r="H5203" s="39">
        <v>7.0356532931000002</v>
      </c>
    </row>
    <row r="5204" spans="1:8" x14ac:dyDescent="0.25">
      <c r="A5204">
        <v>40</v>
      </c>
      <c r="B5204">
        <f t="shared" si="280"/>
        <v>313.14999999999998</v>
      </c>
      <c r="C5204">
        <v>11000</v>
      </c>
      <c r="D5204">
        <v>5</v>
      </c>
      <c r="E5204">
        <v>166</v>
      </c>
      <c r="F5204" s="3">
        <f t="shared" si="281"/>
        <v>313151105166</v>
      </c>
      <c r="G5204" s="3">
        <v>447.62499857910001</v>
      </c>
      <c r="H5204" s="39">
        <v>6.7551550268999998</v>
      </c>
    </row>
    <row r="5205" spans="1:8" x14ac:dyDescent="0.25">
      <c r="A5205">
        <v>40</v>
      </c>
      <c r="B5205">
        <f t="shared" si="280"/>
        <v>313.14999999999998</v>
      </c>
      <c r="C5205">
        <v>11000</v>
      </c>
      <c r="D5205">
        <v>5</v>
      </c>
      <c r="E5205">
        <v>168</v>
      </c>
      <c r="F5205" s="3">
        <f t="shared" si="281"/>
        <v>313151105168</v>
      </c>
      <c r="G5205" s="3">
        <v>505.75521682530001</v>
      </c>
      <c r="H5205" s="39">
        <v>6.4863225817999997</v>
      </c>
    </row>
    <row r="5206" spans="1:8" x14ac:dyDescent="0.25">
      <c r="A5206">
        <v>40</v>
      </c>
      <c r="B5206">
        <f t="shared" si="280"/>
        <v>313.14999999999998</v>
      </c>
      <c r="C5206">
        <v>11000</v>
      </c>
      <c r="D5206">
        <v>5</v>
      </c>
      <c r="E5206">
        <v>170</v>
      </c>
      <c r="F5206" s="3">
        <f t="shared" si="281"/>
        <v>313151105170</v>
      </c>
      <c r="G5206" s="3">
        <v>558.87593991530002</v>
      </c>
      <c r="H5206" s="39">
        <v>6.261882484</v>
      </c>
    </row>
    <row r="5207" spans="1:8" x14ac:dyDescent="0.25">
      <c r="A5207">
        <v>40</v>
      </c>
      <c r="B5207">
        <f t="shared" si="280"/>
        <v>313.14999999999998</v>
      </c>
      <c r="C5207">
        <v>11000</v>
      </c>
      <c r="D5207">
        <v>5</v>
      </c>
      <c r="E5207">
        <v>172</v>
      </c>
      <c r="F5207" s="3">
        <f t="shared" si="281"/>
        <v>313151105172</v>
      </c>
      <c r="G5207" s="3">
        <v>606.52617697949995</v>
      </c>
      <c r="H5207" s="39">
        <v>6.0448238254</v>
      </c>
    </row>
    <row r="5208" spans="1:8" x14ac:dyDescent="0.25">
      <c r="A5208">
        <v>40</v>
      </c>
      <c r="B5208">
        <f t="shared" si="280"/>
        <v>313.14999999999998</v>
      </c>
      <c r="C5208">
        <v>11000</v>
      </c>
      <c r="D5208">
        <v>5</v>
      </c>
      <c r="E5208">
        <v>174</v>
      </c>
      <c r="F5208" s="3">
        <f t="shared" si="281"/>
        <v>313151105174</v>
      </c>
      <c r="G5208" s="3">
        <v>648.38532809369997</v>
      </c>
      <c r="H5208" s="39">
        <v>5.8348533510999996</v>
      </c>
    </row>
    <row r="5209" spans="1:8" x14ac:dyDescent="0.25">
      <c r="A5209">
        <v>40</v>
      </c>
      <c r="B5209">
        <f t="shared" si="280"/>
        <v>313.14999999999998</v>
      </c>
      <c r="C5209">
        <v>11000</v>
      </c>
      <c r="D5209">
        <v>5</v>
      </c>
      <c r="E5209">
        <v>176</v>
      </c>
      <c r="F5209" s="3">
        <f t="shared" si="281"/>
        <v>313151105176</v>
      </c>
      <c r="G5209" s="3">
        <v>684.46319803999995</v>
      </c>
      <c r="H5209" s="39">
        <v>5.6316706537999996</v>
      </c>
    </row>
    <row r="5210" spans="1:8" x14ac:dyDescent="0.25">
      <c r="A5210">
        <v>40</v>
      </c>
      <c r="B5210">
        <f t="shared" si="280"/>
        <v>313.14999999999998</v>
      </c>
      <c r="C5210">
        <v>11000</v>
      </c>
      <c r="D5210">
        <v>5</v>
      </c>
      <c r="E5210">
        <v>178</v>
      </c>
      <c r="F5210" s="3">
        <f t="shared" si="281"/>
        <v>313151105178</v>
      </c>
      <c r="G5210" s="3">
        <v>714.77368325069995</v>
      </c>
      <c r="H5210" s="39">
        <v>5.4349896311999997</v>
      </c>
    </row>
    <row r="5211" spans="1:8" x14ac:dyDescent="0.25">
      <c r="A5211">
        <v>40</v>
      </c>
      <c r="B5211">
        <f t="shared" si="280"/>
        <v>313.14999999999998</v>
      </c>
      <c r="C5211">
        <v>11000</v>
      </c>
      <c r="D5211">
        <v>5</v>
      </c>
      <c r="E5211">
        <v>180</v>
      </c>
      <c r="F5211" s="3">
        <f t="shared" si="281"/>
        <v>313151105180</v>
      </c>
      <c r="G5211" s="3">
        <v>739.33425739040001</v>
      </c>
      <c r="H5211" s="39">
        <v>5.2445384859999997</v>
      </c>
    </row>
    <row r="5212" spans="1:8" x14ac:dyDescent="0.25">
      <c r="A5212">
        <v>40</v>
      </c>
      <c r="B5212">
        <f t="shared" si="280"/>
        <v>313.14999999999998</v>
      </c>
      <c r="C5212">
        <v>11000</v>
      </c>
      <c r="D5212">
        <v>5</v>
      </c>
      <c r="E5212">
        <v>182</v>
      </c>
      <c r="F5212" s="3">
        <f t="shared" si="281"/>
        <v>313151105182</v>
      </c>
      <c r="G5212" s="3">
        <v>758.30835061159996</v>
      </c>
      <c r="H5212" s="39">
        <v>5.0600489974</v>
      </c>
    </row>
    <row r="5213" spans="1:8" x14ac:dyDescent="0.25">
      <c r="A5213">
        <v>40</v>
      </c>
      <c r="B5213">
        <f t="shared" si="280"/>
        <v>313.14999999999998</v>
      </c>
      <c r="C5213">
        <v>11000</v>
      </c>
      <c r="D5213">
        <v>5</v>
      </c>
      <c r="E5213">
        <v>184</v>
      </c>
      <c r="F5213" s="3">
        <f t="shared" si="281"/>
        <v>313151105184</v>
      </c>
      <c r="G5213" s="3">
        <v>771.87525916749996</v>
      </c>
      <c r="H5213" s="39">
        <v>4.8812708258999997</v>
      </c>
    </row>
    <row r="5214" spans="1:8" x14ac:dyDescent="0.25">
      <c r="A5214">
        <v>40</v>
      </c>
      <c r="B5214">
        <f t="shared" si="280"/>
        <v>313.14999999999998</v>
      </c>
      <c r="C5214">
        <v>11000</v>
      </c>
      <c r="D5214">
        <v>5</v>
      </c>
      <c r="E5214">
        <v>186</v>
      </c>
      <c r="F5214" s="3">
        <f t="shared" si="281"/>
        <v>313151105186</v>
      </c>
      <c r="G5214" s="3">
        <v>779.77369851890001</v>
      </c>
      <c r="H5214" s="39">
        <v>4.7079876064999997</v>
      </c>
    </row>
    <row r="5215" spans="1:8" x14ac:dyDescent="0.25">
      <c r="A5215">
        <v>40</v>
      </c>
      <c r="B5215">
        <f t="shared" si="280"/>
        <v>313.14999999999998</v>
      </c>
      <c r="C5215">
        <v>11000</v>
      </c>
      <c r="D5215">
        <v>5</v>
      </c>
      <c r="E5215">
        <v>188</v>
      </c>
      <c r="F5215" s="3">
        <f t="shared" si="281"/>
        <v>313151105188</v>
      </c>
      <c r="G5215" s="3">
        <v>782.0335659374</v>
      </c>
      <c r="H5215" s="39">
        <v>4.5399811864000004</v>
      </c>
    </row>
    <row r="5216" spans="1:8" x14ac:dyDescent="0.25">
      <c r="A5216">
        <v>40</v>
      </c>
      <c r="B5216">
        <f t="shared" si="280"/>
        <v>313.14999999999998</v>
      </c>
      <c r="C5216">
        <v>11000</v>
      </c>
      <c r="D5216">
        <v>5</v>
      </c>
      <c r="E5216">
        <v>190</v>
      </c>
      <c r="F5216" s="3">
        <f t="shared" si="281"/>
        <v>313151105190</v>
      </c>
      <c r="G5216" s="3">
        <v>778.69015924450002</v>
      </c>
      <c r="H5216" s="39">
        <v>4.3770405649999997</v>
      </c>
    </row>
    <row r="5217" spans="1:8" x14ac:dyDescent="0.25">
      <c r="A5217">
        <v>40</v>
      </c>
      <c r="B5217">
        <f t="shared" si="280"/>
        <v>313.14999999999998</v>
      </c>
      <c r="C5217">
        <v>11000</v>
      </c>
      <c r="D5217">
        <v>5</v>
      </c>
      <c r="E5217">
        <v>192</v>
      </c>
      <c r="F5217" s="3">
        <f t="shared" si="281"/>
        <v>313151105192</v>
      </c>
      <c r="G5217" s="3">
        <v>769.78217251310002</v>
      </c>
      <c r="H5217" s="39">
        <v>4.2189654707999997</v>
      </c>
    </row>
    <row r="5218" spans="1:8" x14ac:dyDescent="0.25">
      <c r="A5218">
        <v>40</v>
      </c>
      <c r="B5218">
        <f t="shared" si="280"/>
        <v>313.14999999999998</v>
      </c>
      <c r="C5218">
        <v>11000</v>
      </c>
      <c r="D5218">
        <v>5</v>
      </c>
      <c r="E5218">
        <v>194</v>
      </c>
      <c r="F5218" s="3">
        <f t="shared" si="281"/>
        <v>313151105194</v>
      </c>
      <c r="G5218" s="3">
        <v>755.53832639489997</v>
      </c>
      <c r="H5218" s="39">
        <v>4.0655592083999998</v>
      </c>
    </row>
    <row r="5219" spans="1:8" x14ac:dyDescent="0.25">
      <c r="A5219">
        <v>40</v>
      </c>
      <c r="B5219">
        <f t="shared" si="280"/>
        <v>313.14999999999998</v>
      </c>
      <c r="C5219">
        <v>11000</v>
      </c>
      <c r="D5219">
        <v>5</v>
      </c>
      <c r="E5219">
        <v>196</v>
      </c>
      <c r="F5219" s="3">
        <f t="shared" si="281"/>
        <v>313151105196</v>
      </c>
      <c r="G5219" s="3">
        <v>736.36239733469995</v>
      </c>
      <c r="H5219" s="39">
        <v>3.9166358112999999</v>
      </c>
    </row>
    <row r="5220" spans="1:8" x14ac:dyDescent="0.25">
      <c r="A5220">
        <v>40</v>
      </c>
      <c r="B5220">
        <f t="shared" si="280"/>
        <v>313.14999999999998</v>
      </c>
      <c r="C5220">
        <v>11000</v>
      </c>
      <c r="D5220">
        <v>5</v>
      </c>
      <c r="E5220">
        <v>198</v>
      </c>
      <c r="F5220" s="3">
        <f t="shared" si="281"/>
        <v>313151105198</v>
      </c>
      <c r="G5220" s="3">
        <v>711.77343752080003</v>
      </c>
      <c r="H5220" s="39">
        <v>3.7720343471</v>
      </c>
    </row>
    <row r="5221" spans="1:8" x14ac:dyDescent="0.25">
      <c r="A5221">
        <v>40</v>
      </c>
      <c r="B5221">
        <f t="shared" si="280"/>
        <v>313.14999999999998</v>
      </c>
      <c r="C5221">
        <v>11000</v>
      </c>
      <c r="D5221">
        <v>5</v>
      </c>
      <c r="E5221">
        <v>200</v>
      </c>
      <c r="F5221" s="3">
        <f t="shared" si="281"/>
        <v>313151105200</v>
      </c>
      <c r="G5221" s="3">
        <v>681.8233141037</v>
      </c>
      <c r="H5221" s="39">
        <v>3.6315938829999999</v>
      </c>
    </row>
    <row r="5222" spans="1:8" x14ac:dyDescent="0.25">
      <c r="A5222">
        <v>40</v>
      </c>
      <c r="B5222">
        <f t="shared" si="280"/>
        <v>313.14999999999998</v>
      </c>
      <c r="C5222">
        <v>11000</v>
      </c>
      <c r="D5222">
        <v>6</v>
      </c>
      <c r="E5222">
        <v>142</v>
      </c>
      <c r="F5222" s="3">
        <f t="shared" si="281"/>
        <v>313151106142</v>
      </c>
      <c r="G5222" s="3">
        <f>G5223-(G5224-G5223)</f>
        <v>-720.01131495850007</v>
      </c>
      <c r="H5222" s="39">
        <v>999</v>
      </c>
    </row>
    <row r="5223" spans="1:8" x14ac:dyDescent="0.25">
      <c r="A5223">
        <v>40</v>
      </c>
      <c r="B5223">
        <f t="shared" si="280"/>
        <v>313.14999999999998</v>
      </c>
      <c r="C5223">
        <v>11000</v>
      </c>
      <c r="D5223">
        <v>6</v>
      </c>
      <c r="E5223">
        <v>144</v>
      </c>
      <c r="F5223" s="3">
        <f t="shared" si="281"/>
        <v>313151106144</v>
      </c>
      <c r="G5223" s="3">
        <v>-650.14536254580003</v>
      </c>
      <c r="H5223" s="39">
        <v>13.5292902589</v>
      </c>
    </row>
    <row r="5224" spans="1:8" x14ac:dyDescent="0.25">
      <c r="A5224">
        <v>40</v>
      </c>
      <c r="B5224">
        <f t="shared" si="280"/>
        <v>313.14999999999998</v>
      </c>
      <c r="C5224">
        <v>11000</v>
      </c>
      <c r="D5224">
        <v>6</v>
      </c>
      <c r="E5224">
        <v>146</v>
      </c>
      <c r="F5224" s="3">
        <f t="shared" si="281"/>
        <v>313151106146</v>
      </c>
      <c r="G5224" s="3">
        <v>-580.27941013309999</v>
      </c>
      <c r="H5224" s="39">
        <v>10.7747974992</v>
      </c>
    </row>
    <row r="5225" spans="1:8" x14ac:dyDescent="0.25">
      <c r="A5225">
        <v>40</v>
      </c>
      <c r="B5225">
        <f t="shared" si="280"/>
        <v>313.14999999999998</v>
      </c>
      <c r="C5225">
        <v>11000</v>
      </c>
      <c r="D5225">
        <v>6</v>
      </c>
      <c r="E5225">
        <v>148</v>
      </c>
      <c r="F5225" s="3">
        <f t="shared" si="281"/>
        <v>313151106148</v>
      </c>
      <c r="G5225" s="3">
        <v>-478.82087005149998</v>
      </c>
      <c r="H5225" s="39">
        <v>9.8176923394000006</v>
      </c>
    </row>
    <row r="5226" spans="1:8" x14ac:dyDescent="0.25">
      <c r="A5226">
        <v>40</v>
      </c>
      <c r="B5226">
        <f t="shared" si="280"/>
        <v>313.14999999999998</v>
      </c>
      <c r="C5226">
        <v>11000</v>
      </c>
      <c r="D5226">
        <v>6</v>
      </c>
      <c r="E5226">
        <v>150</v>
      </c>
      <c r="F5226" s="3">
        <f t="shared" si="281"/>
        <v>313151106150</v>
      </c>
      <c r="G5226" s="3">
        <v>-372.7034006591</v>
      </c>
      <c r="H5226" s="39">
        <v>9.3291762470999995</v>
      </c>
    </row>
    <row r="5227" spans="1:8" x14ac:dyDescent="0.25">
      <c r="A5227">
        <v>40</v>
      </c>
      <c r="B5227">
        <f t="shared" si="280"/>
        <v>313.14999999999998</v>
      </c>
      <c r="C5227">
        <v>11000</v>
      </c>
      <c r="D5227">
        <v>6</v>
      </c>
      <c r="E5227">
        <v>152</v>
      </c>
      <c r="F5227" s="3">
        <f t="shared" si="281"/>
        <v>313151106152</v>
      </c>
      <c r="G5227" s="3">
        <v>-269.80808658619998</v>
      </c>
      <c r="H5227" s="39">
        <v>8.9683941006999994</v>
      </c>
    </row>
    <row r="5228" spans="1:8" x14ac:dyDescent="0.25">
      <c r="A5228">
        <v>40</v>
      </c>
      <c r="B5228">
        <f t="shared" si="280"/>
        <v>313.14999999999998</v>
      </c>
      <c r="C5228">
        <v>11000</v>
      </c>
      <c r="D5228">
        <v>6</v>
      </c>
      <c r="E5228">
        <v>154</v>
      </c>
      <c r="F5228" s="3">
        <f t="shared" si="281"/>
        <v>313151106154</v>
      </c>
      <c r="G5228" s="3">
        <v>-172.71530544250001</v>
      </c>
      <c r="H5228" s="39">
        <v>8.6206492782000002</v>
      </c>
    </row>
    <row r="5229" spans="1:8" x14ac:dyDescent="0.25">
      <c r="A5229">
        <v>40</v>
      </c>
      <c r="B5229">
        <f t="shared" si="280"/>
        <v>313.14999999999998</v>
      </c>
      <c r="C5229">
        <v>11000</v>
      </c>
      <c r="D5229">
        <v>6</v>
      </c>
      <c r="E5229">
        <v>156</v>
      </c>
      <c r="F5229" s="3">
        <f t="shared" si="281"/>
        <v>313151106156</v>
      </c>
      <c r="G5229" s="3">
        <v>-81.079083503899994</v>
      </c>
      <c r="H5229" s="39">
        <v>8.2852891088000007</v>
      </c>
    </row>
    <row r="5230" spans="1:8" x14ac:dyDescent="0.25">
      <c r="A5230">
        <v>40</v>
      </c>
      <c r="B5230">
        <f t="shared" si="280"/>
        <v>313.14999999999998</v>
      </c>
      <c r="C5230">
        <v>11000</v>
      </c>
      <c r="D5230">
        <v>6</v>
      </c>
      <c r="E5230">
        <v>158</v>
      </c>
      <c r="F5230" s="3">
        <f t="shared" si="281"/>
        <v>313151106158</v>
      </c>
      <c r="G5230" s="3">
        <v>4.7718470001000002</v>
      </c>
      <c r="H5230" s="39">
        <v>7.9617753625000001</v>
      </c>
    </row>
    <row r="5231" spans="1:8" x14ac:dyDescent="0.25">
      <c r="A5231">
        <v>40</v>
      </c>
      <c r="B5231">
        <f t="shared" si="280"/>
        <v>313.14999999999998</v>
      </c>
      <c r="C5231">
        <v>11000</v>
      </c>
      <c r="D5231">
        <v>6</v>
      </c>
      <c r="E5231">
        <v>160</v>
      </c>
      <c r="F5231" s="3">
        <f t="shared" si="281"/>
        <v>313151106160</v>
      </c>
      <c r="G5231" s="3">
        <v>84.781072241499999</v>
      </c>
      <c r="H5231" s="39">
        <v>7.6495698094</v>
      </c>
    </row>
    <row r="5232" spans="1:8" x14ac:dyDescent="0.25">
      <c r="A5232">
        <v>40</v>
      </c>
      <c r="B5232">
        <f t="shared" si="280"/>
        <v>313.14999999999998</v>
      </c>
      <c r="C5232">
        <v>11000</v>
      </c>
      <c r="D5232">
        <v>6</v>
      </c>
      <c r="E5232">
        <v>162</v>
      </c>
      <c r="F5232" s="3">
        <f t="shared" si="281"/>
        <v>313151106162</v>
      </c>
      <c r="G5232" s="3">
        <v>158.9395965594</v>
      </c>
      <c r="H5232" s="39">
        <v>7.3481574654999999</v>
      </c>
    </row>
    <row r="5233" spans="1:8" x14ac:dyDescent="0.25">
      <c r="A5233">
        <v>40</v>
      </c>
      <c r="B5233">
        <f t="shared" si="280"/>
        <v>313.14999999999998</v>
      </c>
      <c r="C5233">
        <v>11000</v>
      </c>
      <c r="D5233">
        <v>6</v>
      </c>
      <c r="E5233">
        <v>164</v>
      </c>
      <c r="F5233" s="3">
        <f t="shared" si="281"/>
        <v>313151106164</v>
      </c>
      <c r="G5233" s="3">
        <v>227.2414579279</v>
      </c>
      <c r="H5233" s="39">
        <v>7.0570519566999996</v>
      </c>
    </row>
    <row r="5234" spans="1:8" x14ac:dyDescent="0.25">
      <c r="A5234">
        <v>40</v>
      </c>
      <c r="B5234">
        <f t="shared" si="280"/>
        <v>313.14999999999998</v>
      </c>
      <c r="C5234">
        <v>11000</v>
      </c>
      <c r="D5234">
        <v>6</v>
      </c>
      <c r="E5234">
        <v>166</v>
      </c>
      <c r="F5234" s="3">
        <f t="shared" si="281"/>
        <v>313151106166</v>
      </c>
      <c r="G5234" s="3">
        <v>289.6837629364</v>
      </c>
      <c r="H5234" s="39">
        <v>6.7757937312000003</v>
      </c>
    </row>
    <row r="5235" spans="1:8" x14ac:dyDescent="0.25">
      <c r="A5235">
        <v>40</v>
      </c>
      <c r="B5235">
        <f t="shared" si="280"/>
        <v>313.14999999999998</v>
      </c>
      <c r="C5235">
        <v>11000</v>
      </c>
      <c r="D5235">
        <v>6</v>
      </c>
      <c r="E5235">
        <v>168</v>
      </c>
      <c r="F5235" s="3">
        <f t="shared" si="281"/>
        <v>313151106168</v>
      </c>
      <c r="G5235" s="3">
        <v>346.77513762860002</v>
      </c>
      <c r="H5235" s="39">
        <v>6.5038982034000004</v>
      </c>
    </row>
    <row r="5236" spans="1:8" x14ac:dyDescent="0.25">
      <c r="A5236">
        <v>40</v>
      </c>
      <c r="B5236">
        <f t="shared" si="280"/>
        <v>313.14999999999998</v>
      </c>
      <c r="C5236">
        <v>11000</v>
      </c>
      <c r="D5236">
        <v>6</v>
      </c>
      <c r="E5236">
        <v>170</v>
      </c>
      <c r="F5236" s="3">
        <f t="shared" si="281"/>
        <v>313151106170</v>
      </c>
      <c r="G5236" s="3">
        <v>398.59190129720002</v>
      </c>
      <c r="H5236" s="39">
        <v>6.2783458829000001</v>
      </c>
    </row>
    <row r="5237" spans="1:8" x14ac:dyDescent="0.25">
      <c r="A5237">
        <v>40</v>
      </c>
      <c r="B5237">
        <f t="shared" si="280"/>
        <v>313.14999999999998</v>
      </c>
      <c r="C5237">
        <v>11000</v>
      </c>
      <c r="D5237">
        <v>6</v>
      </c>
      <c r="E5237">
        <v>172</v>
      </c>
      <c r="F5237" s="3">
        <f t="shared" si="281"/>
        <v>313151106172</v>
      </c>
      <c r="G5237" s="3">
        <v>444.50574544710003</v>
      </c>
      <c r="H5237" s="39">
        <v>6.060795486</v>
      </c>
    </row>
    <row r="5238" spans="1:8" x14ac:dyDescent="0.25">
      <c r="A5238">
        <v>40</v>
      </c>
      <c r="B5238">
        <f t="shared" si="280"/>
        <v>313.14999999999998</v>
      </c>
      <c r="C5238">
        <v>11000</v>
      </c>
      <c r="D5238">
        <v>6</v>
      </c>
      <c r="E5238">
        <v>174</v>
      </c>
      <c r="F5238" s="3">
        <f t="shared" si="281"/>
        <v>313151106174</v>
      </c>
      <c r="G5238" s="3">
        <v>484.52313257989999</v>
      </c>
      <c r="H5238" s="39">
        <v>5.8503636718000003</v>
      </c>
    </row>
    <row r="5239" spans="1:8" x14ac:dyDescent="0.25">
      <c r="A5239">
        <v>40</v>
      </c>
      <c r="B5239">
        <f t="shared" si="280"/>
        <v>313.14999999999998</v>
      </c>
      <c r="C5239">
        <v>11000</v>
      </c>
      <c r="D5239">
        <v>6</v>
      </c>
      <c r="E5239">
        <v>176</v>
      </c>
      <c r="F5239" s="3">
        <f t="shared" si="281"/>
        <v>313151106176</v>
      </c>
      <c r="G5239" s="3">
        <v>518.66284215409996</v>
      </c>
      <c r="H5239" s="39">
        <v>5.6467446685000002</v>
      </c>
    </row>
    <row r="5240" spans="1:8" x14ac:dyDescent="0.25">
      <c r="A5240">
        <v>40</v>
      </c>
      <c r="B5240">
        <f t="shared" si="280"/>
        <v>313.14999999999998</v>
      </c>
      <c r="C5240">
        <v>11000</v>
      </c>
      <c r="D5240">
        <v>6</v>
      </c>
      <c r="E5240">
        <v>178</v>
      </c>
      <c r="F5240" s="3">
        <f t="shared" si="281"/>
        <v>313151106178</v>
      </c>
      <c r="G5240" s="3">
        <v>546.9458816545</v>
      </c>
      <c r="H5240" s="39">
        <v>5.4496505856999997</v>
      </c>
    </row>
    <row r="5241" spans="1:8" x14ac:dyDescent="0.25">
      <c r="A5241">
        <v>40</v>
      </c>
      <c r="B5241">
        <f t="shared" si="280"/>
        <v>313.14999999999998</v>
      </c>
      <c r="C5241">
        <v>11000</v>
      </c>
      <c r="D5241">
        <v>6</v>
      </c>
      <c r="E5241">
        <v>180</v>
      </c>
      <c r="F5241" s="3">
        <f t="shared" si="281"/>
        <v>313151106180</v>
      </c>
      <c r="G5241" s="3">
        <v>569.8190111673</v>
      </c>
      <c r="H5241" s="39">
        <v>5.258782804</v>
      </c>
    </row>
    <row r="5242" spans="1:8" x14ac:dyDescent="0.25">
      <c r="A5242">
        <v>40</v>
      </c>
      <c r="B5242">
        <f t="shared" si="280"/>
        <v>313.14999999999998</v>
      </c>
      <c r="C5242">
        <v>11000</v>
      </c>
      <c r="D5242">
        <v>6</v>
      </c>
      <c r="E5242">
        <v>182</v>
      </c>
      <c r="F5242" s="3">
        <f t="shared" si="281"/>
        <v>313151106182</v>
      </c>
      <c r="G5242" s="3">
        <v>586.90342890039994</v>
      </c>
      <c r="H5242" s="39">
        <v>5.0739088655</v>
      </c>
    </row>
    <row r="5243" spans="1:8" x14ac:dyDescent="0.25">
      <c r="A5243">
        <v>40</v>
      </c>
      <c r="B5243">
        <f t="shared" si="280"/>
        <v>313.14999999999998</v>
      </c>
      <c r="C5243">
        <v>11000</v>
      </c>
      <c r="D5243">
        <v>6</v>
      </c>
      <c r="E5243">
        <v>184</v>
      </c>
      <c r="F5243" s="3">
        <f t="shared" si="281"/>
        <v>313151106184</v>
      </c>
      <c r="G5243" s="3">
        <v>598.22330693139997</v>
      </c>
      <c r="H5243" s="39">
        <v>4.8947837949000004</v>
      </c>
    </row>
    <row r="5244" spans="1:8" x14ac:dyDescent="0.25">
      <c r="A5244">
        <v>40</v>
      </c>
      <c r="B5244">
        <f t="shared" si="280"/>
        <v>313.14999999999998</v>
      </c>
      <c r="C5244">
        <v>11000</v>
      </c>
      <c r="D5244">
        <v>6</v>
      </c>
      <c r="E5244">
        <v>186</v>
      </c>
      <c r="F5244" s="3">
        <f t="shared" si="281"/>
        <v>313151106186</v>
      </c>
      <c r="G5244" s="3">
        <v>603.81343254360002</v>
      </c>
      <c r="H5244" s="39">
        <v>4.7211751342000001</v>
      </c>
    </row>
    <row r="5245" spans="1:8" x14ac:dyDescent="0.25">
      <c r="A5245">
        <v>40</v>
      </c>
      <c r="B5245">
        <f t="shared" si="280"/>
        <v>313.14999999999998</v>
      </c>
      <c r="C5245">
        <v>11000</v>
      </c>
      <c r="D5245">
        <v>6</v>
      </c>
      <c r="E5245">
        <v>188</v>
      </c>
      <c r="F5245" s="3">
        <f t="shared" si="281"/>
        <v>313151106188</v>
      </c>
      <c r="G5245" s="3">
        <v>603.7136501535</v>
      </c>
      <c r="H5245" s="39">
        <v>4.5528593658999998</v>
      </c>
    </row>
    <row r="5246" spans="1:8" x14ac:dyDescent="0.25">
      <c r="A5246">
        <v>40</v>
      </c>
      <c r="B5246">
        <f t="shared" ref="B5246:B5251" si="282">A5246+273.15</f>
        <v>313.14999999999998</v>
      </c>
      <c r="C5246">
        <v>11000</v>
      </c>
      <c r="D5246">
        <v>6</v>
      </c>
      <c r="E5246">
        <v>190</v>
      </c>
      <c r="F5246" s="3">
        <f t="shared" ref="F5246:F5251" si="283">B5246*10^9+C5246*100+D5246*10^3+E5246</f>
        <v>313151106190</v>
      </c>
      <c r="G5246" s="3">
        <v>597.98112949569997</v>
      </c>
      <c r="H5246" s="39">
        <v>4.3896254897000002</v>
      </c>
    </row>
    <row r="5247" spans="1:8" x14ac:dyDescent="0.25">
      <c r="A5247">
        <v>40</v>
      </c>
      <c r="B5247">
        <f t="shared" si="282"/>
        <v>313.14999999999998</v>
      </c>
      <c r="C5247">
        <v>11000</v>
      </c>
      <c r="D5247">
        <v>6</v>
      </c>
      <c r="E5247">
        <v>192</v>
      </c>
      <c r="F5247" s="3">
        <f t="shared" si="283"/>
        <v>313151106192</v>
      </c>
      <c r="G5247" s="3">
        <v>587.3492764115</v>
      </c>
      <c r="H5247" s="39">
        <v>4.2312517761999997</v>
      </c>
    </row>
    <row r="5248" spans="1:8" x14ac:dyDescent="0.25">
      <c r="A5248">
        <v>40</v>
      </c>
      <c r="B5248">
        <f t="shared" si="282"/>
        <v>313.14999999999998</v>
      </c>
      <c r="C5248">
        <v>11000</v>
      </c>
      <c r="D5248">
        <v>6</v>
      </c>
      <c r="E5248">
        <v>194</v>
      </c>
      <c r="F5248" s="3">
        <f t="shared" si="283"/>
        <v>313151106194</v>
      </c>
      <c r="G5248" s="3">
        <v>571.17966608610004</v>
      </c>
      <c r="H5248" s="39">
        <v>4.0775719285000003</v>
      </c>
    </row>
    <row r="5249" spans="1:8" x14ac:dyDescent="0.25">
      <c r="A5249">
        <v>40</v>
      </c>
      <c r="B5249">
        <f t="shared" si="282"/>
        <v>313.14999999999998</v>
      </c>
      <c r="C5249">
        <v>11000</v>
      </c>
      <c r="D5249">
        <v>6</v>
      </c>
      <c r="E5249">
        <v>196</v>
      </c>
      <c r="F5249" s="3">
        <f t="shared" si="283"/>
        <v>313151106196</v>
      </c>
      <c r="G5249" s="3">
        <v>549.52821730669996</v>
      </c>
      <c r="H5249" s="39">
        <v>3.9283999801</v>
      </c>
    </row>
    <row r="5250" spans="1:8" x14ac:dyDescent="0.25">
      <c r="A5250">
        <v>40</v>
      </c>
      <c r="B5250">
        <f t="shared" si="282"/>
        <v>313.14999999999998</v>
      </c>
      <c r="C5250">
        <v>11000</v>
      </c>
      <c r="D5250">
        <v>6</v>
      </c>
      <c r="E5250">
        <v>198</v>
      </c>
      <c r="F5250" s="3">
        <f t="shared" si="283"/>
        <v>313151106198</v>
      </c>
      <c r="G5250" s="3">
        <v>522.45210108849994</v>
      </c>
      <c r="H5250" s="39">
        <v>3.7835642694999998</v>
      </c>
    </row>
    <row r="5251" spans="1:8" x14ac:dyDescent="0.25">
      <c r="A5251">
        <v>40</v>
      </c>
      <c r="B5251">
        <f t="shared" si="282"/>
        <v>313.14999999999998</v>
      </c>
      <c r="C5251">
        <v>11000</v>
      </c>
      <c r="D5251">
        <v>6</v>
      </c>
      <c r="E5251">
        <v>200</v>
      </c>
      <c r="F5251" s="3">
        <f t="shared" si="283"/>
        <v>313151106200</v>
      </c>
      <c r="G5251" s="3">
        <v>490.01277933929998</v>
      </c>
      <c r="H5251" s="39">
        <v>3.6429002880999999</v>
      </c>
    </row>
    <row r="5252" spans="1:8" x14ac:dyDescent="0.25">
      <c r="A5252">
        <v>40</v>
      </c>
      <c r="B5252">
        <f t="shared" ref="B5252:B5291" si="284">A5252+273.15</f>
        <v>313.14999999999998</v>
      </c>
      <c r="C5252">
        <v>12000</v>
      </c>
      <c r="D5252">
        <v>0</v>
      </c>
      <c r="E5252">
        <v>142</v>
      </c>
      <c r="F5252" s="3">
        <f t="shared" ref="F5252:F5291" si="285">B5252*10^9+C5252*100+D5252*10^3+E5252</f>
        <v>313151200142</v>
      </c>
      <c r="G5252" s="3">
        <f>G5253-(G5254-G5253)</f>
        <v>-437.24830382280015</v>
      </c>
      <c r="H5252" s="39">
        <v>999</v>
      </c>
    </row>
    <row r="5253" spans="1:8" x14ac:dyDescent="0.25">
      <c r="A5253">
        <v>40</v>
      </c>
      <c r="B5253">
        <f t="shared" si="284"/>
        <v>313.14999999999998</v>
      </c>
      <c r="C5253">
        <v>12000</v>
      </c>
      <c r="D5253">
        <v>0</v>
      </c>
      <c r="E5253">
        <v>144</v>
      </c>
      <c r="F5253" s="3">
        <f t="shared" si="285"/>
        <v>313151200144</v>
      </c>
      <c r="G5253" s="3">
        <f>G5254-(G5255-G5254)</f>
        <v>-360.69049360950009</v>
      </c>
      <c r="H5253" s="39">
        <v>999</v>
      </c>
    </row>
    <row r="5254" spans="1:8" x14ac:dyDescent="0.25">
      <c r="A5254">
        <v>40</v>
      </c>
      <c r="B5254">
        <f t="shared" si="284"/>
        <v>313.14999999999998</v>
      </c>
      <c r="C5254">
        <v>12000</v>
      </c>
      <c r="D5254">
        <v>0</v>
      </c>
      <c r="E5254">
        <v>146</v>
      </c>
      <c r="F5254" s="3">
        <f t="shared" si="285"/>
        <v>313151200146</v>
      </c>
      <c r="G5254" s="3">
        <f>G5255-(G5256-G5255)</f>
        <v>-284.13268339620004</v>
      </c>
      <c r="H5254" s="39">
        <v>999</v>
      </c>
    </row>
    <row r="5255" spans="1:8" x14ac:dyDescent="0.25">
      <c r="A5255">
        <v>40</v>
      </c>
      <c r="B5255">
        <f t="shared" si="284"/>
        <v>313.14999999999998</v>
      </c>
      <c r="C5255">
        <v>12000</v>
      </c>
      <c r="D5255">
        <v>0</v>
      </c>
      <c r="E5255">
        <v>148</v>
      </c>
      <c r="F5255" s="3">
        <f t="shared" si="285"/>
        <v>313151200148</v>
      </c>
      <c r="G5255" s="3">
        <f>G5256-(G5257-G5256)</f>
        <v>-207.57487318290001</v>
      </c>
      <c r="H5255" s="39">
        <v>999</v>
      </c>
    </row>
    <row r="5256" spans="1:8" x14ac:dyDescent="0.25">
      <c r="A5256">
        <v>40</v>
      </c>
      <c r="B5256">
        <f t="shared" si="284"/>
        <v>313.14999999999998</v>
      </c>
      <c r="C5256">
        <v>12000</v>
      </c>
      <c r="D5256">
        <v>0</v>
      </c>
      <c r="E5256">
        <v>150</v>
      </c>
      <c r="F5256" s="3">
        <f t="shared" si="285"/>
        <v>313151200150</v>
      </c>
      <c r="G5256" s="3">
        <v>-131.0170629696</v>
      </c>
      <c r="H5256" s="39">
        <v>12.6883193851</v>
      </c>
    </row>
    <row r="5257" spans="1:8" x14ac:dyDescent="0.25">
      <c r="A5257">
        <v>40</v>
      </c>
      <c r="B5257">
        <f t="shared" si="284"/>
        <v>313.14999999999998</v>
      </c>
      <c r="C5257">
        <v>12000</v>
      </c>
      <c r="D5257">
        <v>0</v>
      </c>
      <c r="E5257">
        <v>152</v>
      </c>
      <c r="F5257" s="3">
        <f t="shared" si="285"/>
        <v>313151200152</v>
      </c>
      <c r="G5257" s="3">
        <v>-54.459252756300003</v>
      </c>
      <c r="H5257" s="39">
        <v>10.6700643897</v>
      </c>
    </row>
    <row r="5258" spans="1:8" x14ac:dyDescent="0.25">
      <c r="A5258">
        <v>40</v>
      </c>
      <c r="B5258">
        <f t="shared" si="284"/>
        <v>313.14999999999998</v>
      </c>
      <c r="C5258">
        <v>12000</v>
      </c>
      <c r="D5258">
        <v>0</v>
      </c>
      <c r="E5258">
        <v>154</v>
      </c>
      <c r="F5258" s="3">
        <f t="shared" si="285"/>
        <v>313151200154</v>
      </c>
      <c r="G5258" s="3">
        <v>43.328326861000001</v>
      </c>
      <c r="H5258" s="39">
        <v>9.7897401451999997</v>
      </c>
    </row>
    <row r="5259" spans="1:8" x14ac:dyDescent="0.25">
      <c r="A5259">
        <v>40</v>
      </c>
      <c r="B5259">
        <f t="shared" si="284"/>
        <v>313.14999999999998</v>
      </c>
      <c r="C5259">
        <v>12000</v>
      </c>
      <c r="D5259">
        <v>0</v>
      </c>
      <c r="E5259">
        <v>156</v>
      </c>
      <c r="F5259" s="3">
        <f t="shared" si="285"/>
        <v>313151200156</v>
      </c>
      <c r="G5259" s="3">
        <v>146.29112450619999</v>
      </c>
      <c r="H5259" s="39">
        <v>9.3273523449999995</v>
      </c>
    </row>
    <row r="5260" spans="1:8" x14ac:dyDescent="0.25">
      <c r="A5260">
        <v>40</v>
      </c>
      <c r="B5260">
        <f t="shared" si="284"/>
        <v>313.14999999999998</v>
      </c>
      <c r="C5260">
        <v>12000</v>
      </c>
      <c r="D5260">
        <v>0</v>
      </c>
      <c r="E5260">
        <v>158</v>
      </c>
      <c r="F5260" s="3">
        <f t="shared" si="285"/>
        <v>313151200158</v>
      </c>
      <c r="G5260" s="3">
        <v>246.99566494929999</v>
      </c>
      <c r="H5260" s="39">
        <v>8.9819303154999997</v>
      </c>
    </row>
    <row r="5261" spans="1:8" x14ac:dyDescent="0.25">
      <c r="A5261">
        <v>40</v>
      </c>
      <c r="B5261">
        <f t="shared" si="284"/>
        <v>313.14999999999998</v>
      </c>
      <c r="C5261">
        <v>12000</v>
      </c>
      <c r="D5261">
        <v>0</v>
      </c>
      <c r="E5261">
        <v>160</v>
      </c>
      <c r="F5261" s="3">
        <f t="shared" si="285"/>
        <v>313151200160</v>
      </c>
      <c r="G5261" s="3">
        <v>343.35632349759999</v>
      </c>
      <c r="H5261" s="39">
        <v>8.6483439803</v>
      </c>
    </row>
    <row r="5262" spans="1:8" x14ac:dyDescent="0.25">
      <c r="A5262">
        <v>40</v>
      </c>
      <c r="B5262">
        <f t="shared" si="284"/>
        <v>313.14999999999998</v>
      </c>
      <c r="C5262">
        <v>12000</v>
      </c>
      <c r="D5262">
        <v>0</v>
      </c>
      <c r="E5262">
        <v>162</v>
      </c>
      <c r="F5262" s="3">
        <f t="shared" si="285"/>
        <v>313151200162</v>
      </c>
      <c r="G5262" s="3">
        <v>435.17635325859999</v>
      </c>
      <c r="H5262" s="39">
        <v>8.3260872960000007</v>
      </c>
    </row>
    <row r="5263" spans="1:8" x14ac:dyDescent="0.25">
      <c r="A5263">
        <v>40</v>
      </c>
      <c r="B5263">
        <f t="shared" si="284"/>
        <v>313.14999999999998</v>
      </c>
      <c r="C5263">
        <v>12000</v>
      </c>
      <c r="D5263">
        <v>0</v>
      </c>
      <c r="E5263">
        <v>164</v>
      </c>
      <c r="F5263" s="3">
        <f t="shared" si="285"/>
        <v>313151200164</v>
      </c>
      <c r="G5263" s="3">
        <v>522.15379028519999</v>
      </c>
      <c r="H5263" s="39">
        <v>8.0146971345000004</v>
      </c>
    </row>
    <row r="5264" spans="1:8" x14ac:dyDescent="0.25">
      <c r="A5264">
        <v>40</v>
      </c>
      <c r="B5264">
        <f t="shared" si="284"/>
        <v>313.14999999999998</v>
      </c>
      <c r="C5264">
        <v>12000</v>
      </c>
      <c r="D5264">
        <v>0</v>
      </c>
      <c r="E5264">
        <v>166</v>
      </c>
      <c r="F5264" s="3">
        <f t="shared" si="285"/>
        <v>313151200166</v>
      </c>
      <c r="G5264" s="3">
        <v>604.26189996419998</v>
      </c>
      <c r="H5264" s="39">
        <v>7.7136942743999999</v>
      </c>
    </row>
    <row r="5265" spans="1:8" x14ac:dyDescent="0.25">
      <c r="A5265">
        <v>40</v>
      </c>
      <c r="B5265">
        <f t="shared" si="284"/>
        <v>313.14999999999998</v>
      </c>
      <c r="C5265">
        <v>12000</v>
      </c>
      <c r="D5265">
        <v>0</v>
      </c>
      <c r="E5265">
        <v>168</v>
      </c>
      <c r="F5265" s="3">
        <f t="shared" si="285"/>
        <v>313151200168</v>
      </c>
      <c r="G5265" s="3">
        <v>681.47248486240005</v>
      </c>
      <c r="H5265" s="39">
        <v>7.4226316810000004</v>
      </c>
    </row>
    <row r="5266" spans="1:8" x14ac:dyDescent="0.25">
      <c r="A5266">
        <v>40</v>
      </c>
      <c r="B5266">
        <f t="shared" si="284"/>
        <v>313.14999999999998</v>
      </c>
      <c r="C5266">
        <v>12000</v>
      </c>
      <c r="D5266">
        <v>0</v>
      </c>
      <c r="E5266">
        <v>170</v>
      </c>
      <c r="F5266" s="3">
        <f t="shared" si="285"/>
        <v>313151200170</v>
      </c>
      <c r="G5266" s="3">
        <v>753.76245206969998</v>
      </c>
      <c r="H5266" s="39">
        <v>7.1410802007000003</v>
      </c>
    </row>
    <row r="5267" spans="1:8" x14ac:dyDescent="0.25">
      <c r="A5267">
        <v>40</v>
      </c>
      <c r="B5267">
        <f t="shared" si="284"/>
        <v>313.14999999999998</v>
      </c>
      <c r="C5267">
        <v>12000</v>
      </c>
      <c r="D5267">
        <v>0</v>
      </c>
      <c r="E5267">
        <v>172</v>
      </c>
      <c r="F5267" s="3">
        <f t="shared" si="285"/>
        <v>313151200172</v>
      </c>
      <c r="G5267" s="3">
        <v>821.11160011389995</v>
      </c>
      <c r="H5267" s="39">
        <v>6.8686375022000004</v>
      </c>
    </row>
    <row r="5268" spans="1:8" x14ac:dyDescent="0.25">
      <c r="A5268">
        <v>40</v>
      </c>
      <c r="B5268">
        <f t="shared" si="284"/>
        <v>313.14999999999998</v>
      </c>
      <c r="C5268">
        <v>12000</v>
      </c>
      <c r="D5268">
        <v>0</v>
      </c>
      <c r="E5268">
        <v>174</v>
      </c>
      <c r="F5268" s="3">
        <f t="shared" si="285"/>
        <v>313151200174</v>
      </c>
      <c r="G5268" s="3">
        <v>883.90463517930004</v>
      </c>
      <c r="H5268" s="39">
        <v>6.6048887371999996</v>
      </c>
    </row>
    <row r="5269" spans="1:8" x14ac:dyDescent="0.25">
      <c r="A5269">
        <v>40</v>
      </c>
      <c r="B5269">
        <f t="shared" si="284"/>
        <v>313.14999999999998</v>
      </c>
      <c r="C5269">
        <v>12000</v>
      </c>
      <c r="D5269">
        <v>0</v>
      </c>
      <c r="E5269">
        <v>176</v>
      </c>
      <c r="F5269" s="3">
        <f t="shared" si="285"/>
        <v>313151200176</v>
      </c>
      <c r="G5269" s="3">
        <v>942.06028525739998</v>
      </c>
      <c r="H5269" s="39">
        <v>6.3710752130000001</v>
      </c>
    </row>
    <row r="5270" spans="1:8" x14ac:dyDescent="0.25">
      <c r="A5270">
        <v>40</v>
      </c>
      <c r="B5270">
        <f t="shared" si="284"/>
        <v>313.14999999999998</v>
      </c>
      <c r="C5270">
        <v>12000</v>
      </c>
      <c r="D5270">
        <v>0</v>
      </c>
      <c r="E5270">
        <v>178</v>
      </c>
      <c r="F5270" s="3">
        <f t="shared" si="285"/>
        <v>313151200178</v>
      </c>
      <c r="G5270" s="3">
        <v>995.40117543329995</v>
      </c>
      <c r="H5270" s="39">
        <v>6.1592182516999996</v>
      </c>
    </row>
    <row r="5271" spans="1:8" x14ac:dyDescent="0.25">
      <c r="A5271">
        <v>40</v>
      </c>
      <c r="B5271">
        <f t="shared" si="284"/>
        <v>313.14999999999998</v>
      </c>
      <c r="C5271">
        <v>12000</v>
      </c>
      <c r="D5271">
        <v>0</v>
      </c>
      <c r="E5271">
        <v>180</v>
      </c>
      <c r="F5271" s="3">
        <f t="shared" si="285"/>
        <v>313151200180</v>
      </c>
      <c r="G5271" s="3">
        <v>1043.6724139170999</v>
      </c>
      <c r="H5271" s="39">
        <v>5.9540113806999999</v>
      </c>
    </row>
    <row r="5272" spans="1:8" x14ac:dyDescent="0.25">
      <c r="A5272">
        <v>40</v>
      </c>
      <c r="B5272">
        <f t="shared" si="284"/>
        <v>313.14999999999998</v>
      </c>
      <c r="C5272">
        <v>12000</v>
      </c>
      <c r="D5272">
        <v>0</v>
      </c>
      <c r="E5272">
        <v>182</v>
      </c>
      <c r="F5272" s="3">
        <f t="shared" si="285"/>
        <v>313151200182</v>
      </c>
      <c r="G5272" s="3">
        <v>1086.8666876054999</v>
      </c>
      <c r="H5272" s="39">
        <v>5.7551828027000003</v>
      </c>
    </row>
    <row r="5273" spans="1:8" x14ac:dyDescent="0.25">
      <c r="A5273">
        <v>40</v>
      </c>
      <c r="B5273">
        <f t="shared" si="284"/>
        <v>313.14999999999998</v>
      </c>
      <c r="C5273">
        <v>12000</v>
      </c>
      <c r="D5273">
        <v>0</v>
      </c>
      <c r="E5273">
        <v>184</v>
      </c>
      <c r="F5273" s="3">
        <f t="shared" si="285"/>
        <v>313151200184</v>
      </c>
      <c r="G5273" s="3">
        <v>1124.9786511968</v>
      </c>
      <c r="H5273" s="39">
        <v>5.5624750257000004</v>
      </c>
    </row>
    <row r="5274" spans="1:8" x14ac:dyDescent="0.25">
      <c r="A5274">
        <v>40</v>
      </c>
      <c r="B5274">
        <f t="shared" si="284"/>
        <v>313.14999999999998</v>
      </c>
      <c r="C5274">
        <v>12000</v>
      </c>
      <c r="D5274">
        <v>0</v>
      </c>
      <c r="E5274">
        <v>186</v>
      </c>
      <c r="F5274" s="3">
        <f t="shared" si="285"/>
        <v>313151200186</v>
      </c>
      <c r="G5274" s="3">
        <v>1158.2205388538</v>
      </c>
      <c r="H5274" s="39">
        <v>5.3756269812999999</v>
      </c>
    </row>
    <row r="5275" spans="1:8" x14ac:dyDescent="0.25">
      <c r="A5275">
        <v>40</v>
      </c>
      <c r="B5275">
        <f t="shared" si="284"/>
        <v>313.14999999999998</v>
      </c>
      <c r="C5275">
        <v>12000</v>
      </c>
      <c r="D5275">
        <v>0</v>
      </c>
      <c r="E5275">
        <v>188</v>
      </c>
      <c r="F5275" s="3">
        <f t="shared" si="285"/>
        <v>313151200188</v>
      </c>
      <c r="G5275" s="3">
        <v>1186.7157001813</v>
      </c>
      <c r="H5275" s="39">
        <v>5.1943990588000002</v>
      </c>
    </row>
    <row r="5276" spans="1:8" x14ac:dyDescent="0.25">
      <c r="A5276">
        <v>40</v>
      </c>
      <c r="B5276">
        <f t="shared" si="284"/>
        <v>313.14999999999998</v>
      </c>
      <c r="C5276">
        <v>12000</v>
      </c>
      <c r="D5276">
        <v>0</v>
      </c>
      <c r="E5276">
        <v>190</v>
      </c>
      <c r="F5276" s="3">
        <f t="shared" si="285"/>
        <v>313151200190</v>
      </c>
      <c r="G5276" s="3">
        <v>1210.1383795267</v>
      </c>
      <c r="H5276" s="39">
        <v>5.0185927749000001</v>
      </c>
    </row>
    <row r="5277" spans="1:8" x14ac:dyDescent="0.25">
      <c r="A5277">
        <v>40</v>
      </c>
      <c r="B5277">
        <f t="shared" si="284"/>
        <v>313.14999999999998</v>
      </c>
      <c r="C5277">
        <v>12000</v>
      </c>
      <c r="D5277">
        <v>0</v>
      </c>
      <c r="E5277">
        <v>192</v>
      </c>
      <c r="F5277" s="3">
        <f t="shared" si="285"/>
        <v>313151200192</v>
      </c>
      <c r="G5277" s="3">
        <v>1228.4942462432</v>
      </c>
      <c r="H5277" s="39">
        <v>4.8479953407999998</v>
      </c>
    </row>
    <row r="5278" spans="1:8" x14ac:dyDescent="0.25">
      <c r="A5278">
        <v>40</v>
      </c>
      <c r="B5278">
        <f t="shared" si="284"/>
        <v>313.14999999999998</v>
      </c>
      <c r="C5278">
        <v>12000</v>
      </c>
      <c r="D5278">
        <v>0</v>
      </c>
      <c r="E5278">
        <v>194</v>
      </c>
      <c r="F5278" s="3">
        <f t="shared" si="285"/>
        <v>313151200194</v>
      </c>
      <c r="G5278" s="3">
        <v>1241.7904216472</v>
      </c>
      <c r="H5278" s="39">
        <v>4.6824064850999996</v>
      </c>
    </row>
    <row r="5279" spans="1:8" x14ac:dyDescent="0.25">
      <c r="A5279">
        <v>40</v>
      </c>
      <c r="B5279">
        <f t="shared" si="284"/>
        <v>313.14999999999998</v>
      </c>
      <c r="C5279">
        <v>12000</v>
      </c>
      <c r="D5279">
        <v>0</v>
      </c>
      <c r="E5279">
        <v>196</v>
      </c>
      <c r="F5279" s="3">
        <f t="shared" si="285"/>
        <v>313151200196</v>
      </c>
      <c r="G5279" s="3">
        <v>1250.0378185100001</v>
      </c>
      <c r="H5279" s="39">
        <v>4.5216330885999998</v>
      </c>
    </row>
    <row r="5280" spans="1:8" x14ac:dyDescent="0.25">
      <c r="A5280">
        <v>40</v>
      </c>
      <c r="B5280">
        <f t="shared" si="284"/>
        <v>313.14999999999998</v>
      </c>
      <c r="C5280">
        <v>12000</v>
      </c>
      <c r="D5280">
        <v>0</v>
      </c>
      <c r="E5280">
        <v>198</v>
      </c>
      <c r="F5280" s="3">
        <f t="shared" si="285"/>
        <v>313151200198</v>
      </c>
      <c r="G5280" s="3">
        <v>1253.2500230446999</v>
      </c>
      <c r="H5280" s="39">
        <v>4.365490973</v>
      </c>
    </row>
    <row r="5281" spans="1:8" x14ac:dyDescent="0.25">
      <c r="A5281">
        <v>40</v>
      </c>
      <c r="B5281">
        <f t="shared" si="284"/>
        <v>313.14999999999998</v>
      </c>
      <c r="C5281">
        <v>12000</v>
      </c>
      <c r="D5281">
        <v>0</v>
      </c>
      <c r="E5281">
        <v>200</v>
      </c>
      <c r="F5281" s="3">
        <f t="shared" si="285"/>
        <v>313151200200</v>
      </c>
      <c r="G5281" s="3">
        <v>1251.7821564709</v>
      </c>
      <c r="H5281" s="39">
        <v>4.2137905954999999</v>
      </c>
    </row>
    <row r="5282" spans="1:8" x14ac:dyDescent="0.25">
      <c r="A5282">
        <v>40</v>
      </c>
      <c r="B5282">
        <f t="shared" si="284"/>
        <v>313.14999999999998</v>
      </c>
      <c r="C5282">
        <v>12000</v>
      </c>
      <c r="D5282">
        <v>1</v>
      </c>
      <c r="E5282">
        <v>142</v>
      </c>
      <c r="F5282" s="3">
        <f t="shared" si="285"/>
        <v>313151201142</v>
      </c>
      <c r="G5282" s="3">
        <f>G5283-(G5284-G5283)</f>
        <v>-550.4398222335999</v>
      </c>
      <c r="H5282" s="39">
        <v>999</v>
      </c>
    </row>
    <row r="5283" spans="1:8" x14ac:dyDescent="0.25">
      <c r="A5283">
        <v>40</v>
      </c>
      <c r="B5283">
        <f t="shared" si="284"/>
        <v>313.14999999999998</v>
      </c>
      <c r="C5283">
        <v>12000</v>
      </c>
      <c r="D5283">
        <v>1</v>
      </c>
      <c r="E5283">
        <v>144</v>
      </c>
      <c r="F5283" s="3">
        <f t="shared" si="285"/>
        <v>313151201144</v>
      </c>
      <c r="G5283" s="3">
        <f>G5284-(G5285-G5284)</f>
        <v>-479.74997533139992</v>
      </c>
      <c r="H5283" s="39">
        <v>999</v>
      </c>
    </row>
    <row r="5284" spans="1:8" x14ac:dyDescent="0.25">
      <c r="A5284">
        <v>40</v>
      </c>
      <c r="B5284">
        <f t="shared" si="284"/>
        <v>313.14999999999998</v>
      </c>
      <c r="C5284">
        <v>12000</v>
      </c>
      <c r="D5284">
        <v>1</v>
      </c>
      <c r="E5284">
        <v>146</v>
      </c>
      <c r="F5284" s="3">
        <f t="shared" si="285"/>
        <v>313151201146</v>
      </c>
      <c r="G5284" s="3">
        <f>G5285-(G5286-G5285)</f>
        <v>-409.06012842919995</v>
      </c>
      <c r="H5284" s="39">
        <v>999</v>
      </c>
    </row>
    <row r="5285" spans="1:8" x14ac:dyDescent="0.25">
      <c r="A5285">
        <v>40</v>
      </c>
      <c r="B5285">
        <f t="shared" si="284"/>
        <v>313.14999999999998</v>
      </c>
      <c r="C5285">
        <v>12000</v>
      </c>
      <c r="D5285">
        <v>1</v>
      </c>
      <c r="E5285">
        <v>148</v>
      </c>
      <c r="F5285" s="3">
        <f t="shared" si="285"/>
        <v>313151201148</v>
      </c>
      <c r="G5285" s="3">
        <f>G5286-(G5287-G5286)</f>
        <v>-338.37028152699997</v>
      </c>
      <c r="H5285" s="39">
        <v>999</v>
      </c>
    </row>
    <row r="5286" spans="1:8" x14ac:dyDescent="0.25">
      <c r="A5286">
        <v>40</v>
      </c>
      <c r="B5286">
        <f t="shared" si="284"/>
        <v>313.14999999999998</v>
      </c>
      <c r="C5286">
        <v>12000</v>
      </c>
      <c r="D5286">
        <v>1</v>
      </c>
      <c r="E5286">
        <v>150</v>
      </c>
      <c r="F5286" s="3">
        <f t="shared" si="285"/>
        <v>313151201150</v>
      </c>
      <c r="G5286" s="3">
        <v>-267.6804346248</v>
      </c>
      <c r="H5286" s="39">
        <v>13.092124164099999</v>
      </c>
    </row>
    <row r="5287" spans="1:8" x14ac:dyDescent="0.25">
      <c r="A5287">
        <v>40</v>
      </c>
      <c r="B5287">
        <f t="shared" si="284"/>
        <v>313.14999999999998</v>
      </c>
      <c r="C5287">
        <v>12000</v>
      </c>
      <c r="D5287">
        <v>1</v>
      </c>
      <c r="E5287">
        <v>152</v>
      </c>
      <c r="F5287" s="3">
        <f t="shared" si="285"/>
        <v>313151201152</v>
      </c>
      <c r="G5287" s="3">
        <v>-196.9905877226</v>
      </c>
      <c r="H5287" s="39">
        <v>10.7522776723</v>
      </c>
    </row>
    <row r="5288" spans="1:8" x14ac:dyDescent="0.25">
      <c r="A5288">
        <v>40</v>
      </c>
      <c r="B5288">
        <f t="shared" si="284"/>
        <v>313.14999999999998</v>
      </c>
      <c r="C5288">
        <v>12000</v>
      </c>
      <c r="D5288">
        <v>1</v>
      </c>
      <c r="E5288">
        <v>154</v>
      </c>
      <c r="F5288" s="3">
        <f t="shared" si="285"/>
        <v>313151201154</v>
      </c>
      <c r="G5288" s="3">
        <v>-99.794190329800003</v>
      </c>
      <c r="H5288" s="39">
        <v>9.8335584998000005</v>
      </c>
    </row>
    <row r="5289" spans="1:8" x14ac:dyDescent="0.25">
      <c r="A5289">
        <v>40</v>
      </c>
      <c r="B5289">
        <f t="shared" si="284"/>
        <v>313.14999999999998</v>
      </c>
      <c r="C5289">
        <v>12000</v>
      </c>
      <c r="D5289">
        <v>1</v>
      </c>
      <c r="E5289">
        <v>156</v>
      </c>
      <c r="F5289" s="3">
        <f t="shared" si="285"/>
        <v>313151201156</v>
      </c>
      <c r="G5289" s="3">
        <v>2.8383140019000002</v>
      </c>
      <c r="H5289" s="39">
        <v>9.3561163544999992</v>
      </c>
    </row>
    <row r="5290" spans="1:8" x14ac:dyDescent="0.25">
      <c r="A5290">
        <v>40</v>
      </c>
      <c r="B5290">
        <f t="shared" si="284"/>
        <v>313.14999999999998</v>
      </c>
      <c r="C5290">
        <v>12000</v>
      </c>
      <c r="D5290">
        <v>1</v>
      </c>
      <c r="E5290">
        <v>158</v>
      </c>
      <c r="F5290" s="3">
        <f t="shared" si="285"/>
        <v>313151201158</v>
      </c>
      <c r="G5290" s="3">
        <v>104.0375233069</v>
      </c>
      <c r="H5290" s="39">
        <v>9.0093764663000009</v>
      </c>
    </row>
    <row r="5291" spans="1:8" x14ac:dyDescent="0.25">
      <c r="A5291">
        <v>40</v>
      </c>
      <c r="B5291">
        <f t="shared" si="284"/>
        <v>313.14999999999998</v>
      </c>
      <c r="C5291">
        <v>12000</v>
      </c>
      <c r="D5291">
        <v>1</v>
      </c>
      <c r="E5291">
        <v>160</v>
      </c>
      <c r="F5291" s="3">
        <f t="shared" si="285"/>
        <v>313151201160</v>
      </c>
      <c r="G5291" s="3">
        <v>200.31090279879999</v>
      </c>
      <c r="H5291" s="39">
        <v>8.6746099590999997</v>
      </c>
    </row>
    <row r="5292" spans="1:8" x14ac:dyDescent="0.25">
      <c r="A5292">
        <v>40</v>
      </c>
      <c r="B5292">
        <f t="shared" ref="B5292:B5355" si="286">A5292+273.15</f>
        <v>313.14999999999998</v>
      </c>
      <c r="C5292">
        <v>12000</v>
      </c>
      <c r="D5292">
        <v>1</v>
      </c>
      <c r="E5292">
        <v>162</v>
      </c>
      <c r="F5292" s="3">
        <f t="shared" ref="F5292:F5355" si="287">B5292*10^9+C5292*100+D5292*10^3+E5292</f>
        <v>313151201162</v>
      </c>
      <c r="G5292" s="3">
        <v>291.63027220740003</v>
      </c>
      <c r="H5292" s="39">
        <v>8.3512786031000008</v>
      </c>
    </row>
    <row r="5293" spans="1:8" x14ac:dyDescent="0.25">
      <c r="A5293">
        <v>40</v>
      </c>
      <c r="B5293">
        <f t="shared" si="286"/>
        <v>313.14999999999998</v>
      </c>
      <c r="C5293">
        <v>12000</v>
      </c>
      <c r="D5293">
        <v>1</v>
      </c>
      <c r="E5293">
        <v>164</v>
      </c>
      <c r="F5293" s="3">
        <f t="shared" si="287"/>
        <v>313151201164</v>
      </c>
      <c r="G5293" s="3">
        <v>377.96798441760001</v>
      </c>
      <c r="H5293" s="39">
        <v>8.0388763546999993</v>
      </c>
    </row>
    <row r="5294" spans="1:8" x14ac:dyDescent="0.25">
      <c r="A5294">
        <v>40</v>
      </c>
      <c r="B5294">
        <f t="shared" si="286"/>
        <v>313.14999999999998</v>
      </c>
      <c r="C5294">
        <v>12000</v>
      </c>
      <c r="D5294">
        <v>1</v>
      </c>
      <c r="E5294">
        <v>166</v>
      </c>
      <c r="F5294" s="3">
        <f t="shared" si="287"/>
        <v>313151201166</v>
      </c>
      <c r="G5294" s="3">
        <v>459.29885269490001</v>
      </c>
      <c r="H5294" s="39">
        <v>7.7369239926000004</v>
      </c>
    </row>
    <row r="5295" spans="1:8" x14ac:dyDescent="0.25">
      <c r="A5295">
        <v>40</v>
      </c>
      <c r="B5295">
        <f t="shared" si="286"/>
        <v>313.14999999999998</v>
      </c>
      <c r="C5295">
        <v>12000</v>
      </c>
      <c r="D5295">
        <v>1</v>
      </c>
      <c r="E5295">
        <v>168</v>
      </c>
      <c r="F5295" s="3">
        <f t="shared" si="287"/>
        <v>313151201168</v>
      </c>
      <c r="G5295" s="3">
        <v>535.6020466356</v>
      </c>
      <c r="H5295" s="39">
        <v>7.4449637531999997</v>
      </c>
    </row>
    <row r="5296" spans="1:8" x14ac:dyDescent="0.25">
      <c r="A5296">
        <v>40</v>
      </c>
      <c r="B5296">
        <f t="shared" si="286"/>
        <v>313.14999999999998</v>
      </c>
      <c r="C5296">
        <v>12000</v>
      </c>
      <c r="D5296">
        <v>1</v>
      </c>
      <c r="E5296">
        <v>170</v>
      </c>
      <c r="F5296" s="3">
        <f t="shared" si="287"/>
        <v>313151201170</v>
      </c>
      <c r="G5296" s="3">
        <v>607.06735984620002</v>
      </c>
      <c r="H5296" s="39">
        <v>7.1625521779000003</v>
      </c>
    </row>
    <row r="5297" spans="1:8" x14ac:dyDescent="0.25">
      <c r="A5297">
        <v>40</v>
      </c>
      <c r="B5297">
        <f t="shared" si="286"/>
        <v>313.14999999999998</v>
      </c>
      <c r="C5297">
        <v>12000</v>
      </c>
      <c r="D5297">
        <v>1</v>
      </c>
      <c r="E5297">
        <v>172</v>
      </c>
      <c r="F5297" s="3">
        <f t="shared" si="287"/>
        <v>313151201172</v>
      </c>
      <c r="G5297" s="3">
        <v>673.66118931120002</v>
      </c>
      <c r="H5297" s="39">
        <v>6.8892833591000002</v>
      </c>
    </row>
    <row r="5298" spans="1:8" x14ac:dyDescent="0.25">
      <c r="A5298">
        <v>40</v>
      </c>
      <c r="B5298">
        <f t="shared" si="286"/>
        <v>313.14999999999998</v>
      </c>
      <c r="C5298">
        <v>12000</v>
      </c>
      <c r="D5298">
        <v>1</v>
      </c>
      <c r="E5298">
        <v>174</v>
      </c>
      <c r="F5298" s="3">
        <f t="shared" si="287"/>
        <v>313151201174</v>
      </c>
      <c r="G5298" s="3">
        <v>735.17872553849998</v>
      </c>
      <c r="H5298" s="39">
        <v>6.6247889400000002</v>
      </c>
    </row>
    <row r="5299" spans="1:8" x14ac:dyDescent="0.25">
      <c r="A5299">
        <v>40</v>
      </c>
      <c r="B5299">
        <f t="shared" si="286"/>
        <v>313.14999999999998</v>
      </c>
      <c r="C5299">
        <v>12000</v>
      </c>
      <c r="D5299">
        <v>1</v>
      </c>
      <c r="E5299">
        <v>176</v>
      </c>
      <c r="F5299" s="3">
        <f t="shared" si="287"/>
        <v>313151201176</v>
      </c>
      <c r="G5299" s="3">
        <v>791.89707857559995</v>
      </c>
      <c r="H5299" s="39">
        <v>6.3875493406999997</v>
      </c>
    </row>
    <row r="5300" spans="1:8" x14ac:dyDescent="0.25">
      <c r="A5300">
        <v>40</v>
      </c>
      <c r="B5300">
        <f t="shared" si="286"/>
        <v>313.14999999999998</v>
      </c>
      <c r="C5300">
        <v>12000</v>
      </c>
      <c r="D5300">
        <v>1</v>
      </c>
      <c r="E5300">
        <v>178</v>
      </c>
      <c r="F5300" s="3">
        <f t="shared" si="287"/>
        <v>313151201178</v>
      </c>
      <c r="G5300" s="3">
        <v>843.73505860950002</v>
      </c>
      <c r="H5300" s="39">
        <v>6.1751720308999998</v>
      </c>
    </row>
    <row r="5301" spans="1:8" x14ac:dyDescent="0.25">
      <c r="A5301">
        <v>40</v>
      </c>
      <c r="B5301">
        <f t="shared" si="286"/>
        <v>313.14999999999998</v>
      </c>
      <c r="C5301">
        <v>12000</v>
      </c>
      <c r="D5301">
        <v>1</v>
      </c>
      <c r="E5301">
        <v>180</v>
      </c>
      <c r="F5301" s="3">
        <f t="shared" si="287"/>
        <v>313151201180</v>
      </c>
      <c r="G5301" s="3">
        <v>890.39719621380004</v>
      </c>
      <c r="H5301" s="39">
        <v>5.9694752096999997</v>
      </c>
    </row>
    <row r="5302" spans="1:8" x14ac:dyDescent="0.25">
      <c r="A5302">
        <v>40</v>
      </c>
      <c r="B5302">
        <f t="shared" si="286"/>
        <v>313.14999999999998</v>
      </c>
      <c r="C5302">
        <v>12000</v>
      </c>
      <c r="D5302">
        <v>1</v>
      </c>
      <c r="E5302">
        <v>182</v>
      </c>
      <c r="F5302" s="3">
        <f t="shared" si="287"/>
        <v>313151201182</v>
      </c>
      <c r="G5302" s="3">
        <v>931.89533758309994</v>
      </c>
      <c r="H5302" s="39">
        <v>5.7701835036000002</v>
      </c>
    </row>
    <row r="5303" spans="1:8" x14ac:dyDescent="0.25">
      <c r="A5303">
        <v>40</v>
      </c>
      <c r="B5303">
        <f t="shared" si="286"/>
        <v>313.14999999999998</v>
      </c>
      <c r="C5303">
        <v>12000</v>
      </c>
      <c r="D5303">
        <v>1</v>
      </c>
      <c r="E5303">
        <v>184</v>
      </c>
      <c r="F5303" s="3">
        <f t="shared" si="287"/>
        <v>313151201184</v>
      </c>
      <c r="G5303" s="3">
        <v>968.74322179540002</v>
      </c>
      <c r="H5303" s="39">
        <v>5.5769982934</v>
      </c>
    </row>
    <row r="5304" spans="1:8" x14ac:dyDescent="0.25">
      <c r="A5304">
        <v>40</v>
      </c>
      <c r="B5304">
        <f t="shared" si="286"/>
        <v>313.14999999999998</v>
      </c>
      <c r="C5304">
        <v>12000</v>
      </c>
      <c r="D5304">
        <v>1</v>
      </c>
      <c r="E5304">
        <v>186</v>
      </c>
      <c r="F5304" s="3">
        <f t="shared" si="287"/>
        <v>313151201186</v>
      </c>
      <c r="G5304" s="3">
        <v>1000.4249363677</v>
      </c>
      <c r="H5304" s="39">
        <v>5.3897157310999999</v>
      </c>
    </row>
    <row r="5305" spans="1:8" x14ac:dyDescent="0.25">
      <c r="A5305">
        <v>40</v>
      </c>
      <c r="B5305">
        <f t="shared" si="286"/>
        <v>313.14999999999998</v>
      </c>
      <c r="C5305">
        <v>12000</v>
      </c>
      <c r="D5305">
        <v>1</v>
      </c>
      <c r="E5305">
        <v>188</v>
      </c>
      <c r="F5305" s="3">
        <f t="shared" si="287"/>
        <v>313151201188</v>
      </c>
      <c r="G5305" s="3">
        <v>1026.9471928058999</v>
      </c>
      <c r="H5305" s="39">
        <v>5.2080979943000001</v>
      </c>
    </row>
    <row r="5306" spans="1:8" x14ac:dyDescent="0.25">
      <c r="A5306">
        <v>40</v>
      </c>
      <c r="B5306">
        <f t="shared" si="286"/>
        <v>313.14999999999998</v>
      </c>
      <c r="C5306">
        <v>12000</v>
      </c>
      <c r="D5306">
        <v>1</v>
      </c>
      <c r="E5306">
        <v>190</v>
      </c>
      <c r="F5306" s="3">
        <f t="shared" si="287"/>
        <v>313151201190</v>
      </c>
      <c r="G5306" s="3">
        <v>1048.3169453874</v>
      </c>
      <c r="H5306" s="39">
        <v>5.0319233536999999</v>
      </c>
    </row>
    <row r="5307" spans="1:8" x14ac:dyDescent="0.25">
      <c r="A5307">
        <v>40</v>
      </c>
      <c r="B5307">
        <f t="shared" si="286"/>
        <v>313.14999999999998</v>
      </c>
      <c r="C5307">
        <v>12000</v>
      </c>
      <c r="D5307">
        <v>1</v>
      </c>
      <c r="E5307">
        <v>192</v>
      </c>
      <c r="F5307" s="3">
        <f t="shared" si="287"/>
        <v>313151201192</v>
      </c>
      <c r="G5307" s="3">
        <v>1064.5465499923</v>
      </c>
      <c r="H5307" s="39">
        <v>4.8609754443000002</v>
      </c>
    </row>
    <row r="5308" spans="1:8" x14ac:dyDescent="0.25">
      <c r="A5308">
        <v>40</v>
      </c>
      <c r="B5308">
        <f t="shared" si="286"/>
        <v>313.14999999999998</v>
      </c>
      <c r="C5308">
        <v>12000</v>
      </c>
      <c r="D5308">
        <v>1</v>
      </c>
      <c r="E5308">
        <v>194</v>
      </c>
      <c r="F5308" s="3">
        <f t="shared" si="287"/>
        <v>313151201194</v>
      </c>
      <c r="G5308" s="3">
        <v>1075.6481845065</v>
      </c>
      <c r="H5308" s="39">
        <v>4.6950539947000003</v>
      </c>
    </row>
    <row r="5309" spans="1:8" x14ac:dyDescent="0.25">
      <c r="A5309">
        <v>40</v>
      </c>
      <c r="B5309">
        <f t="shared" si="286"/>
        <v>313.14999999999998</v>
      </c>
      <c r="C5309">
        <v>12000</v>
      </c>
      <c r="D5309">
        <v>1</v>
      </c>
      <c r="E5309">
        <v>196</v>
      </c>
      <c r="F5309" s="3">
        <f t="shared" si="287"/>
        <v>313151201196</v>
      </c>
      <c r="G5309" s="3">
        <v>1081.8626437304999</v>
      </c>
      <c r="H5309" s="39">
        <v>4.5339533686999998</v>
      </c>
    </row>
    <row r="5310" spans="1:8" x14ac:dyDescent="0.25">
      <c r="A5310">
        <v>40</v>
      </c>
      <c r="B5310">
        <f t="shared" si="286"/>
        <v>313.14999999999998</v>
      </c>
      <c r="C5310">
        <v>12000</v>
      </c>
      <c r="D5310">
        <v>1</v>
      </c>
      <c r="E5310">
        <v>198</v>
      </c>
      <c r="F5310" s="3">
        <f t="shared" si="287"/>
        <v>313151201198</v>
      </c>
      <c r="G5310" s="3">
        <v>1083.1944462864001</v>
      </c>
      <c r="H5310" s="39">
        <v>4.3774929643</v>
      </c>
    </row>
    <row r="5311" spans="1:8" x14ac:dyDescent="0.25">
      <c r="A5311">
        <v>40</v>
      </c>
      <c r="B5311">
        <f t="shared" si="286"/>
        <v>313.14999999999998</v>
      </c>
      <c r="C5311">
        <v>12000</v>
      </c>
      <c r="D5311">
        <v>1</v>
      </c>
      <c r="E5311">
        <v>200</v>
      </c>
      <c r="F5311" s="3">
        <f t="shared" si="287"/>
        <v>313151201200</v>
      </c>
      <c r="G5311" s="3">
        <v>1079.4636613539999</v>
      </c>
      <c r="H5311" s="39">
        <v>4.2255064845000003</v>
      </c>
    </row>
    <row r="5312" spans="1:8" x14ac:dyDescent="0.25">
      <c r="A5312">
        <v>40</v>
      </c>
      <c r="B5312">
        <f t="shared" si="286"/>
        <v>313.14999999999998</v>
      </c>
      <c r="C5312">
        <v>12000</v>
      </c>
      <c r="D5312">
        <v>2</v>
      </c>
      <c r="E5312">
        <v>142</v>
      </c>
      <c r="F5312" s="3">
        <f t="shared" si="287"/>
        <v>313151202142</v>
      </c>
      <c r="G5312" s="3">
        <f>G5313-(G5314-G5313)</f>
        <v>-666.21121906540009</v>
      </c>
      <c r="H5312" s="39">
        <v>999</v>
      </c>
    </row>
    <row r="5313" spans="1:8" x14ac:dyDescent="0.25">
      <c r="A5313">
        <v>40</v>
      </c>
      <c r="B5313">
        <f t="shared" si="286"/>
        <v>313.14999999999998</v>
      </c>
      <c r="C5313">
        <v>12000</v>
      </c>
      <c r="D5313">
        <v>2</v>
      </c>
      <c r="E5313">
        <v>144</v>
      </c>
      <c r="F5313" s="3">
        <f t="shared" si="287"/>
        <v>313151202144</v>
      </c>
      <c r="G5313" s="3">
        <f>G5314-(G5315-G5314)</f>
        <v>-601.30057406110006</v>
      </c>
      <c r="H5313" s="39">
        <v>999</v>
      </c>
    </row>
    <row r="5314" spans="1:8" x14ac:dyDescent="0.25">
      <c r="A5314">
        <v>40</v>
      </c>
      <c r="B5314">
        <f t="shared" si="286"/>
        <v>313.14999999999998</v>
      </c>
      <c r="C5314">
        <v>12000</v>
      </c>
      <c r="D5314">
        <v>2</v>
      </c>
      <c r="E5314">
        <v>146</v>
      </c>
      <c r="F5314" s="3">
        <f t="shared" si="287"/>
        <v>313151202146</v>
      </c>
      <c r="G5314" s="3">
        <f>G5315-(G5316-G5315)</f>
        <v>-536.38992905680004</v>
      </c>
      <c r="H5314" s="39">
        <v>999</v>
      </c>
    </row>
    <row r="5315" spans="1:8" x14ac:dyDescent="0.25">
      <c r="A5315">
        <v>40</v>
      </c>
      <c r="B5315">
        <f t="shared" si="286"/>
        <v>313.14999999999998</v>
      </c>
      <c r="C5315">
        <v>12000</v>
      </c>
      <c r="D5315">
        <v>2</v>
      </c>
      <c r="E5315">
        <v>148</v>
      </c>
      <c r="F5315" s="3">
        <f t="shared" si="287"/>
        <v>313151202148</v>
      </c>
      <c r="G5315" s="3">
        <f>G5316-(G5317-G5316)</f>
        <v>-471.47928405250002</v>
      </c>
      <c r="H5315" s="39">
        <v>999</v>
      </c>
    </row>
    <row r="5316" spans="1:8" x14ac:dyDescent="0.25">
      <c r="A5316">
        <v>40</v>
      </c>
      <c r="B5316">
        <f t="shared" si="286"/>
        <v>313.14999999999998</v>
      </c>
      <c r="C5316">
        <v>12000</v>
      </c>
      <c r="D5316">
        <v>2</v>
      </c>
      <c r="E5316">
        <v>150</v>
      </c>
      <c r="F5316" s="3">
        <f t="shared" si="287"/>
        <v>313151202150</v>
      </c>
      <c r="G5316" s="3">
        <v>-406.5686390482</v>
      </c>
      <c r="H5316" s="39">
        <v>13.510031998200001</v>
      </c>
    </row>
    <row r="5317" spans="1:8" x14ac:dyDescent="0.25">
      <c r="A5317">
        <v>40</v>
      </c>
      <c r="B5317">
        <f t="shared" si="286"/>
        <v>313.14999999999998</v>
      </c>
      <c r="C5317">
        <v>12000</v>
      </c>
      <c r="D5317">
        <v>2</v>
      </c>
      <c r="E5317">
        <v>152</v>
      </c>
      <c r="F5317" s="3">
        <f t="shared" si="287"/>
        <v>313151202152</v>
      </c>
      <c r="G5317" s="3">
        <v>-341.65799404389998</v>
      </c>
      <c r="H5317" s="39">
        <v>10.834389030900001</v>
      </c>
    </row>
    <row r="5318" spans="1:8" x14ac:dyDescent="0.25">
      <c r="A5318">
        <v>40</v>
      </c>
      <c r="B5318">
        <f t="shared" si="286"/>
        <v>313.14999999999998</v>
      </c>
      <c r="C5318">
        <v>12000</v>
      </c>
      <c r="D5318">
        <v>2</v>
      </c>
      <c r="E5318">
        <v>154</v>
      </c>
      <c r="F5318" s="3">
        <f t="shared" si="287"/>
        <v>313151202154</v>
      </c>
      <c r="G5318" s="3">
        <v>-244.2962097205</v>
      </c>
      <c r="H5318" s="39">
        <v>9.8971107602000004</v>
      </c>
    </row>
    <row r="5319" spans="1:8" x14ac:dyDescent="0.25">
      <c r="A5319">
        <v>40</v>
      </c>
      <c r="B5319">
        <f t="shared" si="286"/>
        <v>313.14999999999998</v>
      </c>
      <c r="C5319">
        <v>12000</v>
      </c>
      <c r="D5319">
        <v>2</v>
      </c>
      <c r="E5319">
        <v>156</v>
      </c>
      <c r="F5319" s="3">
        <f t="shared" si="287"/>
        <v>313151202156</v>
      </c>
      <c r="G5319" s="3">
        <v>-141.8015816578</v>
      </c>
      <c r="H5319" s="39">
        <v>9.3845853208999994</v>
      </c>
    </row>
    <row r="5320" spans="1:8" x14ac:dyDescent="0.25">
      <c r="A5320">
        <v>40</v>
      </c>
      <c r="B5320">
        <f t="shared" si="286"/>
        <v>313.14999999999998</v>
      </c>
      <c r="C5320">
        <v>12000</v>
      </c>
      <c r="D5320">
        <v>2</v>
      </c>
      <c r="E5320">
        <v>158</v>
      </c>
      <c r="F5320" s="3">
        <f t="shared" si="287"/>
        <v>313151202158</v>
      </c>
      <c r="G5320" s="3">
        <v>-40.836458683899998</v>
      </c>
      <c r="H5320" s="39">
        <v>9.0366527437999995</v>
      </c>
    </row>
    <row r="5321" spans="1:8" x14ac:dyDescent="0.25">
      <c r="A5321">
        <v>40</v>
      </c>
      <c r="B5321">
        <f t="shared" si="286"/>
        <v>313.14999999999998</v>
      </c>
      <c r="C5321">
        <v>12000</v>
      </c>
      <c r="D5321">
        <v>2</v>
      </c>
      <c r="E5321">
        <v>160</v>
      </c>
      <c r="F5321" s="3">
        <f t="shared" si="287"/>
        <v>313151202160</v>
      </c>
      <c r="G5321" s="3">
        <v>55.053451239399998</v>
      </c>
      <c r="H5321" s="39">
        <v>8.7007668614</v>
      </c>
    </row>
    <row r="5322" spans="1:8" x14ac:dyDescent="0.25">
      <c r="A5322">
        <v>40</v>
      </c>
      <c r="B5322">
        <f t="shared" si="286"/>
        <v>313.14999999999998</v>
      </c>
      <c r="C5322">
        <v>12000</v>
      </c>
      <c r="D5322">
        <v>2</v>
      </c>
      <c r="E5322">
        <v>162</v>
      </c>
      <c r="F5322" s="3">
        <f t="shared" si="287"/>
        <v>313151202162</v>
      </c>
      <c r="G5322" s="3">
        <v>145.8441228369</v>
      </c>
      <c r="H5322" s="39">
        <v>8.3763840794999993</v>
      </c>
    </row>
    <row r="5323" spans="1:8" x14ac:dyDescent="0.25">
      <c r="A5323">
        <v>40</v>
      </c>
      <c r="B5323">
        <f t="shared" si="286"/>
        <v>313.14999999999998</v>
      </c>
      <c r="C5323">
        <v>12000</v>
      </c>
      <c r="D5323">
        <v>2</v>
      </c>
      <c r="E5323">
        <v>164</v>
      </c>
      <c r="F5323" s="3">
        <f t="shared" si="287"/>
        <v>313151202164</v>
      </c>
      <c r="G5323" s="3">
        <v>231.51138618319999</v>
      </c>
      <c r="H5323" s="39">
        <v>8.0629947782000002</v>
      </c>
    </row>
    <row r="5324" spans="1:8" x14ac:dyDescent="0.25">
      <c r="A5324">
        <v>40</v>
      </c>
      <c r="B5324">
        <f t="shared" si="286"/>
        <v>313.14999999999998</v>
      </c>
      <c r="C5324">
        <v>12000</v>
      </c>
      <c r="D5324">
        <v>2</v>
      </c>
      <c r="E5324">
        <v>166</v>
      </c>
      <c r="F5324" s="3">
        <f t="shared" si="287"/>
        <v>313151202166</v>
      </c>
      <c r="G5324" s="3">
        <v>312.04888491719998</v>
      </c>
      <c r="H5324" s="39">
        <v>7.7601107955000002</v>
      </c>
    </row>
    <row r="5325" spans="1:8" x14ac:dyDescent="0.25">
      <c r="A5325">
        <v>40</v>
      </c>
      <c r="B5325">
        <f t="shared" si="286"/>
        <v>313.14999999999998</v>
      </c>
      <c r="C5325">
        <v>12000</v>
      </c>
      <c r="D5325">
        <v>2</v>
      </c>
      <c r="E5325">
        <v>168</v>
      </c>
      <c r="F5325" s="3">
        <f t="shared" si="287"/>
        <v>313151202168</v>
      </c>
      <c r="G5325" s="3">
        <v>387.81180901639999</v>
      </c>
      <c r="H5325" s="39">
        <v>7.4672403932</v>
      </c>
    </row>
    <row r="5326" spans="1:8" x14ac:dyDescent="0.25">
      <c r="A5326">
        <v>40</v>
      </c>
      <c r="B5326">
        <f t="shared" si="286"/>
        <v>313.14999999999998</v>
      </c>
      <c r="C5326">
        <v>12000</v>
      </c>
      <c r="D5326">
        <v>2</v>
      </c>
      <c r="E5326">
        <v>170</v>
      </c>
      <c r="F5326" s="3">
        <f t="shared" si="287"/>
        <v>313151202170</v>
      </c>
      <c r="G5326" s="3">
        <v>458.40385530899999</v>
      </c>
      <c r="H5326" s="39">
        <v>7.1839901805000004</v>
      </c>
    </row>
    <row r="5327" spans="1:8" x14ac:dyDescent="0.25">
      <c r="A5327">
        <v>40</v>
      </c>
      <c r="B5327">
        <f t="shared" si="286"/>
        <v>313.14999999999998</v>
      </c>
      <c r="C5327">
        <v>12000</v>
      </c>
      <c r="D5327">
        <v>2</v>
      </c>
      <c r="E5327">
        <v>172</v>
      </c>
      <c r="F5327" s="3">
        <f t="shared" si="287"/>
        <v>313151202172</v>
      </c>
      <c r="G5327" s="3">
        <v>523.81155934280002</v>
      </c>
      <c r="H5327" s="39">
        <v>6.9099488854000004</v>
      </c>
    </row>
    <row r="5328" spans="1:8" x14ac:dyDescent="0.25">
      <c r="A5328">
        <v>40</v>
      </c>
      <c r="B5328">
        <f t="shared" si="286"/>
        <v>313.14999999999998</v>
      </c>
      <c r="C5328">
        <v>12000</v>
      </c>
      <c r="D5328">
        <v>2</v>
      </c>
      <c r="E5328">
        <v>174</v>
      </c>
      <c r="F5328" s="3">
        <f t="shared" si="287"/>
        <v>313151202174</v>
      </c>
      <c r="G5328" s="3">
        <v>584.02391490299999</v>
      </c>
      <c r="H5328" s="39">
        <v>6.6447266936</v>
      </c>
    </row>
    <row r="5329" spans="1:8" x14ac:dyDescent="0.25">
      <c r="A5329">
        <v>40</v>
      </c>
      <c r="B5329">
        <f t="shared" si="286"/>
        <v>313.14999999999998</v>
      </c>
      <c r="C5329">
        <v>12000</v>
      </c>
      <c r="D5329">
        <v>2</v>
      </c>
      <c r="E5329">
        <v>176</v>
      </c>
      <c r="F5329" s="3">
        <f t="shared" si="287"/>
        <v>313151202176</v>
      </c>
      <c r="G5329" s="3">
        <v>639.27867375519997</v>
      </c>
      <c r="H5329" s="39">
        <v>6.4040592312999998</v>
      </c>
    </row>
    <row r="5330" spans="1:8" x14ac:dyDescent="0.25">
      <c r="A5330">
        <v>40</v>
      </c>
      <c r="B5330">
        <f t="shared" si="286"/>
        <v>313.14999999999998</v>
      </c>
      <c r="C5330">
        <v>12000</v>
      </c>
      <c r="D5330">
        <v>2</v>
      </c>
      <c r="E5330">
        <v>178</v>
      </c>
      <c r="F5330" s="3">
        <f t="shared" si="287"/>
        <v>313151202178</v>
      </c>
      <c r="G5330" s="3">
        <v>689.58628925239998</v>
      </c>
      <c r="H5330" s="39">
        <v>6.1911758780000001</v>
      </c>
    </row>
    <row r="5331" spans="1:8" x14ac:dyDescent="0.25">
      <c r="A5331">
        <v>40</v>
      </c>
      <c r="B5331">
        <f t="shared" si="286"/>
        <v>313.14999999999998</v>
      </c>
      <c r="C5331">
        <v>12000</v>
      </c>
      <c r="D5331">
        <v>2</v>
      </c>
      <c r="E5331">
        <v>180</v>
      </c>
      <c r="F5331" s="3">
        <f t="shared" si="287"/>
        <v>313151202180</v>
      </c>
      <c r="G5331" s="3">
        <v>734.95535965060003</v>
      </c>
      <c r="H5331" s="39">
        <v>5.9849748014999999</v>
      </c>
    </row>
    <row r="5332" spans="1:8" x14ac:dyDescent="0.25">
      <c r="A5332">
        <v>40</v>
      </c>
      <c r="B5332">
        <f t="shared" si="286"/>
        <v>313.14999999999998</v>
      </c>
      <c r="C5332">
        <v>12000</v>
      </c>
      <c r="D5332">
        <v>2</v>
      </c>
      <c r="E5332">
        <v>182</v>
      </c>
      <c r="F5332" s="3">
        <f t="shared" si="287"/>
        <v>313151202182</v>
      </c>
      <c r="G5332" s="3">
        <v>775.24638400200001</v>
      </c>
      <c r="H5332" s="39">
        <v>5.7851931453000001</v>
      </c>
    </row>
    <row r="5333" spans="1:8" x14ac:dyDescent="0.25">
      <c r="A5333">
        <v>40</v>
      </c>
      <c r="B5333">
        <f t="shared" si="286"/>
        <v>313.14999999999998</v>
      </c>
      <c r="C5333">
        <v>12000</v>
      </c>
      <c r="D5333">
        <v>2</v>
      </c>
      <c r="E5333">
        <v>184</v>
      </c>
      <c r="F5333" s="3">
        <f t="shared" si="287"/>
        <v>313151202184</v>
      </c>
      <c r="G5333" s="3">
        <v>810.27689677850003</v>
      </c>
      <c r="H5333" s="39">
        <v>5.5915841459999998</v>
      </c>
    </row>
    <row r="5334" spans="1:8" x14ac:dyDescent="0.25">
      <c r="A5334">
        <v>40</v>
      </c>
      <c r="B5334">
        <f t="shared" si="286"/>
        <v>313.14999999999998</v>
      </c>
      <c r="C5334">
        <v>12000</v>
      </c>
      <c r="D5334">
        <v>2</v>
      </c>
      <c r="E5334">
        <v>186</v>
      </c>
      <c r="F5334" s="3">
        <f t="shared" si="287"/>
        <v>313151202186</v>
      </c>
      <c r="G5334" s="3">
        <v>840.05591296930004</v>
      </c>
      <c r="H5334" s="39">
        <v>5.4038974643</v>
      </c>
    </row>
    <row r="5335" spans="1:8" x14ac:dyDescent="0.25">
      <c r="A5335">
        <v>40</v>
      </c>
      <c r="B5335">
        <f t="shared" si="286"/>
        <v>313.14999999999998</v>
      </c>
      <c r="C5335">
        <v>12000</v>
      </c>
      <c r="D5335">
        <v>2</v>
      </c>
      <c r="E5335">
        <v>188</v>
      </c>
      <c r="F5335" s="3">
        <f t="shared" si="287"/>
        <v>313151202188</v>
      </c>
      <c r="G5335" s="3">
        <v>864.59222004729997</v>
      </c>
      <c r="H5335" s="39">
        <v>5.2219006418999996</v>
      </c>
    </row>
    <row r="5336" spans="1:8" x14ac:dyDescent="0.25">
      <c r="A5336">
        <v>40</v>
      </c>
      <c r="B5336">
        <f t="shared" si="286"/>
        <v>313.14999999999998</v>
      </c>
      <c r="C5336">
        <v>12000</v>
      </c>
      <c r="D5336">
        <v>2</v>
      </c>
      <c r="E5336">
        <v>190</v>
      </c>
      <c r="F5336" s="3">
        <f t="shared" si="287"/>
        <v>313151202190</v>
      </c>
      <c r="G5336" s="3">
        <v>883.90160244970002</v>
      </c>
      <c r="H5336" s="39">
        <v>5.0453647971000004</v>
      </c>
    </row>
    <row r="5337" spans="1:8" x14ac:dyDescent="0.25">
      <c r="A5337">
        <v>40</v>
      </c>
      <c r="B5337">
        <f t="shared" si="286"/>
        <v>313.14999999999998</v>
      </c>
      <c r="C5337">
        <v>12000</v>
      </c>
      <c r="D5337">
        <v>2</v>
      </c>
      <c r="E5337">
        <v>192</v>
      </c>
      <c r="F5337" s="3">
        <f t="shared" si="287"/>
        <v>313151202192</v>
      </c>
      <c r="G5337" s="3">
        <v>898.10580676339998</v>
      </c>
      <c r="H5337" s="39">
        <v>4.8740699886999996</v>
      </c>
    </row>
    <row r="5338" spans="1:8" x14ac:dyDescent="0.25">
      <c r="A5338">
        <v>40</v>
      </c>
      <c r="B5338">
        <f t="shared" si="286"/>
        <v>313.14999999999998</v>
      </c>
      <c r="C5338">
        <v>12000</v>
      </c>
      <c r="D5338">
        <v>2</v>
      </c>
      <c r="E5338">
        <v>194</v>
      </c>
      <c r="F5338" s="3">
        <f t="shared" si="287"/>
        <v>313151202194</v>
      </c>
      <c r="G5338" s="3">
        <v>907.43905797340005</v>
      </c>
      <c r="H5338" s="39">
        <v>4.7078016399999996</v>
      </c>
    </row>
    <row r="5339" spans="1:8" x14ac:dyDescent="0.25">
      <c r="A5339">
        <v>40</v>
      </c>
      <c r="B5339">
        <f t="shared" si="286"/>
        <v>313.14999999999998</v>
      </c>
      <c r="C5339">
        <v>12000</v>
      </c>
      <c r="D5339">
        <v>2</v>
      </c>
      <c r="E5339">
        <v>196</v>
      </c>
      <c r="F5339" s="3">
        <f t="shared" si="287"/>
        <v>313151202196</v>
      </c>
      <c r="G5339" s="3">
        <v>911.6108121817</v>
      </c>
      <c r="H5339" s="39">
        <v>4.5463845133999996</v>
      </c>
    </row>
    <row r="5340" spans="1:8" x14ac:dyDescent="0.25">
      <c r="A5340">
        <v>40</v>
      </c>
      <c r="B5340">
        <f t="shared" si="286"/>
        <v>313.14999999999998</v>
      </c>
      <c r="C5340">
        <v>12000</v>
      </c>
      <c r="D5340">
        <v>2</v>
      </c>
      <c r="E5340">
        <v>198</v>
      </c>
      <c r="F5340" s="3">
        <f t="shared" si="287"/>
        <v>313151202198</v>
      </c>
      <c r="G5340" s="3">
        <v>910.64607965970004</v>
      </c>
      <c r="H5340" s="39">
        <v>4.3896344304000001</v>
      </c>
    </row>
    <row r="5341" spans="1:8" x14ac:dyDescent="0.25">
      <c r="A5341">
        <v>40</v>
      </c>
      <c r="B5341">
        <f t="shared" si="286"/>
        <v>313.14999999999998</v>
      </c>
      <c r="C5341">
        <v>12000</v>
      </c>
      <c r="D5341">
        <v>2</v>
      </c>
      <c r="E5341">
        <v>200</v>
      </c>
      <c r="F5341" s="3">
        <f t="shared" si="287"/>
        <v>313151202200</v>
      </c>
      <c r="G5341" s="3">
        <v>904.57434961319996</v>
      </c>
      <c r="H5341" s="39">
        <v>4.2373725772000004</v>
      </c>
    </row>
    <row r="5342" spans="1:8" x14ac:dyDescent="0.25">
      <c r="A5342">
        <v>40</v>
      </c>
      <c r="B5342">
        <f t="shared" si="286"/>
        <v>313.14999999999998</v>
      </c>
      <c r="C5342">
        <v>12000</v>
      </c>
      <c r="D5342">
        <v>3</v>
      </c>
      <c r="E5342">
        <v>142</v>
      </c>
      <c r="F5342" s="3">
        <f t="shared" si="287"/>
        <v>313151203142</v>
      </c>
      <c r="G5342" s="3">
        <f>G5343-(G5344-G5343)</f>
        <v>-792.7482529157005</v>
      </c>
      <c r="H5342" s="39">
        <v>999</v>
      </c>
    </row>
    <row r="5343" spans="1:8" x14ac:dyDescent="0.25">
      <c r="A5343">
        <v>40</v>
      </c>
      <c r="B5343">
        <f t="shared" si="286"/>
        <v>313.14999999999998</v>
      </c>
      <c r="C5343">
        <v>12000</v>
      </c>
      <c r="D5343">
        <v>3</v>
      </c>
      <c r="E5343">
        <v>144</v>
      </c>
      <c r="F5343" s="3">
        <f t="shared" si="287"/>
        <v>313151203144</v>
      </c>
      <c r="G5343" s="3">
        <f>G5344-(G5345-G5344)</f>
        <v>-731.52602713320039</v>
      </c>
      <c r="H5343" s="39">
        <v>999</v>
      </c>
    </row>
    <row r="5344" spans="1:8" x14ac:dyDescent="0.25">
      <c r="A5344">
        <v>40</v>
      </c>
      <c r="B5344">
        <f t="shared" si="286"/>
        <v>313.14999999999998</v>
      </c>
      <c r="C5344">
        <v>12000</v>
      </c>
      <c r="D5344">
        <v>3</v>
      </c>
      <c r="E5344">
        <v>146</v>
      </c>
      <c r="F5344" s="3">
        <f t="shared" si="287"/>
        <v>313151203146</v>
      </c>
      <c r="G5344" s="3">
        <f>G5345-(G5346-G5345)</f>
        <v>-670.30380135070027</v>
      </c>
      <c r="H5344" s="39">
        <v>999</v>
      </c>
    </row>
    <row r="5345" spans="1:8" x14ac:dyDescent="0.25">
      <c r="A5345">
        <v>40</v>
      </c>
      <c r="B5345">
        <f t="shared" si="286"/>
        <v>313.14999999999998</v>
      </c>
      <c r="C5345">
        <v>12000</v>
      </c>
      <c r="D5345">
        <v>3</v>
      </c>
      <c r="E5345">
        <v>148</v>
      </c>
      <c r="F5345" s="3">
        <f t="shared" si="287"/>
        <v>313151203148</v>
      </c>
      <c r="G5345" s="3">
        <f>G5346-(G5347-G5346)</f>
        <v>-609.08157556820015</v>
      </c>
      <c r="H5345" s="39">
        <v>999</v>
      </c>
    </row>
    <row r="5346" spans="1:8" x14ac:dyDescent="0.25">
      <c r="A5346">
        <v>40</v>
      </c>
      <c r="B5346">
        <f t="shared" si="286"/>
        <v>313.14999999999998</v>
      </c>
      <c r="C5346">
        <v>12000</v>
      </c>
      <c r="D5346">
        <v>3</v>
      </c>
      <c r="E5346">
        <v>150</v>
      </c>
      <c r="F5346" s="3">
        <f t="shared" si="287"/>
        <v>313151203150</v>
      </c>
      <c r="G5346" s="3">
        <v>-547.85934978570003</v>
      </c>
      <c r="H5346" s="39">
        <v>13.9426186681</v>
      </c>
    </row>
    <row r="5347" spans="1:8" x14ac:dyDescent="0.25">
      <c r="A5347">
        <v>40</v>
      </c>
      <c r="B5347">
        <f t="shared" si="286"/>
        <v>313.14999999999998</v>
      </c>
      <c r="C5347">
        <v>12000</v>
      </c>
      <c r="D5347">
        <v>3</v>
      </c>
      <c r="E5347">
        <v>152</v>
      </c>
      <c r="F5347" s="3">
        <f t="shared" si="287"/>
        <v>313151203152</v>
      </c>
      <c r="G5347" s="3">
        <v>-486.63712400319997</v>
      </c>
      <c r="H5347" s="39">
        <v>10.9805569053</v>
      </c>
    </row>
    <row r="5348" spans="1:8" x14ac:dyDescent="0.25">
      <c r="A5348">
        <v>40</v>
      </c>
      <c r="B5348">
        <f t="shared" si="286"/>
        <v>313.14999999999998</v>
      </c>
      <c r="C5348">
        <v>12000</v>
      </c>
      <c r="D5348">
        <v>3</v>
      </c>
      <c r="E5348">
        <v>154</v>
      </c>
      <c r="F5348" s="3">
        <f t="shared" si="287"/>
        <v>313151203154</v>
      </c>
      <c r="G5348" s="3">
        <v>-390.17707463009998</v>
      </c>
      <c r="H5348" s="39">
        <v>9.9725201725999995</v>
      </c>
    </row>
    <row r="5349" spans="1:8" x14ac:dyDescent="0.25">
      <c r="A5349">
        <v>40</v>
      </c>
      <c r="B5349">
        <f t="shared" si="286"/>
        <v>313.14999999999998</v>
      </c>
      <c r="C5349">
        <v>12000</v>
      </c>
      <c r="D5349">
        <v>3</v>
      </c>
      <c r="E5349">
        <v>156</v>
      </c>
      <c r="F5349" s="3">
        <f t="shared" si="287"/>
        <v>313151203156</v>
      </c>
      <c r="G5349" s="3">
        <v>-288.77648519960002</v>
      </c>
      <c r="H5349" s="39">
        <v>9.4129148126000004</v>
      </c>
    </row>
    <row r="5350" spans="1:8" x14ac:dyDescent="0.25">
      <c r="A5350">
        <v>40</v>
      </c>
      <c r="B5350">
        <f t="shared" si="286"/>
        <v>313.14999999999998</v>
      </c>
      <c r="C5350">
        <v>12000</v>
      </c>
      <c r="D5350">
        <v>3</v>
      </c>
      <c r="E5350">
        <v>158</v>
      </c>
      <c r="F5350" s="3">
        <f t="shared" si="287"/>
        <v>313151203158</v>
      </c>
      <c r="G5350" s="3">
        <v>-188.07316716720001</v>
      </c>
      <c r="H5350" s="39">
        <v>9.0638181567</v>
      </c>
    </row>
    <row r="5351" spans="1:8" x14ac:dyDescent="0.25">
      <c r="A5351">
        <v>40</v>
      </c>
      <c r="B5351">
        <f t="shared" si="286"/>
        <v>313.14999999999998</v>
      </c>
      <c r="C5351">
        <v>12000</v>
      </c>
      <c r="D5351">
        <v>3</v>
      </c>
      <c r="E5351">
        <v>160</v>
      </c>
      <c r="F5351" s="3">
        <f t="shared" si="287"/>
        <v>313151203160</v>
      </c>
      <c r="G5351" s="3">
        <v>-92.595809318799994</v>
      </c>
      <c r="H5351" s="39">
        <v>8.7268397211999993</v>
      </c>
    </row>
    <row r="5352" spans="1:8" x14ac:dyDescent="0.25">
      <c r="A5352">
        <v>40</v>
      </c>
      <c r="B5352">
        <f t="shared" si="286"/>
        <v>313.14999999999998</v>
      </c>
      <c r="C5352">
        <v>12000</v>
      </c>
      <c r="D5352">
        <v>3</v>
      </c>
      <c r="E5352">
        <v>162</v>
      </c>
      <c r="F5352" s="3">
        <f t="shared" si="287"/>
        <v>313151203162</v>
      </c>
      <c r="G5352" s="3">
        <v>-2.3628691576</v>
      </c>
      <c r="H5352" s="39">
        <v>8.4014287590999999</v>
      </c>
    </row>
    <row r="5353" spans="1:8" x14ac:dyDescent="0.25">
      <c r="A5353">
        <v>40</v>
      </c>
      <c r="B5353">
        <f t="shared" si="286"/>
        <v>313.14999999999998</v>
      </c>
      <c r="C5353">
        <v>12000</v>
      </c>
      <c r="D5353">
        <v>3</v>
      </c>
      <c r="E5353">
        <v>164</v>
      </c>
      <c r="F5353" s="3">
        <f t="shared" si="287"/>
        <v>313151203164</v>
      </c>
      <c r="G5353" s="3">
        <v>82.809012042500001</v>
      </c>
      <c r="H5353" s="39">
        <v>8.0870524048999997</v>
      </c>
    </row>
    <row r="5354" spans="1:8" x14ac:dyDescent="0.25">
      <c r="A5354">
        <v>40</v>
      </c>
      <c r="B5354">
        <f t="shared" si="286"/>
        <v>313.14999999999998</v>
      </c>
      <c r="C5354">
        <v>12000</v>
      </c>
      <c r="D5354">
        <v>3</v>
      </c>
      <c r="E5354">
        <v>166</v>
      </c>
      <c r="F5354" s="3">
        <f t="shared" si="287"/>
        <v>313151203166</v>
      </c>
      <c r="G5354" s="3">
        <v>162.89390218540001</v>
      </c>
      <c r="H5354" s="39">
        <v>7.7832242846000002</v>
      </c>
    </row>
    <row r="5355" spans="1:8" x14ac:dyDescent="0.25">
      <c r="A5355">
        <v>40</v>
      </c>
      <c r="B5355">
        <f t="shared" si="286"/>
        <v>313.14999999999998</v>
      </c>
      <c r="C5355">
        <v>12000</v>
      </c>
      <c r="D5355">
        <v>3</v>
      </c>
      <c r="E5355">
        <v>168</v>
      </c>
      <c r="F5355" s="3">
        <f t="shared" si="287"/>
        <v>313151203168</v>
      </c>
      <c r="G5355" s="3">
        <v>237.69187576670001</v>
      </c>
      <c r="H5355" s="39">
        <v>7.4895027279999997</v>
      </c>
    </row>
    <row r="5356" spans="1:8" x14ac:dyDescent="0.25">
      <c r="A5356">
        <v>40</v>
      </c>
      <c r="B5356">
        <f t="shared" ref="B5356:B5419" si="288">A5356+273.15</f>
        <v>313.14999999999998</v>
      </c>
      <c r="C5356">
        <v>12000</v>
      </c>
      <c r="D5356">
        <v>3</v>
      </c>
      <c r="E5356">
        <v>170</v>
      </c>
      <c r="F5356" s="3">
        <f t="shared" ref="F5356:F5419" si="289">B5356*10^9+C5356*100+D5356*10^3+E5356</f>
        <v>313151203170</v>
      </c>
      <c r="G5356" s="3">
        <v>307.19110930400001</v>
      </c>
      <c r="H5356" s="39">
        <v>7.2054514289</v>
      </c>
    </row>
    <row r="5357" spans="1:8" x14ac:dyDescent="0.25">
      <c r="A5357">
        <v>40</v>
      </c>
      <c r="B5357">
        <f t="shared" si="288"/>
        <v>313.14999999999998</v>
      </c>
      <c r="C5357">
        <v>12000</v>
      </c>
      <c r="D5357">
        <v>3</v>
      </c>
      <c r="E5357">
        <v>172</v>
      </c>
      <c r="F5357" s="3">
        <f t="shared" si="289"/>
        <v>313151203172</v>
      </c>
      <c r="G5357" s="3">
        <v>371.38322010119998</v>
      </c>
      <c r="H5357" s="39">
        <v>6.930655539</v>
      </c>
    </row>
    <row r="5358" spans="1:8" x14ac:dyDescent="0.25">
      <c r="A5358">
        <v>40</v>
      </c>
      <c r="B5358">
        <f t="shared" si="288"/>
        <v>313.14999999999998</v>
      </c>
      <c r="C5358">
        <v>12000</v>
      </c>
      <c r="D5358">
        <v>3</v>
      </c>
      <c r="E5358">
        <v>174</v>
      </c>
      <c r="F5358" s="3">
        <f t="shared" si="289"/>
        <v>313151203174</v>
      </c>
      <c r="G5358" s="3">
        <v>430.26253959280001</v>
      </c>
      <c r="H5358" s="39">
        <v>6.6647216678000003</v>
      </c>
    </row>
    <row r="5359" spans="1:8" x14ac:dyDescent="0.25">
      <c r="A5359">
        <v>40</v>
      </c>
      <c r="B5359">
        <f t="shared" si="288"/>
        <v>313.14999999999998</v>
      </c>
      <c r="C5359">
        <v>12000</v>
      </c>
      <c r="D5359">
        <v>3</v>
      </c>
      <c r="E5359">
        <v>176</v>
      </c>
      <c r="F5359" s="3">
        <f t="shared" si="289"/>
        <v>313151203176</v>
      </c>
      <c r="G5359" s="3">
        <v>484.15313882179998</v>
      </c>
      <c r="H5359" s="39">
        <v>6.4206138253000002</v>
      </c>
    </row>
    <row r="5360" spans="1:8" x14ac:dyDescent="0.25">
      <c r="A5360">
        <v>40</v>
      </c>
      <c r="B5360">
        <f t="shared" si="288"/>
        <v>313.14999999999998</v>
      </c>
      <c r="C5360">
        <v>12000</v>
      </c>
      <c r="D5360">
        <v>3</v>
      </c>
      <c r="E5360">
        <v>178</v>
      </c>
      <c r="F5360" s="3">
        <f t="shared" si="289"/>
        <v>313151203178</v>
      </c>
      <c r="G5360" s="3">
        <v>533.43268119330003</v>
      </c>
      <c r="H5360" s="39">
        <v>6.2071940303000002</v>
      </c>
    </row>
    <row r="5361" spans="1:8" x14ac:dyDescent="0.25">
      <c r="A5361">
        <v>40</v>
      </c>
      <c r="B5361">
        <f t="shared" si="288"/>
        <v>313.14999999999998</v>
      </c>
      <c r="C5361">
        <v>12000</v>
      </c>
      <c r="D5361">
        <v>3</v>
      </c>
      <c r="E5361">
        <v>180</v>
      </c>
      <c r="F5361" s="3">
        <f t="shared" si="289"/>
        <v>313151203180</v>
      </c>
      <c r="G5361" s="3">
        <v>577.34133175909994</v>
      </c>
      <c r="H5361" s="39">
        <v>6.0005137324</v>
      </c>
    </row>
    <row r="5362" spans="1:8" x14ac:dyDescent="0.25">
      <c r="A5362">
        <v>40</v>
      </c>
      <c r="B5362">
        <f t="shared" si="288"/>
        <v>313.14999999999998</v>
      </c>
      <c r="C5362">
        <v>12000</v>
      </c>
      <c r="D5362">
        <v>3</v>
      </c>
      <c r="E5362">
        <v>182</v>
      </c>
      <c r="F5362" s="3">
        <f t="shared" si="289"/>
        <v>313151203182</v>
      </c>
      <c r="G5362" s="3">
        <v>615.88956717350004</v>
      </c>
      <c r="H5362" s="39">
        <v>5.8002921938999998</v>
      </c>
    </row>
    <row r="5363" spans="1:8" x14ac:dyDescent="0.25">
      <c r="A5363">
        <v>40</v>
      </c>
      <c r="B5363">
        <f t="shared" si="288"/>
        <v>313.14999999999998</v>
      </c>
      <c r="C5363">
        <v>12000</v>
      </c>
      <c r="D5363">
        <v>3</v>
      </c>
      <c r="E5363">
        <v>184</v>
      </c>
      <c r="F5363" s="3">
        <f t="shared" si="289"/>
        <v>313151203184</v>
      </c>
      <c r="G5363" s="3">
        <v>649.08735229770002</v>
      </c>
      <c r="H5363" s="39">
        <v>5.6062683463000003</v>
      </c>
    </row>
    <row r="5364" spans="1:8" x14ac:dyDescent="0.25">
      <c r="A5364">
        <v>40</v>
      </c>
      <c r="B5364">
        <f t="shared" si="288"/>
        <v>313.14999999999998</v>
      </c>
      <c r="C5364">
        <v>12000</v>
      </c>
      <c r="D5364">
        <v>3</v>
      </c>
      <c r="E5364">
        <v>186</v>
      </c>
      <c r="F5364" s="3">
        <f t="shared" si="289"/>
        <v>313151203186</v>
      </c>
      <c r="G5364" s="3">
        <v>676.94886993240004</v>
      </c>
      <c r="H5364" s="39">
        <v>5.4181918502000004</v>
      </c>
    </row>
    <row r="5365" spans="1:8" x14ac:dyDescent="0.25">
      <c r="A5365">
        <v>40</v>
      </c>
      <c r="B5365">
        <f t="shared" si="288"/>
        <v>313.14999999999998</v>
      </c>
      <c r="C5365">
        <v>12000</v>
      </c>
      <c r="D5365">
        <v>3</v>
      </c>
      <c r="E5365">
        <v>188</v>
      </c>
      <c r="F5365" s="3">
        <f t="shared" si="289"/>
        <v>313151203188</v>
      </c>
      <c r="G5365" s="3">
        <v>699.49299988990003</v>
      </c>
      <c r="H5365" s="39">
        <v>5.2358213067000001</v>
      </c>
    </row>
    <row r="5366" spans="1:8" x14ac:dyDescent="0.25">
      <c r="A5366">
        <v>40</v>
      </c>
      <c r="B5366">
        <f t="shared" si="288"/>
        <v>313.14999999999998</v>
      </c>
      <c r="C5366">
        <v>12000</v>
      </c>
      <c r="D5366">
        <v>3</v>
      </c>
      <c r="E5366">
        <v>190</v>
      </c>
      <c r="F5366" s="3">
        <f t="shared" si="289"/>
        <v>313151203190</v>
      </c>
      <c r="G5366" s="3">
        <v>717.13884835179999</v>
      </c>
      <c r="H5366" s="39">
        <v>5.0589081645</v>
      </c>
    </row>
    <row r="5367" spans="1:8" x14ac:dyDescent="0.25">
      <c r="A5367">
        <v>40</v>
      </c>
      <c r="B5367">
        <f t="shared" si="288"/>
        <v>313.14999999999998</v>
      </c>
      <c r="C5367">
        <v>12000</v>
      </c>
      <c r="D5367">
        <v>3</v>
      </c>
      <c r="E5367">
        <v>192</v>
      </c>
      <c r="F5367" s="3">
        <f t="shared" si="289"/>
        <v>313151203192</v>
      </c>
      <c r="G5367" s="3">
        <v>729.53255536899997</v>
      </c>
      <c r="H5367" s="39">
        <v>4.8872628807999998</v>
      </c>
    </row>
    <row r="5368" spans="1:8" x14ac:dyDescent="0.25">
      <c r="A5368">
        <v>40</v>
      </c>
      <c r="B5368">
        <f t="shared" si="288"/>
        <v>313.14999999999998</v>
      </c>
      <c r="C5368">
        <v>12000</v>
      </c>
      <c r="D5368">
        <v>3</v>
      </c>
      <c r="E5368">
        <v>194</v>
      </c>
      <c r="F5368" s="3">
        <f t="shared" si="289"/>
        <v>313151203194</v>
      </c>
      <c r="G5368" s="3">
        <v>736.6834298906</v>
      </c>
      <c r="H5368" s="39">
        <v>4.7206816076999996</v>
      </c>
    </row>
    <row r="5369" spans="1:8" x14ac:dyDescent="0.25">
      <c r="A5369">
        <v>40</v>
      </c>
      <c r="B5369">
        <f t="shared" si="288"/>
        <v>313.14999999999998</v>
      </c>
      <c r="C5369">
        <v>12000</v>
      </c>
      <c r="D5369">
        <v>3</v>
      </c>
      <c r="E5369">
        <v>196</v>
      </c>
      <c r="F5369" s="3">
        <f t="shared" si="289"/>
        <v>313151203196</v>
      </c>
      <c r="G5369" s="3">
        <v>738.62208559299995</v>
      </c>
      <c r="H5369" s="39">
        <v>4.5589658618</v>
      </c>
    </row>
    <row r="5370" spans="1:8" x14ac:dyDescent="0.25">
      <c r="A5370">
        <v>40</v>
      </c>
      <c r="B5370">
        <f t="shared" si="288"/>
        <v>313.14999999999998</v>
      </c>
      <c r="C5370">
        <v>12000</v>
      </c>
      <c r="D5370">
        <v>3</v>
      </c>
      <c r="E5370">
        <v>198</v>
      </c>
      <c r="F5370" s="3">
        <f t="shared" si="289"/>
        <v>313151203198</v>
      </c>
      <c r="G5370" s="3">
        <v>735.37886200349999</v>
      </c>
      <c r="H5370" s="39">
        <v>4.4019332528000001</v>
      </c>
    </row>
    <row r="5371" spans="1:8" x14ac:dyDescent="0.25">
      <c r="A5371">
        <v>40</v>
      </c>
      <c r="B5371">
        <f t="shared" si="288"/>
        <v>313.14999999999998</v>
      </c>
      <c r="C5371">
        <v>12000</v>
      </c>
      <c r="D5371">
        <v>3</v>
      </c>
      <c r="E5371">
        <v>200</v>
      </c>
      <c r="F5371" s="3">
        <f t="shared" si="289"/>
        <v>313151203200</v>
      </c>
      <c r="G5371" s="3">
        <v>726.99051544489998</v>
      </c>
      <c r="H5371" s="39">
        <v>4.2494031786999997</v>
      </c>
    </row>
    <row r="5372" spans="1:8" x14ac:dyDescent="0.25">
      <c r="A5372">
        <v>40</v>
      </c>
      <c r="B5372">
        <f t="shared" si="288"/>
        <v>313.14999999999998</v>
      </c>
      <c r="C5372">
        <v>12000</v>
      </c>
      <c r="D5372">
        <v>4</v>
      </c>
      <c r="E5372">
        <v>142</v>
      </c>
      <c r="F5372" s="3">
        <f t="shared" si="289"/>
        <v>313151204142</v>
      </c>
      <c r="G5372" s="3">
        <f>G5373-(G5374-G5373)</f>
        <v>-921.16011516320043</v>
      </c>
      <c r="H5372" s="39">
        <v>999</v>
      </c>
    </row>
    <row r="5373" spans="1:8" x14ac:dyDescent="0.25">
      <c r="A5373">
        <v>40</v>
      </c>
      <c r="B5373">
        <f t="shared" si="288"/>
        <v>313.14999999999998</v>
      </c>
      <c r="C5373">
        <v>12000</v>
      </c>
      <c r="D5373">
        <v>4</v>
      </c>
      <c r="E5373">
        <v>144</v>
      </c>
      <c r="F5373" s="3">
        <f t="shared" si="289"/>
        <v>313151204144</v>
      </c>
      <c r="G5373" s="3">
        <f>G5374-(G5375-G5374)</f>
        <v>-863.61021063540034</v>
      </c>
      <c r="H5373" s="39">
        <v>999</v>
      </c>
    </row>
    <row r="5374" spans="1:8" x14ac:dyDescent="0.25">
      <c r="A5374">
        <v>40</v>
      </c>
      <c r="B5374">
        <f t="shared" si="288"/>
        <v>313.14999999999998</v>
      </c>
      <c r="C5374">
        <v>12000</v>
      </c>
      <c r="D5374">
        <v>4</v>
      </c>
      <c r="E5374">
        <v>146</v>
      </c>
      <c r="F5374" s="3">
        <f t="shared" si="289"/>
        <v>313151204146</v>
      </c>
      <c r="G5374" s="3">
        <f>G5375-(G5376-G5375)</f>
        <v>-806.06030610760024</v>
      </c>
      <c r="H5374" s="39">
        <v>999</v>
      </c>
    </row>
    <row r="5375" spans="1:8" x14ac:dyDescent="0.25">
      <c r="A5375">
        <v>40</v>
      </c>
      <c r="B5375">
        <f t="shared" si="288"/>
        <v>313.14999999999998</v>
      </c>
      <c r="C5375">
        <v>12000</v>
      </c>
      <c r="D5375">
        <v>4</v>
      </c>
      <c r="E5375">
        <v>148</v>
      </c>
      <c r="F5375" s="3">
        <f t="shared" si="289"/>
        <v>313151204148</v>
      </c>
      <c r="G5375" s="3">
        <f>G5376-(G5377-G5376)</f>
        <v>-748.51040157980015</v>
      </c>
      <c r="H5375" s="39">
        <v>999</v>
      </c>
    </row>
    <row r="5376" spans="1:8" x14ac:dyDescent="0.25">
      <c r="A5376">
        <v>40</v>
      </c>
      <c r="B5376">
        <f t="shared" si="288"/>
        <v>313.14999999999998</v>
      </c>
      <c r="C5376">
        <v>12000</v>
      </c>
      <c r="D5376">
        <v>4</v>
      </c>
      <c r="E5376">
        <v>150</v>
      </c>
      <c r="F5376" s="3">
        <f t="shared" si="289"/>
        <v>313151204150</v>
      </c>
      <c r="G5376" s="3">
        <v>-690.96049705200005</v>
      </c>
      <c r="H5376" s="39">
        <v>14.388525187999999</v>
      </c>
    </row>
    <row r="5377" spans="1:8" x14ac:dyDescent="0.25">
      <c r="A5377">
        <v>40</v>
      </c>
      <c r="B5377">
        <f t="shared" si="288"/>
        <v>313.14999999999998</v>
      </c>
      <c r="C5377">
        <v>12000</v>
      </c>
      <c r="D5377">
        <v>4</v>
      </c>
      <c r="E5377">
        <v>152</v>
      </c>
      <c r="F5377" s="3">
        <f t="shared" si="289"/>
        <v>313151204152</v>
      </c>
      <c r="G5377" s="3">
        <v>-633.41059252419996</v>
      </c>
      <c r="H5377" s="39">
        <v>11.1430630088</v>
      </c>
    </row>
    <row r="5378" spans="1:8" x14ac:dyDescent="0.25">
      <c r="A5378">
        <v>40</v>
      </c>
      <c r="B5378">
        <f t="shared" si="288"/>
        <v>313.14999999999998</v>
      </c>
      <c r="C5378">
        <v>12000</v>
      </c>
      <c r="D5378">
        <v>4</v>
      </c>
      <c r="E5378">
        <v>154</v>
      </c>
      <c r="F5378" s="3">
        <f t="shared" si="289"/>
        <v>313151204154</v>
      </c>
      <c r="G5378" s="3">
        <v>-538.58109025110002</v>
      </c>
      <c r="H5378" s="39">
        <v>10.048024356399999</v>
      </c>
    </row>
    <row r="5379" spans="1:8" x14ac:dyDescent="0.25">
      <c r="A5379">
        <v>40</v>
      </c>
      <c r="B5379">
        <f t="shared" si="288"/>
        <v>313.14999999999998</v>
      </c>
      <c r="C5379">
        <v>12000</v>
      </c>
      <c r="D5379">
        <v>4</v>
      </c>
      <c r="E5379">
        <v>156</v>
      </c>
      <c r="F5379" s="3">
        <f t="shared" si="289"/>
        <v>313151204156</v>
      </c>
      <c r="G5379" s="3">
        <v>-438.27540640180001</v>
      </c>
      <c r="H5379" s="39">
        <v>9.4411334394999997</v>
      </c>
    </row>
    <row r="5380" spans="1:8" x14ac:dyDescent="0.25">
      <c r="A5380">
        <v>40</v>
      </c>
      <c r="B5380">
        <f t="shared" si="288"/>
        <v>313.14999999999998</v>
      </c>
      <c r="C5380">
        <v>12000</v>
      </c>
      <c r="D5380">
        <v>4</v>
      </c>
      <c r="E5380">
        <v>158</v>
      </c>
      <c r="F5380" s="3">
        <f t="shared" si="289"/>
        <v>313151204158</v>
      </c>
      <c r="G5380" s="3">
        <v>-337.86104738929998</v>
      </c>
      <c r="H5380" s="39">
        <v>9.0908977389000007</v>
      </c>
    </row>
    <row r="5381" spans="1:8" x14ac:dyDescent="0.25">
      <c r="A5381">
        <v>40</v>
      </c>
      <c r="B5381">
        <f t="shared" si="288"/>
        <v>313.14999999999998</v>
      </c>
      <c r="C5381">
        <v>12000</v>
      </c>
      <c r="D5381">
        <v>4</v>
      </c>
      <c r="E5381">
        <v>160</v>
      </c>
      <c r="F5381" s="3">
        <f t="shared" si="289"/>
        <v>313151204160</v>
      </c>
      <c r="G5381" s="3">
        <v>-242.8245253449</v>
      </c>
      <c r="H5381" s="39">
        <v>8.7528499961000001</v>
      </c>
    </row>
    <row r="5382" spans="1:8" x14ac:dyDescent="0.25">
      <c r="A5382">
        <v>40</v>
      </c>
      <c r="B5382">
        <f t="shared" si="288"/>
        <v>313.14999999999998</v>
      </c>
      <c r="C5382">
        <v>12000</v>
      </c>
      <c r="D5382">
        <v>4</v>
      </c>
      <c r="E5382">
        <v>162</v>
      </c>
      <c r="F5382" s="3">
        <f t="shared" si="289"/>
        <v>313151204162</v>
      </c>
      <c r="G5382" s="3">
        <v>-152.79329907420001</v>
      </c>
      <c r="H5382" s="39">
        <v>8.4263929725000004</v>
      </c>
    </row>
    <row r="5383" spans="1:8" x14ac:dyDescent="0.25">
      <c r="A5383">
        <v>40</v>
      </c>
      <c r="B5383">
        <f t="shared" si="288"/>
        <v>313.14999999999998</v>
      </c>
      <c r="C5383">
        <v>12000</v>
      </c>
      <c r="D5383">
        <v>4</v>
      </c>
      <c r="E5383">
        <v>164</v>
      </c>
      <c r="F5383" s="3">
        <f t="shared" si="289"/>
        <v>313151204164</v>
      </c>
      <c r="G5383" s="3">
        <v>-68.161090587999993</v>
      </c>
      <c r="H5383" s="39">
        <v>8.1110563873999997</v>
      </c>
    </row>
    <row r="5384" spans="1:8" x14ac:dyDescent="0.25">
      <c r="A5384">
        <v>40</v>
      </c>
      <c r="B5384">
        <f t="shared" si="288"/>
        <v>313.14999999999998</v>
      </c>
      <c r="C5384">
        <v>12000</v>
      </c>
      <c r="D5384">
        <v>4</v>
      </c>
      <c r="E5384">
        <v>166</v>
      </c>
      <c r="F5384" s="3">
        <f t="shared" si="289"/>
        <v>313151204166</v>
      </c>
      <c r="G5384" s="3">
        <v>11.060410252900001</v>
      </c>
      <c r="H5384" s="39">
        <v>7.8063449264000004</v>
      </c>
    </row>
    <row r="5385" spans="1:8" x14ac:dyDescent="0.25">
      <c r="A5385">
        <v>40</v>
      </c>
      <c r="B5385">
        <f t="shared" si="288"/>
        <v>313.14999999999998</v>
      </c>
      <c r="C5385">
        <v>12000</v>
      </c>
      <c r="D5385">
        <v>4</v>
      </c>
      <c r="E5385">
        <v>168</v>
      </c>
      <c r="F5385" s="3">
        <f t="shared" si="289"/>
        <v>313151204168</v>
      </c>
      <c r="G5385" s="3">
        <v>84.863018616900007</v>
      </c>
      <c r="H5385" s="39">
        <v>7.5117918849</v>
      </c>
    </row>
    <row r="5386" spans="1:8" x14ac:dyDescent="0.25">
      <c r="A5386">
        <v>40</v>
      </c>
      <c r="B5386">
        <f t="shared" si="288"/>
        <v>313.14999999999998</v>
      </c>
      <c r="C5386">
        <v>12000</v>
      </c>
      <c r="D5386">
        <v>4</v>
      </c>
      <c r="E5386">
        <v>170</v>
      </c>
      <c r="F5386" s="3">
        <f t="shared" si="289"/>
        <v>313151204170</v>
      </c>
      <c r="G5386" s="3">
        <v>153.24014502930001</v>
      </c>
      <c r="H5386" s="39">
        <v>7.2269573808000001</v>
      </c>
    </row>
    <row r="5387" spans="1:8" x14ac:dyDescent="0.25">
      <c r="A5387">
        <v>40</v>
      </c>
      <c r="B5387">
        <f t="shared" si="288"/>
        <v>313.14999999999998</v>
      </c>
      <c r="C5387">
        <v>12000</v>
      </c>
      <c r="D5387">
        <v>4</v>
      </c>
      <c r="E5387">
        <v>172</v>
      </c>
      <c r="F5387" s="3">
        <f t="shared" si="289"/>
        <v>313151204172</v>
      </c>
      <c r="G5387" s="3">
        <v>216.18798771319999</v>
      </c>
      <c r="H5387" s="39">
        <v>6.9514247774999998</v>
      </c>
    </row>
    <row r="5388" spans="1:8" x14ac:dyDescent="0.25">
      <c r="A5388">
        <v>40</v>
      </c>
      <c r="B5388">
        <f t="shared" si="288"/>
        <v>313.14999999999998</v>
      </c>
      <c r="C5388">
        <v>12000</v>
      </c>
      <c r="D5388">
        <v>4</v>
      </c>
      <c r="E5388">
        <v>174</v>
      </c>
      <c r="F5388" s="3">
        <f t="shared" si="289"/>
        <v>313151204174</v>
      </c>
      <c r="G5388" s="3">
        <v>274.13354827320001</v>
      </c>
      <c r="H5388" s="39">
        <v>6.6847506165999997</v>
      </c>
    </row>
    <row r="5389" spans="1:8" x14ac:dyDescent="0.25">
      <c r="A5389">
        <v>40</v>
      </c>
      <c r="B5389">
        <f t="shared" si="288"/>
        <v>313.14999999999998</v>
      </c>
      <c r="C5389">
        <v>12000</v>
      </c>
      <c r="D5389">
        <v>4</v>
      </c>
      <c r="E5389">
        <v>176</v>
      </c>
      <c r="F5389" s="3">
        <f t="shared" si="289"/>
        <v>313151204176</v>
      </c>
      <c r="G5389" s="3">
        <v>326.90766618750001</v>
      </c>
      <c r="H5389" s="39">
        <v>6.4371827245000004</v>
      </c>
    </row>
    <row r="5390" spans="1:8" x14ac:dyDescent="0.25">
      <c r="A5390">
        <v>40</v>
      </c>
      <c r="B5390">
        <f t="shared" si="288"/>
        <v>313.14999999999998</v>
      </c>
      <c r="C5390">
        <v>12000</v>
      </c>
      <c r="D5390">
        <v>4</v>
      </c>
      <c r="E5390">
        <v>178</v>
      </c>
      <c r="F5390" s="3">
        <f t="shared" si="289"/>
        <v>313151204178</v>
      </c>
      <c r="G5390" s="3">
        <v>374.61688136340001</v>
      </c>
      <c r="H5390" s="39">
        <v>6.2232837081000003</v>
      </c>
    </row>
    <row r="5391" spans="1:8" x14ac:dyDescent="0.25">
      <c r="A5391">
        <v>40</v>
      </c>
      <c r="B5391">
        <f t="shared" si="288"/>
        <v>313.14999999999998</v>
      </c>
      <c r="C5391">
        <v>12000</v>
      </c>
      <c r="D5391">
        <v>4</v>
      </c>
      <c r="E5391">
        <v>180</v>
      </c>
      <c r="F5391" s="3">
        <f t="shared" si="289"/>
        <v>313151204180</v>
      </c>
      <c r="G5391" s="3">
        <v>416.85723821959999</v>
      </c>
      <c r="H5391" s="39">
        <v>6.0161510109999998</v>
      </c>
    </row>
    <row r="5392" spans="1:8" x14ac:dyDescent="0.25">
      <c r="A5392">
        <v>40</v>
      </c>
      <c r="B5392">
        <f t="shared" si="288"/>
        <v>313.14999999999998</v>
      </c>
      <c r="C5392">
        <v>12000</v>
      </c>
      <c r="D5392">
        <v>4</v>
      </c>
      <c r="E5392">
        <v>182</v>
      </c>
      <c r="F5392" s="3">
        <f t="shared" si="289"/>
        <v>313151204182</v>
      </c>
      <c r="G5392" s="3">
        <v>453.6453803901</v>
      </c>
      <c r="H5392" s="39">
        <v>5.8155021071000004</v>
      </c>
    </row>
    <row r="5393" spans="1:8" x14ac:dyDescent="0.25">
      <c r="A5393">
        <v>40</v>
      </c>
      <c r="B5393">
        <f t="shared" si="288"/>
        <v>313.14999999999998</v>
      </c>
      <c r="C5393">
        <v>12000</v>
      </c>
      <c r="D5393">
        <v>4</v>
      </c>
      <c r="E5393">
        <v>184</v>
      </c>
      <c r="F5393" s="3">
        <f t="shared" si="289"/>
        <v>313151204184</v>
      </c>
      <c r="G5393" s="3">
        <v>484.99857199119998</v>
      </c>
      <c r="H5393" s="39">
        <v>5.6210723518999997</v>
      </c>
    </row>
    <row r="5394" spans="1:8" x14ac:dyDescent="0.25">
      <c r="A5394">
        <v>40</v>
      </c>
      <c r="B5394">
        <f t="shared" si="288"/>
        <v>313.14999999999998</v>
      </c>
      <c r="C5394">
        <v>12000</v>
      </c>
      <c r="D5394">
        <v>4</v>
      </c>
      <c r="E5394">
        <v>186</v>
      </c>
      <c r="F5394" s="3">
        <f t="shared" si="289"/>
        <v>313151204186</v>
      </c>
      <c r="G5394" s="3">
        <v>511.20353416249998</v>
      </c>
      <c r="H5394" s="39">
        <v>5.4325935244999997</v>
      </c>
    </row>
    <row r="5395" spans="1:8" x14ac:dyDescent="0.25">
      <c r="A5395">
        <v>40</v>
      </c>
      <c r="B5395">
        <f t="shared" si="288"/>
        <v>313.14999999999998</v>
      </c>
      <c r="C5395">
        <v>12000</v>
      </c>
      <c r="D5395">
        <v>4</v>
      </c>
      <c r="E5395">
        <v>188</v>
      </c>
      <c r="F5395" s="3">
        <f t="shared" si="289"/>
        <v>313151204188</v>
      </c>
      <c r="G5395" s="3">
        <v>532.16596686929995</v>
      </c>
      <c r="H5395" s="39">
        <v>5.2498349546999998</v>
      </c>
    </row>
    <row r="5396" spans="1:8" x14ac:dyDescent="0.25">
      <c r="A5396">
        <v>40</v>
      </c>
      <c r="B5396">
        <f t="shared" si="288"/>
        <v>313.14999999999998</v>
      </c>
      <c r="C5396">
        <v>12000</v>
      </c>
      <c r="D5396">
        <v>4</v>
      </c>
      <c r="E5396">
        <v>190</v>
      </c>
      <c r="F5396" s="3">
        <f t="shared" si="289"/>
        <v>313151204190</v>
      </c>
      <c r="G5396" s="3">
        <v>547.77032127090001</v>
      </c>
      <c r="H5396" s="39">
        <v>5.0725802779000002</v>
      </c>
    </row>
    <row r="5397" spans="1:8" x14ac:dyDescent="0.25">
      <c r="A5397">
        <v>40</v>
      </c>
      <c r="B5397">
        <f t="shared" si="288"/>
        <v>313.14999999999998</v>
      </c>
      <c r="C5397">
        <v>12000</v>
      </c>
      <c r="D5397">
        <v>4</v>
      </c>
      <c r="E5397">
        <v>192</v>
      </c>
      <c r="F5397" s="3">
        <f t="shared" si="289"/>
        <v>313151204192</v>
      </c>
      <c r="G5397" s="3">
        <v>558.04715032039996</v>
      </c>
      <c r="H5397" s="39">
        <v>4.9006113410000003</v>
      </c>
    </row>
    <row r="5398" spans="1:8" x14ac:dyDescent="0.25">
      <c r="A5398">
        <v>40</v>
      </c>
      <c r="B5398">
        <f t="shared" si="288"/>
        <v>313.14999999999998</v>
      </c>
      <c r="C5398">
        <v>12000</v>
      </c>
      <c r="D5398">
        <v>4</v>
      </c>
      <c r="E5398">
        <v>194</v>
      </c>
      <c r="F5398" s="3">
        <f t="shared" si="289"/>
        <v>313151204194</v>
      </c>
      <c r="G5398" s="3">
        <v>563.02901970539995</v>
      </c>
      <c r="H5398" s="39">
        <v>4.7337225079999996</v>
      </c>
    </row>
    <row r="5399" spans="1:8" x14ac:dyDescent="0.25">
      <c r="A5399">
        <v>40</v>
      </c>
      <c r="B5399">
        <f t="shared" si="288"/>
        <v>313.14999999999998</v>
      </c>
      <c r="C5399">
        <v>12000</v>
      </c>
      <c r="D5399">
        <v>4</v>
      </c>
      <c r="E5399">
        <v>196</v>
      </c>
      <c r="F5399" s="3">
        <f t="shared" si="289"/>
        <v>313151204196</v>
      </c>
      <c r="G5399" s="3">
        <v>562.75212338480003</v>
      </c>
      <c r="H5399" s="39">
        <v>4.5717170835000003</v>
      </c>
    </row>
    <row r="5400" spans="1:8" x14ac:dyDescent="0.25">
      <c r="A5400">
        <v>40</v>
      </c>
      <c r="B5400">
        <f t="shared" si="288"/>
        <v>313.14999999999998</v>
      </c>
      <c r="C5400">
        <v>12000</v>
      </c>
      <c r="D5400">
        <v>4</v>
      </c>
      <c r="E5400">
        <v>198</v>
      </c>
      <c r="F5400" s="3">
        <f t="shared" si="289"/>
        <v>313151204198</v>
      </c>
      <c r="G5400" s="3">
        <v>557.57853109999996</v>
      </c>
      <c r="H5400" s="39">
        <v>4.4143983722</v>
      </c>
    </row>
    <row r="5401" spans="1:8" x14ac:dyDescent="0.25">
      <c r="A5401">
        <v>40</v>
      </c>
      <c r="B5401">
        <f t="shared" si="288"/>
        <v>313.14999999999998</v>
      </c>
      <c r="C5401">
        <v>12000</v>
      </c>
      <c r="D5401">
        <v>4</v>
      </c>
      <c r="E5401">
        <v>200</v>
      </c>
      <c r="F5401" s="3">
        <f t="shared" si="289"/>
        <v>313151204200</v>
      </c>
      <c r="G5401" s="3">
        <v>547.59260884970001</v>
      </c>
      <c r="H5401" s="39">
        <v>4.2615893483000002</v>
      </c>
    </row>
    <row r="5402" spans="1:8" x14ac:dyDescent="0.25">
      <c r="A5402">
        <v>40</v>
      </c>
      <c r="B5402">
        <f t="shared" si="288"/>
        <v>313.14999999999998</v>
      </c>
      <c r="C5402">
        <v>12000</v>
      </c>
      <c r="D5402">
        <v>5</v>
      </c>
      <c r="E5402">
        <v>142</v>
      </c>
      <c r="F5402" s="3">
        <f t="shared" si="289"/>
        <v>313151205142</v>
      </c>
      <c r="G5402" s="3">
        <f>G5403-(G5404-G5403)</f>
        <v>-1051.9728404670996</v>
      </c>
      <c r="H5402" s="39">
        <v>999</v>
      </c>
    </row>
    <row r="5403" spans="1:8" x14ac:dyDescent="0.25">
      <c r="A5403">
        <v>40</v>
      </c>
      <c r="B5403">
        <f t="shared" si="288"/>
        <v>313.14999999999998</v>
      </c>
      <c r="C5403">
        <v>12000</v>
      </c>
      <c r="D5403">
        <v>5</v>
      </c>
      <c r="E5403">
        <v>144</v>
      </c>
      <c r="F5403" s="3">
        <f t="shared" si="289"/>
        <v>313151205144</v>
      </c>
      <c r="G5403" s="3">
        <f>G5404-(G5405-G5404)</f>
        <v>-998.16063927519974</v>
      </c>
      <c r="H5403" s="39">
        <v>999</v>
      </c>
    </row>
    <row r="5404" spans="1:8" x14ac:dyDescent="0.25">
      <c r="A5404">
        <v>40</v>
      </c>
      <c r="B5404">
        <f t="shared" si="288"/>
        <v>313.14999999999998</v>
      </c>
      <c r="C5404">
        <v>12000</v>
      </c>
      <c r="D5404">
        <v>5</v>
      </c>
      <c r="E5404">
        <v>146</v>
      </c>
      <c r="F5404" s="3">
        <f t="shared" si="289"/>
        <v>313151205146</v>
      </c>
      <c r="G5404" s="3">
        <f>G5405-(G5406-G5405)</f>
        <v>-944.34843808329981</v>
      </c>
      <c r="H5404" s="39">
        <v>999</v>
      </c>
    </row>
    <row r="5405" spans="1:8" x14ac:dyDescent="0.25">
      <c r="A5405">
        <v>40</v>
      </c>
      <c r="B5405">
        <f t="shared" si="288"/>
        <v>313.14999999999998</v>
      </c>
      <c r="C5405">
        <v>12000</v>
      </c>
      <c r="D5405">
        <v>5</v>
      </c>
      <c r="E5405">
        <v>148</v>
      </c>
      <c r="F5405" s="3">
        <f t="shared" si="289"/>
        <v>313151205148</v>
      </c>
      <c r="G5405" s="3">
        <f>G5406-(G5407-G5406)</f>
        <v>-890.53623689139988</v>
      </c>
      <c r="H5405" s="39">
        <v>999</v>
      </c>
    </row>
    <row r="5406" spans="1:8" x14ac:dyDescent="0.25">
      <c r="A5406">
        <v>40</v>
      </c>
      <c r="B5406">
        <f t="shared" si="288"/>
        <v>313.14999999999998</v>
      </c>
      <c r="C5406">
        <v>12000</v>
      </c>
      <c r="D5406">
        <v>5</v>
      </c>
      <c r="E5406">
        <v>150</v>
      </c>
      <c r="F5406" s="3">
        <f t="shared" si="289"/>
        <v>313151205150</v>
      </c>
      <c r="G5406" s="3">
        <v>-836.72403569949995</v>
      </c>
      <c r="H5406" s="39">
        <v>14.849884808100001</v>
      </c>
    </row>
    <row r="5407" spans="1:8" x14ac:dyDescent="0.25">
      <c r="A5407">
        <v>40</v>
      </c>
      <c r="B5407">
        <f t="shared" si="288"/>
        <v>313.14999999999998</v>
      </c>
      <c r="C5407">
        <v>12000</v>
      </c>
      <c r="D5407">
        <v>5</v>
      </c>
      <c r="E5407">
        <v>152</v>
      </c>
      <c r="F5407" s="3">
        <f t="shared" si="289"/>
        <v>313151205152</v>
      </c>
      <c r="G5407" s="3">
        <v>-782.91183450760002</v>
      </c>
      <c r="H5407" s="39">
        <v>11.3073000312</v>
      </c>
    </row>
    <row r="5408" spans="1:8" x14ac:dyDescent="0.25">
      <c r="A5408">
        <v>40</v>
      </c>
      <c r="B5408">
        <f t="shared" si="288"/>
        <v>313.14999999999998</v>
      </c>
      <c r="C5408">
        <v>12000</v>
      </c>
      <c r="D5408">
        <v>5</v>
      </c>
      <c r="E5408">
        <v>154</v>
      </c>
      <c r="F5408" s="3">
        <f t="shared" si="289"/>
        <v>313151205154</v>
      </c>
      <c r="G5408" s="3">
        <v>-689.70232270940005</v>
      </c>
      <c r="H5408" s="39">
        <v>10.123668015</v>
      </c>
    </row>
    <row r="5409" spans="1:8" x14ac:dyDescent="0.25">
      <c r="A5409">
        <v>40</v>
      </c>
      <c r="B5409">
        <f t="shared" si="288"/>
        <v>313.14999999999998</v>
      </c>
      <c r="C5409">
        <v>12000</v>
      </c>
      <c r="D5409">
        <v>5</v>
      </c>
      <c r="E5409">
        <v>156</v>
      </c>
      <c r="F5409" s="3">
        <f t="shared" si="289"/>
        <v>313151205156</v>
      </c>
      <c r="G5409" s="3">
        <v>-590.30567912890001</v>
      </c>
      <c r="H5409" s="39">
        <v>9.4779673218999996</v>
      </c>
    </row>
    <row r="5410" spans="1:8" x14ac:dyDescent="0.25">
      <c r="A5410">
        <v>40</v>
      </c>
      <c r="B5410">
        <f t="shared" si="288"/>
        <v>313.14999999999998</v>
      </c>
      <c r="C5410">
        <v>12000</v>
      </c>
      <c r="D5410">
        <v>5</v>
      </c>
      <c r="E5410">
        <v>158</v>
      </c>
      <c r="F5410" s="3">
        <f t="shared" si="289"/>
        <v>313151205158</v>
      </c>
      <c r="G5410" s="3">
        <v>-490.22537085290003</v>
      </c>
      <c r="H5410" s="39">
        <v>9.1178932786000004</v>
      </c>
    </row>
    <row r="5411" spans="1:8" x14ac:dyDescent="0.25">
      <c r="A5411">
        <v>40</v>
      </c>
      <c r="B5411">
        <f t="shared" si="288"/>
        <v>313.14999999999998</v>
      </c>
      <c r="C5411">
        <v>12000</v>
      </c>
      <c r="D5411">
        <v>5</v>
      </c>
      <c r="E5411">
        <v>160</v>
      </c>
      <c r="F5411" s="3">
        <f t="shared" si="289"/>
        <v>313151205160</v>
      </c>
      <c r="G5411" s="3">
        <v>-395.27344260979999</v>
      </c>
      <c r="H5411" s="39">
        <v>8.7787583470000001</v>
      </c>
    </row>
    <row r="5412" spans="1:8" x14ac:dyDescent="0.25">
      <c r="A5412">
        <v>40</v>
      </c>
      <c r="B5412">
        <f t="shared" si="288"/>
        <v>313.14999999999998</v>
      </c>
      <c r="C5412">
        <v>12000</v>
      </c>
      <c r="D5412">
        <v>5</v>
      </c>
      <c r="E5412">
        <v>162</v>
      </c>
      <c r="F5412" s="3">
        <f t="shared" si="289"/>
        <v>313151205162</v>
      </c>
      <c r="G5412" s="3">
        <v>-305.85588539539998</v>
      </c>
      <c r="H5412" s="39">
        <v>8.4513267874999993</v>
      </c>
    </row>
    <row r="5413" spans="1:8" x14ac:dyDescent="0.25">
      <c r="A5413">
        <v>40</v>
      </c>
      <c r="B5413">
        <f t="shared" si="288"/>
        <v>313.14999999999998</v>
      </c>
      <c r="C5413">
        <v>12000</v>
      </c>
      <c r="D5413">
        <v>5</v>
      </c>
      <c r="E5413">
        <v>164</v>
      </c>
      <c r="F5413" s="3">
        <f t="shared" si="289"/>
        <v>313151205164</v>
      </c>
      <c r="G5413" s="3">
        <v>-221.9798963344</v>
      </c>
      <c r="H5413" s="39">
        <v>8.1350710987999992</v>
      </c>
    </row>
    <row r="5414" spans="1:8" x14ac:dyDescent="0.25">
      <c r="A5414">
        <v>40</v>
      </c>
      <c r="B5414">
        <f t="shared" si="288"/>
        <v>313.14999999999998</v>
      </c>
      <c r="C5414">
        <v>12000</v>
      </c>
      <c r="D5414">
        <v>5</v>
      </c>
      <c r="E5414">
        <v>166</v>
      </c>
      <c r="F5414" s="3">
        <f t="shared" si="289"/>
        <v>313151205166</v>
      </c>
      <c r="G5414" s="3">
        <v>-143.65199256290001</v>
      </c>
      <c r="H5414" s="39">
        <v>7.8294959663999997</v>
      </c>
    </row>
    <row r="5415" spans="1:8" x14ac:dyDescent="0.25">
      <c r="A5415">
        <v>40</v>
      </c>
      <c r="B5415">
        <f t="shared" si="288"/>
        <v>313.14999999999998</v>
      </c>
      <c r="C5415">
        <v>12000</v>
      </c>
      <c r="D5415">
        <v>5</v>
      </c>
      <c r="E5415">
        <v>168</v>
      </c>
      <c r="F5415" s="3">
        <f t="shared" si="289"/>
        <v>313151205168</v>
      </c>
      <c r="G5415" s="3">
        <v>-70.874903518599993</v>
      </c>
      <c r="H5415" s="39">
        <v>7.5341311096999997</v>
      </c>
    </row>
    <row r="5416" spans="1:8" x14ac:dyDescent="0.25">
      <c r="A5416">
        <v>40</v>
      </c>
      <c r="B5416">
        <f t="shared" si="288"/>
        <v>313.14999999999998</v>
      </c>
      <c r="C5416">
        <v>12000</v>
      </c>
      <c r="D5416">
        <v>5</v>
      </c>
      <c r="E5416">
        <v>170</v>
      </c>
      <c r="F5416" s="3">
        <f t="shared" si="289"/>
        <v>313151205170</v>
      </c>
      <c r="G5416" s="3">
        <v>-3.4509112507999999</v>
      </c>
      <c r="H5416" s="39">
        <v>7.2485098243000001</v>
      </c>
    </row>
    <row r="5417" spans="1:8" x14ac:dyDescent="0.25">
      <c r="A5417">
        <v>40</v>
      </c>
      <c r="B5417">
        <f t="shared" si="288"/>
        <v>313.14999999999998</v>
      </c>
      <c r="C5417">
        <v>12000</v>
      </c>
      <c r="D5417">
        <v>5</v>
      </c>
      <c r="E5417">
        <v>172</v>
      </c>
      <c r="F5417" s="3">
        <f t="shared" si="289"/>
        <v>313151205172</v>
      </c>
      <c r="G5417" s="3">
        <v>58.739649139299999</v>
      </c>
      <c r="H5417" s="39">
        <v>6.9722011684999998</v>
      </c>
    </row>
    <row r="5418" spans="1:8" x14ac:dyDescent="0.25">
      <c r="A5418">
        <v>40</v>
      </c>
      <c r="B5418">
        <f t="shared" si="288"/>
        <v>313.14999999999998</v>
      </c>
      <c r="C5418">
        <v>12000</v>
      </c>
      <c r="D5418">
        <v>5</v>
      </c>
      <c r="E5418">
        <v>174</v>
      </c>
      <c r="F5418" s="3">
        <f t="shared" si="289"/>
        <v>313151205174</v>
      </c>
      <c r="G5418" s="3">
        <v>115.3944691917</v>
      </c>
      <c r="H5418" s="39">
        <v>6.7048457265000003</v>
      </c>
    </row>
    <row r="5419" spans="1:8" x14ac:dyDescent="0.25">
      <c r="A5419">
        <v>40</v>
      </c>
      <c r="B5419">
        <f t="shared" si="288"/>
        <v>313.14999999999998</v>
      </c>
      <c r="C5419">
        <v>12000</v>
      </c>
      <c r="D5419">
        <v>5</v>
      </c>
      <c r="E5419">
        <v>176</v>
      </c>
      <c r="F5419" s="3">
        <f t="shared" si="289"/>
        <v>313151205176</v>
      </c>
      <c r="G5419" s="3">
        <v>166.63828818109999</v>
      </c>
      <c r="H5419" s="39">
        <v>6.4538481831999999</v>
      </c>
    </row>
    <row r="5420" spans="1:8" x14ac:dyDescent="0.25">
      <c r="A5420">
        <v>40</v>
      </c>
      <c r="B5420">
        <f t="shared" ref="B5420:B5461" si="290">A5420+273.15</f>
        <v>313.14999999999998</v>
      </c>
      <c r="C5420">
        <v>12000</v>
      </c>
      <c r="D5420">
        <v>5</v>
      </c>
      <c r="E5420">
        <v>178</v>
      </c>
      <c r="F5420" s="3">
        <f t="shared" ref="F5420:F5461" si="291">B5420*10^9+C5420*100+D5420*10^3+E5420</f>
        <v>313151205178</v>
      </c>
      <c r="G5420" s="3">
        <v>212.75666514369999</v>
      </c>
      <c r="H5420" s="39">
        <v>6.2394824623999998</v>
      </c>
    </row>
    <row r="5421" spans="1:8" x14ac:dyDescent="0.25">
      <c r="A5421">
        <v>40</v>
      </c>
      <c r="B5421">
        <f t="shared" si="290"/>
        <v>313.14999999999998</v>
      </c>
      <c r="C5421">
        <v>12000</v>
      </c>
      <c r="D5421">
        <v>5</v>
      </c>
      <c r="E5421">
        <v>180</v>
      </c>
      <c r="F5421" s="3">
        <f t="shared" si="291"/>
        <v>313151205180</v>
      </c>
      <c r="G5421" s="3">
        <v>253.3133370532</v>
      </c>
      <c r="H5421" s="39">
        <v>6.0319063066999998</v>
      </c>
    </row>
    <row r="5422" spans="1:8" x14ac:dyDescent="0.25">
      <c r="A5422">
        <v>40</v>
      </c>
      <c r="B5422">
        <f t="shared" si="290"/>
        <v>313.14999999999998</v>
      </c>
      <c r="C5422">
        <v>12000</v>
      </c>
      <c r="D5422">
        <v>5</v>
      </c>
      <c r="E5422">
        <v>182</v>
      </c>
      <c r="F5422" s="3">
        <f t="shared" si="291"/>
        <v>313151205182</v>
      </c>
      <c r="G5422" s="3">
        <v>288.46023770469998</v>
      </c>
      <c r="H5422" s="39">
        <v>5.8308300376000002</v>
      </c>
    </row>
    <row r="5423" spans="1:8" x14ac:dyDescent="0.25">
      <c r="A5423">
        <v>40</v>
      </c>
      <c r="B5423">
        <f t="shared" si="290"/>
        <v>313.14999999999998</v>
      </c>
      <c r="C5423">
        <v>12000</v>
      </c>
      <c r="D5423">
        <v>5</v>
      </c>
      <c r="E5423">
        <v>184</v>
      </c>
      <c r="F5423" s="3">
        <f t="shared" si="291"/>
        <v>313151205184</v>
      </c>
      <c r="G5423" s="3">
        <v>318.36706569619997</v>
      </c>
      <c r="H5423" s="39">
        <v>5.6359764934000003</v>
      </c>
    </row>
    <row r="5424" spans="1:8" x14ac:dyDescent="0.25">
      <c r="A5424">
        <v>40</v>
      </c>
      <c r="B5424">
        <f t="shared" si="290"/>
        <v>313.14999999999998</v>
      </c>
      <c r="C5424">
        <v>12000</v>
      </c>
      <c r="D5424">
        <v>5</v>
      </c>
      <c r="E5424">
        <v>186</v>
      </c>
      <c r="F5424" s="3">
        <f t="shared" si="291"/>
        <v>313151205186</v>
      </c>
      <c r="G5424" s="3">
        <v>342.79008072800002</v>
      </c>
      <c r="H5424" s="39">
        <v>5.4471167922000001</v>
      </c>
    </row>
    <row r="5425" spans="1:8" x14ac:dyDescent="0.25">
      <c r="A5425">
        <v>40</v>
      </c>
      <c r="B5425">
        <f t="shared" si="290"/>
        <v>313.14999999999998</v>
      </c>
      <c r="C5425">
        <v>12000</v>
      </c>
      <c r="D5425">
        <v>5</v>
      </c>
      <c r="E5425">
        <v>188</v>
      </c>
      <c r="F5425" s="3">
        <f t="shared" si="291"/>
        <v>313151205188</v>
      </c>
      <c r="G5425" s="3">
        <v>361.76217502930001</v>
      </c>
      <c r="H5425" s="39">
        <v>5.2640059590000003</v>
      </c>
    </row>
    <row r="5426" spans="1:8" x14ac:dyDescent="0.25">
      <c r="A5426">
        <v>40</v>
      </c>
      <c r="B5426">
        <f t="shared" si="290"/>
        <v>313.14999999999998</v>
      </c>
      <c r="C5426">
        <v>12000</v>
      </c>
      <c r="D5426">
        <v>5</v>
      </c>
      <c r="E5426">
        <v>190</v>
      </c>
      <c r="F5426" s="3">
        <f t="shared" si="291"/>
        <v>313151205190</v>
      </c>
      <c r="G5426" s="3">
        <v>375.3149584606</v>
      </c>
      <c r="H5426" s="39">
        <v>5.0864186883000002</v>
      </c>
    </row>
    <row r="5427" spans="1:8" x14ac:dyDescent="0.25">
      <c r="A5427">
        <v>40</v>
      </c>
      <c r="B5427">
        <f t="shared" si="290"/>
        <v>313.14999999999998</v>
      </c>
      <c r="C5427">
        <v>12000</v>
      </c>
      <c r="D5427">
        <v>5</v>
      </c>
      <c r="E5427">
        <v>192</v>
      </c>
      <c r="F5427" s="3">
        <f t="shared" si="291"/>
        <v>313151205192</v>
      </c>
      <c r="G5427" s="3">
        <v>383.48653037119999</v>
      </c>
      <c r="H5427" s="39">
        <v>4.9141350388999996</v>
      </c>
    </row>
    <row r="5428" spans="1:8" x14ac:dyDescent="0.25">
      <c r="A5428">
        <v>40</v>
      </c>
      <c r="B5428">
        <f t="shared" si="290"/>
        <v>313.14999999999998</v>
      </c>
      <c r="C5428">
        <v>12000</v>
      </c>
      <c r="D5428">
        <v>5</v>
      </c>
      <c r="E5428">
        <v>194</v>
      </c>
      <c r="F5428" s="3">
        <f t="shared" si="291"/>
        <v>313151205194</v>
      </c>
      <c r="G5428" s="3">
        <v>386.489124946</v>
      </c>
      <c r="H5428" s="39">
        <v>4.7469404339999999</v>
      </c>
    </row>
    <row r="5429" spans="1:8" x14ac:dyDescent="0.25">
      <c r="A5429">
        <v>40</v>
      </c>
      <c r="B5429">
        <f t="shared" si="290"/>
        <v>313.14999999999998</v>
      </c>
      <c r="C5429">
        <v>12000</v>
      </c>
      <c r="D5429">
        <v>5</v>
      </c>
      <c r="E5429">
        <v>196</v>
      </c>
      <c r="F5429" s="3">
        <f t="shared" si="291"/>
        <v>313151205196</v>
      </c>
      <c r="G5429" s="3">
        <v>384.69540986509998</v>
      </c>
      <c r="H5429" s="39">
        <v>4.5846310258000003</v>
      </c>
    </row>
    <row r="5430" spans="1:8" x14ac:dyDescent="0.25">
      <c r="A5430">
        <v>40</v>
      </c>
      <c r="B5430">
        <f t="shared" si="290"/>
        <v>313.14999999999998</v>
      </c>
      <c r="C5430">
        <v>12000</v>
      </c>
      <c r="D5430">
        <v>5</v>
      </c>
      <c r="E5430">
        <v>198</v>
      </c>
      <c r="F5430" s="3">
        <f t="shared" si="291"/>
        <v>313151205198</v>
      </c>
      <c r="G5430" s="3">
        <v>377.66329974159999</v>
      </c>
      <c r="H5430" s="39">
        <v>4.4270333647999998</v>
      </c>
    </row>
    <row r="5431" spans="1:8" x14ac:dyDescent="0.25">
      <c r="A5431">
        <v>40</v>
      </c>
      <c r="B5431">
        <f t="shared" si="290"/>
        <v>313.14999999999998</v>
      </c>
      <c r="C5431">
        <v>12000</v>
      </c>
      <c r="D5431">
        <v>5</v>
      </c>
      <c r="E5431">
        <v>200</v>
      </c>
      <c r="F5431" s="3">
        <f t="shared" si="291"/>
        <v>313151205200</v>
      </c>
      <c r="G5431" s="3">
        <v>365.44171411640002</v>
      </c>
      <c r="H5431" s="39">
        <v>4.2739704250999999</v>
      </c>
    </row>
    <row r="5432" spans="1:8" x14ac:dyDescent="0.25">
      <c r="A5432">
        <v>40</v>
      </c>
      <c r="B5432">
        <f t="shared" si="290"/>
        <v>313.14999999999998</v>
      </c>
      <c r="C5432">
        <v>12000</v>
      </c>
      <c r="D5432">
        <v>6</v>
      </c>
      <c r="E5432">
        <v>142</v>
      </c>
      <c r="F5432" s="3">
        <f t="shared" si="291"/>
        <v>313151206142</v>
      </c>
      <c r="G5432" s="3">
        <f>G5433-(G5434-G5433)</f>
        <v>-1393.3271721597989</v>
      </c>
      <c r="H5432" s="39">
        <v>999</v>
      </c>
    </row>
    <row r="5433" spans="1:8" x14ac:dyDescent="0.25">
      <c r="A5433">
        <v>40</v>
      </c>
      <c r="B5433">
        <f t="shared" si="290"/>
        <v>313.14999999999998</v>
      </c>
      <c r="C5433">
        <v>12000</v>
      </c>
      <c r="D5433">
        <v>6</v>
      </c>
      <c r="E5433">
        <v>144</v>
      </c>
      <c r="F5433" s="3">
        <f t="shared" si="291"/>
        <v>313151206144</v>
      </c>
      <c r="G5433" s="3">
        <f>G5434-(G5435-G5434)</f>
        <v>-1301.7307072638991</v>
      </c>
      <c r="H5433" s="39">
        <v>999</v>
      </c>
    </row>
    <row r="5434" spans="1:8" x14ac:dyDescent="0.25">
      <c r="A5434">
        <v>40</v>
      </c>
      <c r="B5434">
        <f t="shared" si="290"/>
        <v>313.14999999999998</v>
      </c>
      <c r="C5434">
        <v>12000</v>
      </c>
      <c r="D5434">
        <v>6</v>
      </c>
      <c r="E5434">
        <v>146</v>
      </c>
      <c r="F5434" s="3">
        <f t="shared" si="291"/>
        <v>313151206146</v>
      </c>
      <c r="G5434" s="3">
        <f>G5435-(G5436-G5435)</f>
        <v>-1210.1342423679994</v>
      </c>
      <c r="H5434" s="39">
        <v>999</v>
      </c>
    </row>
    <row r="5435" spans="1:8" x14ac:dyDescent="0.25">
      <c r="A5435">
        <v>40</v>
      </c>
      <c r="B5435">
        <f t="shared" si="290"/>
        <v>313.14999999999998</v>
      </c>
      <c r="C5435">
        <v>12000</v>
      </c>
      <c r="D5435">
        <v>6</v>
      </c>
      <c r="E5435">
        <v>148</v>
      </c>
      <c r="F5435" s="3">
        <f t="shared" si="291"/>
        <v>313151206148</v>
      </c>
      <c r="G5435" s="3">
        <f>G5436-(G5437-G5436)</f>
        <v>-1118.5377774720996</v>
      </c>
      <c r="H5435" s="39">
        <v>999</v>
      </c>
    </row>
    <row r="5436" spans="1:8" x14ac:dyDescent="0.25">
      <c r="A5436">
        <v>40</v>
      </c>
      <c r="B5436">
        <f t="shared" si="290"/>
        <v>313.14999999999998</v>
      </c>
      <c r="C5436">
        <v>12000</v>
      </c>
      <c r="D5436">
        <v>6</v>
      </c>
      <c r="E5436">
        <v>150</v>
      </c>
      <c r="F5436" s="3">
        <f t="shared" si="291"/>
        <v>313151206150</v>
      </c>
      <c r="G5436" s="3">
        <f>G5437-(G5438-G5437)</f>
        <v>-1026.9413125761998</v>
      </c>
      <c r="H5436" s="39">
        <v>999</v>
      </c>
    </row>
    <row r="5437" spans="1:8" x14ac:dyDescent="0.25">
      <c r="A5437">
        <v>40</v>
      </c>
      <c r="B5437">
        <f t="shared" si="290"/>
        <v>313.14999999999998</v>
      </c>
      <c r="C5437">
        <v>12000</v>
      </c>
      <c r="D5437">
        <v>6</v>
      </c>
      <c r="E5437">
        <v>152</v>
      </c>
      <c r="F5437" s="3">
        <f t="shared" si="291"/>
        <v>313151206152</v>
      </c>
      <c r="G5437" s="3">
        <v>-935.34484768029995</v>
      </c>
      <c r="H5437" s="39">
        <v>11.473350226899999</v>
      </c>
    </row>
    <row r="5438" spans="1:8" x14ac:dyDescent="0.25">
      <c r="A5438">
        <v>40</v>
      </c>
      <c r="B5438">
        <f t="shared" si="290"/>
        <v>313.14999999999998</v>
      </c>
      <c r="C5438">
        <v>12000</v>
      </c>
      <c r="D5438">
        <v>6</v>
      </c>
      <c r="E5438">
        <v>154</v>
      </c>
      <c r="F5438" s="3">
        <f t="shared" si="291"/>
        <v>313151206154</v>
      </c>
      <c r="G5438" s="3">
        <v>-843.74838278439995</v>
      </c>
      <c r="H5438" s="39">
        <v>10.1995065808</v>
      </c>
    </row>
    <row r="5439" spans="1:8" x14ac:dyDescent="0.25">
      <c r="A5439">
        <v>40</v>
      </c>
      <c r="B5439">
        <f t="shared" si="290"/>
        <v>313.14999999999998</v>
      </c>
      <c r="C5439">
        <v>12000</v>
      </c>
      <c r="D5439">
        <v>6</v>
      </c>
      <c r="E5439">
        <v>156</v>
      </c>
      <c r="F5439" s="3">
        <f t="shared" si="291"/>
        <v>313151206156</v>
      </c>
      <c r="G5439" s="3">
        <v>-744.84824132209997</v>
      </c>
      <c r="H5439" s="39">
        <v>9.5187154411999995</v>
      </c>
    </row>
    <row r="5440" spans="1:8" x14ac:dyDescent="0.25">
      <c r="A5440">
        <v>40</v>
      </c>
      <c r="B5440">
        <f t="shared" si="290"/>
        <v>313.14999999999998</v>
      </c>
      <c r="C5440">
        <v>12000</v>
      </c>
      <c r="D5440">
        <v>6</v>
      </c>
      <c r="E5440">
        <v>158</v>
      </c>
      <c r="F5440" s="3">
        <f t="shared" si="291"/>
        <v>313151206158</v>
      </c>
      <c r="G5440" s="3">
        <v>-645.1726274614</v>
      </c>
      <c r="H5440" s="39">
        <v>9.1448083520000001</v>
      </c>
    </row>
    <row r="5441" spans="1:8" x14ac:dyDescent="0.25">
      <c r="A5441">
        <v>40</v>
      </c>
      <c r="B5441">
        <f t="shared" si="290"/>
        <v>313.14999999999998</v>
      </c>
      <c r="C5441">
        <v>12000</v>
      </c>
      <c r="D5441">
        <v>6</v>
      </c>
      <c r="E5441">
        <v>160</v>
      </c>
      <c r="F5441" s="3">
        <f t="shared" si="291"/>
        <v>313151206160</v>
      </c>
      <c r="G5441" s="3">
        <v>-550.71859443439996</v>
      </c>
      <c r="H5441" s="39">
        <v>8.8046577572999993</v>
      </c>
    </row>
    <row r="5442" spans="1:8" x14ac:dyDescent="0.25">
      <c r="A5442">
        <v>40</v>
      </c>
      <c r="B5442">
        <f t="shared" si="290"/>
        <v>313.14999999999998</v>
      </c>
      <c r="C5442">
        <v>12000</v>
      </c>
      <c r="D5442">
        <v>6</v>
      </c>
      <c r="E5442">
        <v>162</v>
      </c>
      <c r="F5442" s="3">
        <f t="shared" si="291"/>
        <v>313151206162</v>
      </c>
      <c r="G5442" s="3">
        <v>-461.94731213360001</v>
      </c>
      <c r="H5442" s="39">
        <v>8.4762731194000001</v>
      </c>
    </row>
    <row r="5443" spans="1:8" x14ac:dyDescent="0.25">
      <c r="A5443">
        <v>40</v>
      </c>
      <c r="B5443">
        <f t="shared" si="290"/>
        <v>313.14999999999998</v>
      </c>
      <c r="C5443">
        <v>12000</v>
      </c>
      <c r="D5443">
        <v>6</v>
      </c>
      <c r="E5443">
        <v>164</v>
      </c>
      <c r="F5443" s="3">
        <f t="shared" si="291"/>
        <v>313151206164</v>
      </c>
      <c r="G5443" s="3">
        <v>-378.85961748199998</v>
      </c>
      <c r="H5443" s="39">
        <v>8.1591215730000002</v>
      </c>
    </row>
    <row r="5444" spans="1:8" x14ac:dyDescent="0.25">
      <c r="A5444">
        <v>40</v>
      </c>
      <c r="B5444">
        <f t="shared" si="290"/>
        <v>313.14999999999998</v>
      </c>
      <c r="C5444">
        <v>12000</v>
      </c>
      <c r="D5444">
        <v>6</v>
      </c>
      <c r="E5444">
        <v>166</v>
      </c>
      <c r="F5444" s="3">
        <f t="shared" si="291"/>
        <v>313151206166</v>
      </c>
      <c r="G5444" s="3">
        <v>-301.45643361169999</v>
      </c>
      <c r="H5444" s="39">
        <v>7.8527042270000003</v>
      </c>
    </row>
    <row r="5445" spans="1:8" x14ac:dyDescent="0.25">
      <c r="A5445">
        <v>40</v>
      </c>
      <c r="B5445">
        <f t="shared" si="290"/>
        <v>313.14999999999998</v>
      </c>
      <c r="C5445">
        <v>12000</v>
      </c>
      <c r="D5445">
        <v>6</v>
      </c>
      <c r="E5445">
        <v>168</v>
      </c>
      <c r="F5445" s="3">
        <f t="shared" si="291"/>
        <v>313151206168</v>
      </c>
      <c r="G5445" s="3">
        <v>-229.26029806669999</v>
      </c>
      <c r="H5445" s="39">
        <v>7.5564882159</v>
      </c>
    </row>
    <row r="5446" spans="1:8" x14ac:dyDescent="0.25">
      <c r="A5446">
        <v>40</v>
      </c>
      <c r="B5446">
        <f t="shared" si="290"/>
        <v>313.14999999999998</v>
      </c>
      <c r="C5446">
        <v>12000</v>
      </c>
      <c r="D5446">
        <v>6</v>
      </c>
      <c r="E5446">
        <v>170</v>
      </c>
      <c r="F5446" s="3">
        <f t="shared" si="291"/>
        <v>313151206170</v>
      </c>
      <c r="G5446" s="3">
        <v>-162.70228707250001</v>
      </c>
      <c r="H5446" s="39">
        <v>7.2700873017000003</v>
      </c>
    </row>
    <row r="5447" spans="1:8" x14ac:dyDescent="0.25">
      <c r="A5447">
        <v>40</v>
      </c>
      <c r="B5447">
        <f t="shared" si="290"/>
        <v>313.14999999999998</v>
      </c>
      <c r="C5447">
        <v>12000</v>
      </c>
      <c r="D5447">
        <v>6</v>
      </c>
      <c r="E5447">
        <v>172</v>
      </c>
      <c r="F5447" s="3">
        <f t="shared" si="291"/>
        <v>313151206172</v>
      </c>
      <c r="G5447" s="3">
        <v>-101.8033683387</v>
      </c>
      <c r="H5447" s="39">
        <v>6.9930812716000004</v>
      </c>
    </row>
    <row r="5448" spans="1:8" x14ac:dyDescent="0.25">
      <c r="A5448">
        <v>40</v>
      </c>
      <c r="B5448">
        <f t="shared" si="290"/>
        <v>313.14999999999998</v>
      </c>
      <c r="C5448">
        <v>12000</v>
      </c>
      <c r="D5448">
        <v>6</v>
      </c>
      <c r="E5448">
        <v>174</v>
      </c>
      <c r="F5448" s="3">
        <f t="shared" si="291"/>
        <v>313151206174</v>
      </c>
      <c r="G5448" s="3">
        <v>-46.552280115999999</v>
      </c>
      <c r="H5448" s="39">
        <v>6.7250695824999998</v>
      </c>
    </row>
    <row r="5449" spans="1:8" x14ac:dyDescent="0.25">
      <c r="A5449">
        <v>40</v>
      </c>
      <c r="B5449">
        <f t="shared" si="290"/>
        <v>313.14999999999998</v>
      </c>
      <c r="C5449">
        <v>12000</v>
      </c>
      <c r="D5449">
        <v>6</v>
      </c>
      <c r="E5449">
        <v>176</v>
      </c>
      <c r="F5449" s="3">
        <f t="shared" si="291"/>
        <v>313151206176</v>
      </c>
      <c r="G5449" s="3">
        <v>3.1404606459000002</v>
      </c>
      <c r="H5449" s="39">
        <v>6.4706298708999999</v>
      </c>
    </row>
    <row r="5450" spans="1:8" x14ac:dyDescent="0.25">
      <c r="A5450">
        <v>40</v>
      </c>
      <c r="B5450">
        <f t="shared" si="290"/>
        <v>313.14999999999998</v>
      </c>
      <c r="C5450">
        <v>12000</v>
      </c>
      <c r="D5450">
        <v>6</v>
      </c>
      <c r="E5450">
        <v>178</v>
      </c>
      <c r="F5450" s="3">
        <f t="shared" si="291"/>
        <v>313151206178</v>
      </c>
      <c r="G5450" s="3">
        <v>47.652279158200002</v>
      </c>
      <c r="H5450" s="39">
        <v>6.2558063864999998</v>
      </c>
    </row>
    <row r="5451" spans="1:8" x14ac:dyDescent="0.25">
      <c r="A5451">
        <v>40</v>
      </c>
      <c r="B5451">
        <f t="shared" si="290"/>
        <v>313.14999999999998</v>
      </c>
      <c r="C5451">
        <v>12000</v>
      </c>
      <c r="D5451">
        <v>6</v>
      </c>
      <c r="E5451">
        <v>180</v>
      </c>
      <c r="F5451" s="3">
        <f t="shared" si="291"/>
        <v>313151206180</v>
      </c>
      <c r="G5451" s="3">
        <v>86.902990157900007</v>
      </c>
      <c r="H5451" s="39">
        <v>6.0477688908999996</v>
      </c>
    </row>
    <row r="5452" spans="1:8" x14ac:dyDescent="0.25">
      <c r="A5452">
        <v>40</v>
      </c>
      <c r="B5452">
        <f t="shared" si="290"/>
        <v>313.14999999999998</v>
      </c>
      <c r="C5452">
        <v>12000</v>
      </c>
      <c r="D5452">
        <v>6</v>
      </c>
      <c r="E5452">
        <v>182</v>
      </c>
      <c r="F5452" s="3">
        <f t="shared" si="291"/>
        <v>313151206182</v>
      </c>
      <c r="G5452" s="3">
        <v>120.54314105420001</v>
      </c>
      <c r="H5452" s="39">
        <v>5.8462652563999997</v>
      </c>
    </row>
    <row r="5453" spans="1:8" x14ac:dyDescent="0.25">
      <c r="A5453">
        <v>40</v>
      </c>
      <c r="B5453">
        <f t="shared" si="290"/>
        <v>313.14999999999998</v>
      </c>
      <c r="C5453">
        <v>12000</v>
      </c>
      <c r="D5453">
        <v>6</v>
      </c>
      <c r="E5453">
        <v>184</v>
      </c>
      <c r="F5453" s="3">
        <f t="shared" si="291"/>
        <v>313151206184</v>
      </c>
      <c r="G5453" s="3">
        <v>148.59547956610001</v>
      </c>
      <c r="H5453" s="39">
        <v>5.6510308384999997</v>
      </c>
    </row>
    <row r="5454" spans="1:8" x14ac:dyDescent="0.25">
      <c r="A5454">
        <v>40</v>
      </c>
      <c r="B5454">
        <f t="shared" si="290"/>
        <v>313.14999999999998</v>
      </c>
      <c r="C5454">
        <v>12000</v>
      </c>
      <c r="D5454">
        <v>6</v>
      </c>
      <c r="E5454">
        <v>186</v>
      </c>
      <c r="F5454" s="3">
        <f t="shared" si="291"/>
        <v>313151206186</v>
      </c>
      <c r="G5454" s="3">
        <v>171.09618074650001</v>
      </c>
      <c r="H5454" s="39">
        <v>5.461808145</v>
      </c>
    </row>
    <row r="5455" spans="1:8" x14ac:dyDescent="0.25">
      <c r="A5455">
        <v>40</v>
      </c>
      <c r="B5455">
        <f t="shared" si="290"/>
        <v>313.14999999999998</v>
      </c>
      <c r="C5455">
        <v>12000</v>
      </c>
      <c r="D5455">
        <v>6</v>
      </c>
      <c r="E5455">
        <v>188</v>
      </c>
      <c r="F5455" s="3">
        <f t="shared" si="291"/>
        <v>313151206188</v>
      </c>
      <c r="G5455" s="3">
        <v>188.08363076320001</v>
      </c>
      <c r="H5455" s="39">
        <v>5.2783539891000002</v>
      </c>
    </row>
    <row r="5456" spans="1:8" x14ac:dyDescent="0.25">
      <c r="A5456">
        <v>40</v>
      </c>
      <c r="B5456">
        <f t="shared" si="290"/>
        <v>313.14999999999998</v>
      </c>
      <c r="C5456">
        <v>12000</v>
      </c>
      <c r="D5456">
        <v>6</v>
      </c>
      <c r="E5456">
        <v>190</v>
      </c>
      <c r="F5456" s="3">
        <f t="shared" si="291"/>
        <v>313151206190</v>
      </c>
      <c r="G5456" s="3">
        <v>199.61034246489999</v>
      </c>
      <c r="H5456" s="39">
        <v>5.1004412769999998</v>
      </c>
    </row>
    <row r="5457" spans="1:8" x14ac:dyDescent="0.25">
      <c r="A5457">
        <v>40</v>
      </c>
      <c r="B5457">
        <f t="shared" si="290"/>
        <v>313.14999999999998</v>
      </c>
      <c r="C5457">
        <v>12000</v>
      </c>
      <c r="D5457">
        <v>6</v>
      </c>
      <c r="E5457">
        <v>192</v>
      </c>
      <c r="F5457" s="3">
        <f t="shared" si="291"/>
        <v>313151206192</v>
      </c>
      <c r="G5457" s="3">
        <v>206.35422423259999</v>
      </c>
      <c r="H5457" s="39">
        <v>4.9278268218000001</v>
      </c>
    </row>
    <row r="5458" spans="1:8" x14ac:dyDescent="0.25">
      <c r="A5458">
        <v>40</v>
      </c>
      <c r="B5458">
        <f t="shared" si="290"/>
        <v>313.14999999999998</v>
      </c>
      <c r="C5458">
        <v>12000</v>
      </c>
      <c r="D5458">
        <v>6</v>
      </c>
      <c r="E5458">
        <v>194</v>
      </c>
      <c r="F5458" s="3">
        <f t="shared" si="291"/>
        <v>313151206194</v>
      </c>
      <c r="G5458" s="3">
        <v>207.73042865510001</v>
      </c>
      <c r="H5458" s="39">
        <v>4.760324657</v>
      </c>
    </row>
    <row r="5459" spans="1:8" x14ac:dyDescent="0.25">
      <c r="A5459">
        <v>40</v>
      </c>
      <c r="B5459">
        <f t="shared" si="290"/>
        <v>313.14999999999998</v>
      </c>
      <c r="C5459">
        <v>12000</v>
      </c>
      <c r="D5459">
        <v>6</v>
      </c>
      <c r="E5459">
        <v>196</v>
      </c>
      <c r="F5459" s="3">
        <f t="shared" si="291"/>
        <v>313151206196</v>
      </c>
      <c r="G5459" s="3">
        <v>203.7881803519</v>
      </c>
      <c r="H5459" s="39">
        <v>4.5977398753000003</v>
      </c>
    </row>
    <row r="5460" spans="1:8" x14ac:dyDescent="0.25">
      <c r="A5460">
        <v>40</v>
      </c>
      <c r="B5460">
        <f t="shared" si="290"/>
        <v>313.14999999999998</v>
      </c>
      <c r="C5460">
        <v>12000</v>
      </c>
      <c r="D5460">
        <v>6</v>
      </c>
      <c r="E5460">
        <v>198</v>
      </c>
      <c r="F5460" s="3">
        <f t="shared" si="291"/>
        <v>313151206198</v>
      </c>
      <c r="G5460" s="3">
        <v>194.58227968209999</v>
      </c>
      <c r="H5460" s="39">
        <v>4.4398829340999999</v>
      </c>
    </row>
    <row r="5461" spans="1:8" x14ac:dyDescent="0.25">
      <c r="A5461">
        <v>40</v>
      </c>
      <c r="B5461">
        <f t="shared" si="290"/>
        <v>313.14999999999998</v>
      </c>
      <c r="C5461">
        <v>12000</v>
      </c>
      <c r="D5461">
        <v>6</v>
      </c>
      <c r="E5461">
        <v>200</v>
      </c>
      <c r="F5461" s="3">
        <f t="shared" si="291"/>
        <v>313151206200</v>
      </c>
      <c r="G5461" s="3">
        <v>180.17171179089999</v>
      </c>
      <c r="H5461" s="39">
        <v>4.2865714430999997</v>
      </c>
    </row>
    <row r="5462" spans="1:8" x14ac:dyDescent="0.25">
      <c r="A5462">
        <v>40</v>
      </c>
      <c r="B5462">
        <f>A5462+273.15</f>
        <v>313.14999999999998</v>
      </c>
      <c r="C5462">
        <v>13000</v>
      </c>
      <c r="D5462">
        <v>0</v>
      </c>
      <c r="E5462">
        <v>142</v>
      </c>
      <c r="F5462" s="3">
        <f>B5462*10^9+C5462*100+D5462*10^3+E5462</f>
        <v>313151300142</v>
      </c>
      <c r="G5462" s="3">
        <f t="shared" ref="G5462:G5467" si="292">G5463-(G5464-G5463)</f>
        <v>-845.80580008209995</v>
      </c>
      <c r="H5462" s="39">
        <v>999</v>
      </c>
    </row>
    <row r="5463" spans="1:8" x14ac:dyDescent="0.25">
      <c r="A5463">
        <v>40</v>
      </c>
      <c r="B5463">
        <f>A5463+273.15</f>
        <v>313.14999999999998</v>
      </c>
      <c r="C5463">
        <v>13000</v>
      </c>
      <c r="D5463">
        <v>0</v>
      </c>
      <c r="E5463">
        <v>144</v>
      </c>
      <c r="F5463" s="3">
        <f>B5463*10^9+C5463*100+D5463*10^3+E5463</f>
        <v>313151300144</v>
      </c>
      <c r="G5463" s="3">
        <f t="shared" si="292"/>
        <v>-785.63606133309997</v>
      </c>
      <c r="H5463" s="39">
        <v>999</v>
      </c>
    </row>
    <row r="5464" spans="1:8" x14ac:dyDescent="0.25">
      <c r="A5464">
        <v>40</v>
      </c>
      <c r="B5464">
        <f>A5464+273.15</f>
        <v>313.14999999999998</v>
      </c>
      <c r="C5464">
        <v>13000</v>
      </c>
      <c r="D5464">
        <v>0</v>
      </c>
      <c r="E5464">
        <v>146</v>
      </c>
      <c r="F5464" s="3">
        <f>B5464*10^9+C5464*100+D5464*10^3+E5464</f>
        <v>313151300146</v>
      </c>
      <c r="G5464" s="3">
        <f t="shared" si="292"/>
        <v>-725.4663225841</v>
      </c>
      <c r="H5464" s="39">
        <v>999</v>
      </c>
    </row>
    <row r="5465" spans="1:8" x14ac:dyDescent="0.25">
      <c r="A5465">
        <v>40</v>
      </c>
      <c r="B5465">
        <f>A5465+273.15</f>
        <v>313.14999999999998</v>
      </c>
      <c r="C5465">
        <v>13000</v>
      </c>
      <c r="D5465">
        <v>0</v>
      </c>
      <c r="E5465">
        <v>148</v>
      </c>
      <c r="F5465" s="3">
        <f>B5465*10^9+C5465*100+D5465*10^3+E5465</f>
        <v>313151300148</v>
      </c>
      <c r="G5465" s="3">
        <f t="shared" si="292"/>
        <v>-665.29658383510002</v>
      </c>
      <c r="H5465" s="39">
        <v>999</v>
      </c>
    </row>
    <row r="5466" spans="1:8" x14ac:dyDescent="0.25">
      <c r="A5466">
        <v>40</v>
      </c>
      <c r="B5466">
        <f t="shared" ref="B5466:B5529" si="293">A5466+273.15</f>
        <v>313.14999999999998</v>
      </c>
      <c r="C5466">
        <v>13000</v>
      </c>
      <c r="D5466">
        <v>0</v>
      </c>
      <c r="E5466">
        <v>150</v>
      </c>
      <c r="F5466" s="3">
        <f t="shared" ref="F5466:F5529" si="294">B5466*10^9+C5466*100+D5466*10^3+E5466</f>
        <v>313151300150</v>
      </c>
      <c r="G5466" s="3">
        <f t="shared" si="292"/>
        <v>-605.12684508610005</v>
      </c>
      <c r="H5466" s="39">
        <v>999</v>
      </c>
    </row>
    <row r="5467" spans="1:8" x14ac:dyDescent="0.25">
      <c r="A5467">
        <v>40</v>
      </c>
      <c r="B5467">
        <f t="shared" si="293"/>
        <v>313.14999999999998</v>
      </c>
      <c r="C5467">
        <v>13000</v>
      </c>
      <c r="D5467">
        <v>0</v>
      </c>
      <c r="E5467">
        <v>152</v>
      </c>
      <c r="F5467" s="3">
        <f t="shared" si="294"/>
        <v>313151300152</v>
      </c>
      <c r="G5467" s="3">
        <f t="shared" si="292"/>
        <v>-544.95710633710007</v>
      </c>
      <c r="H5467" s="39">
        <v>999</v>
      </c>
    </row>
    <row r="5468" spans="1:8" x14ac:dyDescent="0.25">
      <c r="A5468">
        <v>40</v>
      </c>
      <c r="B5468">
        <f t="shared" si="293"/>
        <v>313.14999999999998</v>
      </c>
      <c r="C5468">
        <v>13000</v>
      </c>
      <c r="D5468">
        <v>0</v>
      </c>
      <c r="E5468">
        <v>154</v>
      </c>
      <c r="F5468" s="3">
        <f t="shared" si="294"/>
        <v>313151300154</v>
      </c>
      <c r="G5468" s="3">
        <f>G5469-(G5470-G5469)</f>
        <v>-484.78736758810004</v>
      </c>
      <c r="H5468" s="39">
        <v>999</v>
      </c>
    </row>
    <row r="5469" spans="1:8" x14ac:dyDescent="0.25">
      <c r="A5469">
        <v>40</v>
      </c>
      <c r="B5469">
        <f t="shared" si="293"/>
        <v>313.14999999999998</v>
      </c>
      <c r="C5469">
        <v>13000</v>
      </c>
      <c r="D5469">
        <v>0</v>
      </c>
      <c r="E5469">
        <v>156</v>
      </c>
      <c r="F5469" s="3">
        <f t="shared" si="294"/>
        <v>313151300156</v>
      </c>
      <c r="G5469" s="3">
        <v>-424.61762883910001</v>
      </c>
      <c r="H5469" s="39">
        <v>13.681770265100001</v>
      </c>
    </row>
    <row r="5470" spans="1:8" x14ac:dyDescent="0.25">
      <c r="A5470">
        <v>40</v>
      </c>
      <c r="B5470">
        <f t="shared" si="293"/>
        <v>313.14999999999998</v>
      </c>
      <c r="C5470">
        <v>13000</v>
      </c>
      <c r="D5470">
        <v>0</v>
      </c>
      <c r="E5470">
        <v>158</v>
      </c>
      <c r="F5470" s="3">
        <f t="shared" si="294"/>
        <v>313151300158</v>
      </c>
      <c r="G5470" s="3">
        <v>-364.44789009009997</v>
      </c>
      <c r="H5470" s="39">
        <v>10.9604296088</v>
      </c>
    </row>
    <row r="5471" spans="1:8" x14ac:dyDescent="0.25">
      <c r="A5471">
        <v>40</v>
      </c>
      <c r="B5471">
        <f t="shared" si="293"/>
        <v>313.14999999999998</v>
      </c>
      <c r="C5471">
        <v>13000</v>
      </c>
      <c r="D5471">
        <v>0</v>
      </c>
      <c r="E5471">
        <v>160</v>
      </c>
      <c r="F5471" s="3">
        <f t="shared" si="294"/>
        <v>313151300160</v>
      </c>
      <c r="G5471" s="3">
        <v>-271.36833200569998</v>
      </c>
      <c r="H5471" s="39">
        <v>10.000796019999999</v>
      </c>
    </row>
    <row r="5472" spans="1:8" x14ac:dyDescent="0.25">
      <c r="A5472">
        <v>40</v>
      </c>
      <c r="B5472">
        <f t="shared" si="293"/>
        <v>313.14999999999998</v>
      </c>
      <c r="C5472">
        <v>13000</v>
      </c>
      <c r="D5472">
        <v>0</v>
      </c>
      <c r="E5472">
        <v>162</v>
      </c>
      <c r="F5472" s="3">
        <f t="shared" si="294"/>
        <v>313151300162</v>
      </c>
      <c r="G5472" s="3">
        <v>-173.6240881759</v>
      </c>
      <c r="H5472" s="39">
        <v>9.4376519321999996</v>
      </c>
    </row>
    <row r="5473" spans="1:8" x14ac:dyDescent="0.25">
      <c r="A5473">
        <v>40</v>
      </c>
      <c r="B5473">
        <f t="shared" si="293"/>
        <v>313.14999999999998</v>
      </c>
      <c r="C5473">
        <v>13000</v>
      </c>
      <c r="D5473">
        <v>0</v>
      </c>
      <c r="E5473">
        <v>164</v>
      </c>
      <c r="F5473" s="3">
        <f t="shared" si="294"/>
        <v>313151300164</v>
      </c>
      <c r="G5473" s="3">
        <v>-75.621730374400002</v>
      </c>
      <c r="H5473" s="39">
        <v>9.1007629036999997</v>
      </c>
    </row>
    <row r="5474" spans="1:8" x14ac:dyDescent="0.25">
      <c r="A5474">
        <v>40</v>
      </c>
      <c r="B5474">
        <f t="shared" si="293"/>
        <v>313.14999999999998</v>
      </c>
      <c r="C5474">
        <v>13000</v>
      </c>
      <c r="D5474">
        <v>0</v>
      </c>
      <c r="E5474">
        <v>166</v>
      </c>
      <c r="F5474" s="3">
        <f t="shared" si="294"/>
        <v>313151300166</v>
      </c>
      <c r="G5474" s="3">
        <v>17.661702315599999</v>
      </c>
      <c r="H5474" s="39">
        <v>8.7751176953000005</v>
      </c>
    </row>
    <row r="5475" spans="1:8" x14ac:dyDescent="0.25">
      <c r="A5475">
        <v>40</v>
      </c>
      <c r="B5475">
        <f t="shared" si="293"/>
        <v>313.14999999999998</v>
      </c>
      <c r="C5475">
        <v>13000</v>
      </c>
      <c r="D5475">
        <v>0</v>
      </c>
      <c r="E5475">
        <v>168</v>
      </c>
      <c r="F5475" s="3">
        <f t="shared" si="294"/>
        <v>313151300168</v>
      </c>
      <c r="G5475" s="3">
        <v>106.201906983</v>
      </c>
      <c r="H5475" s="39">
        <v>8.4602317213999996</v>
      </c>
    </row>
    <row r="5476" spans="1:8" x14ac:dyDescent="0.25">
      <c r="A5476">
        <v>40</v>
      </c>
      <c r="B5476">
        <f t="shared" si="293"/>
        <v>313.14999999999998</v>
      </c>
      <c r="C5476">
        <v>13000</v>
      </c>
      <c r="D5476">
        <v>0</v>
      </c>
      <c r="E5476">
        <v>170</v>
      </c>
      <c r="F5476" s="3">
        <f t="shared" si="294"/>
        <v>313151300170</v>
      </c>
      <c r="G5476" s="3">
        <v>189.97884647699999</v>
      </c>
      <c r="H5476" s="39">
        <v>8.1556418538000006</v>
      </c>
    </row>
    <row r="5477" spans="1:8" x14ac:dyDescent="0.25">
      <c r="A5477">
        <v>40</v>
      </c>
      <c r="B5477">
        <f t="shared" si="293"/>
        <v>313.14999999999998</v>
      </c>
      <c r="C5477">
        <v>13000</v>
      </c>
      <c r="D5477">
        <v>0</v>
      </c>
      <c r="E5477">
        <v>172</v>
      </c>
      <c r="F5477" s="3">
        <f t="shared" si="294"/>
        <v>313151300172</v>
      </c>
      <c r="G5477" s="3">
        <v>268.97767353699999</v>
      </c>
      <c r="H5477" s="39">
        <v>7.8609082102999999</v>
      </c>
    </row>
    <row r="5478" spans="1:8" x14ac:dyDescent="0.25">
      <c r="A5478">
        <v>40</v>
      </c>
      <c r="B5478">
        <f t="shared" si="293"/>
        <v>313.14999999999998</v>
      </c>
      <c r="C5478">
        <v>13000</v>
      </c>
      <c r="D5478">
        <v>0</v>
      </c>
      <c r="E5478">
        <v>174</v>
      </c>
      <c r="F5478" s="3">
        <f t="shared" si="294"/>
        <v>313151300174</v>
      </c>
      <c r="G5478" s="3">
        <v>343.55717385320003</v>
      </c>
      <c r="H5478" s="39">
        <v>7.5755837560000003</v>
      </c>
    </row>
    <row r="5479" spans="1:8" x14ac:dyDescent="0.25">
      <c r="A5479">
        <v>40</v>
      </c>
      <c r="B5479">
        <f t="shared" si="293"/>
        <v>313.14999999999998</v>
      </c>
      <c r="C5479">
        <v>13000</v>
      </c>
      <c r="D5479">
        <v>0</v>
      </c>
      <c r="E5479">
        <v>176</v>
      </c>
      <c r="F5479" s="3">
        <f t="shared" si="294"/>
        <v>313151300176</v>
      </c>
      <c r="G5479" s="3">
        <v>413.33042652149999</v>
      </c>
      <c r="H5479" s="39">
        <v>7.2993108629999996</v>
      </c>
    </row>
    <row r="5480" spans="1:8" x14ac:dyDescent="0.25">
      <c r="A5480">
        <v>40</v>
      </c>
      <c r="B5480">
        <f t="shared" si="293"/>
        <v>313.14999999999998</v>
      </c>
      <c r="C5480">
        <v>13000</v>
      </c>
      <c r="D5480">
        <v>0</v>
      </c>
      <c r="E5480">
        <v>178</v>
      </c>
      <c r="F5480" s="3">
        <f t="shared" si="294"/>
        <v>313151300178</v>
      </c>
      <c r="G5480" s="3">
        <v>478.28375036189999</v>
      </c>
      <c r="H5480" s="39">
        <v>7.0317175984000002</v>
      </c>
    </row>
    <row r="5481" spans="1:8" x14ac:dyDescent="0.25">
      <c r="A5481">
        <v>40</v>
      </c>
      <c r="B5481">
        <f t="shared" si="293"/>
        <v>313.14999999999998</v>
      </c>
      <c r="C5481">
        <v>13000</v>
      </c>
      <c r="D5481">
        <v>0</v>
      </c>
      <c r="E5481">
        <v>180</v>
      </c>
      <c r="F5481" s="3">
        <f t="shared" si="294"/>
        <v>313151300180</v>
      </c>
      <c r="G5481" s="3">
        <v>538.40611728429997</v>
      </c>
      <c r="H5481" s="39">
        <v>6.7724499105999998</v>
      </c>
    </row>
    <row r="5482" spans="1:8" x14ac:dyDescent="0.25">
      <c r="A5482">
        <v>40</v>
      </c>
      <c r="B5482">
        <f t="shared" si="293"/>
        <v>313.14999999999998</v>
      </c>
      <c r="C5482">
        <v>13000</v>
      </c>
      <c r="D5482">
        <v>0</v>
      </c>
      <c r="E5482">
        <v>182</v>
      </c>
      <c r="F5482" s="3">
        <f t="shared" si="294"/>
        <v>313151300182</v>
      </c>
      <c r="G5482" s="3">
        <v>593.69040003270004</v>
      </c>
      <c r="H5482" s="39">
        <v>6.5211680532000003</v>
      </c>
    </row>
    <row r="5483" spans="1:8" x14ac:dyDescent="0.25">
      <c r="A5483">
        <v>40</v>
      </c>
      <c r="B5483">
        <f t="shared" si="293"/>
        <v>313.14999999999998</v>
      </c>
      <c r="C5483">
        <v>13000</v>
      </c>
      <c r="D5483">
        <v>0</v>
      </c>
      <c r="E5483">
        <v>184</v>
      </c>
      <c r="F5483" s="3">
        <f t="shared" si="294"/>
        <v>313151300184</v>
      </c>
      <c r="G5483" s="3">
        <v>644.606156908</v>
      </c>
      <c r="H5483" s="39">
        <v>6.3095507026000002</v>
      </c>
    </row>
    <row r="5484" spans="1:8" x14ac:dyDescent="0.25">
      <c r="A5484">
        <v>40</v>
      </c>
      <c r="B5484">
        <f t="shared" si="293"/>
        <v>313.14999999999998</v>
      </c>
      <c r="C5484">
        <v>13000</v>
      </c>
      <c r="D5484">
        <v>0</v>
      </c>
      <c r="E5484">
        <v>186</v>
      </c>
      <c r="F5484" s="3">
        <f t="shared" si="294"/>
        <v>313151300186</v>
      </c>
      <c r="G5484" s="3">
        <v>690.85876231300006</v>
      </c>
      <c r="H5484" s="39">
        <v>6.1073175073000003</v>
      </c>
    </row>
    <row r="5485" spans="1:8" x14ac:dyDescent="0.25">
      <c r="A5485">
        <v>40</v>
      </c>
      <c r="B5485">
        <f t="shared" si="293"/>
        <v>313.14999999999998</v>
      </c>
      <c r="C5485">
        <v>13000</v>
      </c>
      <c r="D5485">
        <v>0</v>
      </c>
      <c r="E5485">
        <v>188</v>
      </c>
      <c r="F5485" s="3">
        <f t="shared" si="294"/>
        <v>313151300188</v>
      </c>
      <c r="G5485" s="3">
        <v>732.51553046280003</v>
      </c>
      <c r="H5485" s="39">
        <v>5.9111693500999998</v>
      </c>
    </row>
    <row r="5486" spans="1:8" x14ac:dyDescent="0.25">
      <c r="A5486">
        <v>40</v>
      </c>
      <c r="B5486">
        <f t="shared" si="293"/>
        <v>313.14999999999998</v>
      </c>
      <c r="C5486">
        <v>13000</v>
      </c>
      <c r="D5486">
        <v>0</v>
      </c>
      <c r="E5486">
        <v>190</v>
      </c>
      <c r="F5486" s="3">
        <f t="shared" si="294"/>
        <v>313151300190</v>
      </c>
      <c r="G5486" s="3">
        <v>769.2752072623</v>
      </c>
      <c r="H5486" s="39">
        <v>5.7208898664000003</v>
      </c>
    </row>
    <row r="5487" spans="1:8" x14ac:dyDescent="0.25">
      <c r="A5487">
        <v>40</v>
      </c>
      <c r="B5487">
        <f t="shared" si="293"/>
        <v>313.14999999999998</v>
      </c>
      <c r="C5487">
        <v>13000</v>
      </c>
      <c r="D5487">
        <v>0</v>
      </c>
      <c r="E5487">
        <v>192</v>
      </c>
      <c r="F5487" s="3">
        <f t="shared" si="294"/>
        <v>313151300192</v>
      </c>
      <c r="G5487" s="3">
        <v>801.14386122869996</v>
      </c>
      <c r="H5487" s="39">
        <v>5.5362501740000001</v>
      </c>
    </row>
    <row r="5488" spans="1:8" x14ac:dyDescent="0.25">
      <c r="A5488">
        <v>40</v>
      </c>
      <c r="B5488">
        <f t="shared" si="293"/>
        <v>313.14999999999998</v>
      </c>
      <c r="C5488">
        <v>13000</v>
      </c>
      <c r="D5488">
        <v>0</v>
      </c>
      <c r="E5488">
        <v>194</v>
      </c>
      <c r="F5488" s="3">
        <f t="shared" si="294"/>
        <v>313151300194</v>
      </c>
      <c r="G5488" s="3">
        <v>828.13095238539995</v>
      </c>
      <c r="H5488" s="39">
        <v>5.3570303320999999</v>
      </c>
    </row>
    <row r="5489" spans="1:8" x14ac:dyDescent="0.25">
      <c r="A5489">
        <v>40</v>
      </c>
      <c r="B5489">
        <f t="shared" si="293"/>
        <v>313.14999999999998</v>
      </c>
      <c r="C5489">
        <v>13000</v>
      </c>
      <c r="D5489">
        <v>0</v>
      </c>
      <c r="E5489">
        <v>196</v>
      </c>
      <c r="F5489" s="3">
        <f t="shared" si="294"/>
        <v>313151300196</v>
      </c>
      <c r="G5489" s="3">
        <v>850.24621034389997</v>
      </c>
      <c r="H5489" s="39">
        <v>5.1830247045000002</v>
      </c>
    </row>
    <row r="5490" spans="1:8" x14ac:dyDescent="0.25">
      <c r="A5490">
        <v>40</v>
      </c>
      <c r="B5490">
        <f t="shared" si="293"/>
        <v>313.14999999999998</v>
      </c>
      <c r="C5490">
        <v>13000</v>
      </c>
      <c r="D5490">
        <v>0</v>
      </c>
      <c r="E5490">
        <v>198</v>
      </c>
      <c r="F5490" s="3">
        <f t="shared" si="294"/>
        <v>313151300198</v>
      </c>
      <c r="G5490" s="3">
        <v>867.50499396839996</v>
      </c>
      <c r="H5490" s="39">
        <v>5.0140312313999997</v>
      </c>
    </row>
    <row r="5491" spans="1:8" x14ac:dyDescent="0.25">
      <c r="A5491">
        <v>40</v>
      </c>
      <c r="B5491">
        <f t="shared" si="293"/>
        <v>313.14999999999998</v>
      </c>
      <c r="C5491">
        <v>13000</v>
      </c>
      <c r="D5491">
        <v>0</v>
      </c>
      <c r="E5491">
        <v>200</v>
      </c>
      <c r="F5491" s="3">
        <f t="shared" si="294"/>
        <v>313151300200</v>
      </c>
      <c r="G5491" s="3">
        <v>880.23737771389995</v>
      </c>
      <c r="H5491" s="39">
        <v>4.8498460650000004</v>
      </c>
    </row>
    <row r="5492" spans="1:8" x14ac:dyDescent="0.25">
      <c r="A5492">
        <v>40</v>
      </c>
      <c r="B5492">
        <f t="shared" si="293"/>
        <v>313.14999999999998</v>
      </c>
      <c r="C5492">
        <v>13000</v>
      </c>
      <c r="D5492">
        <v>1</v>
      </c>
      <c r="E5492">
        <v>142</v>
      </c>
      <c r="F5492" s="3">
        <f t="shared" si="294"/>
        <v>313151301142</v>
      </c>
      <c r="G5492" s="3">
        <f t="shared" ref="G5492:G5497" si="295">G5493-(G5494-G5493)</f>
        <v>-963.19445365060028</v>
      </c>
      <c r="H5492" s="39">
        <v>999</v>
      </c>
    </row>
    <row r="5493" spans="1:8" x14ac:dyDescent="0.25">
      <c r="A5493">
        <v>40</v>
      </c>
      <c r="B5493">
        <f t="shared" si="293"/>
        <v>313.14999999999998</v>
      </c>
      <c r="C5493">
        <v>13000</v>
      </c>
      <c r="D5493">
        <v>1</v>
      </c>
      <c r="E5493">
        <v>144</v>
      </c>
      <c r="F5493" s="3">
        <f t="shared" si="294"/>
        <v>313151301144</v>
      </c>
      <c r="G5493" s="3">
        <f t="shared" si="295"/>
        <v>-906.17584523990024</v>
      </c>
      <c r="H5493" s="39">
        <v>999</v>
      </c>
    </row>
    <row r="5494" spans="1:8" x14ac:dyDescent="0.25">
      <c r="A5494">
        <v>40</v>
      </c>
      <c r="B5494">
        <f t="shared" si="293"/>
        <v>313.14999999999998</v>
      </c>
      <c r="C5494">
        <v>13000</v>
      </c>
      <c r="D5494">
        <v>1</v>
      </c>
      <c r="E5494">
        <v>146</v>
      </c>
      <c r="F5494" s="3">
        <f t="shared" si="294"/>
        <v>313151301146</v>
      </c>
      <c r="G5494" s="3">
        <f t="shared" si="295"/>
        <v>-849.1572368292002</v>
      </c>
      <c r="H5494" s="39">
        <v>999</v>
      </c>
    </row>
    <row r="5495" spans="1:8" x14ac:dyDescent="0.25">
      <c r="A5495">
        <v>40</v>
      </c>
      <c r="B5495">
        <f t="shared" si="293"/>
        <v>313.14999999999998</v>
      </c>
      <c r="C5495">
        <v>13000</v>
      </c>
      <c r="D5495">
        <v>1</v>
      </c>
      <c r="E5495">
        <v>148</v>
      </c>
      <c r="F5495" s="3">
        <f t="shared" si="294"/>
        <v>313151301148</v>
      </c>
      <c r="G5495" s="3">
        <f t="shared" si="295"/>
        <v>-792.13862841850016</v>
      </c>
      <c r="H5495" s="39">
        <v>999</v>
      </c>
    </row>
    <row r="5496" spans="1:8" x14ac:dyDescent="0.25">
      <c r="A5496">
        <v>40</v>
      </c>
      <c r="B5496">
        <f t="shared" si="293"/>
        <v>313.14999999999998</v>
      </c>
      <c r="C5496">
        <v>13000</v>
      </c>
      <c r="D5496">
        <v>1</v>
      </c>
      <c r="E5496">
        <v>150</v>
      </c>
      <c r="F5496" s="3">
        <f t="shared" si="294"/>
        <v>313151301150</v>
      </c>
      <c r="G5496" s="3">
        <f t="shared" si="295"/>
        <v>-735.12002000780012</v>
      </c>
      <c r="H5496" s="39">
        <v>999</v>
      </c>
    </row>
    <row r="5497" spans="1:8" x14ac:dyDescent="0.25">
      <c r="A5497">
        <v>40</v>
      </c>
      <c r="B5497">
        <f t="shared" si="293"/>
        <v>313.14999999999998</v>
      </c>
      <c r="C5497">
        <v>13000</v>
      </c>
      <c r="D5497">
        <v>1</v>
      </c>
      <c r="E5497">
        <v>152</v>
      </c>
      <c r="F5497" s="3">
        <f t="shared" si="294"/>
        <v>313151301152</v>
      </c>
      <c r="G5497" s="3">
        <f t="shared" si="295"/>
        <v>-678.10141159710008</v>
      </c>
      <c r="H5497" s="39">
        <v>999</v>
      </c>
    </row>
    <row r="5498" spans="1:8" x14ac:dyDescent="0.25">
      <c r="A5498">
        <v>40</v>
      </c>
      <c r="B5498">
        <f t="shared" si="293"/>
        <v>313.14999999999998</v>
      </c>
      <c r="C5498">
        <v>13000</v>
      </c>
      <c r="D5498">
        <v>1</v>
      </c>
      <c r="E5498">
        <v>154</v>
      </c>
      <c r="F5498" s="3">
        <f t="shared" si="294"/>
        <v>313151301154</v>
      </c>
      <c r="G5498" s="3">
        <f>G5499-(G5500-G5499)</f>
        <v>-621.08280318640004</v>
      </c>
      <c r="H5498" s="39">
        <v>999</v>
      </c>
    </row>
    <row r="5499" spans="1:8" x14ac:dyDescent="0.25">
      <c r="A5499">
        <v>40</v>
      </c>
      <c r="B5499">
        <f t="shared" si="293"/>
        <v>313.14999999999998</v>
      </c>
      <c r="C5499">
        <v>13000</v>
      </c>
      <c r="D5499">
        <v>1</v>
      </c>
      <c r="E5499">
        <v>156</v>
      </c>
      <c r="F5499" s="3">
        <f t="shared" si="294"/>
        <v>313151301156</v>
      </c>
      <c r="G5499" s="3">
        <v>-564.0641947757</v>
      </c>
      <c r="H5499" s="39">
        <v>14.1128155589</v>
      </c>
    </row>
    <row r="5500" spans="1:8" x14ac:dyDescent="0.25">
      <c r="A5500">
        <v>40</v>
      </c>
      <c r="B5500">
        <f t="shared" si="293"/>
        <v>313.14999999999998</v>
      </c>
      <c r="C5500">
        <v>13000</v>
      </c>
      <c r="D5500">
        <v>1</v>
      </c>
      <c r="E5500">
        <v>158</v>
      </c>
      <c r="F5500" s="3">
        <f t="shared" si="294"/>
        <v>313151301158</v>
      </c>
      <c r="G5500" s="3">
        <v>-507.04558636500002</v>
      </c>
      <c r="H5500" s="39">
        <v>11.1206290126</v>
      </c>
    </row>
    <row r="5501" spans="1:8" x14ac:dyDescent="0.25">
      <c r="A5501">
        <v>40</v>
      </c>
      <c r="B5501">
        <f t="shared" si="293"/>
        <v>313.14999999999998</v>
      </c>
      <c r="C5501">
        <v>13000</v>
      </c>
      <c r="D5501">
        <v>1</v>
      </c>
      <c r="E5501">
        <v>160</v>
      </c>
      <c r="F5501" s="3">
        <f t="shared" si="294"/>
        <v>313151301160</v>
      </c>
      <c r="G5501" s="3">
        <v>-415.31400727070002</v>
      </c>
      <c r="H5501" s="39">
        <v>10.075651109200001</v>
      </c>
    </row>
    <row r="5502" spans="1:8" x14ac:dyDescent="0.25">
      <c r="A5502">
        <v>40</v>
      </c>
      <c r="B5502">
        <f t="shared" si="293"/>
        <v>313.14999999999998</v>
      </c>
      <c r="C5502">
        <v>13000</v>
      </c>
      <c r="D5502">
        <v>1</v>
      </c>
      <c r="E5502">
        <v>162</v>
      </c>
      <c r="F5502" s="3">
        <f t="shared" si="294"/>
        <v>313151301162</v>
      </c>
      <c r="G5502" s="3">
        <v>-318.45920439960003</v>
      </c>
      <c r="H5502" s="39">
        <v>9.4727423786999996</v>
      </c>
    </row>
    <row r="5503" spans="1:8" x14ac:dyDescent="0.25">
      <c r="A5503">
        <v>40</v>
      </c>
      <c r="B5503">
        <f t="shared" si="293"/>
        <v>313.14999999999998</v>
      </c>
      <c r="C5503">
        <v>13000</v>
      </c>
      <c r="D5503">
        <v>1</v>
      </c>
      <c r="E5503">
        <v>164</v>
      </c>
      <c r="F5503" s="3">
        <f t="shared" si="294"/>
        <v>313151301164</v>
      </c>
      <c r="G5503" s="3">
        <v>-220.84179577910001</v>
      </c>
      <c r="H5503" s="39">
        <v>9.1276904940999994</v>
      </c>
    </row>
    <row r="5504" spans="1:8" x14ac:dyDescent="0.25">
      <c r="A5504">
        <v>40</v>
      </c>
      <c r="B5504">
        <f t="shared" si="293"/>
        <v>313.14999999999998</v>
      </c>
      <c r="C5504">
        <v>13000</v>
      </c>
      <c r="D5504">
        <v>1</v>
      </c>
      <c r="E5504">
        <v>166</v>
      </c>
      <c r="F5504" s="3">
        <f t="shared" si="294"/>
        <v>313151301166</v>
      </c>
      <c r="G5504" s="3">
        <v>-127.9249917181</v>
      </c>
      <c r="H5504" s="39">
        <v>8.8010010123000004</v>
      </c>
    </row>
    <row r="5505" spans="1:8" x14ac:dyDescent="0.25">
      <c r="A5505">
        <v>40</v>
      </c>
      <c r="B5505">
        <f t="shared" si="293"/>
        <v>313.14999999999998</v>
      </c>
      <c r="C5505">
        <v>13000</v>
      </c>
      <c r="D5505">
        <v>1</v>
      </c>
      <c r="E5505">
        <v>168</v>
      </c>
      <c r="F5505" s="3">
        <f t="shared" si="294"/>
        <v>313151301168</v>
      </c>
      <c r="G5505" s="3">
        <v>-39.885733233800003</v>
      </c>
      <c r="H5505" s="39">
        <v>8.4851315617999994</v>
      </c>
    </row>
    <row r="5506" spans="1:8" x14ac:dyDescent="0.25">
      <c r="A5506">
        <v>40</v>
      </c>
      <c r="B5506">
        <f t="shared" si="293"/>
        <v>313.14999999999998</v>
      </c>
      <c r="C5506">
        <v>13000</v>
      </c>
      <c r="D5506">
        <v>1</v>
      </c>
      <c r="E5506">
        <v>170</v>
      </c>
      <c r="F5506" s="3">
        <f t="shared" si="294"/>
        <v>313151301170</v>
      </c>
      <c r="G5506" s="3">
        <v>43.459774401200001</v>
      </c>
      <c r="H5506" s="39">
        <v>8.1795921921999994</v>
      </c>
    </row>
    <row r="5507" spans="1:8" x14ac:dyDescent="0.25">
      <c r="A5507">
        <v>40</v>
      </c>
      <c r="B5507">
        <f t="shared" si="293"/>
        <v>313.14999999999998</v>
      </c>
      <c r="C5507">
        <v>13000</v>
      </c>
      <c r="D5507">
        <v>1</v>
      </c>
      <c r="E5507">
        <v>172</v>
      </c>
      <c r="F5507" s="3">
        <f t="shared" si="294"/>
        <v>313151301172</v>
      </c>
      <c r="G5507" s="3">
        <v>122.0785826389</v>
      </c>
      <c r="H5507" s="39">
        <v>7.8839501738999997</v>
      </c>
    </row>
    <row r="5508" spans="1:8" x14ac:dyDescent="0.25">
      <c r="A5508">
        <v>40</v>
      </c>
      <c r="B5508">
        <f t="shared" si="293"/>
        <v>313.14999999999998</v>
      </c>
      <c r="C5508">
        <v>13000</v>
      </c>
      <c r="D5508">
        <v>1</v>
      </c>
      <c r="E5508">
        <v>174</v>
      </c>
      <c r="F5508" s="3">
        <f t="shared" si="294"/>
        <v>313151301174</v>
      </c>
      <c r="G5508" s="3">
        <v>195.78258305520001</v>
      </c>
      <c r="H5508" s="39">
        <v>7.5978049635999998</v>
      </c>
    </row>
    <row r="5509" spans="1:8" x14ac:dyDescent="0.25">
      <c r="A5509">
        <v>40</v>
      </c>
      <c r="B5509">
        <f t="shared" si="293"/>
        <v>313.14999999999998</v>
      </c>
      <c r="C5509">
        <v>13000</v>
      </c>
      <c r="D5509">
        <v>1</v>
      </c>
      <c r="E5509">
        <v>176</v>
      </c>
      <c r="F5509" s="3">
        <f t="shared" si="294"/>
        <v>313151301176</v>
      </c>
      <c r="G5509" s="3">
        <v>264.56121261999999</v>
      </c>
      <c r="H5509" s="39">
        <v>7.3207595944000001</v>
      </c>
    </row>
    <row r="5510" spans="1:8" x14ac:dyDescent="0.25">
      <c r="A5510">
        <v>40</v>
      </c>
      <c r="B5510">
        <f t="shared" si="293"/>
        <v>313.14999999999998</v>
      </c>
      <c r="C5510">
        <v>13000</v>
      </c>
      <c r="D5510">
        <v>1</v>
      </c>
      <c r="E5510">
        <v>178</v>
      </c>
      <c r="F5510" s="3">
        <f t="shared" si="294"/>
        <v>313151301178</v>
      </c>
      <c r="G5510" s="3">
        <v>328.40640737460001</v>
      </c>
      <c r="H5510" s="39">
        <v>7.0524367689999998</v>
      </c>
    </row>
    <row r="5511" spans="1:8" x14ac:dyDescent="0.25">
      <c r="A5511">
        <v>40</v>
      </c>
      <c r="B5511">
        <f t="shared" si="293"/>
        <v>313.14999999999998</v>
      </c>
      <c r="C5511">
        <v>13000</v>
      </c>
      <c r="D5511">
        <v>1</v>
      </c>
      <c r="E5511">
        <v>180</v>
      </c>
      <c r="F5511" s="3">
        <f t="shared" si="294"/>
        <v>313151301180</v>
      </c>
      <c r="G5511" s="3">
        <v>387.31200080219998</v>
      </c>
      <c r="H5511" s="39">
        <v>6.7924788594000001</v>
      </c>
    </row>
    <row r="5512" spans="1:8" x14ac:dyDescent="0.25">
      <c r="A5512">
        <v>40</v>
      </c>
      <c r="B5512">
        <f t="shared" si="293"/>
        <v>313.14999999999998</v>
      </c>
      <c r="C5512">
        <v>13000</v>
      </c>
      <c r="D5512">
        <v>1</v>
      </c>
      <c r="E5512">
        <v>182</v>
      </c>
      <c r="F5512" s="3">
        <f t="shared" si="294"/>
        <v>313151301182</v>
      </c>
      <c r="G5512" s="3">
        <v>441.28823882749998</v>
      </c>
      <c r="H5512" s="39">
        <v>6.5405425428999999</v>
      </c>
    </row>
    <row r="5513" spans="1:8" x14ac:dyDescent="0.25">
      <c r="A5513">
        <v>40</v>
      </c>
      <c r="B5513">
        <f t="shared" si="293"/>
        <v>313.14999999999998</v>
      </c>
      <c r="C5513">
        <v>13000</v>
      </c>
      <c r="D5513">
        <v>1</v>
      </c>
      <c r="E5513">
        <v>184</v>
      </c>
      <c r="F5513" s="3">
        <f t="shared" si="294"/>
        <v>313151301184</v>
      </c>
      <c r="G5513" s="3">
        <v>491.24109420880001</v>
      </c>
      <c r="H5513" s="39">
        <v>6.3256099819999996</v>
      </c>
    </row>
    <row r="5514" spans="1:8" x14ac:dyDescent="0.25">
      <c r="A5514">
        <v>40</v>
      </c>
      <c r="B5514">
        <f t="shared" si="293"/>
        <v>313.14999999999998</v>
      </c>
      <c r="C5514">
        <v>13000</v>
      </c>
      <c r="D5514">
        <v>1</v>
      </c>
      <c r="E5514">
        <v>186</v>
      </c>
      <c r="F5514" s="3">
        <f t="shared" si="294"/>
        <v>313151301186</v>
      </c>
      <c r="G5514" s="3">
        <v>536.28648883849996</v>
      </c>
      <c r="H5514" s="39">
        <v>6.1229011415999999</v>
      </c>
    </row>
    <row r="5515" spans="1:8" x14ac:dyDescent="0.25">
      <c r="A5515">
        <v>40</v>
      </c>
      <c r="B5515">
        <f t="shared" si="293"/>
        <v>313.14999999999998</v>
      </c>
      <c r="C5515">
        <v>13000</v>
      </c>
      <c r="D5515">
        <v>1</v>
      </c>
      <c r="E5515">
        <v>188</v>
      </c>
      <c r="F5515" s="3">
        <f t="shared" si="294"/>
        <v>313151301188</v>
      </c>
      <c r="G5515" s="3">
        <v>576.34260287740005</v>
      </c>
      <c r="H5515" s="39">
        <v>5.9263238311000004</v>
      </c>
    </row>
    <row r="5516" spans="1:8" x14ac:dyDescent="0.25">
      <c r="A5516">
        <v>40</v>
      </c>
      <c r="B5516">
        <f t="shared" si="293"/>
        <v>313.14999999999998</v>
      </c>
      <c r="C5516">
        <v>13000</v>
      </c>
      <c r="D5516">
        <v>1</v>
      </c>
      <c r="E5516">
        <v>190</v>
      </c>
      <c r="F5516" s="3">
        <f t="shared" si="294"/>
        <v>313151301190</v>
      </c>
      <c r="G5516" s="3">
        <v>611.41690553460001</v>
      </c>
      <c r="H5516" s="39">
        <v>5.7356384396999998</v>
      </c>
    </row>
    <row r="5517" spans="1:8" x14ac:dyDescent="0.25">
      <c r="A5517">
        <v>40</v>
      </c>
      <c r="B5517">
        <f t="shared" si="293"/>
        <v>313.14999999999998</v>
      </c>
      <c r="C5517">
        <v>13000</v>
      </c>
      <c r="D5517">
        <v>1</v>
      </c>
      <c r="E5517">
        <v>192</v>
      </c>
      <c r="F5517" s="3">
        <f t="shared" si="294"/>
        <v>313151301192</v>
      </c>
      <c r="G5517" s="3">
        <v>641.52090303340003</v>
      </c>
      <c r="H5517" s="39">
        <v>5.5506142974000001</v>
      </c>
    </row>
    <row r="5518" spans="1:8" x14ac:dyDescent="0.25">
      <c r="A5518">
        <v>40</v>
      </c>
      <c r="B5518">
        <f t="shared" si="293"/>
        <v>313.14999999999998</v>
      </c>
      <c r="C5518">
        <v>13000</v>
      </c>
      <c r="D5518">
        <v>1</v>
      </c>
      <c r="E5518">
        <v>194</v>
      </c>
      <c r="F5518" s="3">
        <f t="shared" si="294"/>
        <v>313151301194</v>
      </c>
      <c r="G5518" s="3">
        <v>666.66966990440005</v>
      </c>
      <c r="H5518" s="39">
        <v>5.3710296749999999</v>
      </c>
    </row>
    <row r="5519" spans="1:8" x14ac:dyDescent="0.25">
      <c r="A5519">
        <v>40</v>
      </c>
      <c r="B5519">
        <f t="shared" si="293"/>
        <v>313.14999999999998</v>
      </c>
      <c r="C5519">
        <v>13000</v>
      </c>
      <c r="D5519">
        <v>1</v>
      </c>
      <c r="E5519">
        <v>196</v>
      </c>
      <c r="F5519" s="3">
        <f t="shared" si="294"/>
        <v>313151301196</v>
      </c>
      <c r="G5519" s="3">
        <v>687.08791216259999</v>
      </c>
      <c r="H5519" s="39">
        <v>5.1966628432000004</v>
      </c>
    </row>
    <row r="5520" spans="1:8" x14ac:dyDescent="0.25">
      <c r="A5520">
        <v>40</v>
      </c>
      <c r="B5520">
        <f t="shared" si="293"/>
        <v>313.14999999999998</v>
      </c>
      <c r="C5520">
        <v>13000</v>
      </c>
      <c r="D5520">
        <v>1</v>
      </c>
      <c r="E5520">
        <v>198</v>
      </c>
      <c r="F5520" s="3">
        <f t="shared" si="294"/>
        <v>313151301198</v>
      </c>
      <c r="G5520" s="3">
        <v>702.78030267630004</v>
      </c>
      <c r="H5520" s="39">
        <v>5.0273188948999996</v>
      </c>
    </row>
    <row r="5521" spans="1:8" x14ac:dyDescent="0.25">
      <c r="A5521">
        <v>40</v>
      </c>
      <c r="B5521">
        <f t="shared" si="293"/>
        <v>313.14999999999998</v>
      </c>
      <c r="C5521">
        <v>13000</v>
      </c>
      <c r="D5521">
        <v>1</v>
      </c>
      <c r="E5521">
        <v>200</v>
      </c>
      <c r="F5521" s="3">
        <f t="shared" si="294"/>
        <v>313151301200</v>
      </c>
      <c r="G5521" s="3">
        <v>713.58116502200005</v>
      </c>
      <c r="H5521" s="39">
        <v>4.8628172277999999</v>
      </c>
    </row>
    <row r="5522" spans="1:8" x14ac:dyDescent="0.25">
      <c r="A5522">
        <v>40</v>
      </c>
      <c r="B5522">
        <f t="shared" si="293"/>
        <v>313.14999999999998</v>
      </c>
      <c r="C5522">
        <v>13000</v>
      </c>
      <c r="D5522">
        <v>2</v>
      </c>
      <c r="E5522">
        <v>142</v>
      </c>
      <c r="F5522" s="3">
        <f t="shared" si="294"/>
        <v>313151302142</v>
      </c>
      <c r="G5522" s="3">
        <f t="shared" ref="G5522:G5527" si="296">G5523-(G5524-G5523)</f>
        <v>-1078.2213577540999</v>
      </c>
      <c r="H5522" s="39">
        <v>999</v>
      </c>
    </row>
    <row r="5523" spans="1:8" x14ac:dyDescent="0.25">
      <c r="A5523">
        <v>40</v>
      </c>
      <c r="B5523">
        <f t="shared" si="293"/>
        <v>313.14999999999998</v>
      </c>
      <c r="C5523">
        <v>13000</v>
      </c>
      <c r="D5523">
        <v>2</v>
      </c>
      <c r="E5523">
        <v>144</v>
      </c>
      <c r="F5523" s="3">
        <f t="shared" si="294"/>
        <v>313151302144</v>
      </c>
      <c r="G5523" s="3">
        <f t="shared" si="296"/>
        <v>-1024.9287974873</v>
      </c>
      <c r="H5523" s="39">
        <v>999</v>
      </c>
    </row>
    <row r="5524" spans="1:8" x14ac:dyDescent="0.25">
      <c r="A5524">
        <v>40</v>
      </c>
      <c r="B5524">
        <f t="shared" si="293"/>
        <v>313.14999999999998</v>
      </c>
      <c r="C5524">
        <v>13000</v>
      </c>
      <c r="D5524">
        <v>2</v>
      </c>
      <c r="E5524">
        <v>146</v>
      </c>
      <c r="F5524" s="3">
        <f t="shared" si="294"/>
        <v>313151302146</v>
      </c>
      <c r="G5524" s="3">
        <f t="shared" si="296"/>
        <v>-971.63623722050011</v>
      </c>
      <c r="H5524" s="39">
        <v>999</v>
      </c>
    </row>
    <row r="5525" spans="1:8" x14ac:dyDescent="0.25">
      <c r="A5525">
        <v>40</v>
      </c>
      <c r="B5525">
        <f t="shared" si="293"/>
        <v>313.14999999999998</v>
      </c>
      <c r="C5525">
        <v>13000</v>
      </c>
      <c r="D5525">
        <v>2</v>
      </c>
      <c r="E5525">
        <v>148</v>
      </c>
      <c r="F5525" s="3">
        <f t="shared" si="294"/>
        <v>313151302148</v>
      </c>
      <c r="G5525" s="3">
        <f t="shared" si="296"/>
        <v>-918.34367695370008</v>
      </c>
      <c r="H5525" s="39">
        <v>999</v>
      </c>
    </row>
    <row r="5526" spans="1:8" x14ac:dyDescent="0.25">
      <c r="A5526">
        <v>40</v>
      </c>
      <c r="B5526">
        <f t="shared" si="293"/>
        <v>313.14999999999998</v>
      </c>
      <c r="C5526">
        <v>13000</v>
      </c>
      <c r="D5526">
        <v>2</v>
      </c>
      <c r="E5526">
        <v>150</v>
      </c>
      <c r="F5526" s="3">
        <f t="shared" si="294"/>
        <v>313151302150</v>
      </c>
      <c r="G5526" s="3">
        <f t="shared" si="296"/>
        <v>-865.05111668690006</v>
      </c>
      <c r="H5526" s="39">
        <v>999</v>
      </c>
    </row>
    <row r="5527" spans="1:8" x14ac:dyDescent="0.25">
      <c r="A5527">
        <v>40</v>
      </c>
      <c r="B5527">
        <f t="shared" si="293"/>
        <v>313.14999999999998</v>
      </c>
      <c r="C5527">
        <v>13000</v>
      </c>
      <c r="D5527">
        <v>2</v>
      </c>
      <c r="E5527">
        <v>152</v>
      </c>
      <c r="F5527" s="3">
        <f t="shared" si="294"/>
        <v>313151302152</v>
      </c>
      <c r="G5527" s="3">
        <f t="shared" si="296"/>
        <v>-811.75855642010004</v>
      </c>
      <c r="H5527" s="39">
        <v>999</v>
      </c>
    </row>
    <row r="5528" spans="1:8" x14ac:dyDescent="0.25">
      <c r="A5528">
        <v>40</v>
      </c>
      <c r="B5528">
        <f t="shared" si="293"/>
        <v>313.14999999999998</v>
      </c>
      <c r="C5528">
        <v>13000</v>
      </c>
      <c r="D5528">
        <v>2</v>
      </c>
      <c r="E5528">
        <v>154</v>
      </c>
      <c r="F5528" s="3">
        <f t="shared" si="294"/>
        <v>313151302154</v>
      </c>
      <c r="G5528" s="3">
        <f>G5529-(G5530-G5529)</f>
        <v>-758.46599615330001</v>
      </c>
      <c r="H5528" s="39">
        <v>999</v>
      </c>
    </row>
    <row r="5529" spans="1:8" x14ac:dyDescent="0.25">
      <c r="A5529">
        <v>40</v>
      </c>
      <c r="B5529">
        <f t="shared" si="293"/>
        <v>313.14999999999998</v>
      </c>
      <c r="C5529">
        <v>13000</v>
      </c>
      <c r="D5529">
        <v>2</v>
      </c>
      <c r="E5529">
        <v>156</v>
      </c>
      <c r="F5529" s="3">
        <f t="shared" si="294"/>
        <v>313151302156</v>
      </c>
      <c r="G5529" s="3">
        <v>-705.17343588649999</v>
      </c>
      <c r="H5529" s="39">
        <v>14.556594193</v>
      </c>
    </row>
    <row r="5530" spans="1:8" x14ac:dyDescent="0.25">
      <c r="A5530">
        <v>40</v>
      </c>
      <c r="B5530">
        <f t="shared" ref="B5530:B5593" si="297">A5530+273.15</f>
        <v>313.14999999999998</v>
      </c>
      <c r="C5530">
        <v>13000</v>
      </c>
      <c r="D5530">
        <v>2</v>
      </c>
      <c r="E5530">
        <v>158</v>
      </c>
      <c r="F5530" s="3">
        <f t="shared" ref="F5530:F5593" si="298">B5530*10^9+C5530*100+D5530*10^3+E5530</f>
        <v>313151302158</v>
      </c>
      <c r="G5530" s="3">
        <v>-651.88087561969996</v>
      </c>
      <c r="H5530" s="39">
        <v>11.2822321057</v>
      </c>
    </row>
    <row r="5531" spans="1:8" x14ac:dyDescent="0.25">
      <c r="A5531">
        <v>40</v>
      </c>
      <c r="B5531">
        <f t="shared" si="297"/>
        <v>313.14999999999998</v>
      </c>
      <c r="C5531">
        <v>13000</v>
      </c>
      <c r="D5531">
        <v>2</v>
      </c>
      <c r="E5531">
        <v>160</v>
      </c>
      <c r="F5531" s="3">
        <f t="shared" si="298"/>
        <v>313151302160</v>
      </c>
      <c r="G5531" s="3">
        <v>-561.73340682970002</v>
      </c>
      <c r="H5531" s="39">
        <v>10.150595605399999</v>
      </c>
    </row>
    <row r="5532" spans="1:8" x14ac:dyDescent="0.25">
      <c r="A5532">
        <v>40</v>
      </c>
      <c r="B5532">
        <f t="shared" si="297"/>
        <v>313.14999999999998</v>
      </c>
      <c r="C5532">
        <v>13000</v>
      </c>
      <c r="D5532">
        <v>2</v>
      </c>
      <c r="E5532">
        <v>162</v>
      </c>
      <c r="F5532" s="3">
        <f t="shared" si="298"/>
        <v>313151302162</v>
      </c>
      <c r="G5532" s="3">
        <v>-465.6498910734</v>
      </c>
      <c r="H5532" s="39">
        <v>9.5132812857999998</v>
      </c>
    </row>
    <row r="5533" spans="1:8" x14ac:dyDescent="0.25">
      <c r="A5533">
        <v>40</v>
      </c>
      <c r="B5533">
        <f t="shared" si="297"/>
        <v>313.14999999999998</v>
      </c>
      <c r="C5533">
        <v>13000</v>
      </c>
      <c r="D5533">
        <v>2</v>
      </c>
      <c r="E5533">
        <v>164</v>
      </c>
      <c r="F5533" s="3">
        <f t="shared" si="298"/>
        <v>313151302164</v>
      </c>
      <c r="G5533" s="3">
        <v>-368.55977001859998</v>
      </c>
      <c r="H5533" s="39">
        <v>9.1545322536999993</v>
      </c>
    </row>
    <row r="5534" spans="1:8" x14ac:dyDescent="0.25">
      <c r="A5534">
        <v>40</v>
      </c>
      <c r="B5534">
        <f t="shared" si="297"/>
        <v>313.14999999999998</v>
      </c>
      <c r="C5534">
        <v>13000</v>
      </c>
      <c r="D5534">
        <v>2</v>
      </c>
      <c r="E5534">
        <v>166</v>
      </c>
      <c r="F5534" s="3">
        <f t="shared" si="298"/>
        <v>313151302166</v>
      </c>
      <c r="G5534" s="3">
        <v>-276.02545520500001</v>
      </c>
      <c r="H5534" s="39">
        <v>8.8268217444000001</v>
      </c>
    </row>
    <row r="5535" spans="1:8" x14ac:dyDescent="0.25">
      <c r="A5535">
        <v>40</v>
      </c>
      <c r="B5535">
        <f t="shared" si="297"/>
        <v>313.14999999999998</v>
      </c>
      <c r="C5535">
        <v>13000</v>
      </c>
      <c r="D5535">
        <v>2</v>
      </c>
      <c r="E5535">
        <v>168</v>
      </c>
      <c r="F5535" s="3">
        <f t="shared" si="298"/>
        <v>313151302168</v>
      </c>
      <c r="G5535" s="3">
        <v>-188.1413226169</v>
      </c>
      <c r="H5535" s="39">
        <v>8.5099491477000004</v>
      </c>
    </row>
    <row r="5536" spans="1:8" x14ac:dyDescent="0.25">
      <c r="A5536">
        <v>40</v>
      </c>
      <c r="B5536">
        <f t="shared" si="297"/>
        <v>313.14999999999998</v>
      </c>
      <c r="C5536">
        <v>13000</v>
      </c>
      <c r="D5536">
        <v>2</v>
      </c>
      <c r="E5536">
        <v>170</v>
      </c>
      <c r="F5536" s="3">
        <f t="shared" si="298"/>
        <v>313151302170</v>
      </c>
      <c r="G5536" s="3">
        <v>-105.2764235834</v>
      </c>
      <c r="H5536" s="39">
        <v>8.2034906744999994</v>
      </c>
    </row>
    <row r="5537" spans="1:8" x14ac:dyDescent="0.25">
      <c r="A5537">
        <v>40</v>
      </c>
      <c r="B5537">
        <f t="shared" si="297"/>
        <v>313.14999999999998</v>
      </c>
      <c r="C5537">
        <v>13000</v>
      </c>
      <c r="D5537">
        <v>2</v>
      </c>
      <c r="E5537">
        <v>172</v>
      </c>
      <c r="F5537" s="3">
        <f t="shared" si="298"/>
        <v>313151302172</v>
      </c>
      <c r="G5537" s="3">
        <v>-27.440119810199999</v>
      </c>
      <c r="H5537" s="39">
        <v>7.9069992899999999</v>
      </c>
    </row>
    <row r="5538" spans="1:8" x14ac:dyDescent="0.25">
      <c r="A5538">
        <v>40</v>
      </c>
      <c r="B5538">
        <f t="shared" si="297"/>
        <v>313.14999999999998</v>
      </c>
      <c r="C5538">
        <v>13000</v>
      </c>
      <c r="D5538">
        <v>2</v>
      </c>
      <c r="E5538">
        <v>174</v>
      </c>
      <c r="F5538" s="3">
        <f t="shared" si="298"/>
        <v>313151302174</v>
      </c>
      <c r="G5538" s="3">
        <v>45.360384723300001</v>
      </c>
      <c r="H5538" s="39">
        <v>7.6200512052000002</v>
      </c>
    </row>
    <row r="5539" spans="1:8" x14ac:dyDescent="0.25">
      <c r="A5539">
        <v>40</v>
      </c>
      <c r="B5539">
        <f t="shared" si="297"/>
        <v>313.14999999999998</v>
      </c>
      <c r="C5539">
        <v>13000</v>
      </c>
      <c r="D5539">
        <v>2</v>
      </c>
      <c r="E5539">
        <v>176</v>
      </c>
      <c r="F5539" s="3">
        <f t="shared" si="298"/>
        <v>313151302176</v>
      </c>
      <c r="G5539" s="3">
        <v>113.1173729769</v>
      </c>
      <c r="H5539" s="39">
        <v>7.3422494531</v>
      </c>
    </row>
    <row r="5540" spans="1:8" x14ac:dyDescent="0.25">
      <c r="A5540">
        <v>40</v>
      </c>
      <c r="B5540">
        <f t="shared" si="297"/>
        <v>313.14999999999998</v>
      </c>
      <c r="C5540">
        <v>13000</v>
      </c>
      <c r="D5540">
        <v>2</v>
      </c>
      <c r="E5540">
        <v>178</v>
      </c>
      <c r="F5540" s="3">
        <f t="shared" si="298"/>
        <v>313151302178</v>
      </c>
      <c r="G5540" s="3">
        <v>175.82786542599999</v>
      </c>
      <c r="H5540" s="39">
        <v>7.0732131599999999</v>
      </c>
    </row>
    <row r="5541" spans="1:8" x14ac:dyDescent="0.25">
      <c r="A5541">
        <v>40</v>
      </c>
      <c r="B5541">
        <f t="shared" si="297"/>
        <v>313.14999999999998</v>
      </c>
      <c r="C5541">
        <v>13000</v>
      </c>
      <c r="D5541">
        <v>2</v>
      </c>
      <c r="E5541">
        <v>180</v>
      </c>
      <c r="F5541" s="3">
        <f t="shared" si="298"/>
        <v>313151302180</v>
      </c>
      <c r="G5541" s="3">
        <v>233.80892367269999</v>
      </c>
      <c r="H5541" s="39">
        <v>6.8125471473000001</v>
      </c>
    </row>
    <row r="5542" spans="1:8" x14ac:dyDescent="0.25">
      <c r="A5542">
        <v>40</v>
      </c>
      <c r="B5542">
        <f t="shared" si="297"/>
        <v>313.14999999999998</v>
      </c>
      <c r="C5542">
        <v>13000</v>
      </c>
      <c r="D5542">
        <v>2</v>
      </c>
      <c r="E5542">
        <v>182</v>
      </c>
      <c r="F5542" s="3">
        <f t="shared" si="298"/>
        <v>313151302182</v>
      </c>
      <c r="G5542" s="3">
        <v>286.92747356090001</v>
      </c>
      <c r="H5542" s="39">
        <v>6.5599277616</v>
      </c>
    </row>
    <row r="5543" spans="1:8" x14ac:dyDescent="0.25">
      <c r="A5543">
        <v>40</v>
      </c>
      <c r="B5543">
        <f t="shared" si="297"/>
        <v>313.14999999999998</v>
      </c>
      <c r="C5543">
        <v>13000</v>
      </c>
      <c r="D5543">
        <v>2</v>
      </c>
      <c r="E5543">
        <v>184</v>
      </c>
      <c r="F5543" s="3">
        <f t="shared" si="298"/>
        <v>313151302184</v>
      </c>
      <c r="G5543" s="3">
        <v>335.3996050106</v>
      </c>
      <c r="H5543" s="39">
        <v>6.3417264819000003</v>
      </c>
    </row>
    <row r="5544" spans="1:8" x14ac:dyDescent="0.25">
      <c r="A5544">
        <v>40</v>
      </c>
      <c r="B5544">
        <f t="shared" si="297"/>
        <v>313.14999999999998</v>
      </c>
      <c r="C5544">
        <v>13000</v>
      </c>
      <c r="D5544">
        <v>2</v>
      </c>
      <c r="E5544">
        <v>186</v>
      </c>
      <c r="F5544" s="3">
        <f t="shared" si="298"/>
        <v>313151302186</v>
      </c>
      <c r="G5544" s="3">
        <v>378.91392729159998</v>
      </c>
      <c r="H5544" s="39">
        <v>6.1385759710999999</v>
      </c>
    </row>
    <row r="5545" spans="1:8" x14ac:dyDescent="0.25">
      <c r="A5545">
        <v>40</v>
      </c>
      <c r="B5545">
        <f t="shared" si="297"/>
        <v>313.14999999999998</v>
      </c>
      <c r="C5545">
        <v>13000</v>
      </c>
      <c r="D5545">
        <v>2</v>
      </c>
      <c r="E5545">
        <v>188</v>
      </c>
      <c r="F5545" s="3">
        <f t="shared" si="298"/>
        <v>313151302188</v>
      </c>
      <c r="G5545" s="3">
        <v>417.35152911659998</v>
      </c>
      <c r="H5545" s="39">
        <v>5.9415820240999997</v>
      </c>
    </row>
    <row r="5546" spans="1:8" x14ac:dyDescent="0.25">
      <c r="A5546">
        <v>40</v>
      </c>
      <c r="B5546">
        <f t="shared" si="297"/>
        <v>313.14999999999998</v>
      </c>
      <c r="C5546">
        <v>13000</v>
      </c>
      <c r="D5546">
        <v>2</v>
      </c>
      <c r="E5546">
        <v>190</v>
      </c>
      <c r="F5546" s="3">
        <f t="shared" si="298"/>
        <v>313151302190</v>
      </c>
      <c r="G5546" s="3">
        <v>450.72758051990002</v>
      </c>
      <c r="H5546" s="39">
        <v>5.7504996656999996</v>
      </c>
    </row>
    <row r="5547" spans="1:8" x14ac:dyDescent="0.25">
      <c r="A5547">
        <v>40</v>
      </c>
      <c r="B5547">
        <f t="shared" si="297"/>
        <v>313.14999999999998</v>
      </c>
      <c r="C5547">
        <v>13000</v>
      </c>
      <c r="D5547">
        <v>2</v>
      </c>
      <c r="E5547">
        <v>192</v>
      </c>
      <c r="F5547" s="3">
        <f t="shared" si="298"/>
        <v>313151302192</v>
      </c>
      <c r="G5547" s="3">
        <v>479.155631271</v>
      </c>
      <c r="H5547" s="39">
        <v>5.5650928617000002</v>
      </c>
    </row>
    <row r="5548" spans="1:8" x14ac:dyDescent="0.25">
      <c r="A5548">
        <v>40</v>
      </c>
      <c r="B5548">
        <f t="shared" si="297"/>
        <v>313.14999999999998</v>
      </c>
      <c r="C5548">
        <v>13000</v>
      </c>
      <c r="D5548">
        <v>2</v>
      </c>
      <c r="E5548">
        <v>194</v>
      </c>
      <c r="F5548" s="3">
        <f t="shared" si="298"/>
        <v>313151302194</v>
      </c>
      <c r="G5548" s="3">
        <v>502.85689168070002</v>
      </c>
      <c r="H5548" s="39">
        <v>5.3851255774000002</v>
      </c>
    </row>
    <row r="5549" spans="1:8" x14ac:dyDescent="0.25">
      <c r="A5549">
        <v>40</v>
      </c>
      <c r="B5549">
        <f t="shared" si="297"/>
        <v>313.14999999999998</v>
      </c>
      <c r="C5549">
        <v>13000</v>
      </c>
      <c r="D5549">
        <v>2</v>
      </c>
      <c r="E5549">
        <v>196</v>
      </c>
      <c r="F5549" s="3">
        <f t="shared" si="298"/>
        <v>313151302196</v>
      </c>
      <c r="G5549" s="3">
        <v>521.56011626710006</v>
      </c>
      <c r="H5549" s="39">
        <v>5.2104118465999996</v>
      </c>
    </row>
    <row r="5550" spans="1:8" x14ac:dyDescent="0.25">
      <c r="A5550">
        <v>40</v>
      </c>
      <c r="B5550">
        <f t="shared" si="297"/>
        <v>313.14999999999998</v>
      </c>
      <c r="C5550">
        <v>13000</v>
      </c>
      <c r="D5550">
        <v>2</v>
      </c>
      <c r="E5550">
        <v>198</v>
      </c>
      <c r="F5550" s="3">
        <f t="shared" si="298"/>
        <v>313151302198</v>
      </c>
      <c r="G5550" s="3">
        <v>535.29201481710004</v>
      </c>
      <c r="H5550" s="39">
        <v>5.0407478213000001</v>
      </c>
    </row>
    <row r="5551" spans="1:8" x14ac:dyDescent="0.25">
      <c r="A5551">
        <v>40</v>
      </c>
      <c r="B5551">
        <f t="shared" si="297"/>
        <v>313.14999999999998</v>
      </c>
      <c r="C5551">
        <v>13000</v>
      </c>
      <c r="D5551">
        <v>2</v>
      </c>
      <c r="E5551">
        <v>200</v>
      </c>
      <c r="F5551" s="3">
        <f t="shared" si="298"/>
        <v>313151302200</v>
      </c>
      <c r="G5551" s="3">
        <v>544.07836236529999</v>
      </c>
      <c r="H5551" s="39">
        <v>4.8759457469000003</v>
      </c>
    </row>
    <row r="5552" spans="1:8" x14ac:dyDescent="0.25">
      <c r="A5552">
        <v>40</v>
      </c>
      <c r="B5552">
        <f t="shared" si="297"/>
        <v>313.14999999999998</v>
      </c>
      <c r="C5552">
        <v>13000</v>
      </c>
      <c r="D5552">
        <v>3</v>
      </c>
      <c r="E5552">
        <v>142</v>
      </c>
      <c r="F5552" s="3">
        <f t="shared" si="298"/>
        <v>313151303142</v>
      </c>
      <c r="G5552" s="3">
        <f t="shared" ref="G5552:G5558" si="299">G5553-(G5554-G5553)</f>
        <v>-1507.9830924071002</v>
      </c>
      <c r="H5552" s="39">
        <v>999</v>
      </c>
    </row>
    <row r="5553" spans="1:8" x14ac:dyDescent="0.25">
      <c r="A5553">
        <v>40</v>
      </c>
      <c r="B5553">
        <f t="shared" si="297"/>
        <v>313.14999999999998</v>
      </c>
      <c r="C5553">
        <v>13000</v>
      </c>
      <c r="D5553">
        <v>3</v>
      </c>
      <c r="E5553">
        <v>144</v>
      </c>
      <c r="F5553" s="3">
        <f t="shared" si="298"/>
        <v>313151303144</v>
      </c>
      <c r="G5553" s="3">
        <f t="shared" si="299"/>
        <v>-1419.4087791348002</v>
      </c>
      <c r="H5553" s="39">
        <v>999</v>
      </c>
    </row>
    <row r="5554" spans="1:8" x14ac:dyDescent="0.25">
      <c r="A5554">
        <v>40</v>
      </c>
      <c r="B5554">
        <f t="shared" si="297"/>
        <v>313.14999999999998</v>
      </c>
      <c r="C5554">
        <v>13000</v>
      </c>
      <c r="D5554">
        <v>3</v>
      </c>
      <c r="E5554">
        <v>146</v>
      </c>
      <c r="F5554" s="3">
        <f t="shared" si="298"/>
        <v>313151303146</v>
      </c>
      <c r="G5554" s="3">
        <f t="shared" si="299"/>
        <v>-1330.8344658625001</v>
      </c>
      <c r="H5554" s="39">
        <v>999</v>
      </c>
    </row>
    <row r="5555" spans="1:8" x14ac:dyDescent="0.25">
      <c r="A5555">
        <v>40</v>
      </c>
      <c r="B5555">
        <f t="shared" si="297"/>
        <v>313.14999999999998</v>
      </c>
      <c r="C5555">
        <v>13000</v>
      </c>
      <c r="D5555">
        <v>3</v>
      </c>
      <c r="E5555">
        <v>148</v>
      </c>
      <c r="F5555" s="3">
        <f t="shared" si="298"/>
        <v>313151303148</v>
      </c>
      <c r="G5555" s="3">
        <f t="shared" si="299"/>
        <v>-1242.2601525902001</v>
      </c>
      <c r="H5555" s="39">
        <v>999</v>
      </c>
    </row>
    <row r="5556" spans="1:8" x14ac:dyDescent="0.25">
      <c r="A5556">
        <v>40</v>
      </c>
      <c r="B5556">
        <f t="shared" si="297"/>
        <v>313.14999999999998</v>
      </c>
      <c r="C5556">
        <v>13000</v>
      </c>
      <c r="D5556">
        <v>3</v>
      </c>
      <c r="E5556">
        <v>150</v>
      </c>
      <c r="F5556" s="3">
        <f t="shared" si="298"/>
        <v>313151303150</v>
      </c>
      <c r="G5556" s="3">
        <f t="shared" si="299"/>
        <v>-1153.6858393179</v>
      </c>
      <c r="H5556" s="39">
        <v>999</v>
      </c>
    </row>
    <row r="5557" spans="1:8" x14ac:dyDescent="0.25">
      <c r="A5557">
        <v>40</v>
      </c>
      <c r="B5557">
        <f t="shared" si="297"/>
        <v>313.14999999999998</v>
      </c>
      <c r="C5557">
        <v>13000</v>
      </c>
      <c r="D5557">
        <v>3</v>
      </c>
      <c r="E5557">
        <v>152</v>
      </c>
      <c r="F5557" s="3">
        <f t="shared" si="298"/>
        <v>313151303152</v>
      </c>
      <c r="G5557" s="3">
        <f t="shared" si="299"/>
        <v>-1065.1115260455999</v>
      </c>
      <c r="H5557" s="39">
        <v>999</v>
      </c>
    </row>
    <row r="5558" spans="1:8" x14ac:dyDescent="0.25">
      <c r="A5558">
        <v>40</v>
      </c>
      <c r="B5558">
        <f t="shared" si="297"/>
        <v>313.14999999999998</v>
      </c>
      <c r="C5558">
        <v>13000</v>
      </c>
      <c r="D5558">
        <v>3</v>
      </c>
      <c r="E5558">
        <v>154</v>
      </c>
      <c r="F5558" s="3">
        <f t="shared" si="298"/>
        <v>313151303154</v>
      </c>
      <c r="G5558" s="3">
        <f t="shared" si="299"/>
        <v>-976.53721277329987</v>
      </c>
      <c r="H5558" s="39">
        <v>999</v>
      </c>
    </row>
    <row r="5559" spans="1:8" x14ac:dyDescent="0.25">
      <c r="A5559">
        <v>40</v>
      </c>
      <c r="B5559">
        <f t="shared" si="297"/>
        <v>313.14999999999998</v>
      </c>
      <c r="C5559">
        <v>13000</v>
      </c>
      <c r="D5559">
        <v>3</v>
      </c>
      <c r="E5559">
        <v>156</v>
      </c>
      <c r="F5559" s="3">
        <f t="shared" si="298"/>
        <v>313151303156</v>
      </c>
      <c r="G5559" s="3">
        <f>G5560-(G5561-G5560)</f>
        <v>-887.96289950099992</v>
      </c>
      <c r="H5559" s="39">
        <v>999</v>
      </c>
    </row>
    <row r="5560" spans="1:8" x14ac:dyDescent="0.25">
      <c r="A5560">
        <v>40</v>
      </c>
      <c r="B5560">
        <f t="shared" si="297"/>
        <v>313.14999999999998</v>
      </c>
      <c r="C5560">
        <v>13000</v>
      </c>
      <c r="D5560">
        <v>3</v>
      </c>
      <c r="E5560">
        <v>158</v>
      </c>
      <c r="F5560" s="3">
        <f t="shared" si="298"/>
        <v>313151303158</v>
      </c>
      <c r="G5560" s="3">
        <v>-799.38858622869998</v>
      </c>
      <c r="H5560" s="39">
        <v>11.445519626099999</v>
      </c>
    </row>
    <row r="5561" spans="1:8" x14ac:dyDescent="0.25">
      <c r="A5561">
        <v>40</v>
      </c>
      <c r="B5561">
        <f t="shared" si="297"/>
        <v>313.14999999999998</v>
      </c>
      <c r="C5561">
        <v>13000</v>
      </c>
      <c r="D5561">
        <v>3</v>
      </c>
      <c r="E5561">
        <v>160</v>
      </c>
      <c r="F5561" s="3">
        <f t="shared" si="298"/>
        <v>313151303160</v>
      </c>
      <c r="G5561" s="3">
        <v>-710.81427295640003</v>
      </c>
      <c r="H5561" s="39">
        <v>10.2256760001</v>
      </c>
    </row>
    <row r="5562" spans="1:8" x14ac:dyDescent="0.25">
      <c r="A5562">
        <v>40</v>
      </c>
      <c r="B5562">
        <f t="shared" si="297"/>
        <v>313.14999999999998</v>
      </c>
      <c r="C5562">
        <v>13000</v>
      </c>
      <c r="D5562">
        <v>3</v>
      </c>
      <c r="E5562">
        <v>162</v>
      </c>
      <c r="F5562" s="3">
        <f t="shared" si="298"/>
        <v>313151303162</v>
      </c>
      <c r="G5562" s="3">
        <v>-615.51041105499996</v>
      </c>
      <c r="H5562" s="39">
        <v>9.5537647605</v>
      </c>
    </row>
    <row r="5563" spans="1:8" x14ac:dyDescent="0.25">
      <c r="A5563">
        <v>40</v>
      </c>
      <c r="B5563">
        <f t="shared" si="297"/>
        <v>313.14999999999998</v>
      </c>
      <c r="C5563">
        <v>13000</v>
      </c>
      <c r="D5563">
        <v>3</v>
      </c>
      <c r="E5563">
        <v>164</v>
      </c>
      <c r="F5563" s="3">
        <f t="shared" si="298"/>
        <v>313151303164</v>
      </c>
      <c r="G5563" s="3">
        <v>-518.77775690839997</v>
      </c>
      <c r="H5563" s="39">
        <v>9.1812917590000005</v>
      </c>
    </row>
    <row r="5564" spans="1:8" x14ac:dyDescent="0.25">
      <c r="A5564">
        <v>40</v>
      </c>
      <c r="B5564">
        <f t="shared" si="297"/>
        <v>313.14999999999998</v>
      </c>
      <c r="C5564">
        <v>13000</v>
      </c>
      <c r="D5564">
        <v>3</v>
      </c>
      <c r="E5564">
        <v>166</v>
      </c>
      <c r="F5564" s="3">
        <f t="shared" si="298"/>
        <v>313151303166</v>
      </c>
      <c r="G5564" s="3">
        <v>-426.30619820660002</v>
      </c>
      <c r="H5564" s="39">
        <v>8.8525441289</v>
      </c>
    </row>
    <row r="5565" spans="1:8" x14ac:dyDescent="0.25">
      <c r="A5565">
        <v>40</v>
      </c>
      <c r="B5565">
        <f t="shared" si="297"/>
        <v>313.14999999999998</v>
      </c>
      <c r="C5565">
        <v>13000</v>
      </c>
      <c r="D5565">
        <v>3</v>
      </c>
      <c r="E5565">
        <v>168</v>
      </c>
      <c r="F5565" s="3">
        <f t="shared" si="298"/>
        <v>313151303168</v>
      </c>
      <c r="G5565" s="3">
        <v>-338.97565649680001</v>
      </c>
      <c r="H5565" s="39">
        <v>8.5347363352999999</v>
      </c>
    </row>
    <row r="5566" spans="1:8" x14ac:dyDescent="0.25">
      <c r="A5566">
        <v>40</v>
      </c>
      <c r="B5566">
        <f t="shared" si="297"/>
        <v>313.14999999999998</v>
      </c>
      <c r="C5566">
        <v>13000</v>
      </c>
      <c r="D5566">
        <v>3</v>
      </c>
      <c r="E5566">
        <v>170</v>
      </c>
      <c r="F5566" s="3">
        <f t="shared" si="298"/>
        <v>313151303170</v>
      </c>
      <c r="G5566" s="3">
        <v>-256.79508630959998</v>
      </c>
      <c r="H5566" s="39">
        <v>8.2273963093999996</v>
      </c>
    </row>
    <row r="5567" spans="1:8" x14ac:dyDescent="0.25">
      <c r="A5567">
        <v>40</v>
      </c>
      <c r="B5567">
        <f t="shared" si="297"/>
        <v>313.14999999999998</v>
      </c>
      <c r="C5567">
        <v>13000</v>
      </c>
      <c r="D5567">
        <v>3</v>
      </c>
      <c r="E5567">
        <v>172</v>
      </c>
      <c r="F5567" s="3">
        <f t="shared" si="298"/>
        <v>313151303172</v>
      </c>
      <c r="G5567" s="3">
        <v>-179.76911374279999</v>
      </c>
      <c r="H5567" s="39">
        <v>7.9300734401000001</v>
      </c>
    </row>
    <row r="5568" spans="1:8" x14ac:dyDescent="0.25">
      <c r="A5568">
        <v>40</v>
      </c>
      <c r="B5568">
        <f t="shared" si="297"/>
        <v>313.14999999999998</v>
      </c>
      <c r="C5568">
        <v>13000</v>
      </c>
      <c r="D5568">
        <v>3</v>
      </c>
      <c r="E5568">
        <v>174</v>
      </c>
      <c r="F5568" s="3">
        <f t="shared" si="298"/>
        <v>313151303174</v>
      </c>
      <c r="G5568" s="3">
        <v>-107.9019480907</v>
      </c>
      <c r="H5568" s="39">
        <v>7.6423439383999998</v>
      </c>
    </row>
    <row r="5569" spans="1:8" x14ac:dyDescent="0.25">
      <c r="A5569">
        <v>40</v>
      </c>
      <c r="B5569">
        <f t="shared" si="297"/>
        <v>313.14999999999998</v>
      </c>
      <c r="C5569">
        <v>13000</v>
      </c>
      <c r="D5569">
        <v>3</v>
      </c>
      <c r="E5569">
        <v>176</v>
      </c>
      <c r="F5569" s="3">
        <f t="shared" si="298"/>
        <v>313151303176</v>
      </c>
      <c r="G5569" s="3">
        <v>-41.076084004499997</v>
      </c>
      <c r="H5569" s="39">
        <v>7.3637893796</v>
      </c>
    </row>
    <row r="5570" spans="1:8" x14ac:dyDescent="0.25">
      <c r="A5570">
        <v>40</v>
      </c>
      <c r="B5570">
        <f t="shared" si="297"/>
        <v>313.14999999999998</v>
      </c>
      <c r="C5570">
        <v>13000</v>
      </c>
      <c r="D5570">
        <v>3</v>
      </c>
      <c r="E5570">
        <v>178</v>
      </c>
      <c r="F5570" s="3">
        <f t="shared" si="298"/>
        <v>313151303178</v>
      </c>
      <c r="G5570" s="3">
        <v>20.966432005800002</v>
      </c>
      <c r="H5570" s="39">
        <v>7.0940002799000004</v>
      </c>
    </row>
    <row r="5571" spans="1:8" x14ac:dyDescent="0.25">
      <c r="A5571">
        <v>40</v>
      </c>
      <c r="B5571">
        <f t="shared" si="297"/>
        <v>313.14999999999998</v>
      </c>
      <c r="C5571">
        <v>13000</v>
      </c>
      <c r="D5571">
        <v>3</v>
      </c>
      <c r="E5571">
        <v>180</v>
      </c>
      <c r="F5571" s="3">
        <f t="shared" si="298"/>
        <v>313151303180</v>
      </c>
      <c r="G5571" s="3">
        <v>77.861527622400004</v>
      </c>
      <c r="H5571" s="39">
        <v>6.8326619267000002</v>
      </c>
    </row>
    <row r="5572" spans="1:8" x14ac:dyDescent="0.25">
      <c r="A5572">
        <v>40</v>
      </c>
      <c r="B5572">
        <f t="shared" si="297"/>
        <v>313.14999999999998</v>
      </c>
      <c r="C5572">
        <v>13000</v>
      </c>
      <c r="D5572">
        <v>3</v>
      </c>
      <c r="E5572">
        <v>182</v>
      </c>
      <c r="F5572" s="3">
        <f t="shared" si="298"/>
        <v>313151303182</v>
      </c>
      <c r="G5572" s="3">
        <v>129.6177771513</v>
      </c>
      <c r="H5572" s="39">
        <v>6.5794256329999996</v>
      </c>
    </row>
    <row r="5573" spans="1:8" x14ac:dyDescent="0.25">
      <c r="A5573">
        <v>40</v>
      </c>
      <c r="B5573">
        <f t="shared" si="297"/>
        <v>313.14999999999998</v>
      </c>
      <c r="C5573">
        <v>13000</v>
      </c>
      <c r="D5573">
        <v>3</v>
      </c>
      <c r="E5573">
        <v>184</v>
      </c>
      <c r="F5573" s="3">
        <f t="shared" si="298"/>
        <v>313151303184</v>
      </c>
      <c r="G5573" s="3">
        <v>176.5889986796</v>
      </c>
      <c r="H5573" s="39">
        <v>6.3579449058000002</v>
      </c>
    </row>
    <row r="5574" spans="1:8" x14ac:dyDescent="0.25">
      <c r="A5574">
        <v>40</v>
      </c>
      <c r="B5574">
        <f t="shared" si="297"/>
        <v>313.14999999999998</v>
      </c>
      <c r="C5574">
        <v>13000</v>
      </c>
      <c r="D5574">
        <v>3</v>
      </c>
      <c r="E5574">
        <v>186</v>
      </c>
      <c r="F5574" s="3">
        <f t="shared" si="298"/>
        <v>313151303186</v>
      </c>
      <c r="G5574" s="3">
        <v>218.55531019279999</v>
      </c>
      <c r="H5574" s="39">
        <v>6.1543634534000002</v>
      </c>
    </row>
    <row r="5575" spans="1:8" x14ac:dyDescent="0.25">
      <c r="A5575">
        <v>40</v>
      </c>
      <c r="B5575">
        <f t="shared" si="297"/>
        <v>313.14999999999998</v>
      </c>
      <c r="C5575">
        <v>13000</v>
      </c>
      <c r="D5575">
        <v>3</v>
      </c>
      <c r="E5575">
        <v>188</v>
      </c>
      <c r="F5575" s="3">
        <f t="shared" si="298"/>
        <v>313151303188</v>
      </c>
      <c r="G5575" s="3">
        <v>255.36246897679999</v>
      </c>
      <c r="H5575" s="39">
        <v>5.9569600223999997</v>
      </c>
    </row>
    <row r="5576" spans="1:8" x14ac:dyDescent="0.25">
      <c r="A5576">
        <v>40</v>
      </c>
      <c r="B5576">
        <f t="shared" si="297"/>
        <v>313.14999999999998</v>
      </c>
      <c r="C5576">
        <v>13000</v>
      </c>
      <c r="D5576">
        <v>3</v>
      </c>
      <c r="E5576">
        <v>190</v>
      </c>
      <c r="F5576" s="3">
        <f t="shared" si="298"/>
        <v>313151303190</v>
      </c>
      <c r="G5576" s="3">
        <v>287.4025159441</v>
      </c>
      <c r="H5576" s="39">
        <v>5.7654646038999999</v>
      </c>
    </row>
    <row r="5577" spans="1:8" x14ac:dyDescent="0.25">
      <c r="A5577">
        <v>40</v>
      </c>
      <c r="B5577">
        <f t="shared" si="297"/>
        <v>313.14999999999998</v>
      </c>
      <c r="C5577">
        <v>13000</v>
      </c>
      <c r="D5577">
        <v>3</v>
      </c>
      <c r="E5577">
        <v>192</v>
      </c>
      <c r="F5577" s="3">
        <f t="shared" si="298"/>
        <v>313151303192</v>
      </c>
      <c r="G5577" s="3">
        <v>314.34739299199998</v>
      </c>
      <c r="H5577" s="39">
        <v>5.5796715616999997</v>
      </c>
    </row>
    <row r="5578" spans="1:8" x14ac:dyDescent="0.25">
      <c r="A5578">
        <v>40</v>
      </c>
      <c r="B5578">
        <f t="shared" si="297"/>
        <v>313.14999999999998</v>
      </c>
      <c r="C5578">
        <v>13000</v>
      </c>
      <c r="D5578">
        <v>3</v>
      </c>
      <c r="E5578">
        <v>194</v>
      </c>
      <c r="F5578" s="3">
        <f t="shared" si="298"/>
        <v>313151303194</v>
      </c>
      <c r="G5578" s="3">
        <v>336.20769293439997</v>
      </c>
      <c r="H5578" s="39">
        <v>5.3993591666</v>
      </c>
    </row>
    <row r="5579" spans="1:8" x14ac:dyDescent="0.25">
      <c r="A5579">
        <v>40</v>
      </c>
      <c r="B5579">
        <f t="shared" si="297"/>
        <v>313.14999999999998</v>
      </c>
      <c r="C5579">
        <v>13000</v>
      </c>
      <c r="D5579">
        <v>3</v>
      </c>
      <c r="E5579">
        <v>196</v>
      </c>
      <c r="F5579" s="3">
        <f t="shared" si="298"/>
        <v>313151303196</v>
      </c>
      <c r="G5579" s="3">
        <v>353.01149088369999</v>
      </c>
      <c r="H5579" s="39">
        <v>5.2243164181999999</v>
      </c>
    </row>
    <row r="5580" spans="1:8" x14ac:dyDescent="0.25">
      <c r="A5580">
        <v>40</v>
      </c>
      <c r="B5580">
        <f t="shared" si="297"/>
        <v>313.14999999999998</v>
      </c>
      <c r="C5580">
        <v>13000</v>
      </c>
      <c r="D5580">
        <v>3</v>
      </c>
      <c r="E5580">
        <v>198</v>
      </c>
      <c r="F5580" s="3">
        <f t="shared" si="298"/>
        <v>313151303198</v>
      </c>
      <c r="G5580" s="3">
        <v>364.78920989890003</v>
      </c>
      <c r="H5580" s="39">
        <v>5.0543430448000004</v>
      </c>
    </row>
    <row r="5581" spans="1:8" x14ac:dyDescent="0.25">
      <c r="A5581">
        <v>40</v>
      </c>
      <c r="B5581">
        <f t="shared" si="297"/>
        <v>313.14999999999998</v>
      </c>
      <c r="C5581">
        <v>13000</v>
      </c>
      <c r="D5581">
        <v>3</v>
      </c>
      <c r="E5581">
        <v>200</v>
      </c>
      <c r="F5581" s="3">
        <f t="shared" si="298"/>
        <v>313151303200</v>
      </c>
      <c r="G5581" s="3">
        <v>371.57627786149999</v>
      </c>
      <c r="H5581" s="39">
        <v>4.8892441391999997</v>
      </c>
    </row>
    <row r="5582" spans="1:8" x14ac:dyDescent="0.25">
      <c r="A5582">
        <v>40</v>
      </c>
      <c r="B5582">
        <f t="shared" si="297"/>
        <v>313.14999999999998</v>
      </c>
      <c r="C5582">
        <v>13000</v>
      </c>
      <c r="D5582">
        <v>4</v>
      </c>
      <c r="E5582">
        <v>142</v>
      </c>
      <c r="F5582" s="3">
        <f t="shared" si="298"/>
        <v>313151304142</v>
      </c>
      <c r="G5582" s="3">
        <f t="shared" ref="G5582:G5588" si="300">G5583-(G5584-G5583)</f>
        <v>-1645.8400322339999</v>
      </c>
      <c r="H5582" s="39">
        <v>999</v>
      </c>
    </row>
    <row r="5583" spans="1:8" x14ac:dyDescent="0.25">
      <c r="A5583">
        <v>40</v>
      </c>
      <c r="B5583">
        <f t="shared" si="297"/>
        <v>313.14999999999998</v>
      </c>
      <c r="C5583">
        <v>13000</v>
      </c>
      <c r="D5583">
        <v>4</v>
      </c>
      <c r="E5583">
        <v>144</v>
      </c>
      <c r="F5583" s="3">
        <f t="shared" si="298"/>
        <v>313151304144</v>
      </c>
      <c r="G5583" s="3">
        <f t="shared" si="300"/>
        <v>-1558.8306745340999</v>
      </c>
      <c r="H5583" s="39">
        <v>999</v>
      </c>
    </row>
    <row r="5584" spans="1:8" x14ac:dyDescent="0.25">
      <c r="A5584">
        <v>40</v>
      </c>
      <c r="B5584">
        <f t="shared" si="297"/>
        <v>313.14999999999998</v>
      </c>
      <c r="C5584">
        <v>13000</v>
      </c>
      <c r="D5584">
        <v>4</v>
      </c>
      <c r="E5584">
        <v>146</v>
      </c>
      <c r="F5584" s="3">
        <f t="shared" si="298"/>
        <v>313151304146</v>
      </c>
      <c r="G5584" s="3">
        <f t="shared" si="300"/>
        <v>-1471.8213168341999</v>
      </c>
      <c r="H5584" s="39">
        <v>999</v>
      </c>
    </row>
    <row r="5585" spans="1:8" x14ac:dyDescent="0.25">
      <c r="A5585">
        <v>40</v>
      </c>
      <c r="B5585">
        <f t="shared" si="297"/>
        <v>313.14999999999998</v>
      </c>
      <c r="C5585">
        <v>13000</v>
      </c>
      <c r="D5585">
        <v>4</v>
      </c>
      <c r="E5585">
        <v>148</v>
      </c>
      <c r="F5585" s="3">
        <f t="shared" si="298"/>
        <v>313151304148</v>
      </c>
      <c r="G5585" s="3">
        <f t="shared" si="300"/>
        <v>-1384.8119591343</v>
      </c>
      <c r="H5585" s="39">
        <v>999</v>
      </c>
    </row>
    <row r="5586" spans="1:8" x14ac:dyDescent="0.25">
      <c r="A5586">
        <v>40</v>
      </c>
      <c r="B5586">
        <f t="shared" si="297"/>
        <v>313.14999999999998</v>
      </c>
      <c r="C5586">
        <v>13000</v>
      </c>
      <c r="D5586">
        <v>4</v>
      </c>
      <c r="E5586">
        <v>150</v>
      </c>
      <c r="F5586" s="3">
        <f t="shared" si="298"/>
        <v>313151304150</v>
      </c>
      <c r="G5586" s="3">
        <f t="shared" si="300"/>
        <v>-1297.8026014344</v>
      </c>
      <c r="H5586" s="39">
        <v>999</v>
      </c>
    </row>
    <row r="5587" spans="1:8" x14ac:dyDescent="0.25">
      <c r="A5587">
        <v>40</v>
      </c>
      <c r="B5587">
        <f t="shared" si="297"/>
        <v>313.14999999999998</v>
      </c>
      <c r="C5587">
        <v>13000</v>
      </c>
      <c r="D5587">
        <v>4</v>
      </c>
      <c r="E5587">
        <v>152</v>
      </c>
      <c r="F5587" s="3">
        <f t="shared" si="298"/>
        <v>313151304152</v>
      </c>
      <c r="G5587" s="3">
        <f t="shared" si="300"/>
        <v>-1210.7932437345</v>
      </c>
      <c r="H5587" s="39">
        <v>999</v>
      </c>
    </row>
    <row r="5588" spans="1:8" x14ac:dyDescent="0.25">
      <c r="A5588">
        <v>40</v>
      </c>
      <c r="B5588">
        <f t="shared" si="297"/>
        <v>313.14999999999998</v>
      </c>
      <c r="C5588">
        <v>13000</v>
      </c>
      <c r="D5588">
        <v>4</v>
      </c>
      <c r="E5588">
        <v>154</v>
      </c>
      <c r="F5588" s="3">
        <f t="shared" si="298"/>
        <v>313151304154</v>
      </c>
      <c r="G5588" s="3">
        <f t="shared" si="300"/>
        <v>-1123.7838860346001</v>
      </c>
      <c r="H5588" s="39">
        <v>999</v>
      </c>
    </row>
    <row r="5589" spans="1:8" x14ac:dyDescent="0.25">
      <c r="A5589">
        <v>40</v>
      </c>
      <c r="B5589">
        <f t="shared" si="297"/>
        <v>313.14999999999998</v>
      </c>
      <c r="C5589">
        <v>13000</v>
      </c>
      <c r="D5589">
        <v>4</v>
      </c>
      <c r="E5589">
        <v>156</v>
      </c>
      <c r="F5589" s="3">
        <f t="shared" si="298"/>
        <v>313151304156</v>
      </c>
      <c r="G5589" s="3">
        <f>G5590-(G5591-G5590)</f>
        <v>-1036.7745283347001</v>
      </c>
      <c r="H5589" s="39">
        <v>999</v>
      </c>
    </row>
    <row r="5590" spans="1:8" x14ac:dyDescent="0.25">
      <c r="A5590">
        <v>40</v>
      </c>
      <c r="B5590">
        <f t="shared" si="297"/>
        <v>313.14999999999998</v>
      </c>
      <c r="C5590">
        <v>13000</v>
      </c>
      <c r="D5590">
        <v>4</v>
      </c>
      <c r="E5590">
        <v>158</v>
      </c>
      <c r="F5590" s="3">
        <f t="shared" si="298"/>
        <v>313151304158</v>
      </c>
      <c r="G5590" s="3">
        <v>-949.76517063480003</v>
      </c>
      <c r="H5590" s="39">
        <v>11.6105702519</v>
      </c>
    </row>
    <row r="5591" spans="1:8" x14ac:dyDescent="0.25">
      <c r="A5591">
        <v>40</v>
      </c>
      <c r="B5591">
        <f t="shared" si="297"/>
        <v>313.14999999999998</v>
      </c>
      <c r="C5591">
        <v>13000</v>
      </c>
      <c r="D5591">
        <v>4</v>
      </c>
      <c r="E5591">
        <v>160</v>
      </c>
      <c r="F5591" s="3">
        <f t="shared" si="298"/>
        <v>313151304160</v>
      </c>
      <c r="G5591" s="3">
        <v>-862.75581293489995</v>
      </c>
      <c r="H5591" s="39">
        <v>10.300942361400001</v>
      </c>
    </row>
    <row r="5592" spans="1:8" x14ac:dyDescent="0.25">
      <c r="A5592">
        <v>40</v>
      </c>
      <c r="B5592">
        <f t="shared" si="297"/>
        <v>313.14999999999998</v>
      </c>
      <c r="C5592">
        <v>13000</v>
      </c>
      <c r="D5592">
        <v>4</v>
      </c>
      <c r="E5592">
        <v>162</v>
      </c>
      <c r="F5592" s="3">
        <f t="shared" si="298"/>
        <v>313151304162</v>
      </c>
      <c r="G5592" s="3">
        <v>-767.88229161180004</v>
      </c>
      <c r="H5592" s="39">
        <v>9.5941624045000005</v>
      </c>
    </row>
    <row r="5593" spans="1:8" x14ac:dyDescent="0.25">
      <c r="A5593">
        <v>40</v>
      </c>
      <c r="B5593">
        <f t="shared" si="297"/>
        <v>313.14999999999998</v>
      </c>
      <c r="C5593">
        <v>13000</v>
      </c>
      <c r="D5593">
        <v>4</v>
      </c>
      <c r="E5593">
        <v>164</v>
      </c>
      <c r="F5593" s="3">
        <f t="shared" si="298"/>
        <v>313151304164</v>
      </c>
      <c r="G5593" s="3">
        <v>-671.54042536120005</v>
      </c>
      <c r="H5593" s="39">
        <v>9.2079743743000009</v>
      </c>
    </row>
    <row r="5594" spans="1:8" x14ac:dyDescent="0.25">
      <c r="A5594">
        <v>40</v>
      </c>
      <c r="B5594">
        <f t="shared" ref="B5594:B5657" si="301">A5594+273.15</f>
        <v>313.14999999999998</v>
      </c>
      <c r="C5594">
        <v>13000</v>
      </c>
      <c r="D5594">
        <v>4</v>
      </c>
      <c r="E5594">
        <v>166</v>
      </c>
      <c r="F5594" s="3">
        <f t="shared" ref="F5594:F5657" si="302">B5594*10^9+C5594*100+D5594*10^3+E5594</f>
        <v>313151304166</v>
      </c>
      <c r="G5594" s="3">
        <v>-579.51542903059999</v>
      </c>
      <c r="H5594" s="39">
        <v>8.8782557845000003</v>
      </c>
    </row>
    <row r="5595" spans="1:8" x14ac:dyDescent="0.25">
      <c r="A5595">
        <v>40</v>
      </c>
      <c r="B5595">
        <f t="shared" si="301"/>
        <v>313.14999999999998</v>
      </c>
      <c r="C5595">
        <v>13000</v>
      </c>
      <c r="D5595">
        <v>4</v>
      </c>
      <c r="E5595">
        <v>168</v>
      </c>
      <c r="F5595" s="3">
        <f t="shared" si="302"/>
        <v>313151304168</v>
      </c>
      <c r="G5595" s="3">
        <v>-492.7676193561</v>
      </c>
      <c r="H5595" s="39">
        <v>8.5595342517000006</v>
      </c>
    </row>
    <row r="5596" spans="1:8" x14ac:dyDescent="0.25">
      <c r="A5596">
        <v>40</v>
      </c>
      <c r="B5596">
        <f t="shared" si="301"/>
        <v>313.14999999999998</v>
      </c>
      <c r="C5596">
        <v>13000</v>
      </c>
      <c r="D5596">
        <v>4</v>
      </c>
      <c r="E5596">
        <v>170</v>
      </c>
      <c r="F5596" s="3">
        <f t="shared" si="302"/>
        <v>313151304170</v>
      </c>
      <c r="G5596" s="3">
        <v>-411.30109208819999</v>
      </c>
      <c r="H5596" s="39">
        <v>8.2513341308000001</v>
      </c>
    </row>
    <row r="5597" spans="1:8" x14ac:dyDescent="0.25">
      <c r="A5597">
        <v>40</v>
      </c>
      <c r="B5597">
        <f t="shared" si="301"/>
        <v>313.14999999999998</v>
      </c>
      <c r="C5597">
        <v>13000</v>
      </c>
      <c r="D5597">
        <v>4</v>
      </c>
      <c r="E5597">
        <v>172</v>
      </c>
      <c r="F5597" s="3">
        <f t="shared" si="302"/>
        <v>313151304172</v>
      </c>
      <c r="G5597" s="3">
        <v>-335.1152859476</v>
      </c>
      <c r="H5597" s="39">
        <v>7.9532012342999998</v>
      </c>
    </row>
    <row r="5598" spans="1:8" x14ac:dyDescent="0.25">
      <c r="A5598">
        <v>40</v>
      </c>
      <c r="B5598">
        <f t="shared" si="301"/>
        <v>313.14999999999998</v>
      </c>
      <c r="C5598">
        <v>13000</v>
      </c>
      <c r="D5598">
        <v>4</v>
      </c>
      <c r="E5598">
        <v>174</v>
      </c>
      <c r="F5598" s="3">
        <f t="shared" si="302"/>
        <v>313151304174</v>
      </c>
      <c r="G5598" s="3">
        <v>-263.8090848553</v>
      </c>
      <c r="H5598" s="39">
        <v>7.6646563410999997</v>
      </c>
    </row>
    <row r="5599" spans="1:8" x14ac:dyDescent="0.25">
      <c r="A5599">
        <v>40</v>
      </c>
      <c r="B5599">
        <f t="shared" si="301"/>
        <v>313.14999999999998</v>
      </c>
      <c r="C5599">
        <v>13000</v>
      </c>
      <c r="D5599">
        <v>4</v>
      </c>
      <c r="E5599">
        <v>176</v>
      </c>
      <c r="F5599" s="3">
        <f t="shared" si="302"/>
        <v>313151304176</v>
      </c>
      <c r="G5599" s="3">
        <v>-197.68689004449999</v>
      </c>
      <c r="H5599" s="39">
        <v>7.3853400349999996</v>
      </c>
    </row>
    <row r="5600" spans="1:8" x14ac:dyDescent="0.25">
      <c r="A5600">
        <v>40</v>
      </c>
      <c r="B5600">
        <f t="shared" si="301"/>
        <v>313.14999999999998</v>
      </c>
      <c r="C5600">
        <v>13000</v>
      </c>
      <c r="D5600">
        <v>4</v>
      </c>
      <c r="E5600">
        <v>178</v>
      </c>
      <c r="F5600" s="3">
        <f t="shared" si="302"/>
        <v>313151304178</v>
      </c>
      <c r="G5600" s="3">
        <v>-136.8242147409</v>
      </c>
      <c r="H5600" s="39">
        <v>7.1148750186000003</v>
      </c>
    </row>
    <row r="5601" spans="1:8" x14ac:dyDescent="0.25">
      <c r="A5601">
        <v>40</v>
      </c>
      <c r="B5601">
        <f t="shared" si="301"/>
        <v>313.14999999999998</v>
      </c>
      <c r="C5601">
        <v>13000</v>
      </c>
      <c r="D5601">
        <v>4</v>
      </c>
      <c r="E5601">
        <v>180</v>
      </c>
      <c r="F5601" s="3">
        <f t="shared" si="302"/>
        <v>313151304180</v>
      </c>
      <c r="G5601" s="3">
        <v>-81.213051423699994</v>
      </c>
      <c r="H5601" s="39">
        <v>6.8528982996999996</v>
      </c>
    </row>
    <row r="5602" spans="1:8" x14ac:dyDescent="0.25">
      <c r="A5602">
        <v>40</v>
      </c>
      <c r="B5602">
        <f t="shared" si="301"/>
        <v>313.14999999999998</v>
      </c>
      <c r="C5602">
        <v>13000</v>
      </c>
      <c r="D5602">
        <v>4</v>
      </c>
      <c r="E5602">
        <v>182</v>
      </c>
      <c r="F5602" s="3">
        <f t="shared" si="302"/>
        <v>313151304182</v>
      </c>
      <c r="G5602" s="3">
        <v>-30.840371462499999</v>
      </c>
      <c r="H5602" s="39">
        <v>6.5990611910999997</v>
      </c>
    </row>
    <row r="5603" spans="1:8" x14ac:dyDescent="0.25">
      <c r="A5603">
        <v>40</v>
      </c>
      <c r="B5603">
        <f t="shared" si="301"/>
        <v>313.14999999999998</v>
      </c>
      <c r="C5603">
        <v>13000</v>
      </c>
      <c r="D5603">
        <v>4</v>
      </c>
      <c r="E5603">
        <v>184</v>
      </c>
      <c r="F5603" s="3">
        <f t="shared" si="302"/>
        <v>313151304184</v>
      </c>
      <c r="G5603" s="3">
        <v>14.6141545882</v>
      </c>
      <c r="H5603" s="39">
        <v>6.3742831348999998</v>
      </c>
    </row>
    <row r="5604" spans="1:8" x14ac:dyDescent="0.25">
      <c r="A5604">
        <v>40</v>
      </c>
      <c r="B5604">
        <f t="shared" si="301"/>
        <v>313.14999999999998</v>
      </c>
      <c r="C5604">
        <v>13000</v>
      </c>
      <c r="D5604">
        <v>4</v>
      </c>
      <c r="E5604">
        <v>186</v>
      </c>
      <c r="F5604" s="3">
        <f t="shared" si="302"/>
        <v>313151304186</v>
      </c>
      <c r="G5604" s="3">
        <v>55.268296280800001</v>
      </c>
      <c r="H5604" s="39">
        <v>6.1702600121</v>
      </c>
    </row>
    <row r="5605" spans="1:8" x14ac:dyDescent="0.25">
      <c r="A5605">
        <v>40</v>
      </c>
      <c r="B5605">
        <f t="shared" si="301"/>
        <v>313.14999999999998</v>
      </c>
      <c r="C5605">
        <v>13000</v>
      </c>
      <c r="D5605">
        <v>4</v>
      </c>
      <c r="E5605">
        <v>188</v>
      </c>
      <c r="F5605" s="3">
        <f t="shared" si="302"/>
        <v>313151304188</v>
      </c>
      <c r="G5605" s="3">
        <v>90.820367101900004</v>
      </c>
      <c r="H5605" s="39">
        <v>5.9724310039999997</v>
      </c>
    </row>
    <row r="5606" spans="1:8" x14ac:dyDescent="0.25">
      <c r="A5606">
        <v>40</v>
      </c>
      <c r="B5606">
        <f t="shared" si="301"/>
        <v>313.14999999999998</v>
      </c>
      <c r="C5606">
        <v>13000</v>
      </c>
      <c r="D5606">
        <v>4</v>
      </c>
      <c r="E5606">
        <v>190</v>
      </c>
      <c r="F5606" s="3">
        <f t="shared" si="302"/>
        <v>313151304190</v>
      </c>
      <c r="G5606" s="3">
        <v>121.1662271501</v>
      </c>
      <c r="H5606" s="39">
        <v>5.7805582880999999</v>
      </c>
    </row>
    <row r="5607" spans="1:8" x14ac:dyDescent="0.25">
      <c r="A5607">
        <v>40</v>
      </c>
      <c r="B5607">
        <f t="shared" si="301"/>
        <v>313.14999999999998</v>
      </c>
      <c r="C5607">
        <v>13000</v>
      </c>
      <c r="D5607">
        <v>4</v>
      </c>
      <c r="E5607">
        <v>192</v>
      </c>
      <c r="F5607" s="3">
        <f t="shared" si="302"/>
        <v>313151304192</v>
      </c>
      <c r="G5607" s="3">
        <v>146.33277406229999</v>
      </c>
      <c r="H5607" s="39">
        <v>5.5944111943000001</v>
      </c>
    </row>
    <row r="5608" spans="1:8" x14ac:dyDescent="0.25">
      <c r="A5608">
        <v>40</v>
      </c>
      <c r="B5608">
        <f t="shared" si="301"/>
        <v>313.14999999999998</v>
      </c>
      <c r="C5608">
        <v>13000</v>
      </c>
      <c r="D5608">
        <v>4</v>
      </c>
      <c r="E5608">
        <v>194</v>
      </c>
      <c r="F5608" s="3">
        <f t="shared" si="302"/>
        <v>313151304194</v>
      </c>
      <c r="G5608" s="3">
        <v>166.35536258650001</v>
      </c>
      <c r="H5608" s="39">
        <v>5.4137608409000002</v>
      </c>
    </row>
    <row r="5609" spans="1:8" x14ac:dyDescent="0.25">
      <c r="A5609">
        <v>40</v>
      </c>
      <c r="B5609">
        <f t="shared" si="301"/>
        <v>313.14999999999998</v>
      </c>
      <c r="C5609">
        <v>13000</v>
      </c>
      <c r="D5609">
        <v>4</v>
      </c>
      <c r="E5609">
        <v>196</v>
      </c>
      <c r="F5609" s="3">
        <f t="shared" si="302"/>
        <v>313151304196</v>
      </c>
      <c r="G5609" s="3">
        <v>181.26579082879999</v>
      </c>
      <c r="H5609" s="39">
        <v>5.2383998036000001</v>
      </c>
    </row>
    <row r="5610" spans="1:8" x14ac:dyDescent="0.25">
      <c r="A5610">
        <v>40</v>
      </c>
      <c r="B5610">
        <f t="shared" si="301"/>
        <v>313.14999999999998</v>
      </c>
      <c r="C5610">
        <v>13000</v>
      </c>
      <c r="D5610">
        <v>4</v>
      </c>
      <c r="E5610">
        <v>198</v>
      </c>
      <c r="F5610" s="3">
        <f t="shared" si="302"/>
        <v>313151304198</v>
      </c>
      <c r="G5610" s="3">
        <v>191.4039962832</v>
      </c>
      <c r="H5610" s="39">
        <v>5.0681099296000003</v>
      </c>
    </row>
    <row r="5611" spans="1:8" x14ac:dyDescent="0.25">
      <c r="A5611">
        <v>40</v>
      </c>
      <c r="B5611">
        <f t="shared" si="301"/>
        <v>313.14999999999998</v>
      </c>
      <c r="C5611">
        <v>13000</v>
      </c>
      <c r="D5611">
        <v>4</v>
      </c>
      <c r="E5611">
        <v>200</v>
      </c>
      <c r="F5611" s="3">
        <f t="shared" si="302"/>
        <v>313151304200</v>
      </c>
      <c r="G5611" s="3">
        <v>196.8477851211</v>
      </c>
      <c r="H5611" s="39">
        <v>4.9027016759000004</v>
      </c>
    </row>
    <row r="5612" spans="1:8" x14ac:dyDescent="0.25">
      <c r="A5612">
        <v>40</v>
      </c>
      <c r="B5612">
        <f t="shared" si="301"/>
        <v>313.14999999999998</v>
      </c>
      <c r="C5612">
        <v>13000</v>
      </c>
      <c r="D5612">
        <v>5</v>
      </c>
      <c r="E5612">
        <v>142</v>
      </c>
      <c r="F5612" s="3">
        <f t="shared" si="302"/>
        <v>313151305142</v>
      </c>
      <c r="G5612" s="3">
        <f t="shared" ref="G5612:G5618" si="303">G5613-(G5614-G5613)</f>
        <v>-1789.5491358022002</v>
      </c>
      <c r="H5612" s="39">
        <v>999</v>
      </c>
    </row>
    <row r="5613" spans="1:8" x14ac:dyDescent="0.25">
      <c r="A5613">
        <v>40</v>
      </c>
      <c r="B5613">
        <f t="shared" si="301"/>
        <v>313.14999999999998</v>
      </c>
      <c r="C5613">
        <v>13000</v>
      </c>
      <c r="D5613">
        <v>5</v>
      </c>
      <c r="E5613">
        <v>144</v>
      </c>
      <c r="F5613" s="3">
        <f t="shared" si="302"/>
        <v>313151305144</v>
      </c>
      <c r="G5613" s="3">
        <f t="shared" si="303"/>
        <v>-1703.7378038257002</v>
      </c>
      <c r="H5613" s="39">
        <v>999</v>
      </c>
    </row>
    <row r="5614" spans="1:8" x14ac:dyDescent="0.25">
      <c r="A5614">
        <v>40</v>
      </c>
      <c r="B5614">
        <f t="shared" si="301"/>
        <v>313.14999999999998</v>
      </c>
      <c r="C5614">
        <v>13000</v>
      </c>
      <c r="D5614">
        <v>5</v>
      </c>
      <c r="E5614">
        <v>146</v>
      </c>
      <c r="F5614" s="3">
        <f t="shared" si="302"/>
        <v>313151305146</v>
      </c>
      <c r="G5614" s="3">
        <f t="shared" si="303"/>
        <v>-1617.9264718492002</v>
      </c>
      <c r="H5614" s="39">
        <v>999</v>
      </c>
    </row>
    <row r="5615" spans="1:8" x14ac:dyDescent="0.25">
      <c r="A5615">
        <v>40</v>
      </c>
      <c r="B5615">
        <f t="shared" si="301"/>
        <v>313.14999999999998</v>
      </c>
      <c r="C5615">
        <v>13000</v>
      </c>
      <c r="D5615">
        <v>5</v>
      </c>
      <c r="E5615">
        <v>148</v>
      </c>
      <c r="F5615" s="3">
        <f t="shared" si="302"/>
        <v>313151305148</v>
      </c>
      <c r="G5615" s="3">
        <f t="shared" si="303"/>
        <v>-1532.1151398727002</v>
      </c>
      <c r="H5615" s="39">
        <v>999</v>
      </c>
    </row>
    <row r="5616" spans="1:8" x14ac:dyDescent="0.25">
      <c r="A5616">
        <v>40</v>
      </c>
      <c r="B5616">
        <f t="shared" si="301"/>
        <v>313.14999999999998</v>
      </c>
      <c r="C5616">
        <v>13000</v>
      </c>
      <c r="D5616">
        <v>5</v>
      </c>
      <c r="E5616">
        <v>150</v>
      </c>
      <c r="F5616" s="3">
        <f t="shared" si="302"/>
        <v>313151305150</v>
      </c>
      <c r="G5616" s="3">
        <f t="shared" si="303"/>
        <v>-1446.3038078962002</v>
      </c>
      <c r="H5616" s="39">
        <v>999</v>
      </c>
    </row>
    <row r="5617" spans="1:8" x14ac:dyDescent="0.25">
      <c r="A5617">
        <v>40</v>
      </c>
      <c r="B5617">
        <f t="shared" si="301"/>
        <v>313.14999999999998</v>
      </c>
      <c r="C5617">
        <v>13000</v>
      </c>
      <c r="D5617">
        <v>5</v>
      </c>
      <c r="E5617">
        <v>152</v>
      </c>
      <c r="F5617" s="3">
        <f t="shared" si="302"/>
        <v>313151305152</v>
      </c>
      <c r="G5617" s="3">
        <f t="shared" si="303"/>
        <v>-1360.4924759197002</v>
      </c>
      <c r="H5617" s="39">
        <v>999</v>
      </c>
    </row>
    <row r="5618" spans="1:8" x14ac:dyDescent="0.25">
      <c r="A5618">
        <v>40</v>
      </c>
      <c r="B5618">
        <f t="shared" si="301"/>
        <v>313.14999999999998</v>
      </c>
      <c r="C5618">
        <v>13000</v>
      </c>
      <c r="D5618">
        <v>5</v>
      </c>
      <c r="E5618">
        <v>154</v>
      </c>
      <c r="F5618" s="3">
        <f t="shared" si="302"/>
        <v>313151305154</v>
      </c>
      <c r="G5618" s="3">
        <f t="shared" si="303"/>
        <v>-1274.6811439432001</v>
      </c>
      <c r="H5618" s="39">
        <v>999</v>
      </c>
    </row>
    <row r="5619" spans="1:8" x14ac:dyDescent="0.25">
      <c r="A5619">
        <v>40</v>
      </c>
      <c r="B5619">
        <f t="shared" si="301"/>
        <v>313.14999999999998</v>
      </c>
      <c r="C5619">
        <v>13000</v>
      </c>
      <c r="D5619">
        <v>5</v>
      </c>
      <c r="E5619">
        <v>156</v>
      </c>
      <c r="F5619" s="3">
        <f t="shared" si="302"/>
        <v>313151305156</v>
      </c>
      <c r="G5619" s="3">
        <f>G5620-(G5621-G5620)</f>
        <v>-1188.8698119667001</v>
      </c>
      <c r="H5619" s="39">
        <v>999</v>
      </c>
    </row>
    <row r="5620" spans="1:8" x14ac:dyDescent="0.25">
      <c r="A5620">
        <v>40</v>
      </c>
      <c r="B5620">
        <f t="shared" si="301"/>
        <v>313.14999999999998</v>
      </c>
      <c r="C5620">
        <v>13000</v>
      </c>
      <c r="D5620">
        <v>5</v>
      </c>
      <c r="E5620">
        <v>158</v>
      </c>
      <c r="F5620" s="3">
        <f t="shared" si="302"/>
        <v>313151305158</v>
      </c>
      <c r="G5620" s="3">
        <v>-1103.0584799902001</v>
      </c>
      <c r="H5620" s="39">
        <v>11.7773339152</v>
      </c>
    </row>
    <row r="5621" spans="1:8" x14ac:dyDescent="0.25">
      <c r="A5621">
        <v>40</v>
      </c>
      <c r="B5621">
        <f t="shared" si="301"/>
        <v>313.14999999999998</v>
      </c>
      <c r="C5621">
        <v>13000</v>
      </c>
      <c r="D5621">
        <v>5</v>
      </c>
      <c r="E5621">
        <v>160</v>
      </c>
      <c r="F5621" s="3">
        <f t="shared" si="302"/>
        <v>313151305160</v>
      </c>
      <c r="G5621" s="3">
        <v>-1017.2471480137</v>
      </c>
      <c r="H5621" s="39">
        <v>10.3762605786</v>
      </c>
    </row>
    <row r="5622" spans="1:8" x14ac:dyDescent="0.25">
      <c r="A5622">
        <v>40</v>
      </c>
      <c r="B5622">
        <f t="shared" si="301"/>
        <v>313.14999999999998</v>
      </c>
      <c r="C5622">
        <v>13000</v>
      </c>
      <c r="D5622">
        <v>5</v>
      </c>
      <c r="E5622">
        <v>162</v>
      </c>
      <c r="F5622" s="3">
        <f t="shared" si="302"/>
        <v>313151305162</v>
      </c>
      <c r="G5622" s="3">
        <v>-923.17191712819999</v>
      </c>
      <c r="H5622" s="39">
        <v>9.6345457435000004</v>
      </c>
    </row>
    <row r="5623" spans="1:8" x14ac:dyDescent="0.25">
      <c r="A5623">
        <v>40</v>
      </c>
      <c r="B5623">
        <f t="shared" si="301"/>
        <v>313.14999999999998</v>
      </c>
      <c r="C5623">
        <v>13000</v>
      </c>
      <c r="D5623">
        <v>5</v>
      </c>
      <c r="E5623">
        <v>164</v>
      </c>
      <c r="F5623" s="3">
        <f t="shared" si="302"/>
        <v>313151305164</v>
      </c>
      <c r="G5623" s="3">
        <v>-827.4191165725</v>
      </c>
      <c r="H5623" s="39">
        <v>9.2346516251999997</v>
      </c>
    </row>
    <row r="5624" spans="1:8" x14ac:dyDescent="0.25">
      <c r="A5624">
        <v>40</v>
      </c>
      <c r="B5624">
        <f t="shared" si="301"/>
        <v>313.14999999999998</v>
      </c>
      <c r="C5624">
        <v>13000</v>
      </c>
      <c r="D5624">
        <v>5</v>
      </c>
      <c r="E5624">
        <v>166</v>
      </c>
      <c r="F5624" s="3">
        <f t="shared" si="302"/>
        <v>313151305166</v>
      </c>
      <c r="G5624" s="3">
        <v>-735.87065702159998</v>
      </c>
      <c r="H5624" s="39">
        <v>8.9039853215000004</v>
      </c>
    </row>
    <row r="5625" spans="1:8" x14ac:dyDescent="0.25">
      <c r="A5625">
        <v>40</v>
      </c>
      <c r="B5625">
        <f t="shared" si="301"/>
        <v>313.14999999999998</v>
      </c>
      <c r="C5625">
        <v>13000</v>
      </c>
      <c r="D5625">
        <v>5</v>
      </c>
      <c r="E5625">
        <v>168</v>
      </c>
      <c r="F5625" s="3">
        <f t="shared" si="302"/>
        <v>313151305168</v>
      </c>
      <c r="G5625" s="3">
        <v>-649.73521469449997</v>
      </c>
      <c r="H5625" s="39">
        <v>8.5843715072000002</v>
      </c>
    </row>
    <row r="5626" spans="1:8" x14ac:dyDescent="0.25">
      <c r="A5626">
        <v>40</v>
      </c>
      <c r="B5626">
        <f t="shared" si="301"/>
        <v>313.14999999999998</v>
      </c>
      <c r="C5626">
        <v>13000</v>
      </c>
      <c r="D5626">
        <v>5</v>
      </c>
      <c r="E5626">
        <v>170</v>
      </c>
      <c r="F5626" s="3">
        <f t="shared" si="302"/>
        <v>313151305170</v>
      </c>
      <c r="G5626" s="3">
        <v>-568.82478132719996</v>
      </c>
      <c r="H5626" s="39">
        <v>8.2753041386999993</v>
      </c>
    </row>
    <row r="5627" spans="1:8" x14ac:dyDescent="0.25">
      <c r="A5627">
        <v>40</v>
      </c>
      <c r="B5627">
        <f t="shared" si="301"/>
        <v>313.14999999999998</v>
      </c>
      <c r="C5627">
        <v>13000</v>
      </c>
      <c r="D5627">
        <v>5</v>
      </c>
      <c r="E5627">
        <v>172</v>
      </c>
      <c r="F5627" s="3">
        <f t="shared" si="302"/>
        <v>313151305172</v>
      </c>
      <c r="G5627" s="3">
        <v>-493.02509555680001</v>
      </c>
      <c r="H5627" s="39">
        <v>7.9763165116000003</v>
      </c>
    </row>
    <row r="5628" spans="1:8" x14ac:dyDescent="0.25">
      <c r="A5628">
        <v>40</v>
      </c>
      <c r="B5628">
        <f t="shared" si="301"/>
        <v>313.14999999999998</v>
      </c>
      <c r="C5628">
        <v>13000</v>
      </c>
      <c r="D5628">
        <v>5</v>
      </c>
      <c r="E5628">
        <v>174</v>
      </c>
      <c r="F5628" s="3">
        <f t="shared" si="302"/>
        <v>313151305174</v>
      </c>
      <c r="G5628" s="3">
        <v>-422.61771502080001</v>
      </c>
      <c r="H5628" s="39">
        <v>7.6870205998000003</v>
      </c>
    </row>
    <row r="5629" spans="1:8" x14ac:dyDescent="0.25">
      <c r="A5629">
        <v>40</v>
      </c>
      <c r="B5629">
        <f t="shared" si="301"/>
        <v>313.14999999999998</v>
      </c>
      <c r="C5629">
        <v>13000</v>
      </c>
      <c r="D5629">
        <v>5</v>
      </c>
      <c r="E5629">
        <v>176</v>
      </c>
      <c r="F5629" s="3">
        <f t="shared" si="302"/>
        <v>313151305176</v>
      </c>
      <c r="G5629" s="3">
        <v>-357.59131416930001</v>
      </c>
      <c r="H5629" s="39">
        <v>7.4070051312</v>
      </c>
    </row>
    <row r="5630" spans="1:8" x14ac:dyDescent="0.25">
      <c r="A5630">
        <v>40</v>
      </c>
      <c r="B5630">
        <f t="shared" si="301"/>
        <v>313.14999999999998</v>
      </c>
      <c r="C5630">
        <v>13000</v>
      </c>
      <c r="D5630">
        <v>5</v>
      </c>
      <c r="E5630">
        <v>178</v>
      </c>
      <c r="F5630" s="3">
        <f t="shared" si="302"/>
        <v>313151305178</v>
      </c>
      <c r="G5630" s="3">
        <v>-297.93313092950001</v>
      </c>
      <c r="H5630" s="39">
        <v>7.1358820796</v>
      </c>
    </row>
    <row r="5631" spans="1:8" x14ac:dyDescent="0.25">
      <c r="A5631">
        <v>40</v>
      </c>
      <c r="B5631">
        <f t="shared" si="301"/>
        <v>313.14999999999998</v>
      </c>
      <c r="C5631">
        <v>13000</v>
      </c>
      <c r="D5631">
        <v>5</v>
      </c>
      <c r="E5631">
        <v>180</v>
      </c>
      <c r="F5631" s="3">
        <f t="shared" si="302"/>
        <v>313151305180</v>
      </c>
      <c r="G5631" s="3">
        <v>-243.6275532606</v>
      </c>
      <c r="H5631" s="39">
        <v>6.8732830882</v>
      </c>
    </row>
    <row r="5632" spans="1:8" x14ac:dyDescent="0.25">
      <c r="A5632">
        <v>40</v>
      </c>
      <c r="B5632">
        <f t="shared" si="301"/>
        <v>313.14999999999998</v>
      </c>
      <c r="C5632">
        <v>13000</v>
      </c>
      <c r="D5632">
        <v>5</v>
      </c>
      <c r="E5632">
        <v>182</v>
      </c>
      <c r="F5632" s="3">
        <f t="shared" si="302"/>
        <v>313151305182</v>
      </c>
      <c r="G5632" s="3">
        <v>-194.53313977880001</v>
      </c>
      <c r="H5632" s="39">
        <v>6.6188451647999997</v>
      </c>
    </row>
    <row r="5633" spans="1:8" x14ac:dyDescent="0.25">
      <c r="A5633">
        <v>40</v>
      </c>
      <c r="B5633">
        <f t="shared" si="301"/>
        <v>313.14999999999998</v>
      </c>
      <c r="C5633">
        <v>13000</v>
      </c>
      <c r="D5633">
        <v>5</v>
      </c>
      <c r="E5633">
        <v>184</v>
      </c>
      <c r="F5633" s="3">
        <f t="shared" si="302"/>
        <v>313151305184</v>
      </c>
      <c r="G5633" s="3">
        <v>-150.23001266649999</v>
      </c>
      <c r="H5633" s="39">
        <v>6.3907214998999997</v>
      </c>
    </row>
    <row r="5634" spans="1:8" x14ac:dyDescent="0.25">
      <c r="A5634">
        <v>40</v>
      </c>
      <c r="B5634">
        <f t="shared" si="301"/>
        <v>313.14999999999998</v>
      </c>
      <c r="C5634">
        <v>13000</v>
      </c>
      <c r="D5634">
        <v>5</v>
      </c>
      <c r="E5634">
        <v>186</v>
      </c>
      <c r="F5634" s="3">
        <f t="shared" si="302"/>
        <v>313151305186</v>
      </c>
      <c r="G5634" s="3">
        <v>-111.0127509254</v>
      </c>
      <c r="H5634" s="39">
        <v>6.1862799524999996</v>
      </c>
    </row>
    <row r="5635" spans="1:8" x14ac:dyDescent="0.25">
      <c r="A5635">
        <v>40</v>
      </c>
      <c r="B5635">
        <f t="shared" si="301"/>
        <v>313.14999999999998</v>
      </c>
      <c r="C5635">
        <v>13000</v>
      </c>
      <c r="D5635">
        <v>5</v>
      </c>
      <c r="E5635">
        <v>188</v>
      </c>
      <c r="F5635" s="3">
        <f t="shared" si="302"/>
        <v>313151305188</v>
      </c>
      <c r="G5635" s="3">
        <v>-77.103730358999996</v>
      </c>
      <c r="H5635" s="39">
        <v>5.9880629181999998</v>
      </c>
    </row>
    <row r="5636" spans="1:8" x14ac:dyDescent="0.25">
      <c r="A5636">
        <v>40</v>
      </c>
      <c r="B5636">
        <f t="shared" si="301"/>
        <v>313.14999999999998</v>
      </c>
      <c r="C5636">
        <v>13000</v>
      </c>
      <c r="D5636">
        <v>5</v>
      </c>
      <c r="E5636">
        <v>190</v>
      </c>
      <c r="F5636" s="3">
        <f t="shared" si="302"/>
        <v>313151305190</v>
      </c>
      <c r="G5636" s="3">
        <v>-48.471766631000001</v>
      </c>
      <c r="H5636" s="39">
        <v>5.7958254218</v>
      </c>
    </row>
    <row r="5637" spans="1:8" x14ac:dyDescent="0.25">
      <c r="A5637">
        <v>40</v>
      </c>
      <c r="B5637">
        <f t="shared" si="301"/>
        <v>313.14999999999998</v>
      </c>
      <c r="C5637">
        <v>13000</v>
      </c>
      <c r="D5637">
        <v>5</v>
      </c>
      <c r="E5637">
        <v>192</v>
      </c>
      <c r="F5637" s="3">
        <f t="shared" si="302"/>
        <v>313151305192</v>
      </c>
      <c r="G5637" s="3">
        <v>-25.079689469200002</v>
      </c>
      <c r="H5637" s="39">
        <v>5.6093296409000004</v>
      </c>
    </row>
    <row r="5638" spans="1:8" x14ac:dyDescent="0.25">
      <c r="A5638">
        <v>40</v>
      </c>
      <c r="B5638">
        <f t="shared" si="301"/>
        <v>313.14999999999998</v>
      </c>
      <c r="C5638">
        <v>13000</v>
      </c>
      <c r="D5638">
        <v>5</v>
      </c>
      <c r="E5638">
        <v>194</v>
      </c>
      <c r="F5638" s="3">
        <f t="shared" si="302"/>
        <v>313151305194</v>
      </c>
      <c r="G5638" s="3">
        <v>-6.7308568144000001</v>
      </c>
      <c r="H5638" s="39">
        <v>5.4283466935</v>
      </c>
    </row>
    <row r="5639" spans="1:8" x14ac:dyDescent="0.25">
      <c r="A5639">
        <v>40</v>
      </c>
      <c r="B5639">
        <f t="shared" si="301"/>
        <v>313.14999999999998</v>
      </c>
      <c r="C5639">
        <v>13000</v>
      </c>
      <c r="D5639">
        <v>5</v>
      </c>
      <c r="E5639">
        <v>196</v>
      </c>
      <c r="F5639" s="3">
        <f t="shared" si="302"/>
        <v>313151305196</v>
      </c>
      <c r="G5639" s="3">
        <v>6.9260158081999998</v>
      </c>
      <c r="H5639" s="39">
        <v>5.2526476978999996</v>
      </c>
    </row>
    <row r="5640" spans="1:8" x14ac:dyDescent="0.25">
      <c r="A5640">
        <v>40</v>
      </c>
      <c r="B5640">
        <f t="shared" si="301"/>
        <v>313.14999999999998</v>
      </c>
      <c r="C5640">
        <v>13000</v>
      </c>
      <c r="D5640">
        <v>5</v>
      </c>
      <c r="E5640">
        <v>198</v>
      </c>
      <c r="F5640" s="3">
        <f t="shared" si="302"/>
        <v>313151305198</v>
      </c>
      <c r="G5640" s="3">
        <v>15.478203752900001</v>
      </c>
      <c r="H5640" s="39">
        <v>5.0820520519999999</v>
      </c>
    </row>
    <row r="5641" spans="1:8" x14ac:dyDescent="0.25">
      <c r="A5641">
        <v>40</v>
      </c>
      <c r="B5641">
        <f t="shared" si="301"/>
        <v>313.14999999999998</v>
      </c>
      <c r="C5641">
        <v>13000</v>
      </c>
      <c r="D5641">
        <v>5</v>
      </c>
      <c r="E5641">
        <v>200</v>
      </c>
      <c r="F5641" s="3">
        <f t="shared" si="302"/>
        <v>313151305200</v>
      </c>
      <c r="G5641" s="3">
        <v>18.973801750300002</v>
      </c>
      <c r="H5641" s="39">
        <v>4.9163648485999998</v>
      </c>
    </row>
    <row r="5642" spans="1:8" x14ac:dyDescent="0.25">
      <c r="A5642">
        <v>40</v>
      </c>
      <c r="B5642">
        <f t="shared" si="301"/>
        <v>313.14999999999998</v>
      </c>
      <c r="C5642">
        <v>13000</v>
      </c>
      <c r="D5642">
        <v>6</v>
      </c>
      <c r="E5642">
        <v>142</v>
      </c>
      <c r="F5642" s="3">
        <f t="shared" si="302"/>
        <v>313151306142</v>
      </c>
      <c r="G5642" s="3">
        <f t="shared" ref="G5642:G5648" si="304">G5643-(G5644-G5643)</f>
        <v>-1933.3611960568003</v>
      </c>
      <c r="H5642" s="39">
        <v>999</v>
      </c>
    </row>
    <row r="5643" spans="1:8" x14ac:dyDescent="0.25">
      <c r="A5643">
        <v>40</v>
      </c>
      <c r="B5643">
        <f t="shared" si="301"/>
        <v>313.14999999999998</v>
      </c>
      <c r="C5643">
        <v>13000</v>
      </c>
      <c r="D5643">
        <v>6</v>
      </c>
      <c r="E5643">
        <v>144</v>
      </c>
      <c r="F5643" s="3">
        <f t="shared" si="302"/>
        <v>313151306144</v>
      </c>
      <c r="G5643" s="3">
        <f t="shared" si="304"/>
        <v>-1849.1033133219003</v>
      </c>
      <c r="H5643" s="39">
        <v>999</v>
      </c>
    </row>
    <row r="5644" spans="1:8" x14ac:dyDescent="0.25">
      <c r="A5644">
        <v>40</v>
      </c>
      <c r="B5644">
        <f t="shared" si="301"/>
        <v>313.14999999999998</v>
      </c>
      <c r="C5644">
        <v>13000</v>
      </c>
      <c r="D5644">
        <v>6</v>
      </c>
      <c r="E5644">
        <v>146</v>
      </c>
      <c r="F5644" s="3">
        <f t="shared" si="302"/>
        <v>313151306146</v>
      </c>
      <c r="G5644" s="3">
        <f t="shared" si="304"/>
        <v>-1764.8454305870002</v>
      </c>
      <c r="H5644" s="39">
        <v>999</v>
      </c>
    </row>
    <row r="5645" spans="1:8" x14ac:dyDescent="0.25">
      <c r="A5645">
        <v>40</v>
      </c>
      <c r="B5645">
        <f t="shared" si="301"/>
        <v>313.14999999999998</v>
      </c>
      <c r="C5645">
        <v>13000</v>
      </c>
      <c r="D5645">
        <v>6</v>
      </c>
      <c r="E5645">
        <v>148</v>
      </c>
      <c r="F5645" s="3">
        <f t="shared" si="302"/>
        <v>313151306148</v>
      </c>
      <c r="G5645" s="3">
        <f t="shared" si="304"/>
        <v>-1680.5875478521002</v>
      </c>
      <c r="H5645" s="39">
        <v>999</v>
      </c>
    </row>
    <row r="5646" spans="1:8" x14ac:dyDescent="0.25">
      <c r="A5646">
        <v>40</v>
      </c>
      <c r="B5646">
        <f t="shared" si="301"/>
        <v>313.14999999999998</v>
      </c>
      <c r="C5646">
        <v>13000</v>
      </c>
      <c r="D5646">
        <v>6</v>
      </c>
      <c r="E5646">
        <v>150</v>
      </c>
      <c r="F5646" s="3">
        <f t="shared" si="302"/>
        <v>313151306150</v>
      </c>
      <c r="G5646" s="3">
        <f t="shared" si="304"/>
        <v>-1596.3296651172002</v>
      </c>
      <c r="H5646" s="39">
        <v>999</v>
      </c>
    </row>
    <row r="5647" spans="1:8" x14ac:dyDescent="0.25">
      <c r="A5647">
        <v>40</v>
      </c>
      <c r="B5647">
        <f t="shared" si="301"/>
        <v>313.14999999999998</v>
      </c>
      <c r="C5647">
        <v>13000</v>
      </c>
      <c r="D5647">
        <v>6</v>
      </c>
      <c r="E5647">
        <v>152</v>
      </c>
      <c r="F5647" s="3">
        <f t="shared" si="302"/>
        <v>313151306152</v>
      </c>
      <c r="G5647" s="3">
        <f t="shared" si="304"/>
        <v>-1512.0717823823002</v>
      </c>
      <c r="H5647" s="39">
        <v>999</v>
      </c>
    </row>
    <row r="5648" spans="1:8" x14ac:dyDescent="0.25">
      <c r="A5648">
        <v>40</v>
      </c>
      <c r="B5648">
        <f t="shared" si="301"/>
        <v>313.14999999999998</v>
      </c>
      <c r="C5648">
        <v>13000</v>
      </c>
      <c r="D5648">
        <v>6</v>
      </c>
      <c r="E5648">
        <v>154</v>
      </c>
      <c r="F5648" s="3">
        <f t="shared" si="302"/>
        <v>313151306154</v>
      </c>
      <c r="G5648" s="3">
        <f t="shared" si="304"/>
        <v>-1427.8138996474001</v>
      </c>
      <c r="H5648" s="39">
        <v>999</v>
      </c>
    </row>
    <row r="5649" spans="1:8" x14ac:dyDescent="0.25">
      <c r="A5649">
        <v>40</v>
      </c>
      <c r="B5649">
        <f t="shared" si="301"/>
        <v>313.14999999999998</v>
      </c>
      <c r="C5649">
        <v>13000</v>
      </c>
      <c r="D5649">
        <v>6</v>
      </c>
      <c r="E5649">
        <v>156</v>
      </c>
      <c r="F5649" s="3">
        <f t="shared" si="302"/>
        <v>313151306156</v>
      </c>
      <c r="G5649" s="3">
        <f>G5650-(G5651-G5650)</f>
        <v>-1343.5560169125001</v>
      </c>
      <c r="H5649" s="39">
        <v>999</v>
      </c>
    </row>
    <row r="5650" spans="1:8" x14ac:dyDescent="0.25">
      <c r="A5650">
        <v>40</v>
      </c>
      <c r="B5650">
        <f t="shared" si="301"/>
        <v>313.14999999999998</v>
      </c>
      <c r="C5650">
        <v>13000</v>
      </c>
      <c r="D5650">
        <v>6</v>
      </c>
      <c r="E5650">
        <v>158</v>
      </c>
      <c r="F5650" s="3">
        <f t="shared" si="302"/>
        <v>313151306158</v>
      </c>
      <c r="G5650" s="3">
        <v>-1259.2981341776001</v>
      </c>
      <c r="H5650" s="39">
        <v>11.9457390904</v>
      </c>
    </row>
    <row r="5651" spans="1:8" x14ac:dyDescent="0.25">
      <c r="A5651">
        <v>40</v>
      </c>
      <c r="B5651">
        <f t="shared" si="301"/>
        <v>313.14999999999998</v>
      </c>
      <c r="C5651">
        <v>13000</v>
      </c>
      <c r="D5651">
        <v>6</v>
      </c>
      <c r="E5651">
        <v>160</v>
      </c>
      <c r="F5651" s="3">
        <f t="shared" si="302"/>
        <v>313151306160</v>
      </c>
      <c r="G5651" s="3">
        <v>-1175.0402514427001</v>
      </c>
      <c r="H5651" s="39">
        <v>10.451884567700001</v>
      </c>
    </row>
    <row r="5652" spans="1:8" x14ac:dyDescent="0.25">
      <c r="A5652">
        <v>40</v>
      </c>
      <c r="B5652">
        <f t="shared" si="301"/>
        <v>313.14999999999998</v>
      </c>
      <c r="C5652">
        <v>13000</v>
      </c>
      <c r="D5652">
        <v>6</v>
      </c>
      <c r="E5652">
        <v>162</v>
      </c>
      <c r="F5652" s="3">
        <f t="shared" si="302"/>
        <v>313151306162</v>
      </c>
      <c r="G5652" s="3">
        <v>-1081.7814477571001</v>
      </c>
      <c r="H5652" s="39">
        <v>9.6749880909999995</v>
      </c>
    </row>
    <row r="5653" spans="1:8" x14ac:dyDescent="0.25">
      <c r="A5653">
        <v>40</v>
      </c>
      <c r="B5653">
        <f t="shared" si="301"/>
        <v>313.14999999999998</v>
      </c>
      <c r="C5653">
        <v>13000</v>
      </c>
      <c r="D5653">
        <v>6</v>
      </c>
      <c r="E5653">
        <v>164</v>
      </c>
      <c r="F5653" s="3">
        <f t="shared" si="302"/>
        <v>313151306164</v>
      </c>
      <c r="G5653" s="3">
        <v>-986.64191516460005</v>
      </c>
      <c r="H5653" s="39">
        <v>9.2613503336999994</v>
      </c>
    </row>
    <row r="5654" spans="1:8" x14ac:dyDescent="0.25">
      <c r="A5654">
        <v>40</v>
      </c>
      <c r="B5654">
        <f t="shared" si="301"/>
        <v>313.14999999999998</v>
      </c>
      <c r="C5654">
        <v>13000</v>
      </c>
      <c r="D5654">
        <v>6</v>
      </c>
      <c r="E5654">
        <v>166</v>
      </c>
      <c r="F5654" s="3">
        <f t="shared" si="302"/>
        <v>313151306166</v>
      </c>
      <c r="G5654" s="3">
        <v>-895.5996149238</v>
      </c>
      <c r="H5654" s="39">
        <v>8.9297577739000005</v>
      </c>
    </row>
    <row r="5655" spans="1:8" x14ac:dyDescent="0.25">
      <c r="A5655">
        <v>40</v>
      </c>
      <c r="B5655">
        <f t="shared" si="301"/>
        <v>313.14999999999998</v>
      </c>
      <c r="C5655">
        <v>13000</v>
      </c>
      <c r="D5655">
        <v>6</v>
      </c>
      <c r="E5655">
        <v>168</v>
      </c>
      <c r="F5655" s="3">
        <f t="shared" si="302"/>
        <v>313151306168</v>
      </c>
      <c r="G5655" s="3">
        <v>-809.66198953529999</v>
      </c>
      <c r="H5655" s="39">
        <v>8.6092087625999998</v>
      </c>
    </row>
    <row r="5656" spans="1:8" x14ac:dyDescent="0.25">
      <c r="A5656">
        <v>40</v>
      </c>
      <c r="B5656">
        <f t="shared" si="301"/>
        <v>313.14999999999998</v>
      </c>
      <c r="C5656">
        <v>13000</v>
      </c>
      <c r="D5656">
        <v>6</v>
      </c>
      <c r="E5656">
        <v>170</v>
      </c>
      <c r="F5656" s="3">
        <f t="shared" si="302"/>
        <v>313151306170</v>
      </c>
      <c r="G5656" s="3">
        <v>-729.22962256070002</v>
      </c>
      <c r="H5656" s="39">
        <v>8.2992830872999992</v>
      </c>
    </row>
    <row r="5657" spans="1:8" x14ac:dyDescent="0.25">
      <c r="A5657">
        <v>40</v>
      </c>
      <c r="B5657">
        <f t="shared" si="301"/>
        <v>313.14999999999998</v>
      </c>
      <c r="C5657">
        <v>13000</v>
      </c>
      <c r="D5657">
        <v>6</v>
      </c>
      <c r="E5657">
        <v>172</v>
      </c>
      <c r="F5657" s="3">
        <f t="shared" si="302"/>
        <v>313151306172</v>
      </c>
      <c r="G5657" s="3">
        <v>-654.32220785610002</v>
      </c>
      <c r="H5657" s="39">
        <v>7.9995301365999998</v>
      </c>
    </row>
    <row r="5658" spans="1:8" x14ac:dyDescent="0.25">
      <c r="A5658">
        <v>40</v>
      </c>
      <c r="B5658">
        <f t="shared" ref="B5658:B5671" si="305">A5658+273.15</f>
        <v>313.14999999999998</v>
      </c>
      <c r="C5658">
        <v>13000</v>
      </c>
      <c r="D5658">
        <v>6</v>
      </c>
      <c r="E5658">
        <v>174</v>
      </c>
      <c r="F5658" s="3">
        <f t="shared" ref="F5658:F5671" si="306">B5658*10^9+C5658*100+D5658*10^3+E5658</f>
        <v>313151306174</v>
      </c>
      <c r="G5658" s="3">
        <v>-584.92314441849999</v>
      </c>
      <c r="H5658" s="39">
        <v>7.7095100284000004</v>
      </c>
    </row>
    <row r="5659" spans="1:8" x14ac:dyDescent="0.25">
      <c r="A5659">
        <v>40</v>
      </c>
      <c r="B5659">
        <f t="shared" si="305"/>
        <v>313.14999999999998</v>
      </c>
      <c r="C5659">
        <v>13000</v>
      </c>
      <c r="D5659">
        <v>6</v>
      </c>
      <c r="E5659">
        <v>176</v>
      </c>
      <c r="F5659" s="3">
        <f t="shared" si="306"/>
        <v>313151306176</v>
      </c>
      <c r="G5659" s="3">
        <v>-521.01771367859999</v>
      </c>
      <c r="H5659" s="39">
        <v>7.4288132786999999</v>
      </c>
    </row>
    <row r="5660" spans="1:8" x14ac:dyDescent="0.25">
      <c r="A5660">
        <v>40</v>
      </c>
      <c r="B5660">
        <f t="shared" si="305"/>
        <v>313.14999999999998</v>
      </c>
      <c r="C5660">
        <v>13000</v>
      </c>
      <c r="D5660">
        <v>6</v>
      </c>
      <c r="E5660">
        <v>178</v>
      </c>
      <c r="F5660" s="3">
        <f t="shared" si="306"/>
        <v>313151306178</v>
      </c>
      <c r="G5660" s="3">
        <v>-462.58525588769999</v>
      </c>
      <c r="H5660" s="39">
        <v>7.1570464968999996</v>
      </c>
    </row>
    <row r="5661" spans="1:8" x14ac:dyDescent="0.25">
      <c r="A5661">
        <v>40</v>
      </c>
      <c r="B5661">
        <f t="shared" si="305"/>
        <v>313.14999999999998</v>
      </c>
      <c r="C5661">
        <v>13000</v>
      </c>
      <c r="D5661">
        <v>6</v>
      </c>
      <c r="E5661">
        <v>180</v>
      </c>
      <c r="F5661" s="3">
        <f t="shared" si="306"/>
        <v>313151306180</v>
      </c>
      <c r="G5661" s="3">
        <v>-409.23659776519997</v>
      </c>
      <c r="H5661" s="39">
        <v>6.8937984108999997</v>
      </c>
    </row>
    <row r="5662" spans="1:8" x14ac:dyDescent="0.25">
      <c r="A5662">
        <v>40</v>
      </c>
      <c r="B5662">
        <f t="shared" si="305"/>
        <v>313.14999999999998</v>
      </c>
      <c r="C5662">
        <v>13000</v>
      </c>
      <c r="D5662">
        <v>6</v>
      </c>
      <c r="E5662">
        <v>182</v>
      </c>
      <c r="F5662" s="3">
        <f t="shared" si="306"/>
        <v>313151306182</v>
      </c>
      <c r="G5662" s="3">
        <v>-361.30263199550001</v>
      </c>
      <c r="H5662" s="39">
        <v>6.6387614607999996</v>
      </c>
    </row>
    <row r="5663" spans="1:8" x14ac:dyDescent="0.25">
      <c r="A5663">
        <v>40</v>
      </c>
      <c r="B5663">
        <f t="shared" si="305"/>
        <v>313.14999999999998</v>
      </c>
      <c r="C5663">
        <v>13000</v>
      </c>
      <c r="D5663">
        <v>6</v>
      </c>
      <c r="E5663">
        <v>184</v>
      </c>
      <c r="F5663" s="3">
        <f t="shared" si="306"/>
        <v>313151306184</v>
      </c>
      <c r="G5663" s="3">
        <v>-318.54016155660003</v>
      </c>
      <c r="H5663" s="39">
        <v>6.4073136449000003</v>
      </c>
    </row>
    <row r="5664" spans="1:8" x14ac:dyDescent="0.25">
      <c r="A5664">
        <v>40</v>
      </c>
      <c r="B5664">
        <f t="shared" si="305"/>
        <v>313.14999999999998</v>
      </c>
      <c r="C5664">
        <v>13000</v>
      </c>
      <c r="D5664">
        <v>6</v>
      </c>
      <c r="E5664">
        <v>186</v>
      </c>
      <c r="F5664" s="3">
        <f t="shared" si="306"/>
        <v>313151306186</v>
      </c>
      <c r="G5664" s="3">
        <v>-280.89918589109999</v>
      </c>
      <c r="H5664" s="39">
        <v>6.2024733424000003</v>
      </c>
    </row>
    <row r="5665" spans="1:8" x14ac:dyDescent="0.25">
      <c r="A5665">
        <v>40</v>
      </c>
      <c r="B5665">
        <f t="shared" si="305"/>
        <v>313.14999999999998</v>
      </c>
      <c r="C5665">
        <v>13000</v>
      </c>
      <c r="D5665">
        <v>6</v>
      </c>
      <c r="E5665">
        <v>188</v>
      </c>
      <c r="F5665" s="3">
        <f t="shared" si="306"/>
        <v>313151306188</v>
      </c>
      <c r="G5665" s="3">
        <v>-248.63898158980001</v>
      </c>
      <c r="H5665" s="39">
        <v>6.0038807988</v>
      </c>
    </row>
    <row r="5666" spans="1:8" x14ac:dyDescent="0.25">
      <c r="A5666">
        <v>40</v>
      </c>
      <c r="B5666">
        <f t="shared" si="305"/>
        <v>313.14999999999998</v>
      </c>
      <c r="C5666">
        <v>13000</v>
      </c>
      <c r="D5666">
        <v>6</v>
      </c>
      <c r="E5666">
        <v>190</v>
      </c>
      <c r="F5666" s="3">
        <f t="shared" si="306"/>
        <v>313151306190</v>
      </c>
      <c r="G5666" s="3">
        <v>-221.70669092809999</v>
      </c>
      <c r="H5666" s="39">
        <v>5.8112856745999997</v>
      </c>
    </row>
    <row r="5667" spans="1:8" x14ac:dyDescent="0.25">
      <c r="A5667">
        <v>40</v>
      </c>
      <c r="B5667">
        <f t="shared" si="305"/>
        <v>313.14999999999998</v>
      </c>
      <c r="C5667">
        <v>13000</v>
      </c>
      <c r="D5667">
        <v>6</v>
      </c>
      <c r="E5667">
        <v>192</v>
      </c>
      <c r="F5667" s="3">
        <f t="shared" si="306"/>
        <v>313151306192</v>
      </c>
      <c r="G5667" s="3">
        <v>-199.47153071880001</v>
      </c>
      <c r="H5667" s="39">
        <v>5.6244251132</v>
      </c>
    </row>
    <row r="5668" spans="1:8" x14ac:dyDescent="0.25">
      <c r="A5668">
        <v>40</v>
      </c>
      <c r="B5668">
        <f t="shared" si="305"/>
        <v>313.14999999999998</v>
      </c>
      <c r="C5668">
        <v>13000</v>
      </c>
      <c r="D5668">
        <v>6</v>
      </c>
      <c r="E5668">
        <v>194</v>
      </c>
      <c r="F5668" s="3">
        <f t="shared" si="306"/>
        <v>313151306194</v>
      </c>
      <c r="G5668" s="3">
        <v>-182.477481775</v>
      </c>
      <c r="H5668" s="39">
        <v>5.4431024193999997</v>
      </c>
    </row>
    <row r="5669" spans="1:8" x14ac:dyDescent="0.25">
      <c r="A5669">
        <v>40</v>
      </c>
      <c r="B5669">
        <f t="shared" si="305"/>
        <v>313.14999999999998</v>
      </c>
      <c r="C5669">
        <v>13000</v>
      </c>
      <c r="D5669">
        <v>6</v>
      </c>
      <c r="E5669">
        <v>196</v>
      </c>
      <c r="F5669" s="3">
        <f t="shared" si="306"/>
        <v>313151306196</v>
      </c>
      <c r="G5669" s="3">
        <v>-170.67579921800001</v>
      </c>
      <c r="H5669" s="39">
        <v>5.2671030164000001</v>
      </c>
    </row>
    <row r="5670" spans="1:8" x14ac:dyDescent="0.25">
      <c r="A5670">
        <v>40</v>
      </c>
      <c r="B5670">
        <f t="shared" si="305"/>
        <v>313.14999999999998</v>
      </c>
      <c r="C5670">
        <v>13000</v>
      </c>
      <c r="D5670">
        <v>6</v>
      </c>
      <c r="E5670">
        <v>198</v>
      </c>
      <c r="F5670" s="3">
        <f t="shared" si="306"/>
        <v>313151306198</v>
      </c>
      <c r="G5670" s="3">
        <v>-164.01295723300001</v>
      </c>
      <c r="H5670" s="39">
        <v>5.0962194800000002</v>
      </c>
    </row>
    <row r="5671" spans="1:8" x14ac:dyDescent="0.25">
      <c r="A5671">
        <v>40</v>
      </c>
      <c r="B5671">
        <f t="shared" si="305"/>
        <v>313.14999999999998</v>
      </c>
      <c r="C5671">
        <v>13000</v>
      </c>
      <c r="D5671">
        <v>6</v>
      </c>
      <c r="E5671">
        <v>200</v>
      </c>
      <c r="F5671" s="3">
        <f t="shared" si="306"/>
        <v>313151306200</v>
      </c>
      <c r="G5671" s="3">
        <v>-162.43524412490001</v>
      </c>
      <c r="H5671" s="39">
        <v>4.9302586912999997</v>
      </c>
    </row>
    <row r="5672" spans="1:8" x14ac:dyDescent="0.25">
      <c r="A5672">
        <v>40</v>
      </c>
      <c r="B5672">
        <f t="shared" ref="B5672:B5703" si="307">A5672+273.15</f>
        <v>313.14999999999998</v>
      </c>
      <c r="C5672">
        <v>14000</v>
      </c>
      <c r="D5672">
        <v>0</v>
      </c>
      <c r="E5672">
        <v>142</v>
      </c>
      <c r="F5672" s="3">
        <f t="shared" ref="F5672:F5703" si="308">B5672*10^9+C5672*100+D5672*10^3+E5672</f>
        <v>313151400142</v>
      </c>
      <c r="G5672" s="3">
        <f t="shared" ref="G5672:G5680" si="309">G5673-(G5674-G5673)</f>
        <v>-1237.0511739652015</v>
      </c>
      <c r="H5672" s="39">
        <v>999</v>
      </c>
    </row>
    <row r="5673" spans="1:8" x14ac:dyDescent="0.25">
      <c r="A5673">
        <v>40</v>
      </c>
      <c r="B5673">
        <f t="shared" si="307"/>
        <v>313.14999999999998</v>
      </c>
      <c r="C5673">
        <v>14000</v>
      </c>
      <c r="D5673">
        <v>0</v>
      </c>
      <c r="E5673">
        <v>144</v>
      </c>
      <c r="F5673" s="3">
        <f t="shared" si="308"/>
        <v>313151400144</v>
      </c>
      <c r="G5673" s="3">
        <f t="shared" si="309"/>
        <v>-1183.0520342397012</v>
      </c>
      <c r="H5673" s="39">
        <v>999</v>
      </c>
    </row>
    <row r="5674" spans="1:8" x14ac:dyDescent="0.25">
      <c r="A5674">
        <v>40</v>
      </c>
      <c r="B5674">
        <f t="shared" si="307"/>
        <v>313.14999999999998</v>
      </c>
      <c r="C5674">
        <v>14000</v>
      </c>
      <c r="D5674">
        <v>0</v>
      </c>
      <c r="E5674">
        <v>146</v>
      </c>
      <c r="F5674" s="3">
        <f t="shared" si="308"/>
        <v>313151400146</v>
      </c>
      <c r="G5674" s="3">
        <f t="shared" si="309"/>
        <v>-1129.0528945142009</v>
      </c>
      <c r="H5674" s="39">
        <v>999</v>
      </c>
    </row>
    <row r="5675" spans="1:8" x14ac:dyDescent="0.25">
      <c r="A5675">
        <v>40</v>
      </c>
      <c r="B5675">
        <f t="shared" si="307"/>
        <v>313.14999999999998</v>
      </c>
      <c r="C5675">
        <v>14000</v>
      </c>
      <c r="D5675">
        <v>0</v>
      </c>
      <c r="E5675">
        <v>148</v>
      </c>
      <c r="F5675" s="3">
        <f t="shared" si="308"/>
        <v>313151400148</v>
      </c>
      <c r="G5675" s="3">
        <f t="shared" si="309"/>
        <v>-1075.0537547887006</v>
      </c>
      <c r="H5675" s="39">
        <v>999</v>
      </c>
    </row>
    <row r="5676" spans="1:8" x14ac:dyDescent="0.25">
      <c r="A5676">
        <v>40</v>
      </c>
      <c r="B5676">
        <f t="shared" si="307"/>
        <v>313.14999999999998</v>
      </c>
      <c r="C5676">
        <v>14000</v>
      </c>
      <c r="D5676">
        <v>0</v>
      </c>
      <c r="E5676">
        <v>150</v>
      </c>
      <c r="F5676" s="3">
        <f t="shared" si="308"/>
        <v>313151400150</v>
      </c>
      <c r="G5676" s="3">
        <f t="shared" si="309"/>
        <v>-1021.0546150632005</v>
      </c>
      <c r="H5676" s="39">
        <v>999</v>
      </c>
    </row>
    <row r="5677" spans="1:8" x14ac:dyDescent="0.25">
      <c r="A5677">
        <v>40</v>
      </c>
      <c r="B5677">
        <f t="shared" si="307"/>
        <v>313.14999999999998</v>
      </c>
      <c r="C5677">
        <v>14000</v>
      </c>
      <c r="D5677">
        <v>0</v>
      </c>
      <c r="E5677">
        <v>152</v>
      </c>
      <c r="F5677" s="3">
        <f t="shared" si="308"/>
        <v>313151400152</v>
      </c>
      <c r="G5677" s="3">
        <f t="shared" si="309"/>
        <v>-967.05547533770039</v>
      </c>
      <c r="H5677" s="39">
        <v>999</v>
      </c>
    </row>
    <row r="5678" spans="1:8" x14ac:dyDescent="0.25">
      <c r="A5678">
        <v>40</v>
      </c>
      <c r="B5678">
        <f t="shared" si="307"/>
        <v>313.14999999999998</v>
      </c>
      <c r="C5678">
        <v>14000</v>
      </c>
      <c r="D5678">
        <v>0</v>
      </c>
      <c r="E5678">
        <v>154</v>
      </c>
      <c r="F5678" s="3">
        <f t="shared" si="308"/>
        <v>313151400154</v>
      </c>
      <c r="G5678" s="3">
        <f t="shared" si="309"/>
        <v>-913.05633561220031</v>
      </c>
      <c r="H5678" s="39">
        <v>999</v>
      </c>
    </row>
    <row r="5679" spans="1:8" x14ac:dyDescent="0.25">
      <c r="A5679">
        <v>40</v>
      </c>
      <c r="B5679">
        <f t="shared" si="307"/>
        <v>313.14999999999998</v>
      </c>
      <c r="C5679">
        <v>14000</v>
      </c>
      <c r="D5679">
        <v>0</v>
      </c>
      <c r="E5679">
        <v>156</v>
      </c>
      <c r="F5679" s="3">
        <f t="shared" si="308"/>
        <v>313151400156</v>
      </c>
      <c r="G5679" s="3">
        <f t="shared" si="309"/>
        <v>-859.05719588670024</v>
      </c>
      <c r="H5679" s="39">
        <v>999</v>
      </c>
    </row>
    <row r="5680" spans="1:8" x14ac:dyDescent="0.25">
      <c r="A5680">
        <v>40</v>
      </c>
      <c r="B5680">
        <f t="shared" si="307"/>
        <v>313.14999999999998</v>
      </c>
      <c r="C5680">
        <v>14000</v>
      </c>
      <c r="D5680">
        <v>0</v>
      </c>
      <c r="E5680">
        <v>158</v>
      </c>
      <c r="F5680" s="3">
        <f t="shared" si="308"/>
        <v>313151400158</v>
      </c>
      <c r="G5680" s="3">
        <f t="shared" si="309"/>
        <v>-805.05805616120017</v>
      </c>
      <c r="H5680" s="39">
        <v>999</v>
      </c>
    </row>
    <row r="5681" spans="1:8" x14ac:dyDescent="0.25">
      <c r="A5681">
        <v>40</v>
      </c>
      <c r="B5681">
        <f t="shared" si="307"/>
        <v>313.14999999999998</v>
      </c>
      <c r="C5681">
        <v>14000</v>
      </c>
      <c r="D5681">
        <v>0</v>
      </c>
      <c r="E5681">
        <v>160</v>
      </c>
      <c r="F5681" s="3">
        <f t="shared" si="308"/>
        <v>313151400160</v>
      </c>
      <c r="G5681" s="3">
        <f>G5682-(G5683-G5682)</f>
        <v>-751.0589164357001</v>
      </c>
      <c r="H5681" s="39">
        <v>999</v>
      </c>
    </row>
    <row r="5682" spans="1:8" x14ac:dyDescent="0.25">
      <c r="A5682">
        <v>40</v>
      </c>
      <c r="B5682">
        <f t="shared" si="307"/>
        <v>313.14999999999998</v>
      </c>
      <c r="C5682">
        <v>14000</v>
      </c>
      <c r="D5682">
        <v>0</v>
      </c>
      <c r="E5682">
        <v>162</v>
      </c>
      <c r="F5682" s="3">
        <f t="shared" si="308"/>
        <v>313151400162</v>
      </c>
      <c r="G5682" s="3">
        <v>-697.05977671020003</v>
      </c>
      <c r="H5682" s="39">
        <v>14.1661682725</v>
      </c>
    </row>
    <row r="5683" spans="1:8" x14ac:dyDescent="0.25">
      <c r="A5683">
        <v>40</v>
      </c>
      <c r="B5683">
        <f t="shared" si="307"/>
        <v>313.14999999999998</v>
      </c>
      <c r="C5683">
        <v>14000</v>
      </c>
      <c r="D5683">
        <v>0</v>
      </c>
      <c r="E5683">
        <v>164</v>
      </c>
      <c r="F5683" s="3">
        <f t="shared" si="308"/>
        <v>313151400164</v>
      </c>
      <c r="G5683" s="3">
        <v>-643.06063698469995</v>
      </c>
      <c r="H5683" s="39">
        <v>11.1776831746</v>
      </c>
    </row>
    <row r="5684" spans="1:8" x14ac:dyDescent="0.25">
      <c r="A5684">
        <v>40</v>
      </c>
      <c r="B5684">
        <f t="shared" si="307"/>
        <v>313.14999999999998</v>
      </c>
      <c r="C5684">
        <v>14000</v>
      </c>
      <c r="D5684">
        <v>0</v>
      </c>
      <c r="E5684">
        <v>166</v>
      </c>
      <c r="F5684" s="3">
        <f t="shared" si="308"/>
        <v>313151400166</v>
      </c>
      <c r="G5684" s="3">
        <v>-555.14570185909997</v>
      </c>
      <c r="H5684" s="39">
        <v>10.1307365298</v>
      </c>
    </row>
    <row r="5685" spans="1:8" x14ac:dyDescent="0.25">
      <c r="A5685">
        <v>40</v>
      </c>
      <c r="B5685">
        <f t="shared" si="307"/>
        <v>313.14999999999998</v>
      </c>
      <c r="C5685">
        <v>14000</v>
      </c>
      <c r="D5685">
        <v>0</v>
      </c>
      <c r="E5685">
        <v>168</v>
      </c>
      <c r="F5685" s="3">
        <f t="shared" si="308"/>
        <v>313151400168</v>
      </c>
      <c r="G5685" s="3">
        <v>-462.23461528389998</v>
      </c>
      <c r="H5685" s="39">
        <v>9.5196416974000009</v>
      </c>
    </row>
    <row r="5686" spans="1:8" x14ac:dyDescent="0.25">
      <c r="A5686">
        <v>40</v>
      </c>
      <c r="B5686">
        <f t="shared" si="307"/>
        <v>313.14999999999998</v>
      </c>
      <c r="C5686">
        <v>14000</v>
      </c>
      <c r="D5686">
        <v>0</v>
      </c>
      <c r="E5686">
        <v>170</v>
      </c>
      <c r="F5686" s="3">
        <f t="shared" si="308"/>
        <v>313151400170</v>
      </c>
      <c r="G5686" s="3">
        <v>-368.33896041960003</v>
      </c>
      <c r="H5686" s="39">
        <v>9.1703554987999993</v>
      </c>
    </row>
    <row r="5687" spans="1:8" x14ac:dyDescent="0.25">
      <c r="A5687">
        <v>40</v>
      </c>
      <c r="B5687">
        <f t="shared" si="307"/>
        <v>313.14999999999998</v>
      </c>
      <c r="C5687">
        <v>14000</v>
      </c>
      <c r="D5687">
        <v>0</v>
      </c>
      <c r="E5687">
        <v>172</v>
      </c>
      <c r="F5687" s="3">
        <f t="shared" si="308"/>
        <v>313151400172</v>
      </c>
      <c r="G5687" s="3">
        <v>-278.62321614490003</v>
      </c>
      <c r="H5687" s="39">
        <v>8.8533183932000004</v>
      </c>
    </row>
    <row r="5688" spans="1:8" x14ac:dyDescent="0.25">
      <c r="A5688">
        <v>40</v>
      </c>
      <c r="B5688">
        <f t="shared" si="307"/>
        <v>313.14999999999998</v>
      </c>
      <c r="C5688">
        <v>14000</v>
      </c>
      <c r="D5688">
        <v>0</v>
      </c>
      <c r="E5688">
        <v>174</v>
      </c>
      <c r="F5688" s="3">
        <f t="shared" si="308"/>
        <v>313151400174</v>
      </c>
      <c r="G5688" s="3">
        <v>-193.2208125059</v>
      </c>
      <c r="H5688" s="39">
        <v>8.5464039444999997</v>
      </c>
    </row>
    <row r="5689" spans="1:8" x14ac:dyDescent="0.25">
      <c r="A5689">
        <v>40</v>
      </c>
      <c r="B5689">
        <f t="shared" si="307"/>
        <v>313.14999999999998</v>
      </c>
      <c r="C5689">
        <v>14000</v>
      </c>
      <c r="D5689">
        <v>0</v>
      </c>
      <c r="E5689">
        <v>176</v>
      </c>
      <c r="F5689" s="3">
        <f t="shared" si="308"/>
        <v>313151400176</v>
      </c>
      <c r="G5689" s="3">
        <v>-112.49490064059999</v>
      </c>
      <c r="H5689" s="39">
        <v>8.2492312789</v>
      </c>
    </row>
    <row r="5690" spans="1:8" x14ac:dyDescent="0.25">
      <c r="A5690">
        <v>40</v>
      </c>
      <c r="B5690">
        <f t="shared" si="307"/>
        <v>313.14999999999998</v>
      </c>
      <c r="C5690">
        <v>14000</v>
      </c>
      <c r="D5690">
        <v>0</v>
      </c>
      <c r="E5690">
        <v>178</v>
      </c>
      <c r="F5690" s="3">
        <f t="shared" si="308"/>
        <v>313151400178</v>
      </c>
      <c r="G5690" s="3">
        <v>-36.456545601899997</v>
      </c>
      <c r="H5690" s="39">
        <v>7.9613998531999997</v>
      </c>
    </row>
    <row r="5691" spans="1:8" x14ac:dyDescent="0.25">
      <c r="A5691">
        <v>40</v>
      </c>
      <c r="B5691">
        <f t="shared" si="307"/>
        <v>313.14999999999998</v>
      </c>
      <c r="C5691">
        <v>14000</v>
      </c>
      <c r="D5691">
        <v>0</v>
      </c>
      <c r="E5691">
        <v>180</v>
      </c>
      <c r="F5691" s="3">
        <f t="shared" si="308"/>
        <v>313151400180</v>
      </c>
      <c r="G5691" s="3">
        <v>34.887444756800001</v>
      </c>
      <c r="H5691" s="39">
        <v>7.6825252175000003</v>
      </c>
    </row>
    <row r="5692" spans="1:8" x14ac:dyDescent="0.25">
      <c r="A5692">
        <v>40</v>
      </c>
      <c r="B5692">
        <f t="shared" si="307"/>
        <v>313.14999999999998</v>
      </c>
      <c r="C5692">
        <v>14000</v>
      </c>
      <c r="D5692">
        <v>0</v>
      </c>
      <c r="E5692">
        <v>182</v>
      </c>
      <c r="F5692" s="3">
        <f t="shared" si="308"/>
        <v>313151400182</v>
      </c>
      <c r="G5692" s="3">
        <v>101.5308675381</v>
      </c>
      <c r="H5692" s="39">
        <v>7.4122443794999997</v>
      </c>
    </row>
    <row r="5693" spans="1:8" x14ac:dyDescent="0.25">
      <c r="A5693">
        <v>40</v>
      </c>
      <c r="B5693">
        <f t="shared" si="307"/>
        <v>313.14999999999998</v>
      </c>
      <c r="C5693">
        <v>14000</v>
      </c>
      <c r="D5693">
        <v>0</v>
      </c>
      <c r="E5693">
        <v>184</v>
      </c>
      <c r="F5693" s="3">
        <f t="shared" si="308"/>
        <v>313151400184</v>
      </c>
      <c r="G5693" s="3">
        <v>163.4705246218</v>
      </c>
      <c r="H5693" s="39">
        <v>7.1502104402000004</v>
      </c>
    </row>
    <row r="5694" spans="1:8" x14ac:dyDescent="0.25">
      <c r="A5694">
        <v>40</v>
      </c>
      <c r="B5694">
        <f t="shared" si="307"/>
        <v>313.14999999999998</v>
      </c>
      <c r="C5694">
        <v>14000</v>
      </c>
      <c r="D5694">
        <v>0</v>
      </c>
      <c r="E5694">
        <v>186</v>
      </c>
      <c r="F5694" s="3">
        <f t="shared" si="308"/>
        <v>313151400186</v>
      </c>
      <c r="G5694" s="3">
        <v>220.8897941324</v>
      </c>
      <c r="H5694" s="39">
        <v>6.8960782886000001</v>
      </c>
    </row>
    <row r="5695" spans="1:8" x14ac:dyDescent="0.25">
      <c r="A5695">
        <v>40</v>
      </c>
      <c r="B5695">
        <f t="shared" si="307"/>
        <v>313.14999999999998</v>
      </c>
      <c r="C5695">
        <v>14000</v>
      </c>
      <c r="D5695">
        <v>0</v>
      </c>
      <c r="E5695">
        <v>188</v>
      </c>
      <c r="F5695" s="3">
        <f t="shared" si="308"/>
        <v>313151400188</v>
      </c>
      <c r="G5695" s="3">
        <v>273.89670602770002</v>
      </c>
      <c r="H5695" s="39">
        <v>6.6495260596000003</v>
      </c>
    </row>
    <row r="5696" spans="1:8" x14ac:dyDescent="0.25">
      <c r="A5696">
        <v>40</v>
      </c>
      <c r="B5696">
        <f t="shared" si="307"/>
        <v>313.14999999999998</v>
      </c>
      <c r="C5696">
        <v>14000</v>
      </c>
      <c r="D5696">
        <v>0</v>
      </c>
      <c r="E5696">
        <v>190</v>
      </c>
      <c r="F5696" s="3">
        <f t="shared" si="308"/>
        <v>313151400190</v>
      </c>
      <c r="G5696" s="3">
        <v>322.39734088310001</v>
      </c>
      <c r="H5696" s="39">
        <v>6.4232262969000002</v>
      </c>
    </row>
    <row r="5697" spans="1:8" x14ac:dyDescent="0.25">
      <c r="A5697">
        <v>40</v>
      </c>
      <c r="B5697">
        <f t="shared" si="307"/>
        <v>313.14999999999998</v>
      </c>
      <c r="C5697">
        <v>14000</v>
      </c>
      <c r="D5697">
        <v>0</v>
      </c>
      <c r="E5697">
        <v>192</v>
      </c>
      <c r="F5697" s="3">
        <f t="shared" si="308"/>
        <v>313151400192</v>
      </c>
      <c r="G5697" s="3">
        <v>366.48150779259998</v>
      </c>
      <c r="H5697" s="39">
        <v>6.2245389819000003</v>
      </c>
    </row>
    <row r="5698" spans="1:8" x14ac:dyDescent="0.25">
      <c r="A5698">
        <v>40</v>
      </c>
      <c r="B5698">
        <f t="shared" si="307"/>
        <v>313.14999999999998</v>
      </c>
      <c r="C5698">
        <v>14000</v>
      </c>
      <c r="D5698">
        <v>0</v>
      </c>
      <c r="E5698">
        <v>194</v>
      </c>
      <c r="F5698" s="3">
        <f t="shared" si="308"/>
        <v>313151400194</v>
      </c>
      <c r="G5698" s="3">
        <v>405.82433517570001</v>
      </c>
      <c r="H5698" s="39">
        <v>6.0316863655999997</v>
      </c>
    </row>
    <row r="5699" spans="1:8" x14ac:dyDescent="0.25">
      <c r="A5699">
        <v>40</v>
      </c>
      <c r="B5699">
        <f t="shared" si="307"/>
        <v>313.14999999999998</v>
      </c>
      <c r="C5699">
        <v>14000</v>
      </c>
      <c r="D5699">
        <v>0</v>
      </c>
      <c r="E5699">
        <v>196</v>
      </c>
      <c r="F5699" s="3">
        <f t="shared" si="308"/>
        <v>313151400196</v>
      </c>
      <c r="G5699" s="3">
        <v>440.43730972639997</v>
      </c>
      <c r="H5699" s="39">
        <v>5.8444449305999999</v>
      </c>
    </row>
    <row r="5700" spans="1:8" x14ac:dyDescent="0.25">
      <c r="A5700">
        <v>40</v>
      </c>
      <c r="B5700">
        <f t="shared" si="307"/>
        <v>313.14999999999998</v>
      </c>
      <c r="C5700">
        <v>14000</v>
      </c>
      <c r="D5700">
        <v>0</v>
      </c>
      <c r="E5700">
        <v>198</v>
      </c>
      <c r="F5700" s="3">
        <f t="shared" si="308"/>
        <v>313151400198</v>
      </c>
      <c r="G5700" s="3">
        <v>470.33600655880002</v>
      </c>
      <c r="H5700" s="39">
        <v>5.6625983119000001</v>
      </c>
    </row>
    <row r="5701" spans="1:8" x14ac:dyDescent="0.25">
      <c r="A5701">
        <v>40</v>
      </c>
      <c r="B5701">
        <f t="shared" si="307"/>
        <v>313.14999999999998</v>
      </c>
      <c r="C5701">
        <v>14000</v>
      </c>
      <c r="D5701">
        <v>0</v>
      </c>
      <c r="E5701">
        <v>200</v>
      </c>
      <c r="F5701" s="3">
        <f t="shared" si="308"/>
        <v>313151400200</v>
      </c>
      <c r="G5701" s="3">
        <v>495.83123102180002</v>
      </c>
      <c r="H5701" s="39">
        <v>5.4859247804000004</v>
      </c>
    </row>
    <row r="5702" spans="1:8" x14ac:dyDescent="0.25">
      <c r="A5702">
        <v>40</v>
      </c>
      <c r="B5702">
        <f t="shared" si="307"/>
        <v>313.14999999999998</v>
      </c>
      <c r="C5702">
        <v>14000</v>
      </c>
      <c r="D5702">
        <v>1</v>
      </c>
      <c r="E5702">
        <v>142</v>
      </c>
      <c r="F5702" s="3">
        <f t="shared" si="308"/>
        <v>313151401142</v>
      </c>
      <c r="G5702" s="3">
        <f t="shared" ref="G5702:G5710" si="310">G5703-(G5704-G5703)</f>
        <v>-1341.4614224911991</v>
      </c>
      <c r="H5702" s="39">
        <v>999</v>
      </c>
    </row>
    <row r="5703" spans="1:8" x14ac:dyDescent="0.25">
      <c r="A5703">
        <v>40</v>
      </c>
      <c r="B5703">
        <f t="shared" si="307"/>
        <v>313.14999999999998</v>
      </c>
      <c r="C5703">
        <v>14000</v>
      </c>
      <c r="D5703">
        <v>1</v>
      </c>
      <c r="E5703">
        <v>144</v>
      </c>
      <c r="F5703" s="3">
        <f t="shared" si="308"/>
        <v>313151401144</v>
      </c>
      <c r="G5703" s="3">
        <f t="shared" si="310"/>
        <v>-1291.1824110232992</v>
      </c>
      <c r="H5703" s="39">
        <v>999</v>
      </c>
    </row>
    <row r="5704" spans="1:8" x14ac:dyDescent="0.25">
      <c r="A5704">
        <v>40</v>
      </c>
      <c r="B5704">
        <f t="shared" ref="B5704:B5767" si="311">A5704+273.15</f>
        <v>313.14999999999998</v>
      </c>
      <c r="C5704">
        <v>14000</v>
      </c>
      <c r="D5704">
        <v>1</v>
      </c>
      <c r="E5704">
        <v>146</v>
      </c>
      <c r="F5704" s="3">
        <f t="shared" ref="F5704:F5767" si="312">B5704*10^9+C5704*100+D5704*10^3+E5704</f>
        <v>313151401146</v>
      </c>
      <c r="G5704" s="3">
        <f t="shared" si="310"/>
        <v>-1240.9033995553993</v>
      </c>
      <c r="H5704" s="39">
        <v>999</v>
      </c>
    </row>
    <row r="5705" spans="1:8" x14ac:dyDescent="0.25">
      <c r="A5705">
        <v>40</v>
      </c>
      <c r="B5705">
        <f t="shared" si="311"/>
        <v>313.14999999999998</v>
      </c>
      <c r="C5705">
        <v>14000</v>
      </c>
      <c r="D5705">
        <v>1</v>
      </c>
      <c r="E5705">
        <v>148</v>
      </c>
      <c r="F5705" s="3">
        <f t="shared" si="312"/>
        <v>313151401148</v>
      </c>
      <c r="G5705" s="3">
        <f t="shared" si="310"/>
        <v>-1190.6243880874995</v>
      </c>
      <c r="H5705" s="39">
        <v>999</v>
      </c>
    </row>
    <row r="5706" spans="1:8" x14ac:dyDescent="0.25">
      <c r="A5706">
        <v>40</v>
      </c>
      <c r="B5706">
        <f t="shared" si="311"/>
        <v>313.14999999999998</v>
      </c>
      <c r="C5706">
        <v>14000</v>
      </c>
      <c r="D5706">
        <v>1</v>
      </c>
      <c r="E5706">
        <v>150</v>
      </c>
      <c r="F5706" s="3">
        <f t="shared" si="312"/>
        <v>313151401150</v>
      </c>
      <c r="G5706" s="3">
        <f t="shared" si="310"/>
        <v>-1140.3453766195996</v>
      </c>
      <c r="H5706" s="39">
        <v>999</v>
      </c>
    </row>
    <row r="5707" spans="1:8" x14ac:dyDescent="0.25">
      <c r="A5707">
        <v>40</v>
      </c>
      <c r="B5707">
        <f t="shared" si="311"/>
        <v>313.14999999999998</v>
      </c>
      <c r="C5707">
        <v>14000</v>
      </c>
      <c r="D5707">
        <v>1</v>
      </c>
      <c r="E5707">
        <v>152</v>
      </c>
      <c r="F5707" s="3">
        <f t="shared" si="312"/>
        <v>313151401152</v>
      </c>
      <c r="G5707" s="3">
        <f t="shared" si="310"/>
        <v>-1090.0663651516998</v>
      </c>
      <c r="H5707" s="39">
        <v>999</v>
      </c>
    </row>
    <row r="5708" spans="1:8" x14ac:dyDescent="0.25">
      <c r="A5708">
        <v>40</v>
      </c>
      <c r="B5708">
        <f t="shared" si="311"/>
        <v>313.14999999999998</v>
      </c>
      <c r="C5708">
        <v>14000</v>
      </c>
      <c r="D5708">
        <v>1</v>
      </c>
      <c r="E5708">
        <v>154</v>
      </c>
      <c r="F5708" s="3">
        <f t="shared" si="312"/>
        <v>313151401154</v>
      </c>
      <c r="G5708" s="3">
        <f t="shared" si="310"/>
        <v>-1039.7873536837999</v>
      </c>
      <c r="H5708" s="39">
        <v>999</v>
      </c>
    </row>
    <row r="5709" spans="1:8" x14ac:dyDescent="0.25">
      <c r="A5709">
        <v>40</v>
      </c>
      <c r="B5709">
        <f t="shared" si="311"/>
        <v>313.14999999999998</v>
      </c>
      <c r="C5709">
        <v>14000</v>
      </c>
      <c r="D5709">
        <v>1</v>
      </c>
      <c r="E5709">
        <v>156</v>
      </c>
      <c r="F5709" s="3">
        <f t="shared" si="312"/>
        <v>313151401156</v>
      </c>
      <c r="G5709" s="3">
        <f t="shared" si="310"/>
        <v>-989.50834221589992</v>
      </c>
      <c r="H5709" s="39">
        <v>999</v>
      </c>
    </row>
    <row r="5710" spans="1:8" x14ac:dyDescent="0.25">
      <c r="A5710">
        <v>40</v>
      </c>
      <c r="B5710">
        <f t="shared" si="311"/>
        <v>313.14999999999998</v>
      </c>
      <c r="C5710">
        <v>14000</v>
      </c>
      <c r="D5710">
        <v>1</v>
      </c>
      <c r="E5710">
        <v>158</v>
      </c>
      <c r="F5710" s="3">
        <f t="shared" si="312"/>
        <v>313151401158</v>
      </c>
      <c r="G5710" s="3">
        <f t="shared" si="310"/>
        <v>-939.22933074799994</v>
      </c>
      <c r="H5710" s="39">
        <v>999</v>
      </c>
    </row>
    <row r="5711" spans="1:8" x14ac:dyDescent="0.25">
      <c r="A5711">
        <v>40</v>
      </c>
      <c r="B5711">
        <f t="shared" si="311"/>
        <v>313.14999999999998</v>
      </c>
      <c r="C5711">
        <v>14000</v>
      </c>
      <c r="D5711">
        <v>1</v>
      </c>
      <c r="E5711">
        <v>160</v>
      </c>
      <c r="F5711" s="3">
        <f t="shared" si="312"/>
        <v>313151401160</v>
      </c>
      <c r="G5711" s="3">
        <f>G5712-(G5713-G5712)</f>
        <v>-888.95031928009996</v>
      </c>
      <c r="H5711" s="39">
        <v>999</v>
      </c>
    </row>
    <row r="5712" spans="1:8" x14ac:dyDescent="0.25">
      <c r="A5712">
        <v>40</v>
      </c>
      <c r="B5712">
        <f t="shared" si="311"/>
        <v>313.14999999999998</v>
      </c>
      <c r="C5712">
        <v>14000</v>
      </c>
      <c r="D5712">
        <v>1</v>
      </c>
      <c r="E5712">
        <v>162</v>
      </c>
      <c r="F5712" s="3">
        <f t="shared" si="312"/>
        <v>313151401162</v>
      </c>
      <c r="G5712" s="3">
        <v>-838.67130781219998</v>
      </c>
      <c r="H5712" s="39">
        <v>14.609362185</v>
      </c>
    </row>
    <row r="5713" spans="1:8" x14ac:dyDescent="0.25">
      <c r="A5713">
        <v>40</v>
      </c>
      <c r="B5713">
        <f t="shared" si="311"/>
        <v>313.14999999999998</v>
      </c>
      <c r="C5713">
        <v>14000</v>
      </c>
      <c r="D5713">
        <v>1</v>
      </c>
      <c r="E5713">
        <v>164</v>
      </c>
      <c r="F5713" s="3">
        <f t="shared" si="312"/>
        <v>313151401164</v>
      </c>
      <c r="G5713" s="3">
        <v>-788.39229634430001</v>
      </c>
      <c r="H5713" s="39">
        <v>11.337514221699999</v>
      </c>
    </row>
    <row r="5714" spans="1:8" x14ac:dyDescent="0.25">
      <c r="A5714">
        <v>40</v>
      </c>
      <c r="B5714">
        <f t="shared" si="311"/>
        <v>313.14999999999998</v>
      </c>
      <c r="C5714">
        <v>14000</v>
      </c>
      <c r="D5714">
        <v>1</v>
      </c>
      <c r="E5714">
        <v>166</v>
      </c>
      <c r="F5714" s="3">
        <f t="shared" si="312"/>
        <v>313151401166</v>
      </c>
      <c r="G5714" s="3">
        <v>-702.04494654370001</v>
      </c>
      <c r="H5714" s="39">
        <v>10.2046331763</v>
      </c>
    </row>
    <row r="5715" spans="1:8" x14ac:dyDescent="0.25">
      <c r="A5715">
        <v>40</v>
      </c>
      <c r="B5715">
        <f t="shared" si="311"/>
        <v>313.14999999999998</v>
      </c>
      <c r="C5715">
        <v>14000</v>
      </c>
      <c r="D5715">
        <v>1</v>
      </c>
      <c r="E5715">
        <v>168</v>
      </c>
      <c r="F5715" s="3">
        <f t="shared" si="312"/>
        <v>313151401168</v>
      </c>
      <c r="G5715" s="3">
        <v>-609.90011971410001</v>
      </c>
      <c r="H5715" s="39">
        <v>9.5595780015000003</v>
      </c>
    </row>
    <row r="5716" spans="1:8" x14ac:dyDescent="0.25">
      <c r="A5716">
        <v>40</v>
      </c>
      <c r="B5716">
        <f t="shared" si="311"/>
        <v>313.14999999999998</v>
      </c>
      <c r="C5716">
        <v>14000</v>
      </c>
      <c r="D5716">
        <v>1</v>
      </c>
      <c r="E5716">
        <v>170</v>
      </c>
      <c r="F5716" s="3">
        <f t="shared" si="312"/>
        <v>313151401170</v>
      </c>
      <c r="G5716" s="3">
        <v>-516.34297598600006</v>
      </c>
      <c r="H5716" s="39">
        <v>9.1967841982999996</v>
      </c>
    </row>
    <row r="5717" spans="1:8" x14ac:dyDescent="0.25">
      <c r="A5717">
        <v>40</v>
      </c>
      <c r="B5717">
        <f t="shared" si="311"/>
        <v>313.14999999999998</v>
      </c>
      <c r="C5717">
        <v>14000</v>
      </c>
      <c r="D5717">
        <v>1</v>
      </c>
      <c r="E5717">
        <v>172</v>
      </c>
      <c r="F5717" s="3">
        <f t="shared" si="312"/>
        <v>313151401172</v>
      </c>
      <c r="G5717" s="3">
        <v>-426.66381253140003</v>
      </c>
      <c r="H5717" s="39">
        <v>8.8787546753999997</v>
      </c>
    </row>
    <row r="5718" spans="1:8" x14ac:dyDescent="0.25">
      <c r="A5718">
        <v>40</v>
      </c>
      <c r="B5718">
        <f t="shared" si="311"/>
        <v>313.14999999999998</v>
      </c>
      <c r="C5718">
        <v>14000</v>
      </c>
      <c r="D5718">
        <v>1</v>
      </c>
      <c r="E5718">
        <v>174</v>
      </c>
      <c r="F5718" s="3">
        <f t="shared" si="312"/>
        <v>313151401174</v>
      </c>
      <c r="G5718" s="3">
        <v>-341.77521740909998</v>
      </c>
      <c r="H5718" s="39">
        <v>8.5709461569999998</v>
      </c>
    </row>
    <row r="5719" spans="1:8" x14ac:dyDescent="0.25">
      <c r="A5719">
        <v>40</v>
      </c>
      <c r="B5719">
        <f t="shared" si="311"/>
        <v>313.14999999999998</v>
      </c>
      <c r="C5719">
        <v>14000</v>
      </c>
      <c r="D5719">
        <v>1</v>
      </c>
      <c r="E5719">
        <v>176</v>
      </c>
      <c r="F5719" s="3">
        <f t="shared" si="312"/>
        <v>313151401176</v>
      </c>
      <c r="G5719" s="3">
        <v>-261.6839969545</v>
      </c>
      <c r="H5719" s="39">
        <v>8.2729294895999992</v>
      </c>
    </row>
    <row r="5720" spans="1:8" x14ac:dyDescent="0.25">
      <c r="A5720">
        <v>40</v>
      </c>
      <c r="B5720">
        <f t="shared" si="311"/>
        <v>313.14999999999998</v>
      </c>
      <c r="C5720">
        <v>14000</v>
      </c>
      <c r="D5720">
        <v>1</v>
      </c>
      <c r="E5720">
        <v>178</v>
      </c>
      <c r="F5720" s="3">
        <f t="shared" si="312"/>
        <v>313151401178</v>
      </c>
      <c r="G5720" s="3">
        <v>-186.39583485419999</v>
      </c>
      <c r="H5720" s="39">
        <v>7.9842987657000002</v>
      </c>
    </row>
    <row r="5721" spans="1:8" x14ac:dyDescent="0.25">
      <c r="A5721">
        <v>40</v>
      </c>
      <c r="B5721">
        <f t="shared" si="311"/>
        <v>313.14999999999998</v>
      </c>
      <c r="C5721">
        <v>14000</v>
      </c>
      <c r="D5721">
        <v>1</v>
      </c>
      <c r="E5721">
        <v>180</v>
      </c>
      <c r="F5721" s="3">
        <f t="shared" si="312"/>
        <v>313151401180</v>
      </c>
      <c r="G5721" s="3">
        <v>-115.915951276</v>
      </c>
      <c r="H5721" s="39">
        <v>7.7046713233000004</v>
      </c>
    </row>
    <row r="5722" spans="1:8" x14ac:dyDescent="0.25">
      <c r="A5722">
        <v>40</v>
      </c>
      <c r="B5722">
        <f t="shared" si="311"/>
        <v>313.14999999999998</v>
      </c>
      <c r="C5722">
        <v>14000</v>
      </c>
      <c r="D5722">
        <v>1</v>
      </c>
      <c r="E5722">
        <v>182</v>
      </c>
      <c r="F5722" s="3">
        <f t="shared" si="312"/>
        <v>313151401182</v>
      </c>
      <c r="G5722" s="3">
        <v>-50.231332891000001</v>
      </c>
      <c r="H5722" s="39">
        <v>7.4336752295000004</v>
      </c>
    </row>
    <row r="5723" spans="1:8" x14ac:dyDescent="0.25">
      <c r="A5723">
        <v>40</v>
      </c>
      <c r="B5723">
        <f t="shared" si="311"/>
        <v>313.14999999999998</v>
      </c>
      <c r="C5723">
        <v>14000</v>
      </c>
      <c r="D5723">
        <v>1</v>
      </c>
      <c r="E5723">
        <v>184</v>
      </c>
      <c r="F5723" s="3">
        <f t="shared" si="312"/>
        <v>313151401184</v>
      </c>
      <c r="G5723" s="3">
        <v>11.105169183899999</v>
      </c>
      <c r="H5723" s="39">
        <v>7.1709153056000003</v>
      </c>
    </row>
    <row r="5724" spans="1:8" x14ac:dyDescent="0.25">
      <c r="A5724">
        <v>40</v>
      </c>
      <c r="B5724">
        <f t="shared" si="311"/>
        <v>313.14999999999998</v>
      </c>
      <c r="C5724">
        <v>14000</v>
      </c>
      <c r="D5724">
        <v>1</v>
      </c>
      <c r="E5724">
        <v>186</v>
      </c>
      <c r="F5724" s="3">
        <f t="shared" si="312"/>
        <v>313151401186</v>
      </c>
      <c r="G5724" s="3">
        <v>67.642305792499997</v>
      </c>
      <c r="H5724" s="39">
        <v>6.9161179661999999</v>
      </c>
    </row>
    <row r="5725" spans="1:8" x14ac:dyDescent="0.25">
      <c r="A5725">
        <v>40</v>
      </c>
      <c r="B5725">
        <f t="shared" si="311"/>
        <v>313.14999999999998</v>
      </c>
      <c r="C5725">
        <v>14000</v>
      </c>
      <c r="D5725">
        <v>1</v>
      </c>
      <c r="E5725">
        <v>188</v>
      </c>
      <c r="F5725" s="3">
        <f t="shared" si="312"/>
        <v>313151401188</v>
      </c>
      <c r="G5725" s="3">
        <v>119.3858335669</v>
      </c>
      <c r="H5725" s="39">
        <v>6.6689667106000003</v>
      </c>
    </row>
    <row r="5726" spans="1:8" x14ac:dyDescent="0.25">
      <c r="A5726">
        <v>40</v>
      </c>
      <c r="B5726">
        <f t="shared" si="311"/>
        <v>313.14999999999998</v>
      </c>
      <c r="C5726">
        <v>14000</v>
      </c>
      <c r="D5726">
        <v>1</v>
      </c>
      <c r="E5726">
        <v>190</v>
      </c>
      <c r="F5726" s="3">
        <f t="shared" si="312"/>
        <v>313151401190</v>
      </c>
      <c r="G5726" s="3">
        <v>166.49207536879999</v>
      </c>
      <c r="H5726" s="39">
        <v>6.4393910765999998</v>
      </c>
    </row>
    <row r="5727" spans="1:8" x14ac:dyDescent="0.25">
      <c r="A5727">
        <v>40</v>
      </c>
      <c r="B5727">
        <f t="shared" si="311"/>
        <v>313.14999999999998</v>
      </c>
      <c r="C5727">
        <v>14000</v>
      </c>
      <c r="D5727">
        <v>1</v>
      </c>
      <c r="E5727">
        <v>192</v>
      </c>
      <c r="F5727" s="3">
        <f t="shared" si="312"/>
        <v>313151401192</v>
      </c>
      <c r="G5727" s="3">
        <v>209.13706594429999</v>
      </c>
      <c r="H5727" s="39">
        <v>6.2402853370000004</v>
      </c>
    </row>
    <row r="5728" spans="1:8" x14ac:dyDescent="0.25">
      <c r="A5728">
        <v>40</v>
      </c>
      <c r="B5728">
        <f t="shared" si="311"/>
        <v>313.14999999999998</v>
      </c>
      <c r="C5728">
        <v>14000</v>
      </c>
      <c r="D5728">
        <v>1</v>
      </c>
      <c r="E5728">
        <v>194</v>
      </c>
      <c r="F5728" s="3">
        <f t="shared" si="312"/>
        <v>313151401194</v>
      </c>
      <c r="G5728" s="3">
        <v>246.9620031142</v>
      </c>
      <c r="H5728" s="39">
        <v>6.0470357537000003</v>
      </c>
    </row>
    <row r="5729" spans="1:8" x14ac:dyDescent="0.25">
      <c r="A5729">
        <v>40</v>
      </c>
      <c r="B5729">
        <f t="shared" si="311"/>
        <v>313.14999999999998</v>
      </c>
      <c r="C5729">
        <v>14000</v>
      </c>
      <c r="D5729">
        <v>1</v>
      </c>
      <c r="E5729">
        <v>196</v>
      </c>
      <c r="F5729" s="3">
        <f t="shared" si="312"/>
        <v>313151401196</v>
      </c>
      <c r="G5729" s="3">
        <v>280.18026342349998</v>
      </c>
      <c r="H5729" s="39">
        <v>5.8594009280000003</v>
      </c>
    </row>
    <row r="5730" spans="1:8" x14ac:dyDescent="0.25">
      <c r="A5730">
        <v>40</v>
      </c>
      <c r="B5730">
        <f t="shared" si="311"/>
        <v>313.14999999999998</v>
      </c>
      <c r="C5730">
        <v>14000</v>
      </c>
      <c r="D5730">
        <v>1</v>
      </c>
      <c r="E5730">
        <v>198</v>
      </c>
      <c r="F5730" s="3">
        <f t="shared" si="312"/>
        <v>313151401198</v>
      </c>
      <c r="G5730" s="3">
        <v>308.79776060270001</v>
      </c>
      <c r="H5730" s="39">
        <v>5.6771698594000002</v>
      </c>
    </row>
    <row r="5731" spans="1:8" x14ac:dyDescent="0.25">
      <c r="A5731">
        <v>40</v>
      </c>
      <c r="B5731">
        <f t="shared" si="311"/>
        <v>313.14999999999998</v>
      </c>
      <c r="C5731">
        <v>14000</v>
      </c>
      <c r="D5731">
        <v>1</v>
      </c>
      <c r="E5731">
        <v>200</v>
      </c>
      <c r="F5731" s="3">
        <f t="shared" si="312"/>
        <v>313151401200</v>
      </c>
      <c r="G5731" s="3">
        <v>332.6581546315</v>
      </c>
      <c r="H5731" s="39">
        <v>5.5001530050999996</v>
      </c>
    </row>
    <row r="5732" spans="1:8" x14ac:dyDescent="0.25">
      <c r="A5732">
        <v>40</v>
      </c>
      <c r="B5732">
        <f t="shared" si="311"/>
        <v>313.14999999999998</v>
      </c>
      <c r="C5732">
        <v>14000</v>
      </c>
      <c r="D5732">
        <v>2</v>
      </c>
      <c r="E5732">
        <v>142</v>
      </c>
      <c r="F5732" s="3">
        <f t="shared" si="312"/>
        <v>313151402142</v>
      </c>
      <c r="G5732" s="3">
        <f t="shared" ref="G5732:G5741" si="313">G5733-(G5734-G5733)</f>
        <v>-1869.3048536557988</v>
      </c>
      <c r="H5732" s="39">
        <v>999</v>
      </c>
    </row>
    <row r="5733" spans="1:8" x14ac:dyDescent="0.25">
      <c r="A5733">
        <v>40</v>
      </c>
      <c r="B5733">
        <f t="shared" si="311"/>
        <v>313.14999999999998</v>
      </c>
      <c r="C5733">
        <v>14000</v>
      </c>
      <c r="D5733">
        <v>2</v>
      </c>
      <c r="E5733">
        <v>144</v>
      </c>
      <c r="F5733" s="3">
        <f t="shared" si="312"/>
        <v>313151402144</v>
      </c>
      <c r="G5733" s="3">
        <f t="shared" si="313"/>
        <v>-1784.5057281635989</v>
      </c>
      <c r="H5733" s="39">
        <v>999</v>
      </c>
    </row>
    <row r="5734" spans="1:8" x14ac:dyDescent="0.25">
      <c r="A5734">
        <v>40</v>
      </c>
      <c r="B5734">
        <f t="shared" si="311"/>
        <v>313.14999999999998</v>
      </c>
      <c r="C5734">
        <v>14000</v>
      </c>
      <c r="D5734">
        <v>2</v>
      </c>
      <c r="E5734">
        <v>146</v>
      </c>
      <c r="F5734" s="3">
        <f t="shared" si="312"/>
        <v>313151402146</v>
      </c>
      <c r="G5734" s="3">
        <f t="shared" si="313"/>
        <v>-1699.706602671399</v>
      </c>
      <c r="H5734" s="39">
        <v>999</v>
      </c>
    </row>
    <row r="5735" spans="1:8" x14ac:dyDescent="0.25">
      <c r="A5735">
        <v>40</v>
      </c>
      <c r="B5735">
        <f t="shared" si="311"/>
        <v>313.14999999999998</v>
      </c>
      <c r="C5735">
        <v>14000</v>
      </c>
      <c r="D5735">
        <v>2</v>
      </c>
      <c r="E5735">
        <v>148</v>
      </c>
      <c r="F5735" s="3">
        <f t="shared" si="312"/>
        <v>313151402148</v>
      </c>
      <c r="G5735" s="3">
        <f t="shared" si="313"/>
        <v>-1614.9074771791991</v>
      </c>
      <c r="H5735" s="39">
        <v>999</v>
      </c>
    </row>
    <row r="5736" spans="1:8" x14ac:dyDescent="0.25">
      <c r="A5736">
        <v>40</v>
      </c>
      <c r="B5736">
        <f t="shared" si="311"/>
        <v>313.14999999999998</v>
      </c>
      <c r="C5736">
        <v>14000</v>
      </c>
      <c r="D5736">
        <v>2</v>
      </c>
      <c r="E5736">
        <v>150</v>
      </c>
      <c r="F5736" s="3">
        <f t="shared" si="312"/>
        <v>313151402150</v>
      </c>
      <c r="G5736" s="3">
        <f t="shared" si="313"/>
        <v>-1530.1083516869992</v>
      </c>
      <c r="H5736" s="39">
        <v>999</v>
      </c>
    </row>
    <row r="5737" spans="1:8" x14ac:dyDescent="0.25">
      <c r="A5737">
        <v>40</v>
      </c>
      <c r="B5737">
        <f t="shared" si="311"/>
        <v>313.14999999999998</v>
      </c>
      <c r="C5737">
        <v>14000</v>
      </c>
      <c r="D5737">
        <v>2</v>
      </c>
      <c r="E5737">
        <v>152</v>
      </c>
      <c r="F5737" s="3">
        <f t="shared" si="312"/>
        <v>313151402152</v>
      </c>
      <c r="G5737" s="3">
        <f t="shared" si="313"/>
        <v>-1445.3092261947993</v>
      </c>
      <c r="H5737" s="39">
        <v>999</v>
      </c>
    </row>
    <row r="5738" spans="1:8" x14ac:dyDescent="0.25">
      <c r="A5738">
        <v>40</v>
      </c>
      <c r="B5738">
        <f t="shared" si="311"/>
        <v>313.14999999999998</v>
      </c>
      <c r="C5738">
        <v>14000</v>
      </c>
      <c r="D5738">
        <v>2</v>
      </c>
      <c r="E5738">
        <v>154</v>
      </c>
      <c r="F5738" s="3">
        <f t="shared" si="312"/>
        <v>313151402154</v>
      </c>
      <c r="G5738" s="3">
        <f t="shared" si="313"/>
        <v>-1360.5101007025994</v>
      </c>
      <c r="H5738" s="39">
        <v>999</v>
      </c>
    </row>
    <row r="5739" spans="1:8" x14ac:dyDescent="0.25">
      <c r="A5739">
        <v>40</v>
      </c>
      <c r="B5739">
        <f t="shared" si="311"/>
        <v>313.14999999999998</v>
      </c>
      <c r="C5739">
        <v>14000</v>
      </c>
      <c r="D5739">
        <v>2</v>
      </c>
      <c r="E5739">
        <v>156</v>
      </c>
      <c r="F5739" s="3">
        <f t="shared" si="312"/>
        <v>313151402156</v>
      </c>
      <c r="G5739" s="3">
        <f t="shared" si="313"/>
        <v>-1275.7109752103995</v>
      </c>
      <c r="H5739" s="39">
        <v>999</v>
      </c>
    </row>
    <row r="5740" spans="1:8" x14ac:dyDescent="0.25">
      <c r="A5740">
        <v>40</v>
      </c>
      <c r="B5740">
        <f t="shared" si="311"/>
        <v>313.14999999999998</v>
      </c>
      <c r="C5740">
        <v>14000</v>
      </c>
      <c r="D5740">
        <v>2</v>
      </c>
      <c r="E5740">
        <v>158</v>
      </c>
      <c r="F5740" s="3">
        <f t="shared" si="312"/>
        <v>313151402158</v>
      </c>
      <c r="G5740" s="3">
        <f t="shared" si="313"/>
        <v>-1190.9118497181996</v>
      </c>
      <c r="H5740" s="39">
        <v>999</v>
      </c>
    </row>
    <row r="5741" spans="1:8" x14ac:dyDescent="0.25">
      <c r="A5741">
        <v>40</v>
      </c>
      <c r="B5741">
        <f t="shared" si="311"/>
        <v>313.14999999999998</v>
      </c>
      <c r="C5741">
        <v>14000</v>
      </c>
      <c r="D5741">
        <v>2</v>
      </c>
      <c r="E5741">
        <v>160</v>
      </c>
      <c r="F5741" s="3">
        <f t="shared" si="312"/>
        <v>313151402160</v>
      </c>
      <c r="G5741" s="3">
        <f t="shared" si="313"/>
        <v>-1106.1127242259997</v>
      </c>
      <c r="H5741" s="39">
        <v>999</v>
      </c>
    </row>
    <row r="5742" spans="1:8" x14ac:dyDescent="0.25">
      <c r="A5742">
        <v>40</v>
      </c>
      <c r="B5742">
        <f t="shared" si="311"/>
        <v>313.14999999999998</v>
      </c>
      <c r="C5742">
        <v>14000</v>
      </c>
      <c r="D5742">
        <v>2</v>
      </c>
      <c r="E5742">
        <v>162</v>
      </c>
      <c r="F5742" s="3">
        <f t="shared" si="312"/>
        <v>313151402162</v>
      </c>
      <c r="G5742" s="3">
        <f>G5743-(G5744-G5743)</f>
        <v>-1021.3135987337998</v>
      </c>
      <c r="H5742" s="39">
        <v>999</v>
      </c>
    </row>
    <row r="5743" spans="1:8" x14ac:dyDescent="0.25">
      <c r="A5743">
        <v>40</v>
      </c>
      <c r="B5743">
        <f t="shared" si="311"/>
        <v>313.14999999999998</v>
      </c>
      <c r="C5743">
        <v>14000</v>
      </c>
      <c r="D5743">
        <v>2</v>
      </c>
      <c r="E5743">
        <v>164</v>
      </c>
      <c r="F5743" s="3">
        <f t="shared" si="312"/>
        <v>313151402164</v>
      </c>
      <c r="G5743" s="3">
        <v>-936.51447324159994</v>
      </c>
      <c r="H5743" s="39">
        <v>11.4990708232</v>
      </c>
    </row>
    <row r="5744" spans="1:8" x14ac:dyDescent="0.25">
      <c r="A5744">
        <v>40</v>
      </c>
      <c r="B5744">
        <f t="shared" si="311"/>
        <v>313.14999999999998</v>
      </c>
      <c r="C5744">
        <v>14000</v>
      </c>
      <c r="D5744">
        <v>2</v>
      </c>
      <c r="E5744">
        <v>166</v>
      </c>
      <c r="F5744" s="3">
        <f t="shared" si="312"/>
        <v>313151402166</v>
      </c>
      <c r="G5744" s="3">
        <v>-851.71534774940005</v>
      </c>
      <c r="H5744" s="39">
        <v>10.278712213</v>
      </c>
    </row>
    <row r="5745" spans="1:8" x14ac:dyDescent="0.25">
      <c r="A5745">
        <v>40</v>
      </c>
      <c r="B5745">
        <f t="shared" si="311"/>
        <v>313.14999999999998</v>
      </c>
      <c r="C5745">
        <v>14000</v>
      </c>
      <c r="D5745">
        <v>2</v>
      </c>
      <c r="E5745">
        <v>168</v>
      </c>
      <c r="F5745" s="3">
        <f t="shared" si="312"/>
        <v>313151402168</v>
      </c>
      <c r="G5745" s="3">
        <v>-759.99522144219998</v>
      </c>
      <c r="H5745" s="39">
        <v>9.5994266867999993</v>
      </c>
    </row>
    <row r="5746" spans="1:8" x14ac:dyDescent="0.25">
      <c r="A5746">
        <v>40</v>
      </c>
      <c r="B5746">
        <f t="shared" si="311"/>
        <v>313.14999999999998</v>
      </c>
      <c r="C5746">
        <v>14000</v>
      </c>
      <c r="D5746">
        <v>2</v>
      </c>
      <c r="E5746">
        <v>170</v>
      </c>
      <c r="F5746" s="3">
        <f t="shared" si="312"/>
        <v>313151402170</v>
      </c>
      <c r="G5746" s="3">
        <v>-666.81317448120001</v>
      </c>
      <c r="H5746" s="39">
        <v>9.2231360078000009</v>
      </c>
    </row>
    <row r="5747" spans="1:8" x14ac:dyDescent="0.25">
      <c r="A5747">
        <v>40</v>
      </c>
      <c r="B5747">
        <f t="shared" si="311"/>
        <v>313.14999999999998</v>
      </c>
      <c r="C5747">
        <v>14000</v>
      </c>
      <c r="D5747">
        <v>2</v>
      </c>
      <c r="E5747">
        <v>172</v>
      </c>
      <c r="F5747" s="3">
        <f t="shared" si="312"/>
        <v>313151402172</v>
      </c>
      <c r="G5747" s="3">
        <v>-577.54984454939995</v>
      </c>
      <c r="H5747" s="39">
        <v>8.9041802286999996</v>
      </c>
    </row>
    <row r="5748" spans="1:8" x14ac:dyDescent="0.25">
      <c r="A5748">
        <v>40</v>
      </c>
      <c r="B5748">
        <f t="shared" si="311"/>
        <v>313.14999999999998</v>
      </c>
      <c r="C5748">
        <v>14000</v>
      </c>
      <c r="D5748">
        <v>2</v>
      </c>
      <c r="E5748">
        <v>174</v>
      </c>
      <c r="F5748" s="3">
        <f t="shared" si="312"/>
        <v>313151402174</v>
      </c>
      <c r="G5748" s="3">
        <v>-493.20203456579998</v>
      </c>
      <c r="H5748" s="39">
        <v>8.5954973102000007</v>
      </c>
    </row>
    <row r="5749" spans="1:8" x14ac:dyDescent="0.25">
      <c r="A5749">
        <v>40</v>
      </c>
      <c r="B5749">
        <f t="shared" si="311"/>
        <v>313.14999999999998</v>
      </c>
      <c r="C5749">
        <v>14000</v>
      </c>
      <c r="D5749">
        <v>2</v>
      </c>
      <c r="E5749">
        <v>176</v>
      </c>
      <c r="F5749" s="3">
        <f t="shared" si="312"/>
        <v>313151402176</v>
      </c>
      <c r="G5749" s="3">
        <v>-413.77305475330002</v>
      </c>
      <c r="H5749" s="39">
        <v>8.2966563105999995</v>
      </c>
    </row>
    <row r="5750" spans="1:8" x14ac:dyDescent="0.25">
      <c r="A5750">
        <v>40</v>
      </c>
      <c r="B5750">
        <f t="shared" si="311"/>
        <v>313.14999999999998</v>
      </c>
      <c r="C5750">
        <v>14000</v>
      </c>
      <c r="D5750">
        <v>2</v>
      </c>
      <c r="E5750">
        <v>178</v>
      </c>
      <c r="F5750" s="3">
        <f t="shared" si="312"/>
        <v>313151402178</v>
      </c>
      <c r="G5750" s="3">
        <v>-339.26277129480002</v>
      </c>
      <c r="H5750" s="39">
        <v>8.0072459579000004</v>
      </c>
    </row>
    <row r="5751" spans="1:8" x14ac:dyDescent="0.25">
      <c r="A5751">
        <v>40</v>
      </c>
      <c r="B5751">
        <f t="shared" si="311"/>
        <v>313.14999999999998</v>
      </c>
      <c r="C5751">
        <v>14000</v>
      </c>
      <c r="D5751">
        <v>2</v>
      </c>
      <c r="E5751">
        <v>180</v>
      </c>
      <c r="F5751" s="3">
        <f t="shared" si="312"/>
        <v>313151402180</v>
      </c>
      <c r="G5751" s="3">
        <v>-269.37332811670001</v>
      </c>
      <c r="H5751" s="39">
        <v>7.7268442512000002</v>
      </c>
    </row>
    <row r="5752" spans="1:8" x14ac:dyDescent="0.25">
      <c r="A5752">
        <v>40</v>
      </c>
      <c r="B5752">
        <f t="shared" si="311"/>
        <v>313.14999999999998</v>
      </c>
      <c r="C5752">
        <v>14000</v>
      </c>
      <c r="D5752">
        <v>2</v>
      </c>
      <c r="E5752">
        <v>182</v>
      </c>
      <c r="F5752" s="3">
        <f t="shared" si="312"/>
        <v>313151402182</v>
      </c>
      <c r="G5752" s="3">
        <v>-204.22600811820001</v>
      </c>
      <c r="H5752" s="39">
        <v>7.4550989269999999</v>
      </c>
    </row>
    <row r="5753" spans="1:8" x14ac:dyDescent="0.25">
      <c r="A5753">
        <v>40</v>
      </c>
      <c r="B5753">
        <f t="shared" si="311"/>
        <v>313.14999999999998</v>
      </c>
      <c r="C5753">
        <v>14000</v>
      </c>
      <c r="D5753">
        <v>2</v>
      </c>
      <c r="E5753">
        <v>184</v>
      </c>
      <c r="F5753" s="3">
        <f t="shared" si="312"/>
        <v>313151402184</v>
      </c>
      <c r="G5753" s="3">
        <v>-143.98381143430001</v>
      </c>
      <c r="H5753" s="39">
        <v>7.1916863321999998</v>
      </c>
    </row>
    <row r="5754" spans="1:8" x14ac:dyDescent="0.25">
      <c r="A5754">
        <v>40</v>
      </c>
      <c r="B5754">
        <f t="shared" si="311"/>
        <v>313.14999999999998</v>
      </c>
      <c r="C5754">
        <v>14000</v>
      </c>
      <c r="D5754">
        <v>2</v>
      </c>
      <c r="E5754">
        <v>186</v>
      </c>
      <c r="F5754" s="3">
        <f t="shared" si="312"/>
        <v>313151402186</v>
      </c>
      <c r="G5754" s="3">
        <v>-88.638495109000004</v>
      </c>
      <c r="H5754" s="39">
        <v>6.9362720846999997</v>
      </c>
    </row>
    <row r="5755" spans="1:8" x14ac:dyDescent="0.25">
      <c r="A5755">
        <v>40</v>
      </c>
      <c r="B5755">
        <f t="shared" si="311"/>
        <v>313.14999999999998</v>
      </c>
      <c r="C5755">
        <v>14000</v>
      </c>
      <c r="D5755">
        <v>2</v>
      </c>
      <c r="E5755">
        <v>188</v>
      </c>
      <c r="F5755" s="3">
        <f t="shared" si="312"/>
        <v>313151402188</v>
      </c>
      <c r="G5755" s="3">
        <v>-38.1784666892</v>
      </c>
      <c r="H5755" s="39">
        <v>6.6885361075</v>
      </c>
    </row>
    <row r="5756" spans="1:8" x14ac:dyDescent="0.25">
      <c r="A5756">
        <v>40</v>
      </c>
      <c r="B5756">
        <f t="shared" si="311"/>
        <v>313.14999999999998</v>
      </c>
      <c r="C5756">
        <v>14000</v>
      </c>
      <c r="D5756">
        <v>2</v>
      </c>
      <c r="E5756">
        <v>190</v>
      </c>
      <c r="F5756" s="3">
        <f t="shared" si="312"/>
        <v>313151402190</v>
      </c>
      <c r="G5756" s="3">
        <v>7.5151197858999996</v>
      </c>
      <c r="H5756" s="39">
        <v>6.4556720852999998</v>
      </c>
    </row>
    <row r="5757" spans="1:8" x14ac:dyDescent="0.25">
      <c r="A5757">
        <v>40</v>
      </c>
      <c r="B5757">
        <f t="shared" si="311"/>
        <v>313.14999999999998</v>
      </c>
      <c r="C5757">
        <v>14000</v>
      </c>
      <c r="D5757">
        <v>2</v>
      </c>
      <c r="E5757">
        <v>192</v>
      </c>
      <c r="F5757" s="3">
        <f t="shared" si="312"/>
        <v>313151402192</v>
      </c>
      <c r="G5757" s="3">
        <v>48.8000898126</v>
      </c>
      <c r="H5757" s="39">
        <v>6.2561479211000002</v>
      </c>
    </row>
    <row r="5758" spans="1:8" x14ac:dyDescent="0.25">
      <c r="A5758">
        <v>40</v>
      </c>
      <c r="B5758">
        <f t="shared" si="311"/>
        <v>313.14999999999998</v>
      </c>
      <c r="C5758">
        <v>14000</v>
      </c>
      <c r="D5758">
        <v>2</v>
      </c>
      <c r="E5758">
        <v>194</v>
      </c>
      <c r="F5758" s="3">
        <f t="shared" si="312"/>
        <v>313151402194</v>
      </c>
      <c r="G5758" s="3">
        <v>85.467732787000003</v>
      </c>
      <c r="H5758" s="39">
        <v>6.0624817014000003</v>
      </c>
    </row>
    <row r="5759" spans="1:8" x14ac:dyDescent="0.25">
      <c r="A5759">
        <v>40</v>
      </c>
      <c r="B5759">
        <f t="shared" si="311"/>
        <v>313.14999999999998</v>
      </c>
      <c r="C5759">
        <v>14000</v>
      </c>
      <c r="D5759">
        <v>2</v>
      </c>
      <c r="E5759">
        <v>196</v>
      </c>
      <c r="F5759" s="3">
        <f t="shared" si="312"/>
        <v>313151402196</v>
      </c>
      <c r="G5759" s="3">
        <v>117.26921566439999</v>
      </c>
      <c r="H5759" s="39">
        <v>5.8744660020000001</v>
      </c>
    </row>
    <row r="5760" spans="1:8" x14ac:dyDescent="0.25">
      <c r="A5760">
        <v>40</v>
      </c>
      <c r="B5760">
        <f t="shared" si="311"/>
        <v>313.14999999999998</v>
      </c>
      <c r="C5760">
        <v>14000</v>
      </c>
      <c r="D5760">
        <v>2</v>
      </c>
      <c r="E5760">
        <v>198</v>
      </c>
      <c r="F5760" s="3">
        <f t="shared" si="312"/>
        <v>313151402198</v>
      </c>
      <c r="G5760" s="3">
        <v>144.22732482149999</v>
      </c>
      <c r="H5760" s="39">
        <v>5.6918880342999998</v>
      </c>
    </row>
    <row r="5761" spans="1:8" x14ac:dyDescent="0.25">
      <c r="A5761">
        <v>40</v>
      </c>
      <c r="B5761">
        <f t="shared" si="311"/>
        <v>313.14999999999998</v>
      </c>
      <c r="C5761">
        <v>14000</v>
      </c>
      <c r="D5761">
        <v>2</v>
      </c>
      <c r="E5761">
        <v>200</v>
      </c>
      <c r="F5761" s="3">
        <f t="shared" si="312"/>
        <v>313151402200</v>
      </c>
      <c r="G5761" s="3">
        <v>166.37013615550001</v>
      </c>
      <c r="H5761" s="39">
        <v>5.5145403743000001</v>
      </c>
    </row>
    <row r="5762" spans="1:8" x14ac:dyDescent="0.25">
      <c r="A5762">
        <v>40</v>
      </c>
      <c r="B5762">
        <f t="shared" si="311"/>
        <v>313.14999999999998</v>
      </c>
      <c r="C5762">
        <v>14000</v>
      </c>
      <c r="D5762">
        <v>3</v>
      </c>
      <c r="E5762">
        <v>142</v>
      </c>
      <c r="F5762" s="3">
        <f t="shared" si="312"/>
        <v>313151403142</v>
      </c>
      <c r="G5762" s="3">
        <f t="shared" ref="G5762:G5771" si="314">G5763-(G5764-G5763)</f>
        <v>-2006.8706288166004</v>
      </c>
      <c r="H5762" s="39">
        <v>999</v>
      </c>
    </row>
    <row r="5763" spans="1:8" x14ac:dyDescent="0.25">
      <c r="A5763">
        <v>40</v>
      </c>
      <c r="B5763">
        <f t="shared" si="311"/>
        <v>313.14999999999998</v>
      </c>
      <c r="C5763">
        <v>14000</v>
      </c>
      <c r="D5763">
        <v>3</v>
      </c>
      <c r="E5763">
        <v>144</v>
      </c>
      <c r="F5763" s="3">
        <f t="shared" si="312"/>
        <v>313151403144</v>
      </c>
      <c r="G5763" s="3">
        <f t="shared" si="314"/>
        <v>-1923.2867468813004</v>
      </c>
      <c r="H5763" s="39">
        <v>999</v>
      </c>
    </row>
    <row r="5764" spans="1:8" x14ac:dyDescent="0.25">
      <c r="A5764">
        <v>40</v>
      </c>
      <c r="B5764">
        <f t="shared" si="311"/>
        <v>313.14999999999998</v>
      </c>
      <c r="C5764">
        <v>14000</v>
      </c>
      <c r="D5764">
        <v>3</v>
      </c>
      <c r="E5764">
        <v>146</v>
      </c>
      <c r="F5764" s="3">
        <f t="shared" si="312"/>
        <v>313151403146</v>
      </c>
      <c r="G5764" s="3">
        <f t="shared" si="314"/>
        <v>-1839.7028649460003</v>
      </c>
      <c r="H5764" s="39">
        <v>999</v>
      </c>
    </row>
    <row r="5765" spans="1:8" x14ac:dyDescent="0.25">
      <c r="A5765">
        <v>40</v>
      </c>
      <c r="B5765">
        <f t="shared" si="311"/>
        <v>313.14999999999998</v>
      </c>
      <c r="C5765">
        <v>14000</v>
      </c>
      <c r="D5765">
        <v>3</v>
      </c>
      <c r="E5765">
        <v>148</v>
      </c>
      <c r="F5765" s="3">
        <f t="shared" si="312"/>
        <v>313151403148</v>
      </c>
      <c r="G5765" s="3">
        <f t="shared" si="314"/>
        <v>-1756.1189830107003</v>
      </c>
      <c r="H5765" s="39">
        <v>999</v>
      </c>
    </row>
    <row r="5766" spans="1:8" x14ac:dyDescent="0.25">
      <c r="A5766">
        <v>40</v>
      </c>
      <c r="B5766">
        <f t="shared" si="311"/>
        <v>313.14999999999998</v>
      </c>
      <c r="C5766">
        <v>14000</v>
      </c>
      <c r="D5766">
        <v>3</v>
      </c>
      <c r="E5766">
        <v>150</v>
      </c>
      <c r="F5766" s="3">
        <f t="shared" si="312"/>
        <v>313151403150</v>
      </c>
      <c r="G5766" s="3">
        <f t="shared" si="314"/>
        <v>-1672.5351010754002</v>
      </c>
      <c r="H5766" s="39">
        <v>999</v>
      </c>
    </row>
    <row r="5767" spans="1:8" x14ac:dyDescent="0.25">
      <c r="A5767">
        <v>40</v>
      </c>
      <c r="B5767">
        <f t="shared" si="311"/>
        <v>313.14999999999998</v>
      </c>
      <c r="C5767">
        <v>14000</v>
      </c>
      <c r="D5767">
        <v>3</v>
      </c>
      <c r="E5767">
        <v>152</v>
      </c>
      <c r="F5767" s="3">
        <f t="shared" si="312"/>
        <v>313151403152</v>
      </c>
      <c r="G5767" s="3">
        <f t="shared" si="314"/>
        <v>-1588.9512191401002</v>
      </c>
      <c r="H5767" s="39">
        <v>999</v>
      </c>
    </row>
    <row r="5768" spans="1:8" x14ac:dyDescent="0.25">
      <c r="A5768">
        <v>40</v>
      </c>
      <c r="B5768">
        <f t="shared" ref="B5768:B5831" si="315">A5768+273.15</f>
        <v>313.14999999999998</v>
      </c>
      <c r="C5768">
        <v>14000</v>
      </c>
      <c r="D5768">
        <v>3</v>
      </c>
      <c r="E5768">
        <v>154</v>
      </c>
      <c r="F5768" s="3">
        <f t="shared" ref="F5768:F5831" si="316">B5768*10^9+C5768*100+D5768*10^3+E5768</f>
        <v>313151403154</v>
      </c>
      <c r="G5768" s="3">
        <f t="shared" si="314"/>
        <v>-1505.3673372048002</v>
      </c>
      <c r="H5768" s="39">
        <v>999</v>
      </c>
    </row>
    <row r="5769" spans="1:8" x14ac:dyDescent="0.25">
      <c r="A5769">
        <v>40</v>
      </c>
      <c r="B5769">
        <f t="shared" si="315"/>
        <v>313.14999999999998</v>
      </c>
      <c r="C5769">
        <v>14000</v>
      </c>
      <c r="D5769">
        <v>3</v>
      </c>
      <c r="E5769">
        <v>156</v>
      </c>
      <c r="F5769" s="3">
        <f t="shared" si="316"/>
        <v>313151403156</v>
      </c>
      <c r="G5769" s="3">
        <f t="shared" si="314"/>
        <v>-1421.7834552695001</v>
      </c>
      <c r="H5769" s="39">
        <v>999</v>
      </c>
    </row>
    <row r="5770" spans="1:8" x14ac:dyDescent="0.25">
      <c r="A5770">
        <v>40</v>
      </c>
      <c r="B5770">
        <f t="shared" si="315"/>
        <v>313.14999999999998</v>
      </c>
      <c r="C5770">
        <v>14000</v>
      </c>
      <c r="D5770">
        <v>3</v>
      </c>
      <c r="E5770">
        <v>158</v>
      </c>
      <c r="F5770" s="3">
        <f t="shared" si="316"/>
        <v>313151403158</v>
      </c>
      <c r="G5770" s="3">
        <f t="shared" si="314"/>
        <v>-1338.1995733342001</v>
      </c>
      <c r="H5770" s="39">
        <v>999</v>
      </c>
    </row>
    <row r="5771" spans="1:8" x14ac:dyDescent="0.25">
      <c r="A5771">
        <v>40</v>
      </c>
      <c r="B5771">
        <f t="shared" si="315"/>
        <v>313.14999999999998</v>
      </c>
      <c r="C5771">
        <v>14000</v>
      </c>
      <c r="D5771">
        <v>3</v>
      </c>
      <c r="E5771">
        <v>160</v>
      </c>
      <c r="F5771" s="3">
        <f t="shared" si="316"/>
        <v>313151403160</v>
      </c>
      <c r="G5771" s="3">
        <f t="shared" si="314"/>
        <v>-1254.6156913989</v>
      </c>
      <c r="H5771" s="39">
        <v>999</v>
      </c>
    </row>
    <row r="5772" spans="1:8" x14ac:dyDescent="0.25">
      <c r="A5772">
        <v>40</v>
      </c>
      <c r="B5772">
        <f t="shared" si="315"/>
        <v>313.14999999999998</v>
      </c>
      <c r="C5772">
        <v>14000</v>
      </c>
      <c r="D5772">
        <v>3</v>
      </c>
      <c r="E5772">
        <v>162</v>
      </c>
      <c r="F5772" s="3">
        <f t="shared" si="316"/>
        <v>313151403162</v>
      </c>
      <c r="G5772" s="3">
        <f>G5773-(G5774-G5773)</f>
        <v>-1171.0318094636</v>
      </c>
      <c r="H5772" s="39">
        <v>999</v>
      </c>
    </row>
    <row r="5773" spans="1:8" x14ac:dyDescent="0.25">
      <c r="A5773">
        <v>40</v>
      </c>
      <c r="B5773">
        <f t="shared" si="315"/>
        <v>313.14999999999998</v>
      </c>
      <c r="C5773">
        <v>14000</v>
      </c>
      <c r="D5773">
        <v>3</v>
      </c>
      <c r="E5773">
        <v>164</v>
      </c>
      <c r="F5773" s="3">
        <f t="shared" si="316"/>
        <v>313151403164</v>
      </c>
      <c r="G5773" s="3">
        <v>-1087.4479275282999</v>
      </c>
      <c r="H5773" s="39">
        <v>11.662283241700001</v>
      </c>
    </row>
    <row r="5774" spans="1:8" x14ac:dyDescent="0.25">
      <c r="A5774">
        <v>40</v>
      </c>
      <c r="B5774">
        <f t="shared" si="315"/>
        <v>313.14999999999998</v>
      </c>
      <c r="C5774">
        <v>14000</v>
      </c>
      <c r="D5774">
        <v>3</v>
      </c>
      <c r="E5774">
        <v>166</v>
      </c>
      <c r="F5774" s="3">
        <f t="shared" si="316"/>
        <v>313151403166</v>
      </c>
      <c r="G5774" s="3">
        <v>-1003.864045593</v>
      </c>
      <c r="H5774" s="39">
        <v>10.3528431058</v>
      </c>
    </row>
    <row r="5775" spans="1:8" x14ac:dyDescent="0.25">
      <c r="A5775">
        <v>40</v>
      </c>
      <c r="B5775">
        <f t="shared" si="315"/>
        <v>313.14999999999998</v>
      </c>
      <c r="C5775">
        <v>14000</v>
      </c>
      <c r="D5775">
        <v>3</v>
      </c>
      <c r="E5775">
        <v>168</v>
      </c>
      <c r="F5775" s="3">
        <f t="shared" si="316"/>
        <v>313151403168</v>
      </c>
      <c r="G5775" s="3">
        <v>-912.92789928620005</v>
      </c>
      <c r="H5775" s="39">
        <v>9.6392628551000001</v>
      </c>
    </row>
    <row r="5776" spans="1:8" x14ac:dyDescent="0.25">
      <c r="A5776">
        <v>40</v>
      </c>
      <c r="B5776">
        <f t="shared" si="315"/>
        <v>313.14999999999998</v>
      </c>
      <c r="C5776">
        <v>14000</v>
      </c>
      <c r="D5776">
        <v>3</v>
      </c>
      <c r="E5776">
        <v>170</v>
      </c>
      <c r="F5776" s="3">
        <f t="shared" si="316"/>
        <v>313151403170</v>
      </c>
      <c r="G5776" s="3">
        <v>-820.3091220046</v>
      </c>
      <c r="H5776" s="39">
        <v>9.2494824529000006</v>
      </c>
    </row>
    <row r="5777" spans="1:8" x14ac:dyDescent="0.25">
      <c r="A5777">
        <v>40</v>
      </c>
      <c r="B5777">
        <f t="shared" si="315"/>
        <v>313.14999999999998</v>
      </c>
      <c r="C5777">
        <v>14000</v>
      </c>
      <c r="D5777">
        <v>3</v>
      </c>
      <c r="E5777">
        <v>172</v>
      </c>
      <c r="F5777" s="3">
        <f t="shared" si="316"/>
        <v>313151403172</v>
      </c>
      <c r="G5777" s="3">
        <v>-731.48946268990005</v>
      </c>
      <c r="H5777" s="39">
        <v>8.9296218753000005</v>
      </c>
    </row>
    <row r="5778" spans="1:8" x14ac:dyDescent="0.25">
      <c r="A5778">
        <v>40</v>
      </c>
      <c r="B5778">
        <f t="shared" si="315"/>
        <v>313.14999999999998</v>
      </c>
      <c r="C5778">
        <v>14000</v>
      </c>
      <c r="D5778">
        <v>3</v>
      </c>
      <c r="E5778">
        <v>174</v>
      </c>
      <c r="F5778" s="3">
        <f t="shared" si="316"/>
        <v>313151403174</v>
      </c>
      <c r="G5778" s="3">
        <v>-647.7098830164</v>
      </c>
      <c r="H5778" s="39">
        <v>8.6200842260999995</v>
      </c>
    </row>
    <row r="5779" spans="1:8" x14ac:dyDescent="0.25">
      <c r="A5779">
        <v>40</v>
      </c>
      <c r="B5779">
        <f t="shared" si="315"/>
        <v>313.14999999999998</v>
      </c>
      <c r="C5779">
        <v>14000</v>
      </c>
      <c r="D5779">
        <v>3</v>
      </c>
      <c r="E5779">
        <v>176</v>
      </c>
      <c r="F5779" s="3">
        <f t="shared" si="316"/>
        <v>313151403176</v>
      </c>
      <c r="G5779" s="3">
        <v>-568.85842980760003</v>
      </c>
      <c r="H5779" s="39">
        <v>8.3204206824</v>
      </c>
    </row>
    <row r="5780" spans="1:8" x14ac:dyDescent="0.25">
      <c r="A5780">
        <v>40</v>
      </c>
      <c r="B5780">
        <f t="shared" si="315"/>
        <v>313.14999999999998</v>
      </c>
      <c r="C5780">
        <v>14000</v>
      </c>
      <c r="D5780">
        <v>3</v>
      </c>
      <c r="E5780">
        <v>178</v>
      </c>
      <c r="F5780" s="3">
        <f t="shared" si="316"/>
        <v>313151403178</v>
      </c>
      <c r="G5780" s="3">
        <v>-494.69012992839998</v>
      </c>
      <c r="H5780" s="39">
        <v>8.0301895737999995</v>
      </c>
    </row>
    <row r="5781" spans="1:8" x14ac:dyDescent="0.25">
      <c r="A5781">
        <v>40</v>
      </c>
      <c r="B5781">
        <f t="shared" si="315"/>
        <v>313.14999999999998</v>
      </c>
      <c r="C5781">
        <v>14000</v>
      </c>
      <c r="D5781">
        <v>3</v>
      </c>
      <c r="E5781">
        <v>180</v>
      </c>
      <c r="F5781" s="3">
        <f t="shared" si="316"/>
        <v>313151403180</v>
      </c>
      <c r="G5781" s="3">
        <v>-425.54428036529998</v>
      </c>
      <c r="H5781" s="39">
        <v>7.7490493655000003</v>
      </c>
    </row>
    <row r="5782" spans="1:8" x14ac:dyDescent="0.25">
      <c r="A5782">
        <v>40</v>
      </c>
      <c r="B5782">
        <f t="shared" si="315"/>
        <v>313.14999999999998</v>
      </c>
      <c r="C5782">
        <v>14000</v>
      </c>
      <c r="D5782">
        <v>3</v>
      </c>
      <c r="E5782">
        <v>182</v>
      </c>
      <c r="F5782" s="3">
        <f t="shared" si="316"/>
        <v>313151403182</v>
      </c>
      <c r="G5782" s="3">
        <v>-361.41454784130002</v>
      </c>
      <c r="H5782" s="39">
        <v>7.4766317009999996</v>
      </c>
    </row>
    <row r="5783" spans="1:8" x14ac:dyDescent="0.25">
      <c r="A5783">
        <v>40</v>
      </c>
      <c r="B5783">
        <f t="shared" si="315"/>
        <v>313.14999999999998</v>
      </c>
      <c r="C5783">
        <v>14000</v>
      </c>
      <c r="D5783">
        <v>3</v>
      </c>
      <c r="E5783">
        <v>184</v>
      </c>
      <c r="F5783" s="3">
        <f t="shared" si="316"/>
        <v>313151403184</v>
      </c>
      <c r="G5783" s="3">
        <v>-302.28977719900001</v>
      </c>
      <c r="H5783" s="39">
        <v>7.2125825285999996</v>
      </c>
    </row>
    <row r="5784" spans="1:8" x14ac:dyDescent="0.25">
      <c r="A5784">
        <v>40</v>
      </c>
      <c r="B5784">
        <f t="shared" si="315"/>
        <v>313.14999999999998</v>
      </c>
      <c r="C5784">
        <v>14000</v>
      </c>
      <c r="D5784">
        <v>3</v>
      </c>
      <c r="E5784">
        <v>186</v>
      </c>
      <c r="F5784" s="3">
        <f t="shared" si="316"/>
        <v>313151403186</v>
      </c>
      <c r="G5784" s="3">
        <v>-248.1557183521</v>
      </c>
      <c r="H5784" s="39">
        <v>6.95656389</v>
      </c>
    </row>
    <row r="5785" spans="1:8" x14ac:dyDescent="0.25">
      <c r="A5785">
        <v>40</v>
      </c>
      <c r="B5785">
        <f t="shared" si="315"/>
        <v>313.14999999999998</v>
      </c>
      <c r="C5785">
        <v>14000</v>
      </c>
      <c r="D5785">
        <v>3</v>
      </c>
      <c r="E5785">
        <v>188</v>
      </c>
      <c r="F5785" s="3">
        <f t="shared" si="316"/>
        <v>313151403188</v>
      </c>
      <c r="G5785" s="3">
        <v>-198.9975824396</v>
      </c>
      <c r="H5785" s="39">
        <v>6.7082574963999999</v>
      </c>
    </row>
    <row r="5786" spans="1:8" x14ac:dyDescent="0.25">
      <c r="A5786">
        <v>40</v>
      </c>
      <c r="B5786">
        <f t="shared" si="315"/>
        <v>313.14999999999998</v>
      </c>
      <c r="C5786">
        <v>14000</v>
      </c>
      <c r="D5786">
        <v>3</v>
      </c>
      <c r="E5786">
        <v>190</v>
      </c>
      <c r="F5786" s="3">
        <f t="shared" si="316"/>
        <v>313151403190</v>
      </c>
      <c r="G5786" s="3">
        <v>-154.37978318980001</v>
      </c>
      <c r="H5786" s="39">
        <v>6.4720550178999998</v>
      </c>
    </row>
    <row r="5787" spans="1:8" x14ac:dyDescent="0.25">
      <c r="A5787">
        <v>40</v>
      </c>
      <c r="B5787">
        <f t="shared" si="315"/>
        <v>313.14999999999998</v>
      </c>
      <c r="C5787">
        <v>14000</v>
      </c>
      <c r="D5787">
        <v>3</v>
      </c>
      <c r="E5787">
        <v>192</v>
      </c>
      <c r="F5787" s="3">
        <f t="shared" si="316"/>
        <v>313151403192</v>
      </c>
      <c r="G5787" s="3">
        <v>-114.2817117594</v>
      </c>
      <c r="H5787" s="39">
        <v>6.2721106410000003</v>
      </c>
    </row>
    <row r="5788" spans="1:8" x14ac:dyDescent="0.25">
      <c r="A5788">
        <v>40</v>
      </c>
      <c r="B5788">
        <f t="shared" si="315"/>
        <v>313.14999999999998</v>
      </c>
      <c r="C5788">
        <v>14000</v>
      </c>
      <c r="D5788">
        <v>3</v>
      </c>
      <c r="E5788">
        <v>194</v>
      </c>
      <c r="F5788" s="3">
        <f t="shared" si="316"/>
        <v>313151403194</v>
      </c>
      <c r="G5788" s="3">
        <v>-79.146299957799997</v>
      </c>
      <c r="H5788" s="39">
        <v>6.0780671239000004</v>
      </c>
    </row>
    <row r="5789" spans="1:8" x14ac:dyDescent="0.25">
      <c r="A5789">
        <v>40</v>
      </c>
      <c r="B5789">
        <f t="shared" si="315"/>
        <v>313.14999999999998</v>
      </c>
      <c r="C5789">
        <v>14000</v>
      </c>
      <c r="D5789">
        <v>3</v>
      </c>
      <c r="E5789">
        <v>196</v>
      </c>
      <c r="F5789" s="3">
        <f t="shared" si="316"/>
        <v>313151403196</v>
      </c>
      <c r="G5789" s="3">
        <v>-48.943612468300003</v>
      </c>
      <c r="H5789" s="39">
        <v>5.8896937965999996</v>
      </c>
    </row>
    <row r="5790" spans="1:8" x14ac:dyDescent="0.25">
      <c r="A5790">
        <v>40</v>
      </c>
      <c r="B5790">
        <f t="shared" si="315"/>
        <v>313.14999999999998</v>
      </c>
      <c r="C5790">
        <v>14000</v>
      </c>
      <c r="D5790">
        <v>3</v>
      </c>
      <c r="E5790">
        <v>198</v>
      </c>
      <c r="F5790" s="3">
        <f t="shared" si="316"/>
        <v>313151403198</v>
      </c>
      <c r="G5790" s="3">
        <v>-23.644653552200001</v>
      </c>
      <c r="H5790" s="39">
        <v>5.7067760825000002</v>
      </c>
    </row>
    <row r="5791" spans="1:8" x14ac:dyDescent="0.25">
      <c r="A5791">
        <v>40</v>
      </c>
      <c r="B5791">
        <f t="shared" si="315"/>
        <v>313.14999999999998</v>
      </c>
      <c r="C5791">
        <v>14000</v>
      </c>
      <c r="D5791">
        <v>3</v>
      </c>
      <c r="E5791">
        <v>200</v>
      </c>
      <c r="F5791" s="3">
        <f t="shared" si="316"/>
        <v>313151403200</v>
      </c>
      <c r="G5791" s="3">
        <v>-3.2160281815</v>
      </c>
      <c r="H5791" s="39">
        <v>5.5291065573999996</v>
      </c>
    </row>
    <row r="5792" spans="1:8" x14ac:dyDescent="0.25">
      <c r="A5792">
        <v>40</v>
      </c>
      <c r="B5792">
        <f t="shared" si="315"/>
        <v>313.14999999999998</v>
      </c>
      <c r="C5792">
        <v>14000</v>
      </c>
      <c r="D5792">
        <v>4</v>
      </c>
      <c r="E5792">
        <v>142</v>
      </c>
      <c r="F5792" s="3">
        <f t="shared" si="316"/>
        <v>313151404142</v>
      </c>
      <c r="G5792" s="3">
        <f t="shared" ref="G5792:G5801" si="317">G5793-(G5794-G5793)</f>
        <v>-2143.6686350008986</v>
      </c>
      <c r="H5792" s="39">
        <v>999</v>
      </c>
    </row>
    <row r="5793" spans="1:8" x14ac:dyDescent="0.25">
      <c r="A5793">
        <v>40</v>
      </c>
      <c r="B5793">
        <f t="shared" si="315"/>
        <v>313.14999999999998</v>
      </c>
      <c r="C5793">
        <v>14000</v>
      </c>
      <c r="D5793">
        <v>4</v>
      </c>
      <c r="E5793">
        <v>144</v>
      </c>
      <c r="F5793" s="3">
        <f t="shared" si="316"/>
        <v>313151404144</v>
      </c>
      <c r="G5793" s="3">
        <f t="shared" si="317"/>
        <v>-2061.6312233120989</v>
      </c>
      <c r="H5793" s="39">
        <v>999</v>
      </c>
    </row>
    <row r="5794" spans="1:8" x14ac:dyDescent="0.25">
      <c r="A5794">
        <v>40</v>
      </c>
      <c r="B5794">
        <f t="shared" si="315"/>
        <v>313.14999999999998</v>
      </c>
      <c r="C5794">
        <v>14000</v>
      </c>
      <c r="D5794">
        <v>4</v>
      </c>
      <c r="E5794">
        <v>146</v>
      </c>
      <c r="F5794" s="3">
        <f t="shared" si="316"/>
        <v>313151404146</v>
      </c>
      <c r="G5794" s="3">
        <f t="shared" si="317"/>
        <v>-1979.5938116232992</v>
      </c>
      <c r="H5794" s="39">
        <v>999</v>
      </c>
    </row>
    <row r="5795" spans="1:8" x14ac:dyDescent="0.25">
      <c r="A5795">
        <v>40</v>
      </c>
      <c r="B5795">
        <f t="shared" si="315"/>
        <v>313.14999999999998</v>
      </c>
      <c r="C5795">
        <v>14000</v>
      </c>
      <c r="D5795">
        <v>4</v>
      </c>
      <c r="E5795">
        <v>148</v>
      </c>
      <c r="F5795" s="3">
        <f t="shared" si="316"/>
        <v>313151404148</v>
      </c>
      <c r="G5795" s="3">
        <f t="shared" si="317"/>
        <v>-1897.5563999344993</v>
      </c>
      <c r="H5795" s="39">
        <v>999</v>
      </c>
    </row>
    <row r="5796" spans="1:8" x14ac:dyDescent="0.25">
      <c r="A5796">
        <v>40</v>
      </c>
      <c r="B5796">
        <f t="shared" si="315"/>
        <v>313.14999999999998</v>
      </c>
      <c r="C5796">
        <v>14000</v>
      </c>
      <c r="D5796">
        <v>4</v>
      </c>
      <c r="E5796">
        <v>150</v>
      </c>
      <c r="F5796" s="3">
        <f t="shared" si="316"/>
        <v>313151404150</v>
      </c>
      <c r="G5796" s="3">
        <f t="shared" si="317"/>
        <v>-1815.5189882456993</v>
      </c>
      <c r="H5796" s="39">
        <v>999</v>
      </c>
    </row>
    <row r="5797" spans="1:8" x14ac:dyDescent="0.25">
      <c r="A5797">
        <v>40</v>
      </c>
      <c r="B5797">
        <f t="shared" si="315"/>
        <v>313.14999999999998</v>
      </c>
      <c r="C5797">
        <v>14000</v>
      </c>
      <c r="D5797">
        <v>4</v>
      </c>
      <c r="E5797">
        <v>152</v>
      </c>
      <c r="F5797" s="3">
        <f t="shared" si="316"/>
        <v>313151404152</v>
      </c>
      <c r="G5797" s="3">
        <f t="shared" si="317"/>
        <v>-1733.4815765568994</v>
      </c>
      <c r="H5797" s="39">
        <v>999</v>
      </c>
    </row>
    <row r="5798" spans="1:8" x14ac:dyDescent="0.25">
      <c r="A5798">
        <v>40</v>
      </c>
      <c r="B5798">
        <f t="shared" si="315"/>
        <v>313.14999999999998</v>
      </c>
      <c r="C5798">
        <v>14000</v>
      </c>
      <c r="D5798">
        <v>4</v>
      </c>
      <c r="E5798">
        <v>154</v>
      </c>
      <c r="F5798" s="3">
        <f t="shared" si="316"/>
        <v>313151404154</v>
      </c>
      <c r="G5798" s="3">
        <f t="shared" si="317"/>
        <v>-1651.4441648680995</v>
      </c>
      <c r="H5798" s="39">
        <v>999</v>
      </c>
    </row>
    <row r="5799" spans="1:8" x14ac:dyDescent="0.25">
      <c r="A5799">
        <v>40</v>
      </c>
      <c r="B5799">
        <f t="shared" si="315"/>
        <v>313.14999999999998</v>
      </c>
      <c r="C5799">
        <v>14000</v>
      </c>
      <c r="D5799">
        <v>4</v>
      </c>
      <c r="E5799">
        <v>156</v>
      </c>
      <c r="F5799" s="3">
        <f t="shared" si="316"/>
        <v>313151404156</v>
      </c>
      <c r="G5799" s="3">
        <f t="shared" si="317"/>
        <v>-1569.4067531792996</v>
      </c>
      <c r="H5799" s="39">
        <v>999</v>
      </c>
    </row>
    <row r="5800" spans="1:8" x14ac:dyDescent="0.25">
      <c r="A5800">
        <v>40</v>
      </c>
      <c r="B5800">
        <f t="shared" si="315"/>
        <v>313.14999999999998</v>
      </c>
      <c r="C5800">
        <v>14000</v>
      </c>
      <c r="D5800">
        <v>4</v>
      </c>
      <c r="E5800">
        <v>158</v>
      </c>
      <c r="F5800" s="3">
        <f t="shared" si="316"/>
        <v>313151404158</v>
      </c>
      <c r="G5800" s="3">
        <f t="shared" si="317"/>
        <v>-1487.3693414904997</v>
      </c>
      <c r="H5800" s="39">
        <v>999</v>
      </c>
    </row>
    <row r="5801" spans="1:8" x14ac:dyDescent="0.25">
      <c r="A5801">
        <v>40</v>
      </c>
      <c r="B5801">
        <f t="shared" si="315"/>
        <v>313.14999999999998</v>
      </c>
      <c r="C5801">
        <v>14000</v>
      </c>
      <c r="D5801">
        <v>4</v>
      </c>
      <c r="E5801">
        <v>160</v>
      </c>
      <c r="F5801" s="3">
        <f t="shared" si="316"/>
        <v>313151404160</v>
      </c>
      <c r="G5801" s="3">
        <f t="shared" si="317"/>
        <v>-1405.3319298016997</v>
      </c>
      <c r="H5801" s="39">
        <v>999</v>
      </c>
    </row>
    <row r="5802" spans="1:8" x14ac:dyDescent="0.25">
      <c r="A5802">
        <v>40</v>
      </c>
      <c r="B5802">
        <f t="shared" si="315"/>
        <v>313.14999999999998</v>
      </c>
      <c r="C5802">
        <v>14000</v>
      </c>
      <c r="D5802">
        <v>4</v>
      </c>
      <c r="E5802">
        <v>162</v>
      </c>
      <c r="F5802" s="3">
        <f t="shared" si="316"/>
        <v>313151404162</v>
      </c>
      <c r="G5802" s="3">
        <f>G5803-(G5804-G5803)</f>
        <v>-1323.2945181128998</v>
      </c>
      <c r="H5802" s="39">
        <v>999</v>
      </c>
    </row>
    <row r="5803" spans="1:8" x14ac:dyDescent="0.25">
      <c r="A5803">
        <v>40</v>
      </c>
      <c r="B5803">
        <f t="shared" si="315"/>
        <v>313.14999999999998</v>
      </c>
      <c r="C5803">
        <v>14000</v>
      </c>
      <c r="D5803">
        <v>4</v>
      </c>
      <c r="E5803">
        <v>164</v>
      </c>
      <c r="F5803" s="3">
        <f t="shared" si="316"/>
        <v>313151404164</v>
      </c>
      <c r="G5803" s="3">
        <v>-1241.2571064240999</v>
      </c>
      <c r="H5803" s="39">
        <v>11.8271175027</v>
      </c>
    </row>
    <row r="5804" spans="1:8" x14ac:dyDescent="0.25">
      <c r="A5804">
        <v>40</v>
      </c>
      <c r="B5804">
        <f t="shared" si="315"/>
        <v>313.14999999999998</v>
      </c>
      <c r="C5804">
        <v>14000</v>
      </c>
      <c r="D5804">
        <v>4</v>
      </c>
      <c r="E5804">
        <v>166</v>
      </c>
      <c r="F5804" s="3">
        <f t="shared" si="316"/>
        <v>313151404166</v>
      </c>
      <c r="G5804" s="3">
        <v>-1159.2196947353</v>
      </c>
      <c r="H5804" s="39">
        <v>10.427274406</v>
      </c>
    </row>
    <row r="5805" spans="1:8" x14ac:dyDescent="0.25">
      <c r="A5805">
        <v>40</v>
      </c>
      <c r="B5805">
        <f t="shared" si="315"/>
        <v>313.14999999999998</v>
      </c>
      <c r="C5805">
        <v>14000</v>
      </c>
      <c r="D5805">
        <v>4</v>
      </c>
      <c r="E5805">
        <v>168</v>
      </c>
      <c r="F5805" s="3">
        <f t="shared" si="316"/>
        <v>313151404168</v>
      </c>
      <c r="G5805" s="3">
        <v>-1069.0821740895999</v>
      </c>
      <c r="H5805" s="39">
        <v>9.6791562437999996</v>
      </c>
    </row>
    <row r="5806" spans="1:8" x14ac:dyDescent="0.25">
      <c r="A5806">
        <v>40</v>
      </c>
      <c r="B5806">
        <f t="shared" si="315"/>
        <v>313.14999999999998</v>
      </c>
      <c r="C5806">
        <v>14000</v>
      </c>
      <c r="D5806">
        <v>4</v>
      </c>
      <c r="E5806">
        <v>170</v>
      </c>
      <c r="F5806" s="3">
        <f t="shared" si="316"/>
        <v>313151404170</v>
      </c>
      <c r="G5806" s="3">
        <v>-977.04889715479999</v>
      </c>
      <c r="H5806" s="39">
        <v>9.2758485675000006</v>
      </c>
    </row>
    <row r="5807" spans="1:8" x14ac:dyDescent="0.25">
      <c r="A5807">
        <v>40</v>
      </c>
      <c r="B5807">
        <f t="shared" si="315"/>
        <v>313.14999999999998</v>
      </c>
      <c r="C5807">
        <v>14000</v>
      </c>
      <c r="D5807">
        <v>4</v>
      </c>
      <c r="E5807">
        <v>172</v>
      </c>
      <c r="F5807" s="3">
        <f t="shared" si="316"/>
        <v>313151404172</v>
      </c>
      <c r="G5807" s="3">
        <v>-888.7003429435</v>
      </c>
      <c r="H5807" s="39">
        <v>8.9551028609000003</v>
      </c>
    </row>
    <row r="5808" spans="1:8" x14ac:dyDescent="0.25">
      <c r="A5808">
        <v>40</v>
      </c>
      <c r="B5808">
        <f t="shared" si="315"/>
        <v>313.14999999999998</v>
      </c>
      <c r="C5808">
        <v>14000</v>
      </c>
      <c r="D5808">
        <v>4</v>
      </c>
      <c r="E5808">
        <v>174</v>
      </c>
      <c r="F5808" s="3">
        <f t="shared" si="316"/>
        <v>313151404174</v>
      </c>
      <c r="G5808" s="3">
        <v>-805.14146486499999</v>
      </c>
      <c r="H5808" s="39">
        <v>8.6446765064999997</v>
      </c>
    </row>
    <row r="5809" spans="1:8" x14ac:dyDescent="0.25">
      <c r="A5809">
        <v>40</v>
      </c>
      <c r="B5809">
        <f t="shared" si="315"/>
        <v>313.14999999999998</v>
      </c>
      <c r="C5809">
        <v>14000</v>
      </c>
      <c r="D5809">
        <v>4</v>
      </c>
      <c r="E5809">
        <v>176</v>
      </c>
      <c r="F5809" s="3">
        <f t="shared" si="316"/>
        <v>313151404176</v>
      </c>
      <c r="G5809" s="3">
        <v>-726.65552660230003</v>
      </c>
      <c r="H5809" s="39">
        <v>8.3441796899000007</v>
      </c>
    </row>
    <row r="5810" spans="1:8" x14ac:dyDescent="0.25">
      <c r="A5810">
        <v>40</v>
      </c>
      <c r="B5810">
        <f t="shared" si="315"/>
        <v>313.14999999999998</v>
      </c>
      <c r="C5810">
        <v>14000</v>
      </c>
      <c r="D5810">
        <v>4</v>
      </c>
      <c r="E5810">
        <v>178</v>
      </c>
      <c r="F5810" s="3">
        <f t="shared" si="316"/>
        <v>313151404178</v>
      </c>
      <c r="G5810" s="3">
        <v>-653.31342342469998</v>
      </c>
      <c r="H5810" s="39">
        <v>8.0532100796999995</v>
      </c>
    </row>
    <row r="5811" spans="1:8" x14ac:dyDescent="0.25">
      <c r="A5811">
        <v>40</v>
      </c>
      <c r="B5811">
        <f t="shared" si="315"/>
        <v>313.14999999999998</v>
      </c>
      <c r="C5811">
        <v>14000</v>
      </c>
      <c r="D5811">
        <v>4</v>
      </c>
      <c r="E5811">
        <v>180</v>
      </c>
      <c r="F5811" s="3">
        <f t="shared" si="316"/>
        <v>313151404180</v>
      </c>
      <c r="G5811" s="3">
        <v>-585.10426790949998</v>
      </c>
      <c r="H5811" s="39">
        <v>7.7713742852000003</v>
      </c>
    </row>
    <row r="5812" spans="1:8" x14ac:dyDescent="0.25">
      <c r="A5812">
        <v>40</v>
      </c>
      <c r="B5812">
        <f t="shared" si="315"/>
        <v>313.14999999999998</v>
      </c>
      <c r="C5812">
        <v>14000</v>
      </c>
      <c r="D5812">
        <v>4</v>
      </c>
      <c r="E5812">
        <v>182</v>
      </c>
      <c r="F5812" s="3">
        <f t="shared" si="316"/>
        <v>313151404182</v>
      </c>
      <c r="G5812" s="3">
        <v>-522.01464712680001</v>
      </c>
      <c r="H5812" s="39">
        <v>7.4982985853999997</v>
      </c>
    </row>
    <row r="5813" spans="1:8" x14ac:dyDescent="0.25">
      <c r="A5813">
        <v>40</v>
      </c>
      <c r="B5813">
        <f t="shared" si="315"/>
        <v>313.14999999999998</v>
      </c>
      <c r="C5813">
        <v>14000</v>
      </c>
      <c r="D5813">
        <v>4</v>
      </c>
      <c r="E5813">
        <v>184</v>
      </c>
      <c r="F5813" s="3">
        <f t="shared" si="316"/>
        <v>313151404184</v>
      </c>
      <c r="G5813" s="3">
        <v>-464.02718193530001</v>
      </c>
      <c r="H5813" s="39">
        <v>7.2336253523999998</v>
      </c>
    </row>
    <row r="5814" spans="1:8" x14ac:dyDescent="0.25">
      <c r="A5814">
        <v>40</v>
      </c>
      <c r="B5814">
        <f t="shared" si="315"/>
        <v>313.14999999999998</v>
      </c>
      <c r="C5814">
        <v>14000</v>
      </c>
      <c r="D5814">
        <v>4</v>
      </c>
      <c r="E5814">
        <v>186</v>
      </c>
      <c r="F5814" s="3">
        <f t="shared" si="316"/>
        <v>313151404186</v>
      </c>
      <c r="G5814" s="3">
        <v>-410.88945490890001</v>
      </c>
      <c r="H5814" s="39">
        <v>6.9769915938000002</v>
      </c>
    </row>
    <row r="5815" spans="1:8" x14ac:dyDescent="0.25">
      <c r="A5815">
        <v>40</v>
      </c>
      <c r="B5815">
        <f t="shared" si="315"/>
        <v>313.14999999999998</v>
      </c>
      <c r="C5815">
        <v>14000</v>
      </c>
      <c r="D5815">
        <v>4</v>
      </c>
      <c r="E5815">
        <v>188</v>
      </c>
      <c r="F5815" s="3">
        <f t="shared" si="316"/>
        <v>313151404188</v>
      </c>
      <c r="G5815" s="3">
        <v>-362.68553229650001</v>
      </c>
      <c r="H5815" s="39">
        <v>6.7280915380000001</v>
      </c>
    </row>
    <row r="5816" spans="1:8" x14ac:dyDescent="0.25">
      <c r="A5816">
        <v>40</v>
      </c>
      <c r="B5816">
        <f t="shared" si="315"/>
        <v>313.14999999999998</v>
      </c>
      <c r="C5816">
        <v>14000</v>
      </c>
      <c r="D5816">
        <v>4</v>
      </c>
      <c r="E5816">
        <v>190</v>
      </c>
      <c r="F5816" s="3">
        <f t="shared" si="316"/>
        <v>313151404190</v>
      </c>
      <c r="G5816" s="3">
        <v>-319.48915084160001</v>
      </c>
      <c r="H5816" s="39">
        <v>6.4885720611000002</v>
      </c>
    </row>
    <row r="5817" spans="1:8" x14ac:dyDescent="0.25">
      <c r="A5817">
        <v>40</v>
      </c>
      <c r="B5817">
        <f t="shared" si="315"/>
        <v>313.14999999999998</v>
      </c>
      <c r="C5817">
        <v>14000</v>
      </c>
      <c r="D5817">
        <v>4</v>
      </c>
      <c r="E5817">
        <v>192</v>
      </c>
      <c r="F5817" s="3">
        <f t="shared" si="316"/>
        <v>313151404192</v>
      </c>
      <c r="G5817" s="3">
        <v>-280.86053769390003</v>
      </c>
      <c r="H5817" s="39">
        <v>6.2882396579000002</v>
      </c>
    </row>
    <row r="5818" spans="1:8" x14ac:dyDescent="0.25">
      <c r="A5818">
        <v>40</v>
      </c>
      <c r="B5818">
        <f t="shared" si="315"/>
        <v>313.14999999999998</v>
      </c>
      <c r="C5818">
        <v>14000</v>
      </c>
      <c r="D5818">
        <v>4</v>
      </c>
      <c r="E5818">
        <v>194</v>
      </c>
      <c r="F5818" s="3">
        <f t="shared" si="316"/>
        <v>313151404194</v>
      </c>
      <c r="G5818" s="3">
        <v>-247.2626585095</v>
      </c>
      <c r="H5818" s="39">
        <v>6.0938277841000001</v>
      </c>
    </row>
    <row r="5819" spans="1:8" x14ac:dyDescent="0.25">
      <c r="A5819">
        <v>40</v>
      </c>
      <c r="B5819">
        <f t="shared" si="315"/>
        <v>313.14999999999998</v>
      </c>
      <c r="C5819">
        <v>14000</v>
      </c>
      <c r="D5819">
        <v>4</v>
      </c>
      <c r="E5819">
        <v>196</v>
      </c>
      <c r="F5819" s="3">
        <f t="shared" si="316"/>
        <v>313151404196</v>
      </c>
      <c r="G5819" s="3">
        <v>-218.66023374829999</v>
      </c>
      <c r="H5819" s="39">
        <v>5.9051057696000004</v>
      </c>
    </row>
    <row r="5820" spans="1:8" x14ac:dyDescent="0.25">
      <c r="A5820">
        <v>40</v>
      </c>
      <c r="B5820">
        <f t="shared" si="315"/>
        <v>313.14999999999998</v>
      </c>
      <c r="C5820">
        <v>14000</v>
      </c>
      <c r="D5820">
        <v>4</v>
      </c>
      <c r="E5820">
        <v>198</v>
      </c>
      <c r="F5820" s="3">
        <f t="shared" si="316"/>
        <v>313151404198</v>
      </c>
      <c r="G5820" s="3">
        <v>-194.73761715500001</v>
      </c>
      <c r="H5820" s="39">
        <v>5.7218447328000002</v>
      </c>
    </row>
    <row r="5821" spans="1:8" x14ac:dyDescent="0.25">
      <c r="A5821">
        <v>40</v>
      </c>
      <c r="B5821">
        <f t="shared" si="315"/>
        <v>313.14999999999998</v>
      </c>
      <c r="C5821">
        <v>14000</v>
      </c>
      <c r="D5821">
        <v>4</v>
      </c>
      <c r="E5821">
        <v>200</v>
      </c>
      <c r="F5821" s="3">
        <f t="shared" si="316"/>
        <v>313151404200</v>
      </c>
      <c r="G5821" s="3">
        <v>-175.41937021179999</v>
      </c>
      <c r="H5821" s="39">
        <v>5.5438372493000001</v>
      </c>
    </row>
    <row r="5822" spans="1:8" x14ac:dyDescent="0.25">
      <c r="A5822">
        <v>40</v>
      </c>
      <c r="B5822">
        <f t="shared" si="315"/>
        <v>313.14999999999998</v>
      </c>
      <c r="C5822">
        <v>14000</v>
      </c>
      <c r="D5822">
        <v>5</v>
      </c>
      <c r="E5822">
        <v>142</v>
      </c>
      <c r="F5822" s="3">
        <f t="shared" si="316"/>
        <v>313151405142</v>
      </c>
      <c r="G5822" s="3">
        <f t="shared" ref="G5822:G5831" si="318">G5823-(G5824-G5823)</f>
        <v>-2283.8887632952001</v>
      </c>
      <c r="H5822" s="39">
        <v>999</v>
      </c>
    </row>
    <row r="5823" spans="1:8" x14ac:dyDescent="0.25">
      <c r="A5823">
        <v>40</v>
      </c>
      <c r="B5823">
        <f t="shared" si="315"/>
        <v>313.14999999999998</v>
      </c>
      <c r="C5823">
        <v>14000</v>
      </c>
      <c r="D5823">
        <v>5</v>
      </c>
      <c r="E5823">
        <v>144</v>
      </c>
      <c r="F5823" s="3">
        <f t="shared" si="316"/>
        <v>313151405144</v>
      </c>
      <c r="G5823" s="3">
        <f t="shared" si="318"/>
        <v>-2203.3989473147999</v>
      </c>
      <c r="H5823" s="39">
        <v>999</v>
      </c>
    </row>
    <row r="5824" spans="1:8" x14ac:dyDescent="0.25">
      <c r="A5824">
        <v>40</v>
      </c>
      <c r="B5824">
        <f t="shared" si="315"/>
        <v>313.14999999999998</v>
      </c>
      <c r="C5824">
        <v>14000</v>
      </c>
      <c r="D5824">
        <v>5</v>
      </c>
      <c r="E5824">
        <v>146</v>
      </c>
      <c r="F5824" s="3">
        <f t="shared" si="316"/>
        <v>313151405146</v>
      </c>
      <c r="G5824" s="3">
        <f t="shared" si="318"/>
        <v>-2122.9091313343997</v>
      </c>
      <c r="H5824" s="39">
        <v>999</v>
      </c>
    </row>
    <row r="5825" spans="1:8" x14ac:dyDescent="0.25">
      <c r="A5825">
        <v>40</v>
      </c>
      <c r="B5825">
        <f t="shared" si="315"/>
        <v>313.14999999999998</v>
      </c>
      <c r="C5825">
        <v>14000</v>
      </c>
      <c r="D5825">
        <v>5</v>
      </c>
      <c r="E5825">
        <v>148</v>
      </c>
      <c r="F5825" s="3">
        <f t="shared" si="316"/>
        <v>313151405148</v>
      </c>
      <c r="G5825" s="3">
        <f t="shared" si="318"/>
        <v>-2042.4193153539995</v>
      </c>
      <c r="H5825" s="39">
        <v>999</v>
      </c>
    </row>
    <row r="5826" spans="1:8" x14ac:dyDescent="0.25">
      <c r="A5826">
        <v>40</v>
      </c>
      <c r="B5826">
        <f t="shared" si="315"/>
        <v>313.14999999999998</v>
      </c>
      <c r="C5826">
        <v>14000</v>
      </c>
      <c r="D5826">
        <v>5</v>
      </c>
      <c r="E5826">
        <v>150</v>
      </c>
      <c r="F5826" s="3">
        <f t="shared" si="316"/>
        <v>313151405150</v>
      </c>
      <c r="G5826" s="3">
        <f t="shared" si="318"/>
        <v>-1961.9294993735996</v>
      </c>
      <c r="H5826" s="39">
        <v>999</v>
      </c>
    </row>
    <row r="5827" spans="1:8" x14ac:dyDescent="0.25">
      <c r="A5827">
        <v>40</v>
      </c>
      <c r="B5827">
        <f t="shared" si="315"/>
        <v>313.14999999999998</v>
      </c>
      <c r="C5827">
        <v>14000</v>
      </c>
      <c r="D5827">
        <v>5</v>
      </c>
      <c r="E5827">
        <v>152</v>
      </c>
      <c r="F5827" s="3">
        <f t="shared" si="316"/>
        <v>313151405152</v>
      </c>
      <c r="G5827" s="3">
        <f t="shared" si="318"/>
        <v>-1881.4396833931996</v>
      </c>
      <c r="H5827" s="39">
        <v>999</v>
      </c>
    </row>
    <row r="5828" spans="1:8" x14ac:dyDescent="0.25">
      <c r="A5828">
        <v>40</v>
      </c>
      <c r="B5828">
        <f t="shared" si="315"/>
        <v>313.14999999999998</v>
      </c>
      <c r="C5828">
        <v>14000</v>
      </c>
      <c r="D5828">
        <v>5</v>
      </c>
      <c r="E5828">
        <v>154</v>
      </c>
      <c r="F5828" s="3">
        <f t="shared" si="316"/>
        <v>313151405154</v>
      </c>
      <c r="G5828" s="3">
        <f t="shared" si="318"/>
        <v>-1800.9498674127997</v>
      </c>
      <c r="H5828" s="39">
        <v>999</v>
      </c>
    </row>
    <row r="5829" spans="1:8" x14ac:dyDescent="0.25">
      <c r="A5829">
        <v>40</v>
      </c>
      <c r="B5829">
        <f t="shared" si="315"/>
        <v>313.14999999999998</v>
      </c>
      <c r="C5829">
        <v>14000</v>
      </c>
      <c r="D5829">
        <v>5</v>
      </c>
      <c r="E5829">
        <v>156</v>
      </c>
      <c r="F5829" s="3">
        <f t="shared" si="316"/>
        <v>313151405156</v>
      </c>
      <c r="G5829" s="3">
        <f t="shared" si="318"/>
        <v>-1720.4600514323997</v>
      </c>
      <c r="H5829" s="39">
        <v>999</v>
      </c>
    </row>
    <row r="5830" spans="1:8" x14ac:dyDescent="0.25">
      <c r="A5830">
        <v>40</v>
      </c>
      <c r="B5830">
        <f t="shared" si="315"/>
        <v>313.14999999999998</v>
      </c>
      <c r="C5830">
        <v>14000</v>
      </c>
      <c r="D5830">
        <v>5</v>
      </c>
      <c r="E5830">
        <v>158</v>
      </c>
      <c r="F5830" s="3">
        <f t="shared" si="316"/>
        <v>313151405158</v>
      </c>
      <c r="G5830" s="3">
        <f t="shared" si="318"/>
        <v>-1639.9702354519998</v>
      </c>
      <c r="H5830" s="39">
        <v>999</v>
      </c>
    </row>
    <row r="5831" spans="1:8" x14ac:dyDescent="0.25">
      <c r="A5831">
        <v>40</v>
      </c>
      <c r="B5831">
        <f t="shared" si="315"/>
        <v>313.14999999999998</v>
      </c>
      <c r="C5831">
        <v>14000</v>
      </c>
      <c r="D5831">
        <v>5</v>
      </c>
      <c r="E5831">
        <v>160</v>
      </c>
      <c r="F5831" s="3">
        <f t="shared" si="316"/>
        <v>313151405160</v>
      </c>
      <c r="G5831" s="3">
        <f t="shared" si="318"/>
        <v>-1559.4804194715998</v>
      </c>
      <c r="H5831" s="39">
        <v>999</v>
      </c>
    </row>
    <row r="5832" spans="1:8" x14ac:dyDescent="0.25">
      <c r="A5832">
        <v>40</v>
      </c>
      <c r="B5832">
        <f t="shared" ref="B5832:B5895" si="319">A5832+273.15</f>
        <v>313.14999999999998</v>
      </c>
      <c r="C5832">
        <v>14000</v>
      </c>
      <c r="D5832">
        <v>5</v>
      </c>
      <c r="E5832">
        <v>162</v>
      </c>
      <c r="F5832" s="3">
        <f t="shared" ref="F5832:F5895" si="320">B5832*10^9+C5832*100+D5832*10^3+E5832</f>
        <v>313151405162</v>
      </c>
      <c r="G5832" s="3">
        <f>G5833-(G5834-G5833)</f>
        <v>-1478.9906034911999</v>
      </c>
      <c r="H5832" s="39">
        <v>999</v>
      </c>
    </row>
    <row r="5833" spans="1:8" x14ac:dyDescent="0.25">
      <c r="A5833">
        <v>40</v>
      </c>
      <c r="B5833">
        <f t="shared" si="319"/>
        <v>313.14999999999998</v>
      </c>
      <c r="C5833">
        <v>14000</v>
      </c>
      <c r="D5833">
        <v>5</v>
      </c>
      <c r="E5833">
        <v>164</v>
      </c>
      <c r="F5833" s="3">
        <f t="shared" si="320"/>
        <v>313151405164</v>
      </c>
      <c r="G5833" s="3">
        <v>-1398.5007875107999</v>
      </c>
      <c r="H5833" s="39">
        <v>11.993959844100001</v>
      </c>
    </row>
    <row r="5834" spans="1:8" x14ac:dyDescent="0.25">
      <c r="A5834">
        <v>40</v>
      </c>
      <c r="B5834">
        <f t="shared" si="319"/>
        <v>313.14999999999998</v>
      </c>
      <c r="C5834">
        <v>14000</v>
      </c>
      <c r="D5834">
        <v>5</v>
      </c>
      <c r="E5834">
        <v>166</v>
      </c>
      <c r="F5834" s="3">
        <f t="shared" si="320"/>
        <v>313151405166</v>
      </c>
      <c r="G5834" s="3">
        <v>-1318.0109715304</v>
      </c>
      <c r="H5834" s="39">
        <v>10.502065122099999</v>
      </c>
    </row>
    <row r="5835" spans="1:8" x14ac:dyDescent="0.25">
      <c r="A5835">
        <v>40</v>
      </c>
      <c r="B5835">
        <f t="shared" si="319"/>
        <v>313.14999999999998</v>
      </c>
      <c r="C5835">
        <v>14000</v>
      </c>
      <c r="D5835">
        <v>5</v>
      </c>
      <c r="E5835">
        <v>168</v>
      </c>
      <c r="F5835" s="3">
        <f t="shared" si="320"/>
        <v>313151405168</v>
      </c>
      <c r="G5835" s="3">
        <v>-1228.6895115688999</v>
      </c>
      <c r="H5835" s="39">
        <v>9.7191461921000002</v>
      </c>
    </row>
    <row r="5836" spans="1:8" x14ac:dyDescent="0.25">
      <c r="A5836">
        <v>40</v>
      </c>
      <c r="B5836">
        <f t="shared" si="319"/>
        <v>313.14999999999998</v>
      </c>
      <c r="C5836">
        <v>14000</v>
      </c>
      <c r="D5836">
        <v>5</v>
      </c>
      <c r="E5836">
        <v>170</v>
      </c>
      <c r="F5836" s="3">
        <f t="shared" si="320"/>
        <v>313151405170</v>
      </c>
      <c r="G5836" s="3">
        <v>-1137.0893067155</v>
      </c>
      <c r="H5836" s="39">
        <v>9.3022343515999992</v>
      </c>
    </row>
    <row r="5837" spans="1:8" x14ac:dyDescent="0.25">
      <c r="A5837">
        <v>40</v>
      </c>
      <c r="B5837">
        <f t="shared" si="319"/>
        <v>313.14999999999998</v>
      </c>
      <c r="C5837">
        <v>14000</v>
      </c>
      <c r="D5837">
        <v>5</v>
      </c>
      <c r="E5837">
        <v>172</v>
      </c>
      <c r="F5837" s="3">
        <f t="shared" si="320"/>
        <v>313151405172</v>
      </c>
      <c r="G5837" s="3">
        <v>-1048.7856550143999</v>
      </c>
      <c r="H5837" s="39">
        <v>8.9805552363000007</v>
      </c>
    </row>
    <row r="5838" spans="1:8" x14ac:dyDescent="0.25">
      <c r="A5838">
        <v>40</v>
      </c>
      <c r="B5838">
        <f t="shared" si="319"/>
        <v>313.14999999999998</v>
      </c>
      <c r="C5838">
        <v>14000</v>
      </c>
      <c r="D5838">
        <v>5</v>
      </c>
      <c r="E5838">
        <v>174</v>
      </c>
      <c r="F5838" s="3">
        <f t="shared" si="320"/>
        <v>313151405174</v>
      </c>
      <c r="G5838" s="3">
        <v>-965.76783347490004</v>
      </c>
      <c r="H5838" s="39">
        <v>8.6693081260000007</v>
      </c>
    </row>
    <row r="5839" spans="1:8" x14ac:dyDescent="0.25">
      <c r="A5839">
        <v>40</v>
      </c>
      <c r="B5839">
        <f t="shared" si="319"/>
        <v>313.14999999999998</v>
      </c>
      <c r="C5839">
        <v>14000</v>
      </c>
      <c r="D5839">
        <v>5</v>
      </c>
      <c r="E5839">
        <v>176</v>
      </c>
      <c r="F5839" s="3">
        <f t="shared" si="320"/>
        <v>313151405176</v>
      </c>
      <c r="G5839" s="3">
        <v>-888.02093117200002</v>
      </c>
      <c r="H5839" s="39">
        <v>8.3680477738000008</v>
      </c>
    </row>
    <row r="5840" spans="1:8" x14ac:dyDescent="0.25">
      <c r="A5840">
        <v>40</v>
      </c>
      <c r="B5840">
        <f t="shared" si="319"/>
        <v>313.14999999999998</v>
      </c>
      <c r="C5840">
        <v>14000</v>
      </c>
      <c r="D5840">
        <v>5</v>
      </c>
      <c r="E5840">
        <v>178</v>
      </c>
      <c r="F5840" s="3">
        <f t="shared" si="320"/>
        <v>313151405178</v>
      </c>
      <c r="G5840" s="3">
        <v>-815.53243840840003</v>
      </c>
      <c r="H5840" s="39">
        <v>8.0763593316000009</v>
      </c>
    </row>
    <row r="5841" spans="1:8" x14ac:dyDescent="0.25">
      <c r="A5841">
        <v>40</v>
      </c>
      <c r="B5841">
        <f t="shared" si="319"/>
        <v>313.14999999999998</v>
      </c>
      <c r="C5841">
        <v>14000</v>
      </c>
      <c r="D5841">
        <v>5</v>
      </c>
      <c r="E5841">
        <v>180</v>
      </c>
      <c r="F5841" s="3">
        <f t="shared" si="320"/>
        <v>313151405180</v>
      </c>
      <c r="G5841" s="3">
        <v>-748.28411937060002</v>
      </c>
      <c r="H5841" s="39">
        <v>7.7938440442000001</v>
      </c>
    </row>
    <row r="5842" spans="1:8" x14ac:dyDescent="0.25">
      <c r="A5842">
        <v>40</v>
      </c>
      <c r="B5842">
        <f t="shared" si="319"/>
        <v>313.14999999999998</v>
      </c>
      <c r="C5842">
        <v>14000</v>
      </c>
      <c r="D5842">
        <v>5</v>
      </c>
      <c r="E5842">
        <v>182</v>
      </c>
      <c r="F5842" s="3">
        <f t="shared" si="320"/>
        <v>313151405182</v>
      </c>
      <c r="G5842" s="3">
        <v>-686.14046809649994</v>
      </c>
      <c r="H5842" s="39">
        <v>7.5201103090999997</v>
      </c>
    </row>
    <row r="5843" spans="1:8" x14ac:dyDescent="0.25">
      <c r="A5843">
        <v>40</v>
      </c>
      <c r="B5843">
        <f t="shared" si="319"/>
        <v>313.14999999999998</v>
      </c>
      <c r="C5843">
        <v>14000</v>
      </c>
      <c r="D5843">
        <v>5</v>
      </c>
      <c r="E5843">
        <v>184</v>
      </c>
      <c r="F5843" s="3">
        <f t="shared" si="320"/>
        <v>313151405184</v>
      </c>
      <c r="G5843" s="3">
        <v>-628.95310706390001</v>
      </c>
      <c r="H5843" s="39">
        <v>7.2547879814999998</v>
      </c>
    </row>
    <row r="5844" spans="1:8" x14ac:dyDescent="0.25">
      <c r="A5844">
        <v>40</v>
      </c>
      <c r="B5844">
        <f t="shared" si="319"/>
        <v>313.14999999999998</v>
      </c>
      <c r="C5844">
        <v>14000</v>
      </c>
      <c r="D5844">
        <v>5</v>
      </c>
      <c r="E5844">
        <v>186</v>
      </c>
      <c r="F5844" s="3">
        <f t="shared" si="320"/>
        <v>313151405186</v>
      </c>
      <c r="G5844" s="3">
        <v>-576.93466050480004</v>
      </c>
      <c r="H5844" s="39">
        <v>6.9975677132999996</v>
      </c>
    </row>
    <row r="5845" spans="1:8" x14ac:dyDescent="0.25">
      <c r="A5845">
        <v>40</v>
      </c>
      <c r="B5845">
        <f t="shared" si="319"/>
        <v>313.14999999999998</v>
      </c>
      <c r="C5845">
        <v>14000</v>
      </c>
      <c r="D5845">
        <v>5</v>
      </c>
      <c r="E5845">
        <v>188</v>
      </c>
      <c r="F5845" s="3">
        <f t="shared" si="320"/>
        <v>313151405188</v>
      </c>
      <c r="G5845" s="3">
        <v>-530.05880950949995</v>
      </c>
      <c r="H5845" s="39">
        <v>6.7481276392999998</v>
      </c>
    </row>
    <row r="5846" spans="1:8" x14ac:dyDescent="0.25">
      <c r="A5846">
        <v>40</v>
      </c>
      <c r="B5846">
        <f t="shared" si="319"/>
        <v>313.14999999999998</v>
      </c>
      <c r="C5846">
        <v>14000</v>
      </c>
      <c r="D5846">
        <v>5</v>
      </c>
      <c r="E5846">
        <v>190</v>
      </c>
      <c r="F5846" s="3">
        <f t="shared" si="320"/>
        <v>313151405190</v>
      </c>
      <c r="G5846" s="3">
        <v>-488.29573757219998</v>
      </c>
      <c r="H5846" s="39">
        <v>6.5061601996</v>
      </c>
    </row>
    <row r="5847" spans="1:8" x14ac:dyDescent="0.25">
      <c r="A5847">
        <v>40</v>
      </c>
      <c r="B5847">
        <f t="shared" si="319"/>
        <v>313.14999999999998</v>
      </c>
      <c r="C5847">
        <v>14000</v>
      </c>
      <c r="D5847">
        <v>5</v>
      </c>
      <c r="E5847">
        <v>192</v>
      </c>
      <c r="F5847" s="3">
        <f t="shared" si="320"/>
        <v>313151405192</v>
      </c>
      <c r="G5847" s="3">
        <v>-451.15642437050002</v>
      </c>
      <c r="H5847" s="39">
        <v>6.3045564293999998</v>
      </c>
    </row>
    <row r="5848" spans="1:8" x14ac:dyDescent="0.25">
      <c r="A5848">
        <v>40</v>
      </c>
      <c r="B5848">
        <f t="shared" si="319"/>
        <v>313.14999999999998</v>
      </c>
      <c r="C5848">
        <v>14000</v>
      </c>
      <c r="D5848">
        <v>5</v>
      </c>
      <c r="E5848">
        <v>194</v>
      </c>
      <c r="F5848" s="3">
        <f t="shared" si="320"/>
        <v>313151405194</v>
      </c>
      <c r="G5848" s="3">
        <v>-418.9497255869</v>
      </c>
      <c r="H5848" s="39">
        <v>6.1097779870000002</v>
      </c>
    </row>
    <row r="5849" spans="1:8" x14ac:dyDescent="0.25">
      <c r="A5849">
        <v>40</v>
      </c>
      <c r="B5849">
        <f t="shared" si="319"/>
        <v>313.14999999999998</v>
      </c>
      <c r="C5849">
        <v>14000</v>
      </c>
      <c r="D5849">
        <v>5</v>
      </c>
      <c r="E5849">
        <v>196</v>
      </c>
      <c r="F5849" s="3">
        <f t="shared" si="320"/>
        <v>313151405196</v>
      </c>
      <c r="G5849" s="3">
        <v>-391.36241180920001</v>
      </c>
      <c r="H5849" s="39">
        <v>5.9206911921999996</v>
      </c>
    </row>
    <row r="5850" spans="1:8" x14ac:dyDescent="0.25">
      <c r="A5850">
        <v>40</v>
      </c>
      <c r="B5850">
        <f t="shared" si="319"/>
        <v>313.14999999999998</v>
      </c>
      <c r="C5850">
        <v>14000</v>
      </c>
      <c r="D5850">
        <v>5</v>
      </c>
      <c r="E5850">
        <v>198</v>
      </c>
      <c r="F5850" s="3">
        <f t="shared" si="320"/>
        <v>313151405198</v>
      </c>
      <c r="G5850" s="3">
        <v>-368.77410930709999</v>
      </c>
      <c r="H5850" s="39">
        <v>5.7370939850999996</v>
      </c>
    </row>
    <row r="5851" spans="1:8" x14ac:dyDescent="0.25">
      <c r="A5851">
        <v>40</v>
      </c>
      <c r="B5851">
        <f t="shared" si="319"/>
        <v>313.14999999999998</v>
      </c>
      <c r="C5851">
        <v>14000</v>
      </c>
      <c r="D5851">
        <v>5</v>
      </c>
      <c r="E5851">
        <v>200</v>
      </c>
      <c r="F5851" s="3">
        <f t="shared" si="320"/>
        <v>313151405200</v>
      </c>
      <c r="G5851" s="3">
        <v>-351.14114542189998</v>
      </c>
      <c r="H5851" s="39">
        <v>5.5587807297999996</v>
      </c>
    </row>
    <row r="5852" spans="1:8" x14ac:dyDescent="0.25">
      <c r="A5852">
        <v>40</v>
      </c>
      <c r="B5852">
        <f t="shared" si="319"/>
        <v>313.14999999999998</v>
      </c>
      <c r="C5852">
        <v>14000</v>
      </c>
      <c r="D5852">
        <v>6</v>
      </c>
      <c r="E5852">
        <v>142</v>
      </c>
      <c r="F5852" s="3">
        <f t="shared" si="320"/>
        <v>313151406142</v>
      </c>
      <c r="G5852" s="3">
        <f t="shared" ref="G5852:G5861" si="321">G5853-(G5854-G5853)</f>
        <v>-2390.0946021683985</v>
      </c>
      <c r="H5852" s="39">
        <v>999</v>
      </c>
    </row>
    <row r="5853" spans="1:8" x14ac:dyDescent="0.25">
      <c r="A5853">
        <v>40</v>
      </c>
      <c r="B5853">
        <f t="shared" si="319"/>
        <v>313.14999999999998</v>
      </c>
      <c r="C5853">
        <v>14000</v>
      </c>
      <c r="D5853">
        <v>6</v>
      </c>
      <c r="E5853">
        <v>144</v>
      </c>
      <c r="F5853" s="3">
        <f t="shared" si="320"/>
        <v>313151406144</v>
      </c>
      <c r="G5853" s="3">
        <f t="shared" si="321"/>
        <v>-2314.2935313730986</v>
      </c>
      <c r="H5853" s="39">
        <v>999</v>
      </c>
    </row>
    <row r="5854" spans="1:8" x14ac:dyDescent="0.25">
      <c r="A5854">
        <v>40</v>
      </c>
      <c r="B5854">
        <f t="shared" si="319"/>
        <v>313.14999999999998</v>
      </c>
      <c r="C5854">
        <v>14000</v>
      </c>
      <c r="D5854">
        <v>6</v>
      </c>
      <c r="E5854">
        <v>146</v>
      </c>
      <c r="F5854" s="3">
        <f t="shared" si="320"/>
        <v>313151406146</v>
      </c>
      <c r="G5854" s="3">
        <f t="shared" si="321"/>
        <v>-2238.4924605777987</v>
      </c>
      <c r="H5854" s="39">
        <v>999</v>
      </c>
    </row>
    <row r="5855" spans="1:8" x14ac:dyDescent="0.25">
      <c r="A5855">
        <v>40</v>
      </c>
      <c r="B5855">
        <f t="shared" si="319"/>
        <v>313.14999999999998</v>
      </c>
      <c r="C5855">
        <v>14000</v>
      </c>
      <c r="D5855">
        <v>6</v>
      </c>
      <c r="E5855">
        <v>148</v>
      </c>
      <c r="F5855" s="3">
        <f t="shared" si="320"/>
        <v>313151406148</v>
      </c>
      <c r="G5855" s="3">
        <f t="shared" si="321"/>
        <v>-2162.6913897824988</v>
      </c>
      <c r="H5855" s="39">
        <v>999</v>
      </c>
    </row>
    <row r="5856" spans="1:8" x14ac:dyDescent="0.25">
      <c r="A5856">
        <v>40</v>
      </c>
      <c r="B5856">
        <f t="shared" si="319"/>
        <v>313.14999999999998</v>
      </c>
      <c r="C5856">
        <v>14000</v>
      </c>
      <c r="D5856">
        <v>6</v>
      </c>
      <c r="E5856">
        <v>150</v>
      </c>
      <c r="F5856" s="3">
        <f t="shared" si="320"/>
        <v>313151406150</v>
      </c>
      <c r="G5856" s="3">
        <f t="shared" si="321"/>
        <v>-2086.890318987199</v>
      </c>
      <c r="H5856" s="39">
        <v>999</v>
      </c>
    </row>
    <row r="5857" spans="1:8" x14ac:dyDescent="0.25">
      <c r="A5857">
        <v>40</v>
      </c>
      <c r="B5857">
        <f t="shared" si="319"/>
        <v>313.14999999999998</v>
      </c>
      <c r="C5857">
        <v>14000</v>
      </c>
      <c r="D5857">
        <v>6</v>
      </c>
      <c r="E5857">
        <v>152</v>
      </c>
      <c r="F5857" s="3">
        <f t="shared" si="320"/>
        <v>313151406152</v>
      </c>
      <c r="G5857" s="3">
        <f t="shared" si="321"/>
        <v>-2011.0892481918993</v>
      </c>
      <c r="H5857" s="39">
        <v>999</v>
      </c>
    </row>
    <row r="5858" spans="1:8" x14ac:dyDescent="0.25">
      <c r="A5858">
        <v>40</v>
      </c>
      <c r="B5858">
        <f t="shared" si="319"/>
        <v>313.14999999999998</v>
      </c>
      <c r="C5858">
        <v>14000</v>
      </c>
      <c r="D5858">
        <v>6</v>
      </c>
      <c r="E5858">
        <v>154</v>
      </c>
      <c r="F5858" s="3">
        <f t="shared" si="320"/>
        <v>313151406154</v>
      </c>
      <c r="G5858" s="3">
        <f t="shared" si="321"/>
        <v>-1935.2881773965994</v>
      </c>
      <c r="H5858" s="39">
        <v>999</v>
      </c>
    </row>
    <row r="5859" spans="1:8" x14ac:dyDescent="0.25">
      <c r="A5859">
        <v>40</v>
      </c>
      <c r="B5859">
        <f t="shared" si="319"/>
        <v>313.14999999999998</v>
      </c>
      <c r="C5859">
        <v>14000</v>
      </c>
      <c r="D5859">
        <v>6</v>
      </c>
      <c r="E5859">
        <v>156</v>
      </c>
      <c r="F5859" s="3">
        <f t="shared" si="320"/>
        <v>313151406156</v>
      </c>
      <c r="G5859" s="3">
        <f t="shared" si="321"/>
        <v>-1859.4871066012995</v>
      </c>
      <c r="H5859" s="39">
        <v>999</v>
      </c>
    </row>
    <row r="5860" spans="1:8" x14ac:dyDescent="0.25">
      <c r="A5860">
        <v>40</v>
      </c>
      <c r="B5860">
        <f t="shared" si="319"/>
        <v>313.14999999999998</v>
      </c>
      <c r="C5860">
        <v>14000</v>
      </c>
      <c r="D5860">
        <v>6</v>
      </c>
      <c r="E5860">
        <v>158</v>
      </c>
      <c r="F5860" s="3">
        <f t="shared" si="320"/>
        <v>313151406158</v>
      </c>
      <c r="G5860" s="3">
        <f t="shared" si="321"/>
        <v>-1783.6860358059996</v>
      </c>
      <c r="H5860" s="39">
        <v>999</v>
      </c>
    </row>
    <row r="5861" spans="1:8" x14ac:dyDescent="0.25">
      <c r="A5861">
        <v>40</v>
      </c>
      <c r="B5861">
        <f t="shared" si="319"/>
        <v>313.14999999999998</v>
      </c>
      <c r="C5861">
        <v>14000</v>
      </c>
      <c r="D5861">
        <v>6</v>
      </c>
      <c r="E5861">
        <v>160</v>
      </c>
      <c r="F5861" s="3">
        <f t="shared" si="320"/>
        <v>313151406160</v>
      </c>
      <c r="G5861" s="3">
        <f t="shared" si="321"/>
        <v>-1707.8849650106997</v>
      </c>
      <c r="H5861" s="39">
        <v>999</v>
      </c>
    </row>
    <row r="5862" spans="1:8" x14ac:dyDescent="0.25">
      <c r="A5862">
        <v>40</v>
      </c>
      <c r="B5862">
        <f t="shared" si="319"/>
        <v>313.14999999999998</v>
      </c>
      <c r="C5862">
        <v>14000</v>
      </c>
      <c r="D5862">
        <v>6</v>
      </c>
      <c r="E5862">
        <v>162</v>
      </c>
      <c r="F5862" s="3">
        <f t="shared" si="320"/>
        <v>313151406162</v>
      </c>
      <c r="G5862" s="3">
        <f>G5863-(G5864-G5863)</f>
        <v>-1632.0838942153998</v>
      </c>
      <c r="H5862" s="39">
        <v>999</v>
      </c>
    </row>
    <row r="5863" spans="1:8" x14ac:dyDescent="0.25">
      <c r="A5863">
        <v>40</v>
      </c>
      <c r="B5863">
        <f t="shared" si="319"/>
        <v>313.14999999999998</v>
      </c>
      <c r="C5863">
        <v>14000</v>
      </c>
      <c r="D5863">
        <v>6</v>
      </c>
      <c r="E5863">
        <v>164</v>
      </c>
      <c r="F5863" s="3">
        <f t="shared" si="320"/>
        <v>313151406164</v>
      </c>
      <c r="G5863" s="3">
        <v>-1556.2828234200999</v>
      </c>
      <c r="H5863" s="39">
        <v>12.329168021699999</v>
      </c>
    </row>
    <row r="5864" spans="1:8" x14ac:dyDescent="0.25">
      <c r="A5864">
        <v>40</v>
      </c>
      <c r="B5864">
        <f t="shared" si="319"/>
        <v>313.14999999999998</v>
      </c>
      <c r="C5864">
        <v>14000</v>
      </c>
      <c r="D5864">
        <v>6</v>
      </c>
      <c r="E5864">
        <v>166</v>
      </c>
      <c r="F5864" s="3">
        <f t="shared" si="320"/>
        <v>313151406166</v>
      </c>
      <c r="G5864" s="3">
        <v>-1480.4817526248</v>
      </c>
      <c r="H5864" s="39">
        <v>10.5772814155</v>
      </c>
    </row>
    <row r="5865" spans="1:8" x14ac:dyDescent="0.25">
      <c r="A5865">
        <v>40</v>
      </c>
      <c r="B5865">
        <f t="shared" si="319"/>
        <v>313.14999999999998</v>
      </c>
      <c r="C5865">
        <v>14000</v>
      </c>
      <c r="D5865">
        <v>6</v>
      </c>
      <c r="E5865">
        <v>168</v>
      </c>
      <c r="F5865" s="3">
        <f t="shared" si="320"/>
        <v>313151406168</v>
      </c>
      <c r="G5865" s="3">
        <v>-1391.5727215763</v>
      </c>
      <c r="H5865" s="39">
        <v>9.7591629623999996</v>
      </c>
    </row>
    <row r="5866" spans="1:8" x14ac:dyDescent="0.25">
      <c r="A5866">
        <v>40</v>
      </c>
      <c r="B5866">
        <f t="shared" si="319"/>
        <v>313.14999999999998</v>
      </c>
      <c r="C5866">
        <v>14000</v>
      </c>
      <c r="D5866">
        <v>6</v>
      </c>
      <c r="E5866">
        <v>170</v>
      </c>
      <c r="F5866" s="3">
        <f t="shared" si="320"/>
        <v>313151406170</v>
      </c>
      <c r="G5866" s="3">
        <v>-1300.3296504110001</v>
      </c>
      <c r="H5866" s="39">
        <v>9.3286111951000006</v>
      </c>
    </row>
    <row r="5867" spans="1:8" x14ac:dyDescent="0.25">
      <c r="A5867">
        <v>40</v>
      </c>
      <c r="B5867">
        <f t="shared" si="319"/>
        <v>313.14999999999998</v>
      </c>
      <c r="C5867">
        <v>14000</v>
      </c>
      <c r="D5867">
        <v>6</v>
      </c>
      <c r="E5867">
        <v>172</v>
      </c>
      <c r="F5867" s="3">
        <f t="shared" si="320"/>
        <v>313151406172</v>
      </c>
      <c r="G5867" s="3">
        <v>-1212.5525074097</v>
      </c>
      <c r="H5867" s="39">
        <v>9.0060970187000002</v>
      </c>
    </row>
    <row r="5868" spans="1:8" x14ac:dyDescent="0.25">
      <c r="A5868">
        <v>40</v>
      </c>
      <c r="B5868">
        <f t="shared" si="319"/>
        <v>313.14999999999998</v>
      </c>
      <c r="C5868">
        <v>14000</v>
      </c>
      <c r="D5868">
        <v>6</v>
      </c>
      <c r="E5868">
        <v>174</v>
      </c>
      <c r="F5868" s="3">
        <f t="shared" si="320"/>
        <v>313151406174</v>
      </c>
      <c r="G5868" s="3">
        <v>-1130.1829147809001</v>
      </c>
      <c r="H5868" s="39">
        <v>8.6940595508000005</v>
      </c>
    </row>
    <row r="5869" spans="1:8" x14ac:dyDescent="0.25">
      <c r="A5869">
        <v>40</v>
      </c>
      <c r="B5869">
        <f t="shared" si="319"/>
        <v>313.14999999999998</v>
      </c>
      <c r="C5869">
        <v>14000</v>
      </c>
      <c r="D5869">
        <v>6</v>
      </c>
      <c r="E5869">
        <v>176</v>
      </c>
      <c r="F5869" s="3">
        <f t="shared" si="320"/>
        <v>313151406176</v>
      </c>
      <c r="G5869" s="3">
        <v>-1053.2042818017001</v>
      </c>
      <c r="H5869" s="39">
        <v>8.3920571208000005</v>
      </c>
    </row>
    <row r="5870" spans="1:8" x14ac:dyDescent="0.25">
      <c r="A5870">
        <v>40</v>
      </c>
      <c r="B5870">
        <f t="shared" si="319"/>
        <v>313.14999999999998</v>
      </c>
      <c r="C5870">
        <v>14000</v>
      </c>
      <c r="D5870">
        <v>6</v>
      </c>
      <c r="E5870">
        <v>178</v>
      </c>
      <c r="F5870" s="3">
        <f t="shared" si="320"/>
        <v>313151406178</v>
      </c>
      <c r="G5870" s="3">
        <v>-981.59427829900005</v>
      </c>
      <c r="H5870" s="39">
        <v>8.0996659397999995</v>
      </c>
    </row>
    <row r="5871" spans="1:8" x14ac:dyDescent="0.25">
      <c r="A5871">
        <v>40</v>
      </c>
      <c r="B5871">
        <f t="shared" si="319"/>
        <v>313.14999999999998</v>
      </c>
      <c r="C5871">
        <v>14000</v>
      </c>
      <c r="D5871">
        <v>6</v>
      </c>
      <c r="E5871">
        <v>180</v>
      </c>
      <c r="F5871" s="3">
        <f t="shared" si="320"/>
        <v>313151406180</v>
      </c>
      <c r="G5871" s="3">
        <v>-914.98311858320005</v>
      </c>
      <c r="H5871" s="39">
        <v>7.8164407611</v>
      </c>
    </row>
    <row r="5872" spans="1:8" x14ac:dyDescent="0.25">
      <c r="A5872">
        <v>40</v>
      </c>
      <c r="B5872">
        <f t="shared" si="319"/>
        <v>313.14999999999998</v>
      </c>
      <c r="C5872">
        <v>14000</v>
      </c>
      <c r="D5872">
        <v>6</v>
      </c>
      <c r="E5872">
        <v>182</v>
      </c>
      <c r="F5872" s="3">
        <f t="shared" si="320"/>
        <v>313151406182</v>
      </c>
      <c r="G5872" s="3">
        <v>-853.68175525519996</v>
      </c>
      <c r="H5872" s="39">
        <v>7.5420525669999998</v>
      </c>
    </row>
    <row r="5873" spans="1:8" x14ac:dyDescent="0.25">
      <c r="A5873">
        <v>40</v>
      </c>
      <c r="B5873">
        <f t="shared" si="319"/>
        <v>313.14999999999998</v>
      </c>
      <c r="C5873">
        <v>14000</v>
      </c>
      <c r="D5873">
        <v>6</v>
      </c>
      <c r="E5873">
        <v>184</v>
      </c>
      <c r="F5873" s="3">
        <f t="shared" si="320"/>
        <v>313151406184</v>
      </c>
      <c r="G5873" s="3">
        <v>-797.66670302269995</v>
      </c>
      <c r="H5873" s="39">
        <v>7.2761401534000001</v>
      </c>
    </row>
    <row r="5874" spans="1:8" x14ac:dyDescent="0.25">
      <c r="A5874">
        <v>40</v>
      </c>
      <c r="B5874">
        <f t="shared" si="319"/>
        <v>313.14999999999998</v>
      </c>
      <c r="C5874">
        <v>14000</v>
      </c>
      <c r="D5874">
        <v>6</v>
      </c>
      <c r="E5874">
        <v>186</v>
      </c>
      <c r="F5874" s="3">
        <f t="shared" si="320"/>
        <v>313151406186</v>
      </c>
      <c r="G5874" s="3">
        <v>-746.90854086189995</v>
      </c>
      <c r="H5874" s="39">
        <v>7.0183637738</v>
      </c>
    </row>
    <row r="5875" spans="1:8" x14ac:dyDescent="0.25">
      <c r="A5875">
        <v>40</v>
      </c>
      <c r="B5875">
        <f t="shared" si="319"/>
        <v>313.14999999999998</v>
      </c>
      <c r="C5875">
        <v>14000</v>
      </c>
      <c r="D5875">
        <v>6</v>
      </c>
      <c r="E5875">
        <v>188</v>
      </c>
      <c r="F5875" s="3">
        <f t="shared" si="320"/>
        <v>313151406188</v>
      </c>
      <c r="G5875" s="3">
        <v>-701.37247334640006</v>
      </c>
      <c r="H5875" s="39">
        <v>6.7683961986999996</v>
      </c>
    </row>
    <row r="5876" spans="1:8" x14ac:dyDescent="0.25">
      <c r="A5876">
        <v>40</v>
      </c>
      <c r="B5876">
        <f t="shared" si="319"/>
        <v>313.14999999999998</v>
      </c>
      <c r="C5876">
        <v>14000</v>
      </c>
      <c r="D5876">
        <v>6</v>
      </c>
      <c r="E5876">
        <v>190</v>
      </c>
      <c r="F5876" s="3">
        <f t="shared" si="320"/>
        <v>313151406190</v>
      </c>
      <c r="G5876" s="3">
        <v>-661.00986898860003</v>
      </c>
      <c r="H5876" s="39">
        <v>6.5259262919000003</v>
      </c>
    </row>
    <row r="5877" spans="1:8" x14ac:dyDescent="0.25">
      <c r="A5877">
        <v>40</v>
      </c>
      <c r="B5877">
        <f t="shared" si="319"/>
        <v>313.14999999999998</v>
      </c>
      <c r="C5877">
        <v>14000</v>
      </c>
      <c r="D5877">
        <v>6</v>
      </c>
      <c r="E5877">
        <v>192</v>
      </c>
      <c r="F5877" s="3">
        <f t="shared" si="320"/>
        <v>313151406192</v>
      </c>
      <c r="G5877" s="3">
        <v>-624.81901373740004</v>
      </c>
      <c r="H5877" s="39">
        <v>6.3210538029999999</v>
      </c>
    </row>
    <row r="5878" spans="1:8" x14ac:dyDescent="0.25">
      <c r="A5878">
        <v>40</v>
      </c>
      <c r="B5878">
        <f t="shared" si="319"/>
        <v>313.14999999999998</v>
      </c>
      <c r="C5878">
        <v>14000</v>
      </c>
      <c r="D5878">
        <v>6</v>
      </c>
      <c r="E5878">
        <v>194</v>
      </c>
      <c r="F5878" s="3">
        <f t="shared" si="320"/>
        <v>313151406194</v>
      </c>
      <c r="G5878" s="3">
        <v>-593.71899977630005</v>
      </c>
      <c r="H5878" s="39">
        <v>6.1259070039000001</v>
      </c>
    </row>
    <row r="5879" spans="1:8" x14ac:dyDescent="0.25">
      <c r="A5879">
        <v>40</v>
      </c>
      <c r="B5879">
        <f t="shared" si="319"/>
        <v>313.14999999999998</v>
      </c>
      <c r="C5879">
        <v>14000</v>
      </c>
      <c r="D5879">
        <v>6</v>
      </c>
      <c r="E5879">
        <v>196</v>
      </c>
      <c r="F5879" s="3">
        <f t="shared" si="320"/>
        <v>313151406196</v>
      </c>
      <c r="G5879" s="3">
        <v>-567.71584965110003</v>
      </c>
      <c r="H5879" s="39">
        <v>5.9364894032000004</v>
      </c>
    </row>
    <row r="5880" spans="1:8" x14ac:dyDescent="0.25">
      <c r="A5880">
        <v>40</v>
      </c>
      <c r="B5880">
        <f t="shared" si="319"/>
        <v>313.14999999999998</v>
      </c>
      <c r="C5880">
        <v>14000</v>
      </c>
      <c r="D5880">
        <v>6</v>
      </c>
      <c r="E5880">
        <v>198</v>
      </c>
      <c r="F5880" s="3">
        <f t="shared" si="320"/>
        <v>313151406198</v>
      </c>
      <c r="G5880" s="3">
        <v>-546.75984540280001</v>
      </c>
      <c r="H5880" s="39">
        <v>5.7525810598999998</v>
      </c>
    </row>
    <row r="5881" spans="1:8" x14ac:dyDescent="0.25">
      <c r="A5881">
        <v>40</v>
      </c>
      <c r="B5881">
        <f t="shared" si="319"/>
        <v>313.14999999999998</v>
      </c>
      <c r="C5881">
        <v>14000</v>
      </c>
      <c r="D5881">
        <v>6</v>
      </c>
      <c r="E5881">
        <v>200</v>
      </c>
      <c r="F5881" s="3">
        <f t="shared" si="320"/>
        <v>313151406200</v>
      </c>
      <c r="G5881" s="3">
        <v>-530.79649521440001</v>
      </c>
      <c r="H5881" s="39">
        <v>5.5739691854000002</v>
      </c>
    </row>
    <row r="5882" spans="1:8" x14ac:dyDescent="0.25">
      <c r="A5882">
        <v>50</v>
      </c>
      <c r="B5882">
        <f t="shared" si="319"/>
        <v>323.14999999999998</v>
      </c>
      <c r="C5882">
        <v>11000</v>
      </c>
      <c r="D5882">
        <v>0</v>
      </c>
      <c r="E5882">
        <v>142</v>
      </c>
      <c r="F5882" s="3">
        <f t="shared" si="320"/>
        <v>323151100142</v>
      </c>
      <c r="G5882" s="3">
        <f>G5883-(G5884-G5883)</f>
        <v>-107.18926647150001</v>
      </c>
      <c r="H5882" s="39">
        <v>999</v>
      </c>
    </row>
    <row r="5883" spans="1:8" x14ac:dyDescent="0.25">
      <c r="A5883">
        <v>50</v>
      </c>
      <c r="B5883">
        <f t="shared" si="319"/>
        <v>323.14999999999998</v>
      </c>
      <c r="C5883">
        <v>11000</v>
      </c>
      <c r="D5883">
        <v>0</v>
      </c>
      <c r="E5883">
        <v>144</v>
      </c>
      <c r="F5883" s="3">
        <f t="shared" si="320"/>
        <v>323151100144</v>
      </c>
      <c r="G5883" s="3">
        <v>-15.171118013299999</v>
      </c>
      <c r="H5883" s="39">
        <v>11.8321672082</v>
      </c>
    </row>
    <row r="5884" spans="1:8" x14ac:dyDescent="0.25">
      <c r="A5884">
        <v>50</v>
      </c>
      <c r="B5884">
        <f t="shared" si="319"/>
        <v>323.14999999999998</v>
      </c>
      <c r="C5884">
        <v>11000</v>
      </c>
      <c r="D5884">
        <v>0</v>
      </c>
      <c r="E5884">
        <v>146</v>
      </c>
      <c r="F5884" s="3">
        <f t="shared" si="320"/>
        <v>323151100146</v>
      </c>
      <c r="G5884" s="3">
        <v>76.8470304449</v>
      </c>
      <c r="H5884" s="39">
        <v>10.378241836999999</v>
      </c>
    </row>
    <row r="5885" spans="1:8" x14ac:dyDescent="0.25">
      <c r="A5885">
        <v>50</v>
      </c>
      <c r="B5885">
        <f t="shared" si="319"/>
        <v>323.14999999999998</v>
      </c>
      <c r="C5885">
        <v>11000</v>
      </c>
      <c r="D5885">
        <v>0</v>
      </c>
      <c r="E5885">
        <v>148</v>
      </c>
      <c r="F5885" s="3">
        <f t="shared" si="320"/>
        <v>323151100148</v>
      </c>
      <c r="G5885" s="3">
        <v>180.48420779279999</v>
      </c>
      <c r="H5885" s="39">
        <v>9.6053794026000006</v>
      </c>
    </row>
    <row r="5886" spans="1:8" x14ac:dyDescent="0.25">
      <c r="A5886">
        <v>50</v>
      </c>
      <c r="B5886">
        <f t="shared" si="319"/>
        <v>323.14999999999998</v>
      </c>
      <c r="C5886">
        <v>11000</v>
      </c>
      <c r="D5886">
        <v>0</v>
      </c>
      <c r="E5886">
        <v>150</v>
      </c>
      <c r="F5886" s="3">
        <f t="shared" si="320"/>
        <v>323151100150</v>
      </c>
      <c r="G5886" s="3">
        <v>287.64522103109999</v>
      </c>
      <c r="H5886" s="39">
        <v>9.1893813013999992</v>
      </c>
    </row>
    <row r="5887" spans="1:8" x14ac:dyDescent="0.25">
      <c r="A5887">
        <v>50</v>
      </c>
      <c r="B5887">
        <f t="shared" si="319"/>
        <v>323.14999999999998</v>
      </c>
      <c r="C5887">
        <v>11000</v>
      </c>
      <c r="D5887">
        <v>0</v>
      </c>
      <c r="E5887">
        <v>152</v>
      </c>
      <c r="F5887" s="3">
        <f t="shared" si="320"/>
        <v>323151100152</v>
      </c>
      <c r="G5887" s="3">
        <v>391.00744347850002</v>
      </c>
      <c r="H5887" s="39">
        <v>8.8343855739000006</v>
      </c>
    </row>
    <row r="5888" spans="1:8" x14ac:dyDescent="0.25">
      <c r="A5888">
        <v>50</v>
      </c>
      <c r="B5888">
        <f t="shared" si="319"/>
        <v>323.14999999999998</v>
      </c>
      <c r="C5888">
        <v>11000</v>
      </c>
      <c r="D5888">
        <v>0</v>
      </c>
      <c r="E5888">
        <v>154</v>
      </c>
      <c r="F5888" s="3">
        <f t="shared" si="320"/>
        <v>323151100154</v>
      </c>
      <c r="G5888" s="3">
        <v>489.38861694640002</v>
      </c>
      <c r="H5888" s="39">
        <v>8.4920498728999991</v>
      </c>
    </row>
    <row r="5889" spans="1:8" x14ac:dyDescent="0.25">
      <c r="A5889">
        <v>50</v>
      </c>
      <c r="B5889">
        <f t="shared" si="319"/>
        <v>323.14999999999998</v>
      </c>
      <c r="C5889">
        <v>11000</v>
      </c>
      <c r="D5889">
        <v>0</v>
      </c>
      <c r="E5889">
        <v>156</v>
      </c>
      <c r="F5889" s="3">
        <f t="shared" si="320"/>
        <v>323151100156</v>
      </c>
      <c r="G5889" s="3">
        <v>582.74507715749996</v>
      </c>
      <c r="H5889" s="39">
        <v>8.1617912649999997</v>
      </c>
    </row>
    <row r="5890" spans="1:8" x14ac:dyDescent="0.25">
      <c r="A5890">
        <v>50</v>
      </c>
      <c r="B5890">
        <f t="shared" si="319"/>
        <v>323.14999999999998</v>
      </c>
      <c r="C5890">
        <v>11000</v>
      </c>
      <c r="D5890">
        <v>0</v>
      </c>
      <c r="E5890">
        <v>158</v>
      </c>
      <c r="F5890" s="3">
        <f t="shared" si="320"/>
        <v>323151100158</v>
      </c>
      <c r="G5890" s="3">
        <v>671.03557378840003</v>
      </c>
      <c r="H5890" s="39">
        <v>7.8430590033999996</v>
      </c>
    </row>
    <row r="5891" spans="1:8" x14ac:dyDescent="0.25">
      <c r="A5891">
        <v>50</v>
      </c>
      <c r="B5891">
        <f t="shared" si="319"/>
        <v>323.14999999999998</v>
      </c>
      <c r="C5891">
        <v>11000</v>
      </c>
      <c r="D5891">
        <v>0</v>
      </c>
      <c r="E5891">
        <v>160</v>
      </c>
      <c r="F5891" s="3">
        <f t="shared" si="320"/>
        <v>323151100160</v>
      </c>
      <c r="G5891" s="3">
        <v>754.56180218270003</v>
      </c>
      <c r="H5891" s="39">
        <v>7.5352934002999996</v>
      </c>
    </row>
    <row r="5892" spans="1:8" x14ac:dyDescent="0.25">
      <c r="A5892">
        <v>50</v>
      </c>
      <c r="B5892">
        <f t="shared" si="319"/>
        <v>323.14999999999998</v>
      </c>
      <c r="C5892">
        <v>11000</v>
      </c>
      <c r="D5892">
        <v>0</v>
      </c>
      <c r="E5892">
        <v>162</v>
      </c>
      <c r="F5892" s="3">
        <f t="shared" si="320"/>
        <v>323151100162</v>
      </c>
      <c r="G5892" s="3">
        <v>833.15947682260003</v>
      </c>
      <c r="H5892" s="39">
        <v>7.2380259633000001</v>
      </c>
    </row>
    <row r="5893" spans="1:8" x14ac:dyDescent="0.25">
      <c r="A5893">
        <v>50</v>
      </c>
      <c r="B5893">
        <f t="shared" si="319"/>
        <v>323.14999999999998</v>
      </c>
      <c r="C5893">
        <v>11000</v>
      </c>
      <c r="D5893">
        <v>0</v>
      </c>
      <c r="E5893">
        <v>164</v>
      </c>
      <c r="F5893" s="3">
        <f t="shared" si="320"/>
        <v>323151100164</v>
      </c>
      <c r="G5893" s="3">
        <v>906.59445731810001</v>
      </c>
      <c r="H5893" s="39">
        <v>6.9508060812999997</v>
      </c>
    </row>
    <row r="5894" spans="1:8" x14ac:dyDescent="0.25">
      <c r="A5894">
        <v>50</v>
      </c>
      <c r="B5894">
        <f t="shared" si="319"/>
        <v>323.14999999999998</v>
      </c>
      <c r="C5894">
        <v>11000</v>
      </c>
      <c r="D5894">
        <v>0</v>
      </c>
      <c r="E5894">
        <v>166</v>
      </c>
      <c r="F5894" s="3">
        <f t="shared" si="320"/>
        <v>323151100166</v>
      </c>
      <c r="G5894" s="3">
        <v>974.83256803660004</v>
      </c>
      <c r="H5894" s="39">
        <v>6.6731974482999998</v>
      </c>
    </row>
    <row r="5895" spans="1:8" x14ac:dyDescent="0.25">
      <c r="A5895">
        <v>50</v>
      </c>
      <c r="B5895">
        <f t="shared" si="319"/>
        <v>323.14999999999998</v>
      </c>
      <c r="C5895">
        <v>11000</v>
      </c>
      <c r="D5895">
        <v>0</v>
      </c>
      <c r="E5895">
        <v>168</v>
      </c>
      <c r="F5895" s="3">
        <f t="shared" si="320"/>
        <v>323151100168</v>
      </c>
      <c r="G5895" s="3">
        <v>1038.0624775493</v>
      </c>
      <c r="H5895" s="39">
        <v>6.4184036851000004</v>
      </c>
    </row>
    <row r="5896" spans="1:8" x14ac:dyDescent="0.25">
      <c r="A5896">
        <v>50</v>
      </c>
      <c r="B5896">
        <f t="shared" ref="B5896:B5959" si="322">A5896+273.15</f>
        <v>323.14999999999998</v>
      </c>
      <c r="C5896">
        <v>11000</v>
      </c>
      <c r="D5896">
        <v>0</v>
      </c>
      <c r="E5896">
        <v>170</v>
      </c>
      <c r="F5896" s="3">
        <f t="shared" ref="F5896:F5959" si="323">B5896*10^9+C5896*100+D5896*10^3+E5896</f>
        <v>323151100170</v>
      </c>
      <c r="G5896" s="3">
        <v>1096.3729124700001</v>
      </c>
      <c r="H5896" s="39">
        <v>6.1959823965999998</v>
      </c>
    </row>
    <row r="5897" spans="1:8" x14ac:dyDescent="0.25">
      <c r="A5897">
        <v>50</v>
      </c>
      <c r="B5897">
        <f t="shared" si="322"/>
        <v>323.14999999999998</v>
      </c>
      <c r="C5897">
        <v>11000</v>
      </c>
      <c r="D5897">
        <v>0</v>
      </c>
      <c r="E5897">
        <v>172</v>
      </c>
      <c r="F5897" s="3">
        <f t="shared" si="323"/>
        <v>323151100172</v>
      </c>
      <c r="G5897" s="3">
        <v>1149.3348787171001</v>
      </c>
      <c r="H5897" s="39">
        <v>5.9808459878000004</v>
      </c>
    </row>
    <row r="5898" spans="1:8" x14ac:dyDescent="0.25">
      <c r="A5898">
        <v>50</v>
      </c>
      <c r="B5898">
        <f t="shared" si="322"/>
        <v>323.14999999999998</v>
      </c>
      <c r="C5898">
        <v>11000</v>
      </c>
      <c r="D5898">
        <v>0</v>
      </c>
      <c r="E5898">
        <v>174</v>
      </c>
      <c r="F5898" s="3">
        <f t="shared" si="323"/>
        <v>323151100174</v>
      </c>
      <c r="G5898" s="3">
        <v>1197.3638260769001</v>
      </c>
      <c r="H5898" s="39">
        <v>5.7726493477999998</v>
      </c>
    </row>
    <row r="5899" spans="1:8" x14ac:dyDescent="0.25">
      <c r="A5899">
        <v>50</v>
      </c>
      <c r="B5899">
        <f t="shared" si="322"/>
        <v>323.14999999999998</v>
      </c>
      <c r="C5899">
        <v>11000</v>
      </c>
      <c r="D5899">
        <v>0</v>
      </c>
      <c r="E5899">
        <v>176</v>
      </c>
      <c r="F5899" s="3">
        <f t="shared" si="323"/>
        <v>323151100176</v>
      </c>
      <c r="G5899" s="3">
        <v>1240.0136488769999</v>
      </c>
      <c r="H5899" s="39">
        <v>5.5711367726000001</v>
      </c>
    </row>
    <row r="5900" spans="1:8" x14ac:dyDescent="0.25">
      <c r="A5900">
        <v>50</v>
      </c>
      <c r="B5900">
        <f t="shared" si="322"/>
        <v>323.14999999999998</v>
      </c>
      <c r="C5900">
        <v>11000</v>
      </c>
      <c r="D5900">
        <v>0</v>
      </c>
      <c r="E5900">
        <v>178</v>
      </c>
      <c r="F5900" s="3">
        <f t="shared" si="323"/>
        <v>323151100178</v>
      </c>
      <c r="G5900" s="3">
        <v>1277.2704321184999</v>
      </c>
      <c r="H5900" s="39">
        <v>5.3760293126000001</v>
      </c>
    </row>
    <row r="5901" spans="1:8" x14ac:dyDescent="0.25">
      <c r="A5901">
        <v>50</v>
      </c>
      <c r="B5901">
        <f t="shared" si="322"/>
        <v>323.14999999999998</v>
      </c>
      <c r="C5901">
        <v>11000</v>
      </c>
      <c r="D5901">
        <v>0</v>
      </c>
      <c r="E5901">
        <v>180</v>
      </c>
      <c r="F5901" s="3">
        <f t="shared" si="323"/>
        <v>323151100180</v>
      </c>
      <c r="G5901" s="3">
        <v>1309.1235891179001</v>
      </c>
      <c r="H5901" s="39">
        <v>5.1870605349999996</v>
      </c>
    </row>
    <row r="5902" spans="1:8" x14ac:dyDescent="0.25">
      <c r="A5902">
        <v>50</v>
      </c>
      <c r="B5902">
        <f t="shared" si="322"/>
        <v>323.14999999999998</v>
      </c>
      <c r="C5902">
        <v>11000</v>
      </c>
      <c r="D5902">
        <v>0</v>
      </c>
      <c r="E5902">
        <v>182</v>
      </c>
      <c r="F5902" s="3">
        <f t="shared" si="323"/>
        <v>323151100182</v>
      </c>
      <c r="G5902" s="3">
        <v>1335.5645863858999</v>
      </c>
      <c r="H5902" s="39">
        <v>5.0039783120000001</v>
      </c>
    </row>
    <row r="5903" spans="1:8" x14ac:dyDescent="0.25">
      <c r="A5903">
        <v>50</v>
      </c>
      <c r="B5903">
        <f t="shared" si="322"/>
        <v>323.14999999999998</v>
      </c>
      <c r="C5903">
        <v>11000</v>
      </c>
      <c r="D5903">
        <v>0</v>
      </c>
      <c r="E5903">
        <v>184</v>
      </c>
      <c r="F5903" s="3">
        <f t="shared" si="323"/>
        <v>323151100184</v>
      </c>
      <c r="G5903" s="3">
        <v>1356.5867186734999</v>
      </c>
      <c r="H5903" s="39">
        <v>4.8265448212999997</v>
      </c>
    </row>
    <row r="5904" spans="1:8" x14ac:dyDescent="0.25">
      <c r="A5904">
        <v>50</v>
      </c>
      <c r="B5904">
        <f t="shared" si="322"/>
        <v>323.14999999999998</v>
      </c>
      <c r="C5904">
        <v>11000</v>
      </c>
      <c r="D5904">
        <v>0</v>
      </c>
      <c r="E5904">
        <v>186</v>
      </c>
      <c r="F5904" s="3">
        <f t="shared" si="323"/>
        <v>323151100186</v>
      </c>
      <c r="G5904" s="3">
        <v>1372.4726622738999</v>
      </c>
      <c r="H5904" s="39">
        <v>4.6545222402000004</v>
      </c>
    </row>
    <row r="5905" spans="1:8" x14ac:dyDescent="0.25">
      <c r="A5905">
        <v>50</v>
      </c>
      <c r="B5905">
        <f t="shared" si="322"/>
        <v>323.14999999999998</v>
      </c>
      <c r="C5905">
        <v>11000</v>
      </c>
      <c r="D5905">
        <v>0</v>
      </c>
      <c r="E5905">
        <v>188</v>
      </c>
      <c r="F5905" s="3">
        <f t="shared" si="323"/>
        <v>323151100188</v>
      </c>
      <c r="G5905" s="3">
        <v>1383.3880050947</v>
      </c>
      <c r="H5905" s="39">
        <v>4.4876888393999996</v>
      </c>
    </row>
    <row r="5906" spans="1:8" x14ac:dyDescent="0.25">
      <c r="A5906">
        <v>50</v>
      </c>
      <c r="B5906">
        <f t="shared" si="322"/>
        <v>323.14999999999998</v>
      </c>
      <c r="C5906">
        <v>11000</v>
      </c>
      <c r="D5906">
        <v>0</v>
      </c>
      <c r="E5906">
        <v>190</v>
      </c>
      <c r="F5906" s="3">
        <f t="shared" si="323"/>
        <v>323151100190</v>
      </c>
      <c r="G5906" s="3">
        <v>1388.8969360082001</v>
      </c>
      <c r="H5906" s="39">
        <v>4.3258568645000004</v>
      </c>
    </row>
    <row r="5907" spans="1:8" x14ac:dyDescent="0.25">
      <c r="A5907">
        <v>50</v>
      </c>
      <c r="B5907">
        <f t="shared" si="322"/>
        <v>323.14999999999998</v>
      </c>
      <c r="C5907">
        <v>11000</v>
      </c>
      <c r="D5907">
        <v>0</v>
      </c>
      <c r="E5907">
        <v>192</v>
      </c>
      <c r="F5907" s="3">
        <f t="shared" si="323"/>
        <v>323151100192</v>
      </c>
      <c r="G5907" s="3">
        <v>1389.0049531963</v>
      </c>
      <c r="H5907" s="39">
        <v>4.1688296199000003</v>
      </c>
    </row>
    <row r="5908" spans="1:8" x14ac:dyDescent="0.25">
      <c r="A5908">
        <v>50</v>
      </c>
      <c r="B5908">
        <f t="shared" si="322"/>
        <v>323.14999999999998</v>
      </c>
      <c r="C5908">
        <v>11000</v>
      </c>
      <c r="D5908">
        <v>0</v>
      </c>
      <c r="E5908">
        <v>194</v>
      </c>
      <c r="F5908" s="3">
        <f t="shared" si="323"/>
        <v>323151100194</v>
      </c>
      <c r="G5908" s="3">
        <v>1383.7205799738999</v>
      </c>
      <c r="H5908" s="39">
        <v>4.0164193510999997</v>
      </c>
    </row>
    <row r="5909" spans="1:8" x14ac:dyDescent="0.25">
      <c r="A5909">
        <v>50</v>
      </c>
      <c r="B5909">
        <f t="shared" si="322"/>
        <v>323.14999999999998</v>
      </c>
      <c r="C5909">
        <v>11000</v>
      </c>
      <c r="D5909">
        <v>0</v>
      </c>
      <c r="E5909">
        <v>196</v>
      </c>
      <c r="F5909" s="3">
        <f t="shared" si="323"/>
        <v>323151100196</v>
      </c>
      <c r="G5909" s="3">
        <v>1373.0533094192999</v>
      </c>
      <c r="H5909" s="39">
        <v>3.8684526086000002</v>
      </c>
    </row>
    <row r="5910" spans="1:8" x14ac:dyDescent="0.25">
      <c r="A5910">
        <v>50</v>
      </c>
      <c r="B5910">
        <f t="shared" si="322"/>
        <v>323.14999999999998</v>
      </c>
      <c r="C5910">
        <v>11000</v>
      </c>
      <c r="D5910">
        <v>0</v>
      </c>
      <c r="E5910">
        <v>198</v>
      </c>
      <c r="F5910" s="3">
        <f t="shared" si="323"/>
        <v>323151100198</v>
      </c>
      <c r="G5910" s="3">
        <v>1357.0187838098</v>
      </c>
      <c r="H5910" s="39">
        <v>3.7247559427999999</v>
      </c>
    </row>
    <row r="5911" spans="1:8" x14ac:dyDescent="0.25">
      <c r="A5911">
        <v>50</v>
      </c>
      <c r="B5911">
        <f t="shared" si="322"/>
        <v>323.14999999999998</v>
      </c>
      <c r="C5911">
        <v>11000</v>
      </c>
      <c r="D5911">
        <v>0</v>
      </c>
      <c r="E5911">
        <v>200</v>
      </c>
      <c r="F5911" s="3">
        <f t="shared" si="323"/>
        <v>323151100200</v>
      </c>
      <c r="G5911" s="3">
        <v>1336.2259976337</v>
      </c>
      <c r="H5911" s="39">
        <v>3.5851576924000002</v>
      </c>
    </row>
    <row r="5912" spans="1:8" x14ac:dyDescent="0.25">
      <c r="A5912">
        <v>50</v>
      </c>
      <c r="B5912">
        <f t="shared" si="322"/>
        <v>323.14999999999998</v>
      </c>
      <c r="C5912">
        <v>11000</v>
      </c>
      <c r="D5912">
        <v>1</v>
      </c>
      <c r="E5912">
        <v>142</v>
      </c>
      <c r="F5912" s="3">
        <f t="shared" si="323"/>
        <v>323151101142</v>
      </c>
      <c r="G5912" s="3">
        <f>G5913-(G5914-G5913)</f>
        <v>-244.30878563120001</v>
      </c>
      <c r="H5912" s="39">
        <v>999</v>
      </c>
    </row>
    <row r="5913" spans="1:8" x14ac:dyDescent="0.25">
      <c r="A5913">
        <v>50</v>
      </c>
      <c r="B5913">
        <f t="shared" si="322"/>
        <v>323.14999999999998</v>
      </c>
      <c r="C5913">
        <v>11000</v>
      </c>
      <c r="D5913">
        <v>1</v>
      </c>
      <c r="E5913">
        <v>144</v>
      </c>
      <c r="F5913" s="3">
        <f t="shared" si="323"/>
        <v>323151101144</v>
      </c>
      <c r="G5913" s="3">
        <v>-153.3546524093</v>
      </c>
      <c r="H5913" s="39">
        <v>12.008433044</v>
      </c>
    </row>
    <row r="5914" spans="1:8" x14ac:dyDescent="0.25">
      <c r="A5914">
        <v>50</v>
      </c>
      <c r="B5914">
        <f t="shared" si="322"/>
        <v>323.14999999999998</v>
      </c>
      <c r="C5914">
        <v>11000</v>
      </c>
      <c r="D5914">
        <v>1</v>
      </c>
      <c r="E5914">
        <v>146</v>
      </c>
      <c r="F5914" s="3">
        <f t="shared" si="323"/>
        <v>323151101146</v>
      </c>
      <c r="G5914" s="3">
        <v>-62.4005191874</v>
      </c>
      <c r="H5914" s="39">
        <v>10.4589119554</v>
      </c>
    </row>
    <row r="5915" spans="1:8" x14ac:dyDescent="0.25">
      <c r="A5915">
        <v>50</v>
      </c>
      <c r="B5915">
        <f t="shared" si="322"/>
        <v>323.14999999999998</v>
      </c>
      <c r="C5915">
        <v>11000</v>
      </c>
      <c r="D5915">
        <v>1</v>
      </c>
      <c r="E5915">
        <v>148</v>
      </c>
      <c r="F5915" s="3">
        <f t="shared" si="323"/>
        <v>323151101148</v>
      </c>
      <c r="G5915" s="3">
        <v>40.673465499199999</v>
      </c>
      <c r="H5915" s="39">
        <v>9.6486362815</v>
      </c>
    </row>
    <row r="5916" spans="1:8" x14ac:dyDescent="0.25">
      <c r="A5916">
        <v>50</v>
      </c>
      <c r="B5916">
        <f t="shared" si="322"/>
        <v>323.14999999999998</v>
      </c>
      <c r="C5916">
        <v>11000</v>
      </c>
      <c r="D5916">
        <v>1</v>
      </c>
      <c r="E5916">
        <v>150</v>
      </c>
      <c r="F5916" s="3">
        <f t="shared" si="323"/>
        <v>323151101150</v>
      </c>
      <c r="G5916" s="3">
        <v>147.51250024070001</v>
      </c>
      <c r="H5916" s="39">
        <v>9.2178323864999996</v>
      </c>
    </row>
    <row r="5917" spans="1:8" x14ac:dyDescent="0.25">
      <c r="A5917">
        <v>50</v>
      </c>
      <c r="B5917">
        <f t="shared" si="322"/>
        <v>323.14999999999998</v>
      </c>
      <c r="C5917">
        <v>11000</v>
      </c>
      <c r="D5917">
        <v>1</v>
      </c>
      <c r="E5917">
        <v>152</v>
      </c>
      <c r="F5917" s="3">
        <f t="shared" si="323"/>
        <v>323151101152</v>
      </c>
      <c r="G5917" s="3">
        <v>250.69003538109999</v>
      </c>
      <c r="H5917" s="39">
        <v>8.8615402578999998</v>
      </c>
    </row>
    <row r="5918" spans="1:8" x14ac:dyDescent="0.25">
      <c r="A5918">
        <v>50</v>
      </c>
      <c r="B5918">
        <f t="shared" si="322"/>
        <v>323.14999999999998</v>
      </c>
      <c r="C5918">
        <v>11000</v>
      </c>
      <c r="D5918">
        <v>1</v>
      </c>
      <c r="E5918">
        <v>154</v>
      </c>
      <c r="F5918" s="3">
        <f t="shared" si="323"/>
        <v>323151101154</v>
      </c>
      <c r="G5918" s="3">
        <v>348.72683119589999</v>
      </c>
      <c r="H5918" s="39">
        <v>8.5179921985</v>
      </c>
    </row>
    <row r="5919" spans="1:8" x14ac:dyDescent="0.25">
      <c r="A5919">
        <v>50</v>
      </c>
      <c r="B5919">
        <f t="shared" si="322"/>
        <v>323.14999999999998</v>
      </c>
      <c r="C5919">
        <v>11000</v>
      </c>
      <c r="D5919">
        <v>1</v>
      </c>
      <c r="E5919">
        <v>156</v>
      </c>
      <c r="F5919" s="3">
        <f t="shared" si="323"/>
        <v>323151101156</v>
      </c>
      <c r="G5919" s="3">
        <v>441.59886867630001</v>
      </c>
      <c r="H5919" s="39">
        <v>8.1865963340000008</v>
      </c>
    </row>
    <row r="5920" spans="1:8" x14ac:dyDescent="0.25">
      <c r="A5920">
        <v>50</v>
      </c>
      <c r="B5920">
        <f t="shared" si="322"/>
        <v>323.14999999999998</v>
      </c>
      <c r="C5920">
        <v>11000</v>
      </c>
      <c r="D5920">
        <v>1</v>
      </c>
      <c r="E5920">
        <v>158</v>
      </c>
      <c r="F5920" s="3">
        <f t="shared" si="323"/>
        <v>323151101158</v>
      </c>
      <c r="G5920" s="3">
        <v>529.77709300109996</v>
      </c>
      <c r="H5920" s="39">
        <v>7.8667393326999999</v>
      </c>
    </row>
    <row r="5921" spans="1:8" x14ac:dyDescent="0.25">
      <c r="A5921">
        <v>50</v>
      </c>
      <c r="B5921">
        <f t="shared" si="322"/>
        <v>323.14999999999998</v>
      </c>
      <c r="C5921">
        <v>11000</v>
      </c>
      <c r="D5921">
        <v>1</v>
      </c>
      <c r="E5921">
        <v>160</v>
      </c>
      <c r="F5921" s="3">
        <f t="shared" si="323"/>
        <v>323151101160</v>
      </c>
      <c r="G5921" s="3">
        <v>612.71232931270004</v>
      </c>
      <c r="H5921" s="39">
        <v>7.5579598546</v>
      </c>
    </row>
    <row r="5922" spans="1:8" x14ac:dyDescent="0.25">
      <c r="A5922">
        <v>50</v>
      </c>
      <c r="B5922">
        <f t="shared" si="322"/>
        <v>323.14999999999998</v>
      </c>
      <c r="C5922">
        <v>11000</v>
      </c>
      <c r="D5922">
        <v>1</v>
      </c>
      <c r="E5922">
        <v>162</v>
      </c>
      <c r="F5922" s="3">
        <f t="shared" si="323"/>
        <v>323151101162</v>
      </c>
      <c r="G5922" s="3">
        <v>690.37451888349995</v>
      </c>
      <c r="H5922" s="39">
        <v>7.2597554325999996</v>
      </c>
    </row>
    <row r="5923" spans="1:8" x14ac:dyDescent="0.25">
      <c r="A5923">
        <v>50</v>
      </c>
      <c r="B5923">
        <f t="shared" si="322"/>
        <v>323.14999999999998</v>
      </c>
      <c r="C5923">
        <v>11000</v>
      </c>
      <c r="D5923">
        <v>1</v>
      </c>
      <c r="E5923">
        <v>164</v>
      </c>
      <c r="F5923" s="3">
        <f t="shared" si="323"/>
        <v>323151101164</v>
      </c>
      <c r="G5923" s="3">
        <v>762.73158464840003</v>
      </c>
      <c r="H5923" s="39">
        <v>6.9716593622999996</v>
      </c>
    </row>
    <row r="5924" spans="1:8" x14ac:dyDescent="0.25">
      <c r="A5924">
        <v>50</v>
      </c>
      <c r="B5924">
        <f t="shared" si="322"/>
        <v>323.14999999999998</v>
      </c>
      <c r="C5924">
        <v>11000</v>
      </c>
      <c r="D5924">
        <v>1</v>
      </c>
      <c r="E5924">
        <v>166</v>
      </c>
      <c r="F5924" s="3">
        <f t="shared" si="323"/>
        <v>323151101166</v>
      </c>
      <c r="G5924" s="3">
        <v>829.75668842820005</v>
      </c>
      <c r="H5924" s="39">
        <v>6.6932246088999996</v>
      </c>
    </row>
    <row r="5925" spans="1:8" x14ac:dyDescent="0.25">
      <c r="A5925">
        <v>50</v>
      </c>
      <c r="B5925">
        <f t="shared" si="322"/>
        <v>323.14999999999998</v>
      </c>
      <c r="C5925">
        <v>11000</v>
      </c>
      <c r="D5925">
        <v>1</v>
      </c>
      <c r="E5925">
        <v>168</v>
      </c>
      <c r="F5925" s="3">
        <f t="shared" si="323"/>
        <v>323151101168</v>
      </c>
      <c r="G5925" s="3">
        <v>891.59502342200005</v>
      </c>
      <c r="H5925" s="39">
        <v>6.4349171518999997</v>
      </c>
    </row>
    <row r="5926" spans="1:8" x14ac:dyDescent="0.25">
      <c r="A5926">
        <v>50</v>
      </c>
      <c r="B5926">
        <f t="shared" si="322"/>
        <v>323.14999999999998</v>
      </c>
      <c r="C5926">
        <v>11000</v>
      </c>
      <c r="D5926">
        <v>1</v>
      </c>
      <c r="E5926">
        <v>170</v>
      </c>
      <c r="F5926" s="3">
        <f t="shared" si="323"/>
        <v>323151101170</v>
      </c>
      <c r="G5926" s="3">
        <v>948.65827997429994</v>
      </c>
      <c r="H5926" s="39">
        <v>6.2119022012</v>
      </c>
    </row>
    <row r="5927" spans="1:8" x14ac:dyDescent="0.25">
      <c r="A5927">
        <v>50</v>
      </c>
      <c r="B5927">
        <f t="shared" si="322"/>
        <v>323.14999999999998</v>
      </c>
      <c r="C5927">
        <v>11000</v>
      </c>
      <c r="D5927">
        <v>1</v>
      </c>
      <c r="E5927">
        <v>172</v>
      </c>
      <c r="F5927" s="3">
        <f t="shared" si="323"/>
        <v>323151101172</v>
      </c>
      <c r="G5927" s="3">
        <v>1000.4571192876</v>
      </c>
      <c r="H5927" s="39">
        <v>5.9961900115000004</v>
      </c>
    </row>
    <row r="5928" spans="1:8" x14ac:dyDescent="0.25">
      <c r="A5928">
        <v>50</v>
      </c>
      <c r="B5928">
        <f t="shared" si="322"/>
        <v>323.14999999999998</v>
      </c>
      <c r="C5928">
        <v>11000</v>
      </c>
      <c r="D5928">
        <v>1</v>
      </c>
      <c r="E5928">
        <v>174</v>
      </c>
      <c r="F5928" s="3">
        <f t="shared" si="323"/>
        <v>323151101174</v>
      </c>
      <c r="G5928" s="3">
        <v>1046.7738464307999</v>
      </c>
      <c r="H5928" s="39">
        <v>5.7874891161999997</v>
      </c>
    </row>
    <row r="5929" spans="1:8" x14ac:dyDescent="0.25">
      <c r="A5929">
        <v>50</v>
      </c>
      <c r="B5929">
        <f t="shared" si="322"/>
        <v>323.14999999999998</v>
      </c>
      <c r="C5929">
        <v>11000</v>
      </c>
      <c r="D5929">
        <v>1</v>
      </c>
      <c r="E5929">
        <v>176</v>
      </c>
      <c r="F5929" s="3">
        <f t="shared" si="323"/>
        <v>323151101176</v>
      </c>
      <c r="G5929" s="3">
        <v>1087.5982155280001</v>
      </c>
      <c r="H5929" s="39">
        <v>5.5855008960000001</v>
      </c>
    </row>
    <row r="5930" spans="1:8" x14ac:dyDescent="0.25">
      <c r="A5930">
        <v>50</v>
      </c>
      <c r="B5930">
        <f t="shared" si="322"/>
        <v>323.14999999999998</v>
      </c>
      <c r="C5930">
        <v>11000</v>
      </c>
      <c r="D5930">
        <v>1</v>
      </c>
      <c r="E5930">
        <v>178</v>
      </c>
      <c r="F5930" s="3">
        <f t="shared" si="323"/>
        <v>323151101178</v>
      </c>
      <c r="G5930" s="3">
        <v>1122.9220644172001</v>
      </c>
      <c r="H5930" s="39">
        <v>5.3899428248000003</v>
      </c>
    </row>
    <row r="5931" spans="1:8" x14ac:dyDescent="0.25">
      <c r="A5931">
        <v>50</v>
      </c>
      <c r="B5931">
        <f t="shared" si="322"/>
        <v>323.14999999999998</v>
      </c>
      <c r="C5931">
        <v>11000</v>
      </c>
      <c r="D5931">
        <v>1</v>
      </c>
      <c r="E5931">
        <v>180</v>
      </c>
      <c r="F5931" s="3">
        <f t="shared" si="323"/>
        <v>323151101180</v>
      </c>
      <c r="G5931" s="3">
        <v>1152.7380991320999</v>
      </c>
      <c r="H5931" s="39">
        <v>5.2005502581999998</v>
      </c>
    </row>
    <row r="5932" spans="1:8" x14ac:dyDescent="0.25">
      <c r="A5932">
        <v>50</v>
      </c>
      <c r="B5932">
        <f t="shared" si="322"/>
        <v>323.14999999999998</v>
      </c>
      <c r="C5932">
        <v>11000</v>
      </c>
      <c r="D5932">
        <v>1</v>
      </c>
      <c r="E5932">
        <v>182</v>
      </c>
      <c r="F5932" s="3">
        <f t="shared" si="323"/>
        <v>323151101182</v>
      </c>
      <c r="G5932" s="3">
        <v>1177.0630126967999</v>
      </c>
      <c r="H5932" s="39">
        <v>5.0170657039000002</v>
      </c>
    </row>
    <row r="5933" spans="1:8" x14ac:dyDescent="0.25">
      <c r="A5933">
        <v>50</v>
      </c>
      <c r="B5933">
        <f t="shared" si="322"/>
        <v>323.14999999999998</v>
      </c>
      <c r="C5933">
        <v>11000</v>
      </c>
      <c r="D5933">
        <v>1</v>
      </c>
      <c r="E5933">
        <v>184</v>
      </c>
      <c r="F5933" s="3">
        <f t="shared" si="323"/>
        <v>323151101184</v>
      </c>
      <c r="G5933" s="3">
        <v>1196.5775128513999</v>
      </c>
      <c r="H5933" s="39">
        <v>4.8392263055000004</v>
      </c>
    </row>
    <row r="5934" spans="1:8" x14ac:dyDescent="0.25">
      <c r="A5934">
        <v>50</v>
      </c>
      <c r="B5934">
        <f t="shared" si="322"/>
        <v>323.14999999999998</v>
      </c>
      <c r="C5934">
        <v>11000</v>
      </c>
      <c r="D5934">
        <v>1</v>
      </c>
      <c r="E5934">
        <v>186</v>
      </c>
      <c r="F5934" s="3">
        <f t="shared" si="323"/>
        <v>323151101186</v>
      </c>
      <c r="G5934" s="3">
        <v>1210.5971527449001</v>
      </c>
      <c r="H5934" s="39">
        <v>4.6668300033000003</v>
      </c>
    </row>
    <row r="5935" spans="1:8" x14ac:dyDescent="0.25">
      <c r="A5935">
        <v>50</v>
      </c>
      <c r="B5935">
        <f t="shared" si="322"/>
        <v>323.14999999999998</v>
      </c>
      <c r="C5935">
        <v>11000</v>
      </c>
      <c r="D5935">
        <v>1</v>
      </c>
      <c r="E5935">
        <v>188</v>
      </c>
      <c r="F5935" s="3">
        <f t="shared" si="323"/>
        <v>323151101188</v>
      </c>
      <c r="G5935" s="3">
        <v>1219.1265792280999</v>
      </c>
      <c r="H5935" s="39">
        <v>4.4996604322999998</v>
      </c>
    </row>
    <row r="5936" spans="1:8" x14ac:dyDescent="0.25">
      <c r="A5936">
        <v>50</v>
      </c>
      <c r="B5936">
        <f t="shared" si="322"/>
        <v>323.14999999999998</v>
      </c>
      <c r="C5936">
        <v>11000</v>
      </c>
      <c r="D5936">
        <v>1</v>
      </c>
      <c r="E5936">
        <v>190</v>
      </c>
      <c r="F5936" s="3">
        <f t="shared" si="323"/>
        <v>323151101190</v>
      </c>
      <c r="G5936" s="3">
        <v>1222.1749242342</v>
      </c>
      <c r="H5936" s="39">
        <v>4.3375083804000001</v>
      </c>
    </row>
    <row r="5937" spans="1:8" x14ac:dyDescent="0.25">
      <c r="A5937">
        <v>50</v>
      </c>
      <c r="B5937">
        <f t="shared" si="322"/>
        <v>323.14999999999998</v>
      </c>
      <c r="C5937">
        <v>11000</v>
      </c>
      <c r="D5937">
        <v>1</v>
      </c>
      <c r="E5937">
        <v>192</v>
      </c>
      <c r="F5937" s="3">
        <f t="shared" si="323"/>
        <v>323151101192</v>
      </c>
      <c r="G5937" s="3">
        <v>1219.7525059525999</v>
      </c>
      <c r="H5937" s="39">
        <v>4.1801789403000003</v>
      </c>
    </row>
    <row r="5938" spans="1:8" x14ac:dyDescent="0.25">
      <c r="A5938">
        <v>50</v>
      </c>
      <c r="B5938">
        <f t="shared" si="322"/>
        <v>323.14999999999998</v>
      </c>
      <c r="C5938">
        <v>11000</v>
      </c>
      <c r="D5938">
        <v>1</v>
      </c>
      <c r="E5938">
        <v>194</v>
      </c>
      <c r="F5938" s="3">
        <f t="shared" si="323"/>
        <v>323151101194</v>
      </c>
      <c r="G5938" s="3">
        <v>1211.873730924</v>
      </c>
      <c r="H5938" s="39">
        <v>4.0274843573999997</v>
      </c>
    </row>
    <row r="5939" spans="1:8" x14ac:dyDescent="0.25">
      <c r="A5939">
        <v>50</v>
      </c>
      <c r="B5939">
        <f t="shared" si="322"/>
        <v>323.14999999999998</v>
      </c>
      <c r="C5939">
        <v>11000</v>
      </c>
      <c r="D5939">
        <v>1</v>
      </c>
      <c r="E5939">
        <v>196</v>
      </c>
      <c r="F5939" s="3">
        <f t="shared" si="323"/>
        <v>323151101196</v>
      </c>
      <c r="G5939" s="3">
        <v>1198.9469918120001</v>
      </c>
      <c r="H5939" s="39">
        <v>3.8792350887999998</v>
      </c>
    </row>
    <row r="5940" spans="1:8" x14ac:dyDescent="0.25">
      <c r="A5940">
        <v>50</v>
      </c>
      <c r="B5940">
        <f t="shared" si="322"/>
        <v>323.14999999999998</v>
      </c>
      <c r="C5940">
        <v>11000</v>
      </c>
      <c r="D5940">
        <v>1</v>
      </c>
      <c r="E5940">
        <v>198</v>
      </c>
      <c r="F5940" s="3">
        <f t="shared" si="323"/>
        <v>323151101198</v>
      </c>
      <c r="G5940" s="3">
        <v>1180.9686865603001</v>
      </c>
      <c r="H5940" s="39">
        <v>3.7352648377</v>
      </c>
    </row>
    <row r="5941" spans="1:8" x14ac:dyDescent="0.25">
      <c r="A5941">
        <v>50</v>
      </c>
      <c r="B5941">
        <f t="shared" si="322"/>
        <v>323.14999999999998</v>
      </c>
      <c r="C5941">
        <v>11000</v>
      </c>
      <c r="D5941">
        <v>1</v>
      </c>
      <c r="E5941">
        <v>200</v>
      </c>
      <c r="F5941" s="3">
        <f t="shared" si="323"/>
        <v>323151101200</v>
      </c>
      <c r="G5941" s="3">
        <v>1157.6102364926001</v>
      </c>
      <c r="H5941" s="39">
        <v>3.5954198240999999</v>
      </c>
    </row>
    <row r="5942" spans="1:8" x14ac:dyDescent="0.25">
      <c r="A5942">
        <v>50</v>
      </c>
      <c r="B5942">
        <f t="shared" si="322"/>
        <v>323.14999999999998</v>
      </c>
      <c r="C5942">
        <v>11000</v>
      </c>
      <c r="D5942">
        <v>2</v>
      </c>
      <c r="E5942">
        <v>142</v>
      </c>
      <c r="F5942" s="3">
        <f t="shared" si="323"/>
        <v>323151102142</v>
      </c>
      <c r="G5942" s="3">
        <f>G5943-(G5944-G5943)</f>
        <v>-375.80820612729997</v>
      </c>
      <c r="H5942" s="39">
        <v>999</v>
      </c>
    </row>
    <row r="5943" spans="1:8" x14ac:dyDescent="0.25">
      <c r="A5943">
        <v>50</v>
      </c>
      <c r="B5943">
        <f t="shared" si="322"/>
        <v>323.14999999999998</v>
      </c>
      <c r="C5943">
        <v>11000</v>
      </c>
      <c r="D5943">
        <v>2</v>
      </c>
      <c r="E5943">
        <v>144</v>
      </c>
      <c r="F5943" s="3">
        <f t="shared" si="323"/>
        <v>323151102144</v>
      </c>
      <c r="G5943" s="3">
        <v>-289.6755761627</v>
      </c>
      <c r="H5943" s="39">
        <v>12.345542013599999</v>
      </c>
    </row>
    <row r="5944" spans="1:8" x14ac:dyDescent="0.25">
      <c r="A5944">
        <v>50</v>
      </c>
      <c r="B5944">
        <f t="shared" si="322"/>
        <v>323.14999999999998</v>
      </c>
      <c r="C5944">
        <v>11000</v>
      </c>
      <c r="D5944">
        <v>2</v>
      </c>
      <c r="E5944">
        <v>146</v>
      </c>
      <c r="F5944" s="3">
        <f t="shared" si="323"/>
        <v>323151102146</v>
      </c>
      <c r="G5944" s="3">
        <v>-203.5429461981</v>
      </c>
      <c r="H5944" s="39">
        <v>10.5394157767</v>
      </c>
    </row>
    <row r="5945" spans="1:8" x14ac:dyDescent="0.25">
      <c r="A5945">
        <v>50</v>
      </c>
      <c r="B5945">
        <f t="shared" si="322"/>
        <v>323.14999999999998</v>
      </c>
      <c r="C5945">
        <v>11000</v>
      </c>
      <c r="D5945">
        <v>2</v>
      </c>
      <c r="E5945">
        <v>148</v>
      </c>
      <c r="F5945" s="3">
        <f t="shared" si="323"/>
        <v>323151102148</v>
      </c>
      <c r="G5945" s="3">
        <v>-101.028316398</v>
      </c>
      <c r="H5945" s="39">
        <v>9.6916446090000008</v>
      </c>
    </row>
    <row r="5946" spans="1:8" x14ac:dyDescent="0.25">
      <c r="A5946">
        <v>50</v>
      </c>
      <c r="B5946">
        <f t="shared" si="322"/>
        <v>323.14999999999998</v>
      </c>
      <c r="C5946">
        <v>11000</v>
      </c>
      <c r="D5946">
        <v>2</v>
      </c>
      <c r="E5946">
        <v>150</v>
      </c>
      <c r="F5946" s="3">
        <f t="shared" si="323"/>
        <v>323151102150</v>
      </c>
      <c r="G5946" s="3">
        <v>5.4775126873</v>
      </c>
      <c r="H5946" s="39">
        <v>9.2460831999999993</v>
      </c>
    </row>
    <row r="5947" spans="1:8" x14ac:dyDescent="0.25">
      <c r="A5947">
        <v>50</v>
      </c>
      <c r="B5947">
        <f t="shared" si="322"/>
        <v>323.14999999999998</v>
      </c>
      <c r="C5947">
        <v>11000</v>
      </c>
      <c r="D5947">
        <v>2</v>
      </c>
      <c r="E5947">
        <v>152</v>
      </c>
      <c r="F5947" s="3">
        <f t="shared" si="323"/>
        <v>323151102152</v>
      </c>
      <c r="G5947" s="3">
        <v>108.4443852031</v>
      </c>
      <c r="H5947" s="39">
        <v>8.8885250687999999</v>
      </c>
    </row>
    <row r="5948" spans="1:8" x14ac:dyDescent="0.25">
      <c r="A5948">
        <v>50</v>
      </c>
      <c r="B5948">
        <f t="shared" si="322"/>
        <v>323.14999999999998</v>
      </c>
      <c r="C5948">
        <v>11000</v>
      </c>
      <c r="D5948">
        <v>2</v>
      </c>
      <c r="E5948">
        <v>154</v>
      </c>
      <c r="F5948" s="3">
        <f t="shared" si="323"/>
        <v>323151102154</v>
      </c>
      <c r="G5948" s="3">
        <v>206.3308676897</v>
      </c>
      <c r="H5948" s="39">
        <v>8.5437664390000005</v>
      </c>
    </row>
    <row r="5949" spans="1:8" x14ac:dyDescent="0.25">
      <c r="A5949">
        <v>50</v>
      </c>
      <c r="B5949">
        <f t="shared" si="322"/>
        <v>323.14999999999998</v>
      </c>
      <c r="C5949">
        <v>11000</v>
      </c>
      <c r="D5949">
        <v>2</v>
      </c>
      <c r="E5949">
        <v>156</v>
      </c>
      <c r="F5949" s="3">
        <f t="shared" si="323"/>
        <v>323151102156</v>
      </c>
      <c r="G5949" s="3">
        <v>299.19399767149997</v>
      </c>
      <c r="H5949" s="39">
        <v>8.2112011312999993</v>
      </c>
    </row>
    <row r="5950" spans="1:8" x14ac:dyDescent="0.25">
      <c r="A5950">
        <v>50</v>
      </c>
      <c r="B5950">
        <f t="shared" si="322"/>
        <v>323.14999999999998</v>
      </c>
      <c r="C5950">
        <v>11000</v>
      </c>
      <c r="D5950">
        <v>2</v>
      </c>
      <c r="E5950">
        <v>158</v>
      </c>
      <c r="F5950" s="3">
        <f t="shared" si="323"/>
        <v>323151102158</v>
      </c>
      <c r="G5950" s="3">
        <v>386.69565702220001</v>
      </c>
      <c r="H5950" s="39">
        <v>7.8903087974000004</v>
      </c>
    </row>
    <row r="5951" spans="1:8" x14ac:dyDescent="0.25">
      <c r="A5951">
        <v>50</v>
      </c>
      <c r="B5951">
        <f t="shared" si="322"/>
        <v>323.14999999999998</v>
      </c>
      <c r="C5951">
        <v>11000</v>
      </c>
      <c r="D5951">
        <v>2</v>
      </c>
      <c r="E5951">
        <v>160</v>
      </c>
      <c r="F5951" s="3">
        <f t="shared" si="323"/>
        <v>323151102160</v>
      </c>
      <c r="G5951" s="3">
        <v>468.8057919295</v>
      </c>
      <c r="H5951" s="39">
        <v>7.5805565714999998</v>
      </c>
    </row>
    <row r="5952" spans="1:8" x14ac:dyDescent="0.25">
      <c r="A5952">
        <v>50</v>
      </c>
      <c r="B5952">
        <f t="shared" si="322"/>
        <v>323.14999999999998</v>
      </c>
      <c r="C5952">
        <v>11000</v>
      </c>
      <c r="D5952">
        <v>2</v>
      </c>
      <c r="E5952">
        <v>162</v>
      </c>
      <c r="F5952" s="3">
        <f t="shared" si="323"/>
        <v>323151102162</v>
      </c>
      <c r="G5952" s="3">
        <v>545.49802737940001</v>
      </c>
      <c r="H5952" s="39">
        <v>7.2814384102999998</v>
      </c>
    </row>
    <row r="5953" spans="1:8" x14ac:dyDescent="0.25">
      <c r="A5953">
        <v>50</v>
      </c>
      <c r="B5953">
        <f t="shared" si="322"/>
        <v>323.14999999999998</v>
      </c>
      <c r="C5953">
        <v>11000</v>
      </c>
      <c r="D5953">
        <v>2</v>
      </c>
      <c r="E5953">
        <v>164</v>
      </c>
      <c r="F5953" s="3">
        <f t="shared" si="323"/>
        <v>323151102164</v>
      </c>
      <c r="G5953" s="3">
        <v>616.74421682410002</v>
      </c>
      <c r="H5953" s="39">
        <v>6.9924840331000002</v>
      </c>
    </row>
    <row r="5954" spans="1:8" x14ac:dyDescent="0.25">
      <c r="A5954">
        <v>50</v>
      </c>
      <c r="B5954">
        <f t="shared" si="322"/>
        <v>323.14999999999998</v>
      </c>
      <c r="C5954">
        <v>11000</v>
      </c>
      <c r="D5954">
        <v>2</v>
      </c>
      <c r="E5954">
        <v>166</v>
      </c>
      <c r="F5954" s="3">
        <f t="shared" si="323"/>
        <v>323151102166</v>
      </c>
      <c r="G5954" s="3">
        <v>682.53571161560001</v>
      </c>
      <c r="H5954" s="39">
        <v>6.7132410406999998</v>
      </c>
    </row>
    <row r="5955" spans="1:8" x14ac:dyDescent="0.25">
      <c r="A5955">
        <v>50</v>
      </c>
      <c r="B5955">
        <f t="shared" si="322"/>
        <v>323.14999999999998</v>
      </c>
      <c r="C5955">
        <v>11000</v>
      </c>
      <c r="D5955">
        <v>2</v>
      </c>
      <c r="E5955">
        <v>168</v>
      </c>
      <c r="F5955" s="3">
        <f t="shared" si="323"/>
        <v>323151102168</v>
      </c>
      <c r="G5955" s="3">
        <v>743.37989187510004</v>
      </c>
      <c r="H5955" s="39">
        <v>6.4513859153000004</v>
      </c>
    </row>
    <row r="5956" spans="1:8" x14ac:dyDescent="0.25">
      <c r="A5956">
        <v>50</v>
      </c>
      <c r="B5956">
        <f t="shared" si="322"/>
        <v>323.14999999999998</v>
      </c>
      <c r="C5956">
        <v>11000</v>
      </c>
      <c r="D5956">
        <v>2</v>
      </c>
      <c r="E5956">
        <v>170</v>
      </c>
      <c r="F5956" s="3">
        <f t="shared" si="323"/>
        <v>323151102170</v>
      </c>
      <c r="G5956" s="3">
        <v>799.14130629680005</v>
      </c>
      <c r="H5956" s="39">
        <v>6.2277969718000001</v>
      </c>
    </row>
    <row r="5957" spans="1:8" x14ac:dyDescent="0.25">
      <c r="A5957">
        <v>50</v>
      </c>
      <c r="B5957">
        <f t="shared" si="322"/>
        <v>323.14999999999998</v>
      </c>
      <c r="C5957">
        <v>11000</v>
      </c>
      <c r="D5957">
        <v>2</v>
      </c>
      <c r="E5957">
        <v>172</v>
      </c>
      <c r="F5957" s="3">
        <f t="shared" si="323"/>
        <v>323151102172</v>
      </c>
      <c r="G5957" s="3">
        <v>849.31388945130004</v>
      </c>
      <c r="H5957" s="39">
        <v>6.0115626453999997</v>
      </c>
    </row>
    <row r="5958" spans="1:8" x14ac:dyDescent="0.25">
      <c r="A5958">
        <v>50</v>
      </c>
      <c r="B5958">
        <f t="shared" si="322"/>
        <v>323.14999999999998</v>
      </c>
      <c r="C5958">
        <v>11000</v>
      </c>
      <c r="D5958">
        <v>2</v>
      </c>
      <c r="E5958">
        <v>174</v>
      </c>
      <c r="F5958" s="3">
        <f t="shared" si="323"/>
        <v>323151102174</v>
      </c>
      <c r="G5958" s="3">
        <v>893.88864086240005</v>
      </c>
      <c r="H5958" s="39">
        <v>5.8023682237000003</v>
      </c>
    </row>
    <row r="5959" spans="1:8" x14ac:dyDescent="0.25">
      <c r="A5959">
        <v>50</v>
      </c>
      <c r="B5959">
        <f t="shared" si="322"/>
        <v>323.14999999999998</v>
      </c>
      <c r="C5959">
        <v>11000</v>
      </c>
      <c r="D5959">
        <v>2</v>
      </c>
      <c r="E5959">
        <v>176</v>
      </c>
      <c r="F5959" s="3">
        <f t="shared" si="323"/>
        <v>323151102176</v>
      </c>
      <c r="G5959" s="3">
        <v>932.85942634620005</v>
      </c>
      <c r="H5959" s="39">
        <v>5.5999150872000003</v>
      </c>
    </row>
    <row r="5960" spans="1:8" x14ac:dyDescent="0.25">
      <c r="A5960">
        <v>50</v>
      </c>
      <c r="B5960">
        <f t="shared" ref="B5960:B6023" si="324">A5960+273.15</f>
        <v>323.14999999999998</v>
      </c>
      <c r="C5960">
        <v>11000</v>
      </c>
      <c r="D5960">
        <v>2</v>
      </c>
      <c r="E5960">
        <v>178</v>
      </c>
      <c r="F5960" s="3">
        <f t="shared" ref="F5960:F6023" si="325">B5960*10^9+C5960*100+D5960*10^3+E5960</f>
        <v>323151102178</v>
      </c>
      <c r="G5960" s="3">
        <v>966.22434330739998</v>
      </c>
      <c r="H5960" s="39">
        <v>5.4039171338000003</v>
      </c>
    </row>
    <row r="5961" spans="1:8" x14ac:dyDescent="0.25">
      <c r="A5961">
        <v>50</v>
      </c>
      <c r="B5961">
        <f t="shared" si="324"/>
        <v>323.14999999999998</v>
      </c>
      <c r="C5961">
        <v>11000</v>
      </c>
      <c r="D5961">
        <v>2</v>
      </c>
      <c r="E5961">
        <v>180</v>
      </c>
      <c r="F5961" s="3">
        <f t="shared" si="325"/>
        <v>323151102180</v>
      </c>
      <c r="G5961" s="3">
        <v>994.43311784260004</v>
      </c>
      <c r="H5961" s="39">
        <v>5.2140918373999998</v>
      </c>
    </row>
    <row r="5962" spans="1:8" x14ac:dyDescent="0.25">
      <c r="A5962">
        <v>50</v>
      </c>
      <c r="B5962">
        <f t="shared" si="324"/>
        <v>323.14999999999998</v>
      </c>
      <c r="C5962">
        <v>11000</v>
      </c>
      <c r="D5962">
        <v>2</v>
      </c>
      <c r="E5962">
        <v>182</v>
      </c>
      <c r="F5962" s="3">
        <f t="shared" si="325"/>
        <v>323151102182</v>
      </c>
      <c r="G5962" s="3">
        <v>1017.301604211</v>
      </c>
      <c r="H5962" s="39">
        <v>5.0301888584999999</v>
      </c>
    </row>
    <row r="5963" spans="1:8" x14ac:dyDescent="0.25">
      <c r="A5963">
        <v>50</v>
      </c>
      <c r="B5963">
        <f t="shared" si="324"/>
        <v>323.14999999999998</v>
      </c>
      <c r="C5963">
        <v>11000</v>
      </c>
      <c r="D5963">
        <v>2</v>
      </c>
      <c r="E5963">
        <v>184</v>
      </c>
      <c r="F5963" s="3">
        <f t="shared" si="325"/>
        <v>323151102184</v>
      </c>
      <c r="G5963" s="3">
        <v>1034.5830809577001</v>
      </c>
      <c r="H5963" s="39">
        <v>4.8519811034</v>
      </c>
    </row>
    <row r="5964" spans="1:8" x14ac:dyDescent="0.25">
      <c r="A5964">
        <v>50</v>
      </c>
      <c r="B5964">
        <f t="shared" si="324"/>
        <v>323.14999999999998</v>
      </c>
      <c r="C5964">
        <v>11000</v>
      </c>
      <c r="D5964">
        <v>2</v>
      </c>
      <c r="E5964">
        <v>186</v>
      </c>
      <c r="F5964" s="3">
        <f t="shared" si="325"/>
        <v>323151102186</v>
      </c>
      <c r="G5964" s="3">
        <v>1046.2861060764999</v>
      </c>
      <c r="H5964" s="39">
        <v>4.6792379021999997</v>
      </c>
    </row>
    <row r="5965" spans="1:8" x14ac:dyDescent="0.25">
      <c r="A5965">
        <v>50</v>
      </c>
      <c r="B5965">
        <f t="shared" si="324"/>
        <v>323.14999999999998</v>
      </c>
      <c r="C5965">
        <v>11000</v>
      </c>
      <c r="D5965">
        <v>2</v>
      </c>
      <c r="E5965">
        <v>188</v>
      </c>
      <c r="F5965" s="3">
        <f t="shared" si="325"/>
        <v>323151102188</v>
      </c>
      <c r="G5965" s="3">
        <v>1052.4225736856999</v>
      </c>
      <c r="H5965" s="39">
        <v>4.5117393135999997</v>
      </c>
    </row>
    <row r="5966" spans="1:8" x14ac:dyDescent="0.25">
      <c r="A5966">
        <v>50</v>
      </c>
      <c r="B5966">
        <f t="shared" si="324"/>
        <v>323.14999999999998</v>
      </c>
      <c r="C5966">
        <v>11000</v>
      </c>
      <c r="D5966">
        <v>2</v>
      </c>
      <c r="E5966">
        <v>190</v>
      </c>
      <c r="F5966" s="3">
        <f t="shared" si="325"/>
        <v>323151102190</v>
      </c>
      <c r="G5966" s="3">
        <v>1053.0074434553001</v>
      </c>
      <c r="H5966" s="39">
        <v>4.3492761254000003</v>
      </c>
    </row>
    <row r="5967" spans="1:8" x14ac:dyDescent="0.25">
      <c r="A5967">
        <v>50</v>
      </c>
      <c r="B5967">
        <f t="shared" si="324"/>
        <v>323.14999999999998</v>
      </c>
      <c r="C5967">
        <v>11000</v>
      </c>
      <c r="D5967">
        <v>2</v>
      </c>
      <c r="E5967">
        <v>192</v>
      </c>
      <c r="F5967" s="3">
        <f t="shared" si="325"/>
        <v>323151102192</v>
      </c>
      <c r="G5967" s="3">
        <v>1048.2409901998999</v>
      </c>
      <c r="H5967" s="39">
        <v>4.1916462779000003</v>
      </c>
    </row>
    <row r="5968" spans="1:8" x14ac:dyDescent="0.25">
      <c r="A5968">
        <v>50</v>
      </c>
      <c r="B5968">
        <f t="shared" si="324"/>
        <v>323.14999999999998</v>
      </c>
      <c r="C5968">
        <v>11000</v>
      </c>
      <c r="D5968">
        <v>2</v>
      </c>
      <c r="E5968">
        <v>194</v>
      </c>
      <c r="F5968" s="3">
        <f t="shared" si="325"/>
        <v>323151102194</v>
      </c>
      <c r="G5968" s="3">
        <v>1038.5180979963</v>
      </c>
      <c r="H5968" s="39">
        <v>4.0386530757000001</v>
      </c>
    </row>
    <row r="5969" spans="1:8" x14ac:dyDescent="0.25">
      <c r="A5969">
        <v>50</v>
      </c>
      <c r="B5969">
        <f t="shared" si="324"/>
        <v>323.14999999999998</v>
      </c>
      <c r="C5969">
        <v>11000</v>
      </c>
      <c r="D5969">
        <v>2</v>
      </c>
      <c r="E5969">
        <v>196</v>
      </c>
      <c r="F5969" s="3">
        <f t="shared" si="325"/>
        <v>323151102196</v>
      </c>
      <c r="G5969" s="3">
        <v>1023.320015714</v>
      </c>
      <c r="H5969" s="39">
        <v>3.8901320099999999</v>
      </c>
    </row>
    <row r="5970" spans="1:8" x14ac:dyDescent="0.25">
      <c r="A5970">
        <v>50</v>
      </c>
      <c r="B5970">
        <f t="shared" si="324"/>
        <v>323.14999999999998</v>
      </c>
      <c r="C5970">
        <v>11000</v>
      </c>
      <c r="D5970">
        <v>2</v>
      </c>
      <c r="E5970">
        <v>198</v>
      </c>
      <c r="F5970" s="3">
        <f t="shared" si="325"/>
        <v>323151102198</v>
      </c>
      <c r="G5970" s="3">
        <v>1002.6745881142</v>
      </c>
      <c r="H5970" s="39">
        <v>3.7459114194000001</v>
      </c>
    </row>
    <row r="5971" spans="1:8" x14ac:dyDescent="0.25">
      <c r="A5971">
        <v>50</v>
      </c>
      <c r="B5971">
        <f t="shared" si="324"/>
        <v>323.14999999999998</v>
      </c>
      <c r="C5971">
        <v>11000</v>
      </c>
      <c r="D5971">
        <v>2</v>
      </c>
      <c r="E5971">
        <v>200</v>
      </c>
      <c r="F5971" s="3">
        <f t="shared" si="325"/>
        <v>323151102200</v>
      </c>
      <c r="G5971" s="3">
        <v>976.61269031619997</v>
      </c>
      <c r="H5971" s="39">
        <v>3.6058285832000001</v>
      </c>
    </row>
    <row r="5972" spans="1:8" x14ac:dyDescent="0.25">
      <c r="A5972">
        <v>50</v>
      </c>
      <c r="B5972">
        <f t="shared" si="324"/>
        <v>323.14999999999998</v>
      </c>
      <c r="C5972">
        <v>11000</v>
      </c>
      <c r="D5972">
        <v>3</v>
      </c>
      <c r="E5972">
        <v>142</v>
      </c>
      <c r="F5972" s="3">
        <f t="shared" si="325"/>
        <v>323151103142</v>
      </c>
      <c r="G5972" s="3">
        <f>G5973-(G5974-G5973)</f>
        <v>-507.36057120039999</v>
      </c>
      <c r="H5972" s="39">
        <v>999</v>
      </c>
    </row>
    <row r="5973" spans="1:8" x14ac:dyDescent="0.25">
      <c r="A5973">
        <v>50</v>
      </c>
      <c r="B5973">
        <f t="shared" si="324"/>
        <v>323.14999999999998</v>
      </c>
      <c r="C5973">
        <v>11000</v>
      </c>
      <c r="D5973">
        <v>3</v>
      </c>
      <c r="E5973">
        <v>144</v>
      </c>
      <c r="F5973" s="3">
        <f t="shared" si="325"/>
        <v>323151103144</v>
      </c>
      <c r="G5973" s="3">
        <v>-427.04987614629999</v>
      </c>
      <c r="H5973" s="39">
        <v>12.744034230700001</v>
      </c>
    </row>
    <row r="5974" spans="1:8" x14ac:dyDescent="0.25">
      <c r="A5974">
        <v>50</v>
      </c>
      <c r="B5974">
        <f t="shared" si="324"/>
        <v>323.14999999999998</v>
      </c>
      <c r="C5974">
        <v>11000</v>
      </c>
      <c r="D5974">
        <v>3</v>
      </c>
      <c r="E5974">
        <v>146</v>
      </c>
      <c r="F5974" s="3">
        <f t="shared" si="325"/>
        <v>323151103146</v>
      </c>
      <c r="G5974" s="3">
        <v>-346.7391810922</v>
      </c>
      <c r="H5974" s="39">
        <v>10.619789063900001</v>
      </c>
    </row>
    <row r="5975" spans="1:8" x14ac:dyDescent="0.25">
      <c r="A5975">
        <v>50</v>
      </c>
      <c r="B5975">
        <f t="shared" si="324"/>
        <v>323.14999999999998</v>
      </c>
      <c r="C5975">
        <v>11000</v>
      </c>
      <c r="D5975">
        <v>3</v>
      </c>
      <c r="E5975">
        <v>148</v>
      </c>
      <c r="F5975" s="3">
        <f t="shared" si="325"/>
        <v>323151103148</v>
      </c>
      <c r="G5975" s="3">
        <v>-244.781793408</v>
      </c>
      <c r="H5975" s="39">
        <v>9.7344294189999996</v>
      </c>
    </row>
    <row r="5976" spans="1:8" x14ac:dyDescent="0.25">
      <c r="A5976">
        <v>50</v>
      </c>
      <c r="B5976">
        <f t="shared" si="324"/>
        <v>323.14999999999998</v>
      </c>
      <c r="C5976">
        <v>11000</v>
      </c>
      <c r="D5976">
        <v>3</v>
      </c>
      <c r="E5976">
        <v>150</v>
      </c>
      <c r="F5976" s="3">
        <f t="shared" si="325"/>
        <v>323151103150</v>
      </c>
      <c r="G5976" s="3">
        <v>-138.6245899008</v>
      </c>
      <c r="H5976" s="39">
        <v>9.2741569876999996</v>
      </c>
    </row>
    <row r="5977" spans="1:8" x14ac:dyDescent="0.25">
      <c r="A5977">
        <v>50</v>
      </c>
      <c r="B5977">
        <f t="shared" si="324"/>
        <v>323.14999999999998</v>
      </c>
      <c r="C5977">
        <v>11000</v>
      </c>
      <c r="D5977">
        <v>3</v>
      </c>
      <c r="E5977">
        <v>152</v>
      </c>
      <c r="F5977" s="3">
        <f t="shared" si="325"/>
        <v>323151103152</v>
      </c>
      <c r="G5977" s="3">
        <v>-35.478279200700001</v>
      </c>
      <c r="H5977" s="39">
        <v>8.9153096079999994</v>
      </c>
    </row>
    <row r="5978" spans="1:8" x14ac:dyDescent="0.25">
      <c r="A5978">
        <v>50</v>
      </c>
      <c r="B5978">
        <f t="shared" si="324"/>
        <v>323.14999999999998</v>
      </c>
      <c r="C5978">
        <v>11000</v>
      </c>
      <c r="D5978">
        <v>3</v>
      </c>
      <c r="E5978">
        <v>154</v>
      </c>
      <c r="F5978" s="3">
        <f t="shared" si="325"/>
        <v>323151103154</v>
      </c>
      <c r="G5978" s="3">
        <v>62.317035285400003</v>
      </c>
      <c r="H5978" s="39">
        <v>8.5693582892000002</v>
      </c>
    </row>
    <row r="5979" spans="1:8" x14ac:dyDescent="0.25">
      <c r="A5979">
        <v>50</v>
      </c>
      <c r="B5979">
        <f t="shared" si="324"/>
        <v>323.14999999999998</v>
      </c>
      <c r="C5979">
        <v>11000</v>
      </c>
      <c r="D5979">
        <v>3</v>
      </c>
      <c r="E5979">
        <v>156</v>
      </c>
      <c r="F5979" s="3">
        <f t="shared" si="325"/>
        <v>323151103156</v>
      </c>
      <c r="G5979" s="3">
        <v>154.62645917239999</v>
      </c>
      <c r="H5979" s="39">
        <v>8.2357129454999995</v>
      </c>
    </row>
    <row r="5980" spans="1:8" x14ac:dyDescent="0.25">
      <c r="A5980">
        <v>50</v>
      </c>
      <c r="B5980">
        <f t="shared" si="324"/>
        <v>323.14999999999998</v>
      </c>
      <c r="C5980">
        <v>11000</v>
      </c>
      <c r="D5980">
        <v>3</v>
      </c>
      <c r="E5980">
        <v>158</v>
      </c>
      <c r="F5980" s="3">
        <f t="shared" si="325"/>
        <v>323151103158</v>
      </c>
      <c r="G5980" s="3">
        <v>241.41946644870001</v>
      </c>
      <c r="H5980" s="39">
        <v>7.9138085246000003</v>
      </c>
    </row>
    <row r="5981" spans="1:8" x14ac:dyDescent="0.25">
      <c r="A5981">
        <v>50</v>
      </c>
      <c r="B5981">
        <f t="shared" si="324"/>
        <v>323.14999999999998</v>
      </c>
      <c r="C5981">
        <v>11000</v>
      </c>
      <c r="D5981">
        <v>3</v>
      </c>
      <c r="E5981">
        <v>160</v>
      </c>
      <c r="F5981" s="3">
        <f t="shared" si="325"/>
        <v>323151103160</v>
      </c>
      <c r="G5981" s="3">
        <v>322.67259295280002</v>
      </c>
      <c r="H5981" s="39">
        <v>7.6031032205000004</v>
      </c>
    </row>
    <row r="5982" spans="1:8" x14ac:dyDescent="0.25">
      <c r="A5982">
        <v>50</v>
      </c>
      <c r="B5982">
        <f t="shared" si="324"/>
        <v>323.14999999999998</v>
      </c>
      <c r="C5982">
        <v>11000</v>
      </c>
      <c r="D5982">
        <v>3</v>
      </c>
      <c r="E5982">
        <v>162</v>
      </c>
      <c r="F5982" s="3">
        <f t="shared" si="325"/>
        <v>323151103162</v>
      </c>
      <c r="G5982" s="3">
        <v>398.3598511193</v>
      </c>
      <c r="H5982" s="39">
        <v>7.3030945659000004</v>
      </c>
    </row>
    <row r="5983" spans="1:8" x14ac:dyDescent="0.25">
      <c r="A5983">
        <v>50</v>
      </c>
      <c r="B5983">
        <f t="shared" si="324"/>
        <v>323.14999999999998</v>
      </c>
      <c r="C5983">
        <v>11000</v>
      </c>
      <c r="D5983">
        <v>3</v>
      </c>
      <c r="E5983">
        <v>164</v>
      </c>
      <c r="F5983" s="3">
        <f t="shared" si="325"/>
        <v>323151103164</v>
      </c>
      <c r="G5983" s="3">
        <v>468.68179621230001</v>
      </c>
      <c r="H5983" s="39">
        <v>7.0132729411000003</v>
      </c>
    </row>
    <row r="5984" spans="1:8" x14ac:dyDescent="0.25">
      <c r="A5984">
        <v>50</v>
      </c>
      <c r="B5984">
        <f t="shared" si="324"/>
        <v>323.14999999999998</v>
      </c>
      <c r="C5984">
        <v>11000</v>
      </c>
      <c r="D5984">
        <v>3</v>
      </c>
      <c r="E5984">
        <v>166</v>
      </c>
      <c r="F5984" s="3">
        <f t="shared" si="325"/>
        <v>323151103166</v>
      </c>
      <c r="G5984" s="3">
        <v>533.60573909189998</v>
      </c>
      <c r="H5984" s="39">
        <v>6.7331948875999998</v>
      </c>
    </row>
    <row r="5985" spans="1:8" x14ac:dyDescent="0.25">
      <c r="A5985">
        <v>50</v>
      </c>
      <c r="B5985">
        <f t="shared" si="324"/>
        <v>323.14999999999998</v>
      </c>
      <c r="C5985">
        <v>11000</v>
      </c>
      <c r="D5985">
        <v>3</v>
      </c>
      <c r="E5985">
        <v>168</v>
      </c>
      <c r="F5985" s="3">
        <f t="shared" si="325"/>
        <v>323151103168</v>
      </c>
      <c r="G5985" s="3">
        <v>592.99774221109999</v>
      </c>
      <c r="H5985" s="39">
        <v>6.4678546786000002</v>
      </c>
    </row>
    <row r="5986" spans="1:8" x14ac:dyDescent="0.25">
      <c r="A5986">
        <v>50</v>
      </c>
      <c r="B5986">
        <f t="shared" si="324"/>
        <v>323.14999999999998</v>
      </c>
      <c r="C5986">
        <v>11000</v>
      </c>
      <c r="D5986">
        <v>3</v>
      </c>
      <c r="E5986">
        <v>170</v>
      </c>
      <c r="F5986" s="3">
        <f t="shared" si="325"/>
        <v>323151103170</v>
      </c>
      <c r="G5986" s="3">
        <v>647.22380069359997</v>
      </c>
      <c r="H5986" s="39">
        <v>6.2437221408000001</v>
      </c>
    </row>
    <row r="5987" spans="1:8" x14ac:dyDescent="0.25">
      <c r="A5987">
        <v>50</v>
      </c>
      <c r="B5987">
        <f t="shared" si="324"/>
        <v>323.14999999999998</v>
      </c>
      <c r="C5987">
        <v>11000</v>
      </c>
      <c r="D5987">
        <v>3</v>
      </c>
      <c r="E5987">
        <v>172</v>
      </c>
      <c r="F5987" s="3">
        <f t="shared" si="325"/>
        <v>323151103172</v>
      </c>
      <c r="G5987" s="3">
        <v>695.73965428329996</v>
      </c>
      <c r="H5987" s="39">
        <v>6.0269781946999998</v>
      </c>
    </row>
    <row r="5988" spans="1:8" x14ac:dyDescent="0.25">
      <c r="A5988">
        <v>50</v>
      </c>
      <c r="B5988">
        <f t="shared" si="324"/>
        <v>323.14999999999998</v>
      </c>
      <c r="C5988">
        <v>11000</v>
      </c>
      <c r="D5988">
        <v>3</v>
      </c>
      <c r="E5988">
        <v>174</v>
      </c>
      <c r="F5988" s="3">
        <f t="shared" si="325"/>
        <v>323151103174</v>
      </c>
      <c r="G5988" s="3">
        <v>738.54362225909995</v>
      </c>
      <c r="H5988" s="39">
        <v>5.8173027634999999</v>
      </c>
    </row>
    <row r="5989" spans="1:8" x14ac:dyDescent="0.25">
      <c r="A5989">
        <v>50</v>
      </c>
      <c r="B5989">
        <f t="shared" si="324"/>
        <v>323.14999999999998</v>
      </c>
      <c r="C5989">
        <v>11000</v>
      </c>
      <c r="D5989">
        <v>3</v>
      </c>
      <c r="E5989">
        <v>176</v>
      </c>
      <c r="F5989" s="3">
        <f t="shared" si="325"/>
        <v>323151103176</v>
      </c>
      <c r="G5989" s="3">
        <v>775.80280812449996</v>
      </c>
      <c r="H5989" s="39">
        <v>5.6143864989000001</v>
      </c>
    </row>
    <row r="5990" spans="1:8" x14ac:dyDescent="0.25">
      <c r="A5990">
        <v>50</v>
      </c>
      <c r="B5990">
        <f t="shared" si="324"/>
        <v>323.14999999999998</v>
      </c>
      <c r="C5990">
        <v>11000</v>
      </c>
      <c r="D5990">
        <v>3</v>
      </c>
      <c r="E5990">
        <v>178</v>
      </c>
      <c r="F5990" s="3">
        <f t="shared" si="325"/>
        <v>323151103178</v>
      </c>
      <c r="G5990" s="3">
        <v>807.88420477529996</v>
      </c>
      <c r="H5990" s="39">
        <v>5.4179307818</v>
      </c>
    </row>
    <row r="5991" spans="1:8" x14ac:dyDescent="0.25">
      <c r="A5991">
        <v>50</v>
      </c>
      <c r="B5991">
        <f t="shared" si="324"/>
        <v>323.14999999999998</v>
      </c>
      <c r="C5991">
        <v>11000</v>
      </c>
      <c r="D5991">
        <v>3</v>
      </c>
      <c r="E5991">
        <v>180</v>
      </c>
      <c r="F5991" s="3">
        <f t="shared" si="325"/>
        <v>323151103180</v>
      </c>
      <c r="G5991" s="3">
        <v>834.27341564359995</v>
      </c>
      <c r="H5991" s="39">
        <v>5.2276924252999999</v>
      </c>
    </row>
    <row r="5992" spans="1:8" x14ac:dyDescent="0.25">
      <c r="A5992">
        <v>50</v>
      </c>
      <c r="B5992">
        <f t="shared" si="324"/>
        <v>323.14999999999998</v>
      </c>
      <c r="C5992">
        <v>11000</v>
      </c>
      <c r="D5992">
        <v>3</v>
      </c>
      <c r="E5992">
        <v>182</v>
      </c>
      <c r="F5992" s="3">
        <f t="shared" si="325"/>
        <v>323151103182</v>
      </c>
      <c r="G5992" s="3">
        <v>854.98117294669999</v>
      </c>
      <c r="H5992" s="39">
        <v>5.0434103608000003</v>
      </c>
    </row>
    <row r="5993" spans="1:8" x14ac:dyDescent="0.25">
      <c r="A5993">
        <v>50</v>
      </c>
      <c r="B5993">
        <f t="shared" si="324"/>
        <v>323.14999999999998</v>
      </c>
      <c r="C5993">
        <v>11000</v>
      </c>
      <c r="D5993">
        <v>3</v>
      </c>
      <c r="E5993">
        <v>184</v>
      </c>
      <c r="F5993" s="3">
        <f t="shared" si="325"/>
        <v>323151103184</v>
      </c>
      <c r="G5993" s="3">
        <v>870.01699554549998</v>
      </c>
      <c r="H5993" s="39">
        <v>4.8648449778999998</v>
      </c>
    </row>
    <row r="5994" spans="1:8" x14ac:dyDescent="0.25">
      <c r="A5994">
        <v>50</v>
      </c>
      <c r="B5994">
        <f t="shared" si="324"/>
        <v>323.14999999999998</v>
      </c>
      <c r="C5994">
        <v>11000</v>
      </c>
      <c r="D5994">
        <v>3</v>
      </c>
      <c r="E5994">
        <v>186</v>
      </c>
      <c r="F5994" s="3">
        <f t="shared" si="325"/>
        <v>323151103186</v>
      </c>
      <c r="G5994" s="3">
        <v>879.3969832898</v>
      </c>
      <c r="H5994" s="39">
        <v>4.6917620300999996</v>
      </c>
    </row>
    <row r="5995" spans="1:8" x14ac:dyDescent="0.25">
      <c r="A5995">
        <v>50</v>
      </c>
      <c r="B5995">
        <f t="shared" si="324"/>
        <v>323.14999999999998</v>
      </c>
      <c r="C5995">
        <v>11000</v>
      </c>
      <c r="D5995">
        <v>3</v>
      </c>
      <c r="E5995">
        <v>188</v>
      </c>
      <c r="F5995" s="3">
        <f t="shared" si="325"/>
        <v>323151103188</v>
      </c>
      <c r="G5995" s="3">
        <v>883.13905159060005</v>
      </c>
      <c r="H5995" s="39">
        <v>4.5239415765000004</v>
      </c>
    </row>
    <row r="5996" spans="1:8" x14ac:dyDescent="0.25">
      <c r="A5996">
        <v>50</v>
      </c>
      <c r="B5996">
        <f t="shared" si="324"/>
        <v>323.14999999999998</v>
      </c>
      <c r="C5996">
        <v>11000</v>
      </c>
      <c r="D5996">
        <v>3</v>
      </c>
      <c r="E5996">
        <v>190</v>
      </c>
      <c r="F5996" s="3">
        <f t="shared" si="325"/>
        <v>323151103190</v>
      </c>
      <c r="G5996" s="3">
        <v>881.95965727069995</v>
      </c>
      <c r="H5996" s="39">
        <v>4.3611529468999999</v>
      </c>
    </row>
    <row r="5997" spans="1:8" x14ac:dyDescent="0.25">
      <c r="A5997">
        <v>50</v>
      </c>
      <c r="B5997">
        <f t="shared" si="324"/>
        <v>323.14999999999998</v>
      </c>
      <c r="C5997">
        <v>11000</v>
      </c>
      <c r="D5997">
        <v>3</v>
      </c>
      <c r="E5997">
        <v>192</v>
      </c>
      <c r="F5997" s="3">
        <f t="shared" si="325"/>
        <v>323151103192</v>
      </c>
      <c r="G5997" s="3">
        <v>875.23022402720005</v>
      </c>
      <c r="H5997" s="39">
        <v>4.2032209039000001</v>
      </c>
    </row>
    <row r="5998" spans="1:8" x14ac:dyDescent="0.25">
      <c r="A5998">
        <v>50</v>
      </c>
      <c r="B5998">
        <f t="shared" si="324"/>
        <v>323.14999999999998</v>
      </c>
      <c r="C5998">
        <v>11000</v>
      </c>
      <c r="D5998">
        <v>3</v>
      </c>
      <c r="E5998">
        <v>194</v>
      </c>
      <c r="F5998" s="3">
        <f t="shared" si="325"/>
        <v>323151103194</v>
      </c>
      <c r="G5998" s="3">
        <v>862.95042310830001</v>
      </c>
      <c r="H5998" s="39">
        <v>4.0499559045</v>
      </c>
    </row>
    <row r="5999" spans="1:8" x14ac:dyDescent="0.25">
      <c r="A5999">
        <v>50</v>
      </c>
      <c r="B5999">
        <f t="shared" si="324"/>
        <v>323.14999999999998</v>
      </c>
      <c r="C5999">
        <v>11000</v>
      </c>
      <c r="D5999">
        <v>3</v>
      </c>
      <c r="E5999">
        <v>196</v>
      </c>
      <c r="F5999" s="3">
        <f t="shared" si="325"/>
        <v>323151103196</v>
      </c>
      <c r="G5999" s="3">
        <v>845.15117508030005</v>
      </c>
      <c r="H5999" s="39">
        <v>3.9011791348</v>
      </c>
    </row>
    <row r="6000" spans="1:8" x14ac:dyDescent="0.25">
      <c r="A6000">
        <v>50</v>
      </c>
      <c r="B6000">
        <f t="shared" si="324"/>
        <v>323.14999999999998</v>
      </c>
      <c r="C6000">
        <v>11000</v>
      </c>
      <c r="D6000">
        <v>3</v>
      </c>
      <c r="E6000">
        <v>198</v>
      </c>
      <c r="F6000" s="3">
        <f t="shared" si="325"/>
        <v>323151103198</v>
      </c>
      <c r="G6000" s="3">
        <v>821.86879643409998</v>
      </c>
      <c r="H6000" s="39">
        <v>3.7567153573000001</v>
      </c>
    </row>
    <row r="6001" spans="1:8" x14ac:dyDescent="0.25">
      <c r="A6001">
        <v>50</v>
      </c>
      <c r="B6001">
        <f t="shared" si="324"/>
        <v>323.14999999999998</v>
      </c>
      <c r="C6001">
        <v>11000</v>
      </c>
      <c r="D6001">
        <v>3</v>
      </c>
      <c r="E6001">
        <v>200</v>
      </c>
      <c r="F6001" s="3">
        <f t="shared" si="325"/>
        <v>323151103200</v>
      </c>
      <c r="G6001" s="3">
        <v>793.14134236209998</v>
      </c>
      <c r="H6001" s="39">
        <v>3.6164018512</v>
      </c>
    </row>
    <row r="6002" spans="1:8" x14ac:dyDescent="0.25">
      <c r="A6002">
        <v>50</v>
      </c>
      <c r="B6002">
        <f t="shared" si="324"/>
        <v>323.14999999999998</v>
      </c>
      <c r="C6002">
        <v>11000</v>
      </c>
      <c r="D6002">
        <v>4</v>
      </c>
      <c r="E6002">
        <v>142</v>
      </c>
      <c r="F6002" s="3">
        <f t="shared" si="325"/>
        <v>323151104142</v>
      </c>
      <c r="G6002" s="3">
        <f>G6003-(G6004-G6003)</f>
        <v>-641.29964013299991</v>
      </c>
      <c r="H6002" s="39">
        <v>999</v>
      </c>
    </row>
    <row r="6003" spans="1:8" x14ac:dyDescent="0.25">
      <c r="A6003">
        <v>50</v>
      </c>
      <c r="B6003">
        <f t="shared" si="324"/>
        <v>323.14999999999998</v>
      </c>
      <c r="C6003">
        <v>11000</v>
      </c>
      <c r="D6003">
        <v>4</v>
      </c>
      <c r="E6003">
        <v>144</v>
      </c>
      <c r="F6003" s="3">
        <f t="shared" si="325"/>
        <v>323151104144</v>
      </c>
      <c r="G6003" s="3">
        <v>-566.72886531029997</v>
      </c>
      <c r="H6003" s="39">
        <v>13.1566366553</v>
      </c>
    </row>
    <row r="6004" spans="1:8" x14ac:dyDescent="0.25">
      <c r="A6004">
        <v>50</v>
      </c>
      <c r="B6004">
        <f t="shared" si="324"/>
        <v>323.14999999999998</v>
      </c>
      <c r="C6004">
        <v>11000</v>
      </c>
      <c r="D6004">
        <v>4</v>
      </c>
      <c r="E6004">
        <v>146</v>
      </c>
      <c r="F6004" s="3">
        <f t="shared" si="325"/>
        <v>323151104146</v>
      </c>
      <c r="G6004" s="3">
        <v>-492.15809048760002</v>
      </c>
      <c r="H6004" s="39">
        <v>10.700071156</v>
      </c>
    </row>
    <row r="6005" spans="1:8" x14ac:dyDescent="0.25">
      <c r="A6005">
        <v>50</v>
      </c>
      <c r="B6005">
        <f t="shared" si="324"/>
        <v>323.14999999999998</v>
      </c>
      <c r="C6005">
        <v>11000</v>
      </c>
      <c r="D6005">
        <v>4</v>
      </c>
      <c r="E6005">
        <v>148</v>
      </c>
      <c r="F6005" s="3">
        <f t="shared" si="325"/>
        <v>323151104148</v>
      </c>
      <c r="G6005" s="3">
        <v>-390.67613112340001</v>
      </c>
      <c r="H6005" s="39">
        <v>9.7770032286999999</v>
      </c>
    </row>
    <row r="6006" spans="1:8" x14ac:dyDescent="0.25">
      <c r="A6006">
        <v>50</v>
      </c>
      <c r="B6006">
        <f t="shared" si="324"/>
        <v>323.14999999999998</v>
      </c>
      <c r="C6006">
        <v>11000</v>
      </c>
      <c r="D6006">
        <v>4</v>
      </c>
      <c r="E6006">
        <v>150</v>
      </c>
      <c r="F6006" s="3">
        <f t="shared" si="325"/>
        <v>323151104150</v>
      </c>
      <c r="G6006" s="3">
        <v>-284.36542960039998</v>
      </c>
      <c r="H6006" s="39">
        <v>9.3019947409999997</v>
      </c>
    </row>
    <row r="6007" spans="1:8" x14ac:dyDescent="0.25">
      <c r="A6007">
        <v>50</v>
      </c>
      <c r="B6007">
        <f t="shared" si="324"/>
        <v>323.14999999999998</v>
      </c>
      <c r="C6007">
        <v>11000</v>
      </c>
      <c r="D6007">
        <v>4</v>
      </c>
      <c r="E6007">
        <v>152</v>
      </c>
      <c r="F6007" s="3">
        <f t="shared" si="325"/>
        <v>323151104152</v>
      </c>
      <c r="G6007" s="3">
        <v>-181.37533100249999</v>
      </c>
      <c r="H6007" s="39">
        <v>8.9419314265000001</v>
      </c>
    </row>
    <row r="6008" spans="1:8" x14ac:dyDescent="0.25">
      <c r="A6008">
        <v>50</v>
      </c>
      <c r="B6008">
        <f t="shared" si="324"/>
        <v>323.14999999999998</v>
      </c>
      <c r="C6008">
        <v>11000</v>
      </c>
      <c r="D6008">
        <v>4</v>
      </c>
      <c r="E6008">
        <v>154</v>
      </c>
      <c r="F6008" s="3">
        <f t="shared" si="325"/>
        <v>323151104154</v>
      </c>
      <c r="G6008" s="3">
        <v>-84.005118812899994</v>
      </c>
      <c r="H6008" s="39">
        <v>8.5948535800000005</v>
      </c>
    </row>
    <row r="6009" spans="1:8" x14ac:dyDescent="0.25">
      <c r="A6009">
        <v>50</v>
      </c>
      <c r="B6009">
        <f t="shared" si="324"/>
        <v>323.14999999999998</v>
      </c>
      <c r="C6009">
        <v>11000</v>
      </c>
      <c r="D6009">
        <v>4</v>
      </c>
      <c r="E6009">
        <v>156</v>
      </c>
      <c r="F6009" s="3">
        <f t="shared" si="325"/>
        <v>323151104156</v>
      </c>
      <c r="G6009" s="3">
        <v>7.7185185290999998</v>
      </c>
      <c r="H6009" s="39">
        <v>8.2601532340000006</v>
      </c>
    </row>
    <row r="6010" spans="1:8" x14ac:dyDescent="0.25">
      <c r="A6010">
        <v>50</v>
      </c>
      <c r="B6010">
        <f t="shared" si="324"/>
        <v>323.14999999999998</v>
      </c>
      <c r="C6010">
        <v>11000</v>
      </c>
      <c r="D6010">
        <v>4</v>
      </c>
      <c r="E6010">
        <v>158</v>
      </c>
      <c r="F6010" s="3">
        <f t="shared" si="325"/>
        <v>323151104158</v>
      </c>
      <c r="G6010" s="3">
        <v>93.770820913500003</v>
      </c>
      <c r="H6010" s="39">
        <v>7.937258184</v>
      </c>
    </row>
    <row r="6011" spans="1:8" x14ac:dyDescent="0.25">
      <c r="A6011">
        <v>50</v>
      </c>
      <c r="B6011">
        <f t="shared" si="324"/>
        <v>323.14999999999998</v>
      </c>
      <c r="C6011">
        <v>11000</v>
      </c>
      <c r="D6011">
        <v>4</v>
      </c>
      <c r="E6011">
        <v>160</v>
      </c>
      <c r="F6011" s="3">
        <f t="shared" si="325"/>
        <v>323151104160</v>
      </c>
      <c r="G6011" s="3">
        <v>174.13162770060001</v>
      </c>
      <c r="H6011" s="39">
        <v>7.6256248355</v>
      </c>
    </row>
    <row r="6012" spans="1:8" x14ac:dyDescent="0.25">
      <c r="A6012">
        <v>50</v>
      </c>
      <c r="B6012">
        <f t="shared" si="324"/>
        <v>323.14999999999998</v>
      </c>
      <c r="C6012">
        <v>11000</v>
      </c>
      <c r="D6012">
        <v>4</v>
      </c>
      <c r="E6012">
        <v>162</v>
      </c>
      <c r="F6012" s="3">
        <f t="shared" si="325"/>
        <v>323151104162</v>
      </c>
      <c r="G6012" s="3">
        <v>249.1979015089</v>
      </c>
      <c r="H6012" s="39">
        <v>7.3246881365999998</v>
      </c>
    </row>
    <row r="6013" spans="1:8" x14ac:dyDescent="0.25">
      <c r="A6013">
        <v>50</v>
      </c>
      <c r="B6013">
        <f t="shared" si="324"/>
        <v>323.14999999999998</v>
      </c>
      <c r="C6013">
        <v>11000</v>
      </c>
      <c r="D6013">
        <v>4</v>
      </c>
      <c r="E6013">
        <v>164</v>
      </c>
      <c r="F6013" s="3">
        <f t="shared" si="325"/>
        <v>323151104164</v>
      </c>
      <c r="G6013" s="3">
        <v>318.5461368659</v>
      </c>
      <c r="H6013" s="39">
        <v>7.0340260862999999</v>
      </c>
    </row>
    <row r="6014" spans="1:8" x14ac:dyDescent="0.25">
      <c r="A6014">
        <v>50</v>
      </c>
      <c r="B6014">
        <f t="shared" si="324"/>
        <v>323.14999999999998</v>
      </c>
      <c r="C6014">
        <v>11000</v>
      </c>
      <c r="D6014">
        <v>4</v>
      </c>
      <c r="E6014">
        <v>166</v>
      </c>
      <c r="F6014" s="3">
        <f t="shared" si="325"/>
        <v>323151104166</v>
      </c>
      <c r="G6014" s="3">
        <v>382.16058711340003</v>
      </c>
      <c r="H6014" s="39">
        <v>6.7531827091999999</v>
      </c>
    </row>
    <row r="6015" spans="1:8" x14ac:dyDescent="0.25">
      <c r="A6015">
        <v>50</v>
      </c>
      <c r="B6015">
        <f t="shared" si="324"/>
        <v>323.14999999999998</v>
      </c>
      <c r="C6015">
        <v>11000</v>
      </c>
      <c r="D6015">
        <v>4</v>
      </c>
      <c r="E6015">
        <v>168</v>
      </c>
      <c r="F6015" s="3">
        <f t="shared" si="325"/>
        <v>323151104168</v>
      </c>
      <c r="G6015" s="3">
        <v>440.07002909459999</v>
      </c>
      <c r="H6015" s="39">
        <v>6.4843574166</v>
      </c>
    </row>
    <row r="6016" spans="1:8" x14ac:dyDescent="0.25">
      <c r="A6016">
        <v>50</v>
      </c>
      <c r="B6016">
        <f t="shared" si="324"/>
        <v>323.14999999999998</v>
      </c>
      <c r="C6016">
        <v>11000</v>
      </c>
      <c r="D6016">
        <v>4</v>
      </c>
      <c r="E6016">
        <v>170</v>
      </c>
      <c r="F6016" s="3">
        <f t="shared" si="325"/>
        <v>323151104170</v>
      </c>
      <c r="G6016" s="3">
        <v>492.72844249870002</v>
      </c>
      <c r="H6016" s="39">
        <v>6.2596973777000002</v>
      </c>
    </row>
    <row r="6017" spans="1:8" x14ac:dyDescent="0.25">
      <c r="A6017">
        <v>50</v>
      </c>
      <c r="B6017">
        <f t="shared" si="324"/>
        <v>323.14999999999998</v>
      </c>
      <c r="C6017">
        <v>11000</v>
      </c>
      <c r="D6017">
        <v>4</v>
      </c>
      <c r="E6017">
        <v>172</v>
      </c>
      <c r="F6017" s="3">
        <f t="shared" si="325"/>
        <v>323151104172</v>
      </c>
      <c r="G6017" s="3">
        <v>539.559944159</v>
      </c>
      <c r="H6017" s="39">
        <v>6.0424545406999997</v>
      </c>
    </row>
    <row r="6018" spans="1:8" x14ac:dyDescent="0.25">
      <c r="A6018">
        <v>50</v>
      </c>
      <c r="B6018">
        <f t="shared" si="324"/>
        <v>323.14999999999998</v>
      </c>
      <c r="C6018">
        <v>11000</v>
      </c>
      <c r="D6018">
        <v>4</v>
      </c>
      <c r="E6018">
        <v>174</v>
      </c>
      <c r="F6018" s="3">
        <f t="shared" si="325"/>
        <v>323151104174</v>
      </c>
      <c r="G6018" s="3">
        <v>581.13106975159997</v>
      </c>
      <c r="H6018" s="39">
        <v>5.8322820066999999</v>
      </c>
    </row>
    <row r="6019" spans="1:8" x14ac:dyDescent="0.25">
      <c r="A6019">
        <v>50</v>
      </c>
      <c r="B6019">
        <f t="shared" si="324"/>
        <v>323.14999999999998</v>
      </c>
      <c r="C6019">
        <v>11000</v>
      </c>
      <c r="D6019">
        <v>4</v>
      </c>
      <c r="E6019">
        <v>176</v>
      </c>
      <c r="F6019" s="3">
        <f t="shared" si="325"/>
        <v>323151104176</v>
      </c>
      <c r="G6019" s="3">
        <v>617.01604099420001</v>
      </c>
      <c r="H6019" s="39">
        <v>5.6289008259999997</v>
      </c>
    </row>
    <row r="6020" spans="1:8" x14ac:dyDescent="0.25">
      <c r="A6020">
        <v>50</v>
      </c>
      <c r="B6020">
        <f t="shared" si="324"/>
        <v>323.14999999999998</v>
      </c>
      <c r="C6020">
        <v>11000</v>
      </c>
      <c r="D6020">
        <v>4</v>
      </c>
      <c r="E6020">
        <v>178</v>
      </c>
      <c r="F6020" s="3">
        <f t="shared" si="325"/>
        <v>323151104178</v>
      </c>
      <c r="G6020" s="3">
        <v>647.10485060589997</v>
      </c>
      <c r="H6020" s="39">
        <v>5.4320302606000004</v>
      </c>
    </row>
    <row r="6021" spans="1:8" x14ac:dyDescent="0.25">
      <c r="A6021">
        <v>50</v>
      </c>
      <c r="B6021">
        <f t="shared" si="324"/>
        <v>323.14999999999998</v>
      </c>
      <c r="C6021">
        <v>11000</v>
      </c>
      <c r="D6021">
        <v>4</v>
      </c>
      <c r="E6021">
        <v>180</v>
      </c>
      <c r="F6021" s="3">
        <f t="shared" si="325"/>
        <v>323151104180</v>
      </c>
      <c r="G6021" s="3">
        <v>671.40922013429997</v>
      </c>
      <c r="H6021" s="39">
        <v>5.2413985133000001</v>
      </c>
    </row>
    <row r="6022" spans="1:8" x14ac:dyDescent="0.25">
      <c r="A6022">
        <v>50</v>
      </c>
      <c r="B6022">
        <f t="shared" si="324"/>
        <v>323.14999999999998</v>
      </c>
      <c r="C6022">
        <v>11000</v>
      </c>
      <c r="D6022">
        <v>4</v>
      </c>
      <c r="E6022">
        <v>182</v>
      </c>
      <c r="F6022" s="3">
        <f t="shared" si="325"/>
        <v>323151104182</v>
      </c>
      <c r="G6022" s="3">
        <v>689.94479632629998</v>
      </c>
      <c r="H6022" s="39">
        <v>5.0567463039999998</v>
      </c>
    </row>
    <row r="6023" spans="1:8" x14ac:dyDescent="0.25">
      <c r="A6023">
        <v>50</v>
      </c>
      <c r="B6023">
        <f t="shared" si="324"/>
        <v>323.14999999999998</v>
      </c>
      <c r="C6023">
        <v>11000</v>
      </c>
      <c r="D6023">
        <v>4</v>
      </c>
      <c r="E6023">
        <v>184</v>
      </c>
      <c r="F6023" s="3">
        <f t="shared" si="325"/>
        <v>323151104184</v>
      </c>
      <c r="G6023" s="3">
        <v>702.72894745769997</v>
      </c>
      <c r="H6023" s="39">
        <v>4.8778304457999999</v>
      </c>
    </row>
    <row r="6024" spans="1:8" x14ac:dyDescent="0.25">
      <c r="A6024">
        <v>50</v>
      </c>
      <c r="B6024">
        <f t="shared" ref="B6024:B6087" si="326">A6024+273.15</f>
        <v>323.14999999999998</v>
      </c>
      <c r="C6024">
        <v>11000</v>
      </c>
      <c r="D6024">
        <v>4</v>
      </c>
      <c r="E6024">
        <v>186</v>
      </c>
      <c r="F6024" s="3">
        <f t="shared" ref="F6024:F6087" si="327">B6024*10^9+C6024*100+D6024*10^3+E6024</f>
        <v>323151104186</v>
      </c>
      <c r="G6024" s="3">
        <v>710.24688700930005</v>
      </c>
      <c r="H6024" s="39">
        <v>4.7044005990000004</v>
      </c>
    </row>
    <row r="6025" spans="1:8" x14ac:dyDescent="0.25">
      <c r="A6025">
        <v>50</v>
      </c>
      <c r="B6025">
        <f t="shared" si="326"/>
        <v>323.14999999999998</v>
      </c>
      <c r="C6025">
        <v>11000</v>
      </c>
      <c r="D6025">
        <v>4</v>
      </c>
      <c r="E6025">
        <v>188</v>
      </c>
      <c r="F6025" s="3">
        <f t="shared" si="327"/>
        <v>323151104188</v>
      </c>
      <c r="G6025" s="3">
        <v>712.31966445190005</v>
      </c>
      <c r="H6025" s="39">
        <v>4.5362439751999997</v>
      </c>
    </row>
    <row r="6026" spans="1:8" x14ac:dyDescent="0.25">
      <c r="A6026">
        <v>50</v>
      </c>
      <c r="B6026">
        <f t="shared" si="326"/>
        <v>323.14999999999998</v>
      </c>
      <c r="C6026">
        <v>11000</v>
      </c>
      <c r="D6026">
        <v>4</v>
      </c>
      <c r="E6026">
        <v>190</v>
      </c>
      <c r="F6026" s="3">
        <f t="shared" si="327"/>
        <v>323151104190</v>
      </c>
      <c r="G6026" s="3">
        <v>708.72965646809996</v>
      </c>
      <c r="H6026" s="39">
        <v>4.3731620908000002</v>
      </c>
    </row>
    <row r="6027" spans="1:8" x14ac:dyDescent="0.25">
      <c r="A6027">
        <v>50</v>
      </c>
      <c r="B6027">
        <f t="shared" si="326"/>
        <v>323.14999999999998</v>
      </c>
      <c r="C6027">
        <v>11000</v>
      </c>
      <c r="D6027">
        <v>4</v>
      </c>
      <c r="E6027">
        <v>192</v>
      </c>
      <c r="F6027" s="3">
        <f t="shared" si="327"/>
        <v>323151104192</v>
      </c>
      <c r="G6027" s="3">
        <v>699.5106500073</v>
      </c>
      <c r="H6027" s="39">
        <v>4.2149510980000002</v>
      </c>
    </row>
    <row r="6028" spans="1:8" x14ac:dyDescent="0.25">
      <c r="A6028">
        <v>50</v>
      </c>
      <c r="B6028">
        <f t="shared" si="326"/>
        <v>323.14999999999998</v>
      </c>
      <c r="C6028">
        <v>11000</v>
      </c>
      <c r="D6028">
        <v>4</v>
      </c>
      <c r="E6028">
        <v>194</v>
      </c>
      <c r="F6028" s="3">
        <f t="shared" si="327"/>
        <v>323151104194</v>
      </c>
      <c r="G6028" s="3">
        <v>684.6978091579</v>
      </c>
      <c r="H6028" s="39">
        <v>4.0614214540000004</v>
      </c>
    </row>
    <row r="6029" spans="1:8" x14ac:dyDescent="0.25">
      <c r="A6029">
        <v>50</v>
      </c>
      <c r="B6029">
        <f t="shared" si="326"/>
        <v>323.14999999999998</v>
      </c>
      <c r="C6029">
        <v>11000</v>
      </c>
      <c r="D6029">
        <v>4</v>
      </c>
      <c r="E6029">
        <v>196</v>
      </c>
      <c r="F6029" s="3">
        <f t="shared" si="327"/>
        <v>323151104196</v>
      </c>
      <c r="G6029" s="3">
        <v>664.32999922720001</v>
      </c>
      <c r="H6029" s="39">
        <v>3.9123925567</v>
      </c>
    </row>
    <row r="6030" spans="1:8" x14ac:dyDescent="0.25">
      <c r="A6030">
        <v>50</v>
      </c>
      <c r="B6030">
        <f t="shared" si="326"/>
        <v>323.14999999999998</v>
      </c>
      <c r="C6030">
        <v>11000</v>
      </c>
      <c r="D6030">
        <v>4</v>
      </c>
      <c r="E6030">
        <v>198</v>
      </c>
      <c r="F6030" s="3">
        <f t="shared" si="327"/>
        <v>323151104198</v>
      </c>
      <c r="G6030" s="3">
        <v>638.59319190409997</v>
      </c>
      <c r="H6030" s="39">
        <v>3.7676855921999999</v>
      </c>
    </row>
    <row r="6031" spans="1:8" x14ac:dyDescent="0.25">
      <c r="A6031">
        <v>50</v>
      </c>
      <c r="B6031">
        <f t="shared" si="326"/>
        <v>323.14999999999998</v>
      </c>
      <c r="C6031">
        <v>11000</v>
      </c>
      <c r="D6031">
        <v>4</v>
      </c>
      <c r="E6031">
        <v>200</v>
      </c>
      <c r="F6031" s="3">
        <f t="shared" si="327"/>
        <v>323151104200</v>
      </c>
      <c r="G6031" s="3">
        <v>607.55315822770001</v>
      </c>
      <c r="H6031" s="39">
        <v>3.6271342634999999</v>
      </c>
    </row>
    <row r="6032" spans="1:8" x14ac:dyDescent="0.25">
      <c r="A6032">
        <v>50</v>
      </c>
      <c r="B6032">
        <f t="shared" si="326"/>
        <v>323.14999999999998</v>
      </c>
      <c r="C6032">
        <v>11000</v>
      </c>
      <c r="D6032">
        <v>5</v>
      </c>
      <c r="E6032">
        <v>142</v>
      </c>
      <c r="F6032" s="3">
        <f t="shared" si="327"/>
        <v>323151105142</v>
      </c>
      <c r="G6032" s="3">
        <f>G6033-(G6034-G6033)</f>
        <v>-778.07549204999998</v>
      </c>
      <c r="H6032" s="39">
        <v>999</v>
      </c>
    </row>
    <row r="6033" spans="1:8" x14ac:dyDescent="0.25">
      <c r="A6033">
        <v>50</v>
      </c>
      <c r="B6033">
        <f t="shared" si="326"/>
        <v>323.14999999999998</v>
      </c>
      <c r="C6033">
        <v>11000</v>
      </c>
      <c r="D6033">
        <v>5</v>
      </c>
      <c r="E6033">
        <v>144</v>
      </c>
      <c r="F6033" s="3">
        <f t="shared" si="327"/>
        <v>323151105144</v>
      </c>
      <c r="G6033" s="3">
        <v>-708.89799079670001</v>
      </c>
      <c r="H6033" s="39">
        <v>13.583937585399999</v>
      </c>
    </row>
    <row r="6034" spans="1:8" x14ac:dyDescent="0.25">
      <c r="A6034">
        <v>50</v>
      </c>
      <c r="B6034">
        <f t="shared" si="326"/>
        <v>323.14999999999998</v>
      </c>
      <c r="C6034">
        <v>11000</v>
      </c>
      <c r="D6034">
        <v>5</v>
      </c>
      <c r="E6034">
        <v>146</v>
      </c>
      <c r="F6034" s="3">
        <f t="shared" si="327"/>
        <v>323151105146</v>
      </c>
      <c r="G6034" s="3">
        <v>-639.72048954340005</v>
      </c>
      <c r="H6034" s="39">
        <v>10.780199468099999</v>
      </c>
    </row>
    <row r="6035" spans="1:8" x14ac:dyDescent="0.25">
      <c r="A6035">
        <v>50</v>
      </c>
      <c r="B6035">
        <f t="shared" si="326"/>
        <v>323.14999999999998</v>
      </c>
      <c r="C6035">
        <v>11000</v>
      </c>
      <c r="D6035">
        <v>5</v>
      </c>
      <c r="E6035">
        <v>148</v>
      </c>
      <c r="F6035" s="3">
        <f t="shared" si="327"/>
        <v>323151105148</v>
      </c>
      <c r="G6035" s="3">
        <v>-538.36759305910005</v>
      </c>
      <c r="H6035" s="39">
        <v>9.8192909359999998</v>
      </c>
    </row>
    <row r="6036" spans="1:8" x14ac:dyDescent="0.25">
      <c r="A6036">
        <v>50</v>
      </c>
      <c r="B6036">
        <f t="shared" si="326"/>
        <v>323.14999999999998</v>
      </c>
      <c r="C6036">
        <v>11000</v>
      </c>
      <c r="D6036">
        <v>5</v>
      </c>
      <c r="E6036">
        <v>150</v>
      </c>
      <c r="F6036" s="3">
        <f t="shared" si="327"/>
        <v>323151105150</v>
      </c>
      <c r="G6036" s="3">
        <v>-432.43651590230002</v>
      </c>
      <c r="H6036" s="39">
        <v>9.3296930194000005</v>
      </c>
    </row>
    <row r="6037" spans="1:8" x14ac:dyDescent="0.25">
      <c r="A6037">
        <v>50</v>
      </c>
      <c r="B6037">
        <f t="shared" si="326"/>
        <v>323.14999999999998</v>
      </c>
      <c r="C6037">
        <v>11000</v>
      </c>
      <c r="D6037">
        <v>5</v>
      </c>
      <c r="E6037">
        <v>152</v>
      </c>
      <c r="F6037" s="3">
        <f t="shared" si="327"/>
        <v>323151105152</v>
      </c>
      <c r="G6037" s="3">
        <v>-329.73583475129999</v>
      </c>
      <c r="H6037" s="39">
        <v>8.9684531093000004</v>
      </c>
    </row>
    <row r="6038" spans="1:8" x14ac:dyDescent="0.25">
      <c r="A6038">
        <v>50</v>
      </c>
      <c r="B6038">
        <f t="shared" si="326"/>
        <v>323.14999999999998</v>
      </c>
      <c r="C6038">
        <v>11000</v>
      </c>
      <c r="D6038">
        <v>5</v>
      </c>
      <c r="E6038">
        <v>154</v>
      </c>
      <c r="F6038" s="3">
        <f t="shared" si="327"/>
        <v>323151105154</v>
      </c>
      <c r="G6038" s="3">
        <v>-232.82179494409999</v>
      </c>
      <c r="H6038" s="39">
        <v>8.6202737689000006</v>
      </c>
    </row>
    <row r="6039" spans="1:8" x14ac:dyDescent="0.25">
      <c r="A6039">
        <v>50</v>
      </c>
      <c r="B6039">
        <f t="shared" si="326"/>
        <v>323.14999999999998</v>
      </c>
      <c r="C6039">
        <v>11000</v>
      </c>
      <c r="D6039">
        <v>5</v>
      </c>
      <c r="E6039">
        <v>156</v>
      </c>
      <c r="F6039" s="3">
        <f t="shared" si="327"/>
        <v>323151105156</v>
      </c>
      <c r="G6039" s="3">
        <v>-141.71712478480001</v>
      </c>
      <c r="H6039" s="39">
        <v>8.2845434545999996</v>
      </c>
    </row>
    <row r="6040" spans="1:8" x14ac:dyDescent="0.25">
      <c r="A6040">
        <v>50</v>
      </c>
      <c r="B6040">
        <f t="shared" si="326"/>
        <v>323.14999999999998</v>
      </c>
      <c r="C6040">
        <v>11000</v>
      </c>
      <c r="D6040">
        <v>5</v>
      </c>
      <c r="E6040">
        <v>158</v>
      </c>
      <c r="F6040" s="3">
        <f t="shared" si="327"/>
        <v>323151105158</v>
      </c>
      <c r="G6040" s="3">
        <v>-56.252583205500002</v>
      </c>
      <c r="H6040" s="39">
        <v>7.9606524109999999</v>
      </c>
    </row>
    <row r="6041" spans="1:8" x14ac:dyDescent="0.25">
      <c r="A6041">
        <v>50</v>
      </c>
      <c r="B6041">
        <f t="shared" si="326"/>
        <v>323.14999999999998</v>
      </c>
      <c r="C6041">
        <v>11000</v>
      </c>
      <c r="D6041">
        <v>5</v>
      </c>
      <c r="E6041">
        <v>160</v>
      </c>
      <c r="F6041" s="3">
        <f t="shared" si="327"/>
        <v>323151105160</v>
      </c>
      <c r="G6041" s="3">
        <v>23.599195928299999</v>
      </c>
      <c r="H6041" s="39">
        <v>7.6480552554000001</v>
      </c>
    </row>
    <row r="6042" spans="1:8" x14ac:dyDescent="0.25">
      <c r="A6042">
        <v>50</v>
      </c>
      <c r="B6042">
        <f t="shared" si="326"/>
        <v>323.14999999999998</v>
      </c>
      <c r="C6042">
        <v>11000</v>
      </c>
      <c r="D6042">
        <v>5</v>
      </c>
      <c r="E6042">
        <v>162</v>
      </c>
      <c r="F6042" s="3">
        <f t="shared" si="327"/>
        <v>323151105162</v>
      </c>
      <c r="G6042" s="3">
        <v>97.600996274799996</v>
      </c>
      <c r="H6042" s="39">
        <v>7.3462709784999998</v>
      </c>
    </row>
    <row r="6043" spans="1:8" x14ac:dyDescent="0.25">
      <c r="A6043">
        <v>50</v>
      </c>
      <c r="B6043">
        <f t="shared" si="326"/>
        <v>323.14999999999998</v>
      </c>
      <c r="C6043">
        <v>11000</v>
      </c>
      <c r="D6043">
        <v>5</v>
      </c>
      <c r="E6043">
        <v>164</v>
      </c>
      <c r="F6043" s="3">
        <f t="shared" si="327"/>
        <v>323151105164</v>
      </c>
      <c r="G6043" s="3">
        <v>165.7411598569</v>
      </c>
      <c r="H6043" s="39">
        <v>7.0548149943</v>
      </c>
    </row>
    <row r="6044" spans="1:8" x14ac:dyDescent="0.25">
      <c r="A6044">
        <v>50</v>
      </c>
      <c r="B6044">
        <f t="shared" si="326"/>
        <v>323.14999999999998</v>
      </c>
      <c r="C6044">
        <v>11000</v>
      </c>
      <c r="D6044">
        <v>5</v>
      </c>
      <c r="E6044">
        <v>166</v>
      </c>
      <c r="F6044" s="3">
        <f t="shared" si="327"/>
        <v>323151105166</v>
      </c>
      <c r="G6044" s="3">
        <v>228.0119310549</v>
      </c>
      <c r="H6044" s="39">
        <v>6.7732277513000003</v>
      </c>
    </row>
    <row r="6045" spans="1:8" x14ac:dyDescent="0.25">
      <c r="A6045">
        <v>50</v>
      </c>
      <c r="B6045">
        <f t="shared" si="326"/>
        <v>323.14999999999998</v>
      </c>
      <c r="C6045">
        <v>11000</v>
      </c>
      <c r="D6045">
        <v>5</v>
      </c>
      <c r="E6045">
        <v>168</v>
      </c>
      <c r="F6045" s="3">
        <f t="shared" si="327"/>
        <v>323151105168</v>
      </c>
      <c r="G6045" s="3">
        <v>284.41042890099999</v>
      </c>
      <c r="H6045" s="39">
        <v>6.5010711551</v>
      </c>
    </row>
    <row r="6046" spans="1:8" x14ac:dyDescent="0.25">
      <c r="A6046">
        <v>50</v>
      </c>
      <c r="B6046">
        <f t="shared" si="326"/>
        <v>323.14999999999998</v>
      </c>
      <c r="C6046">
        <v>11000</v>
      </c>
      <c r="D6046">
        <v>5</v>
      </c>
      <c r="E6046">
        <v>170</v>
      </c>
      <c r="F6046" s="3">
        <f t="shared" si="327"/>
        <v>323151105170</v>
      </c>
      <c r="G6046" s="3">
        <v>335.7329883411</v>
      </c>
      <c r="H6046" s="39">
        <v>6.2757262587999998</v>
      </c>
    </row>
    <row r="6047" spans="1:8" x14ac:dyDescent="0.25">
      <c r="A6047">
        <v>50</v>
      </c>
      <c r="B6047">
        <f t="shared" si="326"/>
        <v>323.14999999999998</v>
      </c>
      <c r="C6047">
        <v>11000</v>
      </c>
      <c r="D6047">
        <v>5</v>
      </c>
      <c r="E6047">
        <v>172</v>
      </c>
      <c r="F6047" s="3">
        <f t="shared" si="327"/>
        <v>323151105172</v>
      </c>
      <c r="G6047" s="3">
        <v>381.53273687979998</v>
      </c>
      <c r="H6047" s="39">
        <v>6.0579630732999998</v>
      </c>
    </row>
    <row r="6048" spans="1:8" x14ac:dyDescent="0.25">
      <c r="A6048">
        <v>50</v>
      </c>
      <c r="B6048">
        <f t="shared" si="326"/>
        <v>323.14999999999998</v>
      </c>
      <c r="C6048">
        <v>11000</v>
      </c>
      <c r="D6048">
        <v>5</v>
      </c>
      <c r="E6048">
        <v>174</v>
      </c>
      <c r="F6048" s="3">
        <f t="shared" si="327"/>
        <v>323151105174</v>
      </c>
      <c r="G6048" s="3">
        <v>421.41215358599999</v>
      </c>
      <c r="H6048" s="39">
        <v>5.8473291992999998</v>
      </c>
    </row>
    <row r="6049" spans="1:8" x14ac:dyDescent="0.25">
      <c r="A6049">
        <v>50</v>
      </c>
      <c r="B6049">
        <f t="shared" si="326"/>
        <v>323.14999999999998</v>
      </c>
      <c r="C6049">
        <v>11000</v>
      </c>
      <c r="D6049">
        <v>5</v>
      </c>
      <c r="E6049">
        <v>176</v>
      </c>
      <c r="F6049" s="3">
        <f t="shared" si="327"/>
        <v>323151105176</v>
      </c>
      <c r="G6049" s="3">
        <v>455.38524394659999</v>
      </c>
      <c r="H6049" s="39">
        <v>5.6435170770000003</v>
      </c>
    </row>
    <row r="6050" spans="1:8" x14ac:dyDescent="0.25">
      <c r="A6050">
        <v>50</v>
      </c>
      <c r="B6050">
        <f t="shared" si="326"/>
        <v>323.14999999999998</v>
      </c>
      <c r="C6050">
        <v>11000</v>
      </c>
      <c r="D6050">
        <v>5</v>
      </c>
      <c r="E6050">
        <v>178</v>
      </c>
      <c r="F6050" s="3">
        <f t="shared" si="327"/>
        <v>323151105178</v>
      </c>
      <c r="G6050" s="3">
        <v>483.4650902752</v>
      </c>
      <c r="H6050" s="39">
        <v>5.4462423921000003</v>
      </c>
    </row>
    <row r="6051" spans="1:8" x14ac:dyDescent="0.25">
      <c r="A6051">
        <v>50</v>
      </c>
      <c r="B6051">
        <f t="shared" si="326"/>
        <v>323.14999999999998</v>
      </c>
      <c r="C6051">
        <v>11000</v>
      </c>
      <c r="D6051">
        <v>5</v>
      </c>
      <c r="E6051">
        <v>180</v>
      </c>
      <c r="F6051" s="3">
        <f t="shared" si="327"/>
        <v>323151105180</v>
      </c>
      <c r="G6051" s="3">
        <v>505.67243952770002</v>
      </c>
      <c r="H6051" s="39">
        <v>5.2552279830000002</v>
      </c>
    </row>
    <row r="6052" spans="1:8" x14ac:dyDescent="0.25">
      <c r="A6052">
        <v>50</v>
      </c>
      <c r="B6052">
        <f t="shared" si="326"/>
        <v>323.14999999999998</v>
      </c>
      <c r="C6052">
        <v>11000</v>
      </c>
      <c r="D6052">
        <v>5</v>
      </c>
      <c r="E6052">
        <v>182</v>
      </c>
      <c r="F6052" s="3">
        <f t="shared" si="327"/>
        <v>323151105182</v>
      </c>
      <c r="G6052" s="3">
        <v>522.2562608554</v>
      </c>
      <c r="H6052" s="39">
        <v>5.0702056289000001</v>
      </c>
    </row>
    <row r="6053" spans="1:8" x14ac:dyDescent="0.25">
      <c r="A6053">
        <v>50</v>
      </c>
      <c r="B6053">
        <f t="shared" si="326"/>
        <v>323.14999999999998</v>
      </c>
      <c r="C6053">
        <v>11000</v>
      </c>
      <c r="D6053">
        <v>5</v>
      </c>
      <c r="E6053">
        <v>184</v>
      </c>
      <c r="F6053" s="3">
        <f t="shared" si="327"/>
        <v>323151105184</v>
      </c>
      <c r="G6053" s="3">
        <v>533.49175922070003</v>
      </c>
      <c r="H6053" s="39">
        <v>4.8909232019999997</v>
      </c>
    </row>
    <row r="6054" spans="1:8" x14ac:dyDescent="0.25">
      <c r="A6054">
        <v>50</v>
      </c>
      <c r="B6054">
        <f t="shared" si="326"/>
        <v>323.14999999999998</v>
      </c>
      <c r="C6054">
        <v>11000</v>
      </c>
      <c r="D6054">
        <v>5</v>
      </c>
      <c r="E6054">
        <v>186</v>
      </c>
      <c r="F6054" s="3">
        <f t="shared" si="327"/>
        <v>323151105186</v>
      </c>
      <c r="G6054" s="3">
        <v>538.94434500290004</v>
      </c>
      <c r="H6054" s="39">
        <v>4.7171643375999999</v>
      </c>
    </row>
    <row r="6055" spans="1:8" x14ac:dyDescent="0.25">
      <c r="A6055">
        <v>50</v>
      </c>
      <c r="B6055">
        <f t="shared" si="326"/>
        <v>323.14999999999998</v>
      </c>
      <c r="C6055">
        <v>11000</v>
      </c>
      <c r="D6055">
        <v>5</v>
      </c>
      <c r="E6055">
        <v>188</v>
      </c>
      <c r="F6055" s="3">
        <f t="shared" si="327"/>
        <v>323151105188</v>
      </c>
      <c r="G6055" s="3">
        <v>538.64809429720003</v>
      </c>
      <c r="H6055" s="39">
        <v>4.5487037300999997</v>
      </c>
    </row>
    <row r="6056" spans="1:8" x14ac:dyDescent="0.25">
      <c r="A6056">
        <v>50</v>
      </c>
      <c r="B6056">
        <f t="shared" si="326"/>
        <v>323.14999999999998</v>
      </c>
      <c r="C6056">
        <v>11000</v>
      </c>
      <c r="D6056">
        <v>5</v>
      </c>
      <c r="E6056">
        <v>190</v>
      </c>
      <c r="F6056" s="3">
        <f t="shared" si="327"/>
        <v>323151105190</v>
      </c>
      <c r="G6056" s="3">
        <v>532.63729648549997</v>
      </c>
      <c r="H6056" s="39">
        <v>4.3853339553000001</v>
      </c>
    </row>
    <row r="6057" spans="1:8" x14ac:dyDescent="0.25">
      <c r="A6057">
        <v>50</v>
      </c>
      <c r="B6057">
        <f t="shared" si="326"/>
        <v>323.14999999999998</v>
      </c>
      <c r="C6057">
        <v>11000</v>
      </c>
      <c r="D6057">
        <v>5</v>
      </c>
      <c r="E6057">
        <v>192</v>
      </c>
      <c r="F6057" s="3">
        <f t="shared" si="327"/>
        <v>323151105192</v>
      </c>
      <c r="G6057" s="3">
        <v>520.95317819440004</v>
      </c>
      <c r="H6057" s="39">
        <v>4.2268511653000003</v>
      </c>
    </row>
    <row r="6058" spans="1:8" x14ac:dyDescent="0.25">
      <c r="A6058">
        <v>50</v>
      </c>
      <c r="B6058">
        <f t="shared" si="326"/>
        <v>323.14999999999998</v>
      </c>
      <c r="C6058">
        <v>11000</v>
      </c>
      <c r="D6058">
        <v>5</v>
      </c>
      <c r="E6058">
        <v>194</v>
      </c>
      <c r="F6058" s="3">
        <f t="shared" si="327"/>
        <v>323151105194</v>
      </c>
      <c r="G6058" s="3">
        <v>503.71523574830002</v>
      </c>
      <c r="H6058" s="39">
        <v>4.0730604529000001</v>
      </c>
    </row>
    <row r="6059" spans="1:8" x14ac:dyDescent="0.25">
      <c r="A6059">
        <v>50</v>
      </c>
      <c r="B6059">
        <f t="shared" si="326"/>
        <v>323.14999999999998</v>
      </c>
      <c r="C6059">
        <v>11000</v>
      </c>
      <c r="D6059">
        <v>5</v>
      </c>
      <c r="E6059">
        <v>196</v>
      </c>
      <c r="F6059" s="3">
        <f t="shared" si="327"/>
        <v>323151105196</v>
      </c>
      <c r="G6059" s="3">
        <v>481.1179416393</v>
      </c>
      <c r="H6059" s="39">
        <v>3.9237722754000002</v>
      </c>
    </row>
    <row r="6060" spans="1:8" x14ac:dyDescent="0.25">
      <c r="A6060">
        <v>50</v>
      </c>
      <c r="B6060">
        <f t="shared" si="326"/>
        <v>323.14999999999998</v>
      </c>
      <c r="C6060">
        <v>11000</v>
      </c>
      <c r="D6060">
        <v>5</v>
      </c>
      <c r="E6060">
        <v>198</v>
      </c>
      <c r="F6060" s="3">
        <f t="shared" si="327"/>
        <v>323151105198</v>
      </c>
      <c r="G6060" s="3">
        <v>452.9939806077</v>
      </c>
      <c r="H6060" s="39">
        <v>3.7788257003000001</v>
      </c>
    </row>
    <row r="6061" spans="1:8" x14ac:dyDescent="0.25">
      <c r="A6061">
        <v>50</v>
      </c>
      <c r="B6061">
        <f t="shared" si="326"/>
        <v>323.14999999999998</v>
      </c>
      <c r="C6061">
        <v>11000</v>
      </c>
      <c r="D6061">
        <v>5</v>
      </c>
      <c r="E6061">
        <v>200</v>
      </c>
      <c r="F6061" s="3">
        <f t="shared" si="327"/>
        <v>323151105200</v>
      </c>
      <c r="G6061" s="3">
        <v>419.39776821369998</v>
      </c>
      <c r="H6061" s="39">
        <v>3.6380562186000001</v>
      </c>
    </row>
    <row r="6062" spans="1:8" x14ac:dyDescent="0.25">
      <c r="A6062">
        <v>50</v>
      </c>
      <c r="B6062">
        <f t="shared" si="326"/>
        <v>323.14999999999998</v>
      </c>
      <c r="C6062">
        <v>11000</v>
      </c>
      <c r="D6062">
        <v>6</v>
      </c>
      <c r="E6062">
        <v>142</v>
      </c>
      <c r="F6062" s="3">
        <f t="shared" si="327"/>
        <v>323151106142</v>
      </c>
      <c r="G6062" s="3">
        <f>G6063-(G6064-G6063)</f>
        <v>-917.44024757509999</v>
      </c>
      <c r="H6062" s="39">
        <v>999</v>
      </c>
    </row>
    <row r="6063" spans="1:8" x14ac:dyDescent="0.25">
      <c r="A6063">
        <v>50</v>
      </c>
      <c r="B6063">
        <f t="shared" si="326"/>
        <v>323.14999999999998</v>
      </c>
      <c r="C6063">
        <v>11000</v>
      </c>
      <c r="D6063">
        <v>6</v>
      </c>
      <c r="E6063">
        <v>144</v>
      </c>
      <c r="F6063" s="3">
        <f t="shared" si="327"/>
        <v>323151106144</v>
      </c>
      <c r="G6063" s="3">
        <v>-853.33955276810002</v>
      </c>
      <c r="H6063" s="39">
        <v>14.025523960599999</v>
      </c>
    </row>
    <row r="6064" spans="1:8" x14ac:dyDescent="0.25">
      <c r="A6064">
        <v>50</v>
      </c>
      <c r="B6064">
        <f t="shared" si="326"/>
        <v>323.14999999999998</v>
      </c>
      <c r="C6064">
        <v>11000</v>
      </c>
      <c r="D6064">
        <v>6</v>
      </c>
      <c r="E6064">
        <v>146</v>
      </c>
      <c r="F6064" s="3">
        <f t="shared" si="327"/>
        <v>323151106146</v>
      </c>
      <c r="G6064" s="3">
        <v>-789.23885796110005</v>
      </c>
      <c r="H6064" s="39">
        <v>10.8702555299</v>
      </c>
    </row>
    <row r="6065" spans="1:8" x14ac:dyDescent="0.25">
      <c r="A6065">
        <v>50</v>
      </c>
      <c r="B6065">
        <f t="shared" si="326"/>
        <v>323.14999999999998</v>
      </c>
      <c r="C6065">
        <v>11000</v>
      </c>
      <c r="D6065">
        <v>6</v>
      </c>
      <c r="E6065">
        <v>148</v>
      </c>
      <c r="F6065" s="3">
        <f t="shared" si="327"/>
        <v>323151106148</v>
      </c>
      <c r="G6065" s="3">
        <v>-688.48092093649996</v>
      </c>
      <c r="H6065" s="39">
        <v>9.8700526357000005</v>
      </c>
    </row>
    <row r="6066" spans="1:8" x14ac:dyDescent="0.25">
      <c r="A6066">
        <v>50</v>
      </c>
      <c r="B6066">
        <f t="shared" si="326"/>
        <v>323.14999999999998</v>
      </c>
      <c r="C6066">
        <v>11000</v>
      </c>
      <c r="D6066">
        <v>6</v>
      </c>
      <c r="E6066">
        <v>150</v>
      </c>
      <c r="F6066" s="3">
        <f t="shared" si="327"/>
        <v>323151106150</v>
      </c>
      <c r="G6066" s="3">
        <v>-583.13530221179997</v>
      </c>
      <c r="H6066" s="39">
        <v>9.3572857975999995</v>
      </c>
    </row>
    <row r="6067" spans="1:8" x14ac:dyDescent="0.25">
      <c r="A6067">
        <v>50</v>
      </c>
      <c r="B6067">
        <f t="shared" si="326"/>
        <v>323.14999999999998</v>
      </c>
      <c r="C6067">
        <v>11000</v>
      </c>
      <c r="D6067">
        <v>6</v>
      </c>
      <c r="E6067">
        <v>152</v>
      </c>
      <c r="F6067" s="3">
        <f t="shared" si="327"/>
        <v>323151106152</v>
      </c>
      <c r="G6067" s="3">
        <v>-480.75709296270003</v>
      </c>
      <c r="H6067" s="39">
        <v>8.9948996902000005</v>
      </c>
    </row>
    <row r="6068" spans="1:8" x14ac:dyDescent="0.25">
      <c r="A6068">
        <v>50</v>
      </c>
      <c r="B6068">
        <f t="shared" si="326"/>
        <v>323.14999999999998</v>
      </c>
      <c r="C6068">
        <v>11000</v>
      </c>
      <c r="D6068">
        <v>6</v>
      </c>
      <c r="E6068">
        <v>154</v>
      </c>
      <c r="F6068" s="3">
        <f t="shared" si="327"/>
        <v>323151106154</v>
      </c>
      <c r="G6068" s="3">
        <v>-384.3325300976</v>
      </c>
      <c r="H6068" s="39">
        <v>8.6456456779999993</v>
      </c>
    </row>
    <row r="6069" spans="1:8" x14ac:dyDescent="0.25">
      <c r="A6069">
        <v>50</v>
      </c>
      <c r="B6069">
        <f t="shared" si="326"/>
        <v>323.14999999999998</v>
      </c>
      <c r="C6069">
        <v>11000</v>
      </c>
      <c r="D6069">
        <v>6</v>
      </c>
      <c r="E6069">
        <v>156</v>
      </c>
      <c r="F6069" s="3">
        <f t="shared" si="327"/>
        <v>323151106156</v>
      </c>
      <c r="G6069" s="3">
        <v>-293.51345602800001</v>
      </c>
      <c r="H6069" s="39">
        <v>8.3088496326999994</v>
      </c>
    </row>
    <row r="6070" spans="1:8" x14ac:dyDescent="0.25">
      <c r="A6070">
        <v>50</v>
      </c>
      <c r="B6070">
        <f t="shared" si="326"/>
        <v>323.14999999999998</v>
      </c>
      <c r="C6070">
        <v>11000</v>
      </c>
      <c r="D6070">
        <v>6</v>
      </c>
      <c r="E6070">
        <v>158</v>
      </c>
      <c r="F6070" s="3">
        <f t="shared" si="327"/>
        <v>323151106158</v>
      </c>
      <c r="G6070" s="3">
        <v>-208.62877919159999</v>
      </c>
      <c r="H6070" s="39">
        <v>7.9839840531000004</v>
      </c>
    </row>
    <row r="6071" spans="1:8" x14ac:dyDescent="0.25">
      <c r="A6071">
        <v>50</v>
      </c>
      <c r="B6071">
        <f t="shared" si="326"/>
        <v>323.14999999999998</v>
      </c>
      <c r="C6071">
        <v>11000</v>
      </c>
      <c r="D6071">
        <v>6</v>
      </c>
      <c r="E6071">
        <v>160</v>
      </c>
      <c r="F6071" s="3">
        <f t="shared" si="327"/>
        <v>323151106160</v>
      </c>
      <c r="G6071" s="3">
        <v>-129.7331016885</v>
      </c>
      <c r="H6071" s="39">
        <v>7.6705071330000001</v>
      </c>
    </row>
    <row r="6072" spans="1:8" x14ac:dyDescent="0.25">
      <c r="A6072">
        <v>50</v>
      </c>
      <c r="B6072">
        <f t="shared" si="326"/>
        <v>323.14999999999998</v>
      </c>
      <c r="C6072">
        <v>11000</v>
      </c>
      <c r="D6072">
        <v>6</v>
      </c>
      <c r="E6072">
        <v>162</v>
      </c>
      <c r="F6072" s="3">
        <f t="shared" si="327"/>
        <v>323151106162</v>
      </c>
      <c r="G6072" s="3">
        <v>-56.833393618700001</v>
      </c>
      <c r="H6072" s="39">
        <v>7.3678985238000001</v>
      </c>
    </row>
    <row r="6073" spans="1:8" x14ac:dyDescent="0.25">
      <c r="A6073">
        <v>50</v>
      </c>
      <c r="B6073">
        <f t="shared" si="326"/>
        <v>323.14999999999998</v>
      </c>
      <c r="C6073">
        <v>11000</v>
      </c>
      <c r="D6073">
        <v>6</v>
      </c>
      <c r="E6073">
        <v>164</v>
      </c>
      <c r="F6073" s="3">
        <f t="shared" si="327"/>
        <v>323151106164</v>
      </c>
      <c r="G6073" s="3">
        <v>10.0655929791</v>
      </c>
      <c r="H6073" s="39">
        <v>7.0756682754</v>
      </c>
    </row>
    <row r="6074" spans="1:8" x14ac:dyDescent="0.25">
      <c r="A6074">
        <v>50</v>
      </c>
      <c r="B6074">
        <f t="shared" si="326"/>
        <v>323.14999999999998</v>
      </c>
      <c r="C6074">
        <v>11000</v>
      </c>
      <c r="D6074">
        <v>6</v>
      </c>
      <c r="E6074">
        <v>166</v>
      </c>
      <c r="F6074" s="3">
        <f t="shared" si="327"/>
        <v>323151106166</v>
      </c>
      <c r="G6074" s="3">
        <v>70.963305381500007</v>
      </c>
      <c r="H6074" s="39">
        <v>6.7933514714000003</v>
      </c>
    </row>
    <row r="6075" spans="1:8" x14ac:dyDescent="0.25">
      <c r="A6075">
        <v>50</v>
      </c>
      <c r="B6075">
        <f t="shared" si="326"/>
        <v>323.14999999999998</v>
      </c>
      <c r="C6075">
        <v>11000</v>
      </c>
      <c r="D6075">
        <v>6</v>
      </c>
      <c r="E6075">
        <v>168</v>
      </c>
      <c r="F6075" s="3">
        <f t="shared" si="327"/>
        <v>323151106168</v>
      </c>
      <c r="G6075" s="3">
        <v>126.4856591832</v>
      </c>
      <c r="H6075" s="39">
        <v>6.5204671024999996</v>
      </c>
    </row>
    <row r="6076" spans="1:8" x14ac:dyDescent="0.25">
      <c r="A6076">
        <v>50</v>
      </c>
      <c r="B6076">
        <f t="shared" si="326"/>
        <v>323.14999999999998</v>
      </c>
      <c r="C6076">
        <v>11000</v>
      </c>
      <c r="D6076">
        <v>6</v>
      </c>
      <c r="E6076">
        <v>170</v>
      </c>
      <c r="F6076" s="3">
        <f t="shared" si="327"/>
        <v>323151106170</v>
      </c>
      <c r="G6076" s="3">
        <v>176.5578420256</v>
      </c>
      <c r="H6076" s="39">
        <v>6.2917998432999998</v>
      </c>
    </row>
    <row r="6077" spans="1:8" x14ac:dyDescent="0.25">
      <c r="A6077">
        <v>50</v>
      </c>
      <c r="B6077">
        <f t="shared" si="326"/>
        <v>323.14999999999998</v>
      </c>
      <c r="C6077">
        <v>11000</v>
      </c>
      <c r="D6077">
        <v>6</v>
      </c>
      <c r="E6077">
        <v>172</v>
      </c>
      <c r="F6077" s="3">
        <f t="shared" si="327"/>
        <v>323151106172</v>
      </c>
      <c r="G6077" s="3">
        <v>220.63286812160001</v>
      </c>
      <c r="H6077" s="39">
        <v>6.0735645890000001</v>
      </c>
    </row>
    <row r="6078" spans="1:8" x14ac:dyDescent="0.25">
      <c r="A6078">
        <v>50</v>
      </c>
      <c r="B6078">
        <f t="shared" si="326"/>
        <v>323.14999999999998</v>
      </c>
      <c r="C6078">
        <v>11000</v>
      </c>
      <c r="D6078">
        <v>6</v>
      </c>
      <c r="E6078">
        <v>174</v>
      </c>
      <c r="F6078" s="3">
        <f t="shared" si="327"/>
        <v>323151106174</v>
      </c>
      <c r="G6078" s="3">
        <v>258.68120959940001</v>
      </c>
      <c r="H6078" s="39">
        <v>5.8624872564999997</v>
      </c>
    </row>
    <row r="6079" spans="1:8" x14ac:dyDescent="0.25">
      <c r="A6079">
        <v>50</v>
      </c>
      <c r="B6079">
        <f t="shared" si="326"/>
        <v>323.14999999999998</v>
      </c>
      <c r="C6079">
        <v>11000</v>
      </c>
      <c r="D6079">
        <v>6</v>
      </c>
      <c r="E6079">
        <v>176</v>
      </c>
      <c r="F6079" s="3">
        <f t="shared" si="327"/>
        <v>323151106176</v>
      </c>
      <c r="G6079" s="3">
        <v>290.7250425835</v>
      </c>
      <c r="H6079" s="39">
        <v>5.6582567095999998</v>
      </c>
    </row>
    <row r="6080" spans="1:8" x14ac:dyDescent="0.25">
      <c r="A6080">
        <v>50</v>
      </c>
      <c r="B6080">
        <f t="shared" si="326"/>
        <v>323.14999999999998</v>
      </c>
      <c r="C6080">
        <v>11000</v>
      </c>
      <c r="D6080">
        <v>6</v>
      </c>
      <c r="E6080">
        <v>178</v>
      </c>
      <c r="F6080" s="3">
        <f t="shared" si="327"/>
        <v>323151106178</v>
      </c>
      <c r="G6080" s="3">
        <v>316.78468794899999</v>
      </c>
      <c r="H6080" s="39">
        <v>5.4605868459</v>
      </c>
    </row>
    <row r="6081" spans="1:8" x14ac:dyDescent="0.25">
      <c r="A6081">
        <v>50</v>
      </c>
      <c r="B6081">
        <f t="shared" si="326"/>
        <v>323.14999999999998</v>
      </c>
      <c r="C6081">
        <v>11000</v>
      </c>
      <c r="D6081">
        <v>6</v>
      </c>
      <c r="E6081">
        <v>180</v>
      </c>
      <c r="F6081" s="3">
        <f t="shared" si="327"/>
        <v>323151106180</v>
      </c>
      <c r="G6081" s="3">
        <v>337.56476417940002</v>
      </c>
      <c r="H6081" s="39">
        <v>5.2691718936000003</v>
      </c>
    </row>
    <row r="6082" spans="1:8" x14ac:dyDescent="0.25">
      <c r="A6082">
        <v>50</v>
      </c>
      <c r="B6082">
        <f t="shared" si="326"/>
        <v>323.14999999999998</v>
      </c>
      <c r="C6082">
        <v>11000</v>
      </c>
      <c r="D6082">
        <v>6</v>
      </c>
      <c r="E6082">
        <v>182</v>
      </c>
      <c r="F6082" s="3">
        <f t="shared" si="327"/>
        <v>323151106182</v>
      </c>
      <c r="G6082" s="3">
        <v>352.44257015390002</v>
      </c>
      <c r="H6082" s="39">
        <v>5.0837811828000001</v>
      </c>
    </row>
    <row r="6083" spans="1:8" x14ac:dyDescent="0.25">
      <c r="A6083">
        <v>50</v>
      </c>
      <c r="B6083">
        <f t="shared" si="326"/>
        <v>323.14999999999998</v>
      </c>
      <c r="C6083">
        <v>11000</v>
      </c>
      <c r="D6083">
        <v>6</v>
      </c>
      <c r="E6083">
        <v>184</v>
      </c>
      <c r="F6083" s="3">
        <f t="shared" si="327"/>
        <v>323151106184</v>
      </c>
      <c r="G6083" s="3">
        <v>361.43955734100001</v>
      </c>
      <c r="H6083" s="39">
        <v>4.9041679501999997</v>
      </c>
    </row>
    <row r="6084" spans="1:8" x14ac:dyDescent="0.25">
      <c r="A6084">
        <v>50</v>
      </c>
      <c r="B6084">
        <f t="shared" si="326"/>
        <v>323.14999999999998</v>
      </c>
      <c r="C6084">
        <v>11000</v>
      </c>
      <c r="D6084">
        <v>6</v>
      </c>
      <c r="E6084">
        <v>186</v>
      </c>
      <c r="F6084" s="3">
        <f t="shared" si="327"/>
        <v>323151106186</v>
      </c>
      <c r="G6084" s="3">
        <v>364.59399917579998</v>
      </c>
      <c r="H6084" s="39">
        <v>4.7300943732</v>
      </c>
    </row>
    <row r="6085" spans="1:8" x14ac:dyDescent="0.25">
      <c r="A6085">
        <v>50</v>
      </c>
      <c r="B6085">
        <f t="shared" si="326"/>
        <v>323.14999999999998</v>
      </c>
      <c r="C6085">
        <v>11000</v>
      </c>
      <c r="D6085">
        <v>6</v>
      </c>
      <c r="E6085">
        <v>188</v>
      </c>
      <c r="F6085" s="3">
        <f t="shared" si="327"/>
        <v>323151106188</v>
      </c>
      <c r="G6085" s="3">
        <v>361.94472256799997</v>
      </c>
      <c r="H6085" s="39">
        <v>4.5613405108</v>
      </c>
    </row>
    <row r="6086" spans="1:8" x14ac:dyDescent="0.25">
      <c r="A6086">
        <v>50</v>
      </c>
      <c r="B6086">
        <f t="shared" si="326"/>
        <v>323.14999999999998</v>
      </c>
      <c r="C6086">
        <v>11000</v>
      </c>
      <c r="D6086">
        <v>6</v>
      </c>
      <c r="E6086">
        <v>190</v>
      </c>
      <c r="F6086" s="3">
        <f t="shared" si="327"/>
        <v>323151106190</v>
      </c>
      <c r="G6086" s="3">
        <v>353.54474676140001</v>
      </c>
      <c r="H6086" s="39">
        <v>4.3976882100000001</v>
      </c>
    </row>
    <row r="6087" spans="1:8" x14ac:dyDescent="0.25">
      <c r="A6087">
        <v>50</v>
      </c>
      <c r="B6087">
        <f t="shared" si="326"/>
        <v>323.14999999999998</v>
      </c>
      <c r="C6087">
        <v>11000</v>
      </c>
      <c r="D6087">
        <v>6</v>
      </c>
      <c r="E6087">
        <v>192</v>
      </c>
      <c r="F6087" s="3">
        <f t="shared" si="327"/>
        <v>323151106192</v>
      </c>
      <c r="G6087" s="3">
        <v>339.72124956049998</v>
      </c>
      <c r="H6087" s="39">
        <v>4.2389246821000004</v>
      </c>
    </row>
    <row r="6088" spans="1:8" x14ac:dyDescent="0.25">
      <c r="A6088">
        <v>50</v>
      </c>
      <c r="B6088">
        <f>A6088+273.15</f>
        <v>323.14999999999998</v>
      </c>
      <c r="C6088">
        <v>11000</v>
      </c>
      <c r="D6088">
        <v>6</v>
      </c>
      <c r="E6088">
        <v>194</v>
      </c>
      <c r="F6088" s="3">
        <f>B6088*10^9+C6088*100+D6088*10^3+E6088</f>
        <v>323151106194</v>
      </c>
      <c r="G6088" s="3">
        <v>320.24554017790001</v>
      </c>
      <c r="H6088" s="39">
        <v>4.0848711133000002</v>
      </c>
    </row>
    <row r="6089" spans="1:8" x14ac:dyDescent="0.25">
      <c r="A6089">
        <v>50</v>
      </c>
      <c r="B6089">
        <f>A6089+273.15</f>
        <v>323.14999999999998</v>
      </c>
      <c r="C6089">
        <v>11000</v>
      </c>
      <c r="D6089">
        <v>6</v>
      </c>
      <c r="E6089">
        <v>196</v>
      </c>
      <c r="F6089" s="3">
        <f>B6089*10^9+C6089*100+D6089*10^3+E6089</f>
        <v>323151106196</v>
      </c>
      <c r="G6089" s="3">
        <v>295.17224539649999</v>
      </c>
      <c r="H6089" s="39">
        <v>3.9353469014</v>
      </c>
    </row>
    <row r="6090" spans="1:8" x14ac:dyDescent="0.25">
      <c r="A6090">
        <v>50</v>
      </c>
      <c r="B6090">
        <f>A6090+273.15</f>
        <v>323.14999999999998</v>
      </c>
      <c r="C6090">
        <v>11000</v>
      </c>
      <c r="D6090">
        <v>6</v>
      </c>
      <c r="E6090">
        <v>198</v>
      </c>
      <c r="F6090" s="3">
        <f>B6090*10^9+C6090*100+D6090*10^3+E6090</f>
        <v>323151106198</v>
      </c>
      <c r="G6090" s="3">
        <v>264.5620567794</v>
      </c>
      <c r="H6090" s="39">
        <v>3.7901750207</v>
      </c>
    </row>
    <row r="6091" spans="1:8" x14ac:dyDescent="0.25">
      <c r="A6091">
        <v>50</v>
      </c>
      <c r="B6091">
        <f>A6091+273.15</f>
        <v>323.14999999999998</v>
      </c>
      <c r="C6091">
        <v>11000</v>
      </c>
      <c r="D6091">
        <v>6</v>
      </c>
      <c r="E6091">
        <v>200</v>
      </c>
      <c r="F6091" s="3">
        <f>B6091*10^9+C6091*100+D6091*10^3+E6091</f>
        <v>323151106200</v>
      </c>
      <c r="G6091" s="3">
        <v>228.4769356884</v>
      </c>
      <c r="H6091" s="39">
        <v>3.6491927505000001</v>
      </c>
    </row>
    <row r="6092" spans="1:8" x14ac:dyDescent="0.25">
      <c r="A6092">
        <v>50</v>
      </c>
      <c r="B6092">
        <f t="shared" ref="B6092:B6133" si="328">A6092+273.15</f>
        <v>323.14999999999998</v>
      </c>
      <c r="C6092">
        <v>12000</v>
      </c>
      <c r="D6092">
        <v>0</v>
      </c>
      <c r="E6092">
        <v>142</v>
      </c>
      <c r="F6092" s="3">
        <f t="shared" ref="F6092:F6133" si="329">B6092*10^9+C6092*100+D6092*10^3+E6092</f>
        <v>323151200142</v>
      </c>
      <c r="G6092" s="3">
        <f>G6093-(G6094-G6093)</f>
        <v>-615.5045722502</v>
      </c>
      <c r="H6092" s="39">
        <v>999</v>
      </c>
    </row>
    <row r="6093" spans="1:8" x14ac:dyDescent="0.25">
      <c r="A6093">
        <v>50</v>
      </c>
      <c r="B6093">
        <f t="shared" si="328"/>
        <v>323.14999999999998</v>
      </c>
      <c r="C6093">
        <v>12000</v>
      </c>
      <c r="D6093">
        <v>0</v>
      </c>
      <c r="E6093">
        <v>144</v>
      </c>
      <c r="F6093" s="3">
        <f t="shared" si="329"/>
        <v>323151200144</v>
      </c>
      <c r="G6093" s="3">
        <f>G6094-(G6095-G6094)</f>
        <v>-545.72257880840004</v>
      </c>
      <c r="H6093" s="39">
        <v>999</v>
      </c>
    </row>
    <row r="6094" spans="1:8" x14ac:dyDescent="0.25">
      <c r="A6094">
        <v>50</v>
      </c>
      <c r="B6094">
        <f t="shared" si="328"/>
        <v>323.14999999999998</v>
      </c>
      <c r="C6094">
        <v>12000</v>
      </c>
      <c r="D6094">
        <v>0</v>
      </c>
      <c r="E6094">
        <v>146</v>
      </c>
      <c r="F6094" s="3">
        <f t="shared" si="329"/>
        <v>323151200146</v>
      </c>
      <c r="G6094" s="3">
        <f>G6095-(G6096-G6095)</f>
        <v>-475.94058536660003</v>
      </c>
      <c r="H6094" s="39">
        <v>999</v>
      </c>
    </row>
    <row r="6095" spans="1:8" x14ac:dyDescent="0.25">
      <c r="A6095">
        <v>50</v>
      </c>
      <c r="B6095">
        <f t="shared" si="328"/>
        <v>323.14999999999998</v>
      </c>
      <c r="C6095">
        <v>12000</v>
      </c>
      <c r="D6095">
        <v>0</v>
      </c>
      <c r="E6095">
        <v>148</v>
      </c>
      <c r="F6095" s="3">
        <f t="shared" si="329"/>
        <v>323151200148</v>
      </c>
      <c r="G6095" s="3">
        <f>G6096-(G6097-G6096)</f>
        <v>-406.15859192480002</v>
      </c>
      <c r="H6095" s="39">
        <v>999</v>
      </c>
    </row>
    <row r="6096" spans="1:8" x14ac:dyDescent="0.25">
      <c r="A6096">
        <v>50</v>
      </c>
      <c r="B6096">
        <f t="shared" si="328"/>
        <v>323.14999999999998</v>
      </c>
      <c r="C6096">
        <v>12000</v>
      </c>
      <c r="D6096">
        <v>0</v>
      </c>
      <c r="E6096">
        <v>150</v>
      </c>
      <c r="F6096" s="3">
        <f t="shared" si="329"/>
        <v>323151200150</v>
      </c>
      <c r="G6096" s="3">
        <v>-336.37659848300001</v>
      </c>
      <c r="H6096" s="39">
        <v>13.1710132957</v>
      </c>
    </row>
    <row r="6097" spans="1:8" x14ac:dyDescent="0.25">
      <c r="A6097">
        <v>50</v>
      </c>
      <c r="B6097">
        <f t="shared" si="328"/>
        <v>323.14999999999998</v>
      </c>
      <c r="C6097">
        <v>12000</v>
      </c>
      <c r="D6097">
        <v>0</v>
      </c>
      <c r="E6097">
        <v>152</v>
      </c>
      <c r="F6097" s="3">
        <f t="shared" si="329"/>
        <v>323151200152</v>
      </c>
      <c r="G6097" s="3">
        <v>-266.5946050412</v>
      </c>
      <c r="H6097" s="39">
        <v>10.7639506459</v>
      </c>
    </row>
    <row r="6098" spans="1:8" x14ac:dyDescent="0.25">
      <c r="A6098">
        <v>50</v>
      </c>
      <c r="B6098">
        <f t="shared" si="328"/>
        <v>323.14999999999998</v>
      </c>
      <c r="C6098">
        <v>12000</v>
      </c>
      <c r="D6098">
        <v>0</v>
      </c>
      <c r="E6098">
        <v>154</v>
      </c>
      <c r="F6098" s="3">
        <f t="shared" si="329"/>
        <v>323151200154</v>
      </c>
      <c r="G6098" s="3">
        <v>-169.51105434319999</v>
      </c>
      <c r="H6098" s="39">
        <v>9.8386028409000001</v>
      </c>
    </row>
    <row r="6099" spans="1:8" x14ac:dyDescent="0.25">
      <c r="A6099">
        <v>50</v>
      </c>
      <c r="B6099">
        <f t="shared" si="328"/>
        <v>323.14999999999998</v>
      </c>
      <c r="C6099">
        <v>12000</v>
      </c>
      <c r="D6099">
        <v>0</v>
      </c>
      <c r="E6099">
        <v>156</v>
      </c>
      <c r="F6099" s="3">
        <f t="shared" si="329"/>
        <v>323151200156</v>
      </c>
      <c r="G6099" s="3">
        <v>-67.042734053100006</v>
      </c>
      <c r="H6099" s="39">
        <v>9.358920157</v>
      </c>
    </row>
    <row r="6100" spans="1:8" x14ac:dyDescent="0.25">
      <c r="A6100">
        <v>50</v>
      </c>
      <c r="B6100">
        <f t="shared" si="328"/>
        <v>323.14999999999998</v>
      </c>
      <c r="C6100">
        <v>12000</v>
      </c>
      <c r="D6100">
        <v>0</v>
      </c>
      <c r="E6100">
        <v>158</v>
      </c>
      <c r="F6100" s="3">
        <f t="shared" si="329"/>
        <v>323151200158</v>
      </c>
      <c r="G6100" s="3">
        <v>33.316344020999999</v>
      </c>
      <c r="H6100" s="39">
        <v>9.0117385982999991</v>
      </c>
    </row>
    <row r="6101" spans="1:8" x14ac:dyDescent="0.25">
      <c r="A6101">
        <v>50</v>
      </c>
      <c r="B6101">
        <f t="shared" si="328"/>
        <v>323.14999999999998</v>
      </c>
      <c r="C6101">
        <v>12000</v>
      </c>
      <c r="D6101">
        <v>0</v>
      </c>
      <c r="E6101">
        <v>160</v>
      </c>
      <c r="F6101" s="3">
        <f t="shared" si="329"/>
        <v>323151200160</v>
      </c>
      <c r="G6101" s="3">
        <v>129.0695651588</v>
      </c>
      <c r="H6101" s="39">
        <v>8.6765107512000004</v>
      </c>
    </row>
    <row r="6102" spans="1:8" x14ac:dyDescent="0.25">
      <c r="A6102">
        <v>50</v>
      </c>
      <c r="B6102">
        <f t="shared" si="328"/>
        <v>323.14999999999998</v>
      </c>
      <c r="C6102">
        <v>12000</v>
      </c>
      <c r="D6102">
        <v>0</v>
      </c>
      <c r="E6102">
        <v>162</v>
      </c>
      <c r="F6102" s="3">
        <f t="shared" si="329"/>
        <v>323151200162</v>
      </c>
      <c r="G6102" s="3">
        <v>220.06793626769999</v>
      </c>
      <c r="H6102" s="39">
        <v>8.3527216314999997</v>
      </c>
    </row>
    <row r="6103" spans="1:8" x14ac:dyDescent="0.25">
      <c r="A6103">
        <v>50</v>
      </c>
      <c r="B6103">
        <f t="shared" si="328"/>
        <v>323.14999999999998</v>
      </c>
      <c r="C6103">
        <v>12000</v>
      </c>
      <c r="D6103">
        <v>0</v>
      </c>
      <c r="E6103">
        <v>164</v>
      </c>
      <c r="F6103" s="3">
        <f t="shared" si="329"/>
        <v>323151200164</v>
      </c>
      <c r="G6103" s="3">
        <v>306.09475875089998</v>
      </c>
      <c r="H6103" s="39">
        <v>8.0398848652999995</v>
      </c>
    </row>
    <row r="6104" spans="1:8" x14ac:dyDescent="0.25">
      <c r="A6104">
        <v>50</v>
      </c>
      <c r="B6104">
        <f t="shared" si="328"/>
        <v>323.14999999999998</v>
      </c>
      <c r="C6104">
        <v>12000</v>
      </c>
      <c r="D6104">
        <v>0</v>
      </c>
      <c r="E6104">
        <v>166</v>
      </c>
      <c r="F6104" s="3">
        <f t="shared" si="329"/>
        <v>323151200166</v>
      </c>
      <c r="G6104" s="3">
        <v>387.12377466499998</v>
      </c>
      <c r="H6104" s="39">
        <v>7.7375176549000004</v>
      </c>
    </row>
    <row r="6105" spans="1:8" x14ac:dyDescent="0.25">
      <c r="A6105">
        <v>50</v>
      </c>
      <c r="B6105">
        <f t="shared" si="328"/>
        <v>323.14999999999998</v>
      </c>
      <c r="C6105">
        <v>12000</v>
      </c>
      <c r="D6105">
        <v>0</v>
      </c>
      <c r="E6105">
        <v>168</v>
      </c>
      <c r="F6105" s="3">
        <f t="shared" si="329"/>
        <v>323151200168</v>
      </c>
      <c r="G6105" s="3">
        <v>463.12830041529998</v>
      </c>
      <c r="H6105" s="39">
        <v>7.4451676010999996</v>
      </c>
    </row>
    <row r="6106" spans="1:8" x14ac:dyDescent="0.25">
      <c r="A6106">
        <v>50</v>
      </c>
      <c r="B6106">
        <f t="shared" si="328"/>
        <v>323.14999999999998</v>
      </c>
      <c r="C6106">
        <v>12000</v>
      </c>
      <c r="D6106">
        <v>0</v>
      </c>
      <c r="E6106">
        <v>170</v>
      </c>
      <c r="F6106" s="3">
        <f t="shared" si="329"/>
        <v>323151200170</v>
      </c>
      <c r="G6106" s="3">
        <v>534.08693726609999</v>
      </c>
      <c r="H6106" s="39">
        <v>7.1624001861000002</v>
      </c>
    </row>
    <row r="6107" spans="1:8" x14ac:dyDescent="0.25">
      <c r="A6107">
        <v>50</v>
      </c>
      <c r="B6107">
        <f t="shared" si="328"/>
        <v>323.14999999999998</v>
      </c>
      <c r="C6107">
        <v>12000</v>
      </c>
      <c r="D6107">
        <v>0</v>
      </c>
      <c r="E6107">
        <v>172</v>
      </c>
      <c r="F6107" s="3">
        <f t="shared" si="329"/>
        <v>323151200172</v>
      </c>
      <c r="G6107" s="3">
        <v>599.98027413119996</v>
      </c>
      <c r="H6107" s="39">
        <v>6.8888095021</v>
      </c>
    </row>
    <row r="6108" spans="1:8" x14ac:dyDescent="0.25">
      <c r="A6108">
        <v>50</v>
      </c>
      <c r="B6108">
        <f t="shared" si="328"/>
        <v>323.14999999999998</v>
      </c>
      <c r="C6108">
        <v>12000</v>
      </c>
      <c r="D6108">
        <v>0</v>
      </c>
      <c r="E6108">
        <v>174</v>
      </c>
      <c r="F6108" s="3">
        <f t="shared" si="329"/>
        <v>323151200174</v>
      </c>
      <c r="G6108" s="3">
        <v>661.19494927860001</v>
      </c>
      <c r="H6108" s="39">
        <v>6.6239574552000002</v>
      </c>
    </row>
    <row r="6109" spans="1:8" x14ac:dyDescent="0.25">
      <c r="A6109">
        <v>50</v>
      </c>
      <c r="B6109">
        <f t="shared" si="328"/>
        <v>323.14999999999998</v>
      </c>
      <c r="C6109">
        <v>12000</v>
      </c>
      <c r="D6109">
        <v>0</v>
      </c>
      <c r="E6109">
        <v>176</v>
      </c>
      <c r="F6109" s="3">
        <f t="shared" si="329"/>
        <v>323151200176</v>
      </c>
      <c r="G6109" s="3">
        <v>717.59998524050002</v>
      </c>
      <c r="H6109" s="39">
        <v>6.3865622878000003</v>
      </c>
    </row>
    <row r="6110" spans="1:8" x14ac:dyDescent="0.25">
      <c r="A6110">
        <v>50</v>
      </c>
      <c r="B6110">
        <f t="shared" si="328"/>
        <v>323.14999999999998</v>
      </c>
      <c r="C6110">
        <v>12000</v>
      </c>
      <c r="D6110">
        <v>0</v>
      </c>
      <c r="E6110">
        <v>178</v>
      </c>
      <c r="F6110" s="3">
        <f t="shared" si="329"/>
        <v>323151200178</v>
      </c>
      <c r="G6110" s="3">
        <v>769.10734197140005</v>
      </c>
      <c r="H6110" s="39">
        <v>6.1739382147999997</v>
      </c>
    </row>
    <row r="6111" spans="1:8" x14ac:dyDescent="0.25">
      <c r="A6111">
        <v>50</v>
      </c>
      <c r="B6111">
        <f t="shared" si="328"/>
        <v>323.14999999999998</v>
      </c>
      <c r="C6111">
        <v>12000</v>
      </c>
      <c r="D6111">
        <v>0</v>
      </c>
      <c r="E6111">
        <v>180</v>
      </c>
      <c r="F6111" s="3">
        <f t="shared" si="329"/>
        <v>323151200180</v>
      </c>
      <c r="G6111" s="3">
        <v>815.42551080190003</v>
      </c>
      <c r="H6111" s="39">
        <v>5.9680071472999998</v>
      </c>
    </row>
    <row r="6112" spans="1:8" x14ac:dyDescent="0.25">
      <c r="A6112">
        <v>50</v>
      </c>
      <c r="B6112">
        <f t="shared" si="328"/>
        <v>323.14999999999998</v>
      </c>
      <c r="C6112">
        <v>12000</v>
      </c>
      <c r="D6112">
        <v>0</v>
      </c>
      <c r="E6112">
        <v>182</v>
      </c>
      <c r="F6112" s="3">
        <f t="shared" si="329"/>
        <v>323151200182</v>
      </c>
      <c r="G6112" s="3">
        <v>856.54992750899999</v>
      </c>
      <c r="H6112" s="39">
        <v>5.7684919238000001</v>
      </c>
    </row>
    <row r="6113" spans="1:8" x14ac:dyDescent="0.25">
      <c r="A6113">
        <v>50</v>
      </c>
      <c r="B6113">
        <f t="shared" si="328"/>
        <v>323.14999999999998</v>
      </c>
      <c r="C6113">
        <v>12000</v>
      </c>
      <c r="D6113">
        <v>0</v>
      </c>
      <c r="E6113">
        <v>184</v>
      </c>
      <c r="F6113" s="3">
        <f t="shared" si="329"/>
        <v>323151200184</v>
      </c>
      <c r="G6113" s="3">
        <v>892.47698656529997</v>
      </c>
      <c r="H6113" s="39">
        <v>5.5751314759000001</v>
      </c>
    </row>
    <row r="6114" spans="1:8" x14ac:dyDescent="0.25">
      <c r="A6114">
        <v>50</v>
      </c>
      <c r="B6114">
        <f t="shared" si="328"/>
        <v>323.14999999999998</v>
      </c>
      <c r="C6114">
        <v>12000</v>
      </c>
      <c r="D6114">
        <v>0</v>
      </c>
      <c r="E6114">
        <v>186</v>
      </c>
      <c r="F6114" s="3">
        <f t="shared" si="329"/>
        <v>323151200186</v>
      </c>
      <c r="G6114" s="3">
        <v>923.46700367710002</v>
      </c>
      <c r="H6114" s="39">
        <v>5.3876700997000002</v>
      </c>
    </row>
    <row r="6115" spans="1:8" x14ac:dyDescent="0.25">
      <c r="A6115">
        <v>50</v>
      </c>
      <c r="B6115">
        <f t="shared" si="328"/>
        <v>323.14999999999998</v>
      </c>
      <c r="C6115">
        <v>12000</v>
      </c>
      <c r="D6115">
        <v>0</v>
      </c>
      <c r="E6115">
        <v>188</v>
      </c>
      <c r="F6115" s="3">
        <f t="shared" si="329"/>
        <v>323151200188</v>
      </c>
      <c r="G6115" s="3">
        <v>949.67587240620003</v>
      </c>
      <c r="H6115" s="39">
        <v>5.2058628201000001</v>
      </c>
    </row>
    <row r="6116" spans="1:8" x14ac:dyDescent="0.25">
      <c r="A6116">
        <v>50</v>
      </c>
      <c r="B6116">
        <f t="shared" si="328"/>
        <v>323.14999999999998</v>
      </c>
      <c r="C6116">
        <v>12000</v>
      </c>
      <c r="D6116">
        <v>0</v>
      </c>
      <c r="E6116">
        <v>190</v>
      </c>
      <c r="F6116" s="3">
        <f t="shared" si="329"/>
        <v>323151200190</v>
      </c>
      <c r="G6116" s="3">
        <v>970.70283094240006</v>
      </c>
      <c r="H6116" s="39">
        <v>5.0295057892999999</v>
      </c>
    </row>
    <row r="6117" spans="1:8" x14ac:dyDescent="0.25">
      <c r="A6117">
        <v>50</v>
      </c>
      <c r="B6117">
        <f t="shared" si="328"/>
        <v>323.14999999999998</v>
      </c>
      <c r="C6117">
        <v>12000</v>
      </c>
      <c r="D6117">
        <v>0</v>
      </c>
      <c r="E6117">
        <v>192</v>
      </c>
      <c r="F6117" s="3">
        <f t="shared" si="329"/>
        <v>323151200192</v>
      </c>
      <c r="G6117" s="3">
        <v>986.55288114020004</v>
      </c>
      <c r="H6117" s="39">
        <v>4.8583880067000003</v>
      </c>
    </row>
    <row r="6118" spans="1:8" x14ac:dyDescent="0.25">
      <c r="A6118">
        <v>50</v>
      </c>
      <c r="B6118">
        <f t="shared" si="328"/>
        <v>323.14999999999998</v>
      </c>
      <c r="C6118">
        <v>12000</v>
      </c>
      <c r="D6118">
        <v>0</v>
      </c>
      <c r="E6118">
        <v>194</v>
      </c>
      <c r="F6118" s="3">
        <f t="shared" si="329"/>
        <v>323151200194</v>
      </c>
      <c r="G6118" s="3">
        <v>997.2368135076</v>
      </c>
      <c r="H6118" s="39">
        <v>4.6923020482000002</v>
      </c>
    </row>
    <row r="6119" spans="1:8" x14ac:dyDescent="0.25">
      <c r="A6119">
        <v>50</v>
      </c>
      <c r="B6119">
        <f t="shared" si="328"/>
        <v>323.14999999999998</v>
      </c>
      <c r="C6119">
        <v>12000</v>
      </c>
      <c r="D6119">
        <v>0</v>
      </c>
      <c r="E6119">
        <v>196</v>
      </c>
      <c r="F6119" s="3">
        <f t="shared" si="329"/>
        <v>323151200196</v>
      </c>
      <c r="G6119" s="3">
        <v>1002.764174262</v>
      </c>
      <c r="H6119" s="39">
        <v>4.5310583711000003</v>
      </c>
    </row>
    <row r="6120" spans="1:8" x14ac:dyDescent="0.25">
      <c r="A6120">
        <v>50</v>
      </c>
      <c r="B6120">
        <f t="shared" si="328"/>
        <v>323.14999999999998</v>
      </c>
      <c r="C6120">
        <v>12000</v>
      </c>
      <c r="D6120">
        <v>0</v>
      </c>
      <c r="E6120">
        <v>198</v>
      </c>
      <c r="F6120" s="3">
        <f t="shared" si="329"/>
        <v>323151200198</v>
      </c>
      <c r="G6120" s="3">
        <v>1003.1506052013</v>
      </c>
      <c r="H6120" s="39">
        <v>4.3744692206</v>
      </c>
    </row>
    <row r="6121" spans="1:8" x14ac:dyDescent="0.25">
      <c r="A6121">
        <v>50</v>
      </c>
      <c r="B6121">
        <f t="shared" si="328"/>
        <v>323.14999999999998</v>
      </c>
      <c r="C6121">
        <v>12000</v>
      </c>
      <c r="D6121">
        <v>0</v>
      </c>
      <c r="E6121">
        <v>200</v>
      </c>
      <c r="F6121" s="3">
        <f t="shared" si="329"/>
        <v>323151200200</v>
      </c>
      <c r="G6121" s="3">
        <v>998.9584671289</v>
      </c>
      <c r="H6121" s="39">
        <v>4.2223432660000002</v>
      </c>
    </row>
    <row r="6122" spans="1:8" x14ac:dyDescent="0.25">
      <c r="A6122">
        <v>50</v>
      </c>
      <c r="B6122">
        <f t="shared" si="328"/>
        <v>323.14999999999998</v>
      </c>
      <c r="C6122">
        <v>12000</v>
      </c>
      <c r="D6122">
        <v>1</v>
      </c>
      <c r="E6122">
        <v>142</v>
      </c>
      <c r="F6122" s="3">
        <f t="shared" si="329"/>
        <v>323151201142</v>
      </c>
      <c r="G6122" s="3">
        <f>G6123-(G6124-G6123)</f>
        <v>-729.31345606540003</v>
      </c>
      <c r="H6122" s="39">
        <v>999</v>
      </c>
    </row>
    <row r="6123" spans="1:8" x14ac:dyDescent="0.25">
      <c r="A6123">
        <v>50</v>
      </c>
      <c r="B6123">
        <f t="shared" si="328"/>
        <v>323.14999999999998</v>
      </c>
      <c r="C6123">
        <v>12000</v>
      </c>
      <c r="D6123">
        <v>1</v>
      </c>
      <c r="E6123">
        <v>144</v>
      </c>
      <c r="F6123" s="3">
        <f t="shared" si="329"/>
        <v>323151201144</v>
      </c>
      <c r="G6123" s="3">
        <f>G6124-(G6125-G6124)</f>
        <v>-665.06745799750001</v>
      </c>
      <c r="H6123" s="39">
        <v>999</v>
      </c>
    </row>
    <row r="6124" spans="1:8" x14ac:dyDescent="0.25">
      <c r="A6124">
        <v>50</v>
      </c>
      <c r="B6124">
        <f t="shared" si="328"/>
        <v>323.14999999999998</v>
      </c>
      <c r="C6124">
        <v>12000</v>
      </c>
      <c r="D6124">
        <v>1</v>
      </c>
      <c r="E6124">
        <v>146</v>
      </c>
      <c r="F6124" s="3">
        <f t="shared" si="329"/>
        <v>323151201146</v>
      </c>
      <c r="G6124" s="3">
        <f>G6125-(G6126-G6125)</f>
        <v>-600.8214599296</v>
      </c>
      <c r="H6124" s="39">
        <v>999</v>
      </c>
    </row>
    <row r="6125" spans="1:8" x14ac:dyDescent="0.25">
      <c r="A6125">
        <v>50</v>
      </c>
      <c r="B6125">
        <f t="shared" si="328"/>
        <v>323.14999999999998</v>
      </c>
      <c r="C6125">
        <v>12000</v>
      </c>
      <c r="D6125">
        <v>1</v>
      </c>
      <c r="E6125">
        <v>148</v>
      </c>
      <c r="F6125" s="3">
        <f t="shared" si="329"/>
        <v>323151201148</v>
      </c>
      <c r="G6125" s="3">
        <f>G6126-(G6127-G6126)</f>
        <v>-536.57546186169998</v>
      </c>
      <c r="H6125" s="39">
        <v>999</v>
      </c>
    </row>
    <row r="6126" spans="1:8" x14ac:dyDescent="0.25">
      <c r="A6126">
        <v>50</v>
      </c>
      <c r="B6126">
        <f t="shared" si="328"/>
        <v>323.14999999999998</v>
      </c>
      <c r="C6126">
        <v>12000</v>
      </c>
      <c r="D6126">
        <v>1</v>
      </c>
      <c r="E6126">
        <v>150</v>
      </c>
      <c r="F6126" s="3">
        <f t="shared" si="329"/>
        <v>323151201150</v>
      </c>
      <c r="G6126" s="3">
        <v>-472.32946379380002</v>
      </c>
      <c r="H6126" s="39">
        <v>13.585377037500001</v>
      </c>
    </row>
    <row r="6127" spans="1:8" x14ac:dyDescent="0.25">
      <c r="A6127">
        <v>50</v>
      </c>
      <c r="B6127">
        <f t="shared" si="328"/>
        <v>323.14999999999998</v>
      </c>
      <c r="C6127">
        <v>12000</v>
      </c>
      <c r="D6127">
        <v>1</v>
      </c>
      <c r="E6127">
        <v>152</v>
      </c>
      <c r="F6127" s="3">
        <f t="shared" si="329"/>
        <v>323151201152</v>
      </c>
      <c r="G6127" s="3">
        <v>-408.0834657259</v>
      </c>
      <c r="H6127" s="39">
        <v>10.8442881703</v>
      </c>
    </row>
    <row r="6128" spans="1:8" x14ac:dyDescent="0.25">
      <c r="A6128">
        <v>50</v>
      </c>
      <c r="B6128">
        <f t="shared" si="328"/>
        <v>323.14999999999998</v>
      </c>
      <c r="C6128">
        <v>12000</v>
      </c>
      <c r="D6128">
        <v>1</v>
      </c>
      <c r="E6128">
        <v>154</v>
      </c>
      <c r="F6128" s="3">
        <f t="shared" si="329"/>
        <v>323151201154</v>
      </c>
      <c r="G6128" s="3">
        <v>-310.9777078244</v>
      </c>
      <c r="H6128" s="39">
        <v>9.9042579532000001</v>
      </c>
    </row>
    <row r="6129" spans="1:8" x14ac:dyDescent="0.25">
      <c r="A6129">
        <v>50</v>
      </c>
      <c r="B6129">
        <f t="shared" si="328"/>
        <v>323.14999999999998</v>
      </c>
      <c r="C6129">
        <v>12000</v>
      </c>
      <c r="D6129">
        <v>1</v>
      </c>
      <c r="E6129">
        <v>156</v>
      </c>
      <c r="F6129" s="3">
        <f t="shared" si="329"/>
        <v>323151201156</v>
      </c>
      <c r="G6129" s="3">
        <v>-209.31308635720001</v>
      </c>
      <c r="H6129" s="39">
        <v>9.3868204951000003</v>
      </c>
    </row>
    <row r="6130" spans="1:8" x14ac:dyDescent="0.25">
      <c r="A6130">
        <v>50</v>
      </c>
      <c r="B6130">
        <f t="shared" si="328"/>
        <v>323.14999999999998</v>
      </c>
      <c r="C6130">
        <v>12000</v>
      </c>
      <c r="D6130">
        <v>1</v>
      </c>
      <c r="E6130">
        <v>158</v>
      </c>
      <c r="F6130" s="3">
        <f t="shared" si="329"/>
        <v>323151201158</v>
      </c>
      <c r="G6130" s="3">
        <v>-108.6379683007</v>
      </c>
      <c r="H6130" s="39">
        <v>9.0383943915000007</v>
      </c>
    </row>
    <row r="6131" spans="1:8" x14ac:dyDescent="0.25">
      <c r="A6131">
        <v>50</v>
      </c>
      <c r="B6131">
        <f t="shared" si="328"/>
        <v>323.14999999999998</v>
      </c>
      <c r="C6131">
        <v>12000</v>
      </c>
      <c r="D6131">
        <v>1</v>
      </c>
      <c r="E6131">
        <v>160</v>
      </c>
      <c r="F6131" s="3">
        <f t="shared" si="329"/>
        <v>323151201160</v>
      </c>
      <c r="G6131" s="3">
        <v>-13.024301376</v>
      </c>
      <c r="H6131" s="39">
        <v>8.7020400166999998</v>
      </c>
    </row>
    <row r="6132" spans="1:8" x14ac:dyDescent="0.25">
      <c r="A6132">
        <v>50</v>
      </c>
      <c r="B6132">
        <f t="shared" si="328"/>
        <v>323.14999999999998</v>
      </c>
      <c r="C6132">
        <v>12000</v>
      </c>
      <c r="D6132">
        <v>1</v>
      </c>
      <c r="E6132">
        <v>162</v>
      </c>
      <c r="F6132" s="3">
        <f t="shared" si="329"/>
        <v>323151201162</v>
      </c>
      <c r="G6132" s="3">
        <v>77.499984185200006</v>
      </c>
      <c r="H6132" s="39">
        <v>8.3772155643000001</v>
      </c>
    </row>
    <row r="6133" spans="1:8" x14ac:dyDescent="0.25">
      <c r="A6133">
        <v>50</v>
      </c>
      <c r="B6133">
        <f t="shared" si="328"/>
        <v>323.14999999999998</v>
      </c>
      <c r="C6133">
        <v>12000</v>
      </c>
      <c r="D6133">
        <v>1</v>
      </c>
      <c r="E6133">
        <v>164</v>
      </c>
      <c r="F6133" s="3">
        <f t="shared" si="329"/>
        <v>323151201164</v>
      </c>
      <c r="G6133" s="3">
        <v>162.91151581380001</v>
      </c>
      <c r="H6133" s="39">
        <v>8.0634042621000006</v>
      </c>
    </row>
    <row r="6134" spans="1:8" x14ac:dyDescent="0.25">
      <c r="A6134">
        <v>50</v>
      </c>
      <c r="B6134">
        <f t="shared" ref="B6134:B6197" si="330">A6134+273.15</f>
        <v>323.14999999999998</v>
      </c>
      <c r="C6134">
        <v>12000</v>
      </c>
      <c r="D6134">
        <v>1</v>
      </c>
      <c r="E6134">
        <v>166</v>
      </c>
      <c r="F6134" s="3">
        <f t="shared" ref="F6134:F6197" si="331">B6134*10^9+C6134*100+D6134*10^3+E6134</f>
        <v>323151201166</v>
      </c>
      <c r="G6134" s="3">
        <v>243.1856627539</v>
      </c>
      <c r="H6134" s="39">
        <v>7.7601233125000002</v>
      </c>
    </row>
    <row r="6135" spans="1:8" x14ac:dyDescent="0.25">
      <c r="A6135">
        <v>50</v>
      </c>
      <c r="B6135">
        <f t="shared" si="330"/>
        <v>323.14999999999998</v>
      </c>
      <c r="C6135">
        <v>12000</v>
      </c>
      <c r="D6135">
        <v>1</v>
      </c>
      <c r="E6135">
        <v>168</v>
      </c>
      <c r="F6135" s="3">
        <f t="shared" si="331"/>
        <v>323151201168</v>
      </c>
      <c r="G6135" s="3">
        <v>318.30330929339999</v>
      </c>
      <c r="H6135" s="39">
        <v>7.4669095874</v>
      </c>
    </row>
    <row r="6136" spans="1:8" x14ac:dyDescent="0.25">
      <c r="A6136">
        <v>50</v>
      </c>
      <c r="B6136">
        <f t="shared" si="330"/>
        <v>323.14999999999998</v>
      </c>
      <c r="C6136">
        <v>12000</v>
      </c>
      <c r="D6136">
        <v>1</v>
      </c>
      <c r="E6136">
        <v>170</v>
      </c>
      <c r="F6136" s="3">
        <f t="shared" si="331"/>
        <v>323151201170</v>
      </c>
      <c r="G6136" s="3">
        <v>388.45683370939997</v>
      </c>
      <c r="H6136" s="39">
        <v>7.1833035350000003</v>
      </c>
    </row>
    <row r="6137" spans="1:8" x14ac:dyDescent="0.25">
      <c r="A6137">
        <v>50</v>
      </c>
      <c r="B6137">
        <f t="shared" si="330"/>
        <v>323.14999999999998</v>
      </c>
      <c r="C6137">
        <v>12000</v>
      </c>
      <c r="D6137">
        <v>1</v>
      </c>
      <c r="E6137">
        <v>172</v>
      </c>
      <c r="F6137" s="3">
        <f t="shared" si="331"/>
        <v>323151201172</v>
      </c>
      <c r="G6137" s="3">
        <v>453.61121983409998</v>
      </c>
      <c r="H6137" s="39">
        <v>6.9089010357999996</v>
      </c>
    </row>
    <row r="6138" spans="1:8" x14ac:dyDescent="0.25">
      <c r="A6138">
        <v>50</v>
      </c>
      <c r="B6138">
        <f t="shared" si="330"/>
        <v>323.14999999999998</v>
      </c>
      <c r="C6138">
        <v>12000</v>
      </c>
      <c r="D6138">
        <v>1</v>
      </c>
      <c r="E6138">
        <v>174</v>
      </c>
      <c r="F6138" s="3">
        <f t="shared" si="331"/>
        <v>323151201174</v>
      </c>
      <c r="G6138" s="3">
        <v>513.56504725440004</v>
      </c>
      <c r="H6138" s="39">
        <v>6.6433337331000004</v>
      </c>
    </row>
    <row r="6139" spans="1:8" x14ac:dyDescent="0.25">
      <c r="A6139">
        <v>50</v>
      </c>
      <c r="B6139">
        <f t="shared" si="330"/>
        <v>323.14999999999998</v>
      </c>
      <c r="C6139">
        <v>12000</v>
      </c>
      <c r="D6139">
        <v>1</v>
      </c>
      <c r="E6139">
        <v>176</v>
      </c>
      <c r="F6139" s="3">
        <f t="shared" si="331"/>
        <v>323151201176</v>
      </c>
      <c r="G6139" s="3">
        <v>568.54834376090002</v>
      </c>
      <c r="H6139" s="39">
        <v>6.4026018977000003</v>
      </c>
    </row>
    <row r="6140" spans="1:8" x14ac:dyDescent="0.25">
      <c r="A6140">
        <v>50</v>
      </c>
      <c r="B6140">
        <f t="shared" si="330"/>
        <v>323.14999999999998</v>
      </c>
      <c r="C6140">
        <v>12000</v>
      </c>
      <c r="D6140">
        <v>1</v>
      </c>
      <c r="E6140">
        <v>178</v>
      </c>
      <c r="F6140" s="3">
        <f t="shared" si="331"/>
        <v>323151201178</v>
      </c>
      <c r="G6140" s="3">
        <v>618.56340284559997</v>
      </c>
      <c r="H6140" s="39">
        <v>6.1894807219999999</v>
      </c>
    </row>
    <row r="6141" spans="1:8" x14ac:dyDescent="0.25">
      <c r="A6141">
        <v>50</v>
      </c>
      <c r="B6141">
        <f t="shared" si="330"/>
        <v>323.14999999999998</v>
      </c>
      <c r="C6141">
        <v>12000</v>
      </c>
      <c r="D6141">
        <v>1</v>
      </c>
      <c r="E6141">
        <v>180</v>
      </c>
      <c r="F6141" s="3">
        <f t="shared" si="331"/>
        <v>323151201180</v>
      </c>
      <c r="G6141" s="3">
        <v>663.2840863527</v>
      </c>
      <c r="H6141" s="39">
        <v>5.9830775857000003</v>
      </c>
    </row>
    <row r="6142" spans="1:8" x14ac:dyDescent="0.25">
      <c r="A6142">
        <v>50</v>
      </c>
      <c r="B6142">
        <f t="shared" si="330"/>
        <v>323.14999999999998</v>
      </c>
      <c r="C6142">
        <v>12000</v>
      </c>
      <c r="D6142">
        <v>1</v>
      </c>
      <c r="E6142">
        <v>182</v>
      </c>
      <c r="F6142" s="3">
        <f t="shared" si="331"/>
        <v>323151201182</v>
      </c>
      <c r="G6142" s="3">
        <v>702.72535149550004</v>
      </c>
      <c r="H6142" s="39">
        <v>5.7831171154999996</v>
      </c>
    </row>
    <row r="6143" spans="1:8" x14ac:dyDescent="0.25">
      <c r="A6143">
        <v>50</v>
      </c>
      <c r="B6143">
        <f t="shared" si="330"/>
        <v>323.14999999999998</v>
      </c>
      <c r="C6143">
        <v>12000</v>
      </c>
      <c r="D6143">
        <v>1</v>
      </c>
      <c r="E6143">
        <v>184</v>
      </c>
      <c r="F6143" s="3">
        <f t="shared" si="331"/>
        <v>323151201184</v>
      </c>
      <c r="G6143" s="3">
        <v>737.51865136699996</v>
      </c>
      <c r="H6143" s="39">
        <v>5.5893078446000004</v>
      </c>
    </row>
    <row r="6144" spans="1:8" x14ac:dyDescent="0.25">
      <c r="A6144">
        <v>50</v>
      </c>
      <c r="B6144">
        <f t="shared" si="330"/>
        <v>323.14999999999998</v>
      </c>
      <c r="C6144">
        <v>12000</v>
      </c>
      <c r="D6144">
        <v>1</v>
      </c>
      <c r="E6144">
        <v>186</v>
      </c>
      <c r="F6144" s="3">
        <f t="shared" si="331"/>
        <v>323151201186</v>
      </c>
      <c r="G6144" s="3">
        <v>767.03471277519998</v>
      </c>
      <c r="H6144" s="39">
        <v>5.4014298319999998</v>
      </c>
    </row>
    <row r="6145" spans="1:8" x14ac:dyDescent="0.25">
      <c r="A6145">
        <v>50</v>
      </c>
      <c r="B6145">
        <f t="shared" si="330"/>
        <v>323.14999999999998</v>
      </c>
      <c r="C6145">
        <v>12000</v>
      </c>
      <c r="D6145">
        <v>1</v>
      </c>
      <c r="E6145">
        <v>188</v>
      </c>
      <c r="F6145" s="3">
        <f t="shared" si="331"/>
        <v>323151201188</v>
      </c>
      <c r="G6145" s="3">
        <v>791.27753087129997</v>
      </c>
      <c r="H6145" s="39">
        <v>5.2192506194000003</v>
      </c>
    </row>
    <row r="6146" spans="1:8" x14ac:dyDescent="0.25">
      <c r="A6146">
        <v>50</v>
      </c>
      <c r="B6146">
        <f t="shared" si="330"/>
        <v>323.14999999999998</v>
      </c>
      <c r="C6146">
        <v>12000</v>
      </c>
      <c r="D6146">
        <v>1</v>
      </c>
      <c r="E6146">
        <v>190</v>
      </c>
      <c r="F6146" s="3">
        <f t="shared" si="331"/>
        <v>323151201190</v>
      </c>
      <c r="G6146" s="3">
        <v>810.25885822149996</v>
      </c>
      <c r="H6146" s="39">
        <v>5.0425395369999997</v>
      </c>
    </row>
    <row r="6147" spans="1:8" x14ac:dyDescent="0.25">
      <c r="A6147">
        <v>50</v>
      </c>
      <c r="B6147">
        <f t="shared" si="330"/>
        <v>323.14999999999998</v>
      </c>
      <c r="C6147">
        <v>12000</v>
      </c>
      <c r="D6147">
        <v>1</v>
      </c>
      <c r="E6147">
        <v>192</v>
      </c>
      <c r="F6147" s="3">
        <f t="shared" si="331"/>
        <v>323151201192</v>
      </c>
      <c r="G6147" s="3">
        <v>823.98862715949997</v>
      </c>
      <c r="H6147" s="39">
        <v>4.8710855842000003</v>
      </c>
    </row>
    <row r="6148" spans="1:8" x14ac:dyDescent="0.25">
      <c r="A6148">
        <v>50</v>
      </c>
      <c r="B6148">
        <f t="shared" si="330"/>
        <v>323.14999999999998</v>
      </c>
      <c r="C6148">
        <v>12000</v>
      </c>
      <c r="D6148">
        <v>1</v>
      </c>
      <c r="E6148">
        <v>194</v>
      </c>
      <c r="F6148" s="3">
        <f t="shared" si="331"/>
        <v>323151201194</v>
      </c>
      <c r="G6148" s="3">
        <v>832.48202909680003</v>
      </c>
      <c r="H6148" s="39">
        <v>4.7046831249999999</v>
      </c>
    </row>
    <row r="6149" spans="1:8" x14ac:dyDescent="0.25">
      <c r="A6149">
        <v>50</v>
      </c>
      <c r="B6149">
        <f t="shared" si="330"/>
        <v>323.14999999999998</v>
      </c>
      <c r="C6149">
        <v>12000</v>
      </c>
      <c r="D6149">
        <v>1</v>
      </c>
      <c r="E6149">
        <v>196</v>
      </c>
      <c r="F6149" s="3">
        <f t="shared" si="331"/>
        <v>323151201196</v>
      </c>
      <c r="G6149" s="3">
        <v>836.11660792680004</v>
      </c>
      <c r="H6149" s="39">
        <v>4.5431247354000002</v>
      </c>
    </row>
    <row r="6150" spans="1:8" x14ac:dyDescent="0.25">
      <c r="A6150">
        <v>50</v>
      </c>
      <c r="B6150">
        <f t="shared" si="330"/>
        <v>323.14999999999998</v>
      </c>
      <c r="C6150">
        <v>12000</v>
      </c>
      <c r="D6150">
        <v>1</v>
      </c>
      <c r="E6150">
        <v>198</v>
      </c>
      <c r="F6150" s="3">
        <f t="shared" si="331"/>
        <v>323151201198</v>
      </c>
      <c r="G6150" s="3">
        <v>834.88942997189997</v>
      </c>
      <c r="H6150" s="39">
        <v>4.3862298130999999</v>
      </c>
    </row>
    <row r="6151" spans="1:8" x14ac:dyDescent="0.25">
      <c r="A6151">
        <v>50</v>
      </c>
      <c r="B6151">
        <f t="shared" si="330"/>
        <v>323.14999999999998</v>
      </c>
      <c r="C6151">
        <v>12000</v>
      </c>
      <c r="D6151">
        <v>1</v>
      </c>
      <c r="E6151">
        <v>200</v>
      </c>
      <c r="F6151" s="3">
        <f t="shared" si="331"/>
        <v>323151201200</v>
      </c>
      <c r="G6151" s="3">
        <v>828.49959814650003</v>
      </c>
      <c r="H6151" s="39">
        <v>4.2338302731999997</v>
      </c>
    </row>
    <row r="6152" spans="1:8" x14ac:dyDescent="0.25">
      <c r="A6152">
        <v>50</v>
      </c>
      <c r="B6152">
        <f t="shared" si="330"/>
        <v>323.14999999999998</v>
      </c>
      <c r="C6152">
        <v>12000</v>
      </c>
      <c r="D6152">
        <v>2</v>
      </c>
      <c r="E6152">
        <v>142</v>
      </c>
      <c r="F6152" s="3">
        <f t="shared" si="331"/>
        <v>323151202142</v>
      </c>
      <c r="G6152" s="3">
        <f>G6153-(G6154-G6153)</f>
        <v>-852.24810141550006</v>
      </c>
      <c r="H6152" s="39">
        <v>999</v>
      </c>
    </row>
    <row r="6153" spans="1:8" x14ac:dyDescent="0.25">
      <c r="A6153">
        <v>50</v>
      </c>
      <c r="B6153">
        <f t="shared" si="330"/>
        <v>323.14999999999998</v>
      </c>
      <c r="C6153">
        <v>12000</v>
      </c>
      <c r="D6153">
        <v>2</v>
      </c>
      <c r="E6153">
        <v>144</v>
      </c>
      <c r="F6153" s="3">
        <f t="shared" si="331"/>
        <v>323151202144</v>
      </c>
      <c r="G6153" s="3">
        <f>G6154-(G6155-G6154)</f>
        <v>-791.83263352970005</v>
      </c>
      <c r="H6153" s="39">
        <v>999</v>
      </c>
    </row>
    <row r="6154" spans="1:8" x14ac:dyDescent="0.25">
      <c r="A6154">
        <v>50</v>
      </c>
      <c r="B6154">
        <f t="shared" si="330"/>
        <v>323.14999999999998</v>
      </c>
      <c r="C6154">
        <v>12000</v>
      </c>
      <c r="D6154">
        <v>2</v>
      </c>
      <c r="E6154">
        <v>146</v>
      </c>
      <c r="F6154" s="3">
        <f t="shared" si="331"/>
        <v>323151202146</v>
      </c>
      <c r="G6154" s="3">
        <f>G6155-(G6156-G6155)</f>
        <v>-731.41716564390003</v>
      </c>
      <c r="H6154" s="39">
        <v>999</v>
      </c>
    </row>
    <row r="6155" spans="1:8" x14ac:dyDescent="0.25">
      <c r="A6155">
        <v>50</v>
      </c>
      <c r="B6155">
        <f t="shared" si="330"/>
        <v>323.14999999999998</v>
      </c>
      <c r="C6155">
        <v>12000</v>
      </c>
      <c r="D6155">
        <v>2</v>
      </c>
      <c r="E6155">
        <v>148</v>
      </c>
      <c r="F6155" s="3">
        <f t="shared" si="331"/>
        <v>323151202148</v>
      </c>
      <c r="G6155" s="3">
        <f>G6156-(G6157-G6156)</f>
        <v>-671.00169775810002</v>
      </c>
      <c r="H6155" s="39">
        <v>999</v>
      </c>
    </row>
    <row r="6156" spans="1:8" x14ac:dyDescent="0.25">
      <c r="A6156">
        <v>50</v>
      </c>
      <c r="B6156">
        <f t="shared" si="330"/>
        <v>323.14999999999998</v>
      </c>
      <c r="C6156">
        <v>12000</v>
      </c>
      <c r="D6156">
        <v>2</v>
      </c>
      <c r="E6156">
        <v>150</v>
      </c>
      <c r="F6156" s="3">
        <f t="shared" si="331"/>
        <v>323151202150</v>
      </c>
      <c r="G6156" s="3">
        <v>-610.58622987230001</v>
      </c>
      <c r="H6156" s="39">
        <v>14.014004766899999</v>
      </c>
    </row>
    <row r="6157" spans="1:8" x14ac:dyDescent="0.25">
      <c r="A6157">
        <v>50</v>
      </c>
      <c r="B6157">
        <f t="shared" si="330"/>
        <v>323.14999999999998</v>
      </c>
      <c r="C6157">
        <v>12000</v>
      </c>
      <c r="D6157">
        <v>2</v>
      </c>
      <c r="E6157">
        <v>152</v>
      </c>
      <c r="F6157" s="3">
        <f t="shared" si="331"/>
        <v>323151202152</v>
      </c>
      <c r="G6157" s="3">
        <v>-550.1707619865</v>
      </c>
      <c r="H6157" s="39">
        <v>10.9973135591</v>
      </c>
    </row>
    <row r="6158" spans="1:8" x14ac:dyDescent="0.25">
      <c r="A6158">
        <v>50</v>
      </c>
      <c r="B6158">
        <f t="shared" si="330"/>
        <v>323.14999999999998</v>
      </c>
      <c r="C6158">
        <v>12000</v>
      </c>
      <c r="D6158">
        <v>2</v>
      </c>
      <c r="E6158">
        <v>154</v>
      </c>
      <c r="F6158" s="3">
        <f t="shared" si="331"/>
        <v>323151202154</v>
      </c>
      <c r="G6158" s="3">
        <v>-454.26859403349999</v>
      </c>
      <c r="H6158" s="39">
        <v>9.9782243371000003</v>
      </c>
    </row>
    <row r="6159" spans="1:8" x14ac:dyDescent="0.25">
      <c r="A6159">
        <v>50</v>
      </c>
      <c r="B6159">
        <f t="shared" si="330"/>
        <v>323.14999999999998</v>
      </c>
      <c r="C6159">
        <v>12000</v>
      </c>
      <c r="D6159">
        <v>2</v>
      </c>
      <c r="E6159">
        <v>156</v>
      </c>
      <c r="F6159" s="3">
        <f t="shared" si="331"/>
        <v>323151202156</v>
      </c>
      <c r="G6159" s="3">
        <v>-353.12723157300002</v>
      </c>
      <c r="H6159" s="39">
        <v>9.4144794345000005</v>
      </c>
    </row>
    <row r="6160" spans="1:8" x14ac:dyDescent="0.25">
      <c r="A6160">
        <v>50</v>
      </c>
      <c r="B6160">
        <f t="shared" si="330"/>
        <v>323.14999999999998</v>
      </c>
      <c r="C6160">
        <v>12000</v>
      </c>
      <c r="D6160">
        <v>2</v>
      </c>
      <c r="E6160">
        <v>158</v>
      </c>
      <c r="F6160" s="3">
        <f t="shared" si="331"/>
        <v>323151202158</v>
      </c>
      <c r="G6160" s="3">
        <v>-252.6581199151</v>
      </c>
      <c r="H6160" s="39">
        <v>9.0649071336000002</v>
      </c>
    </row>
    <row r="6161" spans="1:8" x14ac:dyDescent="0.25">
      <c r="A6161">
        <v>50</v>
      </c>
      <c r="B6161">
        <f t="shared" si="330"/>
        <v>323.14999999999998</v>
      </c>
      <c r="C6161">
        <v>12000</v>
      </c>
      <c r="D6161">
        <v>2</v>
      </c>
      <c r="E6161">
        <v>160</v>
      </c>
      <c r="F6161" s="3">
        <f t="shared" si="331"/>
        <v>323151202160</v>
      </c>
      <c r="G6161" s="3">
        <v>-157.4013077486</v>
      </c>
      <c r="H6161" s="39">
        <v>8.7274762987999992</v>
      </c>
    </row>
    <row r="6162" spans="1:8" x14ac:dyDescent="0.25">
      <c r="A6162">
        <v>50</v>
      </c>
      <c r="B6162">
        <f t="shared" si="330"/>
        <v>323.14999999999998</v>
      </c>
      <c r="C6162">
        <v>12000</v>
      </c>
      <c r="D6162">
        <v>2</v>
      </c>
      <c r="E6162">
        <v>162</v>
      </c>
      <c r="F6162" s="3">
        <f t="shared" si="331"/>
        <v>323151202162</v>
      </c>
      <c r="G6162" s="3">
        <v>-67.379473418499998</v>
      </c>
      <c r="H6162" s="39">
        <v>8.4016379713999996</v>
      </c>
    </row>
    <row r="6163" spans="1:8" x14ac:dyDescent="0.25">
      <c r="A6163">
        <v>50</v>
      </c>
      <c r="B6163">
        <f t="shared" si="330"/>
        <v>323.14999999999998</v>
      </c>
      <c r="C6163">
        <v>12000</v>
      </c>
      <c r="D6163">
        <v>2</v>
      </c>
      <c r="E6163">
        <v>164</v>
      </c>
      <c r="F6163" s="3">
        <f t="shared" si="331"/>
        <v>323151202164</v>
      </c>
      <c r="G6163" s="3">
        <v>17.385679602500002</v>
      </c>
      <c r="H6163" s="39">
        <v>8.0868753791000003</v>
      </c>
    </row>
    <row r="6164" spans="1:8" x14ac:dyDescent="0.25">
      <c r="A6164">
        <v>50</v>
      </c>
      <c r="B6164">
        <f t="shared" si="330"/>
        <v>323.14999999999998</v>
      </c>
      <c r="C6164">
        <v>12000</v>
      </c>
      <c r="D6164">
        <v>2</v>
      </c>
      <c r="E6164">
        <v>166</v>
      </c>
      <c r="F6164" s="3">
        <f t="shared" si="331"/>
        <v>323151202166</v>
      </c>
      <c r="G6164" s="3">
        <v>96.888219220699995</v>
      </c>
      <c r="H6164" s="39">
        <v>7.7826967834999996</v>
      </c>
    </row>
    <row r="6165" spans="1:8" x14ac:dyDescent="0.25">
      <c r="A6165">
        <v>50</v>
      </c>
      <c r="B6165">
        <f t="shared" si="330"/>
        <v>323.14999999999998</v>
      </c>
      <c r="C6165">
        <v>12000</v>
      </c>
      <c r="D6165">
        <v>2</v>
      </c>
      <c r="E6165">
        <v>168</v>
      </c>
      <c r="F6165" s="3">
        <f t="shared" si="331"/>
        <v>323151202168</v>
      </c>
      <c r="G6165" s="3">
        <v>171.4863325874</v>
      </c>
      <c r="H6165" s="39">
        <v>7.4885872005999996</v>
      </c>
    </row>
    <row r="6166" spans="1:8" x14ac:dyDescent="0.25">
      <c r="A6166">
        <v>50</v>
      </c>
      <c r="B6166">
        <f t="shared" si="330"/>
        <v>323.14999999999998</v>
      </c>
      <c r="C6166">
        <v>12000</v>
      </c>
      <c r="D6166">
        <v>2</v>
      </c>
      <c r="E6166">
        <v>170</v>
      </c>
      <c r="F6166" s="3">
        <f t="shared" si="331"/>
        <v>323151202170</v>
      </c>
      <c r="G6166" s="3">
        <v>240.78362192020001</v>
      </c>
      <c r="H6166" s="39">
        <v>7.2041675447999998</v>
      </c>
    </row>
    <row r="6167" spans="1:8" x14ac:dyDescent="0.25">
      <c r="A6167">
        <v>50</v>
      </c>
      <c r="B6167">
        <f t="shared" si="330"/>
        <v>323.14999999999998</v>
      </c>
      <c r="C6167">
        <v>12000</v>
      </c>
      <c r="D6167">
        <v>2</v>
      </c>
      <c r="E6167">
        <v>172</v>
      </c>
      <c r="F6167" s="3">
        <f t="shared" si="331"/>
        <v>323151202172</v>
      </c>
      <c r="G6167" s="3">
        <v>304.76773466510002</v>
      </c>
      <c r="H6167" s="39">
        <v>6.9290229677999999</v>
      </c>
    </row>
    <row r="6168" spans="1:8" x14ac:dyDescent="0.25">
      <c r="A6168">
        <v>50</v>
      </c>
      <c r="B6168">
        <f t="shared" si="330"/>
        <v>323.14999999999998</v>
      </c>
      <c r="C6168">
        <v>12000</v>
      </c>
      <c r="D6168">
        <v>2</v>
      </c>
      <c r="E6168">
        <v>174</v>
      </c>
      <c r="F6168" s="3">
        <f t="shared" si="331"/>
        <v>323151202174</v>
      </c>
      <c r="G6168" s="3">
        <v>363.42982612340001</v>
      </c>
      <c r="H6168" s="39">
        <v>6.6627582908000003</v>
      </c>
    </row>
    <row r="6169" spans="1:8" x14ac:dyDescent="0.25">
      <c r="A6169">
        <v>50</v>
      </c>
      <c r="B6169">
        <f t="shared" si="330"/>
        <v>323.14999999999998</v>
      </c>
      <c r="C6169">
        <v>12000</v>
      </c>
      <c r="D6169">
        <v>2</v>
      </c>
      <c r="E6169">
        <v>176</v>
      </c>
      <c r="F6169" s="3">
        <f t="shared" si="331"/>
        <v>323151202176</v>
      </c>
      <c r="G6169" s="3">
        <v>416.9644024003</v>
      </c>
      <c r="H6169" s="39">
        <v>6.4186862110999998</v>
      </c>
    </row>
    <row r="6170" spans="1:8" x14ac:dyDescent="0.25">
      <c r="A6170">
        <v>50</v>
      </c>
      <c r="B6170">
        <f t="shared" si="330"/>
        <v>323.14999999999998</v>
      </c>
      <c r="C6170">
        <v>12000</v>
      </c>
      <c r="D6170">
        <v>2</v>
      </c>
      <c r="E6170">
        <v>178</v>
      </c>
      <c r="F6170" s="3">
        <f t="shared" si="331"/>
        <v>323151202178</v>
      </c>
      <c r="G6170" s="3">
        <v>465.46063299730002</v>
      </c>
      <c r="H6170" s="39">
        <v>6.2050786614</v>
      </c>
    </row>
    <row r="6171" spans="1:8" x14ac:dyDescent="0.25">
      <c r="A6171">
        <v>50</v>
      </c>
      <c r="B6171">
        <f t="shared" si="330"/>
        <v>323.14999999999998</v>
      </c>
      <c r="C6171">
        <v>12000</v>
      </c>
      <c r="D6171">
        <v>2</v>
      </c>
      <c r="E6171">
        <v>180</v>
      </c>
      <c r="F6171" s="3">
        <f t="shared" si="331"/>
        <v>323151202180</v>
      </c>
      <c r="G6171" s="3">
        <v>508.9752211924</v>
      </c>
      <c r="H6171" s="39">
        <v>5.9981963038000004</v>
      </c>
    </row>
    <row r="6172" spans="1:8" x14ac:dyDescent="0.25">
      <c r="A6172">
        <v>50</v>
      </c>
      <c r="B6172">
        <f t="shared" si="330"/>
        <v>323.14999999999998</v>
      </c>
      <c r="C6172">
        <v>12000</v>
      </c>
      <c r="D6172">
        <v>2</v>
      </c>
      <c r="E6172">
        <v>182</v>
      </c>
      <c r="F6172" s="3">
        <f t="shared" si="331"/>
        <v>323151202182</v>
      </c>
      <c r="G6172" s="3">
        <v>547.33833133830001</v>
      </c>
      <c r="H6172" s="39">
        <v>5.7977709174000003</v>
      </c>
    </row>
    <row r="6173" spans="1:8" x14ac:dyDescent="0.25">
      <c r="A6173">
        <v>50</v>
      </c>
      <c r="B6173">
        <f t="shared" si="330"/>
        <v>323.14999999999998</v>
      </c>
      <c r="C6173">
        <v>12000</v>
      </c>
      <c r="D6173">
        <v>2</v>
      </c>
      <c r="E6173">
        <v>184</v>
      </c>
      <c r="F6173" s="3">
        <f t="shared" si="331"/>
        <v>323151202184</v>
      </c>
      <c r="G6173" s="3">
        <v>580.32424920790004</v>
      </c>
      <c r="H6173" s="39">
        <v>5.6035539508000003</v>
      </c>
    </row>
    <row r="6174" spans="1:8" x14ac:dyDescent="0.25">
      <c r="A6174">
        <v>50</v>
      </c>
      <c r="B6174">
        <f t="shared" si="330"/>
        <v>323.14999999999998</v>
      </c>
      <c r="C6174">
        <v>12000</v>
      </c>
      <c r="D6174">
        <v>2</v>
      </c>
      <c r="E6174">
        <v>186</v>
      </c>
      <c r="F6174" s="3">
        <f t="shared" si="331"/>
        <v>323151202186</v>
      </c>
      <c r="G6174" s="3">
        <v>607.94415205439998</v>
      </c>
      <c r="H6174" s="39">
        <v>5.4152914882000003</v>
      </c>
    </row>
    <row r="6175" spans="1:8" x14ac:dyDescent="0.25">
      <c r="A6175">
        <v>50</v>
      </c>
      <c r="B6175">
        <f t="shared" si="330"/>
        <v>323.14999999999998</v>
      </c>
      <c r="C6175">
        <v>12000</v>
      </c>
      <c r="D6175">
        <v>2</v>
      </c>
      <c r="E6175">
        <v>188</v>
      </c>
      <c r="F6175" s="3">
        <f t="shared" si="331"/>
        <v>323151202188</v>
      </c>
      <c r="G6175" s="3">
        <v>630.20892123290002</v>
      </c>
      <c r="H6175" s="39">
        <v>5.2327474951999999</v>
      </c>
    </row>
    <row r="6176" spans="1:8" x14ac:dyDescent="0.25">
      <c r="A6176">
        <v>50</v>
      </c>
      <c r="B6176">
        <f t="shared" si="330"/>
        <v>323.14999999999998</v>
      </c>
      <c r="C6176">
        <v>12000</v>
      </c>
      <c r="D6176">
        <v>2</v>
      </c>
      <c r="E6176">
        <v>190</v>
      </c>
      <c r="F6176" s="3">
        <f t="shared" si="331"/>
        <v>323151202190</v>
      </c>
      <c r="G6176" s="3">
        <v>647.13556769649995</v>
      </c>
      <c r="H6176" s="39">
        <v>5.0556913017999996</v>
      </c>
    </row>
    <row r="6177" spans="1:8" x14ac:dyDescent="0.25">
      <c r="A6177">
        <v>50</v>
      </c>
      <c r="B6177">
        <f t="shared" si="330"/>
        <v>323.14999999999998</v>
      </c>
      <c r="C6177">
        <v>12000</v>
      </c>
      <c r="D6177">
        <v>2</v>
      </c>
      <c r="E6177">
        <v>192</v>
      </c>
      <c r="F6177" s="3">
        <f t="shared" si="331"/>
        <v>323151202192</v>
      </c>
      <c r="G6177" s="3">
        <v>658.90959848110003</v>
      </c>
      <c r="H6177" s="39">
        <v>4.883902967</v>
      </c>
    </row>
    <row r="6178" spans="1:8" x14ac:dyDescent="0.25">
      <c r="A6178">
        <v>50</v>
      </c>
      <c r="B6178">
        <f t="shared" si="330"/>
        <v>323.14999999999998</v>
      </c>
      <c r="C6178">
        <v>12000</v>
      </c>
      <c r="D6178">
        <v>2</v>
      </c>
      <c r="E6178">
        <v>194</v>
      </c>
      <c r="F6178" s="3">
        <f t="shared" si="331"/>
        <v>323151202194</v>
      </c>
      <c r="G6178" s="3">
        <v>665.89562032959998</v>
      </c>
      <c r="H6178" s="39">
        <v>4.7171679139</v>
      </c>
    </row>
    <row r="6179" spans="1:8" x14ac:dyDescent="0.25">
      <c r="A6179">
        <v>50</v>
      </c>
      <c r="B6179">
        <f t="shared" si="330"/>
        <v>323.14999999999998</v>
      </c>
      <c r="C6179">
        <v>12000</v>
      </c>
      <c r="D6179">
        <v>2</v>
      </c>
      <c r="E6179">
        <v>196</v>
      </c>
      <c r="F6179" s="3">
        <f t="shared" si="331"/>
        <v>323151202196</v>
      </c>
      <c r="G6179" s="3">
        <v>667.61813916560004</v>
      </c>
      <c r="H6179" s="39">
        <v>4.5553055406</v>
      </c>
    </row>
    <row r="6180" spans="1:8" x14ac:dyDescent="0.25">
      <c r="A6180">
        <v>50</v>
      </c>
      <c r="B6180">
        <f t="shared" si="330"/>
        <v>323.14999999999998</v>
      </c>
      <c r="C6180">
        <v>12000</v>
      </c>
      <c r="D6180">
        <v>2</v>
      </c>
      <c r="E6180">
        <v>198</v>
      </c>
      <c r="F6180" s="3">
        <f t="shared" si="331"/>
        <v>323151202198</v>
      </c>
      <c r="G6180" s="3">
        <v>664.10186593840001</v>
      </c>
      <c r="H6180" s="39">
        <v>4.3981334567000001</v>
      </c>
    </row>
    <row r="6181" spans="1:8" x14ac:dyDescent="0.25">
      <c r="A6181">
        <v>50</v>
      </c>
      <c r="B6181">
        <f t="shared" si="330"/>
        <v>323.14999999999998</v>
      </c>
      <c r="C6181">
        <v>12000</v>
      </c>
      <c r="D6181">
        <v>2</v>
      </c>
      <c r="E6181">
        <v>200</v>
      </c>
      <c r="F6181" s="3">
        <f t="shared" si="331"/>
        <v>323151202200</v>
      </c>
      <c r="G6181" s="3">
        <v>655.37781880260002</v>
      </c>
      <c r="H6181" s="39">
        <v>4.2454710602999999</v>
      </c>
    </row>
    <row r="6182" spans="1:8" x14ac:dyDescent="0.25">
      <c r="A6182">
        <v>50</v>
      </c>
      <c r="B6182">
        <f t="shared" si="330"/>
        <v>323.14999999999998</v>
      </c>
      <c r="C6182">
        <v>12000</v>
      </c>
      <c r="D6182">
        <v>3</v>
      </c>
      <c r="E6182">
        <v>142</v>
      </c>
      <c r="F6182" s="3">
        <f t="shared" si="331"/>
        <v>323151203142</v>
      </c>
      <c r="G6182" s="3">
        <f>G6183-(G6184-G6183)</f>
        <v>-979.98175712189982</v>
      </c>
      <c r="H6182" s="39">
        <v>999</v>
      </c>
    </row>
    <row r="6183" spans="1:8" x14ac:dyDescent="0.25">
      <c r="A6183">
        <v>50</v>
      </c>
      <c r="B6183">
        <f t="shared" si="330"/>
        <v>323.14999999999998</v>
      </c>
      <c r="C6183">
        <v>12000</v>
      </c>
      <c r="D6183">
        <v>3</v>
      </c>
      <c r="E6183">
        <v>144</v>
      </c>
      <c r="F6183" s="3">
        <f t="shared" si="331"/>
        <v>323151203144</v>
      </c>
      <c r="G6183" s="3">
        <f>G6184-(G6185-G6184)</f>
        <v>-922.81813586149985</v>
      </c>
      <c r="H6183" s="39">
        <v>999</v>
      </c>
    </row>
    <row r="6184" spans="1:8" x14ac:dyDescent="0.25">
      <c r="A6184">
        <v>50</v>
      </c>
      <c r="B6184">
        <f t="shared" si="330"/>
        <v>323.14999999999998</v>
      </c>
      <c r="C6184">
        <v>12000</v>
      </c>
      <c r="D6184">
        <v>3</v>
      </c>
      <c r="E6184">
        <v>146</v>
      </c>
      <c r="F6184" s="3">
        <f t="shared" si="331"/>
        <v>323151203146</v>
      </c>
      <c r="G6184" s="3">
        <f>G6185-(G6186-G6185)</f>
        <v>-865.65451460109989</v>
      </c>
      <c r="H6184" s="39">
        <v>999</v>
      </c>
    </row>
    <row r="6185" spans="1:8" x14ac:dyDescent="0.25">
      <c r="A6185">
        <v>50</v>
      </c>
      <c r="B6185">
        <f t="shared" si="330"/>
        <v>323.14999999999998</v>
      </c>
      <c r="C6185">
        <v>12000</v>
      </c>
      <c r="D6185">
        <v>3</v>
      </c>
      <c r="E6185">
        <v>148</v>
      </c>
      <c r="F6185" s="3">
        <f t="shared" si="331"/>
        <v>323151203148</v>
      </c>
      <c r="G6185" s="3">
        <f>G6186-(G6187-G6186)</f>
        <v>-808.49089334069993</v>
      </c>
      <c r="H6185" s="39">
        <v>999</v>
      </c>
    </row>
    <row r="6186" spans="1:8" x14ac:dyDescent="0.25">
      <c r="A6186">
        <v>50</v>
      </c>
      <c r="B6186">
        <f t="shared" si="330"/>
        <v>323.14999999999998</v>
      </c>
      <c r="C6186">
        <v>12000</v>
      </c>
      <c r="D6186">
        <v>3</v>
      </c>
      <c r="E6186">
        <v>150</v>
      </c>
      <c r="F6186" s="3">
        <f t="shared" si="331"/>
        <v>323151203150</v>
      </c>
      <c r="G6186" s="3">
        <v>-751.32727208029996</v>
      </c>
      <c r="H6186" s="39">
        <v>14.457468688500001</v>
      </c>
    </row>
    <row r="6187" spans="1:8" x14ac:dyDescent="0.25">
      <c r="A6187">
        <v>50</v>
      </c>
      <c r="B6187">
        <f t="shared" si="330"/>
        <v>323.14999999999998</v>
      </c>
      <c r="C6187">
        <v>12000</v>
      </c>
      <c r="D6187">
        <v>3</v>
      </c>
      <c r="E6187">
        <v>152</v>
      </c>
      <c r="F6187" s="3">
        <f t="shared" si="331"/>
        <v>323151203152</v>
      </c>
      <c r="G6187" s="3">
        <v>-694.1636508199</v>
      </c>
      <c r="H6187" s="39">
        <v>11.157064139799999</v>
      </c>
    </row>
    <row r="6188" spans="1:8" x14ac:dyDescent="0.25">
      <c r="A6188">
        <v>50</v>
      </c>
      <c r="B6188">
        <f t="shared" si="330"/>
        <v>323.14999999999998</v>
      </c>
      <c r="C6188">
        <v>12000</v>
      </c>
      <c r="D6188">
        <v>3</v>
      </c>
      <c r="E6188">
        <v>154</v>
      </c>
      <c r="F6188" s="3">
        <f t="shared" si="331"/>
        <v>323151203154</v>
      </c>
      <c r="G6188" s="3">
        <v>-599.4914479821</v>
      </c>
      <c r="H6188" s="39">
        <v>10.0520655513</v>
      </c>
    </row>
    <row r="6189" spans="1:8" x14ac:dyDescent="0.25">
      <c r="A6189">
        <v>50</v>
      </c>
      <c r="B6189">
        <f t="shared" si="330"/>
        <v>323.14999999999998</v>
      </c>
      <c r="C6189">
        <v>12000</v>
      </c>
      <c r="D6189">
        <v>3</v>
      </c>
      <c r="E6189">
        <v>156</v>
      </c>
      <c r="F6189" s="3">
        <f t="shared" si="331"/>
        <v>323151203156</v>
      </c>
      <c r="G6189" s="3">
        <v>-499.34859647759998</v>
      </c>
      <c r="H6189" s="39">
        <v>9.4420167803999995</v>
      </c>
    </row>
    <row r="6190" spans="1:8" x14ac:dyDescent="0.25">
      <c r="A6190">
        <v>50</v>
      </c>
      <c r="B6190">
        <f t="shared" si="330"/>
        <v>323.14999999999998</v>
      </c>
      <c r="C6190">
        <v>12000</v>
      </c>
      <c r="D6190">
        <v>3</v>
      </c>
      <c r="E6190">
        <v>158</v>
      </c>
      <c r="F6190" s="3">
        <f t="shared" si="331"/>
        <v>323151203158</v>
      </c>
      <c r="G6190" s="3">
        <v>-399.11160101439998</v>
      </c>
      <c r="H6190" s="39">
        <v>9.0913215279999999</v>
      </c>
    </row>
    <row r="6191" spans="1:8" x14ac:dyDescent="0.25">
      <c r="A6191">
        <v>50</v>
      </c>
      <c r="B6191">
        <f t="shared" si="330"/>
        <v>323.14999999999998</v>
      </c>
      <c r="C6191">
        <v>12000</v>
      </c>
      <c r="D6191">
        <v>3</v>
      </c>
      <c r="E6191">
        <v>160</v>
      </c>
      <c r="F6191" s="3">
        <f t="shared" si="331"/>
        <v>323151203160</v>
      </c>
      <c r="G6191" s="3">
        <v>-304.2401307531</v>
      </c>
      <c r="H6191" s="39">
        <v>8.7528374791000001</v>
      </c>
    </row>
    <row r="6192" spans="1:8" x14ac:dyDescent="0.25">
      <c r="A6192">
        <v>50</v>
      </c>
      <c r="B6192">
        <f t="shared" si="330"/>
        <v>323.14999999999998</v>
      </c>
      <c r="C6192">
        <v>12000</v>
      </c>
      <c r="D6192">
        <v>3</v>
      </c>
      <c r="E6192">
        <v>162</v>
      </c>
      <c r="F6192" s="3">
        <f t="shared" si="331"/>
        <v>323151203162</v>
      </c>
      <c r="G6192" s="3">
        <v>-214.75312351069999</v>
      </c>
      <c r="H6192" s="39">
        <v>8.4260120987999994</v>
      </c>
    </row>
    <row r="6193" spans="1:8" x14ac:dyDescent="0.25">
      <c r="A6193">
        <v>50</v>
      </c>
      <c r="B6193">
        <f t="shared" si="330"/>
        <v>323.14999999999998</v>
      </c>
      <c r="C6193">
        <v>12000</v>
      </c>
      <c r="D6193">
        <v>3</v>
      </c>
      <c r="E6193">
        <v>164</v>
      </c>
      <c r="F6193" s="3">
        <f t="shared" si="331"/>
        <v>323151203164</v>
      </c>
      <c r="G6193" s="3">
        <v>-130.45930241799999</v>
      </c>
      <c r="H6193" s="39">
        <v>8.1102874875000008</v>
      </c>
    </row>
    <row r="6194" spans="1:8" x14ac:dyDescent="0.25">
      <c r="A6194">
        <v>50</v>
      </c>
      <c r="B6194">
        <f t="shared" si="330"/>
        <v>323.14999999999998</v>
      </c>
      <c r="C6194">
        <v>12000</v>
      </c>
      <c r="D6194">
        <v>3</v>
      </c>
      <c r="E6194">
        <v>166</v>
      </c>
      <c r="F6194" s="3">
        <f t="shared" si="331"/>
        <v>323151203166</v>
      </c>
      <c r="G6194" s="3">
        <v>-51.3874924279</v>
      </c>
      <c r="H6194" s="39">
        <v>7.8051808476</v>
      </c>
    </row>
    <row r="6195" spans="1:8" x14ac:dyDescent="0.25">
      <c r="A6195">
        <v>50</v>
      </c>
      <c r="B6195">
        <f t="shared" si="330"/>
        <v>323.14999999999998</v>
      </c>
      <c r="C6195">
        <v>12000</v>
      </c>
      <c r="D6195">
        <v>3</v>
      </c>
      <c r="E6195">
        <v>168</v>
      </c>
      <c r="F6195" s="3">
        <f t="shared" si="331"/>
        <v>323151203168</v>
      </c>
      <c r="G6195" s="3">
        <v>22.2636476305</v>
      </c>
      <c r="H6195" s="39">
        <v>7.5102540850999997</v>
      </c>
    </row>
    <row r="6196" spans="1:8" x14ac:dyDescent="0.25">
      <c r="A6196">
        <v>50</v>
      </c>
      <c r="B6196">
        <f t="shared" si="330"/>
        <v>323.14999999999998</v>
      </c>
      <c r="C6196">
        <v>12000</v>
      </c>
      <c r="D6196">
        <v>3</v>
      </c>
      <c r="E6196">
        <v>170</v>
      </c>
      <c r="F6196" s="3">
        <f t="shared" si="331"/>
        <v>323151203170</v>
      </c>
      <c r="G6196" s="3">
        <v>90.484367588200001</v>
      </c>
      <c r="H6196" s="39">
        <v>7.2250655293000001</v>
      </c>
    </row>
    <row r="6197" spans="1:8" x14ac:dyDescent="0.25">
      <c r="A6197">
        <v>50</v>
      </c>
      <c r="B6197">
        <f t="shared" si="330"/>
        <v>323.14999999999998</v>
      </c>
      <c r="C6197">
        <v>12000</v>
      </c>
      <c r="D6197">
        <v>3</v>
      </c>
      <c r="E6197">
        <v>172</v>
      </c>
      <c r="F6197" s="3">
        <f t="shared" si="331"/>
        <v>323151203172</v>
      </c>
      <c r="G6197" s="3">
        <v>153.2675297632</v>
      </c>
      <c r="H6197" s="39">
        <v>6.9491967559000001</v>
      </c>
    </row>
    <row r="6198" spans="1:8" x14ac:dyDescent="0.25">
      <c r="A6198">
        <v>50</v>
      </c>
      <c r="B6198">
        <f t="shared" ref="B6198:B6261" si="332">A6198+273.15</f>
        <v>323.14999999999998</v>
      </c>
      <c r="C6198">
        <v>12000</v>
      </c>
      <c r="D6198">
        <v>3</v>
      </c>
      <c r="E6198">
        <v>174</v>
      </c>
      <c r="F6198" s="3">
        <f t="shared" ref="F6198:F6261" si="333">B6198*10^9+C6198*100+D6198*10^3+E6198</f>
        <v>323151203174</v>
      </c>
      <c r="G6198" s="3">
        <v>210.60884553209999</v>
      </c>
      <c r="H6198" s="39">
        <v>6.6822507977000001</v>
      </c>
    </row>
    <row r="6199" spans="1:8" x14ac:dyDescent="0.25">
      <c r="A6199">
        <v>50</v>
      </c>
      <c r="B6199">
        <f t="shared" si="332"/>
        <v>323.14999999999998</v>
      </c>
      <c r="C6199">
        <v>12000</v>
      </c>
      <c r="D6199">
        <v>3</v>
      </c>
      <c r="E6199">
        <v>176</v>
      </c>
      <c r="F6199" s="3">
        <f t="shared" si="333"/>
        <v>323151203176</v>
      </c>
      <c r="G6199" s="3">
        <v>262.82199512030002</v>
      </c>
      <c r="H6199" s="39">
        <v>6.4348259568000001</v>
      </c>
    </row>
    <row r="6200" spans="1:8" x14ac:dyDescent="0.25">
      <c r="A6200">
        <v>50</v>
      </c>
      <c r="B6200">
        <f t="shared" si="332"/>
        <v>323.14999999999998</v>
      </c>
      <c r="C6200">
        <v>12000</v>
      </c>
      <c r="D6200">
        <v>3</v>
      </c>
      <c r="E6200">
        <v>178</v>
      </c>
      <c r="F6200" s="3">
        <f t="shared" si="333"/>
        <v>323151203178</v>
      </c>
      <c r="G6200" s="3">
        <v>310.42056516759999</v>
      </c>
      <c r="H6200" s="39">
        <v>6.2207087874000004</v>
      </c>
    </row>
    <row r="6201" spans="1:8" x14ac:dyDescent="0.25">
      <c r="A6201">
        <v>50</v>
      </c>
      <c r="B6201">
        <f t="shared" si="332"/>
        <v>323.14999999999998</v>
      </c>
      <c r="C6201">
        <v>12000</v>
      </c>
      <c r="D6201">
        <v>3</v>
      </c>
      <c r="E6201">
        <v>180</v>
      </c>
      <c r="F6201" s="3">
        <f t="shared" si="333"/>
        <v>323151203180</v>
      </c>
      <c r="G6201" s="3">
        <v>352.52860323980002</v>
      </c>
      <c r="H6201" s="39">
        <v>6.0133686661999999</v>
      </c>
    </row>
    <row r="6202" spans="1:8" x14ac:dyDescent="0.25">
      <c r="A6202">
        <v>50</v>
      </c>
      <c r="B6202">
        <f t="shared" si="332"/>
        <v>323.14999999999998</v>
      </c>
      <c r="C6202">
        <v>12000</v>
      </c>
      <c r="D6202">
        <v>3</v>
      </c>
      <c r="E6202">
        <v>182</v>
      </c>
      <c r="F6202" s="3">
        <f t="shared" si="333"/>
        <v>323151203182</v>
      </c>
      <c r="G6202" s="3">
        <v>389.15670574799998</v>
      </c>
      <c r="H6202" s="39">
        <v>5.8125248551000004</v>
      </c>
    </row>
    <row r="6203" spans="1:8" x14ac:dyDescent="0.25">
      <c r="A6203">
        <v>50</v>
      </c>
      <c r="B6203">
        <f t="shared" si="332"/>
        <v>323.14999999999998</v>
      </c>
      <c r="C6203">
        <v>12000</v>
      </c>
      <c r="D6203">
        <v>3</v>
      </c>
      <c r="E6203">
        <v>184</v>
      </c>
      <c r="F6203" s="3">
        <f t="shared" si="333"/>
        <v>323151203184</v>
      </c>
      <c r="G6203" s="3">
        <v>420.31907809739999</v>
      </c>
      <c r="H6203" s="39">
        <v>5.6179091334000004</v>
      </c>
    </row>
    <row r="6204" spans="1:8" x14ac:dyDescent="0.25">
      <c r="A6204">
        <v>50</v>
      </c>
      <c r="B6204">
        <f t="shared" si="332"/>
        <v>323.14999999999998</v>
      </c>
      <c r="C6204">
        <v>12000</v>
      </c>
      <c r="D6204">
        <v>3</v>
      </c>
      <c r="E6204">
        <v>186</v>
      </c>
      <c r="F6204" s="3">
        <f t="shared" si="333"/>
        <v>323151203186</v>
      </c>
      <c r="G6204" s="3">
        <v>446.03007538219998</v>
      </c>
      <c r="H6204" s="39">
        <v>5.4292711616</v>
      </c>
    </row>
    <row r="6205" spans="1:8" x14ac:dyDescent="0.25">
      <c r="A6205">
        <v>50</v>
      </c>
      <c r="B6205">
        <f t="shared" si="332"/>
        <v>323.14999999999998</v>
      </c>
      <c r="C6205">
        <v>12000</v>
      </c>
      <c r="D6205">
        <v>3</v>
      </c>
      <c r="E6205">
        <v>188</v>
      </c>
      <c r="F6205" s="3">
        <f t="shared" si="333"/>
        <v>323151203188</v>
      </c>
      <c r="G6205" s="3">
        <v>466.30893365550003</v>
      </c>
      <c r="H6205" s="39">
        <v>5.2463695406999999</v>
      </c>
    </row>
    <row r="6206" spans="1:8" x14ac:dyDescent="0.25">
      <c r="A6206">
        <v>50</v>
      </c>
      <c r="B6206">
        <f t="shared" si="332"/>
        <v>323.14999999999998</v>
      </c>
      <c r="C6206">
        <v>12000</v>
      </c>
      <c r="D6206">
        <v>3</v>
      </c>
      <c r="E6206">
        <v>190</v>
      </c>
      <c r="F6206" s="3">
        <f t="shared" si="333"/>
        <v>323151203190</v>
      </c>
      <c r="G6206" s="3">
        <v>481.81748517749998</v>
      </c>
      <c r="H6206" s="39">
        <v>5.0689521431999998</v>
      </c>
    </row>
    <row r="6207" spans="1:8" x14ac:dyDescent="0.25">
      <c r="A6207">
        <v>50</v>
      </c>
      <c r="B6207">
        <f t="shared" si="332"/>
        <v>323.14999999999998</v>
      </c>
      <c r="C6207">
        <v>12000</v>
      </c>
      <c r="D6207">
        <v>3</v>
      </c>
      <c r="E6207">
        <v>192</v>
      </c>
      <c r="F6207" s="3">
        <f t="shared" si="333"/>
        <v>323151203192</v>
      </c>
      <c r="G6207" s="3">
        <v>491.97802283179999</v>
      </c>
      <c r="H6207" s="39">
        <v>4.8968276381000004</v>
      </c>
    </row>
    <row r="6208" spans="1:8" x14ac:dyDescent="0.25">
      <c r="A6208">
        <v>50</v>
      </c>
      <c r="B6208">
        <f t="shared" si="332"/>
        <v>323.14999999999998</v>
      </c>
      <c r="C6208">
        <v>12000</v>
      </c>
      <c r="D6208">
        <v>3</v>
      </c>
      <c r="E6208">
        <v>194</v>
      </c>
      <c r="F6208" s="3">
        <f t="shared" si="333"/>
        <v>323151203194</v>
      </c>
      <c r="G6208" s="3">
        <v>496.79043676769999</v>
      </c>
      <c r="H6208" s="39">
        <v>4.7297921777000003</v>
      </c>
    </row>
    <row r="6209" spans="1:8" x14ac:dyDescent="0.25">
      <c r="A6209">
        <v>50</v>
      </c>
      <c r="B6209">
        <f t="shared" si="332"/>
        <v>323.14999999999998</v>
      </c>
      <c r="C6209">
        <v>12000</v>
      </c>
      <c r="D6209">
        <v>3</v>
      </c>
      <c r="E6209">
        <v>196</v>
      </c>
      <c r="F6209" s="3">
        <f t="shared" si="333"/>
        <v>323151203196</v>
      </c>
      <c r="G6209" s="3">
        <v>496.28690849470001</v>
      </c>
      <c r="H6209" s="39">
        <v>4.5676454902000003</v>
      </c>
    </row>
    <row r="6210" spans="1:8" x14ac:dyDescent="0.25">
      <c r="A6210">
        <v>50</v>
      </c>
      <c r="B6210">
        <f t="shared" si="332"/>
        <v>323.14999999999998</v>
      </c>
      <c r="C6210">
        <v>12000</v>
      </c>
      <c r="D6210">
        <v>3</v>
      </c>
      <c r="E6210">
        <v>198</v>
      </c>
      <c r="F6210" s="3">
        <f t="shared" si="333"/>
        <v>323151203198</v>
      </c>
      <c r="G6210" s="3">
        <v>490.50014533860002</v>
      </c>
      <c r="H6210" s="39">
        <v>4.4102016090999996</v>
      </c>
    </row>
    <row r="6211" spans="1:8" x14ac:dyDescent="0.25">
      <c r="A6211">
        <v>50</v>
      </c>
      <c r="B6211">
        <f t="shared" si="332"/>
        <v>323.14999999999998</v>
      </c>
      <c r="C6211">
        <v>12000</v>
      </c>
      <c r="D6211">
        <v>3</v>
      </c>
      <c r="E6211">
        <v>200</v>
      </c>
      <c r="F6211" s="3">
        <f t="shared" si="333"/>
        <v>323151203200</v>
      </c>
      <c r="G6211" s="3">
        <v>479.46682034719998</v>
      </c>
      <c r="H6211" s="39">
        <v>4.2572817206</v>
      </c>
    </row>
    <row r="6212" spans="1:8" x14ac:dyDescent="0.25">
      <c r="A6212">
        <v>50</v>
      </c>
      <c r="B6212">
        <f t="shared" si="332"/>
        <v>323.14999999999998</v>
      </c>
      <c r="C6212">
        <v>12000</v>
      </c>
      <c r="D6212">
        <v>4</v>
      </c>
      <c r="E6212">
        <v>142</v>
      </c>
      <c r="F6212" s="3">
        <f t="shared" si="333"/>
        <v>323151204142</v>
      </c>
      <c r="G6212" s="3">
        <f>G6213-(G6214-G6213)</f>
        <v>-1109.0424293885997</v>
      </c>
      <c r="H6212" s="39">
        <v>999</v>
      </c>
    </row>
    <row r="6213" spans="1:8" x14ac:dyDescent="0.25">
      <c r="A6213">
        <v>50</v>
      </c>
      <c r="B6213">
        <f t="shared" si="332"/>
        <v>323.14999999999998</v>
      </c>
      <c r="C6213">
        <v>12000</v>
      </c>
      <c r="D6213">
        <v>4</v>
      </c>
      <c r="E6213">
        <v>144</v>
      </c>
      <c r="F6213" s="3">
        <f t="shared" si="333"/>
        <v>323151204144</v>
      </c>
      <c r="G6213" s="3">
        <f>G6214-(G6215-G6214)</f>
        <v>-1055.3305283347997</v>
      </c>
      <c r="H6213" s="39">
        <v>999</v>
      </c>
    </row>
    <row r="6214" spans="1:8" x14ac:dyDescent="0.25">
      <c r="A6214">
        <v>50</v>
      </c>
      <c r="B6214">
        <f t="shared" si="332"/>
        <v>323.14999999999998</v>
      </c>
      <c r="C6214">
        <v>12000</v>
      </c>
      <c r="D6214">
        <v>4</v>
      </c>
      <c r="E6214">
        <v>146</v>
      </c>
      <c r="F6214" s="3">
        <f t="shared" si="333"/>
        <v>323151204146</v>
      </c>
      <c r="G6214" s="3">
        <f>G6215-(G6216-G6215)</f>
        <v>-1001.6186272809998</v>
      </c>
      <c r="H6214" s="39">
        <v>999</v>
      </c>
    </row>
    <row r="6215" spans="1:8" x14ac:dyDescent="0.25">
      <c r="A6215">
        <v>50</v>
      </c>
      <c r="B6215">
        <f t="shared" si="332"/>
        <v>323.14999999999998</v>
      </c>
      <c r="C6215">
        <v>12000</v>
      </c>
      <c r="D6215">
        <v>4</v>
      </c>
      <c r="E6215">
        <v>148</v>
      </c>
      <c r="F6215" s="3">
        <f t="shared" si="333"/>
        <v>323151204148</v>
      </c>
      <c r="G6215" s="3">
        <f>G6216-(G6217-G6216)</f>
        <v>-947.9067262271999</v>
      </c>
      <c r="H6215" s="39">
        <v>999</v>
      </c>
    </row>
    <row r="6216" spans="1:8" x14ac:dyDescent="0.25">
      <c r="A6216">
        <v>50</v>
      </c>
      <c r="B6216">
        <f t="shared" si="332"/>
        <v>323.14999999999998</v>
      </c>
      <c r="C6216">
        <v>12000</v>
      </c>
      <c r="D6216">
        <v>4</v>
      </c>
      <c r="E6216">
        <v>150</v>
      </c>
      <c r="F6216" s="3">
        <f t="shared" si="333"/>
        <v>323151204150</v>
      </c>
      <c r="G6216" s="3">
        <v>-894.19482517339998</v>
      </c>
      <c r="H6216" s="39">
        <v>14.914919436</v>
      </c>
    </row>
    <row r="6217" spans="1:8" x14ac:dyDescent="0.25">
      <c r="A6217">
        <v>50</v>
      </c>
      <c r="B6217">
        <f t="shared" si="332"/>
        <v>323.14999999999998</v>
      </c>
      <c r="C6217">
        <v>12000</v>
      </c>
      <c r="D6217">
        <v>4</v>
      </c>
      <c r="E6217">
        <v>152</v>
      </c>
      <c r="F6217" s="3">
        <f t="shared" si="333"/>
        <v>323151204152</v>
      </c>
      <c r="G6217" s="3">
        <v>-840.48292411960006</v>
      </c>
      <c r="H6217" s="39">
        <v>11.318179070899999</v>
      </c>
    </row>
    <row r="6218" spans="1:8" x14ac:dyDescent="0.25">
      <c r="A6218">
        <v>50</v>
      </c>
      <c r="B6218">
        <f t="shared" si="332"/>
        <v>323.14999999999998</v>
      </c>
      <c r="C6218">
        <v>12000</v>
      </c>
      <c r="D6218">
        <v>4</v>
      </c>
      <c r="E6218">
        <v>154</v>
      </c>
      <c r="F6218" s="3">
        <f t="shared" si="333"/>
        <v>323151204154</v>
      </c>
      <c r="G6218" s="3">
        <v>-747.30861998119997</v>
      </c>
      <c r="H6218" s="39">
        <v>10.1260069013</v>
      </c>
    </row>
    <row r="6219" spans="1:8" x14ac:dyDescent="0.25">
      <c r="A6219">
        <v>50</v>
      </c>
      <c r="B6219">
        <f t="shared" si="332"/>
        <v>323.14999999999998</v>
      </c>
      <c r="C6219">
        <v>12000</v>
      </c>
      <c r="D6219">
        <v>4</v>
      </c>
      <c r="E6219">
        <v>156</v>
      </c>
      <c r="F6219" s="3">
        <f t="shared" si="333"/>
        <v>323151204156</v>
      </c>
      <c r="G6219" s="3">
        <v>-647.97881714189998</v>
      </c>
      <c r="H6219" s="39">
        <v>9.4782587885999998</v>
      </c>
    </row>
    <row r="6220" spans="1:8" x14ac:dyDescent="0.25">
      <c r="A6220">
        <v>50</v>
      </c>
      <c r="B6220">
        <f t="shared" si="332"/>
        <v>323.14999999999998</v>
      </c>
      <c r="C6220">
        <v>12000</v>
      </c>
      <c r="D6220">
        <v>4</v>
      </c>
      <c r="E6220">
        <v>158</v>
      </c>
      <c r="F6220" s="3">
        <f t="shared" si="333"/>
        <v>323151204158</v>
      </c>
      <c r="G6220" s="3">
        <v>-548.19085104839996</v>
      </c>
      <c r="H6220" s="39">
        <v>9.1176643968000004</v>
      </c>
    </row>
    <row r="6221" spans="1:8" x14ac:dyDescent="0.25">
      <c r="A6221">
        <v>50</v>
      </c>
      <c r="B6221">
        <f t="shared" si="332"/>
        <v>323.14999999999998</v>
      </c>
      <c r="C6221">
        <v>12000</v>
      </c>
      <c r="D6221">
        <v>4</v>
      </c>
      <c r="E6221">
        <v>160</v>
      </c>
      <c r="F6221" s="3">
        <f t="shared" si="333"/>
        <v>323151204160</v>
      </c>
      <c r="G6221" s="3">
        <v>-453.7353771608</v>
      </c>
      <c r="H6221" s="39">
        <v>8.7781521678000001</v>
      </c>
    </row>
    <row r="6222" spans="1:8" x14ac:dyDescent="0.25">
      <c r="A6222">
        <v>50</v>
      </c>
      <c r="B6222">
        <f t="shared" si="332"/>
        <v>323.14999999999998</v>
      </c>
      <c r="C6222">
        <v>12000</v>
      </c>
      <c r="D6222">
        <v>4</v>
      </c>
      <c r="E6222">
        <v>162</v>
      </c>
      <c r="F6222" s="3">
        <f t="shared" si="333"/>
        <v>323151204162</v>
      </c>
      <c r="G6222" s="3">
        <v>-364.42223425420002</v>
      </c>
      <c r="H6222" s="39">
        <v>8.4502950310999996</v>
      </c>
    </row>
    <row r="6223" spans="1:8" x14ac:dyDescent="0.25">
      <c r="A6223">
        <v>50</v>
      </c>
      <c r="B6223">
        <f t="shared" si="332"/>
        <v>323.14999999999998</v>
      </c>
      <c r="C6223">
        <v>12000</v>
      </c>
      <c r="D6223">
        <v>4</v>
      </c>
      <c r="E6223">
        <v>164</v>
      </c>
      <c r="F6223" s="3">
        <f t="shared" si="333"/>
        <v>323151204164</v>
      </c>
      <c r="G6223" s="3">
        <v>-280.64584433739998</v>
      </c>
      <c r="H6223" s="39">
        <v>8.1336370110999994</v>
      </c>
    </row>
    <row r="6224" spans="1:8" x14ac:dyDescent="0.25">
      <c r="A6224">
        <v>50</v>
      </c>
      <c r="B6224">
        <f t="shared" si="332"/>
        <v>323.14999999999998</v>
      </c>
      <c r="C6224">
        <v>12000</v>
      </c>
      <c r="D6224">
        <v>4</v>
      </c>
      <c r="E6224">
        <v>166</v>
      </c>
      <c r="F6224" s="3">
        <f t="shared" si="333"/>
        <v>323151204166</v>
      </c>
      <c r="G6224" s="3">
        <v>-202.41890715080001</v>
      </c>
      <c r="H6224" s="39">
        <v>7.8276827931000001</v>
      </c>
    </row>
    <row r="6225" spans="1:8" x14ac:dyDescent="0.25">
      <c r="A6225">
        <v>50</v>
      </c>
      <c r="B6225">
        <f t="shared" si="332"/>
        <v>323.14999999999998</v>
      </c>
      <c r="C6225">
        <v>12000</v>
      </c>
      <c r="D6225">
        <v>4</v>
      </c>
      <c r="E6225">
        <v>168</v>
      </c>
      <c r="F6225" s="3">
        <f t="shared" si="333"/>
        <v>323151204168</v>
      </c>
      <c r="G6225" s="3">
        <v>-129.74645705020001</v>
      </c>
      <c r="H6225" s="39">
        <v>7.5319585203999999</v>
      </c>
    </row>
    <row r="6226" spans="1:8" x14ac:dyDescent="0.25">
      <c r="A6226">
        <v>50</v>
      </c>
      <c r="B6226">
        <f t="shared" si="332"/>
        <v>323.14999999999998</v>
      </c>
      <c r="C6226">
        <v>12000</v>
      </c>
      <c r="D6226">
        <v>4</v>
      </c>
      <c r="E6226">
        <v>170</v>
      </c>
      <c r="F6226" s="3">
        <f t="shared" si="333"/>
        <v>323151204170</v>
      </c>
      <c r="G6226" s="3">
        <v>-62.633829651299997</v>
      </c>
      <c r="H6226" s="39">
        <v>7.2460207343</v>
      </c>
    </row>
    <row r="6227" spans="1:8" x14ac:dyDescent="0.25">
      <c r="A6227">
        <v>50</v>
      </c>
      <c r="B6227">
        <f t="shared" si="332"/>
        <v>323.14999999999998</v>
      </c>
      <c r="C6227">
        <v>12000</v>
      </c>
      <c r="D6227">
        <v>4</v>
      </c>
      <c r="E6227">
        <v>172</v>
      </c>
      <c r="F6227" s="3">
        <f t="shared" si="333"/>
        <v>323151204172</v>
      </c>
      <c r="G6227" s="3">
        <v>-1.0805193355</v>
      </c>
      <c r="H6227" s="39">
        <v>6.9694438577</v>
      </c>
    </row>
    <row r="6228" spans="1:8" x14ac:dyDescent="0.25">
      <c r="A6228">
        <v>50</v>
      </c>
      <c r="B6228">
        <f t="shared" si="332"/>
        <v>323.14999999999998</v>
      </c>
      <c r="C6228">
        <v>12000</v>
      </c>
      <c r="D6228">
        <v>4</v>
      </c>
      <c r="E6228">
        <v>174</v>
      </c>
      <c r="F6228" s="3">
        <f t="shared" si="333"/>
        <v>323151204174</v>
      </c>
      <c r="G6228" s="3">
        <v>55.434136485800003</v>
      </c>
      <c r="H6228" s="39">
        <v>6.7017951607999997</v>
      </c>
    </row>
    <row r="6229" spans="1:8" x14ac:dyDescent="0.25">
      <c r="A6229">
        <v>50</v>
      </c>
      <c r="B6229">
        <f t="shared" si="332"/>
        <v>323.14999999999998</v>
      </c>
      <c r="C6229">
        <v>12000</v>
      </c>
      <c r="D6229">
        <v>4</v>
      </c>
      <c r="E6229">
        <v>176</v>
      </c>
      <c r="F6229" s="3">
        <f t="shared" si="333"/>
        <v>323151204176</v>
      </c>
      <c r="G6229" s="3">
        <v>106.6353365416</v>
      </c>
      <c r="H6229" s="39">
        <v>6.4509978889999999</v>
      </c>
    </row>
    <row r="6230" spans="1:8" x14ac:dyDescent="0.25">
      <c r="A6230">
        <v>50</v>
      </c>
      <c r="B6230">
        <f t="shared" si="332"/>
        <v>323.14999999999998</v>
      </c>
      <c r="C6230">
        <v>12000</v>
      </c>
      <c r="D6230">
        <v>4</v>
      </c>
      <c r="E6230">
        <v>178</v>
      </c>
      <c r="F6230" s="3">
        <f t="shared" si="333"/>
        <v>323151204178</v>
      </c>
      <c r="G6230" s="3">
        <v>152.6739241093</v>
      </c>
      <c r="H6230" s="39">
        <v>6.2364229560000002</v>
      </c>
    </row>
    <row r="6231" spans="1:8" x14ac:dyDescent="0.25">
      <c r="A6231">
        <v>50</v>
      </c>
      <c r="B6231">
        <f t="shared" si="332"/>
        <v>323.14999999999998</v>
      </c>
      <c r="C6231">
        <v>12000</v>
      </c>
      <c r="D6231">
        <v>4</v>
      </c>
      <c r="E6231">
        <v>180</v>
      </c>
      <c r="F6231" s="3">
        <f t="shared" si="333"/>
        <v>323151204180</v>
      </c>
      <c r="G6231" s="3">
        <v>193.1243113045</v>
      </c>
      <c r="H6231" s="39">
        <v>6.0286483169</v>
      </c>
    </row>
    <row r="6232" spans="1:8" x14ac:dyDescent="0.25">
      <c r="A6232">
        <v>50</v>
      </c>
      <c r="B6232">
        <f t="shared" si="332"/>
        <v>323.14999999999998</v>
      </c>
      <c r="C6232">
        <v>12000</v>
      </c>
      <c r="D6232">
        <v>4</v>
      </c>
      <c r="E6232">
        <v>182</v>
      </c>
      <c r="F6232" s="3">
        <f t="shared" si="333"/>
        <v>323151204182</v>
      </c>
      <c r="G6232" s="3">
        <v>228.0022354832</v>
      </c>
      <c r="H6232" s="39">
        <v>5.8273932337999996</v>
      </c>
    </row>
    <row r="6233" spans="1:8" x14ac:dyDescent="0.25">
      <c r="A6233">
        <v>50</v>
      </c>
      <c r="B6233">
        <f t="shared" si="332"/>
        <v>323.14999999999998</v>
      </c>
      <c r="C6233">
        <v>12000</v>
      </c>
      <c r="D6233">
        <v>4</v>
      </c>
      <c r="E6233">
        <v>184</v>
      </c>
      <c r="F6233" s="3">
        <f t="shared" si="333"/>
        <v>323151204184</v>
      </c>
      <c r="G6233" s="3">
        <v>257.3263088329</v>
      </c>
      <c r="H6233" s="39">
        <v>5.6323912739999997</v>
      </c>
    </row>
    <row r="6234" spans="1:8" x14ac:dyDescent="0.25">
      <c r="A6234">
        <v>50</v>
      </c>
      <c r="B6234">
        <f t="shared" si="332"/>
        <v>323.14999999999998</v>
      </c>
      <c r="C6234">
        <v>12000</v>
      </c>
      <c r="D6234">
        <v>4</v>
      </c>
      <c r="E6234">
        <v>186</v>
      </c>
      <c r="F6234" s="3">
        <f t="shared" si="333"/>
        <v>323151204186</v>
      </c>
      <c r="G6234" s="3">
        <v>281.54730857480001</v>
      </c>
      <c r="H6234" s="39">
        <v>5.4433670640000003</v>
      </c>
    </row>
    <row r="6235" spans="1:8" x14ac:dyDescent="0.25">
      <c r="A6235">
        <v>50</v>
      </c>
      <c r="B6235">
        <f t="shared" si="332"/>
        <v>323.14999999999998</v>
      </c>
      <c r="C6235">
        <v>12000</v>
      </c>
      <c r="D6235">
        <v>4</v>
      </c>
      <c r="E6235">
        <v>188</v>
      </c>
      <c r="F6235" s="3">
        <f t="shared" si="333"/>
        <v>323151204188</v>
      </c>
      <c r="G6235" s="3">
        <v>300.50022826780003</v>
      </c>
      <c r="H6235" s="39">
        <v>5.2600917220000003</v>
      </c>
    </row>
    <row r="6236" spans="1:8" x14ac:dyDescent="0.25">
      <c r="A6236">
        <v>50</v>
      </c>
      <c r="B6236">
        <f t="shared" si="332"/>
        <v>323.14999999999998</v>
      </c>
      <c r="C6236">
        <v>12000</v>
      </c>
      <c r="D6236">
        <v>4</v>
      </c>
      <c r="E6236">
        <v>190</v>
      </c>
      <c r="F6236" s="3">
        <f t="shared" si="333"/>
        <v>323151204190</v>
      </c>
      <c r="G6236" s="3">
        <v>313.98663791370001</v>
      </c>
      <c r="H6236" s="39">
        <v>5.0823470950000003</v>
      </c>
    </row>
    <row r="6237" spans="1:8" x14ac:dyDescent="0.25">
      <c r="A6237">
        <v>50</v>
      </c>
      <c r="B6237">
        <f t="shared" si="332"/>
        <v>323.14999999999998</v>
      </c>
      <c r="C6237">
        <v>12000</v>
      </c>
      <c r="D6237">
        <v>4</v>
      </c>
      <c r="E6237">
        <v>192</v>
      </c>
      <c r="F6237" s="3">
        <f t="shared" si="333"/>
        <v>323151204192</v>
      </c>
      <c r="G6237" s="3">
        <v>322.03865441649998</v>
      </c>
      <c r="H6237" s="39">
        <v>4.9099132419</v>
      </c>
    </row>
    <row r="6238" spans="1:8" x14ac:dyDescent="0.25">
      <c r="A6238">
        <v>50</v>
      </c>
      <c r="B6238">
        <f t="shared" si="332"/>
        <v>323.14999999999998</v>
      </c>
      <c r="C6238">
        <v>12000</v>
      </c>
      <c r="D6238">
        <v>4</v>
      </c>
      <c r="E6238">
        <v>194</v>
      </c>
      <c r="F6238" s="3">
        <f t="shared" si="333"/>
        <v>323151204194</v>
      </c>
      <c r="G6238" s="3">
        <v>324.6904287927</v>
      </c>
      <c r="H6238" s="39">
        <v>4.7425827384000003</v>
      </c>
    </row>
    <row r="6239" spans="1:8" x14ac:dyDescent="0.25">
      <c r="A6239">
        <v>50</v>
      </c>
      <c r="B6239">
        <f t="shared" si="332"/>
        <v>323.14999999999998</v>
      </c>
      <c r="C6239">
        <v>12000</v>
      </c>
      <c r="D6239">
        <v>4</v>
      </c>
      <c r="E6239">
        <v>196</v>
      </c>
      <c r="F6239" s="3">
        <f t="shared" si="333"/>
        <v>323151204196</v>
      </c>
      <c r="G6239" s="3">
        <v>321.97889722420001</v>
      </c>
      <c r="H6239" s="39">
        <v>4.5801588892999998</v>
      </c>
    </row>
    <row r="6240" spans="1:8" x14ac:dyDescent="0.25">
      <c r="A6240">
        <v>50</v>
      </c>
      <c r="B6240">
        <f t="shared" si="332"/>
        <v>323.14999999999998</v>
      </c>
      <c r="C6240">
        <v>12000</v>
      </c>
      <c r="D6240">
        <v>4</v>
      </c>
      <c r="E6240">
        <v>198</v>
      </c>
      <c r="F6240" s="3">
        <f t="shared" si="333"/>
        <v>323151204198</v>
      </c>
      <c r="G6240" s="3">
        <v>314.07849597270001</v>
      </c>
      <c r="H6240" s="39">
        <v>4.4224432111</v>
      </c>
    </row>
    <row r="6241" spans="1:8" x14ac:dyDescent="0.25">
      <c r="A6241">
        <v>50</v>
      </c>
      <c r="B6241">
        <f t="shared" si="332"/>
        <v>323.14999999999998</v>
      </c>
      <c r="C6241">
        <v>12000</v>
      </c>
      <c r="D6241">
        <v>4</v>
      </c>
      <c r="E6241">
        <v>200</v>
      </c>
      <c r="F6241" s="3">
        <f t="shared" si="333"/>
        <v>323151204200</v>
      </c>
      <c r="G6241" s="3">
        <v>301.04900146030002</v>
      </c>
      <c r="H6241" s="39">
        <v>4.2692586779999999</v>
      </c>
    </row>
    <row r="6242" spans="1:8" x14ac:dyDescent="0.25">
      <c r="A6242">
        <v>50</v>
      </c>
      <c r="B6242">
        <f t="shared" si="332"/>
        <v>323.14999999999998</v>
      </c>
      <c r="C6242">
        <v>12000</v>
      </c>
      <c r="D6242">
        <v>5</v>
      </c>
      <c r="E6242">
        <v>142</v>
      </c>
      <c r="F6242" s="3">
        <f t="shared" si="333"/>
        <v>323151205142</v>
      </c>
      <c r="G6242" s="3">
        <f>G6243-(G6244-G6243)</f>
        <v>-1448.0304593179007</v>
      </c>
      <c r="H6242" s="39">
        <v>999</v>
      </c>
    </row>
    <row r="6243" spans="1:8" x14ac:dyDescent="0.25">
      <c r="A6243">
        <v>50</v>
      </c>
      <c r="B6243">
        <f t="shared" si="332"/>
        <v>323.14999999999998</v>
      </c>
      <c r="C6243">
        <v>12000</v>
      </c>
      <c r="D6243">
        <v>5</v>
      </c>
      <c r="E6243">
        <v>144</v>
      </c>
      <c r="F6243" s="3">
        <f t="shared" si="333"/>
        <v>323151205144</v>
      </c>
      <c r="G6243" s="3">
        <f>G6244-(G6245-G6244)</f>
        <v>-1356.3449577563006</v>
      </c>
      <c r="H6243" s="39">
        <v>999</v>
      </c>
    </row>
    <row r="6244" spans="1:8" x14ac:dyDescent="0.25">
      <c r="A6244">
        <v>50</v>
      </c>
      <c r="B6244">
        <f t="shared" si="332"/>
        <v>323.14999999999998</v>
      </c>
      <c r="C6244">
        <v>12000</v>
      </c>
      <c r="D6244">
        <v>5</v>
      </c>
      <c r="E6244">
        <v>146</v>
      </c>
      <c r="F6244" s="3">
        <f t="shared" si="333"/>
        <v>323151205146</v>
      </c>
      <c r="G6244" s="3">
        <f>G6245-(G6246-G6245)</f>
        <v>-1264.6594561947004</v>
      </c>
      <c r="H6244" s="39">
        <v>999</v>
      </c>
    </row>
    <row r="6245" spans="1:8" x14ac:dyDescent="0.25">
      <c r="A6245">
        <v>50</v>
      </c>
      <c r="B6245">
        <f t="shared" si="332"/>
        <v>323.14999999999998</v>
      </c>
      <c r="C6245">
        <v>12000</v>
      </c>
      <c r="D6245">
        <v>5</v>
      </c>
      <c r="E6245">
        <v>148</v>
      </c>
      <c r="F6245" s="3">
        <f t="shared" si="333"/>
        <v>323151205148</v>
      </c>
      <c r="G6245" s="3">
        <f>G6246-(G6247-G6246)</f>
        <v>-1172.9739546331002</v>
      </c>
      <c r="H6245" s="39">
        <v>999</v>
      </c>
    </row>
    <row r="6246" spans="1:8" x14ac:dyDescent="0.25">
      <c r="A6246">
        <v>50</v>
      </c>
      <c r="B6246">
        <f t="shared" si="332"/>
        <v>323.14999999999998</v>
      </c>
      <c r="C6246">
        <v>12000</v>
      </c>
      <c r="D6246">
        <v>5</v>
      </c>
      <c r="E6246">
        <v>150</v>
      </c>
      <c r="F6246" s="3">
        <f t="shared" si="333"/>
        <v>323151205150</v>
      </c>
      <c r="G6246" s="3">
        <f>G6247-(G6248-G6247)</f>
        <v>-1081.2884530715</v>
      </c>
      <c r="H6246" s="39">
        <v>999</v>
      </c>
    </row>
    <row r="6247" spans="1:8" x14ac:dyDescent="0.25">
      <c r="A6247">
        <v>50</v>
      </c>
      <c r="B6247">
        <f t="shared" si="332"/>
        <v>323.14999999999998</v>
      </c>
      <c r="C6247">
        <v>12000</v>
      </c>
      <c r="D6247">
        <v>5</v>
      </c>
      <c r="E6247">
        <v>152</v>
      </c>
      <c r="F6247" s="3">
        <f t="shared" si="333"/>
        <v>323151205152</v>
      </c>
      <c r="G6247" s="3">
        <v>-989.60295150989998</v>
      </c>
      <c r="H6247" s="39">
        <v>11.4809659123</v>
      </c>
    </row>
    <row r="6248" spans="1:8" x14ac:dyDescent="0.25">
      <c r="A6248">
        <v>50</v>
      </c>
      <c r="B6248">
        <f t="shared" si="332"/>
        <v>323.14999999999998</v>
      </c>
      <c r="C6248">
        <v>12000</v>
      </c>
      <c r="D6248">
        <v>5</v>
      </c>
      <c r="E6248">
        <v>154</v>
      </c>
      <c r="F6248" s="3">
        <f t="shared" si="333"/>
        <v>323151205154</v>
      </c>
      <c r="G6248" s="3">
        <v>-897.91744994830003</v>
      </c>
      <c r="H6248" s="39">
        <v>10.2000948787</v>
      </c>
    </row>
    <row r="6249" spans="1:8" x14ac:dyDescent="0.25">
      <c r="A6249">
        <v>50</v>
      </c>
      <c r="B6249">
        <f t="shared" si="332"/>
        <v>323.14999999999998</v>
      </c>
      <c r="C6249">
        <v>12000</v>
      </c>
      <c r="D6249">
        <v>5</v>
      </c>
      <c r="E6249">
        <v>156</v>
      </c>
      <c r="F6249" s="3">
        <f t="shared" si="333"/>
        <v>323151205156</v>
      </c>
      <c r="G6249" s="3">
        <v>-799.33566209679998</v>
      </c>
      <c r="H6249" s="39">
        <v>9.5180645585000008</v>
      </c>
    </row>
    <row r="6250" spans="1:8" x14ac:dyDescent="0.25">
      <c r="A6250">
        <v>50</v>
      </c>
      <c r="B6250">
        <f t="shared" si="332"/>
        <v>323.14999999999998</v>
      </c>
      <c r="C6250">
        <v>12000</v>
      </c>
      <c r="D6250">
        <v>5</v>
      </c>
      <c r="E6250">
        <v>158</v>
      </c>
      <c r="F6250" s="3">
        <f t="shared" si="333"/>
        <v>323151205158</v>
      </c>
      <c r="G6250" s="3">
        <v>-699.92206914619999</v>
      </c>
      <c r="H6250" s="39">
        <v>9.1439267993000009</v>
      </c>
    </row>
    <row r="6251" spans="1:8" x14ac:dyDescent="0.25">
      <c r="A6251">
        <v>50</v>
      </c>
      <c r="B6251">
        <f t="shared" si="332"/>
        <v>323.14999999999998</v>
      </c>
      <c r="C6251">
        <v>12000</v>
      </c>
      <c r="D6251">
        <v>5</v>
      </c>
      <c r="E6251">
        <v>160</v>
      </c>
      <c r="F6251" s="3">
        <f t="shared" si="333"/>
        <v>323151205160</v>
      </c>
      <c r="G6251" s="3">
        <v>-605.52215074180003</v>
      </c>
      <c r="H6251" s="39">
        <v>8.8033434749000001</v>
      </c>
    </row>
    <row r="6252" spans="1:8" x14ac:dyDescent="0.25">
      <c r="A6252">
        <v>50</v>
      </c>
      <c r="B6252">
        <f t="shared" si="332"/>
        <v>323.14999999999998</v>
      </c>
      <c r="C6252">
        <v>12000</v>
      </c>
      <c r="D6252">
        <v>5</v>
      </c>
      <c r="E6252">
        <v>162</v>
      </c>
      <c r="F6252" s="3">
        <f t="shared" si="333"/>
        <v>323151205162</v>
      </c>
      <c r="G6252" s="3">
        <v>-516.80043301169997</v>
      </c>
      <c r="H6252" s="39">
        <v>8.4745493531000005</v>
      </c>
    </row>
    <row r="6253" spans="1:8" x14ac:dyDescent="0.25">
      <c r="A6253">
        <v>50</v>
      </c>
      <c r="B6253">
        <f t="shared" si="332"/>
        <v>323.14999999999998</v>
      </c>
      <c r="C6253">
        <v>12000</v>
      </c>
      <c r="D6253">
        <v>5</v>
      </c>
      <c r="E6253">
        <v>164</v>
      </c>
      <c r="F6253" s="3">
        <f t="shared" si="333"/>
        <v>323151205164</v>
      </c>
      <c r="G6253" s="3">
        <v>-433.76211431669998</v>
      </c>
      <c r="H6253" s="39">
        <v>8.1570115684999998</v>
      </c>
    </row>
    <row r="6254" spans="1:8" x14ac:dyDescent="0.25">
      <c r="A6254">
        <v>50</v>
      </c>
      <c r="B6254">
        <f t="shared" si="332"/>
        <v>323.14999999999998</v>
      </c>
      <c r="C6254">
        <v>12000</v>
      </c>
      <c r="D6254">
        <v>5</v>
      </c>
      <c r="E6254">
        <v>166</v>
      </c>
      <c r="F6254" s="3">
        <f t="shared" si="333"/>
        <v>323151205166</v>
      </c>
      <c r="G6254" s="3">
        <v>-356.41157977709997</v>
      </c>
      <c r="H6254" s="39">
        <v>7.8502294420999998</v>
      </c>
    </row>
    <row r="6255" spans="1:8" x14ac:dyDescent="0.25">
      <c r="A6255">
        <v>50</v>
      </c>
      <c r="B6255">
        <f t="shared" si="332"/>
        <v>323.14999999999998</v>
      </c>
      <c r="C6255">
        <v>12000</v>
      </c>
      <c r="D6255">
        <v>5</v>
      </c>
      <c r="E6255">
        <v>168</v>
      </c>
      <c r="F6255" s="3">
        <f t="shared" si="333"/>
        <v>323151205168</v>
      </c>
      <c r="G6255" s="3">
        <v>-284.74926162809999</v>
      </c>
      <c r="H6255" s="39">
        <v>7.5537273288</v>
      </c>
    </row>
    <row r="6256" spans="1:8" x14ac:dyDescent="0.25">
      <c r="A6256">
        <v>50</v>
      </c>
      <c r="B6256">
        <f t="shared" si="332"/>
        <v>323.14999999999998</v>
      </c>
      <c r="C6256">
        <v>12000</v>
      </c>
      <c r="D6256">
        <v>5</v>
      </c>
      <c r="E6256">
        <v>170</v>
      </c>
      <c r="F6256" s="3">
        <f t="shared" si="333"/>
        <v>323151205170</v>
      </c>
      <c r="G6256" s="3">
        <v>-218.53077901340001</v>
      </c>
      <c r="H6256" s="39">
        <v>7.2670367359999997</v>
      </c>
    </row>
    <row r="6257" spans="1:8" x14ac:dyDescent="0.25">
      <c r="A6257">
        <v>50</v>
      </c>
      <c r="B6257">
        <f t="shared" si="332"/>
        <v>323.14999999999998</v>
      </c>
      <c r="C6257">
        <v>12000</v>
      </c>
      <c r="D6257">
        <v>5</v>
      </c>
      <c r="E6257">
        <v>172</v>
      </c>
      <c r="F6257" s="3">
        <f t="shared" si="333"/>
        <v>323151205172</v>
      </c>
      <c r="G6257" s="3">
        <v>-157.6082414281</v>
      </c>
      <c r="H6257" s="39">
        <v>6.9897249340999998</v>
      </c>
    </row>
    <row r="6258" spans="1:8" x14ac:dyDescent="0.25">
      <c r="A6258">
        <v>50</v>
      </c>
      <c r="B6258">
        <f t="shared" si="332"/>
        <v>323.14999999999998</v>
      </c>
      <c r="C6258">
        <v>12000</v>
      </c>
      <c r="D6258">
        <v>5</v>
      </c>
      <c r="E6258">
        <v>174</v>
      </c>
      <c r="F6258" s="3">
        <f t="shared" si="333"/>
        <v>323151205174</v>
      </c>
      <c r="G6258" s="3">
        <v>-102.3486325289</v>
      </c>
      <c r="H6258" s="39">
        <v>6.7214199901000002</v>
      </c>
    </row>
    <row r="6259" spans="1:8" x14ac:dyDescent="0.25">
      <c r="A6259">
        <v>50</v>
      </c>
      <c r="B6259">
        <f t="shared" si="332"/>
        <v>323.14999999999998</v>
      </c>
      <c r="C6259">
        <v>12000</v>
      </c>
      <c r="D6259">
        <v>5</v>
      </c>
      <c r="E6259">
        <v>176</v>
      </c>
      <c r="F6259" s="3">
        <f t="shared" si="333"/>
        <v>323151205176</v>
      </c>
      <c r="G6259" s="3">
        <v>-52.665025527899999</v>
      </c>
      <c r="H6259" s="39">
        <v>6.4672771096000004</v>
      </c>
    </row>
    <row r="6260" spans="1:8" x14ac:dyDescent="0.25">
      <c r="A6260">
        <v>50</v>
      </c>
      <c r="B6260">
        <f t="shared" si="332"/>
        <v>323.14999999999998</v>
      </c>
      <c r="C6260">
        <v>12000</v>
      </c>
      <c r="D6260">
        <v>5</v>
      </c>
      <c r="E6260">
        <v>178</v>
      </c>
      <c r="F6260" s="3">
        <f t="shared" si="333"/>
        <v>323151205178</v>
      </c>
      <c r="G6260" s="3">
        <v>-8.2057592877999994</v>
      </c>
      <c r="H6260" s="39">
        <v>6.2522533535999996</v>
      </c>
    </row>
    <row r="6261" spans="1:8" x14ac:dyDescent="0.25">
      <c r="A6261">
        <v>50</v>
      </c>
      <c r="B6261">
        <f t="shared" si="332"/>
        <v>323.14999999999998</v>
      </c>
      <c r="C6261">
        <v>12000</v>
      </c>
      <c r="D6261">
        <v>5</v>
      </c>
      <c r="E6261">
        <v>180</v>
      </c>
      <c r="F6261" s="3">
        <f t="shared" si="333"/>
        <v>323151205180</v>
      </c>
      <c r="G6261" s="3">
        <v>30.5695957766</v>
      </c>
      <c r="H6261" s="39">
        <v>6.0440549254000002</v>
      </c>
    </row>
    <row r="6262" spans="1:8" x14ac:dyDescent="0.25">
      <c r="A6262">
        <v>50</v>
      </c>
      <c r="B6262">
        <f t="shared" ref="B6262:B6301" si="334">A6262+273.15</f>
        <v>323.14999999999998</v>
      </c>
      <c r="C6262">
        <v>12000</v>
      </c>
      <c r="D6262">
        <v>5</v>
      </c>
      <c r="E6262">
        <v>182</v>
      </c>
      <c r="F6262" s="3">
        <f t="shared" ref="F6262:F6301" si="335">B6262*10^9+C6262*100+D6262*10^3+E6262</f>
        <v>323151205182</v>
      </c>
      <c r="G6262" s="3">
        <v>63.893475904399999</v>
      </c>
      <c r="H6262" s="39">
        <v>5.8423885702999998</v>
      </c>
    </row>
    <row r="6263" spans="1:8" x14ac:dyDescent="0.25">
      <c r="A6263">
        <v>50</v>
      </c>
      <c r="B6263">
        <f t="shared" si="334"/>
        <v>323.14999999999998</v>
      </c>
      <c r="C6263">
        <v>12000</v>
      </c>
      <c r="D6263">
        <v>5</v>
      </c>
      <c r="E6263">
        <v>184</v>
      </c>
      <c r="F6263" s="3">
        <f t="shared" si="335"/>
        <v>323151205184</v>
      </c>
      <c r="G6263" s="3">
        <v>92.021523859300004</v>
      </c>
      <c r="H6263" s="39">
        <v>5.6469789147</v>
      </c>
    </row>
    <row r="6264" spans="1:8" x14ac:dyDescent="0.25">
      <c r="A6264">
        <v>50</v>
      </c>
      <c r="B6264">
        <f t="shared" si="334"/>
        <v>323.14999999999998</v>
      </c>
      <c r="C6264">
        <v>12000</v>
      </c>
      <c r="D6264">
        <v>5</v>
      </c>
      <c r="E6264">
        <v>186</v>
      </c>
      <c r="F6264" s="3">
        <f t="shared" si="335"/>
        <v>323151205186</v>
      </c>
      <c r="G6264" s="3">
        <v>114.5551131356</v>
      </c>
      <c r="H6264" s="39">
        <v>5.4575899242999997</v>
      </c>
    </row>
    <row r="6265" spans="1:8" x14ac:dyDescent="0.25">
      <c r="A6265">
        <v>50</v>
      </c>
      <c r="B6265">
        <f t="shared" si="334"/>
        <v>323.14999999999998</v>
      </c>
      <c r="C6265">
        <v>12000</v>
      </c>
      <c r="D6265">
        <v>5</v>
      </c>
      <c r="E6265">
        <v>188</v>
      </c>
      <c r="F6265" s="3">
        <f t="shared" si="335"/>
        <v>323151205188</v>
      </c>
      <c r="G6265" s="3">
        <v>131.52664169639999</v>
      </c>
      <c r="H6265" s="39">
        <v>5.2739784122</v>
      </c>
    </row>
    <row r="6266" spans="1:8" x14ac:dyDescent="0.25">
      <c r="A6266">
        <v>50</v>
      </c>
      <c r="B6266">
        <f t="shared" si="334"/>
        <v>323.14999999999998</v>
      </c>
      <c r="C6266">
        <v>12000</v>
      </c>
      <c r="D6266">
        <v>5</v>
      </c>
      <c r="E6266">
        <v>190</v>
      </c>
      <c r="F6266" s="3">
        <f t="shared" si="335"/>
        <v>323151205190</v>
      </c>
      <c r="G6266" s="3">
        <v>142.97032931129999</v>
      </c>
      <c r="H6266" s="39">
        <v>5.0959154963</v>
      </c>
    </row>
    <row r="6267" spans="1:8" x14ac:dyDescent="0.25">
      <c r="A6267">
        <v>50</v>
      </c>
      <c r="B6267">
        <f t="shared" si="334"/>
        <v>323.14999999999998</v>
      </c>
      <c r="C6267">
        <v>12000</v>
      </c>
      <c r="D6267">
        <v>5</v>
      </c>
      <c r="E6267">
        <v>192</v>
      </c>
      <c r="F6267" s="3">
        <f t="shared" si="335"/>
        <v>323151205192</v>
      </c>
      <c r="G6267" s="3">
        <v>148.92594253199999</v>
      </c>
      <c r="H6267" s="39">
        <v>4.9231794476999999</v>
      </c>
    </row>
    <row r="6268" spans="1:8" x14ac:dyDescent="0.25">
      <c r="A6268">
        <v>50</v>
      </c>
      <c r="B6268">
        <f t="shared" si="334"/>
        <v>323.14999999999998</v>
      </c>
      <c r="C6268">
        <v>12000</v>
      </c>
      <c r="D6268">
        <v>5</v>
      </c>
      <c r="E6268">
        <v>194</v>
      </c>
      <c r="F6268" s="3">
        <f t="shared" si="335"/>
        <v>323151205194</v>
      </c>
      <c r="G6268" s="3">
        <v>149.50532754069999</v>
      </c>
      <c r="H6268" s="39">
        <v>4.7555574775</v>
      </c>
    </row>
    <row r="6269" spans="1:8" x14ac:dyDescent="0.25">
      <c r="A6269">
        <v>50</v>
      </c>
      <c r="B6269">
        <f t="shared" si="334"/>
        <v>323.14999999999998</v>
      </c>
      <c r="C6269">
        <v>12000</v>
      </c>
      <c r="D6269">
        <v>5</v>
      </c>
      <c r="E6269">
        <v>196</v>
      </c>
      <c r="F6269" s="3">
        <f t="shared" si="335"/>
        <v>323151205196</v>
      </c>
      <c r="G6269" s="3">
        <v>144.88884621860001</v>
      </c>
      <c r="H6269" s="39">
        <v>4.5928439497999998</v>
      </c>
    </row>
    <row r="6270" spans="1:8" x14ac:dyDescent="0.25">
      <c r="A6270">
        <v>50</v>
      </c>
      <c r="B6270">
        <f t="shared" si="334"/>
        <v>323.14999999999998</v>
      </c>
      <c r="C6270">
        <v>12000</v>
      </c>
      <c r="D6270">
        <v>5</v>
      </c>
      <c r="E6270">
        <v>198</v>
      </c>
      <c r="F6270" s="3">
        <f t="shared" si="335"/>
        <v>323151205198</v>
      </c>
      <c r="G6270" s="3">
        <v>134.9226483894</v>
      </c>
      <c r="H6270" s="39">
        <v>4.4348636270000004</v>
      </c>
    </row>
    <row r="6271" spans="1:8" x14ac:dyDescent="0.25">
      <c r="A6271">
        <v>50</v>
      </c>
      <c r="B6271">
        <f t="shared" si="334"/>
        <v>323.14999999999998</v>
      </c>
      <c r="C6271">
        <v>12000</v>
      </c>
      <c r="D6271">
        <v>5</v>
      </c>
      <c r="E6271">
        <v>200</v>
      </c>
      <c r="F6271" s="3">
        <f t="shared" si="335"/>
        <v>323151205200</v>
      </c>
      <c r="G6271" s="3">
        <v>119.65841542370001</v>
      </c>
      <c r="H6271" s="39">
        <v>4.2814359068999996</v>
      </c>
    </row>
    <row r="6272" spans="1:8" x14ac:dyDescent="0.25">
      <c r="A6272">
        <v>50</v>
      </c>
      <c r="B6272">
        <f t="shared" si="334"/>
        <v>323.14999999999998</v>
      </c>
      <c r="C6272">
        <v>12000</v>
      </c>
      <c r="D6272">
        <v>6</v>
      </c>
      <c r="E6272">
        <v>142</v>
      </c>
      <c r="F6272" s="3">
        <f t="shared" si="335"/>
        <v>323151206142</v>
      </c>
      <c r="G6272" s="3">
        <f>G6273-(G6274-G6273)</f>
        <v>-1592.7425098160006</v>
      </c>
      <c r="H6272" s="39">
        <v>999</v>
      </c>
    </row>
    <row r="6273" spans="1:8" x14ac:dyDescent="0.25">
      <c r="A6273">
        <v>50</v>
      </c>
      <c r="B6273">
        <f t="shared" si="334"/>
        <v>323.14999999999998</v>
      </c>
      <c r="C6273">
        <v>12000</v>
      </c>
      <c r="D6273">
        <v>6</v>
      </c>
      <c r="E6273">
        <v>144</v>
      </c>
      <c r="F6273" s="3">
        <f t="shared" si="335"/>
        <v>323151206144</v>
      </c>
      <c r="G6273" s="3">
        <f>G6274-(G6275-G6274)</f>
        <v>-1502.5402689759005</v>
      </c>
      <c r="H6273" s="39">
        <v>999</v>
      </c>
    </row>
    <row r="6274" spans="1:8" x14ac:dyDescent="0.25">
      <c r="A6274">
        <v>50</v>
      </c>
      <c r="B6274">
        <f t="shared" si="334"/>
        <v>323.14999999999998</v>
      </c>
      <c r="C6274">
        <v>12000</v>
      </c>
      <c r="D6274">
        <v>6</v>
      </c>
      <c r="E6274">
        <v>146</v>
      </c>
      <c r="F6274" s="3">
        <f t="shared" si="335"/>
        <v>323151206146</v>
      </c>
      <c r="G6274" s="3">
        <f>G6275-(G6276-G6275)</f>
        <v>-1412.3380281358004</v>
      </c>
      <c r="H6274" s="39">
        <v>999</v>
      </c>
    </row>
    <row r="6275" spans="1:8" x14ac:dyDescent="0.25">
      <c r="A6275">
        <v>50</v>
      </c>
      <c r="B6275">
        <f t="shared" si="334"/>
        <v>323.14999999999998</v>
      </c>
      <c r="C6275">
        <v>12000</v>
      </c>
      <c r="D6275">
        <v>6</v>
      </c>
      <c r="E6275">
        <v>148</v>
      </c>
      <c r="F6275" s="3">
        <f t="shared" si="335"/>
        <v>323151206148</v>
      </c>
      <c r="G6275" s="3">
        <f>G6276-(G6277-G6276)</f>
        <v>-1322.1357872957003</v>
      </c>
      <c r="H6275" s="39">
        <v>999</v>
      </c>
    </row>
    <row r="6276" spans="1:8" x14ac:dyDescent="0.25">
      <c r="A6276">
        <v>50</v>
      </c>
      <c r="B6276">
        <f t="shared" si="334"/>
        <v>323.14999999999998</v>
      </c>
      <c r="C6276">
        <v>12000</v>
      </c>
      <c r="D6276">
        <v>6</v>
      </c>
      <c r="E6276">
        <v>150</v>
      </c>
      <c r="F6276" s="3">
        <f t="shared" si="335"/>
        <v>323151206150</v>
      </c>
      <c r="G6276" s="3">
        <f>G6277-(G6278-G6277)</f>
        <v>-1231.9335464556002</v>
      </c>
      <c r="H6276" s="39">
        <v>999</v>
      </c>
    </row>
    <row r="6277" spans="1:8" x14ac:dyDescent="0.25">
      <c r="A6277">
        <v>50</v>
      </c>
      <c r="B6277">
        <f t="shared" si="334"/>
        <v>323.14999999999998</v>
      </c>
      <c r="C6277">
        <v>12000</v>
      </c>
      <c r="D6277">
        <v>6</v>
      </c>
      <c r="E6277">
        <v>152</v>
      </c>
      <c r="F6277" s="3">
        <f t="shared" si="335"/>
        <v>323151206152</v>
      </c>
      <c r="G6277" s="3">
        <v>-1141.7313056155001</v>
      </c>
      <c r="H6277" s="39">
        <v>11.6455122828</v>
      </c>
    </row>
    <row r="6278" spans="1:8" x14ac:dyDescent="0.25">
      <c r="A6278">
        <v>50</v>
      </c>
      <c r="B6278">
        <f t="shared" si="334"/>
        <v>323.14999999999998</v>
      </c>
      <c r="C6278">
        <v>12000</v>
      </c>
      <c r="D6278">
        <v>6</v>
      </c>
      <c r="E6278">
        <v>154</v>
      </c>
      <c r="F6278" s="3">
        <f t="shared" si="335"/>
        <v>323151206154</v>
      </c>
      <c r="G6278" s="3">
        <v>-1051.5290647754</v>
      </c>
      <c r="H6278" s="39">
        <v>10.274386703999999</v>
      </c>
    </row>
    <row r="6279" spans="1:8" x14ac:dyDescent="0.25">
      <c r="A6279">
        <v>50</v>
      </c>
      <c r="B6279">
        <f t="shared" si="334"/>
        <v>323.14999999999998</v>
      </c>
      <c r="C6279">
        <v>12000</v>
      </c>
      <c r="D6279">
        <v>6</v>
      </c>
      <c r="E6279">
        <v>156</v>
      </c>
      <c r="F6279" s="3">
        <f t="shared" si="335"/>
        <v>323151206156</v>
      </c>
      <c r="G6279" s="3">
        <v>-953.36526801640002</v>
      </c>
      <c r="H6279" s="39">
        <v>9.5577684045000009</v>
      </c>
    </row>
    <row r="6280" spans="1:8" x14ac:dyDescent="0.25">
      <c r="A6280">
        <v>50</v>
      </c>
      <c r="B6280">
        <f t="shared" si="334"/>
        <v>323.14999999999998</v>
      </c>
      <c r="C6280">
        <v>12000</v>
      </c>
      <c r="D6280">
        <v>6</v>
      </c>
      <c r="E6280">
        <v>158</v>
      </c>
      <c r="F6280" s="3">
        <f t="shared" si="335"/>
        <v>323151206158</v>
      </c>
      <c r="G6280" s="3">
        <v>-854.3110310838</v>
      </c>
      <c r="H6280" s="39">
        <v>9.1700980067</v>
      </c>
    </row>
    <row r="6281" spans="1:8" x14ac:dyDescent="0.25">
      <c r="A6281">
        <v>50</v>
      </c>
      <c r="B6281">
        <f t="shared" si="334"/>
        <v>323.14999999999998</v>
      </c>
      <c r="C6281">
        <v>12000</v>
      </c>
      <c r="D6281">
        <v>6</v>
      </c>
      <c r="E6281">
        <v>160</v>
      </c>
      <c r="F6281" s="3">
        <f t="shared" si="335"/>
        <v>323151206160</v>
      </c>
      <c r="G6281" s="3">
        <v>-760.38791399620004</v>
      </c>
      <c r="H6281" s="39">
        <v>8.8285419345000005</v>
      </c>
    </row>
    <row r="6282" spans="1:8" x14ac:dyDescent="0.25">
      <c r="A6282">
        <v>50</v>
      </c>
      <c r="B6282">
        <f t="shared" si="334"/>
        <v>323.14999999999998</v>
      </c>
      <c r="C6282">
        <v>12000</v>
      </c>
      <c r="D6282">
        <v>6</v>
      </c>
      <c r="E6282">
        <v>162</v>
      </c>
      <c r="F6282" s="3">
        <f t="shared" si="335"/>
        <v>323151206162</v>
      </c>
      <c r="G6282" s="3">
        <v>-672.29152788470003</v>
      </c>
      <c r="H6282" s="39">
        <v>8.4988322854000007</v>
      </c>
    </row>
    <row r="6283" spans="1:8" x14ac:dyDescent="0.25">
      <c r="A6283">
        <v>50</v>
      </c>
      <c r="B6283">
        <f t="shared" si="334"/>
        <v>323.14999999999998</v>
      </c>
      <c r="C6283">
        <v>12000</v>
      </c>
      <c r="D6283">
        <v>6</v>
      </c>
      <c r="E6283">
        <v>164</v>
      </c>
      <c r="F6283" s="3">
        <f t="shared" si="335"/>
        <v>323151206164</v>
      </c>
      <c r="G6283" s="3">
        <v>-590.02373618729996</v>
      </c>
      <c r="H6283" s="39">
        <v>8.1804361939000003</v>
      </c>
    </row>
    <row r="6284" spans="1:8" x14ac:dyDescent="0.25">
      <c r="A6284">
        <v>50</v>
      </c>
      <c r="B6284">
        <f t="shared" si="334"/>
        <v>323.14999999999998</v>
      </c>
      <c r="C6284">
        <v>12000</v>
      </c>
      <c r="D6284">
        <v>6</v>
      </c>
      <c r="E6284">
        <v>166</v>
      </c>
      <c r="F6284" s="3">
        <f t="shared" si="335"/>
        <v>323151206166</v>
      </c>
      <c r="G6284" s="3">
        <v>-513.58103602450001</v>
      </c>
      <c r="H6284" s="39">
        <v>7.8728458285</v>
      </c>
    </row>
    <row r="6285" spans="1:8" x14ac:dyDescent="0.25">
      <c r="A6285">
        <v>50</v>
      </c>
      <c r="B6285">
        <f t="shared" si="334"/>
        <v>323.14999999999998</v>
      </c>
      <c r="C6285">
        <v>12000</v>
      </c>
      <c r="D6285">
        <v>6</v>
      </c>
      <c r="E6285">
        <v>168</v>
      </c>
      <c r="F6285" s="3">
        <f t="shared" si="335"/>
        <v>323151206168</v>
      </c>
      <c r="G6285" s="3">
        <v>-442.37974198720002</v>
      </c>
      <c r="H6285" s="39">
        <v>7.5755336881000002</v>
      </c>
    </row>
    <row r="6286" spans="1:8" x14ac:dyDescent="0.25">
      <c r="A6286">
        <v>50</v>
      </c>
      <c r="B6286">
        <f t="shared" si="334"/>
        <v>323.14999999999998</v>
      </c>
      <c r="C6286">
        <v>12000</v>
      </c>
      <c r="D6286">
        <v>6</v>
      </c>
      <c r="E6286">
        <v>170</v>
      </c>
      <c r="F6286" s="3">
        <f t="shared" si="335"/>
        <v>323151206170</v>
      </c>
      <c r="G6286" s="3">
        <v>-376.94464461159998</v>
      </c>
      <c r="H6286" s="39">
        <v>7.2881010174999998</v>
      </c>
    </row>
    <row r="6287" spans="1:8" x14ac:dyDescent="0.25">
      <c r="A6287">
        <v>50</v>
      </c>
      <c r="B6287">
        <f t="shared" si="334"/>
        <v>323.14999999999998</v>
      </c>
      <c r="C6287">
        <v>12000</v>
      </c>
      <c r="D6287">
        <v>6</v>
      </c>
      <c r="E6287">
        <v>172</v>
      </c>
      <c r="F6287" s="3">
        <f t="shared" si="335"/>
        <v>323151206172</v>
      </c>
      <c r="G6287" s="3">
        <v>-317.29985294649998</v>
      </c>
      <c r="H6287" s="39">
        <v>7.0101204514999997</v>
      </c>
    </row>
    <row r="6288" spans="1:8" x14ac:dyDescent="0.25">
      <c r="A6288">
        <v>50</v>
      </c>
      <c r="B6288">
        <f t="shared" si="334"/>
        <v>323.14999999999998</v>
      </c>
      <c r="C6288">
        <v>12000</v>
      </c>
      <c r="D6288">
        <v>6</v>
      </c>
      <c r="E6288">
        <v>174</v>
      </c>
      <c r="F6288" s="3">
        <f t="shared" si="335"/>
        <v>323151206174</v>
      </c>
      <c r="G6288" s="3">
        <v>-263.43133352410001</v>
      </c>
      <c r="H6288" s="39">
        <v>6.7411860823999996</v>
      </c>
    </row>
    <row r="6289" spans="1:8" x14ac:dyDescent="0.25">
      <c r="A6289">
        <v>50</v>
      </c>
      <c r="B6289">
        <f t="shared" si="334"/>
        <v>323.14999999999998</v>
      </c>
      <c r="C6289">
        <v>12000</v>
      </c>
      <c r="D6289">
        <v>6</v>
      </c>
      <c r="E6289">
        <v>176</v>
      </c>
      <c r="F6289" s="3">
        <f t="shared" si="335"/>
        <v>323151206176</v>
      </c>
      <c r="G6289" s="3">
        <v>-215.28464301100001</v>
      </c>
      <c r="H6289" s="39">
        <v>6.4836797117999998</v>
      </c>
    </row>
    <row r="6290" spans="1:8" x14ac:dyDescent="0.25">
      <c r="A6290">
        <v>50</v>
      </c>
      <c r="B6290">
        <f t="shared" si="334"/>
        <v>323.14999999999998</v>
      </c>
      <c r="C6290">
        <v>12000</v>
      </c>
      <c r="D6290">
        <v>6</v>
      </c>
      <c r="E6290">
        <v>178</v>
      </c>
      <c r="F6290" s="3">
        <f t="shared" si="335"/>
        <v>323151206178</v>
      </c>
      <c r="G6290" s="3">
        <v>-172.42246156670001</v>
      </c>
      <c r="H6290" s="39">
        <v>6.2682178617000002</v>
      </c>
    </row>
    <row r="6291" spans="1:8" x14ac:dyDescent="0.25">
      <c r="A6291">
        <v>50</v>
      </c>
      <c r="B6291">
        <f t="shared" si="334"/>
        <v>323.14999999999998</v>
      </c>
      <c r="C6291">
        <v>12000</v>
      </c>
      <c r="D6291">
        <v>6</v>
      </c>
      <c r="E6291">
        <v>180</v>
      </c>
      <c r="F6291" s="3">
        <f t="shared" si="335"/>
        <v>323151206180</v>
      </c>
      <c r="G6291" s="3">
        <v>-134.7118481784</v>
      </c>
      <c r="H6291" s="39">
        <v>6.0595759749000004</v>
      </c>
    </row>
    <row r="6292" spans="1:8" x14ac:dyDescent="0.25">
      <c r="A6292">
        <v>50</v>
      </c>
      <c r="B6292">
        <f t="shared" si="334"/>
        <v>323.14999999999998</v>
      </c>
      <c r="C6292">
        <v>12000</v>
      </c>
      <c r="D6292">
        <v>6</v>
      </c>
      <c r="E6292">
        <v>182</v>
      </c>
      <c r="F6292" s="3">
        <f t="shared" si="335"/>
        <v>323151206182</v>
      </c>
      <c r="G6292" s="3">
        <v>-102.7250931199</v>
      </c>
      <c r="H6292" s="39">
        <v>5.8575019240000001</v>
      </c>
    </row>
    <row r="6293" spans="1:8" x14ac:dyDescent="0.25">
      <c r="A6293">
        <v>50</v>
      </c>
      <c r="B6293">
        <f t="shared" si="334"/>
        <v>323.14999999999998</v>
      </c>
      <c r="C6293">
        <v>12000</v>
      </c>
      <c r="D6293">
        <v>6</v>
      </c>
      <c r="E6293">
        <v>184</v>
      </c>
      <c r="F6293" s="3">
        <f t="shared" si="335"/>
        <v>323151206184</v>
      </c>
      <c r="G6293" s="3">
        <v>-76.439688377099998</v>
      </c>
      <c r="H6293" s="39">
        <v>5.6617256998999999</v>
      </c>
    </row>
    <row r="6294" spans="1:8" x14ac:dyDescent="0.25">
      <c r="A6294">
        <v>50</v>
      </c>
      <c r="B6294">
        <f t="shared" si="334"/>
        <v>323.14999999999998</v>
      </c>
      <c r="C6294">
        <v>12000</v>
      </c>
      <c r="D6294">
        <v>6</v>
      </c>
      <c r="E6294">
        <v>186</v>
      </c>
      <c r="F6294" s="3">
        <f t="shared" si="335"/>
        <v>323151206186</v>
      </c>
      <c r="G6294" s="3">
        <v>-55.817848175800002</v>
      </c>
      <c r="H6294" s="39">
        <v>5.4719880222999997</v>
      </c>
    </row>
    <row r="6295" spans="1:8" x14ac:dyDescent="0.25">
      <c r="A6295">
        <v>50</v>
      </c>
      <c r="B6295">
        <f t="shared" si="334"/>
        <v>323.14999999999998</v>
      </c>
      <c r="C6295">
        <v>12000</v>
      </c>
      <c r="D6295">
        <v>6</v>
      </c>
      <c r="E6295">
        <v>188</v>
      </c>
      <c r="F6295" s="3">
        <f t="shared" si="335"/>
        <v>323151206188</v>
      </c>
      <c r="G6295" s="3">
        <v>-40.822628996900001</v>
      </c>
      <c r="H6295" s="39">
        <v>5.2880492806000001</v>
      </c>
    </row>
    <row r="6296" spans="1:8" x14ac:dyDescent="0.25">
      <c r="A6296">
        <v>50</v>
      </c>
      <c r="B6296">
        <f t="shared" si="334"/>
        <v>323.14999999999998</v>
      </c>
      <c r="C6296">
        <v>12000</v>
      </c>
      <c r="D6296">
        <v>6</v>
      </c>
      <c r="E6296">
        <v>190</v>
      </c>
      <c r="F6296" s="3">
        <f t="shared" si="335"/>
        <v>323151206190</v>
      </c>
      <c r="G6296" s="3">
        <v>-31.403458779299999</v>
      </c>
      <c r="H6296" s="39">
        <v>5.1096734404999999</v>
      </c>
    </row>
    <row r="6297" spans="1:8" x14ac:dyDescent="0.25">
      <c r="A6297">
        <v>50</v>
      </c>
      <c r="B6297">
        <f t="shared" si="334"/>
        <v>323.14999999999998</v>
      </c>
      <c r="C6297">
        <v>12000</v>
      </c>
      <c r="D6297">
        <v>6</v>
      </c>
      <c r="E6297">
        <v>192</v>
      </c>
      <c r="F6297" s="3">
        <f t="shared" si="335"/>
        <v>323151206192</v>
      </c>
      <c r="G6297" s="3">
        <v>-27.254869410800001</v>
      </c>
      <c r="H6297" s="39">
        <v>4.9366244673999997</v>
      </c>
    </row>
    <row r="6298" spans="1:8" x14ac:dyDescent="0.25">
      <c r="A6298">
        <v>50</v>
      </c>
      <c r="B6298">
        <f t="shared" si="334"/>
        <v>323.14999999999998</v>
      </c>
      <c r="C6298">
        <v>12000</v>
      </c>
      <c r="D6298">
        <v>6</v>
      </c>
      <c r="E6298">
        <v>194</v>
      </c>
      <c r="F6298" s="3">
        <f t="shared" si="335"/>
        <v>323151206194</v>
      </c>
      <c r="G6298" s="3">
        <v>-28.5886602667</v>
      </c>
      <c r="H6298" s="39">
        <v>4.7687110304999996</v>
      </c>
    </row>
    <row r="6299" spans="1:8" x14ac:dyDescent="0.25">
      <c r="A6299">
        <v>50</v>
      </c>
      <c r="B6299">
        <f t="shared" si="334"/>
        <v>323.14999999999998</v>
      </c>
      <c r="C6299">
        <v>12000</v>
      </c>
      <c r="D6299">
        <v>6</v>
      </c>
      <c r="E6299">
        <v>196</v>
      </c>
      <c r="F6299" s="3">
        <f t="shared" si="335"/>
        <v>323151206196</v>
      </c>
      <c r="G6299" s="3">
        <v>-35.352727702899998</v>
      </c>
      <c r="H6299" s="39">
        <v>4.6057346463000002</v>
      </c>
    </row>
    <row r="6300" spans="1:8" x14ac:dyDescent="0.25">
      <c r="A6300">
        <v>50</v>
      </c>
      <c r="B6300">
        <f t="shared" si="334"/>
        <v>323.14999999999998</v>
      </c>
      <c r="C6300">
        <v>12000</v>
      </c>
      <c r="D6300">
        <v>6</v>
      </c>
      <c r="E6300">
        <v>198</v>
      </c>
      <c r="F6300" s="3">
        <f t="shared" si="335"/>
        <v>323151206198</v>
      </c>
      <c r="G6300" s="3">
        <v>-47.490339868900001</v>
      </c>
      <c r="H6300" s="39">
        <v>4.4475039839999999</v>
      </c>
    </row>
    <row r="6301" spans="1:8" x14ac:dyDescent="0.25">
      <c r="A6301">
        <v>50</v>
      </c>
      <c r="B6301">
        <f t="shared" si="334"/>
        <v>323.14999999999998</v>
      </c>
      <c r="C6301">
        <v>12000</v>
      </c>
      <c r="D6301">
        <v>6</v>
      </c>
      <c r="E6301">
        <v>200</v>
      </c>
      <c r="F6301" s="3">
        <f t="shared" si="335"/>
        <v>323151206200</v>
      </c>
      <c r="G6301" s="3">
        <v>-64.942320352099998</v>
      </c>
      <c r="H6301" s="39">
        <v>4.2938384414000001</v>
      </c>
    </row>
    <row r="6302" spans="1:8" x14ac:dyDescent="0.25">
      <c r="A6302">
        <v>50</v>
      </c>
      <c r="B6302">
        <f t="shared" ref="B6302:B6307" si="336">A6302+273.15</f>
        <v>323.14999999999998</v>
      </c>
      <c r="C6302">
        <v>13000</v>
      </c>
      <c r="D6302">
        <v>0</v>
      </c>
      <c r="E6302">
        <v>142</v>
      </c>
      <c r="F6302" s="3">
        <f t="shared" ref="F6302:F6307" si="337">B6302*10^9+C6302*100+D6302*10^3+E6302</f>
        <v>323151300142</v>
      </c>
      <c r="G6302" s="3">
        <f t="shared" ref="G6302:G6307" si="338">G6303-(G6304-G6303)</f>
        <v>-1020.8870436196994</v>
      </c>
      <c r="H6302" s="39">
        <v>999</v>
      </c>
    </row>
    <row r="6303" spans="1:8" x14ac:dyDescent="0.25">
      <c r="A6303">
        <v>50</v>
      </c>
      <c r="B6303">
        <f t="shared" si="336"/>
        <v>323.14999999999998</v>
      </c>
      <c r="C6303">
        <v>13000</v>
      </c>
      <c r="D6303">
        <v>0</v>
      </c>
      <c r="E6303">
        <v>144</v>
      </c>
      <c r="F6303" s="3">
        <f t="shared" si="337"/>
        <v>323151300144</v>
      </c>
      <c r="G6303" s="3">
        <f t="shared" si="338"/>
        <v>-964.81621462449948</v>
      </c>
      <c r="H6303" s="39">
        <v>999</v>
      </c>
    </row>
    <row r="6304" spans="1:8" x14ac:dyDescent="0.25">
      <c r="A6304">
        <v>50</v>
      </c>
      <c r="B6304">
        <f t="shared" si="336"/>
        <v>323.14999999999998</v>
      </c>
      <c r="C6304">
        <v>13000</v>
      </c>
      <c r="D6304">
        <v>0</v>
      </c>
      <c r="E6304">
        <v>146</v>
      </c>
      <c r="F6304" s="3">
        <f t="shared" si="337"/>
        <v>323151300146</v>
      </c>
      <c r="G6304" s="3">
        <f t="shared" si="338"/>
        <v>-908.74538562929956</v>
      </c>
      <c r="H6304" s="39">
        <v>999</v>
      </c>
    </row>
    <row r="6305" spans="1:8" x14ac:dyDescent="0.25">
      <c r="A6305">
        <v>50</v>
      </c>
      <c r="B6305">
        <f t="shared" si="336"/>
        <v>323.14999999999998</v>
      </c>
      <c r="C6305">
        <v>13000</v>
      </c>
      <c r="D6305">
        <v>0</v>
      </c>
      <c r="E6305">
        <v>148</v>
      </c>
      <c r="F6305" s="3">
        <f t="shared" si="337"/>
        <v>323151300148</v>
      </c>
      <c r="G6305" s="3">
        <f t="shared" si="338"/>
        <v>-852.67455663409964</v>
      </c>
      <c r="H6305" s="39">
        <v>999</v>
      </c>
    </row>
    <row r="6306" spans="1:8" x14ac:dyDescent="0.25">
      <c r="A6306">
        <v>50</v>
      </c>
      <c r="B6306">
        <f t="shared" si="336"/>
        <v>323.14999999999998</v>
      </c>
      <c r="C6306">
        <v>13000</v>
      </c>
      <c r="D6306">
        <v>0</v>
      </c>
      <c r="E6306">
        <v>150</v>
      </c>
      <c r="F6306" s="3">
        <f t="shared" si="337"/>
        <v>323151300150</v>
      </c>
      <c r="G6306" s="3">
        <f t="shared" si="338"/>
        <v>-796.60372763889973</v>
      </c>
      <c r="H6306" s="39">
        <v>999</v>
      </c>
    </row>
    <row r="6307" spans="1:8" x14ac:dyDescent="0.25">
      <c r="A6307">
        <v>50</v>
      </c>
      <c r="B6307">
        <f t="shared" si="336"/>
        <v>323.14999999999998</v>
      </c>
      <c r="C6307">
        <v>13000</v>
      </c>
      <c r="D6307">
        <v>0</v>
      </c>
      <c r="E6307">
        <v>152</v>
      </c>
      <c r="F6307" s="3">
        <f t="shared" si="337"/>
        <v>323151300152</v>
      </c>
      <c r="G6307" s="3">
        <f t="shared" si="338"/>
        <v>-740.53289864369981</v>
      </c>
      <c r="H6307" s="39">
        <v>999</v>
      </c>
    </row>
    <row r="6308" spans="1:8" x14ac:dyDescent="0.25">
      <c r="A6308">
        <v>50</v>
      </c>
      <c r="B6308">
        <f t="shared" ref="B6308:B6371" si="339">A6308+273.15</f>
        <v>323.14999999999998</v>
      </c>
      <c r="C6308">
        <v>13000</v>
      </c>
      <c r="D6308">
        <v>0</v>
      </c>
      <c r="E6308">
        <v>154</v>
      </c>
      <c r="F6308" s="3">
        <f t="shared" ref="F6308:F6371" si="340">B6308*10^9+C6308*100+D6308*10^3+E6308</f>
        <v>323151300154</v>
      </c>
      <c r="G6308" s="3">
        <f>G6309-(G6310-G6309)</f>
        <v>-684.46206964849989</v>
      </c>
      <c r="H6308" s="39">
        <v>999</v>
      </c>
    </row>
    <row r="6309" spans="1:8" x14ac:dyDescent="0.25">
      <c r="A6309">
        <v>50</v>
      </c>
      <c r="B6309">
        <f t="shared" si="339"/>
        <v>323.14999999999998</v>
      </c>
      <c r="C6309">
        <v>13000</v>
      </c>
      <c r="D6309">
        <v>0</v>
      </c>
      <c r="E6309">
        <v>156</v>
      </c>
      <c r="F6309" s="3">
        <f t="shared" si="340"/>
        <v>323151300156</v>
      </c>
      <c r="G6309" s="3">
        <v>-628.39124065329997</v>
      </c>
      <c r="H6309" s="39">
        <v>14.1911682487</v>
      </c>
    </row>
    <row r="6310" spans="1:8" x14ac:dyDescent="0.25">
      <c r="A6310">
        <v>50</v>
      </c>
      <c r="B6310">
        <f t="shared" si="339"/>
        <v>323.14999999999998</v>
      </c>
      <c r="C6310">
        <v>13000</v>
      </c>
      <c r="D6310">
        <v>0</v>
      </c>
      <c r="E6310">
        <v>158</v>
      </c>
      <c r="F6310" s="3">
        <f t="shared" si="340"/>
        <v>323151300158</v>
      </c>
      <c r="G6310" s="3">
        <v>-572.32041165810006</v>
      </c>
      <c r="H6310" s="39">
        <v>11.139940917500001</v>
      </c>
    </row>
    <row r="6311" spans="1:8" x14ac:dyDescent="0.25">
      <c r="A6311">
        <v>50</v>
      </c>
      <c r="B6311">
        <f t="shared" si="339"/>
        <v>323.14999999999998</v>
      </c>
      <c r="C6311">
        <v>13000</v>
      </c>
      <c r="D6311">
        <v>0</v>
      </c>
      <c r="E6311">
        <v>160</v>
      </c>
      <c r="F6311" s="3">
        <f t="shared" si="340"/>
        <v>323151300160</v>
      </c>
      <c r="G6311" s="3">
        <v>-481.02991171330001</v>
      </c>
      <c r="H6311" s="39">
        <v>10.0824317336</v>
      </c>
    </row>
    <row r="6312" spans="1:8" x14ac:dyDescent="0.25">
      <c r="A6312">
        <v>50</v>
      </c>
      <c r="B6312">
        <f t="shared" si="339"/>
        <v>323.14999999999998</v>
      </c>
      <c r="C6312">
        <v>13000</v>
      </c>
      <c r="D6312">
        <v>0</v>
      </c>
      <c r="E6312">
        <v>162</v>
      </c>
      <c r="F6312" s="3">
        <f t="shared" si="340"/>
        <v>323151300162</v>
      </c>
      <c r="G6312" s="3">
        <v>-384.3929579293</v>
      </c>
      <c r="H6312" s="39">
        <v>9.4755426048999993</v>
      </c>
    </row>
    <row r="6313" spans="1:8" x14ac:dyDescent="0.25">
      <c r="A6313">
        <v>50</v>
      </c>
      <c r="B6313">
        <f t="shared" si="339"/>
        <v>323.14999999999998</v>
      </c>
      <c r="C6313">
        <v>13000</v>
      </c>
      <c r="D6313">
        <v>0</v>
      </c>
      <c r="E6313">
        <v>164</v>
      </c>
      <c r="F6313" s="3">
        <f t="shared" si="340"/>
        <v>323151300164</v>
      </c>
      <c r="G6313" s="3">
        <v>-287.01248772180003</v>
      </c>
      <c r="H6313" s="39">
        <v>9.1291388868999999</v>
      </c>
    </row>
    <row r="6314" spans="1:8" x14ac:dyDescent="0.25">
      <c r="A6314">
        <v>50</v>
      </c>
      <c r="B6314">
        <f t="shared" si="339"/>
        <v>323.14999999999998</v>
      </c>
      <c r="C6314">
        <v>13000</v>
      </c>
      <c r="D6314">
        <v>0</v>
      </c>
      <c r="E6314">
        <v>166</v>
      </c>
      <c r="F6314" s="3">
        <f t="shared" si="340"/>
        <v>323151300166</v>
      </c>
      <c r="G6314" s="3">
        <v>-194.3056649321</v>
      </c>
      <c r="H6314" s="39">
        <v>8.8019970059000006</v>
      </c>
    </row>
    <row r="6315" spans="1:8" x14ac:dyDescent="0.25">
      <c r="A6315">
        <v>50</v>
      </c>
      <c r="B6315">
        <f t="shared" si="339"/>
        <v>323.14999999999998</v>
      </c>
      <c r="C6315">
        <v>13000</v>
      </c>
      <c r="D6315">
        <v>0</v>
      </c>
      <c r="E6315">
        <v>168</v>
      </c>
      <c r="F6315" s="3">
        <f t="shared" si="340"/>
        <v>323151300168</v>
      </c>
      <c r="G6315" s="3">
        <v>-106.4688836071</v>
      </c>
      <c r="H6315" s="39">
        <v>8.4856984019000006</v>
      </c>
    </row>
    <row r="6316" spans="1:8" x14ac:dyDescent="0.25">
      <c r="A6316">
        <v>50</v>
      </c>
      <c r="B6316">
        <f t="shared" si="339"/>
        <v>323.14999999999998</v>
      </c>
      <c r="C6316">
        <v>13000</v>
      </c>
      <c r="D6316">
        <v>0</v>
      </c>
      <c r="E6316">
        <v>170</v>
      </c>
      <c r="F6316" s="3">
        <f t="shared" si="340"/>
        <v>323151300170</v>
      </c>
      <c r="G6316" s="3">
        <v>-23.5205113088</v>
      </c>
      <c r="H6316" s="39">
        <v>8.1797745824000003</v>
      </c>
    </row>
    <row r="6317" spans="1:8" x14ac:dyDescent="0.25">
      <c r="A6317">
        <v>50</v>
      </c>
      <c r="B6317">
        <f t="shared" si="339"/>
        <v>323.14999999999998</v>
      </c>
      <c r="C6317">
        <v>13000</v>
      </c>
      <c r="D6317">
        <v>0</v>
      </c>
      <c r="E6317">
        <v>172</v>
      </c>
      <c r="F6317" s="3">
        <f t="shared" si="340"/>
        <v>323151300172</v>
      </c>
      <c r="G6317" s="3">
        <v>54.526348784100001</v>
      </c>
      <c r="H6317" s="39">
        <v>7.8837803005999998</v>
      </c>
    </row>
    <row r="6318" spans="1:8" x14ac:dyDescent="0.25">
      <c r="A6318">
        <v>50</v>
      </c>
      <c r="B6318">
        <f t="shared" si="339"/>
        <v>323.14999999999998</v>
      </c>
      <c r="C6318">
        <v>13000</v>
      </c>
      <c r="D6318">
        <v>0</v>
      </c>
      <c r="E6318">
        <v>174</v>
      </c>
      <c r="F6318" s="3">
        <f t="shared" si="340"/>
        <v>323151300174</v>
      </c>
      <c r="G6318" s="3">
        <v>128.03349222470001</v>
      </c>
      <c r="H6318" s="39">
        <v>7.5972452759999998</v>
      </c>
    </row>
    <row r="6319" spans="1:8" x14ac:dyDescent="0.25">
      <c r="A6319">
        <v>50</v>
      </c>
      <c r="B6319">
        <f t="shared" si="339"/>
        <v>323.14999999999998</v>
      </c>
      <c r="C6319">
        <v>13000</v>
      </c>
      <c r="D6319">
        <v>0</v>
      </c>
      <c r="E6319">
        <v>176</v>
      </c>
      <c r="F6319" s="3">
        <f t="shared" si="340"/>
        <v>323151300176</v>
      </c>
      <c r="G6319" s="3">
        <v>196.61288072299999</v>
      </c>
      <c r="H6319" s="39">
        <v>7.3198279737999998</v>
      </c>
    </row>
    <row r="6320" spans="1:8" x14ac:dyDescent="0.25">
      <c r="A6320">
        <v>50</v>
      </c>
      <c r="B6320">
        <f t="shared" si="339"/>
        <v>323.14999999999998</v>
      </c>
      <c r="C6320">
        <v>13000</v>
      </c>
      <c r="D6320">
        <v>0</v>
      </c>
      <c r="E6320">
        <v>178</v>
      </c>
      <c r="F6320" s="3">
        <f t="shared" si="340"/>
        <v>323151300178</v>
      </c>
      <c r="G6320" s="3">
        <v>260.25198269549998</v>
      </c>
      <c r="H6320" s="39">
        <v>7.0511528849999996</v>
      </c>
    </row>
    <row r="6321" spans="1:8" x14ac:dyDescent="0.25">
      <c r="A6321">
        <v>50</v>
      </c>
      <c r="B6321">
        <f t="shared" si="339"/>
        <v>323.14999999999998</v>
      </c>
      <c r="C6321">
        <v>13000</v>
      </c>
      <c r="D6321">
        <v>0</v>
      </c>
      <c r="E6321">
        <v>180</v>
      </c>
      <c r="F6321" s="3">
        <f t="shared" si="340"/>
        <v>323151300180</v>
      </c>
      <c r="G6321" s="3">
        <v>318.94196569799999</v>
      </c>
      <c r="H6321" s="39">
        <v>6.7908605932999997</v>
      </c>
    </row>
    <row r="6322" spans="1:8" x14ac:dyDescent="0.25">
      <c r="A6322">
        <v>50</v>
      </c>
      <c r="B6322">
        <f t="shared" si="339"/>
        <v>323.14999999999998</v>
      </c>
      <c r="C6322">
        <v>13000</v>
      </c>
      <c r="D6322">
        <v>0</v>
      </c>
      <c r="E6322">
        <v>182</v>
      </c>
      <c r="F6322" s="3">
        <f t="shared" si="340"/>
        <v>323151300182</v>
      </c>
      <c r="G6322" s="3">
        <v>372.67615045000002</v>
      </c>
      <c r="H6322" s="39">
        <v>6.5386095642999997</v>
      </c>
    </row>
    <row r="6323" spans="1:8" x14ac:dyDescent="0.25">
      <c r="A6323">
        <v>50</v>
      </c>
      <c r="B6323">
        <f t="shared" si="339"/>
        <v>323.14999999999998</v>
      </c>
      <c r="C6323">
        <v>13000</v>
      </c>
      <c r="D6323">
        <v>0</v>
      </c>
      <c r="E6323">
        <v>184</v>
      </c>
      <c r="F6323" s="3">
        <f t="shared" si="340"/>
        <v>323151300184</v>
      </c>
      <c r="G6323" s="3">
        <v>421.87672435780001</v>
      </c>
      <c r="H6323" s="39">
        <v>6.3237610459000004</v>
      </c>
    </row>
    <row r="6324" spans="1:8" x14ac:dyDescent="0.25">
      <c r="A6324">
        <v>50</v>
      </c>
      <c r="B6324">
        <f t="shared" si="339"/>
        <v>323.14999999999998</v>
      </c>
      <c r="C6324">
        <v>13000</v>
      </c>
      <c r="D6324">
        <v>0</v>
      </c>
      <c r="E6324">
        <v>186</v>
      </c>
      <c r="F6324" s="3">
        <f t="shared" si="340"/>
        <v>323151300186</v>
      </c>
      <c r="G6324" s="3">
        <v>466.38261889799998</v>
      </c>
      <c r="H6324" s="39">
        <v>6.1208555102000002</v>
      </c>
    </row>
    <row r="6325" spans="1:8" x14ac:dyDescent="0.25">
      <c r="A6325">
        <v>50</v>
      </c>
      <c r="B6325">
        <f t="shared" si="339"/>
        <v>323.14999999999998</v>
      </c>
      <c r="C6325">
        <v>13000</v>
      </c>
      <c r="D6325">
        <v>0</v>
      </c>
      <c r="E6325">
        <v>188</v>
      </c>
      <c r="F6325" s="3">
        <f t="shared" si="340"/>
        <v>323151300188</v>
      </c>
      <c r="G6325" s="3">
        <v>506.25450287310002</v>
      </c>
      <c r="H6325" s="39">
        <v>5.9240707754999997</v>
      </c>
    </row>
    <row r="6326" spans="1:8" x14ac:dyDescent="0.25">
      <c r="A6326">
        <v>50</v>
      </c>
      <c r="B6326">
        <f t="shared" si="339"/>
        <v>323.14999999999998</v>
      </c>
      <c r="C6326">
        <v>13000</v>
      </c>
      <c r="D6326">
        <v>0</v>
      </c>
      <c r="E6326">
        <v>190</v>
      </c>
      <c r="F6326" s="3">
        <f t="shared" si="340"/>
        <v>323151300190</v>
      </c>
      <c r="G6326" s="3">
        <v>541.120172637</v>
      </c>
      <c r="H6326" s="39">
        <v>5.7331886888000003</v>
      </c>
    </row>
    <row r="6327" spans="1:8" x14ac:dyDescent="0.25">
      <c r="A6327">
        <v>50</v>
      </c>
      <c r="B6327">
        <f t="shared" si="339"/>
        <v>323.14999999999998</v>
      </c>
      <c r="C6327">
        <v>13000</v>
      </c>
      <c r="D6327">
        <v>0</v>
      </c>
      <c r="E6327">
        <v>192</v>
      </c>
      <c r="F6327" s="3">
        <f t="shared" si="340"/>
        <v>323151300192</v>
      </c>
      <c r="G6327" s="3">
        <v>570.98877885829995</v>
      </c>
      <c r="H6327" s="39">
        <v>5.5479750037000004</v>
      </c>
    </row>
    <row r="6328" spans="1:8" x14ac:dyDescent="0.25">
      <c r="A6328">
        <v>50</v>
      </c>
      <c r="B6328">
        <f t="shared" si="339"/>
        <v>323.14999999999998</v>
      </c>
      <c r="C6328">
        <v>13000</v>
      </c>
      <c r="D6328">
        <v>0</v>
      </c>
      <c r="E6328">
        <v>194</v>
      </c>
      <c r="F6328" s="3">
        <f t="shared" si="340"/>
        <v>323151300194</v>
      </c>
      <c r="G6328" s="3">
        <v>595.86894788849997</v>
      </c>
      <c r="H6328" s="39">
        <v>5.3682115674000004</v>
      </c>
    </row>
    <row r="6329" spans="1:8" x14ac:dyDescent="0.25">
      <c r="A6329">
        <v>50</v>
      </c>
      <c r="B6329">
        <f t="shared" si="339"/>
        <v>323.14999999999998</v>
      </c>
      <c r="C6329">
        <v>13000</v>
      </c>
      <c r="D6329">
        <v>0</v>
      </c>
      <c r="E6329">
        <v>196</v>
      </c>
      <c r="F6329" s="3">
        <f t="shared" si="340"/>
        <v>323151300196</v>
      </c>
      <c r="G6329" s="3">
        <v>615.77349451350005</v>
      </c>
      <c r="H6329" s="39">
        <v>5.1936873794</v>
      </c>
    </row>
    <row r="6330" spans="1:8" x14ac:dyDescent="0.25">
      <c r="A6330">
        <v>50</v>
      </c>
      <c r="B6330">
        <f t="shared" si="339"/>
        <v>323.14999999999998</v>
      </c>
      <c r="C6330">
        <v>13000</v>
      </c>
      <c r="D6330">
        <v>0</v>
      </c>
      <c r="E6330">
        <v>198</v>
      </c>
      <c r="F6330" s="3">
        <f t="shared" si="340"/>
        <v>323151300198</v>
      </c>
      <c r="G6330" s="3">
        <v>630.716220572</v>
      </c>
      <c r="H6330" s="39">
        <v>5.0242039561</v>
      </c>
    </row>
    <row r="6331" spans="1:8" x14ac:dyDescent="0.25">
      <c r="A6331">
        <v>50</v>
      </c>
      <c r="B6331">
        <f t="shared" si="339"/>
        <v>323.14999999999998</v>
      </c>
      <c r="C6331">
        <v>13000</v>
      </c>
      <c r="D6331">
        <v>0</v>
      </c>
      <c r="E6331">
        <v>200</v>
      </c>
      <c r="F6331" s="3">
        <f t="shared" si="340"/>
        <v>323151300200</v>
      </c>
      <c r="G6331" s="3">
        <v>641.22145220239997</v>
      </c>
      <c r="H6331" s="39">
        <v>4.8595502973000002</v>
      </c>
    </row>
    <row r="6332" spans="1:8" x14ac:dyDescent="0.25">
      <c r="A6332">
        <v>50</v>
      </c>
      <c r="B6332">
        <f t="shared" si="339"/>
        <v>323.14999999999998</v>
      </c>
      <c r="C6332">
        <v>13000</v>
      </c>
      <c r="D6332">
        <v>1</v>
      </c>
      <c r="E6332">
        <v>142</v>
      </c>
      <c r="F6332" s="3">
        <f t="shared" si="340"/>
        <v>323151301142</v>
      </c>
      <c r="G6332" s="3">
        <f t="shared" ref="G6332:G6337" si="341">G6333-(G6334-G6333)</f>
        <v>-1138.1624485545995</v>
      </c>
      <c r="H6332" s="39">
        <v>999</v>
      </c>
    </row>
    <row r="6333" spans="1:8" x14ac:dyDescent="0.25">
      <c r="A6333">
        <v>50</v>
      </c>
      <c r="B6333">
        <f t="shared" si="339"/>
        <v>323.14999999999998</v>
      </c>
      <c r="C6333">
        <v>13000</v>
      </c>
      <c r="D6333">
        <v>1</v>
      </c>
      <c r="E6333">
        <v>144</v>
      </c>
      <c r="F6333" s="3">
        <f t="shared" si="340"/>
        <v>323151301144</v>
      </c>
      <c r="G6333" s="3">
        <f t="shared" si="341"/>
        <v>-1085.1846728233995</v>
      </c>
      <c r="H6333" s="39">
        <v>999</v>
      </c>
    </row>
    <row r="6334" spans="1:8" x14ac:dyDescent="0.25">
      <c r="A6334">
        <v>50</v>
      </c>
      <c r="B6334">
        <f t="shared" si="339"/>
        <v>323.14999999999998</v>
      </c>
      <c r="C6334">
        <v>13000</v>
      </c>
      <c r="D6334">
        <v>1</v>
      </c>
      <c r="E6334">
        <v>146</v>
      </c>
      <c r="F6334" s="3">
        <f t="shared" si="340"/>
        <v>323151301146</v>
      </c>
      <c r="G6334" s="3">
        <f t="shared" si="341"/>
        <v>-1032.2068970921996</v>
      </c>
      <c r="H6334" s="39">
        <v>999</v>
      </c>
    </row>
    <row r="6335" spans="1:8" x14ac:dyDescent="0.25">
      <c r="A6335">
        <v>50</v>
      </c>
      <c r="B6335">
        <f t="shared" si="339"/>
        <v>323.14999999999998</v>
      </c>
      <c r="C6335">
        <v>13000</v>
      </c>
      <c r="D6335">
        <v>1</v>
      </c>
      <c r="E6335">
        <v>148</v>
      </c>
      <c r="F6335" s="3">
        <f t="shared" si="340"/>
        <v>323151301148</v>
      </c>
      <c r="G6335" s="3">
        <f t="shared" si="341"/>
        <v>-979.22912136099967</v>
      </c>
      <c r="H6335" s="39">
        <v>999</v>
      </c>
    </row>
    <row r="6336" spans="1:8" x14ac:dyDescent="0.25">
      <c r="A6336">
        <v>50</v>
      </c>
      <c r="B6336">
        <f t="shared" si="339"/>
        <v>323.14999999999998</v>
      </c>
      <c r="C6336">
        <v>13000</v>
      </c>
      <c r="D6336">
        <v>1</v>
      </c>
      <c r="E6336">
        <v>150</v>
      </c>
      <c r="F6336" s="3">
        <f t="shared" si="340"/>
        <v>323151301150</v>
      </c>
      <c r="G6336" s="3">
        <f t="shared" si="341"/>
        <v>-926.25134562979974</v>
      </c>
      <c r="H6336" s="39">
        <v>999</v>
      </c>
    </row>
    <row r="6337" spans="1:8" x14ac:dyDescent="0.25">
      <c r="A6337">
        <v>50</v>
      </c>
      <c r="B6337">
        <f t="shared" si="339"/>
        <v>323.14999999999998</v>
      </c>
      <c r="C6337">
        <v>13000</v>
      </c>
      <c r="D6337">
        <v>1</v>
      </c>
      <c r="E6337">
        <v>152</v>
      </c>
      <c r="F6337" s="3">
        <f t="shared" si="340"/>
        <v>323151301152</v>
      </c>
      <c r="G6337" s="3">
        <f t="shared" si="341"/>
        <v>-873.27356989859982</v>
      </c>
      <c r="H6337" s="39">
        <v>999</v>
      </c>
    </row>
    <row r="6338" spans="1:8" x14ac:dyDescent="0.25">
      <c r="A6338">
        <v>50</v>
      </c>
      <c r="B6338">
        <f t="shared" si="339"/>
        <v>323.14999999999998</v>
      </c>
      <c r="C6338">
        <v>13000</v>
      </c>
      <c r="D6338">
        <v>1</v>
      </c>
      <c r="E6338">
        <v>154</v>
      </c>
      <c r="F6338" s="3">
        <f t="shared" si="340"/>
        <v>323151301154</v>
      </c>
      <c r="G6338" s="3">
        <f>G6339-(G6340-G6339)</f>
        <v>-820.29579416739989</v>
      </c>
      <c r="H6338" s="39">
        <v>999</v>
      </c>
    </row>
    <row r="6339" spans="1:8" x14ac:dyDescent="0.25">
      <c r="A6339">
        <v>50</v>
      </c>
      <c r="B6339">
        <f t="shared" si="339"/>
        <v>323.14999999999998</v>
      </c>
      <c r="C6339">
        <v>13000</v>
      </c>
      <c r="D6339">
        <v>1</v>
      </c>
      <c r="E6339">
        <v>156</v>
      </c>
      <c r="F6339" s="3">
        <f t="shared" si="340"/>
        <v>323151301156</v>
      </c>
      <c r="G6339" s="3">
        <v>-767.31801843619996</v>
      </c>
      <c r="H6339" s="39">
        <v>14.6330264211</v>
      </c>
    </row>
    <row r="6340" spans="1:8" x14ac:dyDescent="0.25">
      <c r="A6340">
        <v>50</v>
      </c>
      <c r="B6340">
        <f t="shared" si="339"/>
        <v>323.14999999999998</v>
      </c>
      <c r="C6340">
        <v>13000</v>
      </c>
      <c r="D6340">
        <v>1</v>
      </c>
      <c r="E6340">
        <v>158</v>
      </c>
      <c r="F6340" s="3">
        <f t="shared" si="340"/>
        <v>323151301158</v>
      </c>
      <c r="G6340" s="3">
        <v>-714.34024270500004</v>
      </c>
      <c r="H6340" s="39">
        <v>11.2987402081</v>
      </c>
    </row>
    <row r="6341" spans="1:8" x14ac:dyDescent="0.25">
      <c r="A6341">
        <v>50</v>
      </c>
      <c r="B6341">
        <f t="shared" si="339"/>
        <v>323.14999999999998</v>
      </c>
      <c r="C6341">
        <v>13000</v>
      </c>
      <c r="D6341">
        <v>1</v>
      </c>
      <c r="E6341">
        <v>160</v>
      </c>
      <c r="F6341" s="3">
        <f t="shared" si="340"/>
        <v>323151301160</v>
      </c>
      <c r="G6341" s="3">
        <v>-624.34112336589999</v>
      </c>
      <c r="H6341" s="39">
        <v>10.155727565299999</v>
      </c>
    </row>
    <row r="6342" spans="1:8" x14ac:dyDescent="0.25">
      <c r="A6342">
        <v>50</v>
      </c>
      <c r="B6342">
        <f t="shared" si="339"/>
        <v>323.14999999999998</v>
      </c>
      <c r="C6342">
        <v>13000</v>
      </c>
      <c r="D6342">
        <v>1</v>
      </c>
      <c r="E6342">
        <v>162</v>
      </c>
      <c r="F6342" s="3">
        <f t="shared" si="340"/>
        <v>323151301162</v>
      </c>
      <c r="G6342" s="3">
        <v>-528.39295023540001</v>
      </c>
      <c r="H6342" s="39">
        <v>9.5151194930000003</v>
      </c>
    </row>
    <row r="6343" spans="1:8" x14ac:dyDescent="0.25">
      <c r="A6343">
        <v>50</v>
      </c>
      <c r="B6343">
        <f t="shared" si="339"/>
        <v>323.14999999999998</v>
      </c>
      <c r="C6343">
        <v>13000</v>
      </c>
      <c r="D6343">
        <v>1</v>
      </c>
      <c r="E6343">
        <v>164</v>
      </c>
      <c r="F6343" s="3">
        <f t="shared" si="340"/>
        <v>323151301164</v>
      </c>
      <c r="G6343" s="3">
        <v>-431.4764932164</v>
      </c>
      <c r="H6343" s="39">
        <v>9.1553226113000008</v>
      </c>
    </row>
    <row r="6344" spans="1:8" x14ac:dyDescent="0.25">
      <c r="A6344">
        <v>50</v>
      </c>
      <c r="B6344">
        <f t="shared" si="339"/>
        <v>323.14999999999998</v>
      </c>
      <c r="C6344">
        <v>13000</v>
      </c>
      <c r="D6344">
        <v>1</v>
      </c>
      <c r="E6344">
        <v>166</v>
      </c>
      <c r="F6344" s="3">
        <f t="shared" si="340"/>
        <v>323151301166</v>
      </c>
      <c r="G6344" s="3">
        <v>-339.11124838069998</v>
      </c>
      <c r="H6344" s="39">
        <v>8.8271757960000006</v>
      </c>
    </row>
    <row r="6345" spans="1:8" x14ac:dyDescent="0.25">
      <c r="A6345">
        <v>50</v>
      </c>
      <c r="B6345">
        <f t="shared" si="339"/>
        <v>323.14999999999998</v>
      </c>
      <c r="C6345">
        <v>13000</v>
      </c>
      <c r="D6345">
        <v>1</v>
      </c>
      <c r="E6345">
        <v>168</v>
      </c>
      <c r="F6345" s="3">
        <f t="shared" si="340"/>
        <v>323151301168</v>
      </c>
      <c r="G6345" s="3">
        <v>-251.7524044905</v>
      </c>
      <c r="H6345" s="39">
        <v>8.5099312663000006</v>
      </c>
    </row>
    <row r="6346" spans="1:8" x14ac:dyDescent="0.25">
      <c r="A6346">
        <v>50</v>
      </c>
      <c r="B6346">
        <f t="shared" si="339"/>
        <v>323.14999999999998</v>
      </c>
      <c r="C6346">
        <v>13000</v>
      </c>
      <c r="D6346">
        <v>1</v>
      </c>
      <c r="E6346">
        <v>170</v>
      </c>
      <c r="F6346" s="3">
        <f t="shared" si="340"/>
        <v>323151301170</v>
      </c>
      <c r="G6346" s="3">
        <v>-169.2129106157</v>
      </c>
      <c r="H6346" s="39">
        <v>8.2030829786999995</v>
      </c>
    </row>
    <row r="6347" spans="1:8" x14ac:dyDescent="0.25">
      <c r="A6347">
        <v>50</v>
      </c>
      <c r="B6347">
        <f t="shared" si="339"/>
        <v>323.14999999999998</v>
      </c>
      <c r="C6347">
        <v>13000</v>
      </c>
      <c r="D6347">
        <v>1</v>
      </c>
      <c r="E6347">
        <v>172</v>
      </c>
      <c r="F6347" s="3">
        <f t="shared" si="340"/>
        <v>323151301172</v>
      </c>
      <c r="G6347" s="3">
        <v>-91.523459158400001</v>
      </c>
      <c r="H6347" s="39">
        <v>7.9061928391</v>
      </c>
    </row>
    <row r="6348" spans="1:8" x14ac:dyDescent="0.25">
      <c r="A6348">
        <v>50</v>
      </c>
      <c r="B6348">
        <f t="shared" si="339"/>
        <v>323.14999999999998</v>
      </c>
      <c r="C6348">
        <v>13000</v>
      </c>
      <c r="D6348">
        <v>1</v>
      </c>
      <c r="E6348">
        <v>174</v>
      </c>
      <c r="F6348" s="3">
        <f t="shared" si="340"/>
        <v>323151301174</v>
      </c>
      <c r="G6348" s="3">
        <v>-18.875025384699999</v>
      </c>
      <c r="H6348" s="39">
        <v>7.6188710331999996</v>
      </c>
    </row>
    <row r="6349" spans="1:8" x14ac:dyDescent="0.25">
      <c r="A6349">
        <v>50</v>
      </c>
      <c r="B6349">
        <f t="shared" si="339"/>
        <v>323.14999999999998</v>
      </c>
      <c r="C6349">
        <v>13000</v>
      </c>
      <c r="D6349">
        <v>1</v>
      </c>
      <c r="E6349">
        <v>176</v>
      </c>
      <c r="F6349" s="3">
        <f t="shared" si="340"/>
        <v>323151301176</v>
      </c>
      <c r="G6349" s="3">
        <v>48.725956678499998</v>
      </c>
      <c r="H6349" s="39">
        <v>7.3407116531999996</v>
      </c>
    </row>
    <row r="6350" spans="1:8" x14ac:dyDescent="0.25">
      <c r="A6350">
        <v>50</v>
      </c>
      <c r="B6350">
        <f t="shared" si="339"/>
        <v>323.14999999999998</v>
      </c>
      <c r="C6350">
        <v>13000</v>
      </c>
      <c r="D6350">
        <v>1</v>
      </c>
      <c r="E6350">
        <v>178</v>
      </c>
      <c r="F6350" s="3">
        <f t="shared" si="340"/>
        <v>323151301178</v>
      </c>
      <c r="G6350" s="3">
        <v>111.2717228233</v>
      </c>
      <c r="H6350" s="39">
        <v>7.0713356136999996</v>
      </c>
    </row>
    <row r="6351" spans="1:8" x14ac:dyDescent="0.25">
      <c r="A6351">
        <v>50</v>
      </c>
      <c r="B6351">
        <f t="shared" si="339"/>
        <v>323.14999999999998</v>
      </c>
      <c r="C6351">
        <v>13000</v>
      </c>
      <c r="D6351">
        <v>1</v>
      </c>
      <c r="E6351">
        <v>180</v>
      </c>
      <c r="F6351" s="3">
        <f t="shared" si="340"/>
        <v>323151301180</v>
      </c>
      <c r="G6351" s="3">
        <v>168.75655535889999</v>
      </c>
      <c r="H6351" s="39">
        <v>6.8103834987000003</v>
      </c>
    </row>
    <row r="6352" spans="1:8" x14ac:dyDescent="0.25">
      <c r="A6352">
        <v>50</v>
      </c>
      <c r="B6352">
        <f t="shared" si="339"/>
        <v>323.14999999999998</v>
      </c>
      <c r="C6352">
        <v>13000</v>
      </c>
      <c r="D6352">
        <v>1</v>
      </c>
      <c r="E6352">
        <v>182</v>
      </c>
      <c r="F6352" s="3">
        <f t="shared" si="340"/>
        <v>323151301182</v>
      </c>
      <c r="G6352" s="3">
        <v>221.1962201831</v>
      </c>
      <c r="H6352" s="39">
        <v>6.5575066208999999</v>
      </c>
    </row>
    <row r="6353" spans="1:8" x14ac:dyDescent="0.25">
      <c r="A6353">
        <v>50</v>
      </c>
      <c r="B6353">
        <f t="shared" si="339"/>
        <v>323.14999999999998</v>
      </c>
      <c r="C6353">
        <v>13000</v>
      </c>
      <c r="D6353">
        <v>1</v>
      </c>
      <c r="E6353">
        <v>184</v>
      </c>
      <c r="F6353" s="3">
        <f t="shared" si="340"/>
        <v>323151301184</v>
      </c>
      <c r="G6353" s="3">
        <v>269.56155936139999</v>
      </c>
      <c r="H6353" s="39">
        <v>6.3394287229000001</v>
      </c>
    </row>
    <row r="6354" spans="1:8" x14ac:dyDescent="0.25">
      <c r="A6354">
        <v>50</v>
      </c>
      <c r="B6354">
        <f t="shared" si="339"/>
        <v>323.14999999999998</v>
      </c>
      <c r="C6354">
        <v>13000</v>
      </c>
      <c r="D6354">
        <v>1</v>
      </c>
      <c r="E6354">
        <v>186</v>
      </c>
      <c r="F6354" s="3">
        <f t="shared" si="340"/>
        <v>323151301186</v>
      </c>
      <c r="G6354" s="3">
        <v>312.94250297439999</v>
      </c>
      <c r="H6354" s="39">
        <v>6.1360672116000003</v>
      </c>
    </row>
    <row r="6355" spans="1:8" x14ac:dyDescent="0.25">
      <c r="A6355">
        <v>50</v>
      </c>
      <c r="B6355">
        <f t="shared" si="339"/>
        <v>323.14999999999998</v>
      </c>
      <c r="C6355">
        <v>13000</v>
      </c>
      <c r="D6355">
        <v>1</v>
      </c>
      <c r="E6355">
        <v>188</v>
      </c>
      <c r="F6355" s="3">
        <f t="shared" si="340"/>
        <v>323151301188</v>
      </c>
      <c r="G6355" s="3">
        <v>351.22128225789999</v>
      </c>
      <c r="H6355" s="39">
        <v>5.9388747811</v>
      </c>
    </row>
    <row r="6356" spans="1:8" x14ac:dyDescent="0.25">
      <c r="A6356">
        <v>50</v>
      </c>
      <c r="B6356">
        <f t="shared" si="339"/>
        <v>323.14999999999998</v>
      </c>
      <c r="C6356">
        <v>13000</v>
      </c>
      <c r="D6356">
        <v>1</v>
      </c>
      <c r="E6356">
        <v>190</v>
      </c>
      <c r="F6356" s="3">
        <f t="shared" si="340"/>
        <v>323151301190</v>
      </c>
      <c r="G6356" s="3">
        <v>384.4106728374</v>
      </c>
      <c r="H6356" s="39">
        <v>5.7476028799999996</v>
      </c>
    </row>
    <row r="6357" spans="1:8" x14ac:dyDescent="0.25">
      <c r="A6357">
        <v>50</v>
      </c>
      <c r="B6357">
        <f t="shared" si="339"/>
        <v>323.14999999999998</v>
      </c>
      <c r="C6357">
        <v>13000</v>
      </c>
      <c r="D6357">
        <v>1</v>
      </c>
      <c r="E6357">
        <v>192</v>
      </c>
      <c r="F6357" s="3">
        <f t="shared" si="340"/>
        <v>323151301192</v>
      </c>
      <c r="G6357" s="3">
        <v>412.52227245910001</v>
      </c>
      <c r="H6357" s="39">
        <v>5.5620208382999996</v>
      </c>
    </row>
    <row r="6358" spans="1:8" x14ac:dyDescent="0.25">
      <c r="A6358">
        <v>50</v>
      </c>
      <c r="B6358">
        <f t="shared" si="339"/>
        <v>323.14999999999998</v>
      </c>
      <c r="C6358">
        <v>13000</v>
      </c>
      <c r="D6358">
        <v>1</v>
      </c>
      <c r="E6358">
        <v>194</v>
      </c>
      <c r="F6358" s="3">
        <f t="shared" si="340"/>
        <v>323151301194</v>
      </c>
      <c r="G6358" s="3">
        <v>435.5713982684</v>
      </c>
      <c r="H6358" s="39">
        <v>5.3819069266000001</v>
      </c>
    </row>
    <row r="6359" spans="1:8" x14ac:dyDescent="0.25">
      <c r="A6359">
        <v>50</v>
      </c>
      <c r="B6359">
        <f t="shared" si="339"/>
        <v>323.14999999999998</v>
      </c>
      <c r="C6359">
        <v>13000</v>
      </c>
      <c r="D6359">
        <v>1</v>
      </c>
      <c r="E6359">
        <v>196</v>
      </c>
      <c r="F6359" s="3">
        <f t="shared" si="340"/>
        <v>323151301196</v>
      </c>
      <c r="G6359" s="3">
        <v>453.90917564699998</v>
      </c>
      <c r="H6359" s="39">
        <v>5.2070376277000001</v>
      </c>
    </row>
    <row r="6360" spans="1:8" x14ac:dyDescent="0.25">
      <c r="A6360">
        <v>50</v>
      </c>
      <c r="B6360">
        <f t="shared" si="339"/>
        <v>323.14999999999998</v>
      </c>
      <c r="C6360">
        <v>13000</v>
      </c>
      <c r="D6360">
        <v>1</v>
      </c>
      <c r="E6360">
        <v>198</v>
      </c>
      <c r="F6360" s="3">
        <f t="shared" si="340"/>
        <v>323151301198</v>
      </c>
      <c r="G6360" s="3">
        <v>467.5342976435</v>
      </c>
      <c r="H6360" s="39">
        <v>5.0372162460999999</v>
      </c>
    </row>
    <row r="6361" spans="1:8" x14ac:dyDescent="0.25">
      <c r="A6361">
        <v>50</v>
      </c>
      <c r="B6361">
        <f t="shared" si="339"/>
        <v>323.14999999999998</v>
      </c>
      <c r="C6361">
        <v>13000</v>
      </c>
      <c r="D6361">
        <v>1</v>
      </c>
      <c r="E6361">
        <v>200</v>
      </c>
      <c r="F6361" s="3">
        <f t="shared" si="340"/>
        <v>323151301200</v>
      </c>
      <c r="G6361" s="3">
        <v>476.16953407009999</v>
      </c>
      <c r="H6361" s="39">
        <v>4.8722603917000002</v>
      </c>
    </row>
    <row r="6362" spans="1:8" x14ac:dyDescent="0.25">
      <c r="A6362">
        <v>50</v>
      </c>
      <c r="B6362">
        <f t="shared" si="339"/>
        <v>323.14999999999998</v>
      </c>
      <c r="C6362">
        <v>13000</v>
      </c>
      <c r="D6362">
        <v>2</v>
      </c>
      <c r="E6362">
        <v>142</v>
      </c>
      <c r="F6362" s="3">
        <f t="shared" si="340"/>
        <v>323151302142</v>
      </c>
      <c r="G6362" s="3">
        <f t="shared" ref="G6362:G6368" si="342">G6363-(G6364-G6363)</f>
        <v>-1567.0988435509998</v>
      </c>
      <c r="H6362" s="39">
        <v>999</v>
      </c>
    </row>
    <row r="6363" spans="1:8" x14ac:dyDescent="0.25">
      <c r="A6363">
        <v>50</v>
      </c>
      <c r="B6363">
        <f t="shared" si="339"/>
        <v>323.14999999999998</v>
      </c>
      <c r="C6363">
        <v>13000</v>
      </c>
      <c r="D6363">
        <v>2</v>
      </c>
      <c r="E6363">
        <v>144</v>
      </c>
      <c r="F6363" s="3">
        <f t="shared" si="340"/>
        <v>323151302144</v>
      </c>
      <c r="G6363" s="3">
        <f t="shared" si="342"/>
        <v>-1478.5540213187999</v>
      </c>
      <c r="H6363" s="39">
        <v>999</v>
      </c>
    </row>
    <row r="6364" spans="1:8" x14ac:dyDescent="0.25">
      <c r="A6364">
        <v>50</v>
      </c>
      <c r="B6364">
        <f t="shared" si="339"/>
        <v>323.14999999999998</v>
      </c>
      <c r="C6364">
        <v>13000</v>
      </c>
      <c r="D6364">
        <v>2</v>
      </c>
      <c r="E6364">
        <v>146</v>
      </c>
      <c r="F6364" s="3">
        <f t="shared" si="340"/>
        <v>323151302146</v>
      </c>
      <c r="G6364" s="3">
        <f t="shared" si="342"/>
        <v>-1390.0091990865999</v>
      </c>
      <c r="H6364" s="39">
        <v>999</v>
      </c>
    </row>
    <row r="6365" spans="1:8" x14ac:dyDescent="0.25">
      <c r="A6365">
        <v>50</v>
      </c>
      <c r="B6365">
        <f t="shared" si="339"/>
        <v>323.14999999999998</v>
      </c>
      <c r="C6365">
        <v>13000</v>
      </c>
      <c r="D6365">
        <v>2</v>
      </c>
      <c r="E6365">
        <v>148</v>
      </c>
      <c r="F6365" s="3">
        <f t="shared" si="340"/>
        <v>323151302148</v>
      </c>
      <c r="G6365" s="3">
        <f t="shared" si="342"/>
        <v>-1301.4643768543999</v>
      </c>
      <c r="H6365" s="39">
        <v>999</v>
      </c>
    </row>
    <row r="6366" spans="1:8" x14ac:dyDescent="0.25">
      <c r="A6366">
        <v>50</v>
      </c>
      <c r="B6366">
        <f t="shared" si="339"/>
        <v>323.14999999999998</v>
      </c>
      <c r="C6366">
        <v>13000</v>
      </c>
      <c r="D6366">
        <v>2</v>
      </c>
      <c r="E6366">
        <v>150</v>
      </c>
      <c r="F6366" s="3">
        <f t="shared" si="340"/>
        <v>323151302150</v>
      </c>
      <c r="G6366" s="3">
        <f t="shared" si="342"/>
        <v>-1212.9195546221999</v>
      </c>
      <c r="H6366" s="39">
        <v>999</v>
      </c>
    </row>
    <row r="6367" spans="1:8" x14ac:dyDescent="0.25">
      <c r="A6367">
        <v>50</v>
      </c>
      <c r="B6367">
        <f t="shared" si="339"/>
        <v>323.14999999999998</v>
      </c>
      <c r="C6367">
        <v>13000</v>
      </c>
      <c r="D6367">
        <v>2</v>
      </c>
      <c r="E6367">
        <v>152</v>
      </c>
      <c r="F6367" s="3">
        <f t="shared" si="340"/>
        <v>323151302152</v>
      </c>
      <c r="G6367" s="3">
        <f t="shared" si="342"/>
        <v>-1124.37473239</v>
      </c>
      <c r="H6367" s="39">
        <v>999</v>
      </c>
    </row>
    <row r="6368" spans="1:8" x14ac:dyDescent="0.25">
      <c r="A6368">
        <v>50</v>
      </c>
      <c r="B6368">
        <f t="shared" si="339"/>
        <v>323.14999999999998</v>
      </c>
      <c r="C6368">
        <v>13000</v>
      </c>
      <c r="D6368">
        <v>2</v>
      </c>
      <c r="E6368">
        <v>154</v>
      </c>
      <c r="F6368" s="3">
        <f t="shared" si="340"/>
        <v>323151302154</v>
      </c>
      <c r="G6368" s="3">
        <f t="shared" si="342"/>
        <v>-1035.8299101578</v>
      </c>
      <c r="H6368" s="39">
        <v>999</v>
      </c>
    </row>
    <row r="6369" spans="1:8" x14ac:dyDescent="0.25">
      <c r="A6369">
        <v>50</v>
      </c>
      <c r="B6369">
        <f t="shared" si="339"/>
        <v>323.14999999999998</v>
      </c>
      <c r="C6369">
        <v>13000</v>
      </c>
      <c r="D6369">
        <v>2</v>
      </c>
      <c r="E6369">
        <v>156</v>
      </c>
      <c r="F6369" s="3">
        <f t="shared" si="340"/>
        <v>323151302156</v>
      </c>
      <c r="G6369" s="3">
        <f>G6370-(G6371-G6370)</f>
        <v>-947.28508792560001</v>
      </c>
      <c r="H6369" s="39">
        <v>999</v>
      </c>
    </row>
    <row r="6370" spans="1:8" x14ac:dyDescent="0.25">
      <c r="A6370">
        <v>50</v>
      </c>
      <c r="B6370">
        <f t="shared" si="339"/>
        <v>323.14999999999998</v>
      </c>
      <c r="C6370">
        <v>13000</v>
      </c>
      <c r="D6370">
        <v>2</v>
      </c>
      <c r="E6370">
        <v>158</v>
      </c>
      <c r="F6370" s="3">
        <f t="shared" si="340"/>
        <v>323151302158</v>
      </c>
      <c r="G6370" s="3">
        <v>-858.74026569340003</v>
      </c>
      <c r="H6370" s="39">
        <v>11.4589449763</v>
      </c>
    </row>
    <row r="6371" spans="1:8" x14ac:dyDescent="0.25">
      <c r="A6371">
        <v>50</v>
      </c>
      <c r="B6371">
        <f t="shared" si="339"/>
        <v>323.14999999999998</v>
      </c>
      <c r="C6371">
        <v>13000</v>
      </c>
      <c r="D6371">
        <v>2</v>
      </c>
      <c r="E6371">
        <v>160</v>
      </c>
      <c r="F6371" s="3">
        <f t="shared" si="340"/>
        <v>323151302160</v>
      </c>
      <c r="G6371" s="3">
        <v>-770.19544346120006</v>
      </c>
      <c r="H6371" s="39">
        <v>10.229118168399999</v>
      </c>
    </row>
    <row r="6372" spans="1:8" x14ac:dyDescent="0.25">
      <c r="A6372">
        <v>50</v>
      </c>
      <c r="B6372">
        <f t="shared" ref="B6372:B6435" si="343">A6372+273.15</f>
        <v>323.14999999999998</v>
      </c>
      <c r="C6372">
        <v>13000</v>
      </c>
      <c r="D6372">
        <v>2</v>
      </c>
      <c r="E6372">
        <v>162</v>
      </c>
      <c r="F6372" s="3">
        <f t="shared" ref="F6372:F6435" si="344">B6372*10^9+C6372*100+D6372*10^3+E6372</f>
        <v>323151302162</v>
      </c>
      <c r="G6372" s="3">
        <v>-674.944985782</v>
      </c>
      <c r="H6372" s="39">
        <v>9.5546266437000007</v>
      </c>
    </row>
    <row r="6373" spans="1:8" x14ac:dyDescent="0.25">
      <c r="A6373">
        <v>50</v>
      </c>
      <c r="B6373">
        <f t="shared" si="343"/>
        <v>323.14999999999998</v>
      </c>
      <c r="C6373">
        <v>13000</v>
      </c>
      <c r="D6373">
        <v>2</v>
      </c>
      <c r="E6373">
        <v>164</v>
      </c>
      <c r="F6373" s="3">
        <f t="shared" si="344"/>
        <v>323151302164</v>
      </c>
      <c r="G6373" s="3">
        <v>-578.51123452490003</v>
      </c>
      <c r="H6373" s="39">
        <v>9.1814348102000007</v>
      </c>
    </row>
    <row r="6374" spans="1:8" x14ac:dyDescent="0.25">
      <c r="A6374">
        <v>50</v>
      </c>
      <c r="B6374">
        <f t="shared" si="343"/>
        <v>323.14999999999998</v>
      </c>
      <c r="C6374">
        <v>13000</v>
      </c>
      <c r="D6374">
        <v>2</v>
      </c>
      <c r="E6374">
        <v>166</v>
      </c>
      <c r="F6374" s="3">
        <f t="shared" si="344"/>
        <v>323151302166</v>
      </c>
      <c r="G6374" s="3">
        <v>-486.50399702940001</v>
      </c>
      <c r="H6374" s="39">
        <v>8.8523045182000004</v>
      </c>
    </row>
    <row r="6375" spans="1:8" x14ac:dyDescent="0.25">
      <c r="A6375">
        <v>50</v>
      </c>
      <c r="B6375">
        <f t="shared" si="343"/>
        <v>323.14999999999998</v>
      </c>
      <c r="C6375">
        <v>13000</v>
      </c>
      <c r="D6375">
        <v>2</v>
      </c>
      <c r="E6375">
        <v>168</v>
      </c>
      <c r="F6375" s="3">
        <f t="shared" si="344"/>
        <v>323151302168</v>
      </c>
      <c r="G6375" s="3">
        <v>-399.27389293110002</v>
      </c>
      <c r="H6375" s="39">
        <v>8.5340711474000006</v>
      </c>
    </row>
    <row r="6376" spans="1:8" x14ac:dyDescent="0.25">
      <c r="A6376">
        <v>50</v>
      </c>
      <c r="B6376">
        <f t="shared" si="343"/>
        <v>323.14999999999998</v>
      </c>
      <c r="C6376">
        <v>13000</v>
      </c>
      <c r="D6376">
        <v>2</v>
      </c>
      <c r="E6376">
        <v>170</v>
      </c>
      <c r="F6376" s="3">
        <f t="shared" si="344"/>
        <v>323151302170</v>
      </c>
      <c r="G6376" s="3">
        <v>-317.19313550509997</v>
      </c>
      <c r="H6376" s="39">
        <v>8.2263287902000002</v>
      </c>
    </row>
    <row r="6377" spans="1:8" x14ac:dyDescent="0.25">
      <c r="A6377">
        <v>50</v>
      </c>
      <c r="B6377">
        <f t="shared" si="343"/>
        <v>323.14999999999998</v>
      </c>
      <c r="C6377">
        <v>13000</v>
      </c>
      <c r="D6377">
        <v>2</v>
      </c>
      <c r="E6377">
        <v>172</v>
      </c>
      <c r="F6377" s="3">
        <f t="shared" si="344"/>
        <v>323151302172</v>
      </c>
      <c r="G6377" s="3">
        <v>-240.2679977128</v>
      </c>
      <c r="H6377" s="39">
        <v>7.9286232591000001</v>
      </c>
    </row>
    <row r="6378" spans="1:8" x14ac:dyDescent="0.25">
      <c r="A6378">
        <v>50</v>
      </c>
      <c r="B6378">
        <f t="shared" si="343"/>
        <v>323.14999999999998</v>
      </c>
      <c r="C6378">
        <v>13000</v>
      </c>
      <c r="D6378">
        <v>2</v>
      </c>
      <c r="E6378">
        <v>174</v>
      </c>
      <c r="F6378" s="3">
        <f t="shared" si="344"/>
        <v>323151302174</v>
      </c>
      <c r="G6378" s="3">
        <v>-168.50751432230001</v>
      </c>
      <c r="H6378" s="39">
        <v>7.6405325531999999</v>
      </c>
    </row>
    <row r="6379" spans="1:8" x14ac:dyDescent="0.25">
      <c r="A6379">
        <v>50</v>
      </c>
      <c r="B6379">
        <f t="shared" si="343"/>
        <v>323.14999999999998</v>
      </c>
      <c r="C6379">
        <v>13000</v>
      </c>
      <c r="D6379">
        <v>2</v>
      </c>
      <c r="E6379">
        <v>176</v>
      </c>
      <c r="F6379" s="3">
        <f t="shared" si="344"/>
        <v>323151302176</v>
      </c>
      <c r="G6379" s="3">
        <v>-101.914099931</v>
      </c>
      <c r="H6379" s="39">
        <v>7.3616489767999997</v>
      </c>
    </row>
    <row r="6380" spans="1:8" x14ac:dyDescent="0.25">
      <c r="A6380">
        <v>50</v>
      </c>
      <c r="B6380">
        <f t="shared" si="343"/>
        <v>323.14999999999998</v>
      </c>
      <c r="C6380">
        <v>13000</v>
      </c>
      <c r="D6380">
        <v>2</v>
      </c>
      <c r="E6380">
        <v>178</v>
      </c>
      <c r="F6380" s="3">
        <f t="shared" si="344"/>
        <v>323151302178</v>
      </c>
      <c r="G6380" s="3">
        <v>-40.489345937499998</v>
      </c>
      <c r="H6380" s="39">
        <v>7.0915880799000002</v>
      </c>
    </row>
    <row r="6381" spans="1:8" x14ac:dyDescent="0.25">
      <c r="A6381">
        <v>50</v>
      </c>
      <c r="B6381">
        <f t="shared" si="343"/>
        <v>323.14999999999998</v>
      </c>
      <c r="C6381">
        <v>13000</v>
      </c>
      <c r="D6381">
        <v>2</v>
      </c>
      <c r="E6381">
        <v>180</v>
      </c>
      <c r="F6381" s="3">
        <f t="shared" si="344"/>
        <v>323151302180</v>
      </c>
      <c r="G6381" s="3">
        <v>16.1549322306</v>
      </c>
      <c r="H6381" s="39">
        <v>6.8299600482000002</v>
      </c>
    </row>
    <row r="6382" spans="1:8" x14ac:dyDescent="0.25">
      <c r="A6382">
        <v>50</v>
      </c>
      <c r="B6382">
        <f t="shared" si="343"/>
        <v>323.14999999999998</v>
      </c>
      <c r="C6382">
        <v>13000</v>
      </c>
      <c r="D6382">
        <v>2</v>
      </c>
      <c r="E6382">
        <v>182</v>
      </c>
      <c r="F6382" s="3">
        <f t="shared" si="344"/>
        <v>323151302182</v>
      </c>
      <c r="G6382" s="3">
        <v>67.858315647400005</v>
      </c>
      <c r="H6382" s="39">
        <v>6.5764340757999999</v>
      </c>
    </row>
    <row r="6383" spans="1:8" x14ac:dyDescent="0.25">
      <c r="A6383">
        <v>50</v>
      </c>
      <c r="B6383">
        <f t="shared" si="343"/>
        <v>323.14999999999998</v>
      </c>
      <c r="C6383">
        <v>13000</v>
      </c>
      <c r="D6383">
        <v>2</v>
      </c>
      <c r="E6383">
        <v>184</v>
      </c>
      <c r="F6383" s="3">
        <f t="shared" si="344"/>
        <v>323151302184</v>
      </c>
      <c r="G6383" s="3">
        <v>114.7557559275</v>
      </c>
      <c r="H6383" s="39">
        <v>6.3551661372000003</v>
      </c>
    </row>
    <row r="6384" spans="1:8" x14ac:dyDescent="0.25">
      <c r="A6384">
        <v>50</v>
      </c>
      <c r="B6384">
        <f t="shared" si="343"/>
        <v>323.14999999999998</v>
      </c>
      <c r="C6384">
        <v>13000</v>
      </c>
      <c r="D6384">
        <v>2</v>
      </c>
      <c r="E6384">
        <v>186</v>
      </c>
      <c r="F6384" s="3">
        <f t="shared" si="344"/>
        <v>323151302186</v>
      </c>
      <c r="G6384" s="3">
        <v>156.61495806089999</v>
      </c>
      <c r="H6384" s="39">
        <v>6.1513826251000001</v>
      </c>
    </row>
    <row r="6385" spans="1:8" x14ac:dyDescent="0.25">
      <c r="A6385">
        <v>50</v>
      </c>
      <c r="B6385">
        <f t="shared" si="343"/>
        <v>323.14999999999998</v>
      </c>
      <c r="C6385">
        <v>13000</v>
      </c>
      <c r="D6385">
        <v>2</v>
      </c>
      <c r="E6385">
        <v>188</v>
      </c>
      <c r="F6385" s="3">
        <f t="shared" si="344"/>
        <v>323151302188</v>
      </c>
      <c r="G6385" s="3">
        <v>193.28606664509999</v>
      </c>
      <c r="H6385" s="39">
        <v>5.9537878632999996</v>
      </c>
    </row>
    <row r="6386" spans="1:8" x14ac:dyDescent="0.25">
      <c r="A6386">
        <v>50</v>
      </c>
      <c r="B6386">
        <f t="shared" si="343"/>
        <v>323.14999999999998</v>
      </c>
      <c r="C6386">
        <v>13000</v>
      </c>
      <c r="D6386">
        <v>2</v>
      </c>
      <c r="E6386">
        <v>190</v>
      </c>
      <c r="F6386" s="3">
        <f t="shared" si="344"/>
        <v>323151302190</v>
      </c>
      <c r="G6386" s="3">
        <v>224.7844469881</v>
      </c>
      <c r="H6386" s="39">
        <v>5.7621368765999996</v>
      </c>
    </row>
    <row r="6387" spans="1:8" x14ac:dyDescent="0.25">
      <c r="A6387">
        <v>50</v>
      </c>
      <c r="B6387">
        <f t="shared" si="343"/>
        <v>323.14999999999998</v>
      </c>
      <c r="C6387">
        <v>13000</v>
      </c>
      <c r="D6387">
        <v>2</v>
      </c>
      <c r="E6387">
        <v>192</v>
      </c>
      <c r="F6387" s="3">
        <f t="shared" si="344"/>
        <v>323151302192</v>
      </c>
      <c r="G6387" s="3">
        <v>251.28557123659999</v>
      </c>
      <c r="H6387" s="39">
        <v>5.5761882663</v>
      </c>
    </row>
    <row r="6388" spans="1:8" x14ac:dyDescent="0.25">
      <c r="A6388">
        <v>50</v>
      </c>
      <c r="B6388">
        <f t="shared" si="343"/>
        <v>323.14999999999998</v>
      </c>
      <c r="C6388">
        <v>13000</v>
      </c>
      <c r="D6388">
        <v>2</v>
      </c>
      <c r="E6388">
        <v>194</v>
      </c>
      <c r="F6388" s="3">
        <f t="shared" si="344"/>
        <v>323151302194</v>
      </c>
      <c r="G6388" s="3">
        <v>273.12989893420001</v>
      </c>
      <c r="H6388" s="39">
        <v>5.3957077861</v>
      </c>
    </row>
    <row r="6389" spans="1:8" x14ac:dyDescent="0.25">
      <c r="A6389">
        <v>50</v>
      </c>
      <c r="B6389">
        <f t="shared" si="343"/>
        <v>323.14999999999998</v>
      </c>
      <c r="C6389">
        <v>13000</v>
      </c>
      <c r="D6389">
        <v>2</v>
      </c>
      <c r="E6389">
        <v>196</v>
      </c>
      <c r="F6389" s="3">
        <f t="shared" si="344"/>
        <v>323151302196</v>
      </c>
      <c r="G6389" s="3">
        <v>289.8758873923</v>
      </c>
      <c r="H6389" s="39">
        <v>5.2205041050999998</v>
      </c>
    </row>
    <row r="6390" spans="1:8" x14ac:dyDescent="0.25">
      <c r="A6390">
        <v>50</v>
      </c>
      <c r="B6390">
        <f t="shared" si="343"/>
        <v>323.14999999999998</v>
      </c>
      <c r="C6390">
        <v>13000</v>
      </c>
      <c r="D6390">
        <v>2</v>
      </c>
      <c r="E6390">
        <v>198</v>
      </c>
      <c r="F6390" s="3">
        <f t="shared" si="344"/>
        <v>323151302198</v>
      </c>
      <c r="G6390" s="3">
        <v>301.54876628699998</v>
      </c>
      <c r="H6390" s="39">
        <v>5.0503769516999997</v>
      </c>
    </row>
    <row r="6391" spans="1:8" x14ac:dyDescent="0.25">
      <c r="A6391">
        <v>50</v>
      </c>
      <c r="B6391">
        <f t="shared" si="343"/>
        <v>323.14999999999998</v>
      </c>
      <c r="C6391">
        <v>13000</v>
      </c>
      <c r="D6391">
        <v>2</v>
      </c>
      <c r="E6391">
        <v>200</v>
      </c>
      <c r="F6391" s="3">
        <f t="shared" si="344"/>
        <v>323151302200</v>
      </c>
      <c r="G6391" s="3">
        <v>308.17867696389999</v>
      </c>
      <c r="H6391" s="39">
        <v>4.8851314187000003</v>
      </c>
    </row>
    <row r="6392" spans="1:8" x14ac:dyDescent="0.25">
      <c r="A6392">
        <v>50</v>
      </c>
      <c r="B6392">
        <f t="shared" si="343"/>
        <v>323.14999999999998</v>
      </c>
      <c r="C6392">
        <v>13000</v>
      </c>
      <c r="D6392">
        <v>3</v>
      </c>
      <c r="E6392">
        <v>142</v>
      </c>
      <c r="F6392" s="3">
        <f t="shared" si="344"/>
        <v>323151303142</v>
      </c>
      <c r="G6392" s="3">
        <f t="shared" ref="G6392:G6398" si="345">G6393-(G6394-G6393)</f>
        <v>-1702.6847242453989</v>
      </c>
      <c r="H6392" s="39">
        <v>999</v>
      </c>
    </row>
    <row r="6393" spans="1:8" x14ac:dyDescent="0.25">
      <c r="A6393">
        <v>50</v>
      </c>
      <c r="B6393">
        <f t="shared" si="343"/>
        <v>323.14999999999998</v>
      </c>
      <c r="C6393">
        <v>13000</v>
      </c>
      <c r="D6393">
        <v>3</v>
      </c>
      <c r="E6393">
        <v>144</v>
      </c>
      <c r="F6393" s="3">
        <f t="shared" si="344"/>
        <v>323151303144</v>
      </c>
      <c r="G6393" s="3">
        <f t="shared" si="345"/>
        <v>-1615.584621383899</v>
      </c>
      <c r="H6393" s="39">
        <v>999</v>
      </c>
    </row>
    <row r="6394" spans="1:8" x14ac:dyDescent="0.25">
      <c r="A6394">
        <v>50</v>
      </c>
      <c r="B6394">
        <f t="shared" si="343"/>
        <v>323.14999999999998</v>
      </c>
      <c r="C6394">
        <v>13000</v>
      </c>
      <c r="D6394">
        <v>3</v>
      </c>
      <c r="E6394">
        <v>146</v>
      </c>
      <c r="F6394" s="3">
        <f t="shared" si="344"/>
        <v>323151303146</v>
      </c>
      <c r="G6394" s="3">
        <f t="shared" si="345"/>
        <v>-1528.4845185223992</v>
      </c>
      <c r="H6394" s="39">
        <v>999</v>
      </c>
    </row>
    <row r="6395" spans="1:8" x14ac:dyDescent="0.25">
      <c r="A6395">
        <v>50</v>
      </c>
      <c r="B6395">
        <f t="shared" si="343"/>
        <v>323.14999999999998</v>
      </c>
      <c r="C6395">
        <v>13000</v>
      </c>
      <c r="D6395">
        <v>3</v>
      </c>
      <c r="E6395">
        <v>148</v>
      </c>
      <c r="F6395" s="3">
        <f t="shared" si="344"/>
        <v>323151303148</v>
      </c>
      <c r="G6395" s="3">
        <f t="shared" si="345"/>
        <v>-1441.3844156608993</v>
      </c>
      <c r="H6395" s="39">
        <v>999</v>
      </c>
    </row>
    <row r="6396" spans="1:8" x14ac:dyDescent="0.25">
      <c r="A6396">
        <v>50</v>
      </c>
      <c r="B6396">
        <f t="shared" si="343"/>
        <v>323.14999999999998</v>
      </c>
      <c r="C6396">
        <v>13000</v>
      </c>
      <c r="D6396">
        <v>3</v>
      </c>
      <c r="E6396">
        <v>150</v>
      </c>
      <c r="F6396" s="3">
        <f t="shared" si="344"/>
        <v>323151303150</v>
      </c>
      <c r="G6396" s="3">
        <f t="shared" si="345"/>
        <v>-1354.2843127993995</v>
      </c>
      <c r="H6396" s="39">
        <v>999</v>
      </c>
    </row>
    <row r="6397" spans="1:8" x14ac:dyDescent="0.25">
      <c r="A6397">
        <v>50</v>
      </c>
      <c r="B6397">
        <f t="shared" si="343"/>
        <v>323.14999999999998</v>
      </c>
      <c r="C6397">
        <v>13000</v>
      </c>
      <c r="D6397">
        <v>3</v>
      </c>
      <c r="E6397">
        <v>152</v>
      </c>
      <c r="F6397" s="3">
        <f t="shared" si="344"/>
        <v>323151303152</v>
      </c>
      <c r="G6397" s="3">
        <f t="shared" si="345"/>
        <v>-1267.1842099378996</v>
      </c>
      <c r="H6397" s="39">
        <v>999</v>
      </c>
    </row>
    <row r="6398" spans="1:8" x14ac:dyDescent="0.25">
      <c r="A6398">
        <v>50</v>
      </c>
      <c r="B6398">
        <f t="shared" si="343"/>
        <v>323.14999999999998</v>
      </c>
      <c r="C6398">
        <v>13000</v>
      </c>
      <c r="D6398">
        <v>3</v>
      </c>
      <c r="E6398">
        <v>154</v>
      </c>
      <c r="F6398" s="3">
        <f t="shared" si="344"/>
        <v>323151303154</v>
      </c>
      <c r="G6398" s="3">
        <f t="shared" si="345"/>
        <v>-1180.0841070763997</v>
      </c>
      <c r="H6398" s="39">
        <v>999</v>
      </c>
    </row>
    <row r="6399" spans="1:8" x14ac:dyDescent="0.25">
      <c r="A6399">
        <v>50</v>
      </c>
      <c r="B6399">
        <f t="shared" si="343"/>
        <v>323.14999999999998</v>
      </c>
      <c r="C6399">
        <v>13000</v>
      </c>
      <c r="D6399">
        <v>3</v>
      </c>
      <c r="E6399">
        <v>156</v>
      </c>
      <c r="F6399" s="3">
        <f t="shared" si="344"/>
        <v>323151303156</v>
      </c>
      <c r="G6399" s="3">
        <f>G6400-(G6401-G6400)</f>
        <v>-1092.9840042148999</v>
      </c>
      <c r="H6399" s="39">
        <v>999</v>
      </c>
    </row>
    <row r="6400" spans="1:8" x14ac:dyDescent="0.25">
      <c r="A6400">
        <v>50</v>
      </c>
      <c r="B6400">
        <f t="shared" si="343"/>
        <v>323.14999999999998</v>
      </c>
      <c r="C6400">
        <v>13000</v>
      </c>
      <c r="D6400">
        <v>3</v>
      </c>
      <c r="E6400">
        <v>158</v>
      </c>
      <c r="F6400" s="3">
        <f t="shared" si="344"/>
        <v>323151303158</v>
      </c>
      <c r="G6400" s="3">
        <v>-1005.8839013534</v>
      </c>
      <c r="H6400" s="39">
        <v>11.6207769513</v>
      </c>
    </row>
    <row r="6401" spans="1:8" x14ac:dyDescent="0.25">
      <c r="A6401">
        <v>50</v>
      </c>
      <c r="B6401">
        <f t="shared" si="343"/>
        <v>323.14999999999998</v>
      </c>
      <c r="C6401">
        <v>13000</v>
      </c>
      <c r="D6401">
        <v>3</v>
      </c>
      <c r="E6401">
        <v>160</v>
      </c>
      <c r="F6401" s="3">
        <f t="shared" si="344"/>
        <v>323151303160</v>
      </c>
      <c r="G6401" s="3">
        <v>-918.78379849190003</v>
      </c>
      <c r="H6401" s="39">
        <v>10.3026518226</v>
      </c>
    </row>
    <row r="6402" spans="1:8" x14ac:dyDescent="0.25">
      <c r="A6402">
        <v>50</v>
      </c>
      <c r="B6402">
        <f t="shared" si="343"/>
        <v>323.14999999999998</v>
      </c>
      <c r="C6402">
        <v>13000</v>
      </c>
      <c r="D6402">
        <v>3</v>
      </c>
      <c r="E6402">
        <v>162</v>
      </c>
      <c r="F6402" s="3">
        <f t="shared" si="344"/>
        <v>323151303162</v>
      </c>
      <c r="G6402" s="3">
        <v>-824.24136016379998</v>
      </c>
      <c r="H6402" s="39">
        <v>9.5940944552000005</v>
      </c>
    </row>
    <row r="6403" spans="1:8" x14ac:dyDescent="0.25">
      <c r="A6403">
        <v>50</v>
      </c>
      <c r="B6403">
        <f t="shared" si="343"/>
        <v>323.14999999999998</v>
      </c>
      <c r="C6403">
        <v>13000</v>
      </c>
      <c r="D6403">
        <v>3</v>
      </c>
      <c r="E6403">
        <v>164</v>
      </c>
      <c r="F6403" s="3">
        <f t="shared" si="344"/>
        <v>323151303164</v>
      </c>
      <c r="G6403" s="3">
        <v>-728.11906460759997</v>
      </c>
      <c r="H6403" s="39">
        <v>9.2074665427000006</v>
      </c>
    </row>
    <row r="6404" spans="1:8" x14ac:dyDescent="0.25">
      <c r="A6404">
        <v>50</v>
      </c>
      <c r="B6404">
        <f t="shared" si="343"/>
        <v>323.14999999999998</v>
      </c>
      <c r="C6404">
        <v>13000</v>
      </c>
      <c r="D6404">
        <v>3</v>
      </c>
      <c r="E6404">
        <v>166</v>
      </c>
      <c r="F6404" s="3">
        <f t="shared" si="344"/>
        <v>323151303166</v>
      </c>
      <c r="G6404" s="3">
        <v>-636.14585591069999</v>
      </c>
      <c r="H6404" s="39">
        <v>8.8773134350999996</v>
      </c>
    </row>
    <row r="6405" spans="1:8" x14ac:dyDescent="0.25">
      <c r="A6405">
        <v>50</v>
      </c>
      <c r="B6405">
        <f t="shared" si="343"/>
        <v>323.14999999999998</v>
      </c>
      <c r="C6405">
        <v>13000</v>
      </c>
      <c r="D6405">
        <v>3</v>
      </c>
      <c r="E6405">
        <v>168</v>
      </c>
      <c r="F6405" s="3">
        <f t="shared" si="344"/>
        <v>323151303168</v>
      </c>
      <c r="G6405" s="3">
        <v>-549.44878962769997</v>
      </c>
      <c r="H6405" s="39">
        <v>8.5581824182999995</v>
      </c>
    </row>
    <row r="6406" spans="1:8" x14ac:dyDescent="0.25">
      <c r="A6406">
        <v>50</v>
      </c>
      <c r="B6406">
        <f t="shared" si="343"/>
        <v>323.14999999999998</v>
      </c>
      <c r="C6406">
        <v>13000</v>
      </c>
      <c r="D6406">
        <v>3</v>
      </c>
      <c r="E6406">
        <v>170</v>
      </c>
      <c r="F6406" s="3">
        <f t="shared" si="344"/>
        <v>323151303170</v>
      </c>
      <c r="G6406" s="3">
        <v>-468.03369517179999</v>
      </c>
      <c r="H6406" s="39">
        <v>8.2495942711999994</v>
      </c>
    </row>
    <row r="6407" spans="1:8" x14ac:dyDescent="0.25">
      <c r="A6407">
        <v>50</v>
      </c>
      <c r="B6407">
        <f t="shared" si="343"/>
        <v>323.14999999999998</v>
      </c>
      <c r="C6407">
        <v>13000</v>
      </c>
      <c r="D6407">
        <v>3</v>
      </c>
      <c r="E6407">
        <v>172</v>
      </c>
      <c r="F6407" s="3">
        <f t="shared" si="344"/>
        <v>323151303172</v>
      </c>
      <c r="G6407" s="3">
        <v>-391.9039928812</v>
      </c>
      <c r="H6407" s="39">
        <v>7.9510948062000004</v>
      </c>
    </row>
    <row r="6408" spans="1:8" x14ac:dyDescent="0.25">
      <c r="A6408">
        <v>50</v>
      </c>
      <c r="B6408">
        <f t="shared" si="343"/>
        <v>323.14999999999998</v>
      </c>
      <c r="C6408">
        <v>13000</v>
      </c>
      <c r="D6408">
        <v>3</v>
      </c>
      <c r="E6408">
        <v>174</v>
      </c>
      <c r="F6408" s="3">
        <f t="shared" si="344"/>
        <v>323151303174</v>
      </c>
      <c r="G6408" s="3">
        <v>-321.05950593620003</v>
      </c>
      <c r="H6408" s="39">
        <v>7.6622512936999998</v>
      </c>
    </row>
    <row r="6409" spans="1:8" x14ac:dyDescent="0.25">
      <c r="A6409">
        <v>50</v>
      </c>
      <c r="B6409">
        <f t="shared" si="343"/>
        <v>323.14999999999998</v>
      </c>
      <c r="C6409">
        <v>13000</v>
      </c>
      <c r="D6409">
        <v>3</v>
      </c>
      <c r="E6409">
        <v>176</v>
      </c>
      <c r="F6409" s="3">
        <f t="shared" si="344"/>
        <v>323151303176</v>
      </c>
      <c r="G6409" s="3">
        <v>-255.35793907499999</v>
      </c>
      <c r="H6409" s="39">
        <v>7.3826488853000001</v>
      </c>
    </row>
    <row r="6410" spans="1:8" x14ac:dyDescent="0.25">
      <c r="A6410">
        <v>50</v>
      </c>
      <c r="B6410">
        <f t="shared" si="343"/>
        <v>323.14999999999998</v>
      </c>
      <c r="C6410">
        <v>13000</v>
      </c>
      <c r="D6410">
        <v>3</v>
      </c>
      <c r="E6410">
        <v>178</v>
      </c>
      <c r="F6410" s="3">
        <f t="shared" si="344"/>
        <v>323151303178</v>
      </c>
      <c r="G6410" s="3">
        <v>-194.47964882229999</v>
      </c>
      <c r="H6410" s="39">
        <v>7.1118745207999998</v>
      </c>
    </row>
    <row r="6411" spans="1:8" x14ac:dyDescent="0.25">
      <c r="A6411">
        <v>50</v>
      </c>
      <c r="B6411">
        <f t="shared" si="343"/>
        <v>323.14999999999998</v>
      </c>
      <c r="C6411">
        <v>13000</v>
      </c>
      <c r="D6411">
        <v>3</v>
      </c>
      <c r="E6411">
        <v>180</v>
      </c>
      <c r="F6411" s="3">
        <f t="shared" si="344"/>
        <v>323151303180</v>
      </c>
      <c r="G6411" s="3">
        <v>-138.86813656449999</v>
      </c>
      <c r="H6411" s="39">
        <v>6.8496027588999997</v>
      </c>
    </row>
    <row r="6412" spans="1:8" x14ac:dyDescent="0.25">
      <c r="A6412">
        <v>50</v>
      </c>
      <c r="B6412">
        <f t="shared" si="343"/>
        <v>323.14999999999998</v>
      </c>
      <c r="C6412">
        <v>13000</v>
      </c>
      <c r="D6412">
        <v>3</v>
      </c>
      <c r="E6412">
        <v>182</v>
      </c>
      <c r="F6412" s="3">
        <f t="shared" si="344"/>
        <v>323151303182</v>
      </c>
      <c r="G6412" s="3">
        <v>-88.515985036299995</v>
      </c>
      <c r="H6412" s="39">
        <v>6.5954867005000004</v>
      </c>
    </row>
    <row r="6413" spans="1:8" x14ac:dyDescent="0.25">
      <c r="A6413">
        <v>50</v>
      </c>
      <c r="B6413">
        <f t="shared" si="343"/>
        <v>323.14999999999998</v>
      </c>
      <c r="C6413">
        <v>13000</v>
      </c>
      <c r="D6413">
        <v>3</v>
      </c>
      <c r="E6413">
        <v>184</v>
      </c>
      <c r="F6413" s="3">
        <f t="shared" si="344"/>
        <v>323151303184</v>
      </c>
      <c r="G6413" s="3">
        <v>-43.105135385899999</v>
      </c>
      <c r="H6413" s="39">
        <v>6.3710126280999999</v>
      </c>
    </row>
    <row r="6414" spans="1:8" x14ac:dyDescent="0.25">
      <c r="A6414">
        <v>50</v>
      </c>
      <c r="B6414">
        <f t="shared" si="343"/>
        <v>323.14999999999998</v>
      </c>
      <c r="C6414">
        <v>13000</v>
      </c>
      <c r="D6414">
        <v>3</v>
      </c>
      <c r="E6414">
        <v>186</v>
      </c>
      <c r="F6414" s="3">
        <f t="shared" si="344"/>
        <v>323151303186</v>
      </c>
      <c r="G6414" s="3">
        <v>-2.7844632950000001</v>
      </c>
      <c r="H6414" s="39">
        <v>6.1668160558</v>
      </c>
    </row>
    <row r="6415" spans="1:8" x14ac:dyDescent="0.25">
      <c r="A6415">
        <v>50</v>
      </c>
      <c r="B6415">
        <f t="shared" si="343"/>
        <v>323.14999999999998</v>
      </c>
      <c r="C6415">
        <v>13000</v>
      </c>
      <c r="D6415">
        <v>3</v>
      </c>
      <c r="E6415">
        <v>188</v>
      </c>
      <c r="F6415" s="3">
        <f t="shared" si="344"/>
        <v>323151303188</v>
      </c>
      <c r="G6415" s="3">
        <v>32.264122219699999</v>
      </c>
      <c r="H6415" s="39">
        <v>5.9688296913999999</v>
      </c>
    </row>
    <row r="6416" spans="1:8" x14ac:dyDescent="0.25">
      <c r="A6416">
        <v>50</v>
      </c>
      <c r="B6416">
        <f t="shared" si="343"/>
        <v>323.14999999999998</v>
      </c>
      <c r="C6416">
        <v>13000</v>
      </c>
      <c r="D6416">
        <v>3</v>
      </c>
      <c r="E6416">
        <v>190</v>
      </c>
      <c r="F6416" s="3">
        <f t="shared" si="344"/>
        <v>323151303190</v>
      </c>
      <c r="G6416" s="3">
        <v>62.657062779999997</v>
      </c>
      <c r="H6416" s="39">
        <v>5.7767799496999999</v>
      </c>
    </row>
    <row r="6417" spans="1:8" x14ac:dyDescent="0.25">
      <c r="A6417">
        <v>50</v>
      </c>
      <c r="B6417">
        <f t="shared" si="343"/>
        <v>323.14999999999998</v>
      </c>
      <c r="C6417">
        <v>13000</v>
      </c>
      <c r="D6417">
        <v>3</v>
      </c>
      <c r="E6417">
        <v>192</v>
      </c>
      <c r="F6417" s="3">
        <f t="shared" si="344"/>
        <v>323151303192</v>
      </c>
      <c r="G6417" s="3">
        <v>87.858650311100007</v>
      </c>
      <c r="H6417" s="39">
        <v>5.5904611944999996</v>
      </c>
    </row>
    <row r="6418" spans="1:8" x14ac:dyDescent="0.25">
      <c r="A6418">
        <v>50</v>
      </c>
      <c r="B6418">
        <f t="shared" si="343"/>
        <v>323.14999999999998</v>
      </c>
      <c r="C6418">
        <v>13000</v>
      </c>
      <c r="D6418">
        <v>3</v>
      </c>
      <c r="E6418">
        <v>194</v>
      </c>
      <c r="F6418" s="3">
        <f t="shared" si="344"/>
        <v>323151303194</v>
      </c>
      <c r="G6418" s="3">
        <v>107.87177679529999</v>
      </c>
      <c r="H6418" s="39">
        <v>5.4096499084999996</v>
      </c>
    </row>
    <row r="6419" spans="1:8" x14ac:dyDescent="0.25">
      <c r="A6419">
        <v>50</v>
      </c>
      <c r="B6419">
        <f t="shared" si="343"/>
        <v>323.14999999999998</v>
      </c>
      <c r="C6419">
        <v>13000</v>
      </c>
      <c r="D6419">
        <v>3</v>
      </c>
      <c r="E6419">
        <v>196</v>
      </c>
      <c r="F6419" s="3">
        <f t="shared" si="344"/>
        <v>323151303196</v>
      </c>
      <c r="G6419" s="3">
        <v>122.7260491613</v>
      </c>
      <c r="H6419" s="39">
        <v>5.2341333032000001</v>
      </c>
    </row>
    <row r="6420" spans="1:8" x14ac:dyDescent="0.25">
      <c r="A6420">
        <v>50</v>
      </c>
      <c r="B6420">
        <f t="shared" si="343"/>
        <v>323.14999999999998</v>
      </c>
      <c r="C6420">
        <v>13000</v>
      </c>
      <c r="D6420">
        <v>3</v>
      </c>
      <c r="E6420">
        <v>198</v>
      </c>
      <c r="F6420" s="3">
        <f t="shared" si="344"/>
        <v>323151303198</v>
      </c>
      <c r="G6420" s="3">
        <v>132.45443679350001</v>
      </c>
      <c r="H6420" s="39">
        <v>5.0637075305000003</v>
      </c>
    </row>
    <row r="6421" spans="1:8" x14ac:dyDescent="0.25">
      <c r="A6421">
        <v>50</v>
      </c>
      <c r="B6421">
        <f t="shared" si="343"/>
        <v>323.14999999999998</v>
      </c>
      <c r="C6421">
        <v>13000</v>
      </c>
      <c r="D6421">
        <v>3</v>
      </c>
      <c r="E6421">
        <v>200</v>
      </c>
      <c r="F6421" s="3">
        <f t="shared" si="344"/>
        <v>323151303200</v>
      </c>
      <c r="G6421" s="3">
        <v>137.09105443589999</v>
      </c>
      <c r="H6421" s="39">
        <v>4.8981812596000003</v>
      </c>
    </row>
    <row r="6422" spans="1:8" x14ac:dyDescent="0.25">
      <c r="A6422">
        <v>50</v>
      </c>
      <c r="B6422">
        <f t="shared" si="343"/>
        <v>323.14999999999998</v>
      </c>
      <c r="C6422">
        <v>13000</v>
      </c>
      <c r="D6422">
        <v>4</v>
      </c>
      <c r="E6422">
        <v>142</v>
      </c>
      <c r="F6422" s="3">
        <f t="shared" si="344"/>
        <v>323151304142</v>
      </c>
      <c r="G6422" s="3">
        <f t="shared" ref="G6422:G6428" si="346">G6423-(G6424-G6423)</f>
        <v>-1841.2676679409003</v>
      </c>
      <c r="H6422" s="39">
        <v>999</v>
      </c>
    </row>
    <row r="6423" spans="1:8" x14ac:dyDescent="0.25">
      <c r="A6423">
        <v>50</v>
      </c>
      <c r="B6423">
        <f t="shared" si="343"/>
        <v>323.14999999999998</v>
      </c>
      <c r="C6423">
        <v>13000</v>
      </c>
      <c r="D6423">
        <v>4</v>
      </c>
      <c r="E6423">
        <v>144</v>
      </c>
      <c r="F6423" s="3">
        <f t="shared" si="344"/>
        <v>323151304144</v>
      </c>
      <c r="G6423" s="3">
        <f t="shared" si="346"/>
        <v>-1755.6055702050003</v>
      </c>
      <c r="H6423" s="39">
        <v>999</v>
      </c>
    </row>
    <row r="6424" spans="1:8" x14ac:dyDescent="0.25">
      <c r="A6424">
        <v>50</v>
      </c>
      <c r="B6424">
        <f t="shared" si="343"/>
        <v>323.14999999999998</v>
      </c>
      <c r="C6424">
        <v>13000</v>
      </c>
      <c r="D6424">
        <v>4</v>
      </c>
      <c r="E6424">
        <v>146</v>
      </c>
      <c r="F6424" s="3">
        <f t="shared" si="344"/>
        <v>323151304146</v>
      </c>
      <c r="G6424" s="3">
        <f t="shared" si="346"/>
        <v>-1669.9434724691002</v>
      </c>
      <c r="H6424" s="39">
        <v>999</v>
      </c>
    </row>
    <row r="6425" spans="1:8" x14ac:dyDescent="0.25">
      <c r="A6425">
        <v>50</v>
      </c>
      <c r="B6425">
        <f t="shared" si="343"/>
        <v>323.14999999999998</v>
      </c>
      <c r="C6425">
        <v>13000</v>
      </c>
      <c r="D6425">
        <v>4</v>
      </c>
      <c r="E6425">
        <v>148</v>
      </c>
      <c r="F6425" s="3">
        <f t="shared" si="344"/>
        <v>323151304148</v>
      </c>
      <c r="G6425" s="3">
        <f t="shared" si="346"/>
        <v>-1584.2813747332002</v>
      </c>
      <c r="H6425" s="39">
        <v>999</v>
      </c>
    </row>
    <row r="6426" spans="1:8" x14ac:dyDescent="0.25">
      <c r="A6426">
        <v>50</v>
      </c>
      <c r="B6426">
        <f t="shared" si="343"/>
        <v>323.14999999999998</v>
      </c>
      <c r="C6426">
        <v>13000</v>
      </c>
      <c r="D6426">
        <v>4</v>
      </c>
      <c r="E6426">
        <v>150</v>
      </c>
      <c r="F6426" s="3">
        <f t="shared" si="344"/>
        <v>323151304150</v>
      </c>
      <c r="G6426" s="3">
        <f t="shared" si="346"/>
        <v>-1498.6192769973002</v>
      </c>
      <c r="H6426" s="39">
        <v>999</v>
      </c>
    </row>
    <row r="6427" spans="1:8" x14ac:dyDescent="0.25">
      <c r="A6427">
        <v>50</v>
      </c>
      <c r="B6427">
        <f t="shared" si="343"/>
        <v>323.14999999999998</v>
      </c>
      <c r="C6427">
        <v>13000</v>
      </c>
      <c r="D6427">
        <v>4</v>
      </c>
      <c r="E6427">
        <v>152</v>
      </c>
      <c r="F6427" s="3">
        <f t="shared" si="344"/>
        <v>323151304152</v>
      </c>
      <c r="G6427" s="3">
        <f t="shared" si="346"/>
        <v>-1412.9571792614001</v>
      </c>
      <c r="H6427" s="39">
        <v>999</v>
      </c>
    </row>
    <row r="6428" spans="1:8" x14ac:dyDescent="0.25">
      <c r="A6428">
        <v>50</v>
      </c>
      <c r="B6428">
        <f t="shared" si="343"/>
        <v>323.14999999999998</v>
      </c>
      <c r="C6428">
        <v>13000</v>
      </c>
      <c r="D6428">
        <v>4</v>
      </c>
      <c r="E6428">
        <v>154</v>
      </c>
      <c r="F6428" s="3">
        <f t="shared" si="344"/>
        <v>323151304154</v>
      </c>
      <c r="G6428" s="3">
        <f t="shared" si="346"/>
        <v>-1327.2950815255001</v>
      </c>
      <c r="H6428" s="39">
        <v>999</v>
      </c>
    </row>
    <row r="6429" spans="1:8" x14ac:dyDescent="0.25">
      <c r="A6429">
        <v>50</v>
      </c>
      <c r="B6429">
        <f t="shared" si="343"/>
        <v>323.14999999999998</v>
      </c>
      <c r="C6429">
        <v>13000</v>
      </c>
      <c r="D6429">
        <v>4</v>
      </c>
      <c r="E6429">
        <v>156</v>
      </c>
      <c r="F6429" s="3">
        <f t="shared" si="344"/>
        <v>323151304156</v>
      </c>
      <c r="G6429" s="3">
        <f>G6430-(G6431-G6430)</f>
        <v>-1241.6329837896001</v>
      </c>
      <c r="H6429" s="39">
        <v>999</v>
      </c>
    </row>
    <row r="6430" spans="1:8" x14ac:dyDescent="0.25">
      <c r="A6430">
        <v>50</v>
      </c>
      <c r="B6430">
        <f t="shared" si="343"/>
        <v>323.14999999999998</v>
      </c>
      <c r="C6430">
        <v>13000</v>
      </c>
      <c r="D6430">
        <v>4</v>
      </c>
      <c r="E6430">
        <v>158</v>
      </c>
      <c r="F6430" s="3">
        <f t="shared" si="344"/>
        <v>323151304158</v>
      </c>
      <c r="G6430" s="3">
        <v>-1155.9708860537</v>
      </c>
      <c r="H6430" s="39">
        <v>11.784318387500001</v>
      </c>
    </row>
    <row r="6431" spans="1:8" x14ac:dyDescent="0.25">
      <c r="A6431">
        <v>50</v>
      </c>
      <c r="B6431">
        <f t="shared" si="343"/>
        <v>323.14999999999998</v>
      </c>
      <c r="C6431">
        <v>13000</v>
      </c>
      <c r="D6431">
        <v>4</v>
      </c>
      <c r="E6431">
        <v>160</v>
      </c>
      <c r="F6431" s="3">
        <f t="shared" si="344"/>
        <v>323151304160</v>
      </c>
      <c r="G6431" s="3">
        <v>-1070.3087883178</v>
      </c>
      <c r="H6431" s="39">
        <v>10.376380384000001</v>
      </c>
    </row>
    <row r="6432" spans="1:8" x14ac:dyDescent="0.25">
      <c r="A6432">
        <v>50</v>
      </c>
      <c r="B6432">
        <f t="shared" si="343"/>
        <v>323.14999999999998</v>
      </c>
      <c r="C6432">
        <v>13000</v>
      </c>
      <c r="D6432">
        <v>4</v>
      </c>
      <c r="E6432">
        <v>162</v>
      </c>
      <c r="F6432" s="3">
        <f t="shared" si="344"/>
        <v>323151304162</v>
      </c>
      <c r="G6432" s="3">
        <v>-976.11867043100006</v>
      </c>
      <c r="H6432" s="39">
        <v>9.6334514022000004</v>
      </c>
    </row>
    <row r="6433" spans="1:8" x14ac:dyDescent="0.25">
      <c r="A6433">
        <v>50</v>
      </c>
      <c r="B6433">
        <f t="shared" si="343"/>
        <v>323.14999999999998</v>
      </c>
      <c r="C6433">
        <v>13000</v>
      </c>
      <c r="D6433">
        <v>4</v>
      </c>
      <c r="E6433">
        <v>164</v>
      </c>
      <c r="F6433" s="3">
        <f t="shared" si="344"/>
        <v>323151304164</v>
      </c>
      <c r="G6433" s="3">
        <v>-880.34365941670001</v>
      </c>
      <c r="H6433" s="39">
        <v>9.2334106565000003</v>
      </c>
    </row>
    <row r="6434" spans="1:8" x14ac:dyDescent="0.25">
      <c r="A6434">
        <v>50</v>
      </c>
      <c r="B6434">
        <f t="shared" si="343"/>
        <v>323.14999999999998</v>
      </c>
      <c r="C6434">
        <v>13000</v>
      </c>
      <c r="D6434">
        <v>4</v>
      </c>
      <c r="E6434">
        <v>166</v>
      </c>
      <c r="F6434" s="3">
        <f t="shared" si="344"/>
        <v>323151304166</v>
      </c>
      <c r="G6434" s="3">
        <v>-788.79681775309996</v>
      </c>
      <c r="H6434" s="39">
        <v>8.9023277164000003</v>
      </c>
    </row>
    <row r="6435" spans="1:8" x14ac:dyDescent="0.25">
      <c r="A6435">
        <v>50</v>
      </c>
      <c r="B6435">
        <f t="shared" si="343"/>
        <v>323.14999999999998</v>
      </c>
      <c r="C6435">
        <v>13000</v>
      </c>
      <c r="D6435">
        <v>4</v>
      </c>
      <c r="E6435">
        <v>168</v>
      </c>
      <c r="F6435" s="3">
        <f t="shared" si="344"/>
        <v>323151304168</v>
      </c>
      <c r="G6435" s="3">
        <v>-702.66325142899996</v>
      </c>
      <c r="H6435" s="39">
        <v>8.5823205113000007</v>
      </c>
    </row>
    <row r="6436" spans="1:8" x14ac:dyDescent="0.25">
      <c r="A6436">
        <v>50</v>
      </c>
      <c r="B6436">
        <f t="shared" ref="B6436:B6499" si="347">A6436+273.15</f>
        <v>323.14999999999998</v>
      </c>
      <c r="C6436">
        <v>13000</v>
      </c>
      <c r="D6436">
        <v>4</v>
      </c>
      <c r="E6436">
        <v>170</v>
      </c>
      <c r="F6436" s="3">
        <f t="shared" ref="F6436:F6499" si="348">B6436*10^9+C6436*100+D6436*10^3+E6436</f>
        <v>323151304170</v>
      </c>
      <c r="G6436" s="3">
        <v>-621.94483242139995</v>
      </c>
      <c r="H6436" s="39">
        <v>8.2729080319000001</v>
      </c>
    </row>
    <row r="6437" spans="1:8" x14ac:dyDescent="0.25">
      <c r="A6437">
        <v>50</v>
      </c>
      <c r="B6437">
        <f t="shared" si="347"/>
        <v>323.14999999999998</v>
      </c>
      <c r="C6437">
        <v>13000</v>
      </c>
      <c r="D6437">
        <v>4</v>
      </c>
      <c r="E6437">
        <v>172</v>
      </c>
      <c r="F6437" s="3">
        <f t="shared" si="348"/>
        <v>323151304172</v>
      </c>
      <c r="G6437" s="3">
        <v>-546.63754818610005</v>
      </c>
      <c r="H6437" s="39">
        <v>7.9736289382000001</v>
      </c>
    </row>
    <row r="6438" spans="1:8" x14ac:dyDescent="0.25">
      <c r="A6438">
        <v>50</v>
      </c>
      <c r="B6438">
        <f t="shared" si="347"/>
        <v>323.14999999999998</v>
      </c>
      <c r="C6438">
        <v>13000</v>
      </c>
      <c r="D6438">
        <v>4</v>
      </c>
      <c r="E6438">
        <v>174</v>
      </c>
      <c r="F6438" s="3">
        <f t="shared" si="348"/>
        <v>323151304174</v>
      </c>
      <c r="G6438" s="3">
        <v>-476.25367694789998</v>
      </c>
      <c r="H6438" s="39">
        <v>7.6840129494999996</v>
      </c>
    </row>
    <row r="6439" spans="1:8" x14ac:dyDescent="0.25">
      <c r="A6439">
        <v>50</v>
      </c>
      <c r="B6439">
        <f t="shared" si="347"/>
        <v>323.14999999999998</v>
      </c>
      <c r="C6439">
        <v>13000</v>
      </c>
      <c r="D6439">
        <v>4</v>
      </c>
      <c r="E6439">
        <v>176</v>
      </c>
      <c r="F6439" s="3">
        <f t="shared" si="348"/>
        <v>323151304176</v>
      </c>
      <c r="G6439" s="3">
        <v>-411.15828766340002</v>
      </c>
      <c r="H6439" s="39">
        <v>7.4036827683000004</v>
      </c>
    </row>
    <row r="6440" spans="1:8" x14ac:dyDescent="0.25">
      <c r="A6440">
        <v>50</v>
      </c>
      <c r="B6440">
        <f t="shared" si="347"/>
        <v>323.14999999999998</v>
      </c>
      <c r="C6440">
        <v>13000</v>
      </c>
      <c r="D6440">
        <v>4</v>
      </c>
      <c r="E6440">
        <v>178</v>
      </c>
      <c r="F6440" s="3">
        <f t="shared" si="348"/>
        <v>323151304178</v>
      </c>
      <c r="G6440" s="3">
        <v>-351.44668937620003</v>
      </c>
      <c r="H6440" s="39">
        <v>7.1322610973999998</v>
      </c>
    </row>
    <row r="6441" spans="1:8" x14ac:dyDescent="0.25">
      <c r="A6441">
        <v>50</v>
      </c>
      <c r="B6441">
        <f t="shared" si="347"/>
        <v>323.14999999999998</v>
      </c>
      <c r="C6441">
        <v>13000</v>
      </c>
      <c r="D6441">
        <v>4</v>
      </c>
      <c r="E6441">
        <v>180</v>
      </c>
      <c r="F6441" s="3">
        <f t="shared" si="348"/>
        <v>323151304180</v>
      </c>
      <c r="G6441" s="3">
        <v>-297.10806147120002</v>
      </c>
      <c r="H6441" s="39">
        <v>6.8693795800000004</v>
      </c>
    </row>
    <row r="6442" spans="1:8" x14ac:dyDescent="0.25">
      <c r="A6442">
        <v>50</v>
      </c>
      <c r="B6442">
        <f t="shared" si="347"/>
        <v>323.14999999999998</v>
      </c>
      <c r="C6442">
        <v>13000</v>
      </c>
      <c r="D6442">
        <v>4</v>
      </c>
      <c r="E6442">
        <v>182</v>
      </c>
      <c r="F6442" s="3">
        <f t="shared" si="348"/>
        <v>323151304182</v>
      </c>
      <c r="G6442" s="3">
        <v>-248.12648028780001</v>
      </c>
      <c r="H6442" s="39">
        <v>6.6146841644999999</v>
      </c>
    </row>
    <row r="6443" spans="1:8" x14ac:dyDescent="0.25">
      <c r="A6443">
        <v>50</v>
      </c>
      <c r="B6443">
        <f t="shared" si="347"/>
        <v>323.14999999999998</v>
      </c>
      <c r="C6443">
        <v>13000</v>
      </c>
      <c r="D6443">
        <v>4</v>
      </c>
      <c r="E6443">
        <v>184</v>
      </c>
      <c r="F6443" s="3">
        <f t="shared" si="348"/>
        <v>323151304184</v>
      </c>
      <c r="G6443" s="3">
        <v>-204.22041036959999</v>
      </c>
      <c r="H6443" s="39">
        <v>6.386987865</v>
      </c>
    </row>
    <row r="6444" spans="1:8" x14ac:dyDescent="0.25">
      <c r="A6444">
        <v>50</v>
      </c>
      <c r="B6444">
        <f t="shared" si="347"/>
        <v>323.14999999999998</v>
      </c>
      <c r="C6444">
        <v>13000</v>
      </c>
      <c r="D6444">
        <v>4</v>
      </c>
      <c r="E6444">
        <v>186</v>
      </c>
      <c r="F6444" s="3">
        <f t="shared" si="348"/>
        <v>323151304186</v>
      </c>
      <c r="G6444" s="3">
        <v>-165.05586516459999</v>
      </c>
      <c r="H6444" s="39">
        <v>6.1823675036000001</v>
      </c>
    </row>
    <row r="6445" spans="1:8" x14ac:dyDescent="0.25">
      <c r="A6445">
        <v>50</v>
      </c>
      <c r="B6445">
        <f t="shared" si="347"/>
        <v>323.14999999999998</v>
      </c>
      <c r="C6445">
        <v>13000</v>
      </c>
      <c r="D6445">
        <v>4</v>
      </c>
      <c r="E6445">
        <v>188</v>
      </c>
      <c r="F6445" s="3">
        <f t="shared" si="348"/>
        <v>323151304188</v>
      </c>
      <c r="G6445" s="3">
        <v>-131.02406870370001</v>
      </c>
      <c r="H6445" s="39">
        <v>5.9839716554000004</v>
      </c>
    </row>
    <row r="6446" spans="1:8" x14ac:dyDescent="0.25">
      <c r="A6446">
        <v>50</v>
      </c>
      <c r="B6446">
        <f t="shared" si="347"/>
        <v>323.14999999999998</v>
      </c>
      <c r="C6446">
        <v>13000</v>
      </c>
      <c r="D6446">
        <v>4</v>
      </c>
      <c r="E6446">
        <v>190</v>
      </c>
      <c r="F6446" s="3">
        <f t="shared" si="348"/>
        <v>323151304190</v>
      </c>
      <c r="G6446" s="3">
        <v>-102.3066671497</v>
      </c>
      <c r="H6446" s="39">
        <v>5.7915624976000002</v>
      </c>
    </row>
    <row r="6447" spans="1:8" x14ac:dyDescent="0.25">
      <c r="A6447">
        <v>50</v>
      </c>
      <c r="B6447">
        <f t="shared" si="347"/>
        <v>323.14999999999998</v>
      </c>
      <c r="C6447">
        <v>13000</v>
      </c>
      <c r="D6447">
        <v>4</v>
      </c>
      <c r="E6447">
        <v>192</v>
      </c>
      <c r="F6447" s="3">
        <f t="shared" si="348"/>
        <v>323151304192</v>
      </c>
      <c r="G6447" s="3">
        <v>-78.873072100800002</v>
      </c>
      <c r="H6447" s="39">
        <v>5.604903996</v>
      </c>
    </row>
    <row r="6448" spans="1:8" x14ac:dyDescent="0.25">
      <c r="A6448">
        <v>50</v>
      </c>
      <c r="B6448">
        <f t="shared" si="347"/>
        <v>323.14999999999998</v>
      </c>
      <c r="C6448">
        <v>13000</v>
      </c>
      <c r="D6448">
        <v>4</v>
      </c>
      <c r="E6448">
        <v>194</v>
      </c>
      <c r="F6448" s="3">
        <f t="shared" si="348"/>
        <v>323151304194</v>
      </c>
      <c r="G6448" s="3">
        <v>-60.688450944000003</v>
      </c>
      <c r="H6448" s="39">
        <v>5.4237690568000003</v>
      </c>
    </row>
    <row r="6449" spans="1:8" x14ac:dyDescent="0.25">
      <c r="A6449">
        <v>50</v>
      </c>
      <c r="B6449">
        <f t="shared" si="347"/>
        <v>323.14999999999998</v>
      </c>
      <c r="C6449">
        <v>13000</v>
      </c>
      <c r="D6449">
        <v>4</v>
      </c>
      <c r="E6449">
        <v>196</v>
      </c>
      <c r="F6449" s="3">
        <f t="shared" si="348"/>
        <v>323151304196</v>
      </c>
      <c r="G6449" s="3">
        <v>-47.718340451000003</v>
      </c>
      <c r="H6449" s="39">
        <v>5.2479466796000001</v>
      </c>
    </row>
    <row r="6450" spans="1:8" x14ac:dyDescent="0.25">
      <c r="A6450">
        <v>50</v>
      </c>
      <c r="B6450">
        <f t="shared" si="347"/>
        <v>323.14999999999998</v>
      </c>
      <c r="C6450">
        <v>13000</v>
      </c>
      <c r="D6450">
        <v>4</v>
      </c>
      <c r="E6450">
        <v>198</v>
      </c>
      <c r="F6450" s="3">
        <f t="shared" si="348"/>
        <v>323151304198</v>
      </c>
      <c r="G6450" s="3">
        <v>-39.798818332700002</v>
      </c>
      <c r="H6450" s="39">
        <v>5.0772222876999997</v>
      </c>
    </row>
    <row r="6451" spans="1:8" x14ac:dyDescent="0.25">
      <c r="A6451">
        <v>50</v>
      </c>
      <c r="B6451">
        <f t="shared" si="347"/>
        <v>323.14999999999998</v>
      </c>
      <c r="C6451">
        <v>13000</v>
      </c>
      <c r="D6451">
        <v>4</v>
      </c>
      <c r="E6451">
        <v>200</v>
      </c>
      <c r="F6451" s="3">
        <f t="shared" si="348"/>
        <v>323151304200</v>
      </c>
      <c r="G6451" s="3">
        <v>-36.871780796499998</v>
      </c>
      <c r="H6451" s="39">
        <v>4.9114009738000002</v>
      </c>
    </row>
    <row r="6452" spans="1:8" x14ac:dyDescent="0.25">
      <c r="A6452">
        <v>50</v>
      </c>
      <c r="B6452">
        <f t="shared" si="347"/>
        <v>323.14999999999998</v>
      </c>
      <c r="C6452">
        <v>13000</v>
      </c>
      <c r="D6452">
        <v>5</v>
      </c>
      <c r="E6452">
        <v>142</v>
      </c>
      <c r="F6452" s="3">
        <f t="shared" si="348"/>
        <v>323151305142</v>
      </c>
      <c r="G6452" s="3">
        <f t="shared" ref="G6452:G6458" si="349">G6453-(G6454-G6453)</f>
        <v>-1985.8261127659007</v>
      </c>
      <c r="H6452" s="39">
        <v>999</v>
      </c>
    </row>
    <row r="6453" spans="1:8" x14ac:dyDescent="0.25">
      <c r="A6453">
        <v>50</v>
      </c>
      <c r="B6453">
        <f t="shared" si="347"/>
        <v>323.14999999999998</v>
      </c>
      <c r="C6453">
        <v>13000</v>
      </c>
      <c r="D6453">
        <v>5</v>
      </c>
      <c r="E6453">
        <v>144</v>
      </c>
      <c r="F6453" s="3">
        <f t="shared" si="348"/>
        <v>323151305144</v>
      </c>
      <c r="G6453" s="3">
        <f t="shared" si="349"/>
        <v>-1901.2289308998006</v>
      </c>
      <c r="H6453" s="39">
        <v>999</v>
      </c>
    </row>
    <row r="6454" spans="1:8" x14ac:dyDescent="0.25">
      <c r="A6454">
        <v>50</v>
      </c>
      <c r="B6454">
        <f t="shared" si="347"/>
        <v>323.14999999999998</v>
      </c>
      <c r="C6454">
        <v>13000</v>
      </c>
      <c r="D6454">
        <v>5</v>
      </c>
      <c r="E6454">
        <v>146</v>
      </c>
      <c r="F6454" s="3">
        <f t="shared" si="348"/>
        <v>323151305146</v>
      </c>
      <c r="G6454" s="3">
        <f t="shared" si="349"/>
        <v>-1816.6317490337005</v>
      </c>
      <c r="H6454" s="39">
        <v>999</v>
      </c>
    </row>
    <row r="6455" spans="1:8" x14ac:dyDescent="0.25">
      <c r="A6455">
        <v>50</v>
      </c>
      <c r="B6455">
        <f t="shared" si="347"/>
        <v>323.14999999999998</v>
      </c>
      <c r="C6455">
        <v>13000</v>
      </c>
      <c r="D6455">
        <v>5</v>
      </c>
      <c r="E6455">
        <v>148</v>
      </c>
      <c r="F6455" s="3">
        <f t="shared" si="348"/>
        <v>323151305148</v>
      </c>
      <c r="G6455" s="3">
        <f t="shared" si="349"/>
        <v>-1732.0345671676005</v>
      </c>
      <c r="H6455" s="39">
        <v>999</v>
      </c>
    </row>
    <row r="6456" spans="1:8" x14ac:dyDescent="0.25">
      <c r="A6456">
        <v>50</v>
      </c>
      <c r="B6456">
        <f t="shared" si="347"/>
        <v>323.14999999999998</v>
      </c>
      <c r="C6456">
        <v>13000</v>
      </c>
      <c r="D6456">
        <v>5</v>
      </c>
      <c r="E6456">
        <v>150</v>
      </c>
      <c r="F6456" s="3">
        <f t="shared" si="348"/>
        <v>323151305150</v>
      </c>
      <c r="G6456" s="3">
        <f t="shared" si="349"/>
        <v>-1647.4373853015004</v>
      </c>
      <c r="H6456" s="39">
        <v>999</v>
      </c>
    </row>
    <row r="6457" spans="1:8" x14ac:dyDescent="0.25">
      <c r="A6457">
        <v>50</v>
      </c>
      <c r="B6457">
        <f t="shared" si="347"/>
        <v>323.14999999999998</v>
      </c>
      <c r="C6457">
        <v>13000</v>
      </c>
      <c r="D6457">
        <v>5</v>
      </c>
      <c r="E6457">
        <v>152</v>
      </c>
      <c r="F6457" s="3">
        <f t="shared" si="348"/>
        <v>323151305152</v>
      </c>
      <c r="G6457" s="3">
        <f t="shared" si="349"/>
        <v>-1562.8402034354003</v>
      </c>
      <c r="H6457" s="39">
        <v>999</v>
      </c>
    </row>
    <row r="6458" spans="1:8" x14ac:dyDescent="0.25">
      <c r="A6458">
        <v>50</v>
      </c>
      <c r="B6458">
        <f t="shared" si="347"/>
        <v>323.14999999999998</v>
      </c>
      <c r="C6458">
        <v>13000</v>
      </c>
      <c r="D6458">
        <v>5</v>
      </c>
      <c r="E6458">
        <v>154</v>
      </c>
      <c r="F6458" s="3">
        <f t="shared" si="348"/>
        <v>323151305154</v>
      </c>
      <c r="G6458" s="3">
        <f t="shared" si="349"/>
        <v>-1478.2430215693003</v>
      </c>
      <c r="H6458" s="39">
        <v>999</v>
      </c>
    </row>
    <row r="6459" spans="1:8" x14ac:dyDescent="0.25">
      <c r="A6459">
        <v>50</v>
      </c>
      <c r="B6459">
        <f t="shared" si="347"/>
        <v>323.14999999999998</v>
      </c>
      <c r="C6459">
        <v>13000</v>
      </c>
      <c r="D6459">
        <v>5</v>
      </c>
      <c r="E6459">
        <v>156</v>
      </c>
      <c r="F6459" s="3">
        <f t="shared" si="348"/>
        <v>323151305156</v>
      </c>
      <c r="G6459" s="3">
        <f>G6460-(G6461-G6460)</f>
        <v>-1393.6458397032002</v>
      </c>
      <c r="H6459" s="39">
        <v>999</v>
      </c>
    </row>
    <row r="6460" spans="1:8" x14ac:dyDescent="0.25">
      <c r="A6460">
        <v>50</v>
      </c>
      <c r="B6460">
        <f t="shared" si="347"/>
        <v>323.14999999999998</v>
      </c>
      <c r="C6460">
        <v>13000</v>
      </c>
      <c r="D6460">
        <v>5</v>
      </c>
      <c r="E6460">
        <v>158</v>
      </c>
      <c r="F6460" s="3">
        <f t="shared" si="348"/>
        <v>323151305158</v>
      </c>
      <c r="G6460" s="3">
        <v>-1309.0486578371001</v>
      </c>
      <c r="H6460" s="39">
        <v>11.949440538899999</v>
      </c>
    </row>
    <row r="6461" spans="1:8" x14ac:dyDescent="0.25">
      <c r="A6461">
        <v>50</v>
      </c>
      <c r="B6461">
        <f t="shared" si="347"/>
        <v>323.14999999999998</v>
      </c>
      <c r="C6461">
        <v>13000</v>
      </c>
      <c r="D6461">
        <v>5</v>
      </c>
      <c r="E6461">
        <v>160</v>
      </c>
      <c r="F6461" s="3">
        <f t="shared" si="348"/>
        <v>323151305160</v>
      </c>
      <c r="G6461" s="3">
        <v>-1224.451475971</v>
      </c>
      <c r="H6461" s="39">
        <v>10.450062453699999</v>
      </c>
    </row>
    <row r="6462" spans="1:8" x14ac:dyDescent="0.25">
      <c r="A6462">
        <v>50</v>
      </c>
      <c r="B6462">
        <f t="shared" si="347"/>
        <v>323.14999999999998</v>
      </c>
      <c r="C6462">
        <v>13000</v>
      </c>
      <c r="D6462">
        <v>5</v>
      </c>
      <c r="E6462">
        <v>162</v>
      </c>
      <c r="F6462" s="3">
        <f t="shared" si="348"/>
        <v>323151305162</v>
      </c>
      <c r="G6462" s="3">
        <v>-1130.9922336186</v>
      </c>
      <c r="H6462" s="39">
        <v>9.6727958322000003</v>
      </c>
    </row>
    <row r="6463" spans="1:8" x14ac:dyDescent="0.25">
      <c r="A6463">
        <v>50</v>
      </c>
      <c r="B6463">
        <f t="shared" si="347"/>
        <v>323.14999999999998</v>
      </c>
      <c r="C6463">
        <v>13000</v>
      </c>
      <c r="D6463">
        <v>5</v>
      </c>
      <c r="E6463">
        <v>164</v>
      </c>
      <c r="F6463" s="3">
        <f t="shared" si="348"/>
        <v>323151305164</v>
      </c>
      <c r="G6463" s="3">
        <v>-1035.7670191957</v>
      </c>
      <c r="H6463" s="39">
        <v>9.2593654989999994</v>
      </c>
    </row>
    <row r="6464" spans="1:8" x14ac:dyDescent="0.25">
      <c r="A6464">
        <v>50</v>
      </c>
      <c r="B6464">
        <f t="shared" si="347"/>
        <v>323.14999999999998</v>
      </c>
      <c r="C6464">
        <v>13000</v>
      </c>
      <c r="D6464">
        <v>5</v>
      </c>
      <c r="E6464">
        <v>166</v>
      </c>
      <c r="F6464" s="3">
        <f t="shared" si="348"/>
        <v>323151305166</v>
      </c>
      <c r="G6464" s="3">
        <v>-944.6768457352</v>
      </c>
      <c r="H6464" s="39">
        <v>8.9273741840999996</v>
      </c>
    </row>
    <row r="6465" spans="1:8" x14ac:dyDescent="0.25">
      <c r="A6465">
        <v>50</v>
      </c>
      <c r="B6465">
        <f t="shared" si="347"/>
        <v>323.14999999999998</v>
      </c>
      <c r="C6465">
        <v>13000</v>
      </c>
      <c r="D6465">
        <v>5</v>
      </c>
      <c r="E6465">
        <v>168</v>
      </c>
      <c r="F6465" s="3">
        <f t="shared" si="348"/>
        <v>323151305168</v>
      </c>
      <c r="G6465" s="3">
        <v>-859.13776812859999</v>
      </c>
      <c r="H6465" s="39">
        <v>8.6065122484999996</v>
      </c>
    </row>
    <row r="6466" spans="1:8" x14ac:dyDescent="0.25">
      <c r="A6466">
        <v>50</v>
      </c>
      <c r="B6466">
        <f t="shared" si="347"/>
        <v>323.14999999999998</v>
      </c>
      <c r="C6466">
        <v>13000</v>
      </c>
      <c r="D6466">
        <v>5</v>
      </c>
      <c r="E6466">
        <v>170</v>
      </c>
      <c r="F6466" s="3">
        <f t="shared" si="348"/>
        <v>323151305170</v>
      </c>
      <c r="G6466" s="3">
        <v>-778.91759233079995</v>
      </c>
      <c r="H6466" s="39">
        <v>8.2962700725000005</v>
      </c>
    </row>
    <row r="6467" spans="1:8" x14ac:dyDescent="0.25">
      <c r="A6467">
        <v>50</v>
      </c>
      <c r="B6467">
        <f t="shared" si="347"/>
        <v>323.14999999999998</v>
      </c>
      <c r="C6467">
        <v>13000</v>
      </c>
      <c r="D6467">
        <v>5</v>
      </c>
      <c r="E6467">
        <v>172</v>
      </c>
      <c r="F6467" s="3">
        <f t="shared" si="348"/>
        <v>323151305172</v>
      </c>
      <c r="G6467" s="3">
        <v>-703.87714161140002</v>
      </c>
      <c r="H6467" s="39">
        <v>7.9961809516000004</v>
      </c>
    </row>
    <row r="6468" spans="1:8" x14ac:dyDescent="0.25">
      <c r="A6468">
        <v>50</v>
      </c>
      <c r="B6468">
        <f t="shared" si="347"/>
        <v>323.14999999999998</v>
      </c>
      <c r="C6468">
        <v>13000</v>
      </c>
      <c r="D6468">
        <v>5</v>
      </c>
      <c r="E6468">
        <v>174</v>
      </c>
      <c r="F6468" s="3">
        <f t="shared" si="348"/>
        <v>323151305174</v>
      </c>
      <c r="G6468" s="3">
        <v>-634.35597264600005</v>
      </c>
      <c r="H6468" s="39">
        <v>7.7058425546000002</v>
      </c>
    </row>
    <row r="6469" spans="1:8" x14ac:dyDescent="0.25">
      <c r="A6469">
        <v>50</v>
      </c>
      <c r="B6469">
        <f t="shared" si="347"/>
        <v>323.14999999999998</v>
      </c>
      <c r="C6469">
        <v>13000</v>
      </c>
      <c r="D6469">
        <v>5</v>
      </c>
      <c r="E6469">
        <v>176</v>
      </c>
      <c r="F6469" s="3">
        <f t="shared" si="348"/>
        <v>323151305176</v>
      </c>
      <c r="G6469" s="3">
        <v>-570.34315009830004</v>
      </c>
      <c r="H6469" s="39">
        <v>7.4248436092999999</v>
      </c>
    </row>
    <row r="6470" spans="1:8" x14ac:dyDescent="0.25">
      <c r="A6470">
        <v>50</v>
      </c>
      <c r="B6470">
        <f t="shared" si="347"/>
        <v>323.14999999999998</v>
      </c>
      <c r="C6470">
        <v>13000</v>
      </c>
      <c r="D6470">
        <v>5</v>
      </c>
      <c r="E6470">
        <v>178</v>
      </c>
      <c r="F6470" s="3">
        <f t="shared" si="348"/>
        <v>323151305178</v>
      </c>
      <c r="G6470" s="3">
        <v>-511.82300014769999</v>
      </c>
      <c r="H6470" s="39">
        <v>7.1527907252</v>
      </c>
    </row>
    <row r="6471" spans="1:8" x14ac:dyDescent="0.25">
      <c r="A6471">
        <v>50</v>
      </c>
      <c r="B6471">
        <f t="shared" si="347"/>
        <v>323.14999999999998</v>
      </c>
      <c r="C6471">
        <v>13000</v>
      </c>
      <c r="D6471">
        <v>5</v>
      </c>
      <c r="E6471">
        <v>180</v>
      </c>
      <c r="F6471" s="3">
        <f t="shared" si="348"/>
        <v>323151305180</v>
      </c>
      <c r="G6471" s="3">
        <v>-458.77796866</v>
      </c>
      <c r="H6471" s="39">
        <v>6.8893119692999996</v>
      </c>
    </row>
    <row r="6472" spans="1:8" x14ac:dyDescent="0.25">
      <c r="A6472">
        <v>50</v>
      </c>
      <c r="B6472">
        <f t="shared" si="347"/>
        <v>323.14999999999998</v>
      </c>
      <c r="C6472">
        <v>13000</v>
      </c>
      <c r="D6472">
        <v>5</v>
      </c>
      <c r="E6472">
        <v>182</v>
      </c>
      <c r="F6472" s="3">
        <f t="shared" si="348"/>
        <v>323151305182</v>
      </c>
      <c r="G6472" s="3">
        <v>-410.99146905369997</v>
      </c>
      <c r="H6472" s="39">
        <v>6.6340389848000001</v>
      </c>
    </row>
    <row r="6473" spans="1:8" x14ac:dyDescent="0.25">
      <c r="A6473">
        <v>50</v>
      </c>
      <c r="B6473">
        <f t="shared" si="347"/>
        <v>323.14999999999998</v>
      </c>
      <c r="C6473">
        <v>13000</v>
      </c>
      <c r="D6473">
        <v>5</v>
      </c>
      <c r="E6473">
        <v>184</v>
      </c>
      <c r="F6473" s="3">
        <f t="shared" si="348"/>
        <v>323151305184</v>
      </c>
      <c r="G6473" s="3">
        <v>-368.00218515180001</v>
      </c>
      <c r="H6473" s="39">
        <v>6.4030721784000004</v>
      </c>
    </row>
    <row r="6474" spans="1:8" x14ac:dyDescent="0.25">
      <c r="A6474">
        <v>50</v>
      </c>
      <c r="B6474">
        <f t="shared" si="347"/>
        <v>323.14999999999998</v>
      </c>
      <c r="C6474">
        <v>13000</v>
      </c>
      <c r="D6474">
        <v>5</v>
      </c>
      <c r="E6474">
        <v>186</v>
      </c>
      <c r="F6474" s="3">
        <f t="shared" si="348"/>
        <v>323151305186</v>
      </c>
      <c r="G6474" s="3">
        <v>-330.18400200960002</v>
      </c>
      <c r="H6474" s="39">
        <v>6.1980494857000004</v>
      </c>
    </row>
    <row r="6475" spans="1:8" x14ac:dyDescent="0.25">
      <c r="A6475">
        <v>50</v>
      </c>
      <c r="B6475">
        <f t="shared" si="347"/>
        <v>323.14999999999998</v>
      </c>
      <c r="C6475">
        <v>13000</v>
      </c>
      <c r="D6475">
        <v>5</v>
      </c>
      <c r="E6475">
        <v>188</v>
      </c>
      <c r="F6475" s="3">
        <f t="shared" si="348"/>
        <v>323151305188</v>
      </c>
      <c r="G6475" s="3">
        <v>-297.78524162140002</v>
      </c>
      <c r="H6475" s="39">
        <v>5.9992834926</v>
      </c>
    </row>
    <row r="6476" spans="1:8" x14ac:dyDescent="0.25">
      <c r="A6476">
        <v>50</v>
      </c>
      <c r="B6476">
        <f t="shared" si="347"/>
        <v>323.14999999999998</v>
      </c>
      <c r="C6476">
        <v>13000</v>
      </c>
      <c r="D6476">
        <v>5</v>
      </c>
      <c r="E6476">
        <v>190</v>
      </c>
      <c r="F6476" s="3">
        <f t="shared" si="348"/>
        <v>323151305190</v>
      </c>
      <c r="G6476" s="3">
        <v>-270.77083409549999</v>
      </c>
      <c r="H6476" s="39">
        <v>5.8065238595000004</v>
      </c>
    </row>
    <row r="6477" spans="1:8" x14ac:dyDescent="0.25">
      <c r="A6477">
        <v>50</v>
      </c>
      <c r="B6477">
        <f t="shared" si="347"/>
        <v>323.14999999999998</v>
      </c>
      <c r="C6477">
        <v>13000</v>
      </c>
      <c r="D6477">
        <v>5</v>
      </c>
      <c r="E6477">
        <v>192</v>
      </c>
      <c r="F6477" s="3">
        <f t="shared" si="348"/>
        <v>323151305192</v>
      </c>
      <c r="G6477" s="3">
        <v>-249.1030556522</v>
      </c>
      <c r="H6477" s="39">
        <v>5.6195327639999997</v>
      </c>
    </row>
    <row r="6478" spans="1:8" x14ac:dyDescent="0.25">
      <c r="A6478">
        <v>50</v>
      </c>
      <c r="B6478">
        <f t="shared" si="347"/>
        <v>323.14999999999998</v>
      </c>
      <c r="C6478">
        <v>13000</v>
      </c>
      <c r="D6478">
        <v>5</v>
      </c>
      <c r="E6478">
        <v>194</v>
      </c>
      <c r="F6478" s="3">
        <f t="shared" si="348"/>
        <v>323151305194</v>
      </c>
      <c r="G6478" s="3">
        <v>-232.67491822950001</v>
      </c>
      <c r="H6478" s="39">
        <v>5.4380777478000004</v>
      </c>
    </row>
    <row r="6479" spans="1:8" x14ac:dyDescent="0.25">
      <c r="A6479">
        <v>50</v>
      </c>
      <c r="B6479">
        <f t="shared" si="347"/>
        <v>323.14999999999998</v>
      </c>
      <c r="C6479">
        <v>13000</v>
      </c>
      <c r="D6479">
        <v>5</v>
      </c>
      <c r="E6479">
        <v>196</v>
      </c>
      <c r="F6479" s="3">
        <f t="shared" si="348"/>
        <v>323151305196</v>
      </c>
      <c r="G6479" s="3">
        <v>-221.317772883</v>
      </c>
      <c r="H6479" s="39">
        <v>5.2619370818000002</v>
      </c>
    </row>
    <row r="6480" spans="1:8" x14ac:dyDescent="0.25">
      <c r="A6480">
        <v>50</v>
      </c>
      <c r="B6480">
        <f t="shared" si="347"/>
        <v>323.14999999999998</v>
      </c>
      <c r="C6480">
        <v>13000</v>
      </c>
      <c r="D6480">
        <v>5</v>
      </c>
      <c r="E6480">
        <v>198</v>
      </c>
      <c r="F6480" s="3">
        <f t="shared" si="348"/>
        <v>323151305198</v>
      </c>
      <c r="G6480" s="3">
        <v>-215.17402707720001</v>
      </c>
      <c r="H6480" s="39">
        <v>5.0909212231999996</v>
      </c>
    </row>
    <row r="6481" spans="1:8" x14ac:dyDescent="0.25">
      <c r="A6481">
        <v>50</v>
      </c>
      <c r="B6481">
        <f t="shared" si="347"/>
        <v>323.14999999999998</v>
      </c>
      <c r="C6481">
        <v>13000</v>
      </c>
      <c r="D6481">
        <v>5</v>
      </c>
      <c r="E6481">
        <v>200</v>
      </c>
      <c r="F6481" s="3">
        <f t="shared" si="348"/>
        <v>323151305200</v>
      </c>
      <c r="G6481" s="3">
        <v>-214.19269531059999</v>
      </c>
      <c r="H6481" s="39">
        <v>4.9248316884000003</v>
      </c>
    </row>
    <row r="6482" spans="1:8" x14ac:dyDescent="0.25">
      <c r="A6482">
        <v>50</v>
      </c>
      <c r="B6482">
        <f t="shared" si="347"/>
        <v>323.14999999999998</v>
      </c>
      <c r="C6482">
        <v>13000</v>
      </c>
      <c r="D6482">
        <v>6</v>
      </c>
      <c r="E6482">
        <v>142</v>
      </c>
      <c r="F6482" s="3">
        <f t="shared" si="348"/>
        <v>323151306142</v>
      </c>
      <c r="G6482" s="3">
        <f t="shared" ref="G6482:G6488" si="350">G6483-(G6484-G6483)</f>
        <v>-2114.1589754785005</v>
      </c>
      <c r="H6482" s="39">
        <v>999</v>
      </c>
    </row>
    <row r="6483" spans="1:8" x14ac:dyDescent="0.25">
      <c r="A6483">
        <v>50</v>
      </c>
      <c r="B6483">
        <f t="shared" si="347"/>
        <v>323.14999999999998</v>
      </c>
      <c r="C6483">
        <v>13000</v>
      </c>
      <c r="D6483">
        <v>6</v>
      </c>
      <c r="E6483">
        <v>144</v>
      </c>
      <c r="F6483" s="3">
        <f t="shared" si="348"/>
        <v>323151306144</v>
      </c>
      <c r="G6483" s="3">
        <f t="shared" si="350"/>
        <v>-2032.8056257248004</v>
      </c>
      <c r="H6483" s="39">
        <v>999</v>
      </c>
    </row>
    <row r="6484" spans="1:8" x14ac:dyDescent="0.25">
      <c r="A6484">
        <v>50</v>
      </c>
      <c r="B6484">
        <f t="shared" si="347"/>
        <v>323.14999999999998</v>
      </c>
      <c r="C6484">
        <v>13000</v>
      </c>
      <c r="D6484">
        <v>6</v>
      </c>
      <c r="E6484">
        <v>146</v>
      </c>
      <c r="F6484" s="3">
        <f t="shared" si="348"/>
        <v>323151306146</v>
      </c>
      <c r="G6484" s="3">
        <f t="shared" si="350"/>
        <v>-1951.4522759711003</v>
      </c>
      <c r="H6484" s="39">
        <v>999</v>
      </c>
    </row>
    <row r="6485" spans="1:8" x14ac:dyDescent="0.25">
      <c r="A6485">
        <v>50</v>
      </c>
      <c r="B6485">
        <f t="shared" si="347"/>
        <v>323.14999999999998</v>
      </c>
      <c r="C6485">
        <v>13000</v>
      </c>
      <c r="D6485">
        <v>6</v>
      </c>
      <c r="E6485">
        <v>148</v>
      </c>
      <c r="F6485" s="3">
        <f t="shared" si="348"/>
        <v>323151306148</v>
      </c>
      <c r="G6485" s="3">
        <f t="shared" si="350"/>
        <v>-1870.0989262174003</v>
      </c>
      <c r="H6485" s="39">
        <v>999</v>
      </c>
    </row>
    <row r="6486" spans="1:8" x14ac:dyDescent="0.25">
      <c r="A6486">
        <v>50</v>
      </c>
      <c r="B6486">
        <f t="shared" si="347"/>
        <v>323.14999999999998</v>
      </c>
      <c r="C6486">
        <v>13000</v>
      </c>
      <c r="D6486">
        <v>6</v>
      </c>
      <c r="E6486">
        <v>150</v>
      </c>
      <c r="F6486" s="3">
        <f t="shared" si="348"/>
        <v>323151306150</v>
      </c>
      <c r="G6486" s="3">
        <f t="shared" si="350"/>
        <v>-1788.7455764637002</v>
      </c>
      <c r="H6486" s="39">
        <v>999</v>
      </c>
    </row>
    <row r="6487" spans="1:8" x14ac:dyDescent="0.25">
      <c r="A6487">
        <v>50</v>
      </c>
      <c r="B6487">
        <f t="shared" si="347"/>
        <v>323.14999999999998</v>
      </c>
      <c r="C6487">
        <v>13000</v>
      </c>
      <c r="D6487">
        <v>6</v>
      </c>
      <c r="E6487">
        <v>152</v>
      </c>
      <c r="F6487" s="3">
        <f t="shared" si="348"/>
        <v>323151306152</v>
      </c>
      <c r="G6487" s="3">
        <f t="shared" si="350"/>
        <v>-1707.3922267100002</v>
      </c>
      <c r="H6487" s="39">
        <v>999</v>
      </c>
    </row>
    <row r="6488" spans="1:8" x14ac:dyDescent="0.25">
      <c r="A6488">
        <v>50</v>
      </c>
      <c r="B6488">
        <f t="shared" si="347"/>
        <v>323.14999999999998</v>
      </c>
      <c r="C6488">
        <v>13000</v>
      </c>
      <c r="D6488">
        <v>6</v>
      </c>
      <c r="E6488">
        <v>154</v>
      </c>
      <c r="F6488" s="3">
        <f t="shared" si="348"/>
        <v>323151306154</v>
      </c>
      <c r="G6488" s="3">
        <f t="shared" si="350"/>
        <v>-1626.0388769563001</v>
      </c>
      <c r="H6488" s="39">
        <v>999</v>
      </c>
    </row>
    <row r="6489" spans="1:8" x14ac:dyDescent="0.25">
      <c r="A6489">
        <v>50</v>
      </c>
      <c r="B6489">
        <f t="shared" si="347"/>
        <v>323.14999999999998</v>
      </c>
      <c r="C6489">
        <v>13000</v>
      </c>
      <c r="D6489">
        <v>6</v>
      </c>
      <c r="E6489">
        <v>156</v>
      </c>
      <c r="F6489" s="3">
        <f t="shared" si="348"/>
        <v>323151306156</v>
      </c>
      <c r="G6489" s="3">
        <f>G6490-(G6491-G6490)</f>
        <v>-1544.6855272026</v>
      </c>
      <c r="H6489" s="39">
        <v>999</v>
      </c>
    </row>
    <row r="6490" spans="1:8" x14ac:dyDescent="0.25">
      <c r="A6490">
        <v>50</v>
      </c>
      <c r="B6490">
        <f t="shared" si="347"/>
        <v>323.14999999999998</v>
      </c>
      <c r="C6490">
        <v>13000</v>
      </c>
      <c r="D6490">
        <v>6</v>
      </c>
      <c r="E6490">
        <v>158</v>
      </c>
      <c r="F6490" s="3">
        <f t="shared" si="348"/>
        <v>323151306158</v>
      </c>
      <c r="G6490" s="3">
        <v>-1463.3321774489</v>
      </c>
      <c r="H6490" s="39">
        <v>12.2119697928</v>
      </c>
    </row>
    <row r="6491" spans="1:8" x14ac:dyDescent="0.25">
      <c r="A6491">
        <v>50</v>
      </c>
      <c r="B6491">
        <f t="shared" si="347"/>
        <v>323.14999999999998</v>
      </c>
      <c r="C6491">
        <v>13000</v>
      </c>
      <c r="D6491">
        <v>6</v>
      </c>
      <c r="E6491">
        <v>160</v>
      </c>
      <c r="F6491" s="3">
        <f t="shared" si="348"/>
        <v>323151306160</v>
      </c>
      <c r="G6491" s="3">
        <v>-1381.9788276951999</v>
      </c>
      <c r="H6491" s="39">
        <v>10.524064600499999</v>
      </c>
    </row>
    <row r="6492" spans="1:8" x14ac:dyDescent="0.25">
      <c r="A6492">
        <v>50</v>
      </c>
      <c r="B6492">
        <f t="shared" si="347"/>
        <v>323.14999999999998</v>
      </c>
      <c r="C6492">
        <v>13000</v>
      </c>
      <c r="D6492">
        <v>6</v>
      </c>
      <c r="E6492">
        <v>162</v>
      </c>
      <c r="F6492" s="3">
        <f t="shared" si="348"/>
        <v>323151306162</v>
      </c>
      <c r="G6492" s="3">
        <v>-1289.2700656208999</v>
      </c>
      <c r="H6492" s="39">
        <v>9.7122171520999991</v>
      </c>
    </row>
    <row r="6493" spans="1:8" x14ac:dyDescent="0.25">
      <c r="A6493">
        <v>50</v>
      </c>
      <c r="B6493">
        <f t="shared" si="347"/>
        <v>323.14999999999998</v>
      </c>
      <c r="C6493">
        <v>13000</v>
      </c>
      <c r="D6493">
        <v>6</v>
      </c>
      <c r="E6493">
        <v>164</v>
      </c>
      <c r="F6493" s="3">
        <f t="shared" si="348"/>
        <v>323151306164</v>
      </c>
      <c r="G6493" s="3">
        <v>-1194.6209390109</v>
      </c>
      <c r="H6493" s="39">
        <v>9.2853578925000004</v>
      </c>
    </row>
    <row r="6494" spans="1:8" x14ac:dyDescent="0.25">
      <c r="A6494">
        <v>50</v>
      </c>
      <c r="B6494">
        <f t="shared" si="347"/>
        <v>323.14999999999998</v>
      </c>
      <c r="C6494">
        <v>13000</v>
      </c>
      <c r="D6494">
        <v>6</v>
      </c>
      <c r="E6494">
        <v>166</v>
      </c>
      <c r="F6494" s="3">
        <f t="shared" si="348"/>
        <v>323151306166</v>
      </c>
      <c r="G6494" s="3">
        <v>-1104.0173279099999</v>
      </c>
      <c r="H6494" s="39">
        <v>8.9524778723999994</v>
      </c>
    </row>
    <row r="6495" spans="1:8" x14ac:dyDescent="0.25">
      <c r="A6495">
        <v>50</v>
      </c>
      <c r="B6495">
        <f t="shared" si="347"/>
        <v>323.14999999999998</v>
      </c>
      <c r="C6495">
        <v>13000</v>
      </c>
      <c r="D6495">
        <v>6</v>
      </c>
      <c r="E6495">
        <v>168</v>
      </c>
      <c r="F6495" s="3">
        <f t="shared" si="348"/>
        <v>323151306168</v>
      </c>
      <c r="G6495" s="3">
        <v>-1018.5621073139</v>
      </c>
      <c r="H6495" s="39">
        <v>8.6307254433999994</v>
      </c>
    </row>
    <row r="6496" spans="1:8" x14ac:dyDescent="0.25">
      <c r="A6496">
        <v>50</v>
      </c>
      <c r="B6496">
        <f t="shared" si="347"/>
        <v>323.14999999999998</v>
      </c>
      <c r="C6496">
        <v>13000</v>
      </c>
      <c r="D6496">
        <v>6</v>
      </c>
      <c r="E6496">
        <v>170</v>
      </c>
      <c r="F6496" s="3">
        <f t="shared" si="348"/>
        <v>323151306170</v>
      </c>
      <c r="G6496" s="3">
        <v>-938.74191967640002</v>
      </c>
      <c r="H6496" s="39">
        <v>8.3196678758000004</v>
      </c>
    </row>
    <row r="6497" spans="1:8" x14ac:dyDescent="0.25">
      <c r="A6497">
        <v>50</v>
      </c>
      <c r="B6497">
        <f t="shared" si="347"/>
        <v>323.14999999999998</v>
      </c>
      <c r="C6497">
        <v>13000</v>
      </c>
      <c r="D6497">
        <v>6</v>
      </c>
      <c r="E6497">
        <v>172</v>
      </c>
      <c r="F6497" s="3">
        <f t="shared" si="348"/>
        <v>323151306172</v>
      </c>
      <c r="G6497" s="3">
        <v>-864.57573302829996</v>
      </c>
      <c r="H6497" s="39">
        <v>8.0188420414999992</v>
      </c>
    </row>
    <row r="6498" spans="1:8" x14ac:dyDescent="0.25">
      <c r="A6498">
        <v>50</v>
      </c>
      <c r="B6498">
        <f t="shared" si="347"/>
        <v>323.14999999999998</v>
      </c>
      <c r="C6498">
        <v>13000</v>
      </c>
      <c r="D6498">
        <v>6</v>
      </c>
      <c r="E6498">
        <v>174</v>
      </c>
      <c r="F6498" s="3">
        <f t="shared" si="348"/>
        <v>323151306174</v>
      </c>
      <c r="G6498" s="3">
        <v>-796.04954782480002</v>
      </c>
      <c r="H6498" s="39">
        <v>7.7278116345000001</v>
      </c>
    </row>
    <row r="6499" spans="1:8" x14ac:dyDescent="0.25">
      <c r="A6499">
        <v>50</v>
      </c>
      <c r="B6499">
        <f t="shared" si="347"/>
        <v>323.14999999999998</v>
      </c>
      <c r="C6499">
        <v>13000</v>
      </c>
      <c r="D6499">
        <v>6</v>
      </c>
      <c r="E6499">
        <v>176</v>
      </c>
      <c r="F6499" s="3">
        <f t="shared" si="348"/>
        <v>323151306176</v>
      </c>
      <c r="G6499" s="3">
        <v>-733.1435125708</v>
      </c>
      <c r="H6499" s="39">
        <v>7.4461582303</v>
      </c>
    </row>
    <row r="6500" spans="1:8" x14ac:dyDescent="0.25">
      <c r="A6500">
        <v>50</v>
      </c>
      <c r="B6500">
        <f t="shared" ref="B6500:B6511" si="351">A6500+273.15</f>
        <v>323.14999999999998</v>
      </c>
      <c r="C6500">
        <v>13000</v>
      </c>
      <c r="D6500">
        <v>6</v>
      </c>
      <c r="E6500">
        <v>178</v>
      </c>
      <c r="F6500" s="3">
        <f t="shared" ref="F6500:F6511" si="352">B6500*10^9+C6500*100+D6500*10^3+E6500</f>
        <v>323151306178</v>
      </c>
      <c r="G6500" s="3">
        <v>-675.8371100329</v>
      </c>
      <c r="H6500" s="39">
        <v>7.1734884380999997</v>
      </c>
    </row>
    <row r="6501" spans="1:8" x14ac:dyDescent="0.25">
      <c r="A6501">
        <v>50</v>
      </c>
      <c r="B6501">
        <f t="shared" si="351"/>
        <v>323.14999999999998</v>
      </c>
      <c r="C6501">
        <v>13000</v>
      </c>
      <c r="D6501">
        <v>6</v>
      </c>
      <c r="E6501">
        <v>180</v>
      </c>
      <c r="F6501" s="3">
        <f t="shared" si="352"/>
        <v>323151306180</v>
      </c>
      <c r="G6501" s="3">
        <v>-623.52338609749995</v>
      </c>
      <c r="H6501" s="39">
        <v>6.9093856215000002</v>
      </c>
    </row>
    <row r="6502" spans="1:8" x14ac:dyDescent="0.25">
      <c r="A6502">
        <v>50</v>
      </c>
      <c r="B6502">
        <f t="shared" si="351"/>
        <v>323.14999999999998</v>
      </c>
      <c r="C6502">
        <v>13000</v>
      </c>
      <c r="D6502">
        <v>6</v>
      </c>
      <c r="E6502">
        <v>182</v>
      </c>
      <c r="F6502" s="3">
        <f t="shared" si="352"/>
        <v>323151306182</v>
      </c>
      <c r="G6502" s="3">
        <v>-576.73725200640001</v>
      </c>
      <c r="H6502" s="39">
        <v>6.6535386443000002</v>
      </c>
    </row>
    <row r="6503" spans="1:8" x14ac:dyDescent="0.25">
      <c r="A6503">
        <v>50</v>
      </c>
      <c r="B6503">
        <f t="shared" si="351"/>
        <v>323.14999999999998</v>
      </c>
      <c r="C6503">
        <v>13000</v>
      </c>
      <c r="D6503">
        <v>6</v>
      </c>
      <c r="E6503">
        <v>184</v>
      </c>
      <c r="F6503" s="3">
        <f t="shared" si="352"/>
        <v>323151306184</v>
      </c>
      <c r="G6503" s="3">
        <v>-535.27287191990001</v>
      </c>
      <c r="H6503" s="39">
        <v>6.4193174243</v>
      </c>
    </row>
    <row r="6504" spans="1:8" x14ac:dyDescent="0.25">
      <c r="A6504">
        <v>50</v>
      </c>
      <c r="B6504">
        <f t="shared" si="351"/>
        <v>323.14999999999998</v>
      </c>
      <c r="C6504">
        <v>13000</v>
      </c>
      <c r="D6504">
        <v>6</v>
      </c>
      <c r="E6504">
        <v>186</v>
      </c>
      <c r="F6504" s="3">
        <f t="shared" si="352"/>
        <v>323151306186</v>
      </c>
      <c r="G6504" s="3">
        <v>-499.02034471859997</v>
      </c>
      <c r="H6504" s="39">
        <v>6.2139138578999997</v>
      </c>
    </row>
    <row r="6505" spans="1:8" x14ac:dyDescent="0.25">
      <c r="A6505">
        <v>50</v>
      </c>
      <c r="B6505">
        <f t="shared" si="351"/>
        <v>323.14999999999998</v>
      </c>
      <c r="C6505">
        <v>13000</v>
      </c>
      <c r="D6505">
        <v>6</v>
      </c>
      <c r="E6505">
        <v>188</v>
      </c>
      <c r="F6505" s="3">
        <f t="shared" si="352"/>
        <v>323151306188</v>
      </c>
      <c r="G6505" s="3">
        <v>-468.2600401066</v>
      </c>
      <c r="H6505" s="39">
        <v>6.0147884488000001</v>
      </c>
    </row>
    <row r="6506" spans="1:8" x14ac:dyDescent="0.25">
      <c r="A6506">
        <v>50</v>
      </c>
      <c r="B6506">
        <f t="shared" si="351"/>
        <v>323.14999999999998</v>
      </c>
      <c r="C6506">
        <v>13000</v>
      </c>
      <c r="D6506">
        <v>6</v>
      </c>
      <c r="E6506">
        <v>190</v>
      </c>
      <c r="F6506" s="3">
        <f t="shared" si="352"/>
        <v>323151306190</v>
      </c>
      <c r="G6506" s="3">
        <v>-442.94224538290001</v>
      </c>
      <c r="H6506" s="39">
        <v>5.8216854930000004</v>
      </c>
    </row>
    <row r="6507" spans="1:8" x14ac:dyDescent="0.25">
      <c r="A6507">
        <v>50</v>
      </c>
      <c r="B6507">
        <f t="shared" si="351"/>
        <v>323.14999999999998</v>
      </c>
      <c r="C6507">
        <v>13000</v>
      </c>
      <c r="D6507">
        <v>6</v>
      </c>
      <c r="E6507">
        <v>192</v>
      </c>
      <c r="F6507" s="3">
        <f t="shared" si="352"/>
        <v>323151306192</v>
      </c>
      <c r="G6507" s="3">
        <v>-422.78066667939999</v>
      </c>
      <c r="H6507" s="39">
        <v>5.6343492866</v>
      </c>
    </row>
    <row r="6508" spans="1:8" x14ac:dyDescent="0.25">
      <c r="A6508">
        <v>50</v>
      </c>
      <c r="B6508">
        <f t="shared" si="351"/>
        <v>323.14999999999998</v>
      </c>
      <c r="C6508">
        <v>13000</v>
      </c>
      <c r="D6508">
        <v>6</v>
      </c>
      <c r="E6508">
        <v>194</v>
      </c>
      <c r="F6508" s="3">
        <f t="shared" si="352"/>
        <v>323151306194</v>
      </c>
      <c r="G6508" s="3">
        <v>-407.97237522850003</v>
      </c>
      <c r="H6508" s="39">
        <v>5.4525741935000003</v>
      </c>
    </row>
    <row r="6509" spans="1:8" x14ac:dyDescent="0.25">
      <c r="A6509">
        <v>50</v>
      </c>
      <c r="B6509">
        <f t="shared" si="351"/>
        <v>323.14999999999998</v>
      </c>
      <c r="C6509">
        <v>13000</v>
      </c>
      <c r="D6509">
        <v>6</v>
      </c>
      <c r="E6509">
        <v>196</v>
      </c>
      <c r="F6509" s="3">
        <f t="shared" si="352"/>
        <v>323151306196</v>
      </c>
      <c r="G6509" s="3">
        <v>-398.4667243989</v>
      </c>
      <c r="H6509" s="39">
        <v>5.2761438489000003</v>
      </c>
    </row>
    <row r="6510" spans="1:8" x14ac:dyDescent="0.25">
      <c r="A6510">
        <v>50</v>
      </c>
      <c r="B6510">
        <f t="shared" si="351"/>
        <v>323.14999999999998</v>
      </c>
      <c r="C6510">
        <v>13000</v>
      </c>
      <c r="D6510">
        <v>6</v>
      </c>
      <c r="E6510">
        <v>198</v>
      </c>
      <c r="F6510" s="3">
        <f t="shared" si="352"/>
        <v>323151306198</v>
      </c>
      <c r="G6510" s="3">
        <v>-394.20928604139999</v>
      </c>
      <c r="H6510" s="39">
        <v>5.1048508286000001</v>
      </c>
    </row>
    <row r="6511" spans="1:8" x14ac:dyDescent="0.25">
      <c r="A6511">
        <v>50</v>
      </c>
      <c r="B6511">
        <f t="shared" si="351"/>
        <v>323.14999999999998</v>
      </c>
      <c r="C6511">
        <v>13000</v>
      </c>
      <c r="D6511">
        <v>6</v>
      </c>
      <c r="E6511">
        <v>200</v>
      </c>
      <c r="F6511" s="3">
        <f t="shared" si="352"/>
        <v>323151306200</v>
      </c>
      <c r="G6511" s="3">
        <v>-395.14538205100001</v>
      </c>
      <c r="H6511" s="39">
        <v>4.9385020137</v>
      </c>
    </row>
    <row r="6512" spans="1:8" x14ac:dyDescent="0.25">
      <c r="A6512">
        <v>50</v>
      </c>
      <c r="B6512">
        <f t="shared" ref="B6512:B6545" si="353">A6512+273.15</f>
        <v>323.14999999999998</v>
      </c>
      <c r="C6512">
        <v>14000</v>
      </c>
      <c r="D6512">
        <v>0</v>
      </c>
      <c r="E6512">
        <v>142</v>
      </c>
      <c r="F6512" s="3">
        <f t="shared" ref="F6512:F6545" si="354">B6512*10^9+C6512*100+D6512*10^3+E6512</f>
        <v>323151400142</v>
      </c>
      <c r="G6512" s="3">
        <f t="shared" ref="G6512:G6520" si="355">G6513-(G6514-G6513)</f>
        <v>-1400.6052016253</v>
      </c>
      <c r="H6512" s="39">
        <v>999</v>
      </c>
    </row>
    <row r="6513" spans="1:8" x14ac:dyDescent="0.25">
      <c r="A6513">
        <v>50</v>
      </c>
      <c r="B6513">
        <f t="shared" si="353"/>
        <v>323.14999999999998</v>
      </c>
      <c r="C6513">
        <v>14000</v>
      </c>
      <c r="D6513">
        <v>0</v>
      </c>
      <c r="E6513">
        <v>144</v>
      </c>
      <c r="F6513" s="3">
        <f t="shared" si="354"/>
        <v>323151400144</v>
      </c>
      <c r="G6513" s="3">
        <f t="shared" si="355"/>
        <v>-1350.5250248184</v>
      </c>
      <c r="H6513" s="39">
        <v>999</v>
      </c>
    </row>
    <row r="6514" spans="1:8" x14ac:dyDescent="0.25">
      <c r="A6514">
        <v>50</v>
      </c>
      <c r="B6514">
        <f t="shared" si="353"/>
        <v>323.14999999999998</v>
      </c>
      <c r="C6514">
        <v>14000</v>
      </c>
      <c r="D6514">
        <v>0</v>
      </c>
      <c r="E6514">
        <v>146</v>
      </c>
      <c r="F6514" s="3">
        <f t="shared" si="354"/>
        <v>323151400146</v>
      </c>
      <c r="G6514" s="3">
        <f t="shared" si="355"/>
        <v>-1300.4448480115</v>
      </c>
      <c r="H6514" s="39">
        <v>999</v>
      </c>
    </row>
    <row r="6515" spans="1:8" x14ac:dyDescent="0.25">
      <c r="A6515">
        <v>50</v>
      </c>
      <c r="B6515">
        <f t="shared" si="353"/>
        <v>323.14999999999998</v>
      </c>
      <c r="C6515">
        <v>14000</v>
      </c>
      <c r="D6515">
        <v>0</v>
      </c>
      <c r="E6515">
        <v>148</v>
      </c>
      <c r="F6515" s="3">
        <f t="shared" si="354"/>
        <v>323151400148</v>
      </c>
      <c r="G6515" s="3">
        <f t="shared" si="355"/>
        <v>-1250.3646712046</v>
      </c>
      <c r="H6515" s="39">
        <v>999</v>
      </c>
    </row>
    <row r="6516" spans="1:8" x14ac:dyDescent="0.25">
      <c r="A6516">
        <v>50</v>
      </c>
      <c r="B6516">
        <f t="shared" si="353"/>
        <v>323.14999999999998</v>
      </c>
      <c r="C6516">
        <v>14000</v>
      </c>
      <c r="D6516">
        <v>0</v>
      </c>
      <c r="E6516">
        <v>150</v>
      </c>
      <c r="F6516" s="3">
        <f t="shared" si="354"/>
        <v>323151400150</v>
      </c>
      <c r="G6516" s="3">
        <f t="shared" si="355"/>
        <v>-1200.2844943977</v>
      </c>
      <c r="H6516" s="39">
        <v>999</v>
      </c>
    </row>
    <row r="6517" spans="1:8" x14ac:dyDescent="0.25">
      <c r="A6517">
        <v>50</v>
      </c>
      <c r="B6517">
        <f t="shared" si="353"/>
        <v>323.14999999999998</v>
      </c>
      <c r="C6517">
        <v>14000</v>
      </c>
      <c r="D6517">
        <v>0</v>
      </c>
      <c r="E6517">
        <v>152</v>
      </c>
      <c r="F6517" s="3">
        <f t="shared" si="354"/>
        <v>323151400152</v>
      </c>
      <c r="G6517" s="3">
        <f t="shared" si="355"/>
        <v>-1150.2043175908</v>
      </c>
      <c r="H6517" s="39">
        <v>999</v>
      </c>
    </row>
    <row r="6518" spans="1:8" x14ac:dyDescent="0.25">
      <c r="A6518">
        <v>50</v>
      </c>
      <c r="B6518">
        <f t="shared" si="353"/>
        <v>323.14999999999998</v>
      </c>
      <c r="C6518">
        <v>14000</v>
      </c>
      <c r="D6518">
        <v>0</v>
      </c>
      <c r="E6518">
        <v>154</v>
      </c>
      <c r="F6518" s="3">
        <f t="shared" si="354"/>
        <v>323151400154</v>
      </c>
      <c r="G6518" s="3">
        <f t="shared" si="355"/>
        <v>-1100.1241407839</v>
      </c>
      <c r="H6518" s="39">
        <v>999</v>
      </c>
    </row>
    <row r="6519" spans="1:8" x14ac:dyDescent="0.25">
      <c r="A6519">
        <v>50</v>
      </c>
      <c r="B6519">
        <f t="shared" si="353"/>
        <v>323.14999999999998</v>
      </c>
      <c r="C6519">
        <v>14000</v>
      </c>
      <c r="D6519">
        <v>0</v>
      </c>
      <c r="E6519">
        <v>156</v>
      </c>
      <c r="F6519" s="3">
        <f t="shared" si="354"/>
        <v>323151400156</v>
      </c>
      <c r="G6519" s="3">
        <f t="shared" si="355"/>
        <v>-1050.043963977</v>
      </c>
      <c r="H6519" s="39">
        <v>999</v>
      </c>
    </row>
    <row r="6520" spans="1:8" x14ac:dyDescent="0.25">
      <c r="A6520">
        <v>50</v>
      </c>
      <c r="B6520">
        <f t="shared" si="353"/>
        <v>323.14999999999998</v>
      </c>
      <c r="C6520">
        <v>14000</v>
      </c>
      <c r="D6520">
        <v>0</v>
      </c>
      <c r="E6520">
        <v>158</v>
      </c>
      <c r="F6520" s="3">
        <f t="shared" si="354"/>
        <v>323151400158</v>
      </c>
      <c r="G6520" s="3">
        <f t="shared" si="355"/>
        <v>-999.96378717009998</v>
      </c>
      <c r="H6520" s="39">
        <v>999</v>
      </c>
    </row>
    <row r="6521" spans="1:8" x14ac:dyDescent="0.25">
      <c r="A6521">
        <v>50</v>
      </c>
      <c r="B6521">
        <f t="shared" si="353"/>
        <v>323.14999999999998</v>
      </c>
      <c r="C6521">
        <v>14000</v>
      </c>
      <c r="D6521">
        <v>0</v>
      </c>
      <c r="E6521">
        <v>160</v>
      </c>
      <c r="F6521" s="3">
        <f t="shared" si="354"/>
        <v>323151400160</v>
      </c>
      <c r="G6521" s="3">
        <f>G6522-(G6523-G6522)</f>
        <v>-949.88361036319998</v>
      </c>
      <c r="H6521" s="39">
        <v>999</v>
      </c>
    </row>
    <row r="6522" spans="1:8" x14ac:dyDescent="0.25">
      <c r="A6522">
        <v>50</v>
      </c>
      <c r="B6522">
        <f t="shared" si="353"/>
        <v>323.14999999999998</v>
      </c>
      <c r="C6522">
        <v>14000</v>
      </c>
      <c r="D6522">
        <v>0</v>
      </c>
      <c r="E6522">
        <v>162</v>
      </c>
      <c r="F6522" s="3">
        <f t="shared" si="354"/>
        <v>323151400162</v>
      </c>
      <c r="G6522" s="3">
        <v>-899.80343355629998</v>
      </c>
      <c r="H6522" s="39">
        <v>14.683323204500001</v>
      </c>
    </row>
    <row r="6523" spans="1:8" x14ac:dyDescent="0.25">
      <c r="A6523">
        <v>50</v>
      </c>
      <c r="B6523">
        <f t="shared" si="353"/>
        <v>323.14999999999998</v>
      </c>
      <c r="C6523">
        <v>14000</v>
      </c>
      <c r="D6523">
        <v>0</v>
      </c>
      <c r="E6523">
        <v>164</v>
      </c>
      <c r="F6523" s="3">
        <f t="shared" si="354"/>
        <v>323151400164</v>
      </c>
      <c r="G6523" s="3">
        <v>-849.72325674939998</v>
      </c>
      <c r="H6523" s="39">
        <v>11.3525310159</v>
      </c>
    </row>
    <row r="6524" spans="1:8" x14ac:dyDescent="0.25">
      <c r="A6524">
        <v>50</v>
      </c>
      <c r="B6524">
        <f t="shared" si="353"/>
        <v>323.14999999999998</v>
      </c>
      <c r="C6524">
        <v>14000</v>
      </c>
      <c r="D6524">
        <v>0</v>
      </c>
      <c r="E6524">
        <v>166</v>
      </c>
      <c r="F6524" s="3">
        <f t="shared" si="354"/>
        <v>323151400166</v>
      </c>
      <c r="G6524" s="3">
        <v>-763.43496383060005</v>
      </c>
      <c r="H6524" s="39">
        <v>10.209001600700001</v>
      </c>
    </row>
    <row r="6525" spans="1:8" x14ac:dyDescent="0.25">
      <c r="A6525">
        <v>50</v>
      </c>
      <c r="B6525">
        <f t="shared" si="353"/>
        <v>323.14999999999998</v>
      </c>
      <c r="C6525">
        <v>14000</v>
      </c>
      <c r="D6525">
        <v>0</v>
      </c>
      <c r="E6525">
        <v>168</v>
      </c>
      <c r="F6525" s="3">
        <f t="shared" si="354"/>
        <v>323151400168</v>
      </c>
      <c r="G6525" s="3">
        <v>-671.35112678589996</v>
      </c>
      <c r="H6525" s="39">
        <v>9.5609781145999992</v>
      </c>
    </row>
    <row r="6526" spans="1:8" x14ac:dyDescent="0.25">
      <c r="A6526">
        <v>50</v>
      </c>
      <c r="B6526">
        <f t="shared" si="353"/>
        <v>323.14999999999998</v>
      </c>
      <c r="C6526">
        <v>14000</v>
      </c>
      <c r="D6526">
        <v>0</v>
      </c>
      <c r="E6526">
        <v>170</v>
      </c>
      <c r="F6526" s="3">
        <f t="shared" si="354"/>
        <v>323151400170</v>
      </c>
      <c r="G6526" s="3">
        <v>-578.08973311490001</v>
      </c>
      <c r="H6526" s="39">
        <v>9.1972956061000009</v>
      </c>
    </row>
    <row r="6527" spans="1:8" x14ac:dyDescent="0.25">
      <c r="A6527">
        <v>50</v>
      </c>
      <c r="B6527">
        <f t="shared" si="353"/>
        <v>323.14999999999998</v>
      </c>
      <c r="C6527">
        <v>14000</v>
      </c>
      <c r="D6527">
        <v>0</v>
      </c>
      <c r="E6527">
        <v>172</v>
      </c>
      <c r="F6527" s="3">
        <f t="shared" si="354"/>
        <v>323151400172</v>
      </c>
      <c r="G6527" s="3">
        <v>-488.87354548979999</v>
      </c>
      <c r="H6527" s="39">
        <v>8.8788869977000004</v>
      </c>
    </row>
    <row r="6528" spans="1:8" x14ac:dyDescent="0.25">
      <c r="A6528">
        <v>50</v>
      </c>
      <c r="B6528">
        <f t="shared" si="353"/>
        <v>323.14999999999998</v>
      </c>
      <c r="C6528">
        <v>14000</v>
      </c>
      <c r="D6528">
        <v>0</v>
      </c>
      <c r="E6528">
        <v>174</v>
      </c>
      <c r="F6528" s="3">
        <f t="shared" si="354"/>
        <v>323151400174</v>
      </c>
      <c r="G6528" s="3">
        <v>-404.08772370650001</v>
      </c>
      <c r="H6528" s="39">
        <v>8.5706529021000009</v>
      </c>
    </row>
    <row r="6529" spans="1:8" x14ac:dyDescent="0.25">
      <c r="A6529">
        <v>50</v>
      </c>
      <c r="B6529">
        <f t="shared" si="353"/>
        <v>323.14999999999998</v>
      </c>
      <c r="C6529">
        <v>14000</v>
      </c>
      <c r="D6529">
        <v>0</v>
      </c>
      <c r="E6529">
        <v>176</v>
      </c>
      <c r="F6529" s="3">
        <f t="shared" si="354"/>
        <v>323151400176</v>
      </c>
      <c r="G6529" s="3">
        <v>-324.09959903330002</v>
      </c>
      <c r="H6529" s="39">
        <v>8.2722321152999996</v>
      </c>
    </row>
    <row r="6530" spans="1:8" x14ac:dyDescent="0.25">
      <c r="A6530">
        <v>50</v>
      </c>
      <c r="B6530">
        <f t="shared" si="353"/>
        <v>323.14999999999998</v>
      </c>
      <c r="C6530">
        <v>14000</v>
      </c>
      <c r="D6530">
        <v>0</v>
      </c>
      <c r="E6530">
        <v>178</v>
      </c>
      <c r="F6530" s="3">
        <f t="shared" si="354"/>
        <v>323151400178</v>
      </c>
      <c r="G6530" s="3">
        <v>-248.9181270686</v>
      </c>
      <c r="H6530" s="39">
        <v>7.9832187294999999</v>
      </c>
    </row>
    <row r="6531" spans="1:8" x14ac:dyDescent="0.25">
      <c r="A6531">
        <v>50</v>
      </c>
      <c r="B6531">
        <f t="shared" si="353"/>
        <v>323.14999999999998</v>
      </c>
      <c r="C6531">
        <v>14000</v>
      </c>
      <c r="D6531">
        <v>0</v>
      </c>
      <c r="E6531">
        <v>180</v>
      </c>
      <c r="F6531" s="3">
        <f t="shared" si="354"/>
        <v>323151400180</v>
      </c>
      <c r="G6531" s="3">
        <v>-178.55087825679999</v>
      </c>
      <c r="H6531" s="39">
        <v>7.7032282947999997</v>
      </c>
    </row>
    <row r="6532" spans="1:8" x14ac:dyDescent="0.25">
      <c r="A6532">
        <v>50</v>
      </c>
      <c r="B6532">
        <f t="shared" si="353"/>
        <v>323.14999999999998</v>
      </c>
      <c r="C6532">
        <v>14000</v>
      </c>
      <c r="D6532">
        <v>0</v>
      </c>
      <c r="E6532">
        <v>182</v>
      </c>
      <c r="F6532" s="3">
        <f t="shared" si="354"/>
        <v>323151400182</v>
      </c>
      <c r="G6532" s="3">
        <v>-112.9996881528</v>
      </c>
      <c r="H6532" s="39">
        <v>7.4318888782999997</v>
      </c>
    </row>
    <row r="6533" spans="1:8" x14ac:dyDescent="0.25">
      <c r="A6533">
        <v>50</v>
      </c>
      <c r="B6533">
        <f t="shared" si="353"/>
        <v>323.14999999999998</v>
      </c>
      <c r="C6533">
        <v>14000</v>
      </c>
      <c r="D6533">
        <v>0</v>
      </c>
      <c r="E6533">
        <v>184</v>
      </c>
      <c r="F6533" s="3">
        <f t="shared" si="354"/>
        <v>323151400184</v>
      </c>
      <c r="G6533" s="3">
        <v>-52.269276437899997</v>
      </c>
      <c r="H6533" s="39">
        <v>7.1688553691000001</v>
      </c>
    </row>
    <row r="6534" spans="1:8" x14ac:dyDescent="0.25">
      <c r="A6534">
        <v>50</v>
      </c>
      <c r="B6534">
        <f t="shared" si="353"/>
        <v>323.14999999999998</v>
      </c>
      <c r="C6534">
        <v>14000</v>
      </c>
      <c r="D6534">
        <v>0</v>
      </c>
      <c r="E6534">
        <v>186</v>
      </c>
      <c r="F6534" s="3">
        <f t="shared" si="354"/>
        <v>323151400186</v>
      </c>
      <c r="G6534" s="3">
        <v>3.8701029777999998</v>
      </c>
      <c r="H6534" s="39">
        <v>6.9137772917999998</v>
      </c>
    </row>
    <row r="6535" spans="1:8" x14ac:dyDescent="0.25">
      <c r="A6535">
        <v>50</v>
      </c>
      <c r="B6535">
        <f t="shared" si="353"/>
        <v>323.14999999999998</v>
      </c>
      <c r="C6535">
        <v>14000</v>
      </c>
      <c r="D6535">
        <v>0</v>
      </c>
      <c r="E6535">
        <v>188</v>
      </c>
      <c r="F6535" s="3">
        <f t="shared" si="354"/>
        <v>323151400188</v>
      </c>
      <c r="G6535" s="3">
        <v>55.551653201800001</v>
      </c>
      <c r="H6535" s="39">
        <v>6.6663327813000004</v>
      </c>
    </row>
    <row r="6536" spans="1:8" x14ac:dyDescent="0.25">
      <c r="A6536">
        <v>50</v>
      </c>
      <c r="B6536">
        <f t="shared" si="353"/>
        <v>323.14999999999998</v>
      </c>
      <c r="C6536">
        <v>14000</v>
      </c>
      <c r="D6536">
        <v>0</v>
      </c>
      <c r="E6536">
        <v>190</v>
      </c>
      <c r="F6536" s="3">
        <f t="shared" si="354"/>
        <v>323151400190</v>
      </c>
      <c r="G6536" s="3">
        <v>102.5789311127</v>
      </c>
      <c r="H6536" s="39">
        <v>6.4369073510000003</v>
      </c>
    </row>
    <row r="6537" spans="1:8" x14ac:dyDescent="0.25">
      <c r="A6537">
        <v>50</v>
      </c>
      <c r="B6537">
        <f t="shared" si="353"/>
        <v>323.14999999999998</v>
      </c>
      <c r="C6537">
        <v>14000</v>
      </c>
      <c r="D6537">
        <v>0</v>
      </c>
      <c r="E6537">
        <v>192</v>
      </c>
      <c r="F6537" s="3">
        <f t="shared" si="354"/>
        <v>323151400192</v>
      </c>
      <c r="G6537" s="3">
        <v>145.1112197754</v>
      </c>
      <c r="H6537" s="39">
        <v>6.2375959753999997</v>
      </c>
    </row>
    <row r="6538" spans="1:8" x14ac:dyDescent="0.25">
      <c r="A6538">
        <v>50</v>
      </c>
      <c r="B6538">
        <f t="shared" si="353"/>
        <v>323.14999999999998</v>
      </c>
      <c r="C6538">
        <v>14000</v>
      </c>
      <c r="D6538">
        <v>0</v>
      </c>
      <c r="E6538">
        <v>194</v>
      </c>
      <c r="F6538" s="3">
        <f t="shared" si="354"/>
        <v>323151400194</v>
      </c>
      <c r="G6538" s="3">
        <v>182.7968023734</v>
      </c>
      <c r="H6538" s="39">
        <v>6.0441514850000004</v>
      </c>
    </row>
    <row r="6539" spans="1:8" x14ac:dyDescent="0.25">
      <c r="A6539">
        <v>50</v>
      </c>
      <c r="B6539">
        <f t="shared" si="353"/>
        <v>323.14999999999998</v>
      </c>
      <c r="C6539">
        <v>14000</v>
      </c>
      <c r="D6539">
        <v>0</v>
      </c>
      <c r="E6539">
        <v>196</v>
      </c>
      <c r="F6539" s="3">
        <f t="shared" si="354"/>
        <v>323151400196</v>
      </c>
      <c r="G6539" s="3">
        <v>215.65048865110001</v>
      </c>
      <c r="H6539" s="39">
        <v>5.8563449979</v>
      </c>
    </row>
    <row r="6540" spans="1:8" x14ac:dyDescent="0.25">
      <c r="A6540">
        <v>50</v>
      </c>
      <c r="B6540">
        <f t="shared" si="353"/>
        <v>323.14999999999998</v>
      </c>
      <c r="C6540">
        <v>14000</v>
      </c>
      <c r="D6540">
        <v>0</v>
      </c>
      <c r="E6540">
        <v>198</v>
      </c>
      <c r="F6540" s="3">
        <f t="shared" si="354"/>
        <v>323151400198</v>
      </c>
      <c r="G6540" s="3">
        <v>243.68594190740001</v>
      </c>
      <c r="H6540" s="39">
        <v>5.6739637256000002</v>
      </c>
    </row>
    <row r="6541" spans="1:8" x14ac:dyDescent="0.25">
      <c r="A6541">
        <v>50</v>
      </c>
      <c r="B6541">
        <f t="shared" si="353"/>
        <v>323.14999999999998</v>
      </c>
      <c r="C6541">
        <v>14000</v>
      </c>
      <c r="D6541">
        <v>0</v>
      </c>
      <c r="E6541">
        <v>200</v>
      </c>
      <c r="F6541" s="3">
        <f t="shared" si="354"/>
        <v>323151400200</v>
      </c>
      <c r="G6541" s="3">
        <v>267.39404672799998</v>
      </c>
      <c r="H6541" s="39">
        <v>5.4967805742999998</v>
      </c>
    </row>
    <row r="6542" spans="1:8" x14ac:dyDescent="0.25">
      <c r="A6542">
        <v>50</v>
      </c>
      <c r="B6542">
        <f t="shared" si="353"/>
        <v>323.14999999999998</v>
      </c>
      <c r="C6542">
        <v>14000</v>
      </c>
      <c r="D6542">
        <v>1</v>
      </c>
      <c r="E6542">
        <v>142</v>
      </c>
      <c r="F6542" s="3">
        <f t="shared" si="354"/>
        <v>323151401142</v>
      </c>
      <c r="G6542" s="3">
        <f t="shared" ref="G6542:G6551" si="356">G6543-(G6544-G6543)</f>
        <v>-1927.991483516802</v>
      </c>
      <c r="H6542" s="39">
        <v>999</v>
      </c>
    </row>
    <row r="6543" spans="1:8" x14ac:dyDescent="0.25">
      <c r="A6543">
        <v>50</v>
      </c>
      <c r="B6543">
        <f t="shared" si="353"/>
        <v>323.14999999999998</v>
      </c>
      <c r="C6543">
        <v>14000</v>
      </c>
      <c r="D6543">
        <v>1</v>
      </c>
      <c r="E6543">
        <v>144</v>
      </c>
      <c r="F6543" s="3">
        <f t="shared" si="354"/>
        <v>323151401144</v>
      </c>
      <c r="G6543" s="3">
        <f t="shared" si="356"/>
        <v>-1843.1461418329018</v>
      </c>
      <c r="H6543" s="39">
        <v>999</v>
      </c>
    </row>
    <row r="6544" spans="1:8" x14ac:dyDescent="0.25">
      <c r="A6544">
        <v>50</v>
      </c>
      <c r="B6544">
        <f t="shared" si="353"/>
        <v>323.14999999999998</v>
      </c>
      <c r="C6544">
        <v>14000</v>
      </c>
      <c r="D6544">
        <v>1</v>
      </c>
      <c r="E6544">
        <v>146</v>
      </c>
      <c r="F6544" s="3">
        <f t="shared" si="354"/>
        <v>323151401146</v>
      </c>
      <c r="G6544" s="3">
        <f t="shared" si="356"/>
        <v>-1758.3008001490016</v>
      </c>
      <c r="H6544" s="39">
        <v>999</v>
      </c>
    </row>
    <row r="6545" spans="1:8" x14ac:dyDescent="0.25">
      <c r="A6545">
        <v>50</v>
      </c>
      <c r="B6545">
        <f t="shared" si="353"/>
        <v>323.14999999999998</v>
      </c>
      <c r="C6545">
        <v>14000</v>
      </c>
      <c r="D6545">
        <v>1</v>
      </c>
      <c r="E6545">
        <v>148</v>
      </c>
      <c r="F6545" s="3">
        <f t="shared" si="354"/>
        <v>323151401148</v>
      </c>
      <c r="G6545" s="3">
        <f t="shared" si="356"/>
        <v>-1673.4554584651014</v>
      </c>
      <c r="H6545" s="39">
        <v>999</v>
      </c>
    </row>
    <row r="6546" spans="1:8" x14ac:dyDescent="0.25">
      <c r="A6546">
        <v>50</v>
      </c>
      <c r="B6546">
        <f t="shared" ref="B6546:B6609" si="357">A6546+273.15</f>
        <v>323.14999999999998</v>
      </c>
      <c r="C6546">
        <v>14000</v>
      </c>
      <c r="D6546">
        <v>1</v>
      </c>
      <c r="E6546">
        <v>150</v>
      </c>
      <c r="F6546" s="3">
        <f t="shared" ref="F6546:F6609" si="358">B6546*10^9+C6546*100+D6546*10^3+E6546</f>
        <v>323151401150</v>
      </c>
      <c r="G6546" s="3">
        <f t="shared" si="356"/>
        <v>-1588.6101167812012</v>
      </c>
      <c r="H6546" s="39">
        <v>999</v>
      </c>
    </row>
    <row r="6547" spans="1:8" x14ac:dyDescent="0.25">
      <c r="A6547">
        <v>50</v>
      </c>
      <c r="B6547">
        <f t="shared" si="357"/>
        <v>323.14999999999998</v>
      </c>
      <c r="C6547">
        <v>14000</v>
      </c>
      <c r="D6547">
        <v>1</v>
      </c>
      <c r="E6547">
        <v>152</v>
      </c>
      <c r="F6547" s="3">
        <f t="shared" si="358"/>
        <v>323151401152</v>
      </c>
      <c r="G6547" s="3">
        <f t="shared" si="356"/>
        <v>-1503.764775097301</v>
      </c>
      <c r="H6547" s="39">
        <v>999</v>
      </c>
    </row>
    <row r="6548" spans="1:8" x14ac:dyDescent="0.25">
      <c r="A6548">
        <v>50</v>
      </c>
      <c r="B6548">
        <f t="shared" si="357"/>
        <v>323.14999999999998</v>
      </c>
      <c r="C6548">
        <v>14000</v>
      </c>
      <c r="D6548">
        <v>1</v>
      </c>
      <c r="E6548">
        <v>154</v>
      </c>
      <c r="F6548" s="3">
        <f t="shared" si="358"/>
        <v>323151401154</v>
      </c>
      <c r="G6548" s="3">
        <f t="shared" si="356"/>
        <v>-1418.9194334134008</v>
      </c>
      <c r="H6548" s="39">
        <v>999</v>
      </c>
    </row>
    <row r="6549" spans="1:8" x14ac:dyDescent="0.25">
      <c r="A6549">
        <v>50</v>
      </c>
      <c r="B6549">
        <f t="shared" si="357"/>
        <v>323.14999999999998</v>
      </c>
      <c r="C6549">
        <v>14000</v>
      </c>
      <c r="D6549">
        <v>1</v>
      </c>
      <c r="E6549">
        <v>156</v>
      </c>
      <c r="F6549" s="3">
        <f t="shared" si="358"/>
        <v>323151401156</v>
      </c>
      <c r="G6549" s="3">
        <f t="shared" si="356"/>
        <v>-1334.0740917295007</v>
      </c>
      <c r="H6549" s="39">
        <v>999</v>
      </c>
    </row>
    <row r="6550" spans="1:8" x14ac:dyDescent="0.25">
      <c r="A6550">
        <v>50</v>
      </c>
      <c r="B6550">
        <f t="shared" si="357"/>
        <v>323.14999999999998</v>
      </c>
      <c r="C6550">
        <v>14000</v>
      </c>
      <c r="D6550">
        <v>1</v>
      </c>
      <c r="E6550">
        <v>158</v>
      </c>
      <c r="F6550" s="3">
        <f t="shared" si="358"/>
        <v>323151401158</v>
      </c>
      <c r="G6550" s="3">
        <f t="shared" si="356"/>
        <v>-1249.2287500456005</v>
      </c>
      <c r="H6550" s="39">
        <v>999</v>
      </c>
    </row>
    <row r="6551" spans="1:8" x14ac:dyDescent="0.25">
      <c r="A6551">
        <v>50</v>
      </c>
      <c r="B6551">
        <f t="shared" si="357"/>
        <v>323.14999999999998</v>
      </c>
      <c r="C6551">
        <v>14000</v>
      </c>
      <c r="D6551">
        <v>1</v>
      </c>
      <c r="E6551">
        <v>160</v>
      </c>
      <c r="F6551" s="3">
        <f t="shared" si="358"/>
        <v>323151401160</v>
      </c>
      <c r="G6551" s="3">
        <f t="shared" si="356"/>
        <v>-1164.3834083617003</v>
      </c>
      <c r="H6551" s="39">
        <v>999</v>
      </c>
    </row>
    <row r="6552" spans="1:8" x14ac:dyDescent="0.25">
      <c r="A6552">
        <v>50</v>
      </c>
      <c r="B6552">
        <f t="shared" si="357"/>
        <v>323.14999999999998</v>
      </c>
      <c r="C6552">
        <v>14000</v>
      </c>
      <c r="D6552">
        <v>1</v>
      </c>
      <c r="E6552">
        <v>162</v>
      </c>
      <c r="F6552" s="3">
        <f t="shared" si="358"/>
        <v>323151401162</v>
      </c>
      <c r="G6552" s="3">
        <f>G6553-(G6554-G6553)</f>
        <v>-1079.5380666778001</v>
      </c>
      <c r="H6552" s="39">
        <v>999</v>
      </c>
    </row>
    <row r="6553" spans="1:8" x14ac:dyDescent="0.25">
      <c r="A6553">
        <v>50</v>
      </c>
      <c r="B6553">
        <f t="shared" si="357"/>
        <v>323.14999999999998</v>
      </c>
      <c r="C6553">
        <v>14000</v>
      </c>
      <c r="D6553">
        <v>1</v>
      </c>
      <c r="E6553">
        <v>164</v>
      </c>
      <c r="F6553" s="3">
        <f t="shared" si="358"/>
        <v>323151401164</v>
      </c>
      <c r="G6553" s="3">
        <v>-994.69272499390001</v>
      </c>
      <c r="H6553" s="39">
        <v>11.510944068400001</v>
      </c>
    </row>
    <row r="6554" spans="1:8" x14ac:dyDescent="0.25">
      <c r="A6554">
        <v>50</v>
      </c>
      <c r="B6554">
        <f t="shared" si="357"/>
        <v>323.14999999999998</v>
      </c>
      <c r="C6554">
        <v>14000</v>
      </c>
      <c r="D6554">
        <v>1</v>
      </c>
      <c r="E6554">
        <v>166</v>
      </c>
      <c r="F6554" s="3">
        <f t="shared" si="358"/>
        <v>323151401166</v>
      </c>
      <c r="G6554" s="3">
        <v>-909.84738331000005</v>
      </c>
      <c r="H6554" s="39">
        <v>10.281378328800001</v>
      </c>
    </row>
    <row r="6555" spans="1:8" x14ac:dyDescent="0.25">
      <c r="A6555">
        <v>50</v>
      </c>
      <c r="B6555">
        <f t="shared" si="357"/>
        <v>323.14999999999998</v>
      </c>
      <c r="C6555">
        <v>14000</v>
      </c>
      <c r="D6555">
        <v>1</v>
      </c>
      <c r="E6555">
        <v>168</v>
      </c>
      <c r="F6555" s="3">
        <f t="shared" si="358"/>
        <v>323151401168</v>
      </c>
      <c r="G6555" s="3">
        <v>-818.45947027980003</v>
      </c>
      <c r="H6555" s="39">
        <v>9.5999112725</v>
      </c>
    </row>
    <row r="6556" spans="1:8" x14ac:dyDescent="0.25">
      <c r="A6556">
        <v>50</v>
      </c>
      <c r="B6556">
        <f t="shared" si="357"/>
        <v>323.14999999999998</v>
      </c>
      <c r="C6556">
        <v>14000</v>
      </c>
      <c r="D6556">
        <v>1</v>
      </c>
      <c r="E6556">
        <v>170</v>
      </c>
      <c r="F6556" s="3">
        <f t="shared" si="358"/>
        <v>323151401170</v>
      </c>
      <c r="G6556" s="3">
        <v>-725.49259471840003</v>
      </c>
      <c r="H6556" s="39">
        <v>9.2230054736000007</v>
      </c>
    </row>
    <row r="6557" spans="1:8" x14ac:dyDescent="0.25">
      <c r="A6557">
        <v>50</v>
      </c>
      <c r="B6557">
        <f t="shared" si="357"/>
        <v>323.14999999999998</v>
      </c>
      <c r="C6557">
        <v>14000</v>
      </c>
      <c r="D6557">
        <v>1</v>
      </c>
      <c r="E6557">
        <v>172</v>
      </c>
      <c r="F6557" s="3">
        <f t="shared" si="358"/>
        <v>323151401172</v>
      </c>
      <c r="G6557" s="3">
        <v>-636.28515035509997</v>
      </c>
      <c r="H6557" s="39">
        <v>8.9036169647999994</v>
      </c>
    </row>
    <row r="6558" spans="1:8" x14ac:dyDescent="0.25">
      <c r="A6558">
        <v>50</v>
      </c>
      <c r="B6558">
        <f t="shared" si="357"/>
        <v>323.14999999999998</v>
      </c>
      <c r="C6558">
        <v>14000</v>
      </c>
      <c r="D6558">
        <v>1</v>
      </c>
      <c r="E6558">
        <v>174</v>
      </c>
      <c r="F6558" s="3">
        <f t="shared" si="358"/>
        <v>323151401174</v>
      </c>
      <c r="G6558" s="3">
        <v>-551.99332195</v>
      </c>
      <c r="H6558" s="39">
        <v>8.5945245624000002</v>
      </c>
    </row>
    <row r="6559" spans="1:8" x14ac:dyDescent="0.25">
      <c r="A6559">
        <v>50</v>
      </c>
      <c r="B6559">
        <f t="shared" si="357"/>
        <v>323.14999999999998</v>
      </c>
      <c r="C6559">
        <v>14000</v>
      </c>
      <c r="D6559">
        <v>1</v>
      </c>
      <c r="E6559">
        <v>176</v>
      </c>
      <c r="F6559" s="3">
        <f t="shared" si="358"/>
        <v>323151401176</v>
      </c>
      <c r="G6559" s="3">
        <v>-472.62277757700002</v>
      </c>
      <c r="H6559" s="39">
        <v>8.2952955364999994</v>
      </c>
    </row>
    <row r="6560" spans="1:8" x14ac:dyDescent="0.25">
      <c r="A6560">
        <v>50</v>
      </c>
      <c r="B6560">
        <f t="shared" si="357"/>
        <v>323.14999999999998</v>
      </c>
      <c r="C6560">
        <v>14000</v>
      </c>
      <c r="D6560">
        <v>1</v>
      </c>
      <c r="E6560">
        <v>178</v>
      </c>
      <c r="F6560" s="3">
        <f t="shared" si="358"/>
        <v>323151401178</v>
      </c>
      <c r="G6560" s="3">
        <v>-398.17586778930001</v>
      </c>
      <c r="H6560" s="39">
        <v>8.0055168270999992</v>
      </c>
    </row>
    <row r="6561" spans="1:8" x14ac:dyDescent="0.25">
      <c r="A6561">
        <v>50</v>
      </c>
      <c r="B6561">
        <f t="shared" si="357"/>
        <v>323.14999999999998</v>
      </c>
      <c r="C6561">
        <v>14000</v>
      </c>
      <c r="D6561">
        <v>1</v>
      </c>
      <c r="E6561">
        <v>180</v>
      </c>
      <c r="F6561" s="3">
        <f t="shared" si="358"/>
        <v>323151401180</v>
      </c>
      <c r="G6561" s="3">
        <v>-328.65649819599997</v>
      </c>
      <c r="H6561" s="39">
        <v>7.7248021959999997</v>
      </c>
    </row>
    <row r="6562" spans="1:8" x14ac:dyDescent="0.25">
      <c r="A6562">
        <v>50</v>
      </c>
      <c r="B6562">
        <f t="shared" si="357"/>
        <v>323.14999999999998</v>
      </c>
      <c r="C6562">
        <v>14000</v>
      </c>
      <c r="D6562">
        <v>1</v>
      </c>
      <c r="E6562">
        <v>182</v>
      </c>
      <c r="F6562" s="3">
        <f t="shared" si="358"/>
        <v>323151401182</v>
      </c>
      <c r="G6562" s="3">
        <v>-264.04934765339999</v>
      </c>
      <c r="H6562" s="39">
        <v>7.4527797102999997</v>
      </c>
    </row>
    <row r="6563" spans="1:8" x14ac:dyDescent="0.25">
      <c r="A6563">
        <v>50</v>
      </c>
      <c r="B6563">
        <f t="shared" si="357"/>
        <v>323.14999999999998</v>
      </c>
      <c r="C6563">
        <v>14000</v>
      </c>
      <c r="D6563">
        <v>1</v>
      </c>
      <c r="E6563">
        <v>184</v>
      </c>
      <c r="F6563" s="3">
        <f t="shared" si="358"/>
        <v>323151401184</v>
      </c>
      <c r="G6563" s="3">
        <v>-203.8029979813</v>
      </c>
      <c r="H6563" s="39">
        <v>7.1890541911000003</v>
      </c>
    </row>
    <row r="6564" spans="1:8" x14ac:dyDescent="0.25">
      <c r="A6564">
        <v>50</v>
      </c>
      <c r="B6564">
        <f t="shared" si="357"/>
        <v>323.14999999999998</v>
      </c>
      <c r="C6564">
        <v>14000</v>
      </c>
      <c r="D6564">
        <v>1</v>
      </c>
      <c r="E6564">
        <v>186</v>
      </c>
      <c r="F6564" s="3">
        <f t="shared" si="358"/>
        <v>323151401186</v>
      </c>
      <c r="G6564" s="3">
        <v>-148.46926210149999</v>
      </c>
      <c r="H6564" s="39">
        <v>6.9333431125000002</v>
      </c>
    </row>
    <row r="6565" spans="1:8" x14ac:dyDescent="0.25">
      <c r="A6565">
        <v>50</v>
      </c>
      <c r="B6565">
        <f t="shared" si="357"/>
        <v>323.14999999999998</v>
      </c>
      <c r="C6565">
        <v>14000</v>
      </c>
      <c r="D6565">
        <v>1</v>
      </c>
      <c r="E6565">
        <v>188</v>
      </c>
      <c r="F6565" s="3">
        <f t="shared" si="358"/>
        <v>323151401188</v>
      </c>
      <c r="G6565" s="3">
        <v>-98.039625077099998</v>
      </c>
      <c r="H6565" s="39">
        <v>6.6853246093000003</v>
      </c>
    </row>
    <row r="6566" spans="1:8" x14ac:dyDescent="0.25">
      <c r="A6566">
        <v>50</v>
      </c>
      <c r="B6566">
        <f t="shared" si="357"/>
        <v>323.14999999999998</v>
      </c>
      <c r="C6566">
        <v>14000</v>
      </c>
      <c r="D6566">
        <v>1</v>
      </c>
      <c r="E6566">
        <v>190</v>
      </c>
      <c r="F6566" s="3">
        <f t="shared" si="358"/>
        <v>323151401190</v>
      </c>
      <c r="G6566" s="3">
        <v>-52.394287875800003</v>
      </c>
      <c r="H6566" s="39">
        <v>6.4527001976999996</v>
      </c>
    </row>
    <row r="6567" spans="1:8" x14ac:dyDescent="0.25">
      <c r="A6567">
        <v>50</v>
      </c>
      <c r="B6567">
        <f t="shared" si="357"/>
        <v>323.14999999999998</v>
      </c>
      <c r="C6567">
        <v>14000</v>
      </c>
      <c r="D6567">
        <v>1</v>
      </c>
      <c r="E6567">
        <v>192</v>
      </c>
      <c r="F6567" s="3">
        <f t="shared" si="358"/>
        <v>323151401192</v>
      </c>
      <c r="G6567" s="3">
        <v>-11.290904294400001</v>
      </c>
      <c r="H6567" s="39">
        <v>6.2529864906999997</v>
      </c>
    </row>
    <row r="6568" spans="1:8" x14ac:dyDescent="0.25">
      <c r="A6568">
        <v>50</v>
      </c>
      <c r="B6568">
        <f t="shared" si="357"/>
        <v>323.14999999999998</v>
      </c>
      <c r="C6568">
        <v>14000</v>
      </c>
      <c r="D6568">
        <v>1</v>
      </c>
      <c r="E6568">
        <v>194</v>
      </c>
      <c r="F6568" s="3">
        <f t="shared" si="358"/>
        <v>323151401194</v>
      </c>
      <c r="G6568" s="3">
        <v>24.885519678800001</v>
      </c>
      <c r="H6568" s="39">
        <v>6.0591611266000003</v>
      </c>
    </row>
    <row r="6569" spans="1:8" x14ac:dyDescent="0.25">
      <c r="A6569">
        <v>50</v>
      </c>
      <c r="B6569">
        <f t="shared" si="357"/>
        <v>323.14999999999998</v>
      </c>
      <c r="C6569">
        <v>14000</v>
      </c>
      <c r="D6569">
        <v>1</v>
      </c>
      <c r="E6569">
        <v>196</v>
      </c>
      <c r="F6569" s="3">
        <f t="shared" si="358"/>
        <v>323151401196</v>
      </c>
      <c r="G6569" s="3">
        <v>56.467024254400002</v>
      </c>
      <c r="H6569" s="39">
        <v>5.8709791303000003</v>
      </c>
    </row>
    <row r="6570" spans="1:8" x14ac:dyDescent="0.25">
      <c r="A6570">
        <v>50</v>
      </c>
      <c r="B6570">
        <f t="shared" si="357"/>
        <v>323.14999999999998</v>
      </c>
      <c r="C6570">
        <v>14000</v>
      </c>
      <c r="D6570">
        <v>1</v>
      </c>
      <c r="E6570">
        <v>198</v>
      </c>
      <c r="F6570" s="3">
        <f t="shared" si="358"/>
        <v>323151401198</v>
      </c>
      <c r="G6570" s="3">
        <v>83.455125261800006</v>
      </c>
      <c r="H6570" s="39">
        <v>5.6882259250000002</v>
      </c>
    </row>
    <row r="6571" spans="1:8" x14ac:dyDescent="0.25">
      <c r="A6571">
        <v>50</v>
      </c>
      <c r="B6571">
        <f t="shared" si="357"/>
        <v>323.14999999999998</v>
      </c>
      <c r="C6571">
        <v>14000</v>
      </c>
      <c r="D6571">
        <v>1</v>
      </c>
      <c r="E6571">
        <v>200</v>
      </c>
      <c r="F6571" s="3">
        <f t="shared" si="358"/>
        <v>323151401200</v>
      </c>
      <c r="G6571" s="3">
        <v>105.5877936813</v>
      </c>
      <c r="H6571" s="39">
        <v>5.5107137561000004</v>
      </c>
    </row>
    <row r="6572" spans="1:8" x14ac:dyDescent="0.25">
      <c r="A6572">
        <v>50</v>
      </c>
      <c r="B6572">
        <f t="shared" si="357"/>
        <v>323.14999999999998</v>
      </c>
      <c r="C6572">
        <v>14000</v>
      </c>
      <c r="D6572">
        <v>2</v>
      </c>
      <c r="E6572">
        <v>142</v>
      </c>
      <c r="F6572" s="3">
        <f t="shared" si="358"/>
        <v>323151402142</v>
      </c>
      <c r="G6572" s="3">
        <f t="shared" ref="G6572:G6581" si="359">G6573-(G6574-G6573)</f>
        <v>-2060.1580632359</v>
      </c>
      <c r="H6572" s="39">
        <v>999</v>
      </c>
    </row>
    <row r="6573" spans="1:8" x14ac:dyDescent="0.25">
      <c r="A6573">
        <v>50</v>
      </c>
      <c r="B6573">
        <f t="shared" si="357"/>
        <v>323.14999999999998</v>
      </c>
      <c r="C6573">
        <v>14000</v>
      </c>
      <c r="D6573">
        <v>2</v>
      </c>
      <c r="E6573">
        <v>144</v>
      </c>
      <c r="F6573" s="3">
        <f t="shared" si="358"/>
        <v>323151402144</v>
      </c>
      <c r="G6573" s="3">
        <f t="shared" si="359"/>
        <v>-1976.7368896271003</v>
      </c>
      <c r="H6573" s="39">
        <v>999</v>
      </c>
    </row>
    <row r="6574" spans="1:8" x14ac:dyDescent="0.25">
      <c r="A6574">
        <v>50</v>
      </c>
      <c r="B6574">
        <f t="shared" si="357"/>
        <v>323.14999999999998</v>
      </c>
      <c r="C6574">
        <v>14000</v>
      </c>
      <c r="D6574">
        <v>2</v>
      </c>
      <c r="E6574">
        <v>146</v>
      </c>
      <c r="F6574" s="3">
        <f t="shared" si="358"/>
        <v>323151402146</v>
      </c>
      <c r="G6574" s="3">
        <f t="shared" si="359"/>
        <v>-1893.3157160183002</v>
      </c>
      <c r="H6574" s="39">
        <v>999</v>
      </c>
    </row>
    <row r="6575" spans="1:8" x14ac:dyDescent="0.25">
      <c r="A6575">
        <v>50</v>
      </c>
      <c r="B6575">
        <f t="shared" si="357"/>
        <v>323.14999999999998</v>
      </c>
      <c r="C6575">
        <v>14000</v>
      </c>
      <c r="D6575">
        <v>2</v>
      </c>
      <c r="E6575">
        <v>148</v>
      </c>
      <c r="F6575" s="3">
        <f t="shared" si="358"/>
        <v>323151402148</v>
      </c>
      <c r="G6575" s="3">
        <f t="shared" si="359"/>
        <v>-1809.8945424095002</v>
      </c>
      <c r="H6575" s="39">
        <v>999</v>
      </c>
    </row>
    <row r="6576" spans="1:8" x14ac:dyDescent="0.25">
      <c r="A6576">
        <v>50</v>
      </c>
      <c r="B6576">
        <f t="shared" si="357"/>
        <v>323.14999999999998</v>
      </c>
      <c r="C6576">
        <v>14000</v>
      </c>
      <c r="D6576">
        <v>2</v>
      </c>
      <c r="E6576">
        <v>150</v>
      </c>
      <c r="F6576" s="3">
        <f t="shared" si="358"/>
        <v>323151402150</v>
      </c>
      <c r="G6576" s="3">
        <f t="shared" si="359"/>
        <v>-1726.4733688007002</v>
      </c>
      <c r="H6576" s="39">
        <v>999</v>
      </c>
    </row>
    <row r="6577" spans="1:8" x14ac:dyDescent="0.25">
      <c r="A6577">
        <v>50</v>
      </c>
      <c r="B6577">
        <f t="shared" si="357"/>
        <v>323.14999999999998</v>
      </c>
      <c r="C6577">
        <v>14000</v>
      </c>
      <c r="D6577">
        <v>2</v>
      </c>
      <c r="E6577">
        <v>152</v>
      </c>
      <c r="F6577" s="3">
        <f t="shared" si="358"/>
        <v>323151402152</v>
      </c>
      <c r="G6577" s="3">
        <f t="shared" si="359"/>
        <v>-1643.0521951919002</v>
      </c>
      <c r="H6577" s="39">
        <v>999</v>
      </c>
    </row>
    <row r="6578" spans="1:8" x14ac:dyDescent="0.25">
      <c r="A6578">
        <v>50</v>
      </c>
      <c r="B6578">
        <f t="shared" si="357"/>
        <v>323.14999999999998</v>
      </c>
      <c r="C6578">
        <v>14000</v>
      </c>
      <c r="D6578">
        <v>2</v>
      </c>
      <c r="E6578">
        <v>154</v>
      </c>
      <c r="F6578" s="3">
        <f t="shared" si="358"/>
        <v>323151402154</v>
      </c>
      <c r="G6578" s="3">
        <f t="shared" si="359"/>
        <v>-1559.6310215831002</v>
      </c>
      <c r="H6578" s="39">
        <v>999</v>
      </c>
    </row>
    <row r="6579" spans="1:8" x14ac:dyDescent="0.25">
      <c r="A6579">
        <v>50</v>
      </c>
      <c r="B6579">
        <f t="shared" si="357"/>
        <v>323.14999999999998</v>
      </c>
      <c r="C6579">
        <v>14000</v>
      </c>
      <c r="D6579">
        <v>2</v>
      </c>
      <c r="E6579">
        <v>156</v>
      </c>
      <c r="F6579" s="3">
        <f t="shared" si="358"/>
        <v>323151402156</v>
      </c>
      <c r="G6579" s="3">
        <f t="shared" si="359"/>
        <v>-1476.2098479743001</v>
      </c>
      <c r="H6579" s="39">
        <v>999</v>
      </c>
    </row>
    <row r="6580" spans="1:8" x14ac:dyDescent="0.25">
      <c r="A6580">
        <v>50</v>
      </c>
      <c r="B6580">
        <f t="shared" si="357"/>
        <v>323.14999999999998</v>
      </c>
      <c r="C6580">
        <v>14000</v>
      </c>
      <c r="D6580">
        <v>2</v>
      </c>
      <c r="E6580">
        <v>158</v>
      </c>
      <c r="F6580" s="3">
        <f t="shared" si="358"/>
        <v>323151402158</v>
      </c>
      <c r="G6580" s="3">
        <f t="shared" si="359"/>
        <v>-1392.7886743655001</v>
      </c>
      <c r="H6580" s="39">
        <v>999</v>
      </c>
    </row>
    <row r="6581" spans="1:8" x14ac:dyDescent="0.25">
      <c r="A6581">
        <v>50</v>
      </c>
      <c r="B6581">
        <f t="shared" si="357"/>
        <v>323.14999999999998</v>
      </c>
      <c r="C6581">
        <v>14000</v>
      </c>
      <c r="D6581">
        <v>2</v>
      </c>
      <c r="E6581">
        <v>160</v>
      </c>
      <c r="F6581" s="3">
        <f t="shared" si="358"/>
        <v>323151402160</v>
      </c>
      <c r="G6581" s="3">
        <f t="shared" si="359"/>
        <v>-1309.3675007567001</v>
      </c>
      <c r="H6581" s="39">
        <v>999</v>
      </c>
    </row>
    <row r="6582" spans="1:8" x14ac:dyDescent="0.25">
      <c r="A6582">
        <v>50</v>
      </c>
      <c r="B6582">
        <f t="shared" si="357"/>
        <v>323.14999999999998</v>
      </c>
      <c r="C6582">
        <v>14000</v>
      </c>
      <c r="D6582">
        <v>2</v>
      </c>
      <c r="E6582">
        <v>162</v>
      </c>
      <c r="F6582" s="3">
        <f t="shared" si="358"/>
        <v>323151402162</v>
      </c>
      <c r="G6582" s="3">
        <f>G6583-(G6584-G6583)</f>
        <v>-1225.9463271479001</v>
      </c>
      <c r="H6582" s="39">
        <v>999</v>
      </c>
    </row>
    <row r="6583" spans="1:8" x14ac:dyDescent="0.25">
      <c r="A6583">
        <v>50</v>
      </c>
      <c r="B6583">
        <f t="shared" si="357"/>
        <v>323.14999999999998</v>
      </c>
      <c r="C6583">
        <v>14000</v>
      </c>
      <c r="D6583">
        <v>2</v>
      </c>
      <c r="E6583">
        <v>164</v>
      </c>
      <c r="F6583" s="3">
        <f t="shared" si="358"/>
        <v>323151402164</v>
      </c>
      <c r="G6583" s="3">
        <v>-1142.5251535391001</v>
      </c>
      <c r="H6583" s="39">
        <v>11.6710308194</v>
      </c>
    </row>
    <row r="6584" spans="1:8" x14ac:dyDescent="0.25">
      <c r="A6584">
        <v>50</v>
      </c>
      <c r="B6584">
        <f t="shared" si="357"/>
        <v>323.14999999999998</v>
      </c>
      <c r="C6584">
        <v>14000</v>
      </c>
      <c r="D6584">
        <v>2</v>
      </c>
      <c r="E6584">
        <v>166</v>
      </c>
      <c r="F6584" s="3">
        <f t="shared" si="358"/>
        <v>323151402166</v>
      </c>
      <c r="G6584" s="3">
        <v>-1059.1039799303001</v>
      </c>
      <c r="H6584" s="39">
        <v>10.353941023300001</v>
      </c>
    </row>
    <row r="6585" spans="1:8" x14ac:dyDescent="0.25">
      <c r="A6585">
        <v>50</v>
      </c>
      <c r="B6585">
        <f t="shared" si="357"/>
        <v>323.14999999999998</v>
      </c>
      <c r="C6585">
        <v>14000</v>
      </c>
      <c r="D6585">
        <v>2</v>
      </c>
      <c r="E6585">
        <v>168</v>
      </c>
      <c r="F6585" s="3">
        <f t="shared" si="358"/>
        <v>323151402168</v>
      </c>
      <c r="G6585" s="3">
        <v>-968.06571781679997</v>
      </c>
      <c r="H6585" s="39">
        <v>9.6387335658000008</v>
      </c>
    </row>
    <row r="6586" spans="1:8" x14ac:dyDescent="0.25">
      <c r="A6586">
        <v>50</v>
      </c>
      <c r="B6586">
        <f t="shared" si="357"/>
        <v>323.14999999999998</v>
      </c>
      <c r="C6586">
        <v>14000</v>
      </c>
      <c r="D6586">
        <v>2</v>
      </c>
      <c r="E6586">
        <v>170</v>
      </c>
      <c r="F6586" s="3">
        <f t="shared" si="358"/>
        <v>323151402170</v>
      </c>
      <c r="G6586" s="3">
        <v>-875.43270666000001</v>
      </c>
      <c r="H6586" s="39">
        <v>9.2486295104000007</v>
      </c>
    </row>
    <row r="6587" spans="1:8" x14ac:dyDescent="0.25">
      <c r="A6587">
        <v>50</v>
      </c>
      <c r="B6587">
        <f t="shared" si="357"/>
        <v>323.14999999999998</v>
      </c>
      <c r="C6587">
        <v>14000</v>
      </c>
      <c r="D6587">
        <v>2</v>
      </c>
      <c r="E6587">
        <v>172</v>
      </c>
      <c r="F6587" s="3">
        <f t="shared" si="358"/>
        <v>323151402172</v>
      </c>
      <c r="G6587" s="3">
        <v>-786.62073789399994</v>
      </c>
      <c r="H6587" s="39">
        <v>8.9283522963999999</v>
      </c>
    </row>
    <row r="6588" spans="1:8" x14ac:dyDescent="0.25">
      <c r="A6588">
        <v>50</v>
      </c>
      <c r="B6588">
        <f t="shared" si="357"/>
        <v>323.14999999999998</v>
      </c>
      <c r="C6588">
        <v>14000</v>
      </c>
      <c r="D6588">
        <v>2</v>
      </c>
      <c r="E6588">
        <v>174</v>
      </c>
      <c r="F6588" s="3">
        <f t="shared" si="358"/>
        <v>323151402174</v>
      </c>
      <c r="G6588" s="3">
        <v>-702.85111047769999</v>
      </c>
      <c r="H6588" s="39">
        <v>8.6184212564999996</v>
      </c>
    </row>
    <row r="6589" spans="1:8" x14ac:dyDescent="0.25">
      <c r="A6589">
        <v>50</v>
      </c>
      <c r="B6589">
        <f t="shared" si="357"/>
        <v>323.14999999999998</v>
      </c>
      <c r="C6589">
        <v>14000</v>
      </c>
      <c r="D6589">
        <v>2</v>
      </c>
      <c r="E6589">
        <v>176</v>
      </c>
      <c r="F6589" s="3">
        <f t="shared" si="358"/>
        <v>323151402176</v>
      </c>
      <c r="G6589" s="3">
        <v>-624.12482099030001</v>
      </c>
      <c r="H6589" s="39">
        <v>8.3184000850000004</v>
      </c>
    </row>
    <row r="6590" spans="1:8" x14ac:dyDescent="0.25">
      <c r="A6590">
        <v>50</v>
      </c>
      <c r="B6590">
        <f t="shared" si="357"/>
        <v>323.14999999999998</v>
      </c>
      <c r="C6590">
        <v>14000</v>
      </c>
      <c r="D6590">
        <v>2</v>
      </c>
      <c r="E6590">
        <v>178</v>
      </c>
      <c r="F6590" s="3">
        <f t="shared" si="358"/>
        <v>323151402178</v>
      </c>
      <c r="G6590" s="3">
        <v>-550.44139511349999</v>
      </c>
      <c r="H6590" s="39">
        <v>8.0278757214999992</v>
      </c>
    </row>
    <row r="6591" spans="1:8" x14ac:dyDescent="0.25">
      <c r="A6591">
        <v>50</v>
      </c>
      <c r="B6591">
        <f t="shared" si="357"/>
        <v>323.14999999999998</v>
      </c>
      <c r="C6591">
        <v>14000</v>
      </c>
      <c r="D6591">
        <v>2</v>
      </c>
      <c r="E6591">
        <v>180</v>
      </c>
      <c r="F6591" s="3">
        <f t="shared" si="358"/>
        <v>323151402180</v>
      </c>
      <c r="G6591" s="3">
        <v>-481.43213806249997</v>
      </c>
      <c r="H6591" s="39">
        <v>7.7464225887999998</v>
      </c>
    </row>
    <row r="6592" spans="1:8" x14ac:dyDescent="0.25">
      <c r="A6592">
        <v>50</v>
      </c>
      <c r="B6592">
        <f t="shared" si="357"/>
        <v>323.14999999999998</v>
      </c>
      <c r="C6592">
        <v>14000</v>
      </c>
      <c r="D6592">
        <v>2</v>
      </c>
      <c r="E6592">
        <v>182</v>
      </c>
      <c r="F6592" s="3">
        <f t="shared" si="358"/>
        <v>323151402182</v>
      </c>
      <c r="G6592" s="3">
        <v>-417.24762692180002</v>
      </c>
      <c r="H6592" s="39">
        <v>7.4736884235999996</v>
      </c>
    </row>
    <row r="6593" spans="1:8" x14ac:dyDescent="0.25">
      <c r="A6593">
        <v>50</v>
      </c>
      <c r="B6593">
        <f t="shared" si="357"/>
        <v>323.14999999999998</v>
      </c>
      <c r="C6593">
        <v>14000</v>
      </c>
      <c r="D6593">
        <v>2</v>
      </c>
      <c r="E6593">
        <v>184</v>
      </c>
      <c r="F6593" s="3">
        <f t="shared" si="358"/>
        <v>323151402184</v>
      </c>
      <c r="G6593" s="3">
        <v>-358.08223303170001</v>
      </c>
      <c r="H6593" s="39">
        <v>7.2093370556999998</v>
      </c>
    </row>
    <row r="6594" spans="1:8" x14ac:dyDescent="0.25">
      <c r="A6594">
        <v>50</v>
      </c>
      <c r="B6594">
        <f t="shared" si="357"/>
        <v>323.14999999999998</v>
      </c>
      <c r="C6594">
        <v>14000</v>
      </c>
      <c r="D6594">
        <v>2</v>
      </c>
      <c r="E6594">
        <v>186</v>
      </c>
      <c r="F6594" s="3">
        <f t="shared" si="358"/>
        <v>323151402186</v>
      </c>
      <c r="G6594" s="3">
        <v>-303.92696581780001</v>
      </c>
      <c r="H6594" s="39">
        <v>6.9530323147999997</v>
      </c>
    </row>
    <row r="6595" spans="1:8" x14ac:dyDescent="0.25">
      <c r="A6595">
        <v>50</v>
      </c>
      <c r="B6595">
        <f t="shared" si="357"/>
        <v>323.14999999999998</v>
      </c>
      <c r="C6595">
        <v>14000</v>
      </c>
      <c r="D6595">
        <v>2</v>
      </c>
      <c r="E6595">
        <v>188</v>
      </c>
      <c r="F6595" s="3">
        <f t="shared" si="358"/>
        <v>323151402188</v>
      </c>
      <c r="G6595" s="3">
        <v>-254.7713439799</v>
      </c>
      <c r="H6595" s="39">
        <v>6.7044559121000002</v>
      </c>
    </row>
    <row r="6596" spans="1:8" x14ac:dyDescent="0.25">
      <c r="A6596">
        <v>50</v>
      </c>
      <c r="B6596">
        <f t="shared" si="357"/>
        <v>323.14999999999998</v>
      </c>
      <c r="C6596">
        <v>14000</v>
      </c>
      <c r="D6596">
        <v>2</v>
      </c>
      <c r="E6596">
        <v>190</v>
      </c>
      <c r="F6596" s="3">
        <f t="shared" si="358"/>
        <v>323151402190</v>
      </c>
      <c r="G6596" s="3">
        <v>-210.52442281309999</v>
      </c>
      <c r="H6596" s="39">
        <v>6.4686146379</v>
      </c>
    </row>
    <row r="6597" spans="1:8" x14ac:dyDescent="0.25">
      <c r="A6597">
        <v>50</v>
      </c>
      <c r="B6597">
        <f t="shared" si="357"/>
        <v>323.14999999999998</v>
      </c>
      <c r="C6597">
        <v>14000</v>
      </c>
      <c r="D6597">
        <v>2</v>
      </c>
      <c r="E6597">
        <v>192</v>
      </c>
      <c r="F6597" s="3">
        <f t="shared" si="358"/>
        <v>323151402192</v>
      </c>
      <c r="G6597" s="3">
        <v>-170.71946379330001</v>
      </c>
      <c r="H6597" s="39">
        <v>6.2685021758000001</v>
      </c>
    </row>
    <row r="6598" spans="1:8" x14ac:dyDescent="0.25">
      <c r="A6598">
        <v>50</v>
      </c>
      <c r="B6598">
        <f t="shared" si="357"/>
        <v>323.14999999999998</v>
      </c>
      <c r="C6598">
        <v>14000</v>
      </c>
      <c r="D6598">
        <v>2</v>
      </c>
      <c r="E6598">
        <v>194</v>
      </c>
      <c r="F6598" s="3">
        <f t="shared" si="358"/>
        <v>323151402194</v>
      </c>
      <c r="G6598" s="3">
        <v>-135.4710191154</v>
      </c>
      <c r="H6598" s="39">
        <v>6.0742744802999997</v>
      </c>
    </row>
    <row r="6599" spans="1:8" x14ac:dyDescent="0.25">
      <c r="A6599">
        <v>50</v>
      </c>
      <c r="B6599">
        <f t="shared" si="357"/>
        <v>323.14999999999998</v>
      </c>
      <c r="C6599">
        <v>14000</v>
      </c>
      <c r="D6599">
        <v>2</v>
      </c>
      <c r="E6599">
        <v>196</v>
      </c>
      <c r="F6599" s="3">
        <f t="shared" si="358"/>
        <v>323151402196</v>
      </c>
      <c r="G6599" s="3">
        <v>-105.19118402390001</v>
      </c>
      <c r="H6599" s="39">
        <v>5.8857277035999997</v>
      </c>
    </row>
    <row r="6600" spans="1:8" x14ac:dyDescent="0.25">
      <c r="A6600">
        <v>50</v>
      </c>
      <c r="B6600">
        <f t="shared" si="357"/>
        <v>323.14999999999998</v>
      </c>
      <c r="C6600">
        <v>14000</v>
      </c>
      <c r="D6600">
        <v>2</v>
      </c>
      <c r="E6600">
        <v>198</v>
      </c>
      <c r="F6600" s="3">
        <f t="shared" si="358"/>
        <v>323151402198</v>
      </c>
      <c r="G6600" s="3">
        <v>-79.853497472399994</v>
      </c>
      <c r="H6600" s="39">
        <v>5.7026436924999997</v>
      </c>
    </row>
    <row r="6601" spans="1:8" x14ac:dyDescent="0.25">
      <c r="A6601">
        <v>50</v>
      </c>
      <c r="B6601">
        <f t="shared" si="357"/>
        <v>323.14999999999998</v>
      </c>
      <c r="C6601">
        <v>14000</v>
      </c>
      <c r="D6601">
        <v>2</v>
      </c>
      <c r="E6601">
        <v>200</v>
      </c>
      <c r="F6601" s="3">
        <f t="shared" si="358"/>
        <v>323151402200</v>
      </c>
      <c r="G6601" s="3">
        <v>-59.429455451099997</v>
      </c>
      <c r="H6601" s="39">
        <v>5.5248150229000004</v>
      </c>
    </row>
    <row r="6602" spans="1:8" x14ac:dyDescent="0.25">
      <c r="A6602">
        <v>50</v>
      </c>
      <c r="B6602">
        <f t="shared" si="357"/>
        <v>323.14999999999998</v>
      </c>
      <c r="C6602">
        <v>14000</v>
      </c>
      <c r="D6602">
        <v>3</v>
      </c>
      <c r="E6602">
        <v>142</v>
      </c>
      <c r="F6602" s="3">
        <f t="shared" si="358"/>
        <v>323151403142</v>
      </c>
      <c r="G6602" s="3">
        <f t="shared" ref="G6602:G6611" si="360">G6603-(G6604-G6603)</f>
        <v>-2198.9225079215003</v>
      </c>
      <c r="H6602" s="39">
        <v>999</v>
      </c>
    </row>
    <row r="6603" spans="1:8" x14ac:dyDescent="0.25">
      <c r="A6603">
        <v>50</v>
      </c>
      <c r="B6603">
        <f t="shared" si="357"/>
        <v>323.14999999999998</v>
      </c>
      <c r="C6603">
        <v>14000</v>
      </c>
      <c r="D6603">
        <v>3</v>
      </c>
      <c r="E6603">
        <v>144</v>
      </c>
      <c r="F6603" s="3">
        <f t="shared" si="358"/>
        <v>323151403144</v>
      </c>
      <c r="G6603" s="3">
        <f t="shared" si="360"/>
        <v>-2116.5877814244004</v>
      </c>
      <c r="H6603" s="39">
        <v>999</v>
      </c>
    </row>
    <row r="6604" spans="1:8" x14ac:dyDescent="0.25">
      <c r="A6604">
        <v>50</v>
      </c>
      <c r="B6604">
        <f t="shared" si="357"/>
        <v>323.14999999999998</v>
      </c>
      <c r="C6604">
        <v>14000</v>
      </c>
      <c r="D6604">
        <v>3</v>
      </c>
      <c r="E6604">
        <v>146</v>
      </c>
      <c r="F6604" s="3">
        <f t="shared" si="358"/>
        <v>323151403146</v>
      </c>
      <c r="G6604" s="3">
        <f t="shared" si="360"/>
        <v>-2034.2530549273006</v>
      </c>
      <c r="H6604" s="39">
        <v>999</v>
      </c>
    </row>
    <row r="6605" spans="1:8" x14ac:dyDescent="0.25">
      <c r="A6605">
        <v>50</v>
      </c>
      <c r="B6605">
        <f t="shared" si="357"/>
        <v>323.14999999999998</v>
      </c>
      <c r="C6605">
        <v>14000</v>
      </c>
      <c r="D6605">
        <v>3</v>
      </c>
      <c r="E6605">
        <v>148</v>
      </c>
      <c r="F6605" s="3">
        <f t="shared" si="358"/>
        <v>323151403148</v>
      </c>
      <c r="G6605" s="3">
        <f t="shared" si="360"/>
        <v>-1951.9183284302005</v>
      </c>
      <c r="H6605" s="39">
        <v>999</v>
      </c>
    </row>
    <row r="6606" spans="1:8" x14ac:dyDescent="0.25">
      <c r="A6606">
        <v>50</v>
      </c>
      <c r="B6606">
        <f t="shared" si="357"/>
        <v>323.14999999999998</v>
      </c>
      <c r="C6606">
        <v>14000</v>
      </c>
      <c r="D6606">
        <v>3</v>
      </c>
      <c r="E6606">
        <v>150</v>
      </c>
      <c r="F6606" s="3">
        <f t="shared" si="358"/>
        <v>323151403150</v>
      </c>
      <c r="G6606" s="3">
        <f t="shared" si="360"/>
        <v>-1869.5836019331005</v>
      </c>
      <c r="H6606" s="39">
        <v>999</v>
      </c>
    </row>
    <row r="6607" spans="1:8" x14ac:dyDescent="0.25">
      <c r="A6607">
        <v>50</v>
      </c>
      <c r="B6607">
        <f t="shared" si="357"/>
        <v>323.14999999999998</v>
      </c>
      <c r="C6607">
        <v>14000</v>
      </c>
      <c r="D6607">
        <v>3</v>
      </c>
      <c r="E6607">
        <v>152</v>
      </c>
      <c r="F6607" s="3">
        <f t="shared" si="358"/>
        <v>323151403152</v>
      </c>
      <c r="G6607" s="3">
        <f t="shared" si="360"/>
        <v>-1787.2488754360004</v>
      </c>
      <c r="H6607" s="39">
        <v>999</v>
      </c>
    </row>
    <row r="6608" spans="1:8" x14ac:dyDescent="0.25">
      <c r="A6608">
        <v>50</v>
      </c>
      <c r="B6608">
        <f t="shared" si="357"/>
        <v>323.14999999999998</v>
      </c>
      <c r="C6608">
        <v>14000</v>
      </c>
      <c r="D6608">
        <v>3</v>
      </c>
      <c r="E6608">
        <v>154</v>
      </c>
      <c r="F6608" s="3">
        <f t="shared" si="358"/>
        <v>323151403154</v>
      </c>
      <c r="G6608" s="3">
        <f t="shared" si="360"/>
        <v>-1704.9141489389003</v>
      </c>
      <c r="H6608" s="39">
        <v>999</v>
      </c>
    </row>
    <row r="6609" spans="1:8" x14ac:dyDescent="0.25">
      <c r="A6609">
        <v>50</v>
      </c>
      <c r="B6609">
        <f t="shared" si="357"/>
        <v>323.14999999999998</v>
      </c>
      <c r="C6609">
        <v>14000</v>
      </c>
      <c r="D6609">
        <v>3</v>
      </c>
      <c r="E6609">
        <v>156</v>
      </c>
      <c r="F6609" s="3">
        <f t="shared" si="358"/>
        <v>323151403156</v>
      </c>
      <c r="G6609" s="3">
        <f t="shared" si="360"/>
        <v>-1622.5794224418003</v>
      </c>
      <c r="H6609" s="39">
        <v>999</v>
      </c>
    </row>
    <row r="6610" spans="1:8" x14ac:dyDescent="0.25">
      <c r="A6610">
        <v>50</v>
      </c>
      <c r="B6610">
        <f t="shared" ref="B6610:B6673" si="361">A6610+273.15</f>
        <v>323.14999999999998</v>
      </c>
      <c r="C6610">
        <v>14000</v>
      </c>
      <c r="D6610">
        <v>3</v>
      </c>
      <c r="E6610">
        <v>158</v>
      </c>
      <c r="F6610" s="3">
        <f t="shared" ref="F6610:F6673" si="362">B6610*10^9+C6610*100+D6610*10^3+E6610</f>
        <v>323151403158</v>
      </c>
      <c r="G6610" s="3">
        <f t="shared" si="360"/>
        <v>-1540.2446959447002</v>
      </c>
      <c r="H6610" s="39">
        <v>999</v>
      </c>
    </row>
    <row r="6611" spans="1:8" x14ac:dyDescent="0.25">
      <c r="A6611">
        <v>50</v>
      </c>
      <c r="B6611">
        <f t="shared" si="361"/>
        <v>323.14999999999998</v>
      </c>
      <c r="C6611">
        <v>14000</v>
      </c>
      <c r="D6611">
        <v>3</v>
      </c>
      <c r="E6611">
        <v>160</v>
      </c>
      <c r="F6611" s="3">
        <f t="shared" si="362"/>
        <v>323151403160</v>
      </c>
      <c r="G6611" s="3">
        <f t="shared" si="360"/>
        <v>-1457.9099694476001</v>
      </c>
      <c r="H6611" s="39">
        <v>999</v>
      </c>
    </row>
    <row r="6612" spans="1:8" x14ac:dyDescent="0.25">
      <c r="A6612">
        <v>50</v>
      </c>
      <c r="B6612">
        <f t="shared" si="361"/>
        <v>323.14999999999998</v>
      </c>
      <c r="C6612">
        <v>14000</v>
      </c>
      <c r="D6612">
        <v>3</v>
      </c>
      <c r="E6612">
        <v>162</v>
      </c>
      <c r="F6612" s="3">
        <f t="shared" si="362"/>
        <v>323151403162</v>
      </c>
      <c r="G6612" s="3">
        <f>G6613-(G6614-G6613)</f>
        <v>-1375.5752429505001</v>
      </c>
      <c r="H6612" s="39">
        <v>999</v>
      </c>
    </row>
    <row r="6613" spans="1:8" x14ac:dyDescent="0.25">
      <c r="A6613">
        <v>50</v>
      </c>
      <c r="B6613">
        <f t="shared" si="361"/>
        <v>323.14999999999998</v>
      </c>
      <c r="C6613">
        <v>14000</v>
      </c>
      <c r="D6613">
        <v>3</v>
      </c>
      <c r="E6613">
        <v>164</v>
      </c>
      <c r="F6613" s="3">
        <f t="shared" si="362"/>
        <v>323151403164</v>
      </c>
      <c r="G6613" s="3">
        <v>-1293.2405164534</v>
      </c>
      <c r="H6613" s="39">
        <v>11.832635700699999</v>
      </c>
    </row>
    <row r="6614" spans="1:8" x14ac:dyDescent="0.25">
      <c r="A6614">
        <v>50</v>
      </c>
      <c r="B6614">
        <f t="shared" si="361"/>
        <v>323.14999999999998</v>
      </c>
      <c r="C6614">
        <v>14000</v>
      </c>
      <c r="D6614">
        <v>3</v>
      </c>
      <c r="E6614">
        <v>166</v>
      </c>
      <c r="F6614" s="3">
        <f t="shared" si="362"/>
        <v>323151403166</v>
      </c>
      <c r="G6614" s="3">
        <v>-1210.9057899562999</v>
      </c>
      <c r="H6614" s="39">
        <v>10.4264643788</v>
      </c>
    </row>
    <row r="6615" spans="1:8" x14ac:dyDescent="0.25">
      <c r="A6615">
        <v>50</v>
      </c>
      <c r="B6615">
        <f t="shared" si="361"/>
        <v>323.14999999999998</v>
      </c>
      <c r="C6615">
        <v>14000</v>
      </c>
      <c r="D6615">
        <v>3</v>
      </c>
      <c r="E6615">
        <v>168</v>
      </c>
      <c r="F6615" s="3">
        <f t="shared" si="362"/>
        <v>323151403168</v>
      </c>
      <c r="G6615" s="3">
        <v>-1120.5857528366</v>
      </c>
      <c r="H6615" s="39">
        <v>9.6775451303000004</v>
      </c>
    </row>
    <row r="6616" spans="1:8" x14ac:dyDescent="0.25">
      <c r="A6616">
        <v>50</v>
      </c>
      <c r="B6616">
        <f t="shared" si="361"/>
        <v>323.14999999999998</v>
      </c>
      <c r="C6616">
        <v>14000</v>
      </c>
      <c r="D6616">
        <v>3</v>
      </c>
      <c r="E6616">
        <v>170</v>
      </c>
      <c r="F6616" s="3">
        <f t="shared" si="362"/>
        <v>323151403170</v>
      </c>
      <c r="G6616" s="3">
        <v>-1028.477021079</v>
      </c>
      <c r="H6616" s="39">
        <v>9.2742606996999992</v>
      </c>
    </row>
    <row r="6617" spans="1:8" x14ac:dyDescent="0.25">
      <c r="A6617">
        <v>50</v>
      </c>
      <c r="B6617">
        <f t="shared" si="361"/>
        <v>323.14999999999998</v>
      </c>
      <c r="C6617">
        <v>14000</v>
      </c>
      <c r="D6617">
        <v>3</v>
      </c>
      <c r="E6617">
        <v>172</v>
      </c>
      <c r="F6617" s="3">
        <f t="shared" si="362"/>
        <v>323151403172</v>
      </c>
      <c r="G6617" s="3">
        <v>-940.08967284369999</v>
      </c>
      <c r="H6617" s="39">
        <v>8.9531162380999998</v>
      </c>
    </row>
    <row r="6618" spans="1:8" x14ac:dyDescent="0.25">
      <c r="A6618">
        <v>50</v>
      </c>
      <c r="B6618">
        <f t="shared" si="361"/>
        <v>323.14999999999998</v>
      </c>
      <c r="C6618">
        <v>14000</v>
      </c>
      <c r="D6618">
        <v>3</v>
      </c>
      <c r="E6618">
        <v>174</v>
      </c>
      <c r="F6618" s="3">
        <f t="shared" si="362"/>
        <v>323151403174</v>
      </c>
      <c r="G6618" s="3">
        <v>-856.87096094890001</v>
      </c>
      <c r="H6618" s="39">
        <v>8.6423662305000004</v>
      </c>
    </row>
    <row r="6619" spans="1:8" x14ac:dyDescent="0.25">
      <c r="A6619">
        <v>50</v>
      </c>
      <c r="B6619">
        <f t="shared" si="361"/>
        <v>323.14999999999998</v>
      </c>
      <c r="C6619">
        <v>14000</v>
      </c>
      <c r="D6619">
        <v>3</v>
      </c>
      <c r="E6619">
        <v>176</v>
      </c>
      <c r="F6619" s="3">
        <f t="shared" si="362"/>
        <v>323151403176</v>
      </c>
      <c r="G6619" s="3">
        <v>-778.68199906439997</v>
      </c>
      <c r="H6619" s="39">
        <v>8.3415582776000008</v>
      </c>
    </row>
    <row r="6620" spans="1:8" x14ac:dyDescent="0.25">
      <c r="A6620">
        <v>50</v>
      </c>
      <c r="B6620">
        <f t="shared" si="361"/>
        <v>323.14999999999998</v>
      </c>
      <c r="C6620">
        <v>14000</v>
      </c>
      <c r="D6620">
        <v>3</v>
      </c>
      <c r="E6620">
        <v>178</v>
      </c>
      <c r="F6620" s="3">
        <f t="shared" si="362"/>
        <v>323151403178</v>
      </c>
      <c r="G6620" s="3">
        <v>-705.22357682320001</v>
      </c>
      <c r="H6620" s="39">
        <v>8.0502524972000007</v>
      </c>
    </row>
    <row r="6621" spans="1:8" x14ac:dyDescent="0.25">
      <c r="A6621">
        <v>50</v>
      </c>
      <c r="B6621">
        <f t="shared" si="361"/>
        <v>323.14999999999998</v>
      </c>
      <c r="C6621">
        <v>14000</v>
      </c>
      <c r="D6621">
        <v>3</v>
      </c>
      <c r="E6621">
        <v>180</v>
      </c>
      <c r="F6621" s="3">
        <f t="shared" si="362"/>
        <v>323151403180</v>
      </c>
      <c r="G6621" s="3">
        <v>-636.90828758040004</v>
      </c>
      <c r="H6621" s="39">
        <v>7.7680966258000002</v>
      </c>
    </row>
    <row r="6622" spans="1:8" x14ac:dyDescent="0.25">
      <c r="A6622">
        <v>50</v>
      </c>
      <c r="B6622">
        <f t="shared" si="361"/>
        <v>323.14999999999998</v>
      </c>
      <c r="C6622">
        <v>14000</v>
      </c>
      <c r="D6622">
        <v>3</v>
      </c>
      <c r="E6622">
        <v>182</v>
      </c>
      <c r="F6622" s="3">
        <f t="shared" si="362"/>
        <v>323151403182</v>
      </c>
      <c r="G6622" s="3">
        <v>-573.72701566670003</v>
      </c>
      <c r="H6622" s="39">
        <v>7.4947169423000002</v>
      </c>
    </row>
    <row r="6623" spans="1:8" x14ac:dyDescent="0.25">
      <c r="A6623">
        <v>50</v>
      </c>
      <c r="B6623">
        <f t="shared" si="361"/>
        <v>323.14999999999998</v>
      </c>
      <c r="C6623">
        <v>14000</v>
      </c>
      <c r="D6623">
        <v>3</v>
      </c>
      <c r="E6623">
        <v>184</v>
      </c>
      <c r="F6623" s="3">
        <f t="shared" si="362"/>
        <v>323151403184</v>
      </c>
      <c r="G6623" s="3">
        <v>-515.66572575229998</v>
      </c>
      <c r="H6623" s="39">
        <v>7.2297540306999997</v>
      </c>
    </row>
    <row r="6624" spans="1:8" x14ac:dyDescent="0.25">
      <c r="A6624">
        <v>50</v>
      </c>
      <c r="B6624">
        <f t="shared" si="361"/>
        <v>323.14999999999998</v>
      </c>
      <c r="C6624">
        <v>14000</v>
      </c>
      <c r="D6624">
        <v>3</v>
      </c>
      <c r="E6624">
        <v>186</v>
      </c>
      <c r="F6624" s="3">
        <f t="shared" si="362"/>
        <v>323151403186</v>
      </c>
      <c r="G6624" s="3">
        <v>-462.71136507369999</v>
      </c>
      <c r="H6624" s="39">
        <v>6.9728717207999997</v>
      </c>
    </row>
    <row r="6625" spans="1:8" x14ac:dyDescent="0.25">
      <c r="A6625">
        <v>50</v>
      </c>
      <c r="B6625">
        <f t="shared" si="361"/>
        <v>323.14999999999998</v>
      </c>
      <c r="C6625">
        <v>14000</v>
      </c>
      <c r="D6625">
        <v>3</v>
      </c>
      <c r="E6625">
        <v>188</v>
      </c>
      <c r="F6625" s="3">
        <f t="shared" si="362"/>
        <v>323151403188</v>
      </c>
      <c r="G6625" s="3">
        <v>-414.84608881619999</v>
      </c>
      <c r="H6625" s="39">
        <v>6.7237463592999998</v>
      </c>
    </row>
    <row r="6626" spans="1:8" x14ac:dyDescent="0.25">
      <c r="A6626">
        <v>50</v>
      </c>
      <c r="B6626">
        <f t="shared" si="361"/>
        <v>323.14999999999998</v>
      </c>
      <c r="C6626">
        <v>14000</v>
      </c>
      <c r="D6626">
        <v>3</v>
      </c>
      <c r="E6626">
        <v>190</v>
      </c>
      <c r="F6626" s="3">
        <f t="shared" si="362"/>
        <v>323151403190</v>
      </c>
      <c r="G6626" s="3">
        <v>-371.45804622319997</v>
      </c>
      <c r="H6626" s="39">
        <v>6.4846417307999999</v>
      </c>
    </row>
    <row r="6627" spans="1:8" x14ac:dyDescent="0.25">
      <c r="A6627">
        <v>50</v>
      </c>
      <c r="B6627">
        <f t="shared" si="361"/>
        <v>323.14999999999998</v>
      </c>
      <c r="C6627">
        <v>14000</v>
      </c>
      <c r="D6627">
        <v>3</v>
      </c>
      <c r="E6627">
        <v>192</v>
      </c>
      <c r="F6627" s="3">
        <f t="shared" si="362"/>
        <v>323151403192</v>
      </c>
      <c r="G6627" s="3">
        <v>-332.66650976749997</v>
      </c>
      <c r="H6627" s="39">
        <v>6.2841251493000003</v>
      </c>
    </row>
    <row r="6628" spans="1:8" x14ac:dyDescent="0.25">
      <c r="A6628">
        <v>50</v>
      </c>
      <c r="B6628">
        <f t="shared" si="361"/>
        <v>323.14999999999998</v>
      </c>
      <c r="C6628">
        <v>14000</v>
      </c>
      <c r="D6628">
        <v>3</v>
      </c>
      <c r="E6628">
        <v>194</v>
      </c>
      <c r="F6628" s="3">
        <f t="shared" si="362"/>
        <v>323151403194</v>
      </c>
      <c r="G6628" s="3">
        <v>-298.94066897900001</v>
      </c>
      <c r="H6628" s="39">
        <v>6.0895380377999997</v>
      </c>
    </row>
    <row r="6629" spans="1:8" x14ac:dyDescent="0.25">
      <c r="A6629">
        <v>50</v>
      </c>
      <c r="B6629">
        <f t="shared" si="361"/>
        <v>323.14999999999998</v>
      </c>
      <c r="C6629">
        <v>14000</v>
      </c>
      <c r="D6629">
        <v>3</v>
      </c>
      <c r="E6629">
        <v>196</v>
      </c>
      <c r="F6629" s="3">
        <f t="shared" si="362"/>
        <v>323151403196</v>
      </c>
      <c r="G6629" s="3">
        <v>-270.249028942</v>
      </c>
      <c r="H6629" s="39">
        <v>5.9006479382999997</v>
      </c>
    </row>
    <row r="6630" spans="1:8" x14ac:dyDescent="0.25">
      <c r="A6630">
        <v>50</v>
      </c>
      <c r="B6630">
        <f t="shared" si="361"/>
        <v>323.14999999999998</v>
      </c>
      <c r="C6630">
        <v>14000</v>
      </c>
      <c r="D6630">
        <v>3</v>
      </c>
      <c r="E6630">
        <v>198</v>
      </c>
      <c r="F6630" s="3">
        <f t="shared" si="362"/>
        <v>323151403198</v>
      </c>
      <c r="G6630" s="3">
        <v>-246.56104632419999</v>
      </c>
      <c r="H6630" s="39">
        <v>5.7172384858000003</v>
      </c>
    </row>
    <row r="6631" spans="1:8" x14ac:dyDescent="0.25">
      <c r="A6631">
        <v>50</v>
      </c>
      <c r="B6631">
        <f t="shared" si="361"/>
        <v>323.14999999999998</v>
      </c>
      <c r="C6631">
        <v>14000</v>
      </c>
      <c r="D6631">
        <v>3</v>
      </c>
      <c r="E6631">
        <v>200</v>
      </c>
      <c r="F6631" s="3">
        <f t="shared" si="362"/>
        <v>323151403200</v>
      </c>
      <c r="G6631" s="3">
        <v>-227.84170274019999</v>
      </c>
      <c r="H6631" s="39">
        <v>5.5391004682</v>
      </c>
    </row>
    <row r="6632" spans="1:8" x14ac:dyDescent="0.25">
      <c r="A6632">
        <v>50</v>
      </c>
      <c r="B6632">
        <f t="shared" si="361"/>
        <v>323.14999999999998</v>
      </c>
      <c r="C6632">
        <v>14000</v>
      </c>
      <c r="D6632">
        <v>4</v>
      </c>
      <c r="E6632">
        <v>142</v>
      </c>
      <c r="F6632" s="3">
        <f t="shared" si="362"/>
        <v>323151404142</v>
      </c>
      <c r="G6632" s="3">
        <f t="shared" ref="G6632:G6641" si="363">G6633-(G6634-G6633)</f>
        <v>-2336.8993735316999</v>
      </c>
      <c r="H6632" s="39">
        <v>999</v>
      </c>
    </row>
    <row r="6633" spans="1:8" x14ac:dyDescent="0.25">
      <c r="A6633">
        <v>50</v>
      </c>
      <c r="B6633">
        <f t="shared" si="361"/>
        <v>323.14999999999998</v>
      </c>
      <c r="C6633">
        <v>14000</v>
      </c>
      <c r="D6633">
        <v>4</v>
      </c>
      <c r="E6633">
        <v>144</v>
      </c>
      <c r="F6633" s="3">
        <f t="shared" si="362"/>
        <v>323151404144</v>
      </c>
      <c r="G6633" s="3">
        <f t="shared" si="363"/>
        <v>-2255.9906168592997</v>
      </c>
      <c r="H6633" s="39">
        <v>999</v>
      </c>
    </row>
    <row r="6634" spans="1:8" x14ac:dyDescent="0.25">
      <c r="A6634">
        <v>50</v>
      </c>
      <c r="B6634">
        <f t="shared" si="361"/>
        <v>323.14999999999998</v>
      </c>
      <c r="C6634">
        <v>14000</v>
      </c>
      <c r="D6634">
        <v>4</v>
      </c>
      <c r="E6634">
        <v>146</v>
      </c>
      <c r="F6634" s="3">
        <f t="shared" si="362"/>
        <v>323151404146</v>
      </c>
      <c r="G6634" s="3">
        <f t="shared" si="363"/>
        <v>-2175.0818601868996</v>
      </c>
      <c r="H6634" s="39">
        <v>999</v>
      </c>
    </row>
    <row r="6635" spans="1:8" x14ac:dyDescent="0.25">
      <c r="A6635">
        <v>50</v>
      </c>
      <c r="B6635">
        <f t="shared" si="361"/>
        <v>323.14999999999998</v>
      </c>
      <c r="C6635">
        <v>14000</v>
      </c>
      <c r="D6635">
        <v>4</v>
      </c>
      <c r="E6635">
        <v>148</v>
      </c>
      <c r="F6635" s="3">
        <f t="shared" si="362"/>
        <v>323151404148</v>
      </c>
      <c r="G6635" s="3">
        <f t="shared" si="363"/>
        <v>-2094.1731035144994</v>
      </c>
      <c r="H6635" s="39">
        <v>999</v>
      </c>
    </row>
    <row r="6636" spans="1:8" x14ac:dyDescent="0.25">
      <c r="A6636">
        <v>50</v>
      </c>
      <c r="B6636">
        <f t="shared" si="361"/>
        <v>323.14999999999998</v>
      </c>
      <c r="C6636">
        <v>14000</v>
      </c>
      <c r="D6636">
        <v>4</v>
      </c>
      <c r="E6636">
        <v>150</v>
      </c>
      <c r="F6636" s="3">
        <f t="shared" si="362"/>
        <v>323151404150</v>
      </c>
      <c r="G6636" s="3">
        <f t="shared" si="363"/>
        <v>-2013.2643468420995</v>
      </c>
      <c r="H6636" s="39">
        <v>999</v>
      </c>
    </row>
    <row r="6637" spans="1:8" x14ac:dyDescent="0.25">
      <c r="A6637">
        <v>50</v>
      </c>
      <c r="B6637">
        <f t="shared" si="361"/>
        <v>323.14999999999998</v>
      </c>
      <c r="C6637">
        <v>14000</v>
      </c>
      <c r="D6637">
        <v>4</v>
      </c>
      <c r="E6637">
        <v>152</v>
      </c>
      <c r="F6637" s="3">
        <f t="shared" si="362"/>
        <v>323151404152</v>
      </c>
      <c r="G6637" s="3">
        <f t="shared" si="363"/>
        <v>-1932.3555901696996</v>
      </c>
      <c r="H6637" s="39">
        <v>999</v>
      </c>
    </row>
    <row r="6638" spans="1:8" x14ac:dyDescent="0.25">
      <c r="A6638">
        <v>50</v>
      </c>
      <c r="B6638">
        <f t="shared" si="361"/>
        <v>323.14999999999998</v>
      </c>
      <c r="C6638">
        <v>14000</v>
      </c>
      <c r="D6638">
        <v>4</v>
      </c>
      <c r="E6638">
        <v>154</v>
      </c>
      <c r="F6638" s="3">
        <f t="shared" si="362"/>
        <v>323151404154</v>
      </c>
      <c r="G6638" s="3">
        <f t="shared" si="363"/>
        <v>-1851.4468334972996</v>
      </c>
      <c r="H6638" s="39">
        <v>999</v>
      </c>
    </row>
    <row r="6639" spans="1:8" x14ac:dyDescent="0.25">
      <c r="A6639">
        <v>50</v>
      </c>
      <c r="B6639">
        <f t="shared" si="361"/>
        <v>323.14999999999998</v>
      </c>
      <c r="C6639">
        <v>14000</v>
      </c>
      <c r="D6639">
        <v>4</v>
      </c>
      <c r="E6639">
        <v>156</v>
      </c>
      <c r="F6639" s="3">
        <f t="shared" si="362"/>
        <v>323151404156</v>
      </c>
      <c r="G6639" s="3">
        <f t="shared" si="363"/>
        <v>-1770.5380768248997</v>
      </c>
      <c r="H6639" s="39">
        <v>999</v>
      </c>
    </row>
    <row r="6640" spans="1:8" x14ac:dyDescent="0.25">
      <c r="A6640">
        <v>50</v>
      </c>
      <c r="B6640">
        <f t="shared" si="361"/>
        <v>323.14999999999998</v>
      </c>
      <c r="C6640">
        <v>14000</v>
      </c>
      <c r="D6640">
        <v>4</v>
      </c>
      <c r="E6640">
        <v>158</v>
      </c>
      <c r="F6640" s="3">
        <f t="shared" si="362"/>
        <v>323151404158</v>
      </c>
      <c r="G6640" s="3">
        <f t="shared" si="363"/>
        <v>-1689.6293201524998</v>
      </c>
      <c r="H6640" s="39">
        <v>999</v>
      </c>
    </row>
    <row r="6641" spans="1:8" x14ac:dyDescent="0.25">
      <c r="A6641">
        <v>50</v>
      </c>
      <c r="B6641">
        <f t="shared" si="361"/>
        <v>323.14999999999998</v>
      </c>
      <c r="C6641">
        <v>14000</v>
      </c>
      <c r="D6641">
        <v>4</v>
      </c>
      <c r="E6641">
        <v>160</v>
      </c>
      <c r="F6641" s="3">
        <f t="shared" si="362"/>
        <v>323151404160</v>
      </c>
      <c r="G6641" s="3">
        <f t="shared" si="363"/>
        <v>-1608.7205634800998</v>
      </c>
      <c r="H6641" s="39">
        <v>999</v>
      </c>
    </row>
    <row r="6642" spans="1:8" x14ac:dyDescent="0.25">
      <c r="A6642">
        <v>50</v>
      </c>
      <c r="B6642">
        <f t="shared" si="361"/>
        <v>323.14999999999998</v>
      </c>
      <c r="C6642">
        <v>14000</v>
      </c>
      <c r="D6642">
        <v>4</v>
      </c>
      <c r="E6642">
        <v>162</v>
      </c>
      <c r="F6642" s="3">
        <f t="shared" si="362"/>
        <v>323151404162</v>
      </c>
      <c r="G6642" s="3">
        <f>G6643-(G6644-G6643)</f>
        <v>-1527.8118068076999</v>
      </c>
      <c r="H6642" s="39">
        <v>999</v>
      </c>
    </row>
    <row r="6643" spans="1:8" x14ac:dyDescent="0.25">
      <c r="A6643">
        <v>50</v>
      </c>
      <c r="B6643">
        <f t="shared" si="361"/>
        <v>323.14999999999998</v>
      </c>
      <c r="C6643">
        <v>14000</v>
      </c>
      <c r="D6643">
        <v>4</v>
      </c>
      <c r="E6643">
        <v>164</v>
      </c>
      <c r="F6643" s="3">
        <f t="shared" si="362"/>
        <v>323151404164</v>
      </c>
      <c r="G6643" s="3">
        <v>-1446.9030501353</v>
      </c>
      <c r="H6643" s="39">
        <v>11.995655000199999</v>
      </c>
    </row>
    <row r="6644" spans="1:8" x14ac:dyDescent="0.25">
      <c r="A6644">
        <v>50</v>
      </c>
      <c r="B6644">
        <f t="shared" si="361"/>
        <v>323.14999999999998</v>
      </c>
      <c r="C6644">
        <v>14000</v>
      </c>
      <c r="D6644">
        <v>4</v>
      </c>
      <c r="E6644">
        <v>166</v>
      </c>
      <c r="F6644" s="3">
        <f t="shared" si="362"/>
        <v>323151404166</v>
      </c>
      <c r="G6644" s="3">
        <v>-1365.9942934629</v>
      </c>
      <c r="H6644" s="39">
        <v>10.499298870600001</v>
      </c>
    </row>
    <row r="6645" spans="1:8" x14ac:dyDescent="0.25">
      <c r="A6645">
        <v>50</v>
      </c>
      <c r="B6645">
        <f t="shared" si="361"/>
        <v>323.14999999999998</v>
      </c>
      <c r="C6645">
        <v>14000</v>
      </c>
      <c r="D6645">
        <v>4</v>
      </c>
      <c r="E6645">
        <v>168</v>
      </c>
      <c r="F6645" s="3">
        <f t="shared" si="362"/>
        <v>323151404168</v>
      </c>
      <c r="G6645" s="3">
        <v>-1276.4095197982001</v>
      </c>
      <c r="H6645" s="39">
        <v>9.7164317966000002</v>
      </c>
    </row>
    <row r="6646" spans="1:8" x14ac:dyDescent="0.25">
      <c r="A6646">
        <v>50</v>
      </c>
      <c r="B6646">
        <f t="shared" si="361"/>
        <v>323.14999999999998</v>
      </c>
      <c r="C6646">
        <v>14000</v>
      </c>
      <c r="D6646">
        <v>4</v>
      </c>
      <c r="E6646">
        <v>170</v>
      </c>
      <c r="F6646" s="3">
        <f t="shared" si="362"/>
        <v>323151404170</v>
      </c>
      <c r="G6646" s="3">
        <v>-1184.8493075220999</v>
      </c>
      <c r="H6646" s="39">
        <v>9.2999276518999991</v>
      </c>
    </row>
    <row r="6647" spans="1:8" x14ac:dyDescent="0.25">
      <c r="A6647">
        <v>50</v>
      </c>
      <c r="B6647">
        <f t="shared" si="361"/>
        <v>323.14999999999998</v>
      </c>
      <c r="C6647">
        <v>14000</v>
      </c>
      <c r="D6647">
        <v>4</v>
      </c>
      <c r="E6647">
        <v>172</v>
      </c>
      <c r="F6647" s="3">
        <f t="shared" si="362"/>
        <v>323151404172</v>
      </c>
      <c r="G6647" s="3">
        <v>-1096.9153162934999</v>
      </c>
      <c r="H6647" s="39">
        <v>8.9779356121999996</v>
      </c>
    </row>
    <row r="6648" spans="1:8" x14ac:dyDescent="0.25">
      <c r="A6648">
        <v>50</v>
      </c>
      <c r="B6648">
        <f t="shared" si="361"/>
        <v>323.14999999999998</v>
      </c>
      <c r="C6648">
        <v>14000</v>
      </c>
      <c r="D6648">
        <v>4</v>
      </c>
      <c r="E6648">
        <v>174</v>
      </c>
      <c r="F6648" s="3">
        <f t="shared" si="362"/>
        <v>323151404174</v>
      </c>
      <c r="G6648" s="3">
        <v>-1013.8184501465</v>
      </c>
      <c r="H6648" s="39">
        <v>8.6663380265000001</v>
      </c>
    </row>
    <row r="6649" spans="1:8" x14ac:dyDescent="0.25">
      <c r="A6649">
        <v>50</v>
      </c>
      <c r="B6649">
        <f t="shared" si="361"/>
        <v>323.14999999999998</v>
      </c>
      <c r="C6649">
        <v>14000</v>
      </c>
      <c r="D6649">
        <v>4</v>
      </c>
      <c r="E6649">
        <v>176</v>
      </c>
      <c r="F6649" s="3">
        <f t="shared" si="362"/>
        <v>323151404176</v>
      </c>
      <c r="G6649" s="3">
        <v>-935.90404114260002</v>
      </c>
      <c r="H6649" s="39">
        <v>8.3647379279000003</v>
      </c>
    </row>
    <row r="6650" spans="1:8" x14ac:dyDescent="0.25">
      <c r="A6650">
        <v>50</v>
      </c>
      <c r="B6650">
        <f t="shared" si="361"/>
        <v>323.14999999999998</v>
      </c>
      <c r="C6650">
        <v>14000</v>
      </c>
      <c r="D6650">
        <v>4</v>
      </c>
      <c r="E6650">
        <v>178</v>
      </c>
      <c r="F6650" s="3">
        <f t="shared" si="362"/>
        <v>323151404178</v>
      </c>
      <c r="G6650" s="3">
        <v>-863.25721476110004</v>
      </c>
      <c r="H6650" s="39">
        <v>8.0727258324999998</v>
      </c>
    </row>
    <row r="6651" spans="1:8" x14ac:dyDescent="0.25">
      <c r="A6651">
        <v>50</v>
      </c>
      <c r="B6651">
        <f t="shared" si="361"/>
        <v>323.14999999999998</v>
      </c>
      <c r="C6651">
        <v>14000</v>
      </c>
      <c r="D6651">
        <v>4</v>
      </c>
      <c r="E6651">
        <v>180</v>
      </c>
      <c r="F6651" s="3">
        <f t="shared" si="362"/>
        <v>323151404180</v>
      </c>
      <c r="G6651" s="3">
        <v>-795.86312552250001</v>
      </c>
      <c r="H6651" s="39">
        <v>7.7899011969999998</v>
      </c>
    </row>
    <row r="6652" spans="1:8" x14ac:dyDescent="0.25">
      <c r="A6652">
        <v>50</v>
      </c>
      <c r="B6652">
        <f t="shared" si="361"/>
        <v>323.14999999999998</v>
      </c>
      <c r="C6652">
        <v>14000</v>
      </c>
      <c r="D6652">
        <v>4</v>
      </c>
      <c r="E6652">
        <v>182</v>
      </c>
      <c r="F6652" s="3">
        <f t="shared" si="362"/>
        <v>323151404182</v>
      </c>
      <c r="G6652" s="3">
        <v>-733.70868108809998</v>
      </c>
      <c r="H6652" s="39">
        <v>7.5158903002999997</v>
      </c>
    </row>
    <row r="6653" spans="1:8" x14ac:dyDescent="0.25">
      <c r="A6653">
        <v>50</v>
      </c>
      <c r="B6653">
        <f t="shared" si="361"/>
        <v>323.14999999999998</v>
      </c>
      <c r="C6653">
        <v>14000</v>
      </c>
      <c r="D6653">
        <v>4</v>
      </c>
      <c r="E6653">
        <v>184</v>
      </c>
      <c r="F6653" s="3">
        <f t="shared" si="362"/>
        <v>323151404184</v>
      </c>
      <c r="G6653" s="3">
        <v>-676.77342116650004</v>
      </c>
      <c r="H6653" s="39">
        <v>7.2503301500999999</v>
      </c>
    </row>
    <row r="6654" spans="1:8" x14ac:dyDescent="0.25">
      <c r="A6654">
        <v>50</v>
      </c>
      <c r="B6654">
        <f t="shared" si="361"/>
        <v>323.14999999999998</v>
      </c>
      <c r="C6654">
        <v>14000</v>
      </c>
      <c r="D6654">
        <v>4</v>
      </c>
      <c r="E6654">
        <v>186</v>
      </c>
      <c r="F6654" s="3">
        <f t="shared" si="362"/>
        <v>323151404186</v>
      </c>
      <c r="G6654" s="3">
        <v>-624.66702149820003</v>
      </c>
      <c r="H6654" s="39">
        <v>6.9928559660999996</v>
      </c>
    </row>
    <row r="6655" spans="1:8" x14ac:dyDescent="0.25">
      <c r="A6655">
        <v>50</v>
      </c>
      <c r="B6655">
        <f t="shared" si="361"/>
        <v>323.14999999999998</v>
      </c>
      <c r="C6655">
        <v>14000</v>
      </c>
      <c r="D6655">
        <v>4</v>
      </c>
      <c r="E6655">
        <v>188</v>
      </c>
      <c r="F6655" s="3">
        <f t="shared" si="362"/>
        <v>323151404188</v>
      </c>
      <c r="G6655" s="3">
        <v>-577.53257565659999</v>
      </c>
      <c r="H6655" s="39">
        <v>6.7431601882000001</v>
      </c>
    </row>
    <row r="6656" spans="1:8" x14ac:dyDescent="0.25">
      <c r="A6656">
        <v>50</v>
      </c>
      <c r="B6656">
        <f t="shared" si="361"/>
        <v>323.14999999999998</v>
      </c>
      <c r="C6656">
        <v>14000</v>
      </c>
      <c r="D6656">
        <v>4</v>
      </c>
      <c r="E6656">
        <v>190</v>
      </c>
      <c r="F6656" s="3">
        <f t="shared" si="362"/>
        <v>323151404190</v>
      </c>
      <c r="G6656" s="3">
        <v>-535.54070665580002</v>
      </c>
      <c r="H6656" s="39">
        <v>6.5009477735000001</v>
      </c>
    </row>
    <row r="6657" spans="1:8" x14ac:dyDescent="0.25">
      <c r="A6657">
        <v>50</v>
      </c>
      <c r="B6657">
        <f t="shared" si="361"/>
        <v>323.14999999999998</v>
      </c>
      <c r="C6657">
        <v>14000</v>
      </c>
      <c r="D6657">
        <v>4</v>
      </c>
      <c r="E6657">
        <v>192</v>
      </c>
      <c r="F6657" s="3">
        <f t="shared" si="362"/>
        <v>323151404192</v>
      </c>
      <c r="G6657" s="3">
        <v>-498.21031015099999</v>
      </c>
      <c r="H6657" s="39">
        <v>6.2999233603000002</v>
      </c>
    </row>
    <row r="6658" spans="1:8" x14ac:dyDescent="0.25">
      <c r="A6658">
        <v>50</v>
      </c>
      <c r="B6658">
        <f t="shared" si="361"/>
        <v>323.14999999999998</v>
      </c>
      <c r="C6658">
        <v>14000</v>
      </c>
      <c r="D6658">
        <v>4</v>
      </c>
      <c r="E6658">
        <v>194</v>
      </c>
      <c r="F6658" s="3">
        <f t="shared" si="362"/>
        <v>323151404194</v>
      </c>
      <c r="G6658" s="3">
        <v>-466.01081223839998</v>
      </c>
      <c r="H6658" s="39">
        <v>6.1049821973</v>
      </c>
    </row>
    <row r="6659" spans="1:8" x14ac:dyDescent="0.25">
      <c r="A6659">
        <v>50</v>
      </c>
      <c r="B6659">
        <f t="shared" si="361"/>
        <v>323.14999999999998</v>
      </c>
      <c r="C6659">
        <v>14000</v>
      </c>
      <c r="D6659">
        <v>4</v>
      </c>
      <c r="E6659">
        <v>196</v>
      </c>
      <c r="F6659" s="3">
        <f t="shared" si="362"/>
        <v>323151404196</v>
      </c>
      <c r="G6659" s="3">
        <v>-438.91064621970003</v>
      </c>
      <c r="H6659" s="39">
        <v>5.9157595038000004</v>
      </c>
    </row>
    <row r="6660" spans="1:8" x14ac:dyDescent="0.25">
      <c r="A6660">
        <v>50</v>
      </c>
      <c r="B6660">
        <f t="shared" si="361"/>
        <v>323.14999999999998</v>
      </c>
      <c r="C6660">
        <v>14000</v>
      </c>
      <c r="D6660">
        <v>4</v>
      </c>
      <c r="E6660">
        <v>198</v>
      </c>
      <c r="F6660" s="3">
        <f t="shared" si="362"/>
        <v>323151404198</v>
      </c>
      <c r="G6660" s="3">
        <v>-416.753392744</v>
      </c>
      <c r="H6660" s="39">
        <v>5.7320228219000002</v>
      </c>
    </row>
    <row r="6661" spans="1:8" x14ac:dyDescent="0.25">
      <c r="A6661">
        <v>50</v>
      </c>
      <c r="B6661">
        <f t="shared" si="361"/>
        <v>323.14999999999998</v>
      </c>
      <c r="C6661">
        <v>14000</v>
      </c>
      <c r="D6661">
        <v>4</v>
      </c>
      <c r="E6661">
        <v>200</v>
      </c>
      <c r="F6661" s="3">
        <f t="shared" si="362"/>
        <v>323151404200</v>
      </c>
      <c r="G6661" s="3">
        <v>-399.48482513440001</v>
      </c>
      <c r="H6661" s="39">
        <v>5.5535647273000004</v>
      </c>
    </row>
    <row r="6662" spans="1:8" x14ac:dyDescent="0.25">
      <c r="A6662">
        <v>50</v>
      </c>
      <c r="B6662">
        <f t="shared" si="361"/>
        <v>323.14999999999998</v>
      </c>
      <c r="C6662">
        <v>14000</v>
      </c>
      <c r="D6662">
        <v>5</v>
      </c>
      <c r="E6662">
        <v>142</v>
      </c>
      <c r="F6662" s="3">
        <f t="shared" si="362"/>
        <v>323151405142</v>
      </c>
      <c r="G6662" s="3">
        <f t="shared" ref="G6662:G6671" si="364">G6663-(G6664-G6663)</f>
        <v>-2441.7676693914996</v>
      </c>
      <c r="H6662" s="39">
        <v>999</v>
      </c>
    </row>
    <row r="6663" spans="1:8" x14ac:dyDescent="0.25">
      <c r="A6663">
        <v>50</v>
      </c>
      <c r="B6663">
        <f t="shared" si="361"/>
        <v>323.14999999999998</v>
      </c>
      <c r="C6663">
        <v>14000</v>
      </c>
      <c r="D6663">
        <v>5</v>
      </c>
      <c r="E6663">
        <v>144</v>
      </c>
      <c r="F6663" s="3">
        <f t="shared" si="362"/>
        <v>323151405144</v>
      </c>
      <c r="G6663" s="3">
        <f t="shared" si="364"/>
        <v>-2365.3372730203996</v>
      </c>
      <c r="H6663" s="39">
        <v>999</v>
      </c>
    </row>
    <row r="6664" spans="1:8" x14ac:dyDescent="0.25">
      <c r="A6664">
        <v>50</v>
      </c>
      <c r="B6664">
        <f t="shared" si="361"/>
        <v>323.14999999999998</v>
      </c>
      <c r="C6664">
        <v>14000</v>
      </c>
      <c r="D6664">
        <v>5</v>
      </c>
      <c r="E6664">
        <v>146</v>
      </c>
      <c r="F6664" s="3">
        <f t="shared" si="362"/>
        <v>323151405146</v>
      </c>
      <c r="G6664" s="3">
        <f t="shared" si="364"/>
        <v>-2288.9068766492996</v>
      </c>
      <c r="H6664" s="39">
        <v>999</v>
      </c>
    </row>
    <row r="6665" spans="1:8" x14ac:dyDescent="0.25">
      <c r="A6665">
        <v>50</v>
      </c>
      <c r="B6665">
        <f t="shared" si="361"/>
        <v>323.14999999999998</v>
      </c>
      <c r="C6665">
        <v>14000</v>
      </c>
      <c r="D6665">
        <v>5</v>
      </c>
      <c r="E6665">
        <v>148</v>
      </c>
      <c r="F6665" s="3">
        <f t="shared" si="362"/>
        <v>323151405148</v>
      </c>
      <c r="G6665" s="3">
        <f t="shared" si="364"/>
        <v>-2212.4764802781997</v>
      </c>
      <c r="H6665" s="39">
        <v>999</v>
      </c>
    </row>
    <row r="6666" spans="1:8" x14ac:dyDescent="0.25">
      <c r="A6666">
        <v>50</v>
      </c>
      <c r="B6666">
        <f t="shared" si="361"/>
        <v>323.14999999999998</v>
      </c>
      <c r="C6666">
        <v>14000</v>
      </c>
      <c r="D6666">
        <v>5</v>
      </c>
      <c r="E6666">
        <v>150</v>
      </c>
      <c r="F6666" s="3">
        <f t="shared" si="362"/>
        <v>323151405150</v>
      </c>
      <c r="G6666" s="3">
        <f t="shared" si="364"/>
        <v>-2136.0460839070997</v>
      </c>
      <c r="H6666" s="39">
        <v>999</v>
      </c>
    </row>
    <row r="6667" spans="1:8" x14ac:dyDescent="0.25">
      <c r="A6667">
        <v>50</v>
      </c>
      <c r="B6667">
        <f t="shared" si="361"/>
        <v>323.14999999999998</v>
      </c>
      <c r="C6667">
        <v>14000</v>
      </c>
      <c r="D6667">
        <v>5</v>
      </c>
      <c r="E6667">
        <v>152</v>
      </c>
      <c r="F6667" s="3">
        <f t="shared" si="362"/>
        <v>323151405152</v>
      </c>
      <c r="G6667" s="3">
        <f t="shared" si="364"/>
        <v>-2059.6156875359998</v>
      </c>
      <c r="H6667" s="39">
        <v>999</v>
      </c>
    </row>
    <row r="6668" spans="1:8" x14ac:dyDescent="0.25">
      <c r="A6668">
        <v>50</v>
      </c>
      <c r="B6668">
        <f t="shared" si="361"/>
        <v>323.14999999999998</v>
      </c>
      <c r="C6668">
        <v>14000</v>
      </c>
      <c r="D6668">
        <v>5</v>
      </c>
      <c r="E6668">
        <v>154</v>
      </c>
      <c r="F6668" s="3">
        <f t="shared" si="362"/>
        <v>323151405154</v>
      </c>
      <c r="G6668" s="3">
        <f t="shared" si="364"/>
        <v>-1983.1852911648998</v>
      </c>
      <c r="H6668" s="39">
        <v>999</v>
      </c>
    </row>
    <row r="6669" spans="1:8" x14ac:dyDescent="0.25">
      <c r="A6669">
        <v>50</v>
      </c>
      <c r="B6669">
        <f t="shared" si="361"/>
        <v>323.14999999999998</v>
      </c>
      <c r="C6669">
        <v>14000</v>
      </c>
      <c r="D6669">
        <v>5</v>
      </c>
      <c r="E6669">
        <v>156</v>
      </c>
      <c r="F6669" s="3">
        <f t="shared" si="362"/>
        <v>323151405156</v>
      </c>
      <c r="G6669" s="3">
        <f t="shared" si="364"/>
        <v>-1906.7548947937998</v>
      </c>
      <c r="H6669" s="39">
        <v>999</v>
      </c>
    </row>
    <row r="6670" spans="1:8" x14ac:dyDescent="0.25">
      <c r="A6670">
        <v>50</v>
      </c>
      <c r="B6670">
        <f t="shared" si="361"/>
        <v>323.14999999999998</v>
      </c>
      <c r="C6670">
        <v>14000</v>
      </c>
      <c r="D6670">
        <v>5</v>
      </c>
      <c r="E6670">
        <v>158</v>
      </c>
      <c r="F6670" s="3">
        <f t="shared" si="362"/>
        <v>323151405158</v>
      </c>
      <c r="G6670" s="3">
        <f t="shared" si="364"/>
        <v>-1830.3244984226999</v>
      </c>
      <c r="H6670" s="39">
        <v>999</v>
      </c>
    </row>
    <row r="6671" spans="1:8" x14ac:dyDescent="0.25">
      <c r="A6671">
        <v>50</v>
      </c>
      <c r="B6671">
        <f t="shared" si="361"/>
        <v>323.14999999999998</v>
      </c>
      <c r="C6671">
        <v>14000</v>
      </c>
      <c r="D6671">
        <v>5</v>
      </c>
      <c r="E6671">
        <v>160</v>
      </c>
      <c r="F6671" s="3">
        <f t="shared" si="362"/>
        <v>323151405160</v>
      </c>
      <c r="G6671" s="3">
        <f t="shared" si="364"/>
        <v>-1753.8941020515999</v>
      </c>
      <c r="H6671" s="39">
        <v>999</v>
      </c>
    </row>
    <row r="6672" spans="1:8" x14ac:dyDescent="0.25">
      <c r="A6672">
        <v>50</v>
      </c>
      <c r="B6672">
        <f t="shared" si="361"/>
        <v>323.14999999999998</v>
      </c>
      <c r="C6672">
        <v>14000</v>
      </c>
      <c r="D6672">
        <v>5</v>
      </c>
      <c r="E6672">
        <v>162</v>
      </c>
      <c r="F6672" s="3">
        <f t="shared" si="362"/>
        <v>323151405162</v>
      </c>
      <c r="G6672" s="3">
        <f>G6673-(G6674-G6673)</f>
        <v>-1677.4637056805</v>
      </c>
      <c r="H6672" s="39">
        <v>999</v>
      </c>
    </row>
    <row r="6673" spans="1:8" x14ac:dyDescent="0.25">
      <c r="A6673">
        <v>50</v>
      </c>
      <c r="B6673">
        <f t="shared" si="361"/>
        <v>323.14999999999998</v>
      </c>
      <c r="C6673">
        <v>14000</v>
      </c>
      <c r="D6673">
        <v>5</v>
      </c>
      <c r="E6673">
        <v>164</v>
      </c>
      <c r="F6673" s="3">
        <f t="shared" si="362"/>
        <v>323151405164</v>
      </c>
      <c r="G6673" s="3">
        <v>-1601.0333093094</v>
      </c>
      <c r="H6673" s="39">
        <v>12.325210869299999</v>
      </c>
    </row>
    <row r="6674" spans="1:8" x14ac:dyDescent="0.25">
      <c r="A6674">
        <v>50</v>
      </c>
      <c r="B6674">
        <f t="shared" ref="B6674:B6721" si="365">A6674+273.15</f>
        <v>323.14999999999998</v>
      </c>
      <c r="C6674">
        <v>14000</v>
      </c>
      <c r="D6674">
        <v>5</v>
      </c>
      <c r="E6674">
        <v>166</v>
      </c>
      <c r="F6674" s="3">
        <f t="shared" ref="F6674:F6721" si="366">B6674*10^9+C6674*100+D6674*10^3+E6674</f>
        <v>323151405166</v>
      </c>
      <c r="G6674" s="3">
        <v>-1524.6029129383001</v>
      </c>
      <c r="H6674" s="39">
        <v>10.5725088716</v>
      </c>
    </row>
    <row r="6675" spans="1:8" x14ac:dyDescent="0.25">
      <c r="A6675">
        <v>50</v>
      </c>
      <c r="B6675">
        <f t="shared" si="365"/>
        <v>323.14999999999998</v>
      </c>
      <c r="C6675">
        <v>14000</v>
      </c>
      <c r="D6675">
        <v>5</v>
      </c>
      <c r="E6675">
        <v>168</v>
      </c>
      <c r="F6675" s="3">
        <f t="shared" si="366"/>
        <v>323151405168</v>
      </c>
      <c r="G6675" s="3">
        <v>-1435.7713746259999</v>
      </c>
      <c r="H6675" s="39">
        <v>9.7554311156000004</v>
      </c>
    </row>
    <row r="6676" spans="1:8" x14ac:dyDescent="0.25">
      <c r="A6676">
        <v>50</v>
      </c>
      <c r="B6676">
        <f t="shared" si="365"/>
        <v>323.14999999999998</v>
      </c>
      <c r="C6676">
        <v>14000</v>
      </c>
      <c r="D6676">
        <v>5</v>
      </c>
      <c r="E6676">
        <v>170</v>
      </c>
      <c r="F6676" s="3">
        <f t="shared" si="366"/>
        <v>323151405170</v>
      </c>
      <c r="G6676" s="3">
        <v>-1344.5725215678001</v>
      </c>
      <c r="H6676" s="39">
        <v>9.3256339430999997</v>
      </c>
    </row>
    <row r="6677" spans="1:8" x14ac:dyDescent="0.25">
      <c r="A6677">
        <v>50</v>
      </c>
      <c r="B6677">
        <f t="shared" si="365"/>
        <v>323.14999999999998</v>
      </c>
      <c r="C6677">
        <v>14000</v>
      </c>
      <c r="D6677">
        <v>5</v>
      </c>
      <c r="E6677">
        <v>172</v>
      </c>
      <c r="F6677" s="3">
        <f t="shared" si="366"/>
        <v>323151405172</v>
      </c>
      <c r="G6677" s="3">
        <v>-1256.5690076902999</v>
      </c>
      <c r="H6677" s="39">
        <v>9.0027549862999994</v>
      </c>
    </row>
    <row r="6678" spans="1:8" x14ac:dyDescent="0.25">
      <c r="A6678">
        <v>50</v>
      </c>
      <c r="B6678">
        <f t="shared" si="365"/>
        <v>323.14999999999998</v>
      </c>
      <c r="C6678">
        <v>14000</v>
      </c>
      <c r="D6678">
        <v>5</v>
      </c>
      <c r="E6678">
        <v>174</v>
      </c>
      <c r="F6678" s="3">
        <f t="shared" si="366"/>
        <v>323151405174</v>
      </c>
      <c r="G6678" s="3">
        <v>-1173.9788201913</v>
      </c>
      <c r="H6678" s="39">
        <v>8.6903724073999999</v>
      </c>
    </row>
    <row r="6679" spans="1:8" x14ac:dyDescent="0.25">
      <c r="A6679">
        <v>50</v>
      </c>
      <c r="B6679">
        <f t="shared" si="365"/>
        <v>323.14999999999998</v>
      </c>
      <c r="C6679">
        <v>14000</v>
      </c>
      <c r="D6679">
        <v>5</v>
      </c>
      <c r="E6679">
        <v>176</v>
      </c>
      <c r="F6679" s="3">
        <f t="shared" si="366"/>
        <v>323151405176</v>
      </c>
      <c r="G6679" s="3">
        <v>-1096.7876054569001</v>
      </c>
      <c r="H6679" s="39">
        <v>8.3880409597999996</v>
      </c>
    </row>
    <row r="6680" spans="1:8" x14ac:dyDescent="0.25">
      <c r="A6680">
        <v>50</v>
      </c>
      <c r="B6680">
        <f t="shared" si="365"/>
        <v>323.14999999999998</v>
      </c>
      <c r="C6680">
        <v>14000</v>
      </c>
      <c r="D6680">
        <v>5</v>
      </c>
      <c r="E6680">
        <v>178</v>
      </c>
      <c r="F6680" s="3">
        <f t="shared" si="366"/>
        <v>323151405178</v>
      </c>
      <c r="G6680" s="3">
        <v>-1024.9788095531001</v>
      </c>
      <c r="H6680" s="39">
        <v>8.0953386425999998</v>
      </c>
    </row>
    <row r="6681" spans="1:8" x14ac:dyDescent="0.25">
      <c r="A6681">
        <v>50</v>
      </c>
      <c r="B6681">
        <f t="shared" si="365"/>
        <v>323.14999999999998</v>
      </c>
      <c r="C6681">
        <v>14000</v>
      </c>
      <c r="D6681">
        <v>5</v>
      </c>
      <c r="E6681">
        <v>180</v>
      </c>
      <c r="F6681" s="3">
        <f t="shared" si="366"/>
        <v>323151405180</v>
      </c>
      <c r="G6681" s="3">
        <v>-958.5311573171</v>
      </c>
      <c r="H6681" s="39">
        <v>7.8118613361999998</v>
      </c>
    </row>
    <row r="6682" spans="1:8" x14ac:dyDescent="0.25">
      <c r="A6682">
        <v>50</v>
      </c>
      <c r="B6682">
        <f t="shared" si="365"/>
        <v>323.14999999999998</v>
      </c>
      <c r="C6682">
        <v>14000</v>
      </c>
      <c r="D6682">
        <v>5</v>
      </c>
      <c r="E6682">
        <v>182</v>
      </c>
      <c r="F6682" s="3">
        <f t="shared" si="366"/>
        <v>323151405182</v>
      </c>
      <c r="G6682" s="3">
        <v>-897.24347534369997</v>
      </c>
      <c r="H6682" s="39">
        <v>7.5372192264000004</v>
      </c>
    </row>
    <row r="6683" spans="1:8" x14ac:dyDescent="0.25">
      <c r="A6683">
        <v>50</v>
      </c>
      <c r="B6683">
        <f t="shared" si="365"/>
        <v>323.14999999999998</v>
      </c>
      <c r="C6683">
        <v>14000</v>
      </c>
      <c r="D6683">
        <v>5</v>
      </c>
      <c r="E6683">
        <v>184</v>
      </c>
      <c r="F6683" s="3">
        <f t="shared" si="366"/>
        <v>323151405184</v>
      </c>
      <c r="G6683" s="3">
        <v>-840.88873805690002</v>
      </c>
      <c r="H6683" s="39">
        <v>7.2710350155999999</v>
      </c>
    </row>
    <row r="6684" spans="1:8" x14ac:dyDescent="0.25">
      <c r="A6684">
        <v>50</v>
      </c>
      <c r="B6684">
        <f t="shared" si="365"/>
        <v>323.14999999999998</v>
      </c>
      <c r="C6684">
        <v>14000</v>
      </c>
      <c r="D6684">
        <v>5</v>
      </c>
      <c r="E6684">
        <v>186</v>
      </c>
      <c r="F6684" s="3">
        <f t="shared" si="366"/>
        <v>323151405186</v>
      </c>
      <c r="G6684" s="3">
        <v>-789.81642222649998</v>
      </c>
      <c r="H6684" s="39">
        <v>7.0129993557999999</v>
      </c>
    </row>
    <row r="6685" spans="1:8" x14ac:dyDescent="0.25">
      <c r="A6685">
        <v>50</v>
      </c>
      <c r="B6685">
        <f t="shared" si="365"/>
        <v>323.14999999999998</v>
      </c>
      <c r="C6685">
        <v>14000</v>
      </c>
      <c r="D6685">
        <v>5</v>
      </c>
      <c r="E6685">
        <v>188</v>
      </c>
      <c r="F6685" s="3">
        <f t="shared" si="366"/>
        <v>323151405188</v>
      </c>
      <c r="G6685" s="3">
        <v>-743.99684264910002</v>
      </c>
      <c r="H6685" s="39">
        <v>6.7627850174999997</v>
      </c>
    </row>
    <row r="6686" spans="1:8" x14ac:dyDescent="0.25">
      <c r="A6686">
        <v>50</v>
      </c>
      <c r="B6686">
        <f t="shared" si="365"/>
        <v>323.14999999999998</v>
      </c>
      <c r="C6686">
        <v>14000</v>
      </c>
      <c r="D6686">
        <v>5</v>
      </c>
      <c r="E6686">
        <v>190</v>
      </c>
      <c r="F6686" s="3">
        <f t="shared" si="366"/>
        <v>323151405190</v>
      </c>
      <c r="G6686" s="3">
        <v>-703.39890013290005</v>
      </c>
      <c r="H6686" s="39">
        <v>6.5200826526000002</v>
      </c>
    </row>
    <row r="6687" spans="1:8" x14ac:dyDescent="0.25">
      <c r="A6687">
        <v>50</v>
      </c>
      <c r="B6687">
        <f t="shared" si="365"/>
        <v>323.14999999999998</v>
      </c>
      <c r="C6687">
        <v>14000</v>
      </c>
      <c r="D6687">
        <v>5</v>
      </c>
      <c r="E6687">
        <v>192</v>
      </c>
      <c r="F6687" s="3">
        <f t="shared" si="366"/>
        <v>323151405192</v>
      </c>
      <c r="G6687" s="3">
        <v>-667.57202326920003</v>
      </c>
      <c r="H6687" s="39">
        <v>6.3159146904999997</v>
      </c>
    </row>
    <row r="6688" spans="1:8" x14ac:dyDescent="0.25">
      <c r="A6688">
        <v>50</v>
      </c>
      <c r="B6688">
        <f t="shared" si="365"/>
        <v>323.14999999999998</v>
      </c>
      <c r="C6688">
        <v>14000</v>
      </c>
      <c r="D6688">
        <v>5</v>
      </c>
      <c r="E6688">
        <v>194</v>
      </c>
      <c r="F6688" s="3">
        <f t="shared" si="366"/>
        <v>323151405194</v>
      </c>
      <c r="G6688" s="3">
        <v>-636.84258587260001</v>
      </c>
      <c r="H6688" s="39">
        <v>6.1206266284000002</v>
      </c>
    </row>
    <row r="6689" spans="1:8" x14ac:dyDescent="0.25">
      <c r="A6689">
        <v>50</v>
      </c>
      <c r="B6689">
        <f t="shared" si="365"/>
        <v>323.14999999999998</v>
      </c>
      <c r="C6689">
        <v>14000</v>
      </c>
      <c r="D6689">
        <v>5</v>
      </c>
      <c r="E6689">
        <v>196</v>
      </c>
      <c r="F6689" s="3">
        <f t="shared" si="366"/>
        <v>323151405196</v>
      </c>
      <c r="G6689" s="3">
        <v>-611.0871792726</v>
      </c>
      <c r="H6689" s="39">
        <v>5.9310552477999998</v>
      </c>
    </row>
    <row r="6690" spans="1:8" x14ac:dyDescent="0.25">
      <c r="A6690">
        <v>50</v>
      </c>
      <c r="B6690">
        <f t="shared" si="365"/>
        <v>323.14999999999998</v>
      </c>
      <c r="C6690">
        <v>14000</v>
      </c>
      <c r="D6690">
        <v>5</v>
      </c>
      <c r="E6690">
        <v>198</v>
      </c>
      <c r="F6690" s="3">
        <f t="shared" si="366"/>
        <v>323151405198</v>
      </c>
      <c r="G6690" s="3">
        <v>-590.44079864929995</v>
      </c>
      <c r="H6690" s="39">
        <v>5.7470002769999997</v>
      </c>
    </row>
    <row r="6691" spans="1:8" x14ac:dyDescent="0.25">
      <c r="A6691">
        <v>50</v>
      </c>
      <c r="B6691">
        <f t="shared" si="365"/>
        <v>323.14999999999998</v>
      </c>
      <c r="C6691">
        <v>14000</v>
      </c>
      <c r="D6691">
        <v>5</v>
      </c>
      <c r="E6691">
        <v>200</v>
      </c>
      <c r="F6691" s="3">
        <f t="shared" si="366"/>
        <v>323151405200</v>
      </c>
      <c r="G6691" s="3">
        <v>-574.85437917820002</v>
      </c>
      <c r="H6691" s="39">
        <v>5.5682489276</v>
      </c>
    </row>
    <row r="6692" spans="1:8" x14ac:dyDescent="0.25">
      <c r="A6692">
        <v>50</v>
      </c>
      <c r="B6692">
        <f t="shared" si="365"/>
        <v>323.14999999999998</v>
      </c>
      <c r="C6692">
        <v>14000</v>
      </c>
      <c r="D6692">
        <v>6</v>
      </c>
      <c r="E6692">
        <v>142</v>
      </c>
      <c r="F6692" s="3">
        <f t="shared" si="366"/>
        <v>323151406142</v>
      </c>
      <c r="G6692" s="3">
        <f t="shared" ref="G6692:G6701" si="367">G6693-(G6694-G6693)</f>
        <v>-2532.5471911473969</v>
      </c>
      <c r="H6692" s="39">
        <v>999</v>
      </c>
    </row>
    <row r="6693" spans="1:8" x14ac:dyDescent="0.25">
      <c r="A6693">
        <v>50</v>
      </c>
      <c r="B6693">
        <f t="shared" si="365"/>
        <v>323.14999999999998</v>
      </c>
      <c r="C6693">
        <v>14000</v>
      </c>
      <c r="D6693">
        <v>6</v>
      </c>
      <c r="E6693">
        <v>144</v>
      </c>
      <c r="F6693" s="3">
        <f t="shared" si="366"/>
        <v>323151406144</v>
      </c>
      <c r="G6693" s="3">
        <f t="shared" si="367"/>
        <v>-2462.0831998936974</v>
      </c>
      <c r="H6693" s="39">
        <v>999</v>
      </c>
    </row>
    <row r="6694" spans="1:8" x14ac:dyDescent="0.25">
      <c r="A6694">
        <v>50</v>
      </c>
      <c r="B6694">
        <f t="shared" si="365"/>
        <v>323.14999999999998</v>
      </c>
      <c r="C6694">
        <v>14000</v>
      </c>
      <c r="D6694">
        <v>6</v>
      </c>
      <c r="E6694">
        <v>146</v>
      </c>
      <c r="F6694" s="3">
        <f t="shared" si="366"/>
        <v>323151406146</v>
      </c>
      <c r="G6694" s="3">
        <f t="shared" si="367"/>
        <v>-2391.6192086399979</v>
      </c>
      <c r="H6694" s="39">
        <v>999</v>
      </c>
    </row>
    <row r="6695" spans="1:8" x14ac:dyDescent="0.25">
      <c r="A6695">
        <v>50</v>
      </c>
      <c r="B6695">
        <f t="shared" si="365"/>
        <v>323.14999999999998</v>
      </c>
      <c r="C6695">
        <v>14000</v>
      </c>
      <c r="D6695">
        <v>6</v>
      </c>
      <c r="E6695">
        <v>148</v>
      </c>
      <c r="F6695" s="3">
        <f t="shared" si="366"/>
        <v>323151406148</v>
      </c>
      <c r="G6695" s="3">
        <f t="shared" si="367"/>
        <v>-2321.1552173862983</v>
      </c>
      <c r="H6695" s="39">
        <v>999</v>
      </c>
    </row>
    <row r="6696" spans="1:8" x14ac:dyDescent="0.25">
      <c r="A6696">
        <v>50</v>
      </c>
      <c r="B6696">
        <f t="shared" si="365"/>
        <v>323.14999999999998</v>
      </c>
      <c r="C6696">
        <v>14000</v>
      </c>
      <c r="D6696">
        <v>6</v>
      </c>
      <c r="E6696">
        <v>150</v>
      </c>
      <c r="F6696" s="3">
        <f t="shared" si="366"/>
        <v>323151406150</v>
      </c>
      <c r="G6696" s="3">
        <f t="shared" si="367"/>
        <v>-2250.6912261325988</v>
      </c>
      <c r="H6696" s="39">
        <v>999</v>
      </c>
    </row>
    <row r="6697" spans="1:8" x14ac:dyDescent="0.25">
      <c r="A6697">
        <v>50</v>
      </c>
      <c r="B6697">
        <f t="shared" si="365"/>
        <v>323.14999999999998</v>
      </c>
      <c r="C6697">
        <v>14000</v>
      </c>
      <c r="D6697">
        <v>6</v>
      </c>
      <c r="E6697">
        <v>152</v>
      </c>
      <c r="F6697" s="3">
        <f t="shared" si="366"/>
        <v>323151406152</v>
      </c>
      <c r="G6697" s="3">
        <f t="shared" si="367"/>
        <v>-2180.2272348788993</v>
      </c>
      <c r="H6697" s="39">
        <v>999</v>
      </c>
    </row>
    <row r="6698" spans="1:8" x14ac:dyDescent="0.25">
      <c r="A6698">
        <v>50</v>
      </c>
      <c r="B6698">
        <f t="shared" si="365"/>
        <v>323.14999999999998</v>
      </c>
      <c r="C6698">
        <v>14000</v>
      </c>
      <c r="D6698">
        <v>6</v>
      </c>
      <c r="E6698">
        <v>154</v>
      </c>
      <c r="F6698" s="3">
        <f t="shared" si="366"/>
        <v>323151406154</v>
      </c>
      <c r="G6698" s="3">
        <f t="shared" si="367"/>
        <v>-2109.7632436251997</v>
      </c>
      <c r="H6698" s="39">
        <v>999</v>
      </c>
    </row>
    <row r="6699" spans="1:8" x14ac:dyDescent="0.25">
      <c r="A6699">
        <v>50</v>
      </c>
      <c r="B6699">
        <f t="shared" si="365"/>
        <v>323.14999999999998</v>
      </c>
      <c r="C6699">
        <v>14000</v>
      </c>
      <c r="D6699">
        <v>6</v>
      </c>
      <c r="E6699">
        <v>156</v>
      </c>
      <c r="F6699" s="3">
        <f t="shared" si="366"/>
        <v>323151406156</v>
      </c>
      <c r="G6699" s="3">
        <f t="shared" si="367"/>
        <v>-2039.2992523715</v>
      </c>
      <c r="H6699" s="39">
        <v>999</v>
      </c>
    </row>
    <row r="6700" spans="1:8" x14ac:dyDescent="0.25">
      <c r="A6700">
        <v>50</v>
      </c>
      <c r="B6700">
        <f t="shared" si="365"/>
        <v>323.14999999999998</v>
      </c>
      <c r="C6700">
        <v>14000</v>
      </c>
      <c r="D6700">
        <v>6</v>
      </c>
      <c r="E6700">
        <v>158</v>
      </c>
      <c r="F6700" s="3">
        <f t="shared" si="366"/>
        <v>323151406158</v>
      </c>
      <c r="G6700" s="3">
        <f t="shared" si="367"/>
        <v>-1968.8352611178</v>
      </c>
      <c r="H6700" s="39">
        <v>999</v>
      </c>
    </row>
    <row r="6701" spans="1:8" x14ac:dyDescent="0.25">
      <c r="A6701">
        <v>50</v>
      </c>
      <c r="B6701">
        <f t="shared" si="365"/>
        <v>323.14999999999998</v>
      </c>
      <c r="C6701">
        <v>14000</v>
      </c>
      <c r="D6701">
        <v>6</v>
      </c>
      <c r="E6701">
        <v>160</v>
      </c>
      <c r="F6701" s="3">
        <f t="shared" si="366"/>
        <v>323151406160</v>
      </c>
      <c r="G6701" s="3">
        <f t="shared" si="367"/>
        <v>-1898.3712698641</v>
      </c>
      <c r="H6701" s="39">
        <v>999</v>
      </c>
    </row>
    <row r="6702" spans="1:8" x14ac:dyDescent="0.25">
      <c r="A6702">
        <v>50</v>
      </c>
      <c r="B6702">
        <f t="shared" si="365"/>
        <v>323.14999999999998</v>
      </c>
      <c r="C6702">
        <v>14000</v>
      </c>
      <c r="D6702">
        <v>6</v>
      </c>
      <c r="E6702">
        <v>162</v>
      </c>
      <c r="F6702" s="3">
        <f t="shared" si="366"/>
        <v>323151406162</v>
      </c>
      <c r="G6702" s="3">
        <f>G6703-(G6704-G6703)</f>
        <v>-1827.9072786104</v>
      </c>
      <c r="H6702" s="39">
        <v>999</v>
      </c>
    </row>
    <row r="6703" spans="1:8" x14ac:dyDescent="0.25">
      <c r="A6703">
        <v>50</v>
      </c>
      <c r="B6703">
        <f t="shared" si="365"/>
        <v>323.14999999999998</v>
      </c>
      <c r="C6703">
        <v>14000</v>
      </c>
      <c r="D6703">
        <v>6</v>
      </c>
      <c r="E6703">
        <v>164</v>
      </c>
      <c r="F6703" s="3">
        <f t="shared" si="366"/>
        <v>323151406164</v>
      </c>
      <c r="G6703" s="3">
        <v>-1757.4432873567</v>
      </c>
      <c r="H6703" s="39">
        <v>12.750028073799999</v>
      </c>
    </row>
    <row r="6704" spans="1:8" x14ac:dyDescent="0.25">
      <c r="A6704">
        <v>50</v>
      </c>
      <c r="B6704">
        <f t="shared" si="365"/>
        <v>323.14999999999998</v>
      </c>
      <c r="C6704">
        <v>14000</v>
      </c>
      <c r="D6704">
        <v>6</v>
      </c>
      <c r="E6704">
        <v>166</v>
      </c>
      <c r="F6704" s="3">
        <f t="shared" si="366"/>
        <v>323151406166</v>
      </c>
      <c r="G6704" s="3">
        <v>-1686.979296103</v>
      </c>
      <c r="H6704" s="39">
        <v>10.646160543000001</v>
      </c>
    </row>
    <row r="6705" spans="1:8" x14ac:dyDescent="0.25">
      <c r="A6705">
        <v>50</v>
      </c>
      <c r="B6705">
        <f t="shared" si="365"/>
        <v>323.14999999999998</v>
      </c>
      <c r="C6705">
        <v>14000</v>
      </c>
      <c r="D6705">
        <v>6</v>
      </c>
      <c r="E6705">
        <v>168</v>
      </c>
      <c r="F6705" s="3">
        <f t="shared" si="366"/>
        <v>323151406168</v>
      </c>
      <c r="G6705" s="3">
        <v>-1598.4124929494999</v>
      </c>
      <c r="H6705" s="39">
        <v>9.7944948076999996</v>
      </c>
    </row>
    <row r="6706" spans="1:8" x14ac:dyDescent="0.25">
      <c r="A6706">
        <v>50</v>
      </c>
      <c r="B6706">
        <f t="shared" si="365"/>
        <v>323.14999999999998</v>
      </c>
      <c r="C6706">
        <v>14000</v>
      </c>
      <c r="D6706">
        <v>6</v>
      </c>
      <c r="E6706">
        <v>170</v>
      </c>
      <c r="F6706" s="3">
        <f t="shared" si="366"/>
        <v>323151406170</v>
      </c>
      <c r="G6706" s="3">
        <v>-1507.4777320026001</v>
      </c>
      <c r="H6706" s="39">
        <v>9.3513599038000006</v>
      </c>
    </row>
    <row r="6707" spans="1:8" x14ac:dyDescent="0.25">
      <c r="A6707">
        <v>50</v>
      </c>
      <c r="B6707">
        <f t="shared" si="365"/>
        <v>323.14999999999998</v>
      </c>
      <c r="C6707">
        <v>14000</v>
      </c>
      <c r="D6707">
        <v>6</v>
      </c>
      <c r="E6707">
        <v>172</v>
      </c>
      <c r="F6707" s="3">
        <f t="shared" si="366"/>
        <v>323151406172</v>
      </c>
      <c r="G6707" s="3">
        <v>-1419.9819420046999</v>
      </c>
      <c r="H6707" s="39">
        <v>9.0276798605999993</v>
      </c>
    </row>
    <row r="6708" spans="1:8" x14ac:dyDescent="0.25">
      <c r="A6708">
        <v>50</v>
      </c>
      <c r="B6708">
        <f t="shared" si="365"/>
        <v>323.14999999999998</v>
      </c>
      <c r="C6708">
        <v>14000</v>
      </c>
      <c r="D6708">
        <v>6</v>
      </c>
      <c r="E6708">
        <v>174</v>
      </c>
      <c r="F6708" s="3">
        <f t="shared" si="366"/>
        <v>323151406174</v>
      </c>
      <c r="G6708" s="3">
        <v>-1338.0239248636001</v>
      </c>
      <c r="H6708" s="39">
        <v>8.7145408987999993</v>
      </c>
    </row>
    <row r="6709" spans="1:8" x14ac:dyDescent="0.25">
      <c r="A6709">
        <v>50</v>
      </c>
      <c r="B6709">
        <f t="shared" si="365"/>
        <v>323.14999999999998</v>
      </c>
      <c r="C6709">
        <v>14000</v>
      </c>
      <c r="D6709">
        <v>6</v>
      </c>
      <c r="E6709">
        <v>176</v>
      </c>
      <c r="F6709" s="3">
        <f t="shared" si="366"/>
        <v>323151406176</v>
      </c>
      <c r="G6709" s="3">
        <v>-1261.584129434</v>
      </c>
      <c r="H6709" s="39">
        <v>8.4114959836000001</v>
      </c>
    </row>
    <row r="6710" spans="1:8" x14ac:dyDescent="0.25">
      <c r="A6710">
        <v>50</v>
      </c>
      <c r="B6710">
        <f t="shared" si="365"/>
        <v>323.14999999999998</v>
      </c>
      <c r="C6710">
        <v>14000</v>
      </c>
      <c r="D6710">
        <v>6</v>
      </c>
      <c r="E6710">
        <v>178</v>
      </c>
      <c r="F6710" s="3">
        <f t="shared" si="366"/>
        <v>323151406178</v>
      </c>
      <c r="G6710" s="3">
        <v>-1190.6382547111</v>
      </c>
      <c r="H6710" s="39">
        <v>8.1181177496999997</v>
      </c>
    </row>
    <row r="6711" spans="1:8" x14ac:dyDescent="0.25">
      <c r="A6711">
        <v>50</v>
      </c>
      <c r="B6711">
        <f t="shared" si="365"/>
        <v>323.14999999999998</v>
      </c>
      <c r="C6711">
        <v>14000</v>
      </c>
      <c r="D6711">
        <v>6</v>
      </c>
      <c r="E6711">
        <v>180</v>
      </c>
      <c r="F6711" s="3">
        <f t="shared" si="366"/>
        <v>323151406180</v>
      </c>
      <c r="G6711" s="3">
        <v>-1124.6173354907</v>
      </c>
      <c r="H6711" s="39">
        <v>7.8339609503999998</v>
      </c>
    </row>
    <row r="6712" spans="1:8" x14ac:dyDescent="0.25">
      <c r="A6712">
        <v>50</v>
      </c>
      <c r="B6712">
        <f t="shared" si="365"/>
        <v>323.14999999999998</v>
      </c>
      <c r="C6712">
        <v>14000</v>
      </c>
      <c r="D6712">
        <v>6</v>
      </c>
      <c r="E6712">
        <v>182</v>
      </c>
      <c r="F6712" s="3">
        <f t="shared" si="366"/>
        <v>323151406182</v>
      </c>
      <c r="G6712" s="3">
        <v>-1064.0194480828</v>
      </c>
      <c r="H6712" s="39">
        <v>7.5586894155</v>
      </c>
    </row>
    <row r="6713" spans="1:8" x14ac:dyDescent="0.25">
      <c r="A6713">
        <v>50</v>
      </c>
      <c r="B6713">
        <f t="shared" si="365"/>
        <v>323.14999999999998</v>
      </c>
      <c r="C6713">
        <v>14000</v>
      </c>
      <c r="D6713">
        <v>6</v>
      </c>
      <c r="E6713">
        <v>184</v>
      </c>
      <c r="F6713" s="3">
        <f t="shared" si="366"/>
        <v>323151406184</v>
      </c>
      <c r="G6713" s="3">
        <v>-1008.8233700552</v>
      </c>
      <c r="H6713" s="39">
        <v>7.2919401525999996</v>
      </c>
    </row>
    <row r="6714" spans="1:8" x14ac:dyDescent="0.25">
      <c r="A6714">
        <v>50</v>
      </c>
      <c r="B6714">
        <f t="shared" si="365"/>
        <v>323.14999999999998</v>
      </c>
      <c r="C6714">
        <v>14000</v>
      </c>
      <c r="D6714">
        <v>6</v>
      </c>
      <c r="E6714">
        <v>186</v>
      </c>
      <c r="F6714" s="3">
        <f t="shared" si="366"/>
        <v>323151406186</v>
      </c>
      <c r="G6714" s="3">
        <v>-958.9984510063</v>
      </c>
      <c r="H6714" s="39">
        <v>7.0333716273000002</v>
      </c>
    </row>
    <row r="6715" spans="1:8" x14ac:dyDescent="0.25">
      <c r="A6715">
        <v>50</v>
      </c>
      <c r="B6715">
        <f t="shared" si="365"/>
        <v>323.14999999999998</v>
      </c>
      <c r="C6715">
        <v>14000</v>
      </c>
      <c r="D6715">
        <v>6</v>
      </c>
      <c r="E6715">
        <v>188</v>
      </c>
      <c r="F6715" s="3">
        <f t="shared" si="366"/>
        <v>323151406188</v>
      </c>
      <c r="G6715" s="3">
        <v>-914.50632352809998</v>
      </c>
      <c r="H6715" s="39">
        <v>6.7826512456000003</v>
      </c>
    </row>
    <row r="6716" spans="1:8" x14ac:dyDescent="0.25">
      <c r="A6716">
        <v>50</v>
      </c>
      <c r="B6716">
        <f t="shared" si="365"/>
        <v>323.14999999999998</v>
      </c>
      <c r="C6716">
        <v>14000</v>
      </c>
      <c r="D6716">
        <v>6</v>
      </c>
      <c r="E6716">
        <v>190</v>
      </c>
      <c r="F6716" s="3">
        <f t="shared" si="366"/>
        <v>323151406190</v>
      </c>
      <c r="G6716" s="3">
        <v>-875.30581474910002</v>
      </c>
      <c r="H6716" s="39">
        <v>6.5394696592999999</v>
      </c>
    </row>
    <row r="6717" spans="1:8" x14ac:dyDescent="0.25">
      <c r="A6717">
        <v>50</v>
      </c>
      <c r="B6717">
        <f t="shared" si="365"/>
        <v>323.14999999999998</v>
      </c>
      <c r="C6717">
        <v>14000</v>
      </c>
      <c r="D6717">
        <v>6</v>
      </c>
      <c r="E6717">
        <v>192</v>
      </c>
      <c r="F6717" s="3">
        <f t="shared" si="366"/>
        <v>323151406192</v>
      </c>
      <c r="G6717" s="3">
        <v>-840.7485938154</v>
      </c>
      <c r="H6717" s="39">
        <v>6.3321027159999996</v>
      </c>
    </row>
    <row r="6718" spans="1:8" x14ac:dyDescent="0.25">
      <c r="A6718">
        <v>50</v>
      </c>
      <c r="B6718">
        <f t="shared" si="365"/>
        <v>323.14999999999998</v>
      </c>
      <c r="C6718">
        <v>14000</v>
      </c>
      <c r="D6718">
        <v>6</v>
      </c>
      <c r="E6718">
        <v>194</v>
      </c>
      <c r="F6718" s="3">
        <f t="shared" si="366"/>
        <v>323151406194</v>
      </c>
      <c r="G6718" s="3">
        <v>-811.36902216570002</v>
      </c>
      <c r="H6718" s="39">
        <v>6.1364641785999998</v>
      </c>
    </row>
    <row r="6719" spans="1:8" x14ac:dyDescent="0.25">
      <c r="A6719">
        <v>50</v>
      </c>
      <c r="B6719">
        <f t="shared" si="365"/>
        <v>323.14999999999998</v>
      </c>
      <c r="C6719">
        <v>14000</v>
      </c>
      <c r="D6719">
        <v>6</v>
      </c>
      <c r="E6719">
        <v>196</v>
      </c>
      <c r="F6719" s="3">
        <f t="shared" si="366"/>
        <v>323151406196</v>
      </c>
      <c r="G6719" s="3">
        <v>-787.19439167109999</v>
      </c>
      <c r="H6719" s="39">
        <v>5.9465762973</v>
      </c>
    </row>
    <row r="6720" spans="1:8" x14ac:dyDescent="0.25">
      <c r="A6720">
        <v>50</v>
      </c>
      <c r="B6720">
        <f t="shared" si="365"/>
        <v>323.14999999999998</v>
      </c>
      <c r="C6720">
        <v>14000</v>
      </c>
      <c r="D6720">
        <v>6</v>
      </c>
      <c r="E6720">
        <v>198</v>
      </c>
      <c r="F6720" s="3">
        <f t="shared" si="366"/>
        <v>323151406198</v>
      </c>
      <c r="G6720" s="3">
        <v>-768.17549704129999</v>
      </c>
      <c r="H6720" s="39">
        <v>5.7622209190999998</v>
      </c>
    </row>
    <row r="6721" spans="1:8" x14ac:dyDescent="0.25">
      <c r="A6721">
        <v>50</v>
      </c>
      <c r="B6721">
        <f t="shared" si="365"/>
        <v>323.14999999999998</v>
      </c>
      <c r="C6721">
        <v>14000</v>
      </c>
      <c r="D6721">
        <v>6</v>
      </c>
      <c r="E6721">
        <v>200</v>
      </c>
      <c r="F6721" s="3">
        <f t="shared" si="366"/>
        <v>323151406200</v>
      </c>
      <c r="G6721" s="3">
        <v>-754.25696179939996</v>
      </c>
      <c r="H6721" s="39">
        <v>5.5831852555000001</v>
      </c>
    </row>
  </sheetData>
  <autoFilter ref="A1:G6721" xr:uid="{00000000-0009-0000-0000-000001000000}"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897"/>
  <sheetViews>
    <sheetView topLeftCell="H1" workbookViewId="0">
      <selection activeCell="K2" sqref="K2"/>
    </sheetView>
  </sheetViews>
  <sheetFormatPr defaultColWidth="9.1796875" defaultRowHeight="12.5" x14ac:dyDescent="0.25"/>
  <cols>
    <col min="1" max="1" width="6.54296875" style="4" customWidth="1"/>
    <col min="2" max="2" width="8.81640625" style="4" customWidth="1"/>
    <col min="3" max="3" width="6.81640625" style="4" customWidth="1"/>
    <col min="4" max="4" width="7.1796875" style="4" customWidth="1"/>
    <col min="5" max="5" width="12.7265625" style="4" customWidth="1"/>
    <col min="6" max="6" width="18" style="4" customWidth="1"/>
    <col min="7" max="7" width="10.81640625" style="4" customWidth="1"/>
    <col min="8" max="8" width="18.81640625" style="4" customWidth="1"/>
    <col min="9" max="9" width="14.26953125" style="4" customWidth="1"/>
    <col min="10" max="11" width="18.26953125" style="4" customWidth="1"/>
    <col min="12" max="12" width="14.54296875" style="4" customWidth="1"/>
    <col min="13" max="13" width="14" customWidth="1"/>
    <col min="14" max="14" width="8.7265625" customWidth="1"/>
    <col min="15" max="15" width="18.54296875" style="4" customWidth="1"/>
    <col min="16" max="16" width="22.453125" customWidth="1"/>
    <col min="17" max="18" width="10.7265625" customWidth="1"/>
    <col min="19" max="16384" width="9.1796875" style="4"/>
  </cols>
  <sheetData>
    <row r="1" spans="1:16" x14ac:dyDescent="0.25">
      <c r="A1" s="4" t="s">
        <v>37</v>
      </c>
      <c r="B1" s="4" t="s">
        <v>36</v>
      </c>
      <c r="C1" s="4" t="s">
        <v>35</v>
      </c>
      <c r="D1" s="4" t="s">
        <v>38</v>
      </c>
      <c r="E1" s="4" t="s">
        <v>7</v>
      </c>
      <c r="F1" s="24" t="s">
        <v>123</v>
      </c>
      <c r="G1" s="24" t="s">
        <v>39</v>
      </c>
      <c r="H1" s="24" t="s">
        <v>124</v>
      </c>
      <c r="I1" s="24" t="s">
        <v>122</v>
      </c>
      <c r="J1" s="24" t="s">
        <v>125</v>
      </c>
      <c r="K1" s="24" t="s">
        <v>126</v>
      </c>
      <c r="L1" s="24" t="s">
        <v>42</v>
      </c>
      <c r="M1" s="24" t="s">
        <v>127</v>
      </c>
      <c r="N1" s="24" t="s">
        <v>58</v>
      </c>
      <c r="O1" s="24" t="s">
        <v>171</v>
      </c>
      <c r="P1" s="4"/>
    </row>
    <row r="2" spans="1:16" x14ac:dyDescent="0.25">
      <c r="A2" s="4">
        <v>0</v>
      </c>
      <c r="B2" s="4">
        <v>11000</v>
      </c>
      <c r="C2" s="4">
        <v>-20</v>
      </c>
      <c r="D2" s="4">
        <f t="shared" ref="D2:D65" si="0">C2+273.15</f>
        <v>253.14999999999998</v>
      </c>
      <c r="E2" s="25">
        <f t="shared" ref="E2:E65" si="1">D2*10^6+B2/10+A2/1000</f>
        <v>253151099.99999997</v>
      </c>
      <c r="F2" s="4">
        <v>123</v>
      </c>
      <c r="G2" s="4">
        <v>1626</v>
      </c>
      <c r="H2" s="4">
        <v>206</v>
      </c>
      <c r="I2" s="4">
        <v>3084</v>
      </c>
      <c r="J2" s="4">
        <v>152.19999999999999</v>
      </c>
      <c r="K2" s="4">
        <v>152.19999999999999</v>
      </c>
      <c r="L2" s="4">
        <v>1775</v>
      </c>
      <c r="M2">
        <v>95.1</v>
      </c>
      <c r="N2">
        <v>3223</v>
      </c>
      <c r="O2">
        <v>6638</v>
      </c>
    </row>
    <row r="3" spans="1:16" x14ac:dyDescent="0.25">
      <c r="A3" s="4">
        <v>1000</v>
      </c>
      <c r="B3" s="4">
        <v>11000</v>
      </c>
      <c r="C3" s="4">
        <v>-20</v>
      </c>
      <c r="D3" s="4">
        <f t="shared" si="0"/>
        <v>253.14999999999998</v>
      </c>
      <c r="E3" s="25">
        <f t="shared" si="1"/>
        <v>253151100.99999997</v>
      </c>
      <c r="F3" s="4">
        <v>123</v>
      </c>
      <c r="G3" s="4">
        <v>1727</v>
      </c>
      <c r="H3" s="4">
        <v>203.2</v>
      </c>
      <c r="I3" s="4">
        <v>3247</v>
      </c>
      <c r="J3" s="4">
        <v>152.19999999999999</v>
      </c>
      <c r="K3" s="4">
        <v>152.19999999999999</v>
      </c>
      <c r="L3" s="4">
        <v>1626</v>
      </c>
      <c r="M3">
        <v>97.4</v>
      </c>
      <c r="N3">
        <v>3447</v>
      </c>
      <c r="O3">
        <v>7261</v>
      </c>
    </row>
    <row r="4" spans="1:16" x14ac:dyDescent="0.25">
      <c r="A4" s="4">
        <v>2000</v>
      </c>
      <c r="B4" s="4">
        <v>11000</v>
      </c>
      <c r="C4" s="4">
        <v>-20</v>
      </c>
      <c r="D4" s="4">
        <f t="shared" si="0"/>
        <v>253.14999999999998</v>
      </c>
      <c r="E4" s="25">
        <f t="shared" si="1"/>
        <v>253151101.99999997</v>
      </c>
      <c r="F4" s="4">
        <v>123</v>
      </c>
      <c r="G4" s="4">
        <v>1838</v>
      </c>
      <c r="H4" s="4">
        <v>200.5</v>
      </c>
      <c r="I4" s="4">
        <v>3425</v>
      </c>
      <c r="J4" s="4">
        <v>152.19999999999999</v>
      </c>
      <c r="K4" s="4">
        <v>152.19999999999999</v>
      </c>
      <c r="L4" s="4">
        <v>1475</v>
      </c>
      <c r="M4">
        <v>99.5</v>
      </c>
      <c r="N4">
        <v>3673</v>
      </c>
      <c r="O4">
        <v>7958</v>
      </c>
    </row>
    <row r="5" spans="1:16" x14ac:dyDescent="0.25">
      <c r="A5" s="4">
        <v>3000</v>
      </c>
      <c r="B5" s="4">
        <v>11000</v>
      </c>
      <c r="C5" s="4">
        <v>-20</v>
      </c>
      <c r="D5" s="4">
        <f t="shared" si="0"/>
        <v>253.14999999999998</v>
      </c>
      <c r="E5" s="25">
        <f t="shared" si="1"/>
        <v>253151102.99999997</v>
      </c>
      <c r="F5" s="4">
        <v>123</v>
      </c>
      <c r="G5" s="4">
        <v>1954</v>
      </c>
      <c r="H5" s="4">
        <v>198</v>
      </c>
      <c r="I5" s="4">
        <v>3621</v>
      </c>
      <c r="J5" s="4">
        <v>152.19999999999999</v>
      </c>
      <c r="K5" s="4">
        <v>152.19999999999999</v>
      </c>
      <c r="L5" s="4">
        <v>1326</v>
      </c>
      <c r="M5">
        <v>101.5</v>
      </c>
      <c r="N5">
        <v>3921</v>
      </c>
      <c r="O5">
        <v>8741</v>
      </c>
    </row>
    <row r="6" spans="1:16" x14ac:dyDescent="0.25">
      <c r="A6" s="4">
        <v>4000</v>
      </c>
      <c r="B6" s="4">
        <v>11000</v>
      </c>
      <c r="C6" s="4">
        <v>-20</v>
      </c>
      <c r="D6" s="4">
        <f t="shared" si="0"/>
        <v>253.14999999999998</v>
      </c>
      <c r="E6" s="25">
        <f t="shared" si="1"/>
        <v>253151103.99999997</v>
      </c>
      <c r="F6" s="4">
        <v>123</v>
      </c>
      <c r="G6" s="4">
        <v>2083</v>
      </c>
      <c r="H6" s="4">
        <v>195.7</v>
      </c>
      <c r="I6" s="4">
        <v>3839</v>
      </c>
      <c r="J6" s="4">
        <v>152.19999999999999</v>
      </c>
      <c r="K6" s="4">
        <v>152.19999999999999</v>
      </c>
      <c r="L6" s="4">
        <v>1176</v>
      </c>
      <c r="M6">
        <v>103.6</v>
      </c>
      <c r="N6">
        <v>4198</v>
      </c>
      <c r="O6">
        <v>9626</v>
      </c>
    </row>
    <row r="7" spans="1:16" x14ac:dyDescent="0.25">
      <c r="A7" s="4">
        <v>5000</v>
      </c>
      <c r="B7" s="4">
        <v>11000</v>
      </c>
      <c r="C7" s="4">
        <v>-20</v>
      </c>
      <c r="D7" s="4">
        <f t="shared" si="0"/>
        <v>253.14999999999998</v>
      </c>
      <c r="E7" s="25">
        <f t="shared" si="1"/>
        <v>253151104.99999997</v>
      </c>
      <c r="F7" s="4">
        <v>123</v>
      </c>
      <c r="G7" s="4">
        <v>2218</v>
      </c>
      <c r="H7" s="4">
        <v>193.4</v>
      </c>
      <c r="I7" s="4">
        <v>4075</v>
      </c>
      <c r="J7" s="4">
        <v>152.19999999999999</v>
      </c>
      <c r="K7" s="4">
        <v>152.19999999999999</v>
      </c>
      <c r="L7" s="4">
        <v>1020</v>
      </c>
      <c r="M7">
        <v>105.6</v>
      </c>
      <c r="N7">
        <v>4486</v>
      </c>
      <c r="O7">
        <v>10666</v>
      </c>
    </row>
    <row r="8" spans="1:16" x14ac:dyDescent="0.25">
      <c r="A8" s="4">
        <v>6000</v>
      </c>
      <c r="B8" s="4">
        <v>11000</v>
      </c>
      <c r="C8" s="4">
        <v>-20</v>
      </c>
      <c r="D8" s="4">
        <f t="shared" si="0"/>
        <v>253.14999999999998</v>
      </c>
      <c r="E8" s="25">
        <f t="shared" si="1"/>
        <v>253151105.99999997</v>
      </c>
      <c r="F8" s="4">
        <v>123</v>
      </c>
      <c r="G8" s="4">
        <v>2368</v>
      </c>
      <c r="H8" s="4">
        <v>191.4</v>
      </c>
      <c r="I8" s="4">
        <v>4343</v>
      </c>
      <c r="J8" s="4">
        <v>152.19999999999999</v>
      </c>
      <c r="K8" s="4">
        <v>152.19999999999999</v>
      </c>
      <c r="L8" s="4">
        <v>862</v>
      </c>
      <c r="M8">
        <v>107.4</v>
      </c>
      <c r="N8">
        <v>4802</v>
      </c>
      <c r="O8">
        <v>11758</v>
      </c>
    </row>
    <row r="9" spans="1:16" x14ac:dyDescent="0.25">
      <c r="A9" s="4">
        <v>0</v>
      </c>
      <c r="B9" s="4">
        <v>11500</v>
      </c>
      <c r="C9" s="4">
        <v>-20</v>
      </c>
      <c r="D9" s="4">
        <f t="shared" si="0"/>
        <v>253.14999999999998</v>
      </c>
      <c r="E9" s="25">
        <f t="shared" si="1"/>
        <v>253151149.99999997</v>
      </c>
      <c r="F9" s="4">
        <v>128</v>
      </c>
      <c r="G9" s="4">
        <v>1780</v>
      </c>
      <c r="H9" s="4">
        <v>207.8</v>
      </c>
      <c r="I9" s="4">
        <v>3299</v>
      </c>
      <c r="J9" s="4">
        <v>155.69999999999999</v>
      </c>
      <c r="K9" s="4">
        <v>155.69999999999999</v>
      </c>
      <c r="L9" s="4">
        <v>1602</v>
      </c>
      <c r="M9">
        <v>99.2</v>
      </c>
      <c r="N9">
        <v>3506</v>
      </c>
      <c r="O9">
        <v>6962</v>
      </c>
    </row>
    <row r="10" spans="1:16" x14ac:dyDescent="0.25">
      <c r="A10" s="4">
        <v>1000</v>
      </c>
      <c r="B10" s="4">
        <v>11500</v>
      </c>
      <c r="C10" s="4">
        <v>-20</v>
      </c>
      <c r="D10" s="4">
        <f t="shared" si="0"/>
        <v>253.14999999999998</v>
      </c>
      <c r="E10" s="25">
        <f t="shared" si="1"/>
        <v>253151150.99999997</v>
      </c>
      <c r="F10" s="4">
        <v>128</v>
      </c>
      <c r="G10" s="4">
        <v>1894</v>
      </c>
      <c r="H10" s="4">
        <v>205.1</v>
      </c>
      <c r="I10" s="4">
        <v>3477</v>
      </c>
      <c r="J10" s="4">
        <v>155.69999999999999</v>
      </c>
      <c r="K10" s="4">
        <v>155.69999999999999</v>
      </c>
      <c r="L10" s="4">
        <v>1455</v>
      </c>
      <c r="M10">
        <v>101.3</v>
      </c>
      <c r="N10">
        <v>3740</v>
      </c>
      <c r="O10">
        <v>7614</v>
      </c>
    </row>
    <row r="11" spans="1:16" x14ac:dyDescent="0.25">
      <c r="A11" s="4">
        <v>2000</v>
      </c>
      <c r="B11" s="4">
        <v>11500</v>
      </c>
      <c r="C11" s="4">
        <v>-20</v>
      </c>
      <c r="D11" s="4">
        <f t="shared" si="0"/>
        <v>253.14999999999998</v>
      </c>
      <c r="E11" s="25">
        <f t="shared" si="1"/>
        <v>253151151.99999997</v>
      </c>
      <c r="F11" s="4">
        <v>128</v>
      </c>
      <c r="G11" s="4">
        <v>2013</v>
      </c>
      <c r="H11" s="4">
        <v>202.5</v>
      </c>
      <c r="I11" s="4">
        <v>3674</v>
      </c>
      <c r="J11" s="4">
        <v>155.69999999999999</v>
      </c>
      <c r="K11" s="4">
        <v>155.69999999999999</v>
      </c>
      <c r="L11" s="4">
        <v>1306</v>
      </c>
      <c r="M11">
        <v>103.4</v>
      </c>
      <c r="N11">
        <v>3994</v>
      </c>
      <c r="O11">
        <v>8347</v>
      </c>
    </row>
    <row r="12" spans="1:16" x14ac:dyDescent="0.25">
      <c r="A12" s="4">
        <v>3000</v>
      </c>
      <c r="B12" s="4">
        <v>11500</v>
      </c>
      <c r="C12" s="4">
        <v>-20</v>
      </c>
      <c r="D12" s="4">
        <f t="shared" si="0"/>
        <v>253.14999999999998</v>
      </c>
      <c r="E12" s="25">
        <f t="shared" si="1"/>
        <v>253151152.99999997</v>
      </c>
      <c r="F12" s="4">
        <v>128</v>
      </c>
      <c r="G12" s="4">
        <v>2145</v>
      </c>
      <c r="H12" s="4">
        <v>200.1</v>
      </c>
      <c r="I12" s="4">
        <v>3892</v>
      </c>
      <c r="J12" s="4">
        <v>155.69999999999999</v>
      </c>
      <c r="K12" s="4">
        <v>155.69999999999999</v>
      </c>
      <c r="L12" s="4">
        <v>1156</v>
      </c>
      <c r="M12">
        <v>105.3</v>
      </c>
      <c r="N12">
        <v>4269</v>
      </c>
      <c r="O12">
        <v>9173</v>
      </c>
    </row>
    <row r="13" spans="1:16" x14ac:dyDescent="0.25">
      <c r="A13" s="4">
        <v>4000</v>
      </c>
      <c r="B13" s="4">
        <v>11500</v>
      </c>
      <c r="C13" s="4">
        <v>-20</v>
      </c>
      <c r="D13" s="4">
        <f t="shared" si="0"/>
        <v>253.14999999999998</v>
      </c>
      <c r="E13" s="25">
        <f t="shared" si="1"/>
        <v>253151153.99999997</v>
      </c>
      <c r="F13" s="4">
        <v>128</v>
      </c>
      <c r="G13" s="4">
        <v>2285</v>
      </c>
      <c r="H13" s="4">
        <v>197.7</v>
      </c>
      <c r="I13" s="4">
        <v>4129</v>
      </c>
      <c r="J13" s="4">
        <v>155.69999999999999</v>
      </c>
      <c r="K13" s="4">
        <v>155.69999999999999</v>
      </c>
      <c r="L13" s="4">
        <v>1002</v>
      </c>
      <c r="M13">
        <v>107.3</v>
      </c>
      <c r="N13">
        <v>4573</v>
      </c>
      <c r="O13">
        <v>10099</v>
      </c>
    </row>
    <row r="14" spans="1:16" x14ac:dyDescent="0.25">
      <c r="A14" s="4">
        <v>5000</v>
      </c>
      <c r="B14" s="4">
        <v>11500</v>
      </c>
      <c r="C14" s="4">
        <v>-20</v>
      </c>
      <c r="D14" s="4">
        <f t="shared" si="0"/>
        <v>253.14999999999998</v>
      </c>
      <c r="E14" s="25">
        <f t="shared" si="1"/>
        <v>253151154.99999997</v>
      </c>
      <c r="F14" s="4">
        <v>128</v>
      </c>
      <c r="G14" s="4">
        <v>2436</v>
      </c>
      <c r="H14" s="4">
        <v>195.6</v>
      </c>
      <c r="I14" s="4">
        <v>4394</v>
      </c>
      <c r="J14" s="4">
        <v>155.69999999999999</v>
      </c>
      <c r="K14" s="4">
        <v>155.69999999999999</v>
      </c>
      <c r="L14" s="4">
        <v>842</v>
      </c>
      <c r="M14">
        <v>109.3</v>
      </c>
      <c r="N14">
        <v>4896</v>
      </c>
      <c r="O14">
        <v>11196</v>
      </c>
    </row>
    <row r="15" spans="1:16" x14ac:dyDescent="0.25">
      <c r="A15" s="4">
        <v>6000</v>
      </c>
      <c r="B15" s="4">
        <v>11500</v>
      </c>
      <c r="C15" s="4">
        <v>-20</v>
      </c>
      <c r="D15" s="4">
        <f t="shared" si="0"/>
        <v>253.14999999999998</v>
      </c>
      <c r="E15" s="25">
        <f t="shared" si="1"/>
        <v>253151155.99999997</v>
      </c>
      <c r="F15" s="4">
        <v>128</v>
      </c>
      <c r="G15" s="4">
        <v>2602</v>
      </c>
      <c r="H15" s="4">
        <v>193.6</v>
      </c>
      <c r="I15" s="4">
        <v>4687</v>
      </c>
      <c r="J15" s="4">
        <v>155.69999999999999</v>
      </c>
      <c r="K15" s="4">
        <v>155.69999999999999</v>
      </c>
      <c r="L15" s="4">
        <v>685</v>
      </c>
      <c r="M15">
        <v>111.1</v>
      </c>
      <c r="N15">
        <v>5254</v>
      </c>
      <c r="O15">
        <v>12348</v>
      </c>
    </row>
    <row r="16" spans="1:16" x14ac:dyDescent="0.25">
      <c r="A16" s="4">
        <v>0</v>
      </c>
      <c r="B16" s="4">
        <v>12000</v>
      </c>
      <c r="C16" s="4">
        <v>-20</v>
      </c>
      <c r="D16" s="4">
        <f t="shared" si="0"/>
        <v>253.14999999999998</v>
      </c>
      <c r="E16" s="25">
        <f t="shared" si="1"/>
        <v>253151199.99999997</v>
      </c>
      <c r="F16" s="4">
        <v>133</v>
      </c>
      <c r="G16" s="4">
        <v>1945</v>
      </c>
      <c r="H16" s="4">
        <v>209.7</v>
      </c>
      <c r="I16" s="4">
        <v>3528</v>
      </c>
      <c r="J16" s="4">
        <v>159.19999999999999</v>
      </c>
      <c r="K16" s="4">
        <v>159.19999999999999</v>
      </c>
      <c r="L16" s="4">
        <v>1442</v>
      </c>
      <c r="M16">
        <v>102.9</v>
      </c>
      <c r="N16">
        <v>3791</v>
      </c>
      <c r="O16">
        <v>7287</v>
      </c>
    </row>
    <row r="17" spans="1:15" x14ac:dyDescent="0.25">
      <c r="A17" s="4">
        <v>1000</v>
      </c>
      <c r="B17" s="4">
        <v>12000</v>
      </c>
      <c r="C17" s="4">
        <v>-20</v>
      </c>
      <c r="D17" s="4">
        <f t="shared" si="0"/>
        <v>253.14999999999998</v>
      </c>
      <c r="E17" s="25">
        <f t="shared" si="1"/>
        <v>253151200.99999997</v>
      </c>
      <c r="F17" s="4">
        <v>133</v>
      </c>
      <c r="G17" s="4">
        <v>2067</v>
      </c>
      <c r="H17" s="4">
        <v>207</v>
      </c>
      <c r="I17" s="4">
        <v>3722</v>
      </c>
      <c r="J17" s="4">
        <v>159.19999999999999</v>
      </c>
      <c r="K17" s="4">
        <v>159.19999999999999</v>
      </c>
      <c r="L17" s="4">
        <v>1296</v>
      </c>
      <c r="M17">
        <v>105</v>
      </c>
      <c r="N17">
        <v>4058</v>
      </c>
      <c r="O17">
        <v>7969</v>
      </c>
    </row>
    <row r="18" spans="1:15" x14ac:dyDescent="0.25">
      <c r="A18" s="4">
        <v>2000</v>
      </c>
      <c r="B18" s="4">
        <v>12000</v>
      </c>
      <c r="C18" s="4">
        <v>-20</v>
      </c>
      <c r="D18" s="4">
        <f t="shared" si="0"/>
        <v>253.14999999999998</v>
      </c>
      <c r="E18" s="25">
        <f t="shared" si="1"/>
        <v>253151201.99999997</v>
      </c>
      <c r="F18" s="4">
        <v>133</v>
      </c>
      <c r="G18" s="4">
        <v>2203</v>
      </c>
      <c r="H18" s="4">
        <v>204.6</v>
      </c>
      <c r="I18" s="4">
        <v>3938</v>
      </c>
      <c r="J18" s="4">
        <v>159.19999999999999</v>
      </c>
      <c r="K18" s="4">
        <v>159.19999999999999</v>
      </c>
      <c r="L18" s="4">
        <v>1147</v>
      </c>
      <c r="M18">
        <v>106.9</v>
      </c>
      <c r="N18">
        <v>4331</v>
      </c>
      <c r="O18">
        <v>8741</v>
      </c>
    </row>
    <row r="19" spans="1:15" x14ac:dyDescent="0.25">
      <c r="A19" s="4">
        <v>3000</v>
      </c>
      <c r="B19" s="4">
        <v>12000</v>
      </c>
      <c r="C19" s="4">
        <v>-20</v>
      </c>
      <c r="D19" s="4">
        <f t="shared" si="0"/>
        <v>253.14999999999998</v>
      </c>
      <c r="E19" s="25">
        <f t="shared" si="1"/>
        <v>253151202.99999997</v>
      </c>
      <c r="F19" s="4">
        <v>133</v>
      </c>
      <c r="G19" s="4">
        <v>2346</v>
      </c>
      <c r="H19" s="4">
        <v>202.2</v>
      </c>
      <c r="I19" s="4">
        <v>4175</v>
      </c>
      <c r="J19" s="4">
        <v>159.19999999999999</v>
      </c>
      <c r="K19" s="4">
        <v>159.19999999999999</v>
      </c>
      <c r="L19" s="4">
        <v>992</v>
      </c>
      <c r="M19">
        <v>108.9</v>
      </c>
      <c r="N19">
        <v>4647</v>
      </c>
      <c r="O19">
        <v>9606</v>
      </c>
    </row>
    <row r="20" spans="1:15" x14ac:dyDescent="0.25">
      <c r="A20" s="4">
        <v>4000</v>
      </c>
      <c r="B20" s="4">
        <v>12000</v>
      </c>
      <c r="C20" s="4">
        <v>-20</v>
      </c>
      <c r="D20" s="4">
        <f t="shared" si="0"/>
        <v>253.14999999999998</v>
      </c>
      <c r="E20" s="25">
        <f t="shared" si="1"/>
        <v>253151203.99999997</v>
      </c>
      <c r="F20" s="4">
        <v>133</v>
      </c>
      <c r="G20" s="4">
        <v>2503</v>
      </c>
      <c r="H20" s="4">
        <v>199.9</v>
      </c>
      <c r="I20" s="4">
        <v>4434</v>
      </c>
      <c r="J20" s="4">
        <v>159.19999999999999</v>
      </c>
      <c r="K20" s="4">
        <v>159.19999999999999</v>
      </c>
      <c r="L20" s="4">
        <v>836</v>
      </c>
      <c r="M20">
        <v>110.7</v>
      </c>
      <c r="N20">
        <v>4967</v>
      </c>
      <c r="O20">
        <v>10581</v>
      </c>
    </row>
    <row r="21" spans="1:15" x14ac:dyDescent="0.25">
      <c r="A21" s="4">
        <v>5000</v>
      </c>
      <c r="B21" s="4">
        <v>12000</v>
      </c>
      <c r="C21" s="4">
        <v>-20</v>
      </c>
      <c r="D21" s="4">
        <f t="shared" si="0"/>
        <v>253.14999999999998</v>
      </c>
      <c r="E21" s="25">
        <f t="shared" si="1"/>
        <v>253151204.99999997</v>
      </c>
      <c r="F21" s="4">
        <v>133</v>
      </c>
      <c r="G21" s="4">
        <v>2673</v>
      </c>
      <c r="H21" s="4">
        <v>197.9</v>
      </c>
      <c r="I21" s="4">
        <v>4725</v>
      </c>
      <c r="J21" s="4">
        <v>159.19999999999999</v>
      </c>
      <c r="K21" s="4">
        <v>159.19999999999999</v>
      </c>
      <c r="L21" s="4">
        <v>676</v>
      </c>
      <c r="M21">
        <v>112.8</v>
      </c>
      <c r="N21">
        <v>5341</v>
      </c>
      <c r="O21">
        <v>11731</v>
      </c>
    </row>
    <row r="22" spans="1:15" x14ac:dyDescent="0.25">
      <c r="A22" s="4">
        <v>6000</v>
      </c>
      <c r="B22" s="4">
        <v>12000</v>
      </c>
      <c r="C22" s="4">
        <v>-20</v>
      </c>
      <c r="D22" s="4">
        <f t="shared" si="0"/>
        <v>253.14999999999998</v>
      </c>
      <c r="E22" s="25">
        <f t="shared" si="1"/>
        <v>253151205.99999997</v>
      </c>
      <c r="F22" s="4">
        <v>133</v>
      </c>
      <c r="G22" s="4">
        <v>2853</v>
      </c>
      <c r="H22" s="4">
        <v>196</v>
      </c>
      <c r="I22" s="4">
        <v>5052</v>
      </c>
      <c r="J22" s="4">
        <v>159.19999999999999</v>
      </c>
      <c r="K22" s="4">
        <v>159.19999999999999</v>
      </c>
      <c r="L22" s="4">
        <v>520</v>
      </c>
      <c r="M22">
        <v>114.5</v>
      </c>
      <c r="N22">
        <v>5735</v>
      </c>
      <c r="O22">
        <v>12943</v>
      </c>
    </row>
    <row r="23" spans="1:15" x14ac:dyDescent="0.25">
      <c r="A23" s="4">
        <v>0</v>
      </c>
      <c r="B23" s="4">
        <v>12500</v>
      </c>
      <c r="C23" s="4">
        <v>-20</v>
      </c>
      <c r="D23" s="4">
        <f t="shared" si="0"/>
        <v>253.14999999999998</v>
      </c>
      <c r="E23" s="25">
        <f t="shared" si="1"/>
        <v>253151249.99999997</v>
      </c>
      <c r="F23" s="4">
        <v>138</v>
      </c>
      <c r="G23" s="4">
        <v>2122</v>
      </c>
      <c r="H23" s="4">
        <v>211.7</v>
      </c>
      <c r="I23" s="4">
        <v>3764</v>
      </c>
      <c r="J23" s="4">
        <v>162.69999999999999</v>
      </c>
      <c r="K23" s="4">
        <v>162.69999999999999</v>
      </c>
      <c r="L23" s="4">
        <v>1293</v>
      </c>
      <c r="M23">
        <v>106.4</v>
      </c>
      <c r="N23">
        <v>4115</v>
      </c>
      <c r="O23">
        <v>7610</v>
      </c>
    </row>
    <row r="24" spans="1:15" x14ac:dyDescent="0.25">
      <c r="A24" s="4">
        <v>1000</v>
      </c>
      <c r="B24" s="4">
        <v>12500</v>
      </c>
      <c r="C24" s="4">
        <v>-20</v>
      </c>
      <c r="D24" s="4">
        <f t="shared" si="0"/>
        <v>253.14999999999998</v>
      </c>
      <c r="E24" s="25">
        <f t="shared" si="1"/>
        <v>253151250.99999997</v>
      </c>
      <c r="F24" s="4">
        <v>138</v>
      </c>
      <c r="G24" s="4">
        <v>2259</v>
      </c>
      <c r="H24" s="4">
        <v>209.1</v>
      </c>
      <c r="I24" s="4">
        <v>3978</v>
      </c>
      <c r="J24" s="4">
        <v>162.69999999999999</v>
      </c>
      <c r="K24" s="4">
        <v>162.69999999999999</v>
      </c>
      <c r="L24" s="4">
        <v>1146</v>
      </c>
      <c r="M24">
        <v>108.3</v>
      </c>
      <c r="N24">
        <v>4393</v>
      </c>
      <c r="O24">
        <v>8329</v>
      </c>
    </row>
    <row r="25" spans="1:15" x14ac:dyDescent="0.25">
      <c r="A25" s="4">
        <v>2000</v>
      </c>
      <c r="B25" s="4">
        <v>12500</v>
      </c>
      <c r="C25" s="4">
        <v>-20</v>
      </c>
      <c r="D25" s="4">
        <f t="shared" si="0"/>
        <v>253.14999999999998</v>
      </c>
      <c r="E25" s="25">
        <f t="shared" si="1"/>
        <v>253151251.99999997</v>
      </c>
      <c r="F25" s="4">
        <v>138</v>
      </c>
      <c r="G25" s="4">
        <v>2406</v>
      </c>
      <c r="H25" s="4">
        <v>206.7</v>
      </c>
      <c r="I25" s="4">
        <v>4213</v>
      </c>
      <c r="J25" s="4">
        <v>162.69999999999999</v>
      </c>
      <c r="K25" s="4">
        <v>162.69999999999999</v>
      </c>
      <c r="L25" s="4">
        <v>992</v>
      </c>
      <c r="M25">
        <v>110.3</v>
      </c>
      <c r="N25">
        <v>4712</v>
      </c>
      <c r="O25">
        <v>9134</v>
      </c>
    </row>
    <row r="26" spans="1:15" x14ac:dyDescent="0.25">
      <c r="A26" s="4">
        <v>3000</v>
      </c>
      <c r="B26" s="4">
        <v>12500</v>
      </c>
      <c r="C26" s="4">
        <v>-20</v>
      </c>
      <c r="D26" s="4">
        <f t="shared" si="0"/>
        <v>253.14999999999998</v>
      </c>
      <c r="E26" s="25">
        <f t="shared" si="1"/>
        <v>253151252.99999997</v>
      </c>
      <c r="F26" s="4">
        <v>138</v>
      </c>
      <c r="G26" s="4">
        <v>2563</v>
      </c>
      <c r="H26" s="4">
        <v>204.3</v>
      </c>
      <c r="I26" s="4">
        <v>4470</v>
      </c>
      <c r="J26" s="4">
        <v>162.69999999999999</v>
      </c>
      <c r="K26" s="4">
        <v>162.69999999999999</v>
      </c>
      <c r="L26" s="4">
        <v>836</v>
      </c>
      <c r="M26">
        <v>112.2</v>
      </c>
      <c r="N26">
        <v>5050</v>
      </c>
      <c r="O26">
        <v>10040</v>
      </c>
    </row>
    <row r="27" spans="1:15" x14ac:dyDescent="0.25">
      <c r="A27" s="4">
        <v>4000</v>
      </c>
      <c r="B27" s="4">
        <v>12500</v>
      </c>
      <c r="C27" s="4">
        <v>-20</v>
      </c>
      <c r="D27" s="4">
        <f t="shared" si="0"/>
        <v>253.14999999999998</v>
      </c>
      <c r="E27" s="25">
        <f t="shared" si="1"/>
        <v>253151253.99999997</v>
      </c>
      <c r="F27" s="4">
        <v>138</v>
      </c>
      <c r="G27" s="4">
        <v>2737</v>
      </c>
      <c r="H27" s="4">
        <v>202.2</v>
      </c>
      <c r="I27" s="4">
        <v>4755</v>
      </c>
      <c r="J27" s="4">
        <v>162.69999999999999</v>
      </c>
      <c r="K27" s="4">
        <v>162.69999999999999</v>
      </c>
      <c r="L27" s="4">
        <v>680</v>
      </c>
      <c r="M27">
        <v>114</v>
      </c>
      <c r="N27">
        <v>5412</v>
      </c>
      <c r="O27">
        <v>11063</v>
      </c>
    </row>
    <row r="28" spans="1:15" x14ac:dyDescent="0.25">
      <c r="A28" s="4">
        <v>5000</v>
      </c>
      <c r="B28" s="4">
        <v>12500</v>
      </c>
      <c r="C28" s="4">
        <v>-20</v>
      </c>
      <c r="D28" s="4">
        <f t="shared" si="0"/>
        <v>253.14999999999998</v>
      </c>
      <c r="E28" s="25">
        <f t="shared" si="1"/>
        <v>253151254.99999997</v>
      </c>
      <c r="F28" s="4">
        <v>138</v>
      </c>
      <c r="G28" s="4">
        <v>2924</v>
      </c>
      <c r="H28" s="4">
        <v>200.1</v>
      </c>
      <c r="I28" s="4">
        <v>5073</v>
      </c>
      <c r="J28" s="4">
        <v>162.69999999999999</v>
      </c>
      <c r="K28" s="4">
        <v>162.69999999999999</v>
      </c>
      <c r="L28" s="4">
        <v>520</v>
      </c>
      <c r="M28">
        <v>115.9</v>
      </c>
      <c r="N28">
        <v>5819</v>
      </c>
      <c r="O28">
        <v>12270</v>
      </c>
    </row>
    <row r="29" spans="1:15" x14ac:dyDescent="0.25">
      <c r="A29" s="4">
        <v>6000</v>
      </c>
      <c r="B29" s="4">
        <v>12500</v>
      </c>
      <c r="C29" s="4">
        <v>-20</v>
      </c>
      <c r="D29" s="4">
        <f t="shared" si="0"/>
        <v>253.14999999999998</v>
      </c>
      <c r="E29" s="25">
        <f t="shared" si="1"/>
        <v>253151255.99999997</v>
      </c>
      <c r="F29" s="4">
        <v>138</v>
      </c>
      <c r="G29" s="4">
        <v>3124</v>
      </c>
      <c r="H29" s="4">
        <v>198.3</v>
      </c>
      <c r="I29" s="4">
        <v>5429</v>
      </c>
      <c r="J29" s="4">
        <v>162.69999999999999</v>
      </c>
      <c r="K29" s="4">
        <v>162.69999999999999</v>
      </c>
      <c r="L29" s="4">
        <v>365</v>
      </c>
      <c r="M29">
        <v>117.6</v>
      </c>
      <c r="N29">
        <v>6253</v>
      </c>
      <c r="O29">
        <v>13541</v>
      </c>
    </row>
    <row r="30" spans="1:15" x14ac:dyDescent="0.25">
      <c r="A30" s="4">
        <v>0</v>
      </c>
      <c r="B30" s="4">
        <v>12800</v>
      </c>
      <c r="C30" s="4">
        <v>-20</v>
      </c>
      <c r="D30" s="4">
        <f t="shared" si="0"/>
        <v>253.14999999999998</v>
      </c>
      <c r="E30" s="25">
        <f t="shared" si="1"/>
        <v>253151279.99999997</v>
      </c>
      <c r="F30" s="4">
        <v>141</v>
      </c>
      <c r="G30" s="4">
        <v>2232</v>
      </c>
      <c r="H30" s="4">
        <v>212.9</v>
      </c>
      <c r="I30" s="4">
        <v>3912</v>
      </c>
      <c r="J30" s="4">
        <v>164.9</v>
      </c>
      <c r="K30" s="4">
        <v>164.9</v>
      </c>
      <c r="L30" s="4">
        <v>1212</v>
      </c>
      <c r="M30">
        <v>108.3</v>
      </c>
      <c r="N30">
        <v>4314</v>
      </c>
      <c r="O30">
        <v>7809</v>
      </c>
    </row>
    <row r="31" spans="1:15" x14ac:dyDescent="0.25">
      <c r="A31" s="4">
        <v>0</v>
      </c>
      <c r="B31" s="4">
        <v>12800</v>
      </c>
      <c r="C31" s="4">
        <v>-15</v>
      </c>
      <c r="D31" s="4">
        <f t="shared" si="0"/>
        <v>258.14999999999998</v>
      </c>
      <c r="E31" s="25">
        <f t="shared" si="1"/>
        <v>258151279.99999997</v>
      </c>
      <c r="F31" s="4">
        <v>141</v>
      </c>
      <c r="G31" s="4">
        <v>2306</v>
      </c>
      <c r="H31" s="4">
        <v>211.4</v>
      </c>
      <c r="I31" s="4">
        <v>4030</v>
      </c>
      <c r="J31" s="4">
        <v>164.9</v>
      </c>
      <c r="K31" s="4">
        <v>164.9</v>
      </c>
      <c r="L31" s="4">
        <v>1129</v>
      </c>
      <c r="M31">
        <v>109.4</v>
      </c>
      <c r="N31">
        <v>4477</v>
      </c>
      <c r="O31">
        <v>8200</v>
      </c>
    </row>
    <row r="32" spans="1:15" x14ac:dyDescent="0.25">
      <c r="A32" s="4">
        <v>0</v>
      </c>
      <c r="B32" s="4">
        <v>12800</v>
      </c>
      <c r="C32" s="4">
        <v>-10</v>
      </c>
      <c r="D32" s="4">
        <f t="shared" si="0"/>
        <v>263.14999999999998</v>
      </c>
      <c r="E32" s="25">
        <f t="shared" si="1"/>
        <v>263151279.99999997</v>
      </c>
      <c r="F32" s="4">
        <v>141</v>
      </c>
      <c r="G32" s="4">
        <v>2388</v>
      </c>
      <c r="H32" s="4">
        <v>210.1</v>
      </c>
      <c r="I32" s="4">
        <v>4156</v>
      </c>
      <c r="J32" s="4">
        <v>164.9</v>
      </c>
      <c r="K32" s="4">
        <v>164.9</v>
      </c>
      <c r="L32" s="4">
        <v>1044</v>
      </c>
      <c r="M32">
        <v>110.5</v>
      </c>
      <c r="N32">
        <v>4639</v>
      </c>
      <c r="O32">
        <v>8617</v>
      </c>
    </row>
    <row r="33" spans="1:15" x14ac:dyDescent="0.25">
      <c r="A33" s="4">
        <v>0</v>
      </c>
      <c r="B33" s="4">
        <v>12800</v>
      </c>
      <c r="C33" s="4">
        <v>-5</v>
      </c>
      <c r="D33" s="4">
        <f t="shared" si="0"/>
        <v>268.14999999999998</v>
      </c>
      <c r="E33" s="25">
        <f t="shared" si="1"/>
        <v>268151279.99999997</v>
      </c>
      <c r="F33" s="4">
        <v>141</v>
      </c>
      <c r="G33" s="4">
        <v>2468</v>
      </c>
      <c r="H33" s="4">
        <v>208.7</v>
      </c>
      <c r="I33" s="4">
        <v>4286</v>
      </c>
      <c r="J33" s="4">
        <v>164.9</v>
      </c>
      <c r="K33" s="4">
        <v>164.9</v>
      </c>
      <c r="L33" s="4">
        <v>957</v>
      </c>
      <c r="M33">
        <v>111.6</v>
      </c>
      <c r="N33">
        <v>4825</v>
      </c>
      <c r="O33">
        <v>9060</v>
      </c>
    </row>
    <row r="34" spans="1:15" x14ac:dyDescent="0.25">
      <c r="A34" s="4">
        <v>0</v>
      </c>
      <c r="B34" s="4">
        <v>12800</v>
      </c>
      <c r="C34" s="4">
        <v>0</v>
      </c>
      <c r="D34" s="4">
        <f t="shared" si="0"/>
        <v>273.14999999999998</v>
      </c>
      <c r="E34" s="25">
        <f t="shared" si="1"/>
        <v>273151280</v>
      </c>
      <c r="F34" s="4">
        <v>141</v>
      </c>
      <c r="G34" s="4">
        <v>2555</v>
      </c>
      <c r="H34" s="4">
        <v>207.3</v>
      </c>
      <c r="I34" s="4">
        <v>4423</v>
      </c>
      <c r="J34" s="4">
        <v>164.9</v>
      </c>
      <c r="K34" s="4">
        <v>164.9</v>
      </c>
      <c r="L34" s="4">
        <v>868</v>
      </c>
      <c r="M34">
        <v>112.7</v>
      </c>
      <c r="N34">
        <v>5005</v>
      </c>
      <c r="O34">
        <v>9537</v>
      </c>
    </row>
    <row r="35" spans="1:15" x14ac:dyDescent="0.25">
      <c r="A35" s="4">
        <v>0</v>
      </c>
      <c r="B35" s="4">
        <v>12800</v>
      </c>
      <c r="C35" s="4">
        <v>5</v>
      </c>
      <c r="D35" s="4">
        <f t="shared" si="0"/>
        <v>278.14999999999998</v>
      </c>
      <c r="E35" s="25">
        <f t="shared" si="1"/>
        <v>278151280</v>
      </c>
      <c r="F35" s="4">
        <v>141</v>
      </c>
      <c r="G35" s="4">
        <v>2643</v>
      </c>
      <c r="H35" s="4">
        <v>206</v>
      </c>
      <c r="I35" s="4">
        <v>4572</v>
      </c>
      <c r="J35" s="4">
        <v>164.9</v>
      </c>
      <c r="K35" s="4">
        <v>164.9</v>
      </c>
      <c r="L35" s="4">
        <v>777</v>
      </c>
      <c r="M35">
        <v>113.8</v>
      </c>
      <c r="N35">
        <v>5197</v>
      </c>
      <c r="O35">
        <v>10045</v>
      </c>
    </row>
    <row r="36" spans="1:15" x14ac:dyDescent="0.25">
      <c r="A36" s="4">
        <v>0</v>
      </c>
      <c r="B36" s="4">
        <v>12800</v>
      </c>
      <c r="C36" s="4">
        <v>10</v>
      </c>
      <c r="D36" s="4">
        <f t="shared" si="0"/>
        <v>283.14999999999998</v>
      </c>
      <c r="E36" s="25">
        <f t="shared" si="1"/>
        <v>283151280</v>
      </c>
      <c r="F36" s="4">
        <v>141</v>
      </c>
      <c r="G36" s="4">
        <v>2734</v>
      </c>
      <c r="H36" s="4">
        <v>204.8</v>
      </c>
      <c r="I36" s="4">
        <v>4726</v>
      </c>
      <c r="J36" s="4">
        <v>164.9</v>
      </c>
      <c r="K36" s="4">
        <v>164.9</v>
      </c>
      <c r="L36" s="4">
        <v>685</v>
      </c>
      <c r="M36">
        <v>114.8</v>
      </c>
      <c r="N36">
        <v>5393</v>
      </c>
      <c r="O36">
        <v>10589</v>
      </c>
    </row>
    <row r="37" spans="1:15" x14ac:dyDescent="0.25">
      <c r="A37" s="4">
        <v>0</v>
      </c>
      <c r="B37" s="4">
        <v>13000</v>
      </c>
      <c r="C37" s="4">
        <v>-20</v>
      </c>
      <c r="D37" s="4">
        <f t="shared" si="0"/>
        <v>253.14999999999998</v>
      </c>
      <c r="E37" s="25">
        <f t="shared" si="1"/>
        <v>253151299.99999997</v>
      </c>
      <c r="F37" s="4">
        <v>143</v>
      </c>
      <c r="G37" s="4">
        <v>2307</v>
      </c>
      <c r="H37" s="4">
        <v>213.7</v>
      </c>
      <c r="I37" s="4">
        <v>4012</v>
      </c>
      <c r="J37" s="4">
        <v>166.4</v>
      </c>
      <c r="K37" s="4">
        <v>166.4</v>
      </c>
      <c r="L37" s="4">
        <v>1159</v>
      </c>
      <c r="M37">
        <v>109.6</v>
      </c>
      <c r="N37">
        <v>4461</v>
      </c>
      <c r="O37">
        <v>7939</v>
      </c>
    </row>
    <row r="38" spans="1:15" x14ac:dyDescent="0.25">
      <c r="A38" s="4">
        <v>1000</v>
      </c>
      <c r="B38" s="4">
        <v>13000</v>
      </c>
      <c r="C38" s="4">
        <v>-20</v>
      </c>
      <c r="D38" s="4">
        <f t="shared" si="0"/>
        <v>253.14999999999998</v>
      </c>
      <c r="E38" s="25">
        <f t="shared" si="1"/>
        <v>253151300.99999997</v>
      </c>
      <c r="F38" s="4">
        <v>143</v>
      </c>
      <c r="G38" s="4">
        <v>2458</v>
      </c>
      <c r="H38" s="4">
        <v>211.2</v>
      </c>
      <c r="I38" s="4">
        <v>4242</v>
      </c>
      <c r="J38" s="4">
        <v>166.4</v>
      </c>
      <c r="K38" s="4">
        <v>166.4</v>
      </c>
      <c r="L38" s="4">
        <v>1007</v>
      </c>
      <c r="M38">
        <v>111.6</v>
      </c>
      <c r="N38">
        <v>4778</v>
      </c>
      <c r="O38">
        <v>8687</v>
      </c>
    </row>
    <row r="39" spans="1:15" x14ac:dyDescent="0.25">
      <c r="A39" s="4">
        <v>2000</v>
      </c>
      <c r="B39" s="4">
        <v>13000</v>
      </c>
      <c r="C39" s="4">
        <v>-20</v>
      </c>
      <c r="D39" s="4">
        <f t="shared" si="0"/>
        <v>253.14999999999998</v>
      </c>
      <c r="E39" s="25">
        <f t="shared" si="1"/>
        <v>253151301.99999997</v>
      </c>
      <c r="F39" s="4">
        <v>143</v>
      </c>
      <c r="G39" s="4">
        <v>2622</v>
      </c>
      <c r="H39" s="4">
        <v>208.8</v>
      </c>
      <c r="I39" s="4">
        <v>4500</v>
      </c>
      <c r="J39" s="4">
        <v>166.4</v>
      </c>
      <c r="K39" s="4">
        <v>166.4</v>
      </c>
      <c r="L39" s="4">
        <v>853</v>
      </c>
      <c r="M39">
        <v>113.5</v>
      </c>
      <c r="N39">
        <v>5138</v>
      </c>
      <c r="O39">
        <v>9531</v>
      </c>
    </row>
    <row r="40" spans="1:15" x14ac:dyDescent="0.25">
      <c r="A40" s="4">
        <v>3000</v>
      </c>
      <c r="B40" s="4">
        <v>13000</v>
      </c>
      <c r="C40" s="4">
        <v>-20</v>
      </c>
      <c r="D40" s="4">
        <f t="shared" si="0"/>
        <v>253.14999999999998</v>
      </c>
      <c r="E40" s="25">
        <f t="shared" si="1"/>
        <v>253151302.99999997</v>
      </c>
      <c r="F40" s="4">
        <v>143</v>
      </c>
      <c r="G40" s="4">
        <v>2796</v>
      </c>
      <c r="H40" s="4">
        <v>206.6</v>
      </c>
      <c r="I40" s="4">
        <v>4780</v>
      </c>
      <c r="J40" s="4">
        <v>166.4</v>
      </c>
      <c r="K40" s="4">
        <v>166.4</v>
      </c>
      <c r="L40" s="4">
        <v>698</v>
      </c>
      <c r="M40">
        <v>115.3</v>
      </c>
      <c r="N40">
        <v>5499</v>
      </c>
      <c r="O40">
        <v>10479</v>
      </c>
    </row>
    <row r="41" spans="1:15" x14ac:dyDescent="0.25">
      <c r="A41" s="4">
        <v>4000</v>
      </c>
      <c r="B41" s="4">
        <v>13000</v>
      </c>
      <c r="C41" s="4">
        <v>-20</v>
      </c>
      <c r="D41" s="4">
        <f t="shared" si="0"/>
        <v>253.14999999999998</v>
      </c>
      <c r="E41" s="25">
        <f t="shared" si="1"/>
        <v>253151303.99999997</v>
      </c>
      <c r="F41" s="4">
        <v>143</v>
      </c>
      <c r="G41" s="4">
        <v>2987</v>
      </c>
      <c r="H41" s="4">
        <v>204.5</v>
      </c>
      <c r="I41" s="4">
        <v>5092</v>
      </c>
      <c r="J41" s="4">
        <v>166.4</v>
      </c>
      <c r="K41" s="4">
        <v>166.4</v>
      </c>
      <c r="L41" s="4">
        <v>543</v>
      </c>
      <c r="M41">
        <v>117</v>
      </c>
      <c r="N41">
        <v>5912</v>
      </c>
      <c r="O41">
        <v>11551</v>
      </c>
    </row>
    <row r="42" spans="1:15" x14ac:dyDescent="0.25">
      <c r="A42" s="4">
        <v>5000</v>
      </c>
      <c r="B42" s="4">
        <v>13000</v>
      </c>
      <c r="C42" s="4">
        <v>-20</v>
      </c>
      <c r="D42" s="4">
        <f t="shared" si="0"/>
        <v>253.14999999999998</v>
      </c>
      <c r="E42" s="25">
        <f t="shared" si="1"/>
        <v>253151304.99999997</v>
      </c>
      <c r="F42" s="4">
        <v>143</v>
      </c>
      <c r="G42" s="4">
        <v>3192</v>
      </c>
      <c r="H42" s="4">
        <v>202.5</v>
      </c>
      <c r="I42" s="4">
        <v>5436</v>
      </c>
      <c r="J42" s="4">
        <v>166.4</v>
      </c>
      <c r="K42" s="4">
        <v>166.4</v>
      </c>
      <c r="L42" s="4">
        <v>382</v>
      </c>
      <c r="M42">
        <v>118.9</v>
      </c>
      <c r="N42">
        <v>6367</v>
      </c>
      <c r="O42">
        <v>12817</v>
      </c>
    </row>
    <row r="43" spans="1:15" x14ac:dyDescent="0.25">
      <c r="A43" s="4">
        <v>6000</v>
      </c>
      <c r="B43" s="4">
        <v>13000</v>
      </c>
      <c r="C43" s="4">
        <v>-20</v>
      </c>
      <c r="D43" s="4">
        <f t="shared" si="0"/>
        <v>253.14999999999998</v>
      </c>
      <c r="E43" s="25">
        <f t="shared" si="1"/>
        <v>253151305.99999997</v>
      </c>
      <c r="F43" s="4">
        <v>143</v>
      </c>
      <c r="G43" s="4">
        <v>3415</v>
      </c>
      <c r="H43" s="4">
        <v>200.7</v>
      </c>
      <c r="I43" s="4">
        <v>5824</v>
      </c>
      <c r="J43" s="4">
        <v>166.4</v>
      </c>
      <c r="K43" s="4">
        <v>166.4</v>
      </c>
      <c r="L43" s="4">
        <v>229</v>
      </c>
      <c r="M43">
        <v>120.7</v>
      </c>
      <c r="N43">
        <v>6854</v>
      </c>
      <c r="O43">
        <v>14144</v>
      </c>
    </row>
    <row r="44" spans="1:15" x14ac:dyDescent="0.25">
      <c r="A44" s="4">
        <v>0</v>
      </c>
      <c r="B44" s="4">
        <v>13500</v>
      </c>
      <c r="C44" s="4">
        <v>-20</v>
      </c>
      <c r="D44" s="4">
        <f t="shared" si="0"/>
        <v>253.14999999999998</v>
      </c>
      <c r="E44" s="25">
        <f t="shared" si="1"/>
        <v>253151349.99999997</v>
      </c>
      <c r="F44" s="4">
        <v>148</v>
      </c>
      <c r="G44" s="4">
        <v>2507</v>
      </c>
      <c r="H44" s="4">
        <v>215.8</v>
      </c>
      <c r="I44" s="4">
        <v>4268</v>
      </c>
      <c r="J44" s="4">
        <v>170</v>
      </c>
      <c r="K44" s="4">
        <v>170</v>
      </c>
      <c r="L44" s="4">
        <v>1023</v>
      </c>
      <c r="M44">
        <v>112.6</v>
      </c>
      <c r="N44">
        <v>4836</v>
      </c>
      <c r="O44">
        <v>8269</v>
      </c>
    </row>
    <row r="45" spans="1:15" x14ac:dyDescent="0.25">
      <c r="A45" s="4">
        <v>1000</v>
      </c>
      <c r="B45" s="4">
        <v>13500</v>
      </c>
      <c r="C45" s="4">
        <v>-20</v>
      </c>
      <c r="D45" s="4">
        <f t="shared" si="0"/>
        <v>253.14999999999998</v>
      </c>
      <c r="E45" s="25">
        <f t="shared" si="1"/>
        <v>253151350.99999997</v>
      </c>
      <c r="F45" s="4">
        <v>148</v>
      </c>
      <c r="G45" s="4">
        <v>2672</v>
      </c>
      <c r="H45" s="4">
        <v>213.4</v>
      </c>
      <c r="I45" s="4">
        <v>4521</v>
      </c>
      <c r="J45" s="4">
        <v>170</v>
      </c>
      <c r="K45" s="4">
        <v>170</v>
      </c>
      <c r="L45" s="4">
        <v>871</v>
      </c>
      <c r="M45">
        <v>114.6</v>
      </c>
      <c r="N45">
        <v>5200</v>
      </c>
      <c r="O45">
        <v>9050</v>
      </c>
    </row>
    <row r="46" spans="1:15" x14ac:dyDescent="0.25">
      <c r="A46" s="4">
        <v>2000</v>
      </c>
      <c r="B46" s="4">
        <v>13500</v>
      </c>
      <c r="C46" s="4">
        <v>-20</v>
      </c>
      <c r="D46" s="4">
        <f t="shared" si="0"/>
        <v>253.14999999999998</v>
      </c>
      <c r="E46" s="25">
        <f t="shared" si="1"/>
        <v>253151351.99999997</v>
      </c>
      <c r="F46" s="4">
        <v>148</v>
      </c>
      <c r="G46" s="4">
        <v>2851</v>
      </c>
      <c r="H46" s="4">
        <v>211</v>
      </c>
      <c r="I46" s="4">
        <v>4796</v>
      </c>
      <c r="J46" s="4">
        <v>170</v>
      </c>
      <c r="K46" s="4">
        <v>170</v>
      </c>
      <c r="L46" s="4">
        <v>718</v>
      </c>
      <c r="M46">
        <v>116.3</v>
      </c>
      <c r="N46">
        <v>5575</v>
      </c>
      <c r="O46">
        <v>9933</v>
      </c>
    </row>
    <row r="47" spans="1:15" x14ac:dyDescent="0.25">
      <c r="A47" s="4">
        <v>3000</v>
      </c>
      <c r="B47" s="4">
        <v>13500</v>
      </c>
      <c r="C47" s="4">
        <v>-20</v>
      </c>
      <c r="D47" s="4">
        <f t="shared" si="0"/>
        <v>253.14999999999998</v>
      </c>
      <c r="E47" s="25">
        <f t="shared" si="1"/>
        <v>253151352.99999997</v>
      </c>
      <c r="F47" s="4">
        <v>148</v>
      </c>
      <c r="G47" s="4">
        <v>3043</v>
      </c>
      <c r="H47" s="4">
        <v>208.8</v>
      </c>
      <c r="I47" s="4">
        <v>5102</v>
      </c>
      <c r="J47" s="4">
        <v>170</v>
      </c>
      <c r="K47" s="4">
        <v>170</v>
      </c>
      <c r="L47" s="4">
        <v>563</v>
      </c>
      <c r="M47">
        <v>118.1</v>
      </c>
      <c r="N47">
        <v>5980</v>
      </c>
      <c r="O47">
        <v>10923</v>
      </c>
    </row>
    <row r="48" spans="1:15" x14ac:dyDescent="0.25">
      <c r="A48" s="4">
        <v>4000</v>
      </c>
      <c r="B48" s="4">
        <v>13500</v>
      </c>
      <c r="C48" s="4">
        <v>-20</v>
      </c>
      <c r="D48" s="4">
        <f t="shared" si="0"/>
        <v>253.14999999999998</v>
      </c>
      <c r="E48" s="25">
        <f t="shared" si="1"/>
        <v>253151353.99999997</v>
      </c>
      <c r="F48" s="4">
        <v>148</v>
      </c>
      <c r="G48" s="4">
        <v>3255</v>
      </c>
      <c r="H48" s="4">
        <v>206.7</v>
      </c>
      <c r="I48" s="4">
        <v>5438</v>
      </c>
      <c r="J48" s="4">
        <v>170</v>
      </c>
      <c r="K48" s="4">
        <v>170</v>
      </c>
      <c r="L48" s="4">
        <v>408</v>
      </c>
      <c r="M48">
        <v>120</v>
      </c>
      <c r="N48">
        <v>6447</v>
      </c>
      <c r="O48">
        <v>12039</v>
      </c>
    </row>
    <row r="49" spans="1:15" x14ac:dyDescent="0.25">
      <c r="A49" s="4">
        <v>5000</v>
      </c>
      <c r="B49" s="4">
        <v>13500</v>
      </c>
      <c r="C49" s="4">
        <v>-20</v>
      </c>
      <c r="D49" s="4">
        <f t="shared" si="0"/>
        <v>253.14999999999998</v>
      </c>
      <c r="E49" s="25">
        <f t="shared" si="1"/>
        <v>253151354.99999997</v>
      </c>
      <c r="F49" s="4">
        <v>148</v>
      </c>
      <c r="G49" s="4">
        <v>3480</v>
      </c>
      <c r="H49" s="4">
        <v>204.8</v>
      </c>
      <c r="I49" s="4">
        <v>5817</v>
      </c>
      <c r="J49" s="4">
        <v>170</v>
      </c>
      <c r="K49" s="4">
        <v>170</v>
      </c>
      <c r="L49" s="4">
        <v>248</v>
      </c>
      <c r="M49">
        <v>122</v>
      </c>
      <c r="N49">
        <v>6939</v>
      </c>
      <c r="O49">
        <v>13365</v>
      </c>
    </row>
    <row r="50" spans="1:15" x14ac:dyDescent="0.25">
      <c r="A50" s="4">
        <v>6000</v>
      </c>
      <c r="B50" s="4">
        <v>13500</v>
      </c>
      <c r="C50" s="4">
        <v>-20</v>
      </c>
      <c r="D50" s="4">
        <f t="shared" si="0"/>
        <v>253.14999999999998</v>
      </c>
      <c r="E50" s="25">
        <f t="shared" si="1"/>
        <v>253151355.99999997</v>
      </c>
      <c r="F50" s="4">
        <v>148</v>
      </c>
      <c r="G50" s="4">
        <v>3725</v>
      </c>
      <c r="H50" s="4">
        <v>203.1</v>
      </c>
      <c r="I50" s="4">
        <v>6235</v>
      </c>
      <c r="J50" s="4">
        <v>170</v>
      </c>
      <c r="K50" s="4">
        <v>170.1</v>
      </c>
      <c r="L50" s="4">
        <v>101</v>
      </c>
      <c r="M50">
        <v>124</v>
      </c>
      <c r="N50">
        <v>7509</v>
      </c>
      <c r="O50">
        <v>14754</v>
      </c>
    </row>
    <row r="51" spans="1:15" x14ac:dyDescent="0.25">
      <c r="A51" s="4">
        <v>0</v>
      </c>
      <c r="B51" s="4">
        <v>14000</v>
      </c>
      <c r="C51" s="4">
        <v>-20</v>
      </c>
      <c r="D51" s="4">
        <f t="shared" si="0"/>
        <v>253.14999999999998</v>
      </c>
      <c r="E51" s="25">
        <f t="shared" si="1"/>
        <v>253151399.99999997</v>
      </c>
      <c r="F51" s="4">
        <v>153</v>
      </c>
      <c r="G51" s="4">
        <v>2720</v>
      </c>
      <c r="H51" s="4">
        <v>218</v>
      </c>
      <c r="I51" s="4">
        <v>4539</v>
      </c>
      <c r="J51" s="4">
        <v>173.8</v>
      </c>
      <c r="K51" s="4">
        <v>173.8</v>
      </c>
      <c r="L51" s="4">
        <v>903</v>
      </c>
      <c r="M51">
        <v>115.5</v>
      </c>
      <c r="N51">
        <v>5262</v>
      </c>
      <c r="O51">
        <v>8602</v>
      </c>
    </row>
    <row r="52" spans="1:15" x14ac:dyDescent="0.25">
      <c r="A52" s="4">
        <v>1000</v>
      </c>
      <c r="B52" s="4">
        <v>14000</v>
      </c>
      <c r="C52" s="4">
        <v>-20</v>
      </c>
      <c r="D52" s="4">
        <f t="shared" si="0"/>
        <v>253.14999999999998</v>
      </c>
      <c r="E52" s="25">
        <f t="shared" si="1"/>
        <v>253151400.99999997</v>
      </c>
      <c r="F52" s="4">
        <v>153</v>
      </c>
      <c r="G52" s="4">
        <v>2901</v>
      </c>
      <c r="H52" s="4">
        <v>215.5</v>
      </c>
      <c r="I52" s="4">
        <v>4809</v>
      </c>
      <c r="J52" s="4">
        <v>173.8</v>
      </c>
      <c r="K52" s="4">
        <v>173.8</v>
      </c>
      <c r="L52" s="4">
        <v>752</v>
      </c>
      <c r="M52">
        <v>117.4</v>
      </c>
      <c r="N52">
        <v>5651</v>
      </c>
      <c r="O52">
        <v>9415</v>
      </c>
    </row>
    <row r="53" spans="1:15" x14ac:dyDescent="0.25">
      <c r="A53" s="4">
        <v>2000</v>
      </c>
      <c r="B53" s="4">
        <v>14000</v>
      </c>
      <c r="C53" s="4">
        <v>-20</v>
      </c>
      <c r="D53" s="4">
        <f t="shared" si="0"/>
        <v>253.14999999999998</v>
      </c>
      <c r="E53" s="25">
        <f t="shared" si="1"/>
        <v>253151401.99999997</v>
      </c>
      <c r="F53" s="4">
        <v>153</v>
      </c>
      <c r="G53" s="4">
        <v>3098</v>
      </c>
      <c r="H53" s="4">
        <v>213.2</v>
      </c>
      <c r="I53" s="4">
        <v>5107</v>
      </c>
      <c r="J53" s="4">
        <v>173.8</v>
      </c>
      <c r="K53" s="4">
        <v>173.8</v>
      </c>
      <c r="L53" s="4">
        <v>599</v>
      </c>
      <c r="M53">
        <v>119.3</v>
      </c>
      <c r="N53">
        <v>6064</v>
      </c>
      <c r="O53">
        <v>10337</v>
      </c>
    </row>
    <row r="54" spans="1:15" x14ac:dyDescent="0.25">
      <c r="A54" s="4">
        <v>3000</v>
      </c>
      <c r="B54" s="4">
        <v>14000</v>
      </c>
      <c r="C54" s="4">
        <v>-20</v>
      </c>
      <c r="D54" s="4">
        <f t="shared" si="0"/>
        <v>253.14999999999998</v>
      </c>
      <c r="E54" s="25">
        <f t="shared" si="1"/>
        <v>253151402.99999997</v>
      </c>
      <c r="F54" s="4">
        <v>153</v>
      </c>
      <c r="G54" s="4">
        <v>3311</v>
      </c>
      <c r="H54" s="4">
        <v>211.1</v>
      </c>
      <c r="I54" s="4">
        <v>5438</v>
      </c>
      <c r="J54" s="4">
        <v>173.8</v>
      </c>
      <c r="K54" s="4">
        <v>173.8</v>
      </c>
      <c r="L54" s="4">
        <v>443</v>
      </c>
      <c r="M54">
        <v>121.2</v>
      </c>
      <c r="N54">
        <v>6523</v>
      </c>
      <c r="O54">
        <v>11368</v>
      </c>
    </row>
    <row r="55" spans="1:15" x14ac:dyDescent="0.25">
      <c r="A55" s="4">
        <v>4000</v>
      </c>
      <c r="B55" s="4">
        <v>14000</v>
      </c>
      <c r="C55" s="4">
        <v>-20</v>
      </c>
      <c r="D55" s="4">
        <f t="shared" si="0"/>
        <v>253.14999999999998</v>
      </c>
      <c r="E55" s="25">
        <f t="shared" si="1"/>
        <v>253151403.99999997</v>
      </c>
      <c r="F55" s="4">
        <v>153</v>
      </c>
      <c r="G55" s="4">
        <v>3538</v>
      </c>
      <c r="H55" s="4">
        <v>209.1</v>
      </c>
      <c r="I55" s="4">
        <v>5805</v>
      </c>
      <c r="J55" s="4">
        <v>173.8</v>
      </c>
      <c r="K55" s="4">
        <v>173.8</v>
      </c>
      <c r="L55" s="4">
        <v>289</v>
      </c>
      <c r="M55">
        <v>123.2</v>
      </c>
      <c r="N55">
        <v>7029</v>
      </c>
      <c r="O55">
        <v>12535</v>
      </c>
    </row>
    <row r="56" spans="1:15" x14ac:dyDescent="0.25">
      <c r="A56" s="4">
        <v>5000</v>
      </c>
      <c r="B56" s="4">
        <v>14000</v>
      </c>
      <c r="C56" s="4">
        <v>-20</v>
      </c>
      <c r="D56" s="4">
        <f t="shared" si="0"/>
        <v>253.14999999999998</v>
      </c>
      <c r="E56" s="25">
        <f t="shared" si="1"/>
        <v>253151404.99999997</v>
      </c>
      <c r="F56" s="4">
        <v>153</v>
      </c>
      <c r="G56" s="4">
        <v>3787</v>
      </c>
      <c r="H56" s="4">
        <v>207.2</v>
      </c>
      <c r="I56" s="4">
        <v>6207</v>
      </c>
      <c r="J56" s="4">
        <v>173.8</v>
      </c>
      <c r="K56" s="4">
        <v>173.8</v>
      </c>
      <c r="L56" s="4">
        <v>129</v>
      </c>
      <c r="M56">
        <v>125.3</v>
      </c>
      <c r="N56">
        <v>7583</v>
      </c>
      <c r="O56">
        <v>13917</v>
      </c>
    </row>
    <row r="57" spans="1:15" x14ac:dyDescent="0.25">
      <c r="A57" s="4">
        <v>6000</v>
      </c>
      <c r="B57" s="4">
        <v>14000</v>
      </c>
      <c r="C57" s="4">
        <v>-20</v>
      </c>
      <c r="D57" s="4">
        <f t="shared" si="0"/>
        <v>253.14999999999998</v>
      </c>
      <c r="E57" s="25">
        <f t="shared" si="1"/>
        <v>253151405.99999997</v>
      </c>
      <c r="F57" s="4">
        <v>153</v>
      </c>
      <c r="G57" s="4">
        <v>4056</v>
      </c>
      <c r="H57" s="4">
        <v>205.5</v>
      </c>
      <c r="I57" s="4">
        <v>6661</v>
      </c>
      <c r="J57" s="4">
        <v>173.8</v>
      </c>
      <c r="K57" s="4">
        <v>176.8</v>
      </c>
      <c r="L57" s="4">
        <v>103</v>
      </c>
      <c r="M57">
        <v>129.4</v>
      </c>
      <c r="N57">
        <v>8613</v>
      </c>
      <c r="O57">
        <v>15368</v>
      </c>
    </row>
    <row r="58" spans="1:15" x14ac:dyDescent="0.25">
      <c r="A58" s="4">
        <v>0</v>
      </c>
      <c r="B58" s="4">
        <v>11000</v>
      </c>
      <c r="C58" s="4">
        <v>-15</v>
      </c>
      <c r="D58" s="4">
        <f t="shared" si="0"/>
        <v>258.14999999999998</v>
      </c>
      <c r="E58" s="25">
        <f t="shared" si="1"/>
        <v>258151099.99999997</v>
      </c>
      <c r="F58" s="4">
        <v>123</v>
      </c>
      <c r="G58" s="4">
        <v>1678</v>
      </c>
      <c r="H58" s="4">
        <v>204.4</v>
      </c>
      <c r="I58" s="4">
        <v>3170</v>
      </c>
      <c r="J58" s="4">
        <v>152.19999999999999</v>
      </c>
      <c r="K58" s="4">
        <v>152.19999999999999</v>
      </c>
      <c r="L58" s="4">
        <v>1691</v>
      </c>
      <c r="M58">
        <v>96.3</v>
      </c>
      <c r="N58">
        <v>3337</v>
      </c>
      <c r="O58">
        <v>6971</v>
      </c>
    </row>
    <row r="59" spans="1:15" x14ac:dyDescent="0.25">
      <c r="A59" s="4">
        <v>1000</v>
      </c>
      <c r="B59" s="4">
        <v>11000</v>
      </c>
      <c r="C59" s="4">
        <v>-15</v>
      </c>
      <c r="D59" s="4">
        <f t="shared" si="0"/>
        <v>258.14999999999998</v>
      </c>
      <c r="E59" s="25">
        <f t="shared" si="1"/>
        <v>258151100.99999997</v>
      </c>
      <c r="F59" s="4">
        <v>123</v>
      </c>
      <c r="G59" s="4">
        <v>1783</v>
      </c>
      <c r="H59" s="4">
        <v>201.7</v>
      </c>
      <c r="I59" s="4">
        <v>3341</v>
      </c>
      <c r="J59" s="4">
        <v>152.19999999999999</v>
      </c>
      <c r="K59" s="4">
        <v>152.19999999999999</v>
      </c>
      <c r="L59" s="4">
        <v>1542</v>
      </c>
      <c r="M59">
        <v>98.5</v>
      </c>
      <c r="N59">
        <v>3559</v>
      </c>
      <c r="O59">
        <v>7627</v>
      </c>
    </row>
    <row r="60" spans="1:15" x14ac:dyDescent="0.25">
      <c r="A60" s="4">
        <v>2000</v>
      </c>
      <c r="B60" s="4">
        <v>11000</v>
      </c>
      <c r="C60" s="4">
        <v>-15</v>
      </c>
      <c r="D60" s="4">
        <f t="shared" si="0"/>
        <v>258.14999999999998</v>
      </c>
      <c r="E60" s="25">
        <f t="shared" si="1"/>
        <v>258151101.99999997</v>
      </c>
      <c r="F60" s="4">
        <v>123</v>
      </c>
      <c r="G60" s="4">
        <v>1898</v>
      </c>
      <c r="H60" s="4">
        <v>199.1</v>
      </c>
      <c r="I60" s="4">
        <v>3527</v>
      </c>
      <c r="J60" s="4">
        <v>152.19999999999999</v>
      </c>
      <c r="K60" s="4">
        <v>152.19999999999999</v>
      </c>
      <c r="L60" s="4">
        <v>1393</v>
      </c>
      <c r="M60">
        <v>100.6</v>
      </c>
      <c r="N60">
        <v>3803</v>
      </c>
      <c r="O60">
        <v>8366</v>
      </c>
    </row>
    <row r="61" spans="1:15" x14ac:dyDescent="0.25">
      <c r="A61" s="4">
        <v>3000</v>
      </c>
      <c r="B61" s="4">
        <v>11000</v>
      </c>
      <c r="C61" s="4">
        <v>-15</v>
      </c>
      <c r="D61" s="4">
        <f t="shared" si="0"/>
        <v>258.14999999999998</v>
      </c>
      <c r="E61" s="25">
        <f t="shared" si="1"/>
        <v>258151102.99999997</v>
      </c>
      <c r="F61" s="4">
        <v>123</v>
      </c>
      <c r="G61" s="4">
        <v>2019</v>
      </c>
      <c r="H61" s="4">
        <v>196.7</v>
      </c>
      <c r="I61" s="4">
        <v>3734</v>
      </c>
      <c r="J61" s="4">
        <v>152.19999999999999</v>
      </c>
      <c r="K61" s="4">
        <v>152.19999999999999</v>
      </c>
      <c r="L61" s="4">
        <v>1243</v>
      </c>
      <c r="M61">
        <v>102.7</v>
      </c>
      <c r="N61">
        <v>4066</v>
      </c>
      <c r="O61">
        <v>9200</v>
      </c>
    </row>
    <row r="62" spans="1:15" x14ac:dyDescent="0.25">
      <c r="A62" s="4">
        <v>4000</v>
      </c>
      <c r="B62" s="4">
        <v>11000</v>
      </c>
      <c r="C62" s="4">
        <v>-15</v>
      </c>
      <c r="D62" s="4">
        <f t="shared" si="0"/>
        <v>258.14999999999998</v>
      </c>
      <c r="E62" s="25">
        <f t="shared" si="1"/>
        <v>258151103.99999997</v>
      </c>
      <c r="F62" s="4">
        <v>123</v>
      </c>
      <c r="G62" s="4">
        <v>2152</v>
      </c>
      <c r="H62" s="4">
        <v>194.4</v>
      </c>
      <c r="I62" s="4">
        <v>3960</v>
      </c>
      <c r="J62" s="4">
        <v>152.19999999999999</v>
      </c>
      <c r="K62" s="4">
        <v>152.19999999999999</v>
      </c>
      <c r="L62" s="4">
        <v>1092</v>
      </c>
      <c r="M62">
        <v>104.6</v>
      </c>
      <c r="N62">
        <v>4349</v>
      </c>
      <c r="O62">
        <v>10140</v>
      </c>
    </row>
    <row r="63" spans="1:15" x14ac:dyDescent="0.25">
      <c r="A63" s="4">
        <v>5000</v>
      </c>
      <c r="B63" s="4">
        <v>11000</v>
      </c>
      <c r="C63" s="4">
        <v>-15</v>
      </c>
      <c r="D63" s="4">
        <f t="shared" si="0"/>
        <v>258.14999999999998</v>
      </c>
      <c r="E63" s="25">
        <f t="shared" si="1"/>
        <v>258151104.99999997</v>
      </c>
      <c r="F63" s="4">
        <v>123</v>
      </c>
      <c r="G63" s="4">
        <v>2293</v>
      </c>
      <c r="H63" s="4">
        <v>192.2</v>
      </c>
      <c r="I63" s="4">
        <v>4211</v>
      </c>
      <c r="J63" s="4">
        <v>152.19999999999999</v>
      </c>
      <c r="K63" s="4">
        <v>152.19999999999999</v>
      </c>
      <c r="L63" s="4">
        <v>936</v>
      </c>
      <c r="M63">
        <v>106.7</v>
      </c>
      <c r="N63">
        <v>4652</v>
      </c>
      <c r="O63">
        <v>11250</v>
      </c>
    </row>
    <row r="64" spans="1:15" x14ac:dyDescent="0.25">
      <c r="A64" s="4">
        <v>6000</v>
      </c>
      <c r="B64" s="4">
        <v>11000</v>
      </c>
      <c r="C64" s="4">
        <v>-15</v>
      </c>
      <c r="D64" s="4">
        <f t="shared" si="0"/>
        <v>258.14999999999998</v>
      </c>
      <c r="E64" s="25">
        <f t="shared" si="1"/>
        <v>258151105.99999997</v>
      </c>
      <c r="F64" s="4">
        <v>123</v>
      </c>
      <c r="G64" s="4">
        <v>2447</v>
      </c>
      <c r="H64" s="4">
        <v>190.2</v>
      </c>
      <c r="I64" s="4">
        <v>4492</v>
      </c>
      <c r="J64" s="4">
        <v>152.19999999999999</v>
      </c>
      <c r="K64" s="4">
        <v>152.19999999999999</v>
      </c>
      <c r="L64" s="4">
        <v>777</v>
      </c>
      <c r="M64">
        <v>108.5</v>
      </c>
      <c r="N64">
        <v>4988</v>
      </c>
      <c r="O64">
        <v>12421</v>
      </c>
    </row>
    <row r="65" spans="1:15" x14ac:dyDescent="0.25">
      <c r="A65" s="4">
        <v>0</v>
      </c>
      <c r="B65" s="4">
        <v>11500</v>
      </c>
      <c r="C65" s="4">
        <v>-15</v>
      </c>
      <c r="D65" s="4">
        <f t="shared" si="0"/>
        <v>258.14999999999998</v>
      </c>
      <c r="E65" s="25">
        <f t="shared" si="1"/>
        <v>258151149.99999997</v>
      </c>
      <c r="F65" s="4">
        <v>128</v>
      </c>
      <c r="G65" s="4">
        <v>1838</v>
      </c>
      <c r="H65" s="4">
        <v>206.2</v>
      </c>
      <c r="I65" s="4">
        <v>3396</v>
      </c>
      <c r="J65" s="4">
        <v>155.69999999999999</v>
      </c>
      <c r="K65" s="4">
        <v>155.69999999999999</v>
      </c>
      <c r="L65" s="4">
        <v>1519</v>
      </c>
      <c r="M65">
        <v>100.4</v>
      </c>
      <c r="N65">
        <v>3630</v>
      </c>
      <c r="O65">
        <v>7311</v>
      </c>
    </row>
    <row r="66" spans="1:15" x14ac:dyDescent="0.25">
      <c r="A66" s="4">
        <v>1000</v>
      </c>
      <c r="B66" s="4">
        <v>11500</v>
      </c>
      <c r="C66" s="4">
        <v>-15</v>
      </c>
      <c r="D66" s="4">
        <f t="shared" ref="D66:D129" si="2">C66+273.15</f>
        <v>258.14999999999998</v>
      </c>
      <c r="E66" s="25">
        <f t="shared" ref="E66:E129" si="3">D66*10^6+B66/10+A66/1000</f>
        <v>258151150.99999997</v>
      </c>
      <c r="F66" s="4">
        <v>128</v>
      </c>
      <c r="G66" s="4">
        <v>1956</v>
      </c>
      <c r="H66" s="4">
        <v>203.6</v>
      </c>
      <c r="I66" s="4">
        <v>3582</v>
      </c>
      <c r="J66" s="4">
        <v>155.69999999999999</v>
      </c>
      <c r="K66" s="4">
        <v>155.69999999999999</v>
      </c>
      <c r="L66" s="4">
        <v>1371</v>
      </c>
      <c r="M66">
        <v>102.4</v>
      </c>
      <c r="N66">
        <v>3871</v>
      </c>
      <c r="O66">
        <v>8000</v>
      </c>
    </row>
    <row r="67" spans="1:15" x14ac:dyDescent="0.25">
      <c r="A67" s="4">
        <v>2000</v>
      </c>
      <c r="B67" s="4">
        <v>11500</v>
      </c>
      <c r="C67" s="4">
        <v>-15</v>
      </c>
      <c r="D67" s="4">
        <f t="shared" si="2"/>
        <v>258.14999999999998</v>
      </c>
      <c r="E67" s="25">
        <f t="shared" si="3"/>
        <v>258151151.99999997</v>
      </c>
      <c r="F67" s="4">
        <v>128</v>
      </c>
      <c r="G67" s="4">
        <v>2080</v>
      </c>
      <c r="H67" s="4">
        <v>201.1</v>
      </c>
      <c r="I67" s="4">
        <v>3787</v>
      </c>
      <c r="J67" s="4">
        <v>155.69999999999999</v>
      </c>
      <c r="K67" s="4">
        <v>155.69999999999999</v>
      </c>
      <c r="L67" s="4">
        <v>1223</v>
      </c>
      <c r="M67">
        <v>104.4</v>
      </c>
      <c r="N67">
        <v>4132</v>
      </c>
      <c r="O67">
        <v>8778</v>
      </c>
    </row>
    <row r="68" spans="1:15" x14ac:dyDescent="0.25">
      <c r="A68" s="4">
        <v>3000</v>
      </c>
      <c r="B68" s="4">
        <v>11500</v>
      </c>
      <c r="C68" s="4">
        <v>-15</v>
      </c>
      <c r="D68" s="4">
        <f t="shared" si="2"/>
        <v>258.14999999999998</v>
      </c>
      <c r="E68" s="25">
        <f t="shared" si="3"/>
        <v>258151152.99999997</v>
      </c>
      <c r="F68" s="4">
        <v>128</v>
      </c>
      <c r="G68" s="4">
        <v>2216</v>
      </c>
      <c r="H68" s="4">
        <v>198.7</v>
      </c>
      <c r="I68" s="4">
        <v>4013</v>
      </c>
      <c r="J68" s="4">
        <v>155.69999999999999</v>
      </c>
      <c r="K68" s="4">
        <v>155.69999999999999</v>
      </c>
      <c r="L68" s="4">
        <v>1073</v>
      </c>
      <c r="M68">
        <v>106.4</v>
      </c>
      <c r="N68">
        <v>4422</v>
      </c>
      <c r="O68">
        <v>9654</v>
      </c>
    </row>
    <row r="69" spans="1:15" x14ac:dyDescent="0.25">
      <c r="A69" s="4">
        <v>4000</v>
      </c>
      <c r="B69" s="4">
        <v>11500</v>
      </c>
      <c r="C69" s="4">
        <v>-15</v>
      </c>
      <c r="D69" s="4">
        <f t="shared" si="2"/>
        <v>258.14999999999998</v>
      </c>
      <c r="E69" s="25">
        <f t="shared" si="3"/>
        <v>258151153.99999997</v>
      </c>
      <c r="F69" s="4">
        <v>128</v>
      </c>
      <c r="G69" s="4">
        <v>2364</v>
      </c>
      <c r="H69" s="4">
        <v>196.5</v>
      </c>
      <c r="I69" s="4">
        <v>4264</v>
      </c>
      <c r="J69" s="4">
        <v>155.69999999999999</v>
      </c>
      <c r="K69" s="4">
        <v>155.69999999999999</v>
      </c>
      <c r="L69" s="4">
        <v>918</v>
      </c>
      <c r="M69">
        <v>108.3</v>
      </c>
      <c r="N69">
        <v>4741</v>
      </c>
      <c r="O69">
        <v>10643</v>
      </c>
    </row>
    <row r="70" spans="1:15" x14ac:dyDescent="0.25">
      <c r="A70" s="4">
        <v>5000</v>
      </c>
      <c r="B70" s="4">
        <v>11500</v>
      </c>
      <c r="C70" s="4">
        <v>-15</v>
      </c>
      <c r="D70" s="4">
        <f t="shared" si="2"/>
        <v>258.14999999999998</v>
      </c>
      <c r="E70" s="25">
        <f t="shared" si="3"/>
        <v>258151154.99999997</v>
      </c>
      <c r="F70" s="4">
        <v>128</v>
      </c>
      <c r="G70" s="4">
        <v>2518</v>
      </c>
      <c r="H70" s="4">
        <v>194.5</v>
      </c>
      <c r="I70" s="4">
        <v>4544</v>
      </c>
      <c r="J70" s="4">
        <v>155.69999999999999</v>
      </c>
      <c r="K70" s="4">
        <v>155.69999999999999</v>
      </c>
      <c r="L70" s="4">
        <v>758</v>
      </c>
      <c r="M70">
        <v>110.3</v>
      </c>
      <c r="N70">
        <v>5079</v>
      </c>
      <c r="O70">
        <v>11813</v>
      </c>
    </row>
    <row r="71" spans="1:15" x14ac:dyDescent="0.25">
      <c r="A71" s="4">
        <v>6000</v>
      </c>
      <c r="B71" s="4">
        <v>11500</v>
      </c>
      <c r="C71" s="4">
        <v>-15</v>
      </c>
      <c r="D71" s="4">
        <f t="shared" si="2"/>
        <v>258.14999999999998</v>
      </c>
      <c r="E71" s="25">
        <f t="shared" si="3"/>
        <v>258151155.99999997</v>
      </c>
      <c r="F71" s="4">
        <v>128</v>
      </c>
      <c r="G71" s="4">
        <v>2691</v>
      </c>
      <c r="H71" s="4">
        <v>192.6</v>
      </c>
      <c r="I71" s="4">
        <v>4855</v>
      </c>
      <c r="J71" s="4">
        <v>155.69999999999999</v>
      </c>
      <c r="K71" s="4">
        <v>155.69999999999999</v>
      </c>
      <c r="L71" s="4">
        <v>600</v>
      </c>
      <c r="M71">
        <v>112.1</v>
      </c>
      <c r="N71">
        <v>5446</v>
      </c>
      <c r="O71">
        <v>13047</v>
      </c>
    </row>
    <row r="72" spans="1:15" x14ac:dyDescent="0.25">
      <c r="A72" s="4">
        <v>0</v>
      </c>
      <c r="B72" s="4">
        <v>12000</v>
      </c>
      <c r="C72" s="4">
        <v>-15</v>
      </c>
      <c r="D72" s="4">
        <f t="shared" si="2"/>
        <v>258.14999999999998</v>
      </c>
      <c r="E72" s="25">
        <f t="shared" si="3"/>
        <v>258151199.99999997</v>
      </c>
      <c r="F72" s="4">
        <v>133</v>
      </c>
      <c r="G72" s="4">
        <v>2010</v>
      </c>
      <c r="H72" s="4">
        <v>208.1</v>
      </c>
      <c r="I72" s="4">
        <v>3629</v>
      </c>
      <c r="J72" s="4">
        <v>159.19999999999999</v>
      </c>
      <c r="K72" s="4">
        <v>159.19999999999999</v>
      </c>
      <c r="L72" s="4">
        <v>1359</v>
      </c>
      <c r="M72">
        <v>104</v>
      </c>
      <c r="N72">
        <v>3925</v>
      </c>
      <c r="O72">
        <v>7652</v>
      </c>
    </row>
    <row r="73" spans="1:15" x14ac:dyDescent="0.25">
      <c r="A73" s="4">
        <v>1000</v>
      </c>
      <c r="B73" s="4">
        <v>12000</v>
      </c>
      <c r="C73" s="4">
        <v>-15</v>
      </c>
      <c r="D73" s="4">
        <f t="shared" si="2"/>
        <v>258.14999999999998</v>
      </c>
      <c r="E73" s="25">
        <f t="shared" si="3"/>
        <v>258151200.99999997</v>
      </c>
      <c r="F73" s="4">
        <v>133</v>
      </c>
      <c r="G73" s="4">
        <v>2140</v>
      </c>
      <c r="H73" s="4">
        <v>205.6</v>
      </c>
      <c r="I73" s="4">
        <v>3834</v>
      </c>
      <c r="J73" s="4">
        <v>159.19999999999999</v>
      </c>
      <c r="K73" s="4">
        <v>159.19999999999999</v>
      </c>
      <c r="L73" s="4">
        <v>1212</v>
      </c>
      <c r="M73">
        <v>106</v>
      </c>
      <c r="N73">
        <v>4198</v>
      </c>
      <c r="O73">
        <v>8374</v>
      </c>
    </row>
    <row r="74" spans="1:15" x14ac:dyDescent="0.25">
      <c r="A74" s="4">
        <v>2000</v>
      </c>
      <c r="B74" s="4">
        <v>12000</v>
      </c>
      <c r="C74" s="4">
        <v>-15</v>
      </c>
      <c r="D74" s="4">
        <f t="shared" si="2"/>
        <v>258.14999999999998</v>
      </c>
      <c r="E74" s="25">
        <f t="shared" si="3"/>
        <v>258151201.99999997</v>
      </c>
      <c r="F74" s="4">
        <v>133</v>
      </c>
      <c r="G74" s="4">
        <v>2277</v>
      </c>
      <c r="H74" s="4">
        <v>203.2</v>
      </c>
      <c r="I74" s="4">
        <v>4062</v>
      </c>
      <c r="J74" s="4">
        <v>159.19999999999999</v>
      </c>
      <c r="K74" s="4">
        <v>159.19999999999999</v>
      </c>
      <c r="L74" s="4">
        <v>1065</v>
      </c>
      <c r="M74">
        <v>108.1</v>
      </c>
      <c r="N74">
        <v>4500</v>
      </c>
      <c r="O74">
        <v>9191</v>
      </c>
    </row>
    <row r="75" spans="1:15" x14ac:dyDescent="0.25">
      <c r="A75" s="4">
        <v>3000</v>
      </c>
      <c r="B75" s="4">
        <v>12000</v>
      </c>
      <c r="C75" s="4">
        <v>-15</v>
      </c>
      <c r="D75" s="4">
        <f t="shared" si="2"/>
        <v>258.14999999999998</v>
      </c>
      <c r="E75" s="25">
        <f t="shared" si="3"/>
        <v>258151202.99999997</v>
      </c>
      <c r="F75" s="4">
        <v>133</v>
      </c>
      <c r="G75" s="4">
        <v>2427</v>
      </c>
      <c r="H75" s="4">
        <v>200.9</v>
      </c>
      <c r="I75" s="4">
        <v>4310</v>
      </c>
      <c r="J75" s="4">
        <v>159.19999999999999</v>
      </c>
      <c r="K75" s="4">
        <v>159.19999999999999</v>
      </c>
      <c r="L75" s="4">
        <v>909</v>
      </c>
      <c r="M75">
        <v>109.9</v>
      </c>
      <c r="N75">
        <v>4809</v>
      </c>
      <c r="O75">
        <v>10109</v>
      </c>
    </row>
    <row r="76" spans="1:15" x14ac:dyDescent="0.25">
      <c r="A76" s="4">
        <v>4000</v>
      </c>
      <c r="B76" s="4">
        <v>12000</v>
      </c>
      <c r="C76" s="4">
        <v>-15</v>
      </c>
      <c r="D76" s="4">
        <f t="shared" si="2"/>
        <v>258.14999999999998</v>
      </c>
      <c r="E76" s="25">
        <f t="shared" si="3"/>
        <v>258151203.99999997</v>
      </c>
      <c r="F76" s="4">
        <v>133</v>
      </c>
      <c r="G76" s="4">
        <v>2591</v>
      </c>
      <c r="H76" s="4">
        <v>198.8</v>
      </c>
      <c r="I76" s="4">
        <v>4584</v>
      </c>
      <c r="J76" s="4">
        <v>159.19999999999999</v>
      </c>
      <c r="K76" s="4">
        <v>159.19999999999999</v>
      </c>
      <c r="L76" s="4">
        <v>752</v>
      </c>
      <c r="M76">
        <v>111.7</v>
      </c>
      <c r="N76">
        <v>5155</v>
      </c>
      <c r="O76">
        <v>11150</v>
      </c>
    </row>
    <row r="77" spans="1:15" x14ac:dyDescent="0.25">
      <c r="A77" s="4">
        <v>5000</v>
      </c>
      <c r="B77" s="4">
        <v>12000</v>
      </c>
      <c r="C77" s="4">
        <v>-15</v>
      </c>
      <c r="D77" s="4">
        <f t="shared" si="2"/>
        <v>258.14999999999998</v>
      </c>
      <c r="E77" s="25">
        <f t="shared" si="3"/>
        <v>258151204.99999997</v>
      </c>
      <c r="F77" s="4">
        <v>133</v>
      </c>
      <c r="G77" s="4">
        <v>2763</v>
      </c>
      <c r="H77" s="4">
        <v>196.8</v>
      </c>
      <c r="I77" s="4">
        <v>4894</v>
      </c>
      <c r="J77" s="4">
        <v>159.19999999999999</v>
      </c>
      <c r="K77" s="4">
        <v>159.19999999999999</v>
      </c>
      <c r="L77" s="4">
        <v>592</v>
      </c>
      <c r="M77">
        <v>113.7</v>
      </c>
      <c r="N77">
        <v>5543</v>
      </c>
      <c r="O77">
        <v>12377</v>
      </c>
    </row>
    <row r="78" spans="1:15" x14ac:dyDescent="0.25">
      <c r="A78" s="4">
        <v>6000</v>
      </c>
      <c r="B78" s="4">
        <v>12000</v>
      </c>
      <c r="C78" s="4">
        <v>-15</v>
      </c>
      <c r="D78" s="4">
        <f t="shared" si="2"/>
        <v>258.14999999999998</v>
      </c>
      <c r="E78" s="25">
        <f t="shared" si="3"/>
        <v>258151205.99999997</v>
      </c>
      <c r="F78" s="4">
        <v>133</v>
      </c>
      <c r="G78" s="4">
        <v>2952</v>
      </c>
      <c r="H78" s="4">
        <v>195</v>
      </c>
      <c r="I78" s="4">
        <v>5234</v>
      </c>
      <c r="J78" s="4">
        <v>159.19999999999999</v>
      </c>
      <c r="K78" s="4">
        <v>159.19999999999999</v>
      </c>
      <c r="L78" s="4">
        <v>435</v>
      </c>
      <c r="M78">
        <v>115.4</v>
      </c>
      <c r="N78">
        <v>5945</v>
      </c>
      <c r="O78">
        <v>13677</v>
      </c>
    </row>
    <row r="79" spans="1:15" x14ac:dyDescent="0.25">
      <c r="A79" s="4">
        <v>0</v>
      </c>
      <c r="B79" s="4">
        <v>12500</v>
      </c>
      <c r="C79" s="4">
        <v>-15</v>
      </c>
      <c r="D79" s="4">
        <f t="shared" si="2"/>
        <v>258.14999999999998</v>
      </c>
      <c r="E79" s="25">
        <f t="shared" si="3"/>
        <v>258151249.99999997</v>
      </c>
      <c r="F79" s="4">
        <v>138</v>
      </c>
      <c r="G79" s="4">
        <v>2192</v>
      </c>
      <c r="H79" s="4">
        <v>210.2</v>
      </c>
      <c r="I79" s="4">
        <v>3877</v>
      </c>
      <c r="J79" s="4">
        <v>162.69999999999999</v>
      </c>
      <c r="K79" s="4">
        <v>162.69999999999999</v>
      </c>
      <c r="L79" s="4">
        <v>1209</v>
      </c>
      <c r="M79">
        <v>107.5</v>
      </c>
      <c r="N79">
        <v>4260</v>
      </c>
      <c r="O79">
        <v>7995</v>
      </c>
    </row>
    <row r="80" spans="1:15" x14ac:dyDescent="0.25">
      <c r="A80" s="4">
        <v>1000</v>
      </c>
      <c r="B80" s="4">
        <v>12500</v>
      </c>
      <c r="C80" s="4">
        <v>-15</v>
      </c>
      <c r="D80" s="4">
        <f t="shared" si="2"/>
        <v>258.14999999999998</v>
      </c>
      <c r="E80" s="25">
        <f t="shared" si="3"/>
        <v>258151250.99999997</v>
      </c>
      <c r="F80" s="4">
        <v>138</v>
      </c>
      <c r="G80" s="4">
        <v>2333</v>
      </c>
      <c r="H80" s="4">
        <v>207.7</v>
      </c>
      <c r="I80" s="4">
        <v>4101</v>
      </c>
      <c r="J80" s="4">
        <v>162.69999999999999</v>
      </c>
      <c r="K80" s="4">
        <v>162.69999999999999</v>
      </c>
      <c r="L80" s="4">
        <v>1063</v>
      </c>
      <c r="M80">
        <v>109.5</v>
      </c>
      <c r="N80">
        <v>4568</v>
      </c>
      <c r="O80">
        <v>8753</v>
      </c>
    </row>
    <row r="81" spans="1:15" x14ac:dyDescent="0.25">
      <c r="A81" s="4">
        <v>2000</v>
      </c>
      <c r="B81" s="4">
        <v>12500</v>
      </c>
      <c r="C81" s="4">
        <v>-15</v>
      </c>
      <c r="D81" s="4">
        <f t="shared" si="2"/>
        <v>258.14999999999998</v>
      </c>
      <c r="E81" s="25">
        <f t="shared" si="3"/>
        <v>258151251.99999997</v>
      </c>
      <c r="F81" s="4">
        <v>138</v>
      </c>
      <c r="G81" s="4">
        <v>2487</v>
      </c>
      <c r="H81" s="4">
        <v>205.4</v>
      </c>
      <c r="I81" s="4">
        <v>4348</v>
      </c>
      <c r="J81" s="4">
        <v>162.69999999999999</v>
      </c>
      <c r="K81" s="4">
        <v>162.69999999999999</v>
      </c>
      <c r="L81" s="4">
        <v>909</v>
      </c>
      <c r="M81">
        <v>111.3</v>
      </c>
      <c r="N81">
        <v>4880</v>
      </c>
      <c r="O81">
        <v>9606</v>
      </c>
    </row>
    <row r="82" spans="1:15" x14ac:dyDescent="0.25">
      <c r="A82" s="4">
        <v>3000</v>
      </c>
      <c r="B82" s="4">
        <v>12500</v>
      </c>
      <c r="C82" s="4">
        <v>-15</v>
      </c>
      <c r="D82" s="4">
        <f t="shared" si="2"/>
        <v>258.14999999999998</v>
      </c>
      <c r="E82" s="25">
        <f t="shared" si="3"/>
        <v>258151252.99999997</v>
      </c>
      <c r="F82" s="4">
        <v>138</v>
      </c>
      <c r="G82" s="4">
        <v>2654</v>
      </c>
      <c r="H82" s="4">
        <v>203.2</v>
      </c>
      <c r="I82" s="4">
        <v>4620</v>
      </c>
      <c r="J82" s="4">
        <v>162.69999999999999</v>
      </c>
      <c r="K82" s="4">
        <v>162.69999999999999</v>
      </c>
      <c r="L82" s="4">
        <v>753</v>
      </c>
      <c r="M82">
        <v>113.1</v>
      </c>
      <c r="N82">
        <v>5233</v>
      </c>
      <c r="O82">
        <v>10569</v>
      </c>
    </row>
    <row r="83" spans="1:15" x14ac:dyDescent="0.25">
      <c r="A83" s="4">
        <v>4000</v>
      </c>
      <c r="B83" s="4">
        <v>12500</v>
      </c>
      <c r="C83" s="4">
        <v>-15</v>
      </c>
      <c r="D83" s="4">
        <f t="shared" si="2"/>
        <v>258.14999999999998</v>
      </c>
      <c r="E83" s="25">
        <f t="shared" si="3"/>
        <v>258151253.99999997</v>
      </c>
      <c r="F83" s="4">
        <v>138</v>
      </c>
      <c r="G83" s="4">
        <v>2832</v>
      </c>
      <c r="H83" s="4">
        <v>201</v>
      </c>
      <c r="I83" s="4">
        <v>4920</v>
      </c>
      <c r="J83" s="4">
        <v>162.69999999999999</v>
      </c>
      <c r="K83" s="4">
        <v>162.69999999999999</v>
      </c>
      <c r="L83" s="4">
        <v>597</v>
      </c>
      <c r="M83">
        <v>115</v>
      </c>
      <c r="N83">
        <v>5622</v>
      </c>
      <c r="O83">
        <v>11658</v>
      </c>
    </row>
    <row r="84" spans="1:15" x14ac:dyDescent="0.25">
      <c r="A84" s="4">
        <v>5000</v>
      </c>
      <c r="B84" s="4">
        <v>12500</v>
      </c>
      <c r="C84" s="4">
        <v>-15</v>
      </c>
      <c r="D84" s="4">
        <f t="shared" si="2"/>
        <v>258.14999999999998</v>
      </c>
      <c r="E84" s="25">
        <f t="shared" si="3"/>
        <v>258151254.99999997</v>
      </c>
      <c r="F84" s="4">
        <v>138</v>
      </c>
      <c r="G84" s="4">
        <v>3026</v>
      </c>
      <c r="H84" s="4">
        <v>199.1</v>
      </c>
      <c r="I84" s="4">
        <v>5256</v>
      </c>
      <c r="J84" s="4">
        <v>162.69999999999999</v>
      </c>
      <c r="K84" s="4">
        <v>162.69999999999999</v>
      </c>
      <c r="L84" s="4">
        <v>436</v>
      </c>
      <c r="M84">
        <v>116.9</v>
      </c>
      <c r="N84">
        <v>6057</v>
      </c>
      <c r="O84">
        <v>12948</v>
      </c>
    </row>
    <row r="85" spans="1:15" x14ac:dyDescent="0.25">
      <c r="A85" s="4">
        <v>6000</v>
      </c>
      <c r="B85" s="4">
        <v>12500</v>
      </c>
      <c r="C85" s="4">
        <v>-15</v>
      </c>
      <c r="D85" s="4">
        <f t="shared" si="2"/>
        <v>258.14999999999998</v>
      </c>
      <c r="E85" s="25">
        <f t="shared" si="3"/>
        <v>258151255.99999997</v>
      </c>
      <c r="F85" s="4">
        <v>138</v>
      </c>
      <c r="G85" s="4">
        <v>3233</v>
      </c>
      <c r="H85" s="4">
        <v>197.4</v>
      </c>
      <c r="I85" s="4">
        <v>5634</v>
      </c>
      <c r="J85" s="4">
        <v>162.69999999999999</v>
      </c>
      <c r="K85" s="4">
        <v>162.69999999999999</v>
      </c>
      <c r="L85" s="4">
        <v>280</v>
      </c>
      <c r="M85">
        <v>118.6</v>
      </c>
      <c r="N85">
        <v>6510</v>
      </c>
      <c r="O85">
        <v>14311</v>
      </c>
    </row>
    <row r="86" spans="1:15" x14ac:dyDescent="0.25">
      <c r="A86" s="4">
        <v>0</v>
      </c>
      <c r="B86" s="4">
        <v>12800</v>
      </c>
      <c r="C86" s="4">
        <v>15</v>
      </c>
      <c r="D86" s="4">
        <f t="shared" si="2"/>
        <v>288.14999999999998</v>
      </c>
      <c r="E86" s="25">
        <f t="shared" si="3"/>
        <v>288151280</v>
      </c>
      <c r="F86" s="4">
        <v>141</v>
      </c>
      <c r="G86" s="4">
        <v>2830</v>
      </c>
      <c r="H86" s="4">
        <v>203.5</v>
      </c>
      <c r="I86" s="4">
        <v>4888</v>
      </c>
      <c r="J86" s="4">
        <v>164.9</v>
      </c>
      <c r="K86" s="4">
        <v>164.9</v>
      </c>
      <c r="L86" s="4">
        <v>590</v>
      </c>
      <c r="M86">
        <v>115.9</v>
      </c>
      <c r="N86">
        <v>5600</v>
      </c>
      <c r="O86">
        <v>11177</v>
      </c>
    </row>
    <row r="87" spans="1:15" x14ac:dyDescent="0.25">
      <c r="A87" s="4">
        <v>0</v>
      </c>
      <c r="B87" s="4">
        <v>12800</v>
      </c>
      <c r="C87" s="4">
        <v>20</v>
      </c>
      <c r="D87" s="4">
        <f t="shared" si="2"/>
        <v>293.14999999999998</v>
      </c>
      <c r="E87" s="25">
        <f t="shared" si="3"/>
        <v>293151280</v>
      </c>
      <c r="F87" s="4">
        <v>141</v>
      </c>
      <c r="G87" s="4">
        <v>2928</v>
      </c>
      <c r="H87" s="4">
        <v>202.3</v>
      </c>
      <c r="I87" s="4">
        <v>5066</v>
      </c>
      <c r="J87" s="4">
        <v>164.9</v>
      </c>
      <c r="K87" s="4">
        <v>164.9</v>
      </c>
      <c r="L87" s="4">
        <v>492</v>
      </c>
      <c r="M87">
        <v>116.9</v>
      </c>
      <c r="N87">
        <v>5820</v>
      </c>
      <c r="O87">
        <v>11814</v>
      </c>
    </row>
    <row r="88" spans="1:15" x14ac:dyDescent="0.25">
      <c r="A88" s="4">
        <v>0</v>
      </c>
      <c r="B88" s="4">
        <v>12800</v>
      </c>
      <c r="C88" s="4">
        <v>25</v>
      </c>
      <c r="D88" s="4">
        <f t="shared" si="2"/>
        <v>298.14999999999998</v>
      </c>
      <c r="E88" s="25">
        <f t="shared" si="3"/>
        <v>298151280</v>
      </c>
      <c r="F88" s="4">
        <v>141</v>
      </c>
      <c r="G88" s="4">
        <v>3033</v>
      </c>
      <c r="H88" s="4">
        <v>201.2</v>
      </c>
      <c r="I88" s="4">
        <v>5254</v>
      </c>
      <c r="J88" s="4">
        <v>164.9</v>
      </c>
      <c r="K88" s="4">
        <v>164.9</v>
      </c>
      <c r="L88" s="4">
        <v>394</v>
      </c>
      <c r="M88">
        <v>118</v>
      </c>
      <c r="N88">
        <v>6060</v>
      </c>
      <c r="O88">
        <v>12505</v>
      </c>
    </row>
    <row r="89" spans="1:15" x14ac:dyDescent="0.25">
      <c r="A89" s="4">
        <v>0</v>
      </c>
      <c r="B89" s="4">
        <v>12800</v>
      </c>
      <c r="C89" s="4">
        <v>30</v>
      </c>
      <c r="D89" s="4">
        <f t="shared" si="2"/>
        <v>303.14999999999998</v>
      </c>
      <c r="E89" s="25">
        <f t="shared" si="3"/>
        <v>303151280</v>
      </c>
      <c r="F89" s="4">
        <v>141</v>
      </c>
      <c r="G89" s="4">
        <v>3144</v>
      </c>
      <c r="H89" s="4">
        <v>200.1</v>
      </c>
      <c r="I89" s="4">
        <v>5455</v>
      </c>
      <c r="J89" s="4">
        <v>164.9</v>
      </c>
      <c r="K89" s="4">
        <v>164.9</v>
      </c>
      <c r="L89" s="4">
        <v>294</v>
      </c>
      <c r="M89">
        <v>119.1</v>
      </c>
      <c r="N89">
        <v>6312</v>
      </c>
      <c r="O89">
        <v>13253</v>
      </c>
    </row>
    <row r="90" spans="1:15" x14ac:dyDescent="0.25">
      <c r="A90" s="4">
        <v>0</v>
      </c>
      <c r="B90" s="4">
        <v>12800</v>
      </c>
      <c r="C90" s="4">
        <v>35</v>
      </c>
      <c r="D90" s="4">
        <f t="shared" si="2"/>
        <v>308.14999999999998</v>
      </c>
      <c r="E90" s="25">
        <f t="shared" si="3"/>
        <v>308151280</v>
      </c>
      <c r="F90" s="4">
        <v>141</v>
      </c>
      <c r="G90" s="4">
        <v>3258</v>
      </c>
      <c r="H90" s="4">
        <v>199</v>
      </c>
      <c r="I90" s="4">
        <v>5672</v>
      </c>
      <c r="J90" s="4">
        <v>164.9</v>
      </c>
      <c r="K90" s="4">
        <v>164.9</v>
      </c>
      <c r="L90" s="4">
        <v>192</v>
      </c>
      <c r="M90">
        <v>120.2</v>
      </c>
      <c r="N90">
        <v>6571</v>
      </c>
      <c r="O90">
        <v>14070</v>
      </c>
    </row>
    <row r="91" spans="1:15" x14ac:dyDescent="0.25">
      <c r="A91" s="4">
        <v>0</v>
      </c>
      <c r="B91" s="4">
        <v>12800</v>
      </c>
      <c r="C91" s="4">
        <v>40</v>
      </c>
      <c r="D91" s="4">
        <f t="shared" si="2"/>
        <v>313.14999999999998</v>
      </c>
      <c r="E91" s="25">
        <f t="shared" si="3"/>
        <v>313151280</v>
      </c>
      <c r="F91" s="4">
        <v>141</v>
      </c>
      <c r="G91" s="4">
        <v>3376</v>
      </c>
      <c r="H91" s="4">
        <v>198</v>
      </c>
      <c r="I91" s="4">
        <v>5910</v>
      </c>
      <c r="J91" s="4">
        <v>164.9</v>
      </c>
      <c r="K91" s="4">
        <v>165.2</v>
      </c>
      <c r="L91" s="4">
        <v>101</v>
      </c>
      <c r="M91">
        <v>121.6</v>
      </c>
      <c r="N91">
        <v>6892</v>
      </c>
      <c r="O91">
        <v>14974</v>
      </c>
    </row>
    <row r="92" spans="1:15" x14ac:dyDescent="0.25">
      <c r="A92" s="4">
        <v>0</v>
      </c>
      <c r="B92" s="4">
        <v>12800</v>
      </c>
      <c r="C92" s="4">
        <v>45</v>
      </c>
      <c r="D92" s="4">
        <f t="shared" si="2"/>
        <v>318.14999999999998</v>
      </c>
      <c r="E92" s="25">
        <f t="shared" si="3"/>
        <v>318151280</v>
      </c>
      <c r="F92" s="4">
        <v>141</v>
      </c>
      <c r="G92" s="4">
        <v>3501</v>
      </c>
      <c r="H92" s="4">
        <v>197</v>
      </c>
      <c r="I92" s="4">
        <v>6167</v>
      </c>
      <c r="J92" s="4">
        <v>164.9</v>
      </c>
      <c r="K92" s="4">
        <v>167.9</v>
      </c>
      <c r="L92" s="4">
        <v>103</v>
      </c>
      <c r="M92">
        <v>124.2</v>
      </c>
      <c r="N92">
        <v>7456</v>
      </c>
      <c r="O92">
        <v>15974</v>
      </c>
    </row>
    <row r="93" spans="1:15" x14ac:dyDescent="0.25">
      <c r="A93" s="4">
        <v>0</v>
      </c>
      <c r="B93" s="4">
        <v>13000</v>
      </c>
      <c r="C93" s="4">
        <v>-15</v>
      </c>
      <c r="D93" s="4">
        <f t="shared" si="2"/>
        <v>258.14999999999998</v>
      </c>
      <c r="E93" s="25">
        <f t="shared" si="3"/>
        <v>258151299.99999997</v>
      </c>
      <c r="F93" s="4">
        <v>143</v>
      </c>
      <c r="G93" s="4">
        <v>2386</v>
      </c>
      <c r="H93" s="4">
        <v>212.3</v>
      </c>
      <c r="I93" s="4">
        <v>4136</v>
      </c>
      <c r="J93" s="4">
        <v>166.4</v>
      </c>
      <c r="K93" s="4">
        <v>166.4</v>
      </c>
      <c r="L93" s="4">
        <v>1075</v>
      </c>
      <c r="M93">
        <v>110.7</v>
      </c>
      <c r="N93">
        <v>4632</v>
      </c>
      <c r="O93">
        <v>8340</v>
      </c>
    </row>
    <row r="94" spans="1:15" x14ac:dyDescent="0.25">
      <c r="A94" s="4">
        <v>1000</v>
      </c>
      <c r="B94" s="4">
        <v>13000</v>
      </c>
      <c r="C94" s="4">
        <v>-15</v>
      </c>
      <c r="D94" s="4">
        <f t="shared" si="2"/>
        <v>258.14999999999998</v>
      </c>
      <c r="E94" s="25">
        <f t="shared" si="3"/>
        <v>258151300.99999997</v>
      </c>
      <c r="F94" s="4">
        <v>143</v>
      </c>
      <c r="G94" s="4">
        <v>2544</v>
      </c>
      <c r="H94" s="4">
        <v>209.8</v>
      </c>
      <c r="I94" s="4">
        <v>4377</v>
      </c>
      <c r="J94" s="4">
        <v>166.4</v>
      </c>
      <c r="K94" s="4">
        <v>166.4</v>
      </c>
      <c r="L94" s="4">
        <v>923</v>
      </c>
      <c r="M94">
        <v>112.7</v>
      </c>
      <c r="N94">
        <v>4967</v>
      </c>
      <c r="O94">
        <v>9131</v>
      </c>
    </row>
    <row r="95" spans="1:15" x14ac:dyDescent="0.25">
      <c r="A95" s="4">
        <v>2000</v>
      </c>
      <c r="B95" s="4">
        <v>13000</v>
      </c>
      <c r="C95" s="4">
        <v>-15</v>
      </c>
      <c r="D95" s="4">
        <f t="shared" si="2"/>
        <v>258.14999999999998</v>
      </c>
      <c r="E95" s="25">
        <f t="shared" si="3"/>
        <v>258151301.99999997</v>
      </c>
      <c r="F95" s="4">
        <v>143</v>
      </c>
      <c r="G95" s="4">
        <v>2713</v>
      </c>
      <c r="H95" s="4">
        <v>207.5</v>
      </c>
      <c r="I95" s="4">
        <v>4644</v>
      </c>
      <c r="J95" s="4">
        <v>166.4</v>
      </c>
      <c r="K95" s="4">
        <v>166.4</v>
      </c>
      <c r="L95" s="4">
        <v>770</v>
      </c>
      <c r="M95">
        <v>114.4</v>
      </c>
      <c r="N95">
        <v>5316</v>
      </c>
      <c r="O95">
        <v>10025</v>
      </c>
    </row>
    <row r="96" spans="1:15" x14ac:dyDescent="0.25">
      <c r="A96" s="4">
        <v>3000</v>
      </c>
      <c r="B96" s="4">
        <v>13000</v>
      </c>
      <c r="C96" s="4">
        <v>-15</v>
      </c>
      <c r="D96" s="4">
        <f t="shared" si="2"/>
        <v>258.14999999999998</v>
      </c>
      <c r="E96" s="25">
        <f t="shared" si="3"/>
        <v>258151302.99999997</v>
      </c>
      <c r="F96" s="4">
        <v>143</v>
      </c>
      <c r="G96" s="4">
        <v>2895</v>
      </c>
      <c r="H96" s="4">
        <v>205.4</v>
      </c>
      <c r="I96" s="4">
        <v>4942</v>
      </c>
      <c r="J96" s="4">
        <v>166.4</v>
      </c>
      <c r="K96" s="4">
        <v>166.4</v>
      </c>
      <c r="L96" s="4">
        <v>615</v>
      </c>
      <c r="M96">
        <v>116.3</v>
      </c>
      <c r="N96">
        <v>5721</v>
      </c>
      <c r="O96">
        <v>11034</v>
      </c>
    </row>
    <row r="97" spans="1:15" x14ac:dyDescent="0.25">
      <c r="A97" s="4">
        <v>4000</v>
      </c>
      <c r="B97" s="4">
        <v>13000</v>
      </c>
      <c r="C97" s="4">
        <v>-15</v>
      </c>
      <c r="D97" s="4">
        <f t="shared" si="2"/>
        <v>258.14999999999998</v>
      </c>
      <c r="E97" s="25">
        <f t="shared" si="3"/>
        <v>258151303.99999997</v>
      </c>
      <c r="F97" s="4">
        <v>143</v>
      </c>
      <c r="G97" s="4">
        <v>3093</v>
      </c>
      <c r="H97" s="4">
        <v>203.3</v>
      </c>
      <c r="I97" s="4">
        <v>5269</v>
      </c>
      <c r="J97" s="4">
        <v>166.4</v>
      </c>
      <c r="K97" s="4">
        <v>166.4</v>
      </c>
      <c r="L97" s="4">
        <v>460</v>
      </c>
      <c r="M97">
        <v>118</v>
      </c>
      <c r="N97">
        <v>6148</v>
      </c>
      <c r="O97">
        <v>12174</v>
      </c>
    </row>
    <row r="98" spans="1:15" x14ac:dyDescent="0.25">
      <c r="A98" s="4">
        <v>5000</v>
      </c>
      <c r="B98" s="4">
        <v>13000</v>
      </c>
      <c r="C98" s="4">
        <v>-15</v>
      </c>
      <c r="D98" s="4">
        <f t="shared" si="2"/>
        <v>258.14999999999998</v>
      </c>
      <c r="E98" s="25">
        <f t="shared" si="3"/>
        <v>258151304.99999997</v>
      </c>
      <c r="F98" s="4">
        <v>143</v>
      </c>
      <c r="G98" s="4">
        <v>3305</v>
      </c>
      <c r="H98" s="4">
        <v>201.5</v>
      </c>
      <c r="I98" s="4">
        <v>5635</v>
      </c>
      <c r="J98" s="4">
        <v>166.4</v>
      </c>
      <c r="K98" s="4">
        <v>166.4</v>
      </c>
      <c r="L98" s="4">
        <v>298</v>
      </c>
      <c r="M98">
        <v>119.9</v>
      </c>
      <c r="N98">
        <v>6620</v>
      </c>
      <c r="O98">
        <v>13524</v>
      </c>
    </row>
    <row r="99" spans="1:15" x14ac:dyDescent="0.25">
      <c r="A99" s="4">
        <v>6000</v>
      </c>
      <c r="B99" s="4">
        <v>13000</v>
      </c>
      <c r="C99" s="4">
        <v>-15</v>
      </c>
      <c r="D99" s="4">
        <f t="shared" si="2"/>
        <v>258.14999999999998</v>
      </c>
      <c r="E99" s="25">
        <f t="shared" si="3"/>
        <v>258151305.99999997</v>
      </c>
      <c r="F99" s="4">
        <v>143</v>
      </c>
      <c r="G99" s="4">
        <v>3535</v>
      </c>
      <c r="H99" s="4">
        <v>199.8</v>
      </c>
      <c r="I99" s="4">
        <v>6047</v>
      </c>
      <c r="J99" s="4">
        <v>166.4</v>
      </c>
      <c r="K99" s="4">
        <v>166.4</v>
      </c>
      <c r="L99" s="4">
        <v>144</v>
      </c>
      <c r="M99">
        <v>121.7</v>
      </c>
      <c r="N99">
        <v>7131</v>
      </c>
      <c r="O99">
        <v>14952</v>
      </c>
    </row>
    <row r="100" spans="1:15" x14ac:dyDescent="0.25">
      <c r="A100" s="4">
        <v>0</v>
      </c>
      <c r="B100" s="4">
        <v>13500</v>
      </c>
      <c r="C100" s="4">
        <v>-15</v>
      </c>
      <c r="D100" s="4">
        <f t="shared" si="2"/>
        <v>258.14999999999998</v>
      </c>
      <c r="E100" s="25">
        <f t="shared" si="3"/>
        <v>258151349.99999997</v>
      </c>
      <c r="F100" s="4">
        <v>148</v>
      </c>
      <c r="G100" s="4">
        <v>2594</v>
      </c>
      <c r="H100" s="4">
        <v>214.4</v>
      </c>
      <c r="I100" s="4">
        <v>4404</v>
      </c>
      <c r="J100" s="4">
        <v>170</v>
      </c>
      <c r="K100" s="4">
        <v>170</v>
      </c>
      <c r="L100" s="4">
        <v>940</v>
      </c>
      <c r="M100">
        <v>113.7</v>
      </c>
      <c r="N100">
        <v>5023</v>
      </c>
      <c r="O100">
        <v>8687</v>
      </c>
    </row>
    <row r="101" spans="1:15" x14ac:dyDescent="0.25">
      <c r="A101" s="4">
        <v>1000</v>
      </c>
      <c r="B101" s="4">
        <v>13500</v>
      </c>
      <c r="C101" s="4">
        <v>-15</v>
      </c>
      <c r="D101" s="4">
        <f t="shared" si="2"/>
        <v>258.14999999999998</v>
      </c>
      <c r="E101" s="25">
        <f t="shared" si="3"/>
        <v>258151350.99999997</v>
      </c>
      <c r="F101" s="4">
        <v>148</v>
      </c>
      <c r="G101" s="4">
        <v>2766</v>
      </c>
      <c r="H101" s="4">
        <v>212.1</v>
      </c>
      <c r="I101" s="4">
        <v>4668</v>
      </c>
      <c r="J101" s="4">
        <v>170</v>
      </c>
      <c r="K101" s="4">
        <v>170</v>
      </c>
      <c r="L101" s="4">
        <v>788</v>
      </c>
      <c r="M101">
        <v>115.5</v>
      </c>
      <c r="N101">
        <v>5389</v>
      </c>
      <c r="O101">
        <v>9517</v>
      </c>
    </row>
    <row r="102" spans="1:15" x14ac:dyDescent="0.25">
      <c r="A102" s="4">
        <v>2000</v>
      </c>
      <c r="B102" s="4">
        <v>13500</v>
      </c>
      <c r="C102" s="4">
        <v>-15</v>
      </c>
      <c r="D102" s="4">
        <f t="shared" si="2"/>
        <v>258.14999999999998</v>
      </c>
      <c r="E102" s="25">
        <f t="shared" si="3"/>
        <v>258151351.99999997</v>
      </c>
      <c r="F102" s="4">
        <v>148</v>
      </c>
      <c r="G102" s="4">
        <v>2953</v>
      </c>
      <c r="H102" s="4">
        <v>209.8</v>
      </c>
      <c r="I102" s="4">
        <v>4958</v>
      </c>
      <c r="J102" s="4">
        <v>170</v>
      </c>
      <c r="K102" s="4">
        <v>170</v>
      </c>
      <c r="L102" s="4">
        <v>635</v>
      </c>
      <c r="M102">
        <v>117.3</v>
      </c>
      <c r="N102">
        <v>5792</v>
      </c>
      <c r="O102">
        <v>10450</v>
      </c>
    </row>
    <row r="103" spans="1:15" x14ac:dyDescent="0.25">
      <c r="A103" s="4">
        <v>3000</v>
      </c>
      <c r="B103" s="4">
        <v>13500</v>
      </c>
      <c r="C103" s="4">
        <v>-15</v>
      </c>
      <c r="D103" s="4">
        <f t="shared" si="2"/>
        <v>258.14999999999998</v>
      </c>
      <c r="E103" s="25">
        <f t="shared" si="3"/>
        <v>258151352.99999997</v>
      </c>
      <c r="F103" s="4">
        <v>148</v>
      </c>
      <c r="G103" s="4">
        <v>3152</v>
      </c>
      <c r="H103" s="4">
        <v>207.6</v>
      </c>
      <c r="I103" s="4">
        <v>5276</v>
      </c>
      <c r="J103" s="4">
        <v>170</v>
      </c>
      <c r="K103" s="4">
        <v>170</v>
      </c>
      <c r="L103" s="4">
        <v>480</v>
      </c>
      <c r="M103">
        <v>119.2</v>
      </c>
      <c r="N103">
        <v>6230</v>
      </c>
      <c r="O103">
        <v>11500</v>
      </c>
    </row>
    <row r="104" spans="1:15" x14ac:dyDescent="0.25">
      <c r="A104" s="4">
        <v>4000</v>
      </c>
      <c r="B104" s="4">
        <v>13500</v>
      </c>
      <c r="C104" s="4">
        <v>-15</v>
      </c>
      <c r="D104" s="4">
        <f t="shared" si="2"/>
        <v>258.14999999999998</v>
      </c>
      <c r="E104" s="25">
        <f t="shared" si="3"/>
        <v>258151353.99999997</v>
      </c>
      <c r="F104" s="4">
        <v>148</v>
      </c>
      <c r="G104" s="4">
        <v>3371</v>
      </c>
      <c r="H104" s="4">
        <v>205.7</v>
      </c>
      <c r="I104" s="4">
        <v>5634</v>
      </c>
      <c r="J104" s="4">
        <v>170</v>
      </c>
      <c r="K104" s="4">
        <v>170</v>
      </c>
      <c r="L104" s="4">
        <v>325</v>
      </c>
      <c r="M104">
        <v>121</v>
      </c>
      <c r="N104">
        <v>6702</v>
      </c>
      <c r="O104">
        <v>12695</v>
      </c>
    </row>
    <row r="105" spans="1:15" x14ac:dyDescent="0.25">
      <c r="A105" s="4">
        <v>5000</v>
      </c>
      <c r="B105" s="4">
        <v>13500</v>
      </c>
      <c r="C105" s="4">
        <v>-15</v>
      </c>
      <c r="D105" s="4">
        <f t="shared" si="2"/>
        <v>258.14999999999998</v>
      </c>
      <c r="E105" s="25">
        <f t="shared" si="3"/>
        <v>258151354.99999997</v>
      </c>
      <c r="F105" s="4">
        <v>148</v>
      </c>
      <c r="G105" s="4">
        <v>3603</v>
      </c>
      <c r="H105" s="4">
        <v>203.8</v>
      </c>
      <c r="I105" s="4">
        <v>6031</v>
      </c>
      <c r="J105" s="4">
        <v>170</v>
      </c>
      <c r="K105" s="4">
        <v>170</v>
      </c>
      <c r="L105" s="4">
        <v>164</v>
      </c>
      <c r="M105">
        <v>123.1</v>
      </c>
      <c r="N105">
        <v>7226</v>
      </c>
      <c r="O105">
        <v>14107</v>
      </c>
    </row>
    <row r="106" spans="1:15" x14ac:dyDescent="0.25">
      <c r="A106" s="4">
        <v>6000</v>
      </c>
      <c r="B106" s="4">
        <v>13500</v>
      </c>
      <c r="C106" s="4">
        <v>-15</v>
      </c>
      <c r="D106" s="4">
        <f t="shared" si="2"/>
        <v>258.14999999999998</v>
      </c>
      <c r="E106" s="25">
        <f t="shared" si="3"/>
        <v>258151355.99999997</v>
      </c>
      <c r="F106" s="4">
        <v>148</v>
      </c>
      <c r="G106" s="4">
        <v>3860</v>
      </c>
      <c r="H106" s="4">
        <v>202.2</v>
      </c>
      <c r="I106" s="4">
        <v>6478</v>
      </c>
      <c r="J106" s="4">
        <v>170</v>
      </c>
      <c r="K106" s="4">
        <v>172.2</v>
      </c>
      <c r="L106" s="4">
        <v>103</v>
      </c>
      <c r="M106">
        <v>126.2</v>
      </c>
      <c r="N106">
        <v>8053</v>
      </c>
      <c r="O106">
        <v>15598</v>
      </c>
    </row>
    <row r="107" spans="1:15" x14ac:dyDescent="0.25">
      <c r="A107" s="4">
        <v>0</v>
      </c>
      <c r="B107" s="4">
        <v>14000</v>
      </c>
      <c r="C107" s="4">
        <v>-15</v>
      </c>
      <c r="D107" s="4">
        <f t="shared" si="2"/>
        <v>258.14999999999998</v>
      </c>
      <c r="E107" s="25">
        <f t="shared" si="3"/>
        <v>258151399.99999997</v>
      </c>
      <c r="F107" s="4">
        <v>153</v>
      </c>
      <c r="G107" s="4">
        <v>2815</v>
      </c>
      <c r="H107" s="4">
        <v>216.6</v>
      </c>
      <c r="I107" s="4">
        <v>4683</v>
      </c>
      <c r="J107" s="4">
        <v>173.8</v>
      </c>
      <c r="K107" s="4">
        <v>173.8</v>
      </c>
      <c r="L107" s="4">
        <v>819</v>
      </c>
      <c r="M107">
        <v>116.5</v>
      </c>
      <c r="N107">
        <v>5469</v>
      </c>
      <c r="O107">
        <v>9038</v>
      </c>
    </row>
    <row r="108" spans="1:15" x14ac:dyDescent="0.25">
      <c r="A108" s="4">
        <v>1000</v>
      </c>
      <c r="B108" s="4">
        <v>14000</v>
      </c>
      <c r="C108" s="4">
        <v>-15</v>
      </c>
      <c r="D108" s="4">
        <f t="shared" si="2"/>
        <v>258.14999999999998</v>
      </c>
      <c r="E108" s="25">
        <f t="shared" si="3"/>
        <v>258151400.99999997</v>
      </c>
      <c r="F108" s="4">
        <v>153</v>
      </c>
      <c r="G108" s="4">
        <v>3002</v>
      </c>
      <c r="H108" s="4">
        <v>214.3</v>
      </c>
      <c r="I108" s="4">
        <v>4967</v>
      </c>
      <c r="J108" s="4">
        <v>173.8</v>
      </c>
      <c r="K108" s="4">
        <v>173.8</v>
      </c>
      <c r="L108" s="4">
        <v>668</v>
      </c>
      <c r="M108">
        <v>118.4</v>
      </c>
      <c r="N108">
        <v>5868</v>
      </c>
      <c r="O108">
        <v>9901</v>
      </c>
    </row>
    <row r="109" spans="1:15" x14ac:dyDescent="0.25">
      <c r="A109" s="4">
        <v>2000</v>
      </c>
      <c r="B109" s="4">
        <v>14000</v>
      </c>
      <c r="C109" s="4">
        <v>-15</v>
      </c>
      <c r="D109" s="4">
        <f t="shared" si="2"/>
        <v>258.14999999999998</v>
      </c>
      <c r="E109" s="25">
        <f t="shared" si="3"/>
        <v>258151401.99999997</v>
      </c>
      <c r="F109" s="4">
        <v>153</v>
      </c>
      <c r="G109" s="4">
        <v>3207</v>
      </c>
      <c r="H109" s="4">
        <v>212</v>
      </c>
      <c r="I109" s="4">
        <v>5281</v>
      </c>
      <c r="J109" s="4">
        <v>173.8</v>
      </c>
      <c r="K109" s="4">
        <v>173.8</v>
      </c>
      <c r="L109" s="4">
        <v>516</v>
      </c>
      <c r="M109">
        <v>120.4</v>
      </c>
      <c r="N109">
        <v>6306</v>
      </c>
      <c r="O109">
        <v>10872</v>
      </c>
    </row>
    <row r="110" spans="1:15" x14ac:dyDescent="0.25">
      <c r="A110" s="4">
        <v>3000</v>
      </c>
      <c r="B110" s="4">
        <v>14000</v>
      </c>
      <c r="C110" s="4">
        <v>-15</v>
      </c>
      <c r="D110" s="4">
        <f t="shared" si="2"/>
        <v>258.14999999999998</v>
      </c>
      <c r="E110" s="25">
        <f t="shared" si="3"/>
        <v>258151402.99999997</v>
      </c>
      <c r="F110" s="4">
        <v>153</v>
      </c>
      <c r="G110" s="4">
        <v>3430</v>
      </c>
      <c r="H110" s="4">
        <v>209.9</v>
      </c>
      <c r="I110" s="4">
        <v>5627</v>
      </c>
      <c r="J110" s="4">
        <v>173.8</v>
      </c>
      <c r="K110" s="4">
        <v>173.8</v>
      </c>
      <c r="L110" s="4">
        <v>361</v>
      </c>
      <c r="M110">
        <v>122.3</v>
      </c>
      <c r="N110">
        <v>6785</v>
      </c>
      <c r="O110">
        <v>11970</v>
      </c>
    </row>
    <row r="111" spans="1:15" x14ac:dyDescent="0.25">
      <c r="A111" s="4">
        <v>4000</v>
      </c>
      <c r="B111" s="4">
        <v>14000</v>
      </c>
      <c r="C111" s="4">
        <v>-15</v>
      </c>
      <c r="D111" s="4">
        <f t="shared" si="2"/>
        <v>258.14999999999998</v>
      </c>
      <c r="E111" s="25">
        <f t="shared" si="3"/>
        <v>258151403.99999997</v>
      </c>
      <c r="F111" s="4">
        <v>153</v>
      </c>
      <c r="G111" s="4">
        <v>3667</v>
      </c>
      <c r="H111" s="4">
        <v>208</v>
      </c>
      <c r="I111" s="4">
        <v>6012</v>
      </c>
      <c r="J111" s="4">
        <v>173.8</v>
      </c>
      <c r="K111" s="4">
        <v>173.8</v>
      </c>
      <c r="L111" s="4">
        <v>206</v>
      </c>
      <c r="M111">
        <v>124.2</v>
      </c>
      <c r="N111">
        <v>7309</v>
      </c>
      <c r="O111">
        <v>13216</v>
      </c>
    </row>
    <row r="112" spans="1:15" x14ac:dyDescent="0.25">
      <c r="A112" s="4">
        <v>5000</v>
      </c>
      <c r="B112" s="4">
        <v>14000</v>
      </c>
      <c r="C112" s="4">
        <v>-15</v>
      </c>
      <c r="D112" s="4">
        <f t="shared" si="2"/>
        <v>258.14999999999998</v>
      </c>
      <c r="E112" s="25">
        <f t="shared" si="3"/>
        <v>258151404.99999997</v>
      </c>
      <c r="F112" s="4">
        <v>153</v>
      </c>
      <c r="G112" s="4">
        <v>3927</v>
      </c>
      <c r="H112" s="4">
        <v>206.2</v>
      </c>
      <c r="I112" s="4">
        <v>6441</v>
      </c>
      <c r="J112" s="4">
        <v>173.8</v>
      </c>
      <c r="K112" s="4">
        <v>175.2</v>
      </c>
      <c r="L112" s="4">
        <v>104</v>
      </c>
      <c r="M112">
        <v>127.2</v>
      </c>
      <c r="N112">
        <v>8064</v>
      </c>
      <c r="O112">
        <v>14691</v>
      </c>
    </row>
    <row r="113" spans="1:15" x14ac:dyDescent="0.25">
      <c r="A113" s="4">
        <v>6000</v>
      </c>
      <c r="B113" s="4">
        <v>14000</v>
      </c>
      <c r="C113" s="4">
        <v>-15</v>
      </c>
      <c r="D113" s="4">
        <f t="shared" si="2"/>
        <v>258.14999999999998</v>
      </c>
      <c r="E113" s="25">
        <f t="shared" si="3"/>
        <v>258151405.99999997</v>
      </c>
      <c r="F113" s="4">
        <v>153</v>
      </c>
      <c r="G113" s="4">
        <v>4205</v>
      </c>
      <c r="H113" s="4">
        <v>204.6</v>
      </c>
      <c r="I113" s="4">
        <v>6924</v>
      </c>
      <c r="J113" s="4">
        <v>173.8</v>
      </c>
      <c r="K113" s="4">
        <v>179.3</v>
      </c>
      <c r="L113" s="4">
        <v>103</v>
      </c>
      <c r="M113">
        <v>132</v>
      </c>
      <c r="N113">
        <v>9271</v>
      </c>
      <c r="O113">
        <v>16254</v>
      </c>
    </row>
    <row r="114" spans="1:15" x14ac:dyDescent="0.25">
      <c r="A114" s="4">
        <v>0</v>
      </c>
      <c r="B114" s="4">
        <v>11000</v>
      </c>
      <c r="C114" s="4">
        <v>-10</v>
      </c>
      <c r="D114" s="4">
        <f t="shared" si="2"/>
        <v>263.14999999999998</v>
      </c>
      <c r="E114" s="25">
        <f t="shared" si="3"/>
        <v>263151099.99999997</v>
      </c>
      <c r="F114" s="4">
        <v>123</v>
      </c>
      <c r="G114" s="4">
        <v>1734</v>
      </c>
      <c r="H114" s="4">
        <v>202.9</v>
      </c>
      <c r="I114" s="4">
        <v>3261</v>
      </c>
      <c r="J114" s="4">
        <v>152.19999999999999</v>
      </c>
      <c r="K114" s="4">
        <v>152.19999999999999</v>
      </c>
      <c r="L114" s="4">
        <v>1606</v>
      </c>
      <c r="M114">
        <v>97.5</v>
      </c>
      <c r="N114">
        <v>3453</v>
      </c>
      <c r="O114">
        <v>7321</v>
      </c>
    </row>
    <row r="115" spans="1:15" x14ac:dyDescent="0.25">
      <c r="A115" s="4">
        <v>1000</v>
      </c>
      <c r="B115" s="4">
        <v>11000</v>
      </c>
      <c r="C115" s="4">
        <v>-10</v>
      </c>
      <c r="D115" s="4">
        <f t="shared" si="2"/>
        <v>263.14999999999998</v>
      </c>
      <c r="E115" s="25">
        <f t="shared" si="3"/>
        <v>263151100.99999997</v>
      </c>
      <c r="F115" s="4">
        <v>123</v>
      </c>
      <c r="G115" s="4">
        <v>1843</v>
      </c>
      <c r="H115" s="4">
        <v>200.3</v>
      </c>
      <c r="I115" s="4">
        <v>3439</v>
      </c>
      <c r="J115" s="4">
        <v>152.19999999999999</v>
      </c>
      <c r="K115" s="4">
        <v>152.19999999999999</v>
      </c>
      <c r="L115" s="4">
        <v>1458</v>
      </c>
      <c r="M115">
        <v>99.7</v>
      </c>
      <c r="N115">
        <v>3692</v>
      </c>
      <c r="O115">
        <v>8020</v>
      </c>
    </row>
    <row r="116" spans="1:15" x14ac:dyDescent="0.25">
      <c r="A116" s="4">
        <v>2000</v>
      </c>
      <c r="B116" s="4">
        <v>11000</v>
      </c>
      <c r="C116" s="4">
        <v>-10</v>
      </c>
      <c r="D116" s="4">
        <f t="shared" si="2"/>
        <v>263.14999999999998</v>
      </c>
      <c r="E116" s="25">
        <f t="shared" si="3"/>
        <v>263151101.99999997</v>
      </c>
      <c r="F116" s="4">
        <v>123</v>
      </c>
      <c r="G116" s="4">
        <v>1960</v>
      </c>
      <c r="H116" s="4">
        <v>197.8</v>
      </c>
      <c r="I116" s="4">
        <v>3636</v>
      </c>
      <c r="J116" s="4">
        <v>152.19999999999999</v>
      </c>
      <c r="K116" s="4">
        <v>152.19999999999999</v>
      </c>
      <c r="L116" s="4">
        <v>1306</v>
      </c>
      <c r="M116">
        <v>101.8</v>
      </c>
      <c r="N116">
        <v>3942</v>
      </c>
      <c r="O116">
        <v>8805</v>
      </c>
    </row>
    <row r="117" spans="1:15" x14ac:dyDescent="0.25">
      <c r="A117" s="4">
        <v>3000</v>
      </c>
      <c r="B117" s="4">
        <v>11000</v>
      </c>
      <c r="C117" s="4">
        <v>-10</v>
      </c>
      <c r="D117" s="4">
        <f t="shared" si="2"/>
        <v>263.14999999999998</v>
      </c>
      <c r="E117" s="25">
        <f t="shared" si="3"/>
        <v>263151102.99999997</v>
      </c>
      <c r="F117" s="4">
        <v>123</v>
      </c>
      <c r="G117" s="4">
        <v>2087</v>
      </c>
      <c r="H117" s="4">
        <v>195.4</v>
      </c>
      <c r="I117" s="4">
        <v>3851</v>
      </c>
      <c r="J117" s="4">
        <v>152.19999999999999</v>
      </c>
      <c r="K117" s="4">
        <v>152.19999999999999</v>
      </c>
      <c r="L117" s="4">
        <v>1156</v>
      </c>
      <c r="M117">
        <v>103.7</v>
      </c>
      <c r="N117">
        <v>4211</v>
      </c>
      <c r="O117">
        <v>9691</v>
      </c>
    </row>
    <row r="118" spans="1:15" x14ac:dyDescent="0.25">
      <c r="A118" s="4">
        <v>4000</v>
      </c>
      <c r="B118" s="4">
        <v>11000</v>
      </c>
      <c r="C118" s="4">
        <v>-10</v>
      </c>
      <c r="D118" s="4">
        <f t="shared" si="2"/>
        <v>263.14999999999998</v>
      </c>
      <c r="E118" s="25">
        <f t="shared" si="3"/>
        <v>263151103.99999997</v>
      </c>
      <c r="F118" s="4">
        <v>123</v>
      </c>
      <c r="G118" s="4">
        <v>2225</v>
      </c>
      <c r="H118" s="4">
        <v>193.2</v>
      </c>
      <c r="I118" s="4">
        <v>4089</v>
      </c>
      <c r="J118" s="4">
        <v>152.19999999999999</v>
      </c>
      <c r="K118" s="4">
        <v>152.19999999999999</v>
      </c>
      <c r="L118" s="4">
        <v>1006</v>
      </c>
      <c r="M118">
        <v>105.7</v>
      </c>
      <c r="N118">
        <v>4509</v>
      </c>
      <c r="O118">
        <v>10691</v>
      </c>
    </row>
    <row r="119" spans="1:15" x14ac:dyDescent="0.25">
      <c r="A119" s="4">
        <v>5000</v>
      </c>
      <c r="B119" s="4">
        <v>11000</v>
      </c>
      <c r="C119" s="4">
        <v>-10</v>
      </c>
      <c r="D119" s="4">
        <f t="shared" si="2"/>
        <v>263.14999999999998</v>
      </c>
      <c r="E119" s="25">
        <f t="shared" si="3"/>
        <v>263151104.99999997</v>
      </c>
      <c r="F119" s="4">
        <v>123</v>
      </c>
      <c r="G119" s="4">
        <v>2370</v>
      </c>
      <c r="H119" s="4">
        <v>191.2</v>
      </c>
      <c r="I119" s="4">
        <v>4357</v>
      </c>
      <c r="J119" s="4">
        <v>152.19999999999999</v>
      </c>
      <c r="K119" s="4">
        <v>152.19999999999999</v>
      </c>
      <c r="L119" s="4">
        <v>851</v>
      </c>
      <c r="M119">
        <v>107.7</v>
      </c>
      <c r="N119">
        <v>4824</v>
      </c>
      <c r="O119">
        <v>11880</v>
      </c>
    </row>
    <row r="120" spans="1:15" x14ac:dyDescent="0.25">
      <c r="A120" s="4">
        <v>6000</v>
      </c>
      <c r="B120" s="4">
        <v>11000</v>
      </c>
      <c r="C120" s="4">
        <v>-10</v>
      </c>
      <c r="D120" s="4">
        <f t="shared" si="2"/>
        <v>263.14999999999998</v>
      </c>
      <c r="E120" s="25">
        <f t="shared" si="3"/>
        <v>263151105.99999997</v>
      </c>
      <c r="F120" s="4">
        <v>123</v>
      </c>
      <c r="G120" s="4">
        <v>2528</v>
      </c>
      <c r="H120" s="4">
        <v>189.3</v>
      </c>
      <c r="I120" s="4">
        <v>4653</v>
      </c>
      <c r="J120" s="4">
        <v>152.19999999999999</v>
      </c>
      <c r="K120" s="4">
        <v>152.19999999999999</v>
      </c>
      <c r="L120" s="4">
        <v>692</v>
      </c>
      <c r="M120">
        <v>109.4</v>
      </c>
      <c r="N120">
        <v>5164</v>
      </c>
      <c r="O120">
        <v>13130</v>
      </c>
    </row>
    <row r="121" spans="1:15" x14ac:dyDescent="0.25">
      <c r="A121" s="4">
        <v>0</v>
      </c>
      <c r="B121" s="4">
        <v>11500</v>
      </c>
      <c r="C121" s="4">
        <v>-10</v>
      </c>
      <c r="D121" s="4">
        <f t="shared" si="2"/>
        <v>263.14999999999998</v>
      </c>
      <c r="E121" s="25">
        <f t="shared" si="3"/>
        <v>263151149.99999997</v>
      </c>
      <c r="F121" s="4">
        <v>128</v>
      </c>
      <c r="G121" s="4">
        <v>1901</v>
      </c>
      <c r="H121" s="4">
        <v>204.8</v>
      </c>
      <c r="I121" s="4">
        <v>3494</v>
      </c>
      <c r="J121" s="4">
        <v>155.69999999999999</v>
      </c>
      <c r="K121" s="4">
        <v>155.69999999999999</v>
      </c>
      <c r="L121" s="4">
        <v>1434</v>
      </c>
      <c r="M121">
        <v>101.5</v>
      </c>
      <c r="N121">
        <v>3755</v>
      </c>
      <c r="O121">
        <v>7680</v>
      </c>
    </row>
    <row r="122" spans="1:15" x14ac:dyDescent="0.25">
      <c r="A122" s="4">
        <v>1000</v>
      </c>
      <c r="B122" s="4">
        <v>11500</v>
      </c>
      <c r="C122" s="4">
        <v>-10</v>
      </c>
      <c r="D122" s="4">
        <f t="shared" si="2"/>
        <v>263.14999999999998</v>
      </c>
      <c r="E122" s="25">
        <f t="shared" si="3"/>
        <v>263151150.99999997</v>
      </c>
      <c r="F122" s="4">
        <v>128</v>
      </c>
      <c r="G122" s="4">
        <v>2021</v>
      </c>
      <c r="H122" s="4">
        <v>202.2</v>
      </c>
      <c r="I122" s="4">
        <v>3691</v>
      </c>
      <c r="J122" s="4">
        <v>155.69999999999999</v>
      </c>
      <c r="K122" s="4">
        <v>155.69999999999999</v>
      </c>
      <c r="L122" s="4">
        <v>1286</v>
      </c>
      <c r="M122">
        <v>103.5</v>
      </c>
      <c r="N122">
        <v>4003</v>
      </c>
      <c r="O122">
        <v>8412</v>
      </c>
    </row>
    <row r="123" spans="1:15" x14ac:dyDescent="0.25">
      <c r="A123" s="4">
        <v>2000</v>
      </c>
      <c r="B123" s="4">
        <v>11500</v>
      </c>
      <c r="C123" s="4">
        <v>-10</v>
      </c>
      <c r="D123" s="4">
        <f t="shared" si="2"/>
        <v>263.14999999999998</v>
      </c>
      <c r="E123" s="25">
        <f t="shared" si="3"/>
        <v>263151151.99999997</v>
      </c>
      <c r="F123" s="4">
        <v>128</v>
      </c>
      <c r="G123" s="4">
        <v>2151</v>
      </c>
      <c r="H123" s="4">
        <v>199.8</v>
      </c>
      <c r="I123" s="4">
        <v>3907</v>
      </c>
      <c r="J123" s="4">
        <v>155.69999999999999</v>
      </c>
      <c r="K123" s="4">
        <v>155.69999999999999</v>
      </c>
      <c r="L123" s="4">
        <v>1136</v>
      </c>
      <c r="M123">
        <v>105.6</v>
      </c>
      <c r="N123">
        <v>4290</v>
      </c>
      <c r="O123">
        <v>9239</v>
      </c>
    </row>
    <row r="124" spans="1:15" x14ac:dyDescent="0.25">
      <c r="A124" s="4">
        <v>3000</v>
      </c>
      <c r="B124" s="4">
        <v>11500</v>
      </c>
      <c r="C124" s="4">
        <v>-10</v>
      </c>
      <c r="D124" s="4">
        <f t="shared" si="2"/>
        <v>263.14999999999998</v>
      </c>
      <c r="E124" s="25">
        <f t="shared" si="3"/>
        <v>263151152.99999997</v>
      </c>
      <c r="F124" s="4">
        <v>128</v>
      </c>
      <c r="G124" s="4">
        <v>2292</v>
      </c>
      <c r="H124" s="4">
        <v>197.5</v>
      </c>
      <c r="I124" s="4">
        <v>4144</v>
      </c>
      <c r="J124" s="4">
        <v>155.69999999999999</v>
      </c>
      <c r="K124" s="4">
        <v>155.69999999999999</v>
      </c>
      <c r="L124" s="4">
        <v>987</v>
      </c>
      <c r="M124">
        <v>107.5</v>
      </c>
      <c r="N124">
        <v>4585</v>
      </c>
      <c r="O124">
        <v>10170</v>
      </c>
    </row>
    <row r="125" spans="1:15" x14ac:dyDescent="0.25">
      <c r="A125" s="4">
        <v>4000</v>
      </c>
      <c r="B125" s="4">
        <v>11500</v>
      </c>
      <c r="C125" s="4">
        <v>-10</v>
      </c>
      <c r="D125" s="4">
        <f t="shared" si="2"/>
        <v>263.14999999999998</v>
      </c>
      <c r="E125" s="25">
        <f t="shared" si="3"/>
        <v>263151153.99999997</v>
      </c>
      <c r="F125" s="4">
        <v>128</v>
      </c>
      <c r="G125" s="4">
        <v>2443</v>
      </c>
      <c r="H125" s="4">
        <v>195.4</v>
      </c>
      <c r="I125" s="4">
        <v>4411</v>
      </c>
      <c r="J125" s="4">
        <v>155.69999999999999</v>
      </c>
      <c r="K125" s="4">
        <v>155.69999999999999</v>
      </c>
      <c r="L125" s="4">
        <v>832</v>
      </c>
      <c r="M125">
        <v>109.3</v>
      </c>
      <c r="N125">
        <v>4908</v>
      </c>
      <c r="O125">
        <v>11223</v>
      </c>
    </row>
    <row r="126" spans="1:15" x14ac:dyDescent="0.25">
      <c r="A126" s="4">
        <v>5000</v>
      </c>
      <c r="B126" s="4">
        <v>11500</v>
      </c>
      <c r="C126" s="4">
        <v>-10</v>
      </c>
      <c r="D126" s="4">
        <f t="shared" si="2"/>
        <v>263.14999999999998</v>
      </c>
      <c r="E126" s="25">
        <f t="shared" si="3"/>
        <v>263151154.99999997</v>
      </c>
      <c r="F126" s="4">
        <v>128</v>
      </c>
      <c r="G126" s="4">
        <v>2605</v>
      </c>
      <c r="H126" s="4">
        <v>193.4</v>
      </c>
      <c r="I126" s="4">
        <v>4705</v>
      </c>
      <c r="J126" s="4">
        <v>155.69999999999999</v>
      </c>
      <c r="K126" s="4">
        <v>155.69999999999999</v>
      </c>
      <c r="L126" s="4">
        <v>673</v>
      </c>
      <c r="M126">
        <v>111.3</v>
      </c>
      <c r="N126">
        <v>5268</v>
      </c>
      <c r="O126">
        <v>12475</v>
      </c>
    </row>
    <row r="127" spans="1:15" x14ac:dyDescent="0.25">
      <c r="A127" s="4">
        <v>6000</v>
      </c>
      <c r="B127" s="4">
        <v>11500</v>
      </c>
      <c r="C127" s="4">
        <v>-10</v>
      </c>
      <c r="D127" s="4">
        <f t="shared" si="2"/>
        <v>263.14999999999998</v>
      </c>
      <c r="E127" s="25">
        <f t="shared" si="3"/>
        <v>263151155.99999997</v>
      </c>
      <c r="F127" s="4">
        <v>128</v>
      </c>
      <c r="G127" s="4">
        <v>2782</v>
      </c>
      <c r="H127" s="4">
        <v>191.6</v>
      </c>
      <c r="I127" s="4">
        <v>5034</v>
      </c>
      <c r="J127" s="4">
        <v>155.69999999999999</v>
      </c>
      <c r="K127" s="4">
        <v>155.69999999999999</v>
      </c>
      <c r="L127" s="4">
        <v>515</v>
      </c>
      <c r="M127">
        <v>113</v>
      </c>
      <c r="N127">
        <v>5648</v>
      </c>
      <c r="O127">
        <v>13792</v>
      </c>
    </row>
    <row r="128" spans="1:15" x14ac:dyDescent="0.25">
      <c r="A128" s="4">
        <v>0</v>
      </c>
      <c r="B128" s="4">
        <v>12000</v>
      </c>
      <c r="C128" s="4">
        <v>-10</v>
      </c>
      <c r="D128" s="4">
        <f t="shared" si="2"/>
        <v>263.14999999999998</v>
      </c>
      <c r="E128" s="25">
        <f t="shared" si="3"/>
        <v>263151199.99999997</v>
      </c>
      <c r="F128" s="4">
        <v>133</v>
      </c>
      <c r="G128" s="4">
        <v>2077</v>
      </c>
      <c r="H128" s="4">
        <v>206.7</v>
      </c>
      <c r="I128" s="4">
        <v>3738</v>
      </c>
      <c r="J128" s="4">
        <v>159.19999999999999</v>
      </c>
      <c r="K128" s="4">
        <v>159.19999999999999</v>
      </c>
      <c r="L128" s="4">
        <v>1274</v>
      </c>
      <c r="M128">
        <v>105.1</v>
      </c>
      <c r="N128">
        <v>4071</v>
      </c>
      <c r="O128">
        <v>8037</v>
      </c>
    </row>
    <row r="129" spans="1:15" x14ac:dyDescent="0.25">
      <c r="A129" s="4">
        <v>1000</v>
      </c>
      <c r="B129" s="4">
        <v>12000</v>
      </c>
      <c r="C129" s="4">
        <v>-10</v>
      </c>
      <c r="D129" s="4">
        <f t="shared" si="2"/>
        <v>263.14999999999998</v>
      </c>
      <c r="E129" s="25">
        <f t="shared" si="3"/>
        <v>263151200.99999997</v>
      </c>
      <c r="F129" s="4">
        <v>133</v>
      </c>
      <c r="G129" s="4">
        <v>2211</v>
      </c>
      <c r="H129" s="4">
        <v>204.3</v>
      </c>
      <c r="I129" s="4">
        <v>3955</v>
      </c>
      <c r="J129" s="4">
        <v>159.19999999999999</v>
      </c>
      <c r="K129" s="4">
        <v>159.19999999999999</v>
      </c>
      <c r="L129" s="4">
        <v>1127</v>
      </c>
      <c r="M129">
        <v>107.2</v>
      </c>
      <c r="N129">
        <v>4360</v>
      </c>
      <c r="O129">
        <v>8805</v>
      </c>
    </row>
    <row r="130" spans="1:15" x14ac:dyDescent="0.25">
      <c r="A130" s="4">
        <v>2000</v>
      </c>
      <c r="B130" s="4">
        <v>12000</v>
      </c>
      <c r="C130" s="4">
        <v>-10</v>
      </c>
      <c r="D130" s="4">
        <f t="shared" ref="D130:D193" si="4">C130+273.15</f>
        <v>263.14999999999998</v>
      </c>
      <c r="E130" s="25">
        <f t="shared" ref="E130:E193" si="5">D130*10^6+B130/10+A130/1000</f>
        <v>263151201.99999997</v>
      </c>
      <c r="F130" s="4">
        <v>133</v>
      </c>
      <c r="G130" s="4">
        <v>2355</v>
      </c>
      <c r="H130" s="4">
        <v>201.9</v>
      </c>
      <c r="I130" s="4">
        <v>4190</v>
      </c>
      <c r="J130" s="4">
        <v>159.19999999999999</v>
      </c>
      <c r="K130" s="4">
        <v>159.19999999999999</v>
      </c>
      <c r="L130" s="4">
        <v>978</v>
      </c>
      <c r="M130">
        <v>109</v>
      </c>
      <c r="N130">
        <v>4656</v>
      </c>
      <c r="O130">
        <v>9675</v>
      </c>
    </row>
    <row r="131" spans="1:15" x14ac:dyDescent="0.25">
      <c r="A131" s="4">
        <v>3000</v>
      </c>
      <c r="B131" s="4">
        <v>12000</v>
      </c>
      <c r="C131" s="4">
        <v>-10</v>
      </c>
      <c r="D131" s="4">
        <f t="shared" si="4"/>
        <v>263.14999999999998</v>
      </c>
      <c r="E131" s="25">
        <f t="shared" si="5"/>
        <v>263151202.99999997</v>
      </c>
      <c r="F131" s="4">
        <v>133</v>
      </c>
      <c r="G131" s="4">
        <v>2512</v>
      </c>
      <c r="H131" s="4">
        <v>199.7</v>
      </c>
      <c r="I131" s="4">
        <v>4453</v>
      </c>
      <c r="J131" s="4">
        <v>159.19999999999999</v>
      </c>
      <c r="K131" s="4">
        <v>159.19999999999999</v>
      </c>
      <c r="L131" s="4">
        <v>822</v>
      </c>
      <c r="M131">
        <v>110.9</v>
      </c>
      <c r="N131">
        <v>4991</v>
      </c>
      <c r="O131">
        <v>10651</v>
      </c>
    </row>
    <row r="132" spans="1:15" x14ac:dyDescent="0.25">
      <c r="A132" s="4">
        <v>4000</v>
      </c>
      <c r="B132" s="4">
        <v>12000</v>
      </c>
      <c r="C132" s="4">
        <v>-10</v>
      </c>
      <c r="D132" s="4">
        <f t="shared" si="4"/>
        <v>263.14999999999998</v>
      </c>
      <c r="E132" s="25">
        <f t="shared" si="5"/>
        <v>263151203.99999997</v>
      </c>
      <c r="F132" s="4">
        <v>133</v>
      </c>
      <c r="G132" s="4">
        <v>2678</v>
      </c>
      <c r="H132" s="4">
        <v>197.7</v>
      </c>
      <c r="I132" s="4">
        <v>4745</v>
      </c>
      <c r="J132" s="4">
        <v>159.19999999999999</v>
      </c>
      <c r="K132" s="4">
        <v>159.19999999999999</v>
      </c>
      <c r="L132" s="4">
        <v>666</v>
      </c>
      <c r="M132">
        <v>112.7</v>
      </c>
      <c r="N132">
        <v>5353</v>
      </c>
      <c r="O132">
        <v>11759</v>
      </c>
    </row>
    <row r="133" spans="1:15" x14ac:dyDescent="0.25">
      <c r="A133" s="4">
        <v>5000</v>
      </c>
      <c r="B133" s="4">
        <v>12000</v>
      </c>
      <c r="C133" s="4">
        <v>-10</v>
      </c>
      <c r="D133" s="4">
        <f t="shared" si="4"/>
        <v>263.14999999999998</v>
      </c>
      <c r="E133" s="25">
        <f t="shared" si="5"/>
        <v>263151204.99999997</v>
      </c>
      <c r="F133" s="4">
        <v>133</v>
      </c>
      <c r="G133" s="4">
        <v>2859</v>
      </c>
      <c r="H133" s="4">
        <v>195.8</v>
      </c>
      <c r="I133" s="4">
        <v>5069</v>
      </c>
      <c r="J133" s="4">
        <v>159.19999999999999</v>
      </c>
      <c r="K133" s="4">
        <v>159.19999999999999</v>
      </c>
      <c r="L133" s="4">
        <v>506</v>
      </c>
      <c r="M133">
        <v>114.7</v>
      </c>
      <c r="N133">
        <v>5751</v>
      </c>
      <c r="O133">
        <v>13075</v>
      </c>
    </row>
    <row r="134" spans="1:15" x14ac:dyDescent="0.25">
      <c r="A134" s="4">
        <v>6000</v>
      </c>
      <c r="B134" s="4">
        <v>12000</v>
      </c>
      <c r="C134" s="4">
        <v>-10</v>
      </c>
      <c r="D134" s="4">
        <f t="shared" si="4"/>
        <v>263.14999999999998</v>
      </c>
      <c r="E134" s="25">
        <f t="shared" si="5"/>
        <v>263151205.99999997</v>
      </c>
      <c r="F134" s="4">
        <v>133</v>
      </c>
      <c r="G134" s="4">
        <v>3053</v>
      </c>
      <c r="H134" s="4">
        <v>194</v>
      </c>
      <c r="I134" s="4">
        <v>5432</v>
      </c>
      <c r="J134" s="4">
        <v>159.19999999999999</v>
      </c>
      <c r="K134" s="4">
        <v>159.19999999999999</v>
      </c>
      <c r="L134" s="4">
        <v>350</v>
      </c>
      <c r="M134">
        <v>116.4</v>
      </c>
      <c r="N134">
        <v>6177</v>
      </c>
      <c r="O134">
        <v>14461</v>
      </c>
    </row>
    <row r="135" spans="1:15" x14ac:dyDescent="0.25">
      <c r="A135" s="4">
        <v>0</v>
      </c>
      <c r="B135" s="4">
        <v>12500</v>
      </c>
      <c r="C135" s="4">
        <v>-10</v>
      </c>
      <c r="D135" s="4">
        <f t="shared" si="4"/>
        <v>263.14999999999998</v>
      </c>
      <c r="E135" s="25">
        <f t="shared" si="5"/>
        <v>263151249.99999997</v>
      </c>
      <c r="F135" s="4">
        <v>138</v>
      </c>
      <c r="G135" s="4">
        <v>2269</v>
      </c>
      <c r="H135" s="4">
        <v>208.8</v>
      </c>
      <c r="I135" s="4">
        <v>3994</v>
      </c>
      <c r="J135" s="4">
        <v>162.69999999999999</v>
      </c>
      <c r="K135" s="4">
        <v>162.69999999999999</v>
      </c>
      <c r="L135" s="4">
        <v>1125</v>
      </c>
      <c r="M135">
        <v>108.6</v>
      </c>
      <c r="N135">
        <v>4417</v>
      </c>
      <c r="O135">
        <v>8400</v>
      </c>
    </row>
    <row r="136" spans="1:15" x14ac:dyDescent="0.25">
      <c r="A136" s="4">
        <v>1000</v>
      </c>
      <c r="B136" s="4">
        <v>12500</v>
      </c>
      <c r="C136" s="4">
        <v>-10</v>
      </c>
      <c r="D136" s="4">
        <f t="shared" si="4"/>
        <v>263.14999999999998</v>
      </c>
      <c r="E136" s="25">
        <f t="shared" si="5"/>
        <v>263151250.99999997</v>
      </c>
      <c r="F136" s="4">
        <v>138</v>
      </c>
      <c r="G136" s="4">
        <v>2416</v>
      </c>
      <c r="H136" s="4">
        <v>206.4</v>
      </c>
      <c r="I136" s="4">
        <v>4230</v>
      </c>
      <c r="J136" s="4">
        <v>162.69999999999999</v>
      </c>
      <c r="K136" s="4">
        <v>162.69999999999999</v>
      </c>
      <c r="L136" s="4">
        <v>978</v>
      </c>
      <c r="M136">
        <v>110.5</v>
      </c>
      <c r="N136">
        <v>4729</v>
      </c>
      <c r="O136">
        <v>9203</v>
      </c>
    </row>
    <row r="137" spans="1:15" x14ac:dyDescent="0.25">
      <c r="A137" s="4">
        <v>2000</v>
      </c>
      <c r="B137" s="4">
        <v>12500</v>
      </c>
      <c r="C137" s="4">
        <v>-10</v>
      </c>
      <c r="D137" s="4">
        <f t="shared" si="4"/>
        <v>263.14999999999998</v>
      </c>
      <c r="E137" s="25">
        <f t="shared" si="5"/>
        <v>263151251.99999997</v>
      </c>
      <c r="F137" s="4">
        <v>138</v>
      </c>
      <c r="G137" s="4">
        <v>2575</v>
      </c>
      <c r="H137" s="4">
        <v>204.1</v>
      </c>
      <c r="I137" s="4">
        <v>4488</v>
      </c>
      <c r="J137" s="4">
        <v>162.69999999999999</v>
      </c>
      <c r="K137" s="4">
        <v>162.69999999999999</v>
      </c>
      <c r="L137" s="4">
        <v>823</v>
      </c>
      <c r="M137">
        <v>112.4</v>
      </c>
      <c r="N137">
        <v>5070</v>
      </c>
      <c r="O137">
        <v>10112</v>
      </c>
    </row>
    <row r="138" spans="1:15" x14ac:dyDescent="0.25">
      <c r="A138" s="4">
        <v>3000</v>
      </c>
      <c r="B138" s="4">
        <v>12500</v>
      </c>
      <c r="C138" s="4">
        <v>-10</v>
      </c>
      <c r="D138" s="4">
        <f t="shared" si="4"/>
        <v>263.14999999999998</v>
      </c>
      <c r="E138" s="25">
        <f t="shared" si="5"/>
        <v>263151252.99999997</v>
      </c>
      <c r="F138" s="4">
        <v>138</v>
      </c>
      <c r="G138" s="4">
        <v>2743</v>
      </c>
      <c r="H138" s="4">
        <v>201.9</v>
      </c>
      <c r="I138" s="4">
        <v>4774</v>
      </c>
      <c r="J138" s="4">
        <v>162.69999999999999</v>
      </c>
      <c r="K138" s="4">
        <v>162.69999999999999</v>
      </c>
      <c r="L138" s="4">
        <v>666</v>
      </c>
      <c r="M138">
        <v>114.2</v>
      </c>
      <c r="N138">
        <v>5438</v>
      </c>
      <c r="O138">
        <v>11137</v>
      </c>
    </row>
    <row r="139" spans="1:15" x14ac:dyDescent="0.25">
      <c r="A139" s="4">
        <v>4000</v>
      </c>
      <c r="B139" s="4">
        <v>12500</v>
      </c>
      <c r="C139" s="4">
        <v>-10</v>
      </c>
      <c r="D139" s="4">
        <f t="shared" si="4"/>
        <v>263.14999999999998</v>
      </c>
      <c r="E139" s="25">
        <f t="shared" si="5"/>
        <v>263151253.99999997</v>
      </c>
      <c r="F139" s="4">
        <v>138</v>
      </c>
      <c r="G139" s="4">
        <v>2931</v>
      </c>
      <c r="H139" s="4">
        <v>200</v>
      </c>
      <c r="I139" s="4">
        <v>5096</v>
      </c>
      <c r="J139" s="4">
        <v>162.69999999999999</v>
      </c>
      <c r="K139" s="4">
        <v>162.69999999999999</v>
      </c>
      <c r="L139" s="4">
        <v>510</v>
      </c>
      <c r="M139">
        <v>116</v>
      </c>
      <c r="N139">
        <v>5843</v>
      </c>
      <c r="O139">
        <v>12299</v>
      </c>
    </row>
    <row r="140" spans="1:15" x14ac:dyDescent="0.25">
      <c r="A140" s="4">
        <v>5000</v>
      </c>
      <c r="B140" s="4">
        <v>12500</v>
      </c>
      <c r="C140" s="4">
        <v>-10</v>
      </c>
      <c r="D140" s="4">
        <f t="shared" si="4"/>
        <v>263.14999999999998</v>
      </c>
      <c r="E140" s="25">
        <f t="shared" si="5"/>
        <v>263151254.99999997</v>
      </c>
      <c r="F140" s="4">
        <v>138</v>
      </c>
      <c r="G140" s="4">
        <v>3130</v>
      </c>
      <c r="H140" s="4">
        <v>198.1</v>
      </c>
      <c r="I140" s="4">
        <v>5450</v>
      </c>
      <c r="J140" s="4">
        <v>162.69999999999999</v>
      </c>
      <c r="K140" s="4">
        <v>162.69999999999999</v>
      </c>
      <c r="L140" s="4">
        <v>350</v>
      </c>
      <c r="M140">
        <v>117.8</v>
      </c>
      <c r="N140">
        <v>6285</v>
      </c>
      <c r="O140">
        <v>13682</v>
      </c>
    </row>
    <row r="141" spans="1:15" x14ac:dyDescent="0.25">
      <c r="A141" s="4">
        <v>6000</v>
      </c>
      <c r="B141" s="4">
        <v>12500</v>
      </c>
      <c r="C141" s="4">
        <v>-10</v>
      </c>
      <c r="D141" s="4">
        <f t="shared" si="4"/>
        <v>263.14999999999998</v>
      </c>
      <c r="E141" s="25">
        <f t="shared" si="5"/>
        <v>263151255.99999997</v>
      </c>
      <c r="F141" s="4">
        <v>138</v>
      </c>
      <c r="G141" s="4">
        <v>3347</v>
      </c>
      <c r="H141" s="4">
        <v>196.5</v>
      </c>
      <c r="I141" s="4">
        <v>5850</v>
      </c>
      <c r="J141" s="4">
        <v>162.69999999999999</v>
      </c>
      <c r="K141" s="4">
        <v>162.69999999999999</v>
      </c>
      <c r="L141" s="4">
        <v>195</v>
      </c>
      <c r="M141">
        <v>119.5</v>
      </c>
      <c r="N141">
        <v>6763</v>
      </c>
      <c r="O141">
        <v>15137</v>
      </c>
    </row>
    <row r="142" spans="1:15" x14ac:dyDescent="0.25">
      <c r="A142" s="4">
        <v>0</v>
      </c>
      <c r="B142" s="4">
        <v>12800</v>
      </c>
      <c r="C142" s="4">
        <v>50</v>
      </c>
      <c r="D142" s="4">
        <f t="shared" si="4"/>
        <v>323.14999999999998</v>
      </c>
      <c r="E142" s="25">
        <f t="shared" si="5"/>
        <v>323151280</v>
      </c>
      <c r="F142" s="4">
        <v>141</v>
      </c>
      <c r="G142" s="4">
        <v>3634</v>
      </c>
      <c r="H142" s="4">
        <v>196.1</v>
      </c>
      <c r="I142" s="4">
        <v>6446</v>
      </c>
      <c r="J142" s="4">
        <v>164.9</v>
      </c>
      <c r="K142" s="4">
        <v>170.8</v>
      </c>
      <c r="L142" s="4">
        <v>100</v>
      </c>
      <c r="M142">
        <v>127.4</v>
      </c>
      <c r="N142">
        <v>8143</v>
      </c>
      <c r="O142">
        <v>17084</v>
      </c>
    </row>
    <row r="143" spans="1:15" x14ac:dyDescent="0.25">
      <c r="A143" s="4">
        <v>1000</v>
      </c>
      <c r="B143" s="4">
        <v>12800</v>
      </c>
      <c r="C143" s="4">
        <v>-20</v>
      </c>
      <c r="D143" s="4">
        <f t="shared" si="4"/>
        <v>253.14999999999998</v>
      </c>
      <c r="E143" s="25">
        <f t="shared" si="5"/>
        <v>253151280.99999997</v>
      </c>
      <c r="F143" s="4">
        <v>141</v>
      </c>
      <c r="G143" s="4">
        <v>2378</v>
      </c>
      <c r="H143" s="4">
        <v>210.4</v>
      </c>
      <c r="I143" s="4">
        <v>4137</v>
      </c>
      <c r="J143" s="4">
        <v>164.9</v>
      </c>
      <c r="K143" s="4">
        <v>164.9</v>
      </c>
      <c r="L143" s="4">
        <v>1061</v>
      </c>
      <c r="M143">
        <v>110.4</v>
      </c>
      <c r="N143">
        <v>4628</v>
      </c>
      <c r="O143">
        <v>8543</v>
      </c>
    </row>
    <row r="144" spans="1:15" x14ac:dyDescent="0.25">
      <c r="A144" s="4">
        <v>1000</v>
      </c>
      <c r="B144" s="4">
        <v>12800</v>
      </c>
      <c r="C144" s="4">
        <v>-15</v>
      </c>
      <c r="D144" s="4">
        <f t="shared" si="4"/>
        <v>258.14999999999998</v>
      </c>
      <c r="E144" s="25">
        <f t="shared" si="5"/>
        <v>258151280.99999997</v>
      </c>
      <c r="F144" s="4">
        <v>141</v>
      </c>
      <c r="G144" s="4">
        <v>2457</v>
      </c>
      <c r="H144" s="4">
        <v>209</v>
      </c>
      <c r="I144" s="4">
        <v>4266</v>
      </c>
      <c r="J144" s="4">
        <v>164.9</v>
      </c>
      <c r="K144" s="4">
        <v>164.9</v>
      </c>
      <c r="L144" s="4">
        <v>977</v>
      </c>
      <c r="M144">
        <v>111.4</v>
      </c>
      <c r="N144">
        <v>4795</v>
      </c>
      <c r="O144">
        <v>8980</v>
      </c>
    </row>
    <row r="145" spans="1:15" x14ac:dyDescent="0.25">
      <c r="A145" s="4">
        <v>1000</v>
      </c>
      <c r="B145" s="4">
        <v>12800</v>
      </c>
      <c r="C145" s="4">
        <v>-10</v>
      </c>
      <c r="D145" s="4">
        <f t="shared" si="4"/>
        <v>263.14999999999998</v>
      </c>
      <c r="E145" s="25">
        <f t="shared" si="5"/>
        <v>263151280.99999997</v>
      </c>
      <c r="F145" s="4">
        <v>141</v>
      </c>
      <c r="G145" s="4">
        <v>2542</v>
      </c>
      <c r="H145" s="4">
        <v>207.7</v>
      </c>
      <c r="I145" s="4">
        <v>4403</v>
      </c>
      <c r="J145" s="4">
        <v>164.9</v>
      </c>
      <c r="K145" s="4">
        <v>164.9</v>
      </c>
      <c r="L145" s="4">
        <v>892</v>
      </c>
      <c r="M145">
        <v>112.4</v>
      </c>
      <c r="N145">
        <v>4974</v>
      </c>
      <c r="O145">
        <v>9446</v>
      </c>
    </row>
    <row r="146" spans="1:15" x14ac:dyDescent="0.25">
      <c r="A146" s="4">
        <v>1000</v>
      </c>
      <c r="B146" s="4">
        <v>12800</v>
      </c>
      <c r="C146" s="4">
        <v>-5</v>
      </c>
      <c r="D146" s="4">
        <f t="shared" si="4"/>
        <v>268.14999999999998</v>
      </c>
      <c r="E146" s="25">
        <f t="shared" si="5"/>
        <v>268151280.99999997</v>
      </c>
      <c r="F146" s="4">
        <v>141</v>
      </c>
      <c r="G146" s="4">
        <v>2630</v>
      </c>
      <c r="H146" s="4">
        <v>206.4</v>
      </c>
      <c r="I146" s="4">
        <v>4545</v>
      </c>
      <c r="J146" s="4">
        <v>164.9</v>
      </c>
      <c r="K146" s="4">
        <v>164.9</v>
      </c>
      <c r="L146" s="4">
        <v>805</v>
      </c>
      <c r="M146">
        <v>113.5</v>
      </c>
      <c r="N146">
        <v>5178</v>
      </c>
      <c r="O146">
        <v>9939</v>
      </c>
    </row>
    <row r="147" spans="1:15" x14ac:dyDescent="0.25">
      <c r="A147" s="4">
        <v>1000</v>
      </c>
      <c r="B147" s="4">
        <v>12800</v>
      </c>
      <c r="C147" s="4">
        <v>0</v>
      </c>
      <c r="D147" s="4">
        <f t="shared" si="4"/>
        <v>273.14999999999998</v>
      </c>
      <c r="E147" s="25">
        <f t="shared" si="5"/>
        <v>273151281</v>
      </c>
      <c r="F147" s="4">
        <v>141</v>
      </c>
      <c r="G147" s="4">
        <v>2721</v>
      </c>
      <c r="H147" s="4">
        <v>205.1</v>
      </c>
      <c r="I147" s="4">
        <v>4697</v>
      </c>
      <c r="J147" s="4">
        <v>164.9</v>
      </c>
      <c r="K147" s="4">
        <v>164.9</v>
      </c>
      <c r="L147" s="4">
        <v>716</v>
      </c>
      <c r="M147">
        <v>114.5</v>
      </c>
      <c r="N147">
        <v>5362</v>
      </c>
      <c r="O147">
        <v>10469</v>
      </c>
    </row>
    <row r="148" spans="1:15" x14ac:dyDescent="0.25">
      <c r="A148" s="4">
        <v>1000</v>
      </c>
      <c r="B148" s="4">
        <v>12800</v>
      </c>
      <c r="C148" s="4">
        <v>5</v>
      </c>
      <c r="D148" s="4">
        <f t="shared" si="4"/>
        <v>278.14999999999998</v>
      </c>
      <c r="E148" s="25">
        <f t="shared" si="5"/>
        <v>278151281</v>
      </c>
      <c r="F148" s="4">
        <v>141</v>
      </c>
      <c r="G148" s="4">
        <v>2815</v>
      </c>
      <c r="H148" s="4">
        <v>203.9</v>
      </c>
      <c r="I148" s="4">
        <v>4859</v>
      </c>
      <c r="J148" s="4">
        <v>164.9</v>
      </c>
      <c r="K148" s="4">
        <v>164.9</v>
      </c>
      <c r="L148" s="4">
        <v>625</v>
      </c>
      <c r="M148">
        <v>115.5</v>
      </c>
      <c r="N148">
        <v>5567</v>
      </c>
      <c r="O148">
        <v>11040</v>
      </c>
    </row>
    <row r="149" spans="1:15" x14ac:dyDescent="0.25">
      <c r="A149" s="4">
        <v>0</v>
      </c>
      <c r="B149" s="4">
        <v>13000</v>
      </c>
      <c r="C149" s="4">
        <v>-10</v>
      </c>
      <c r="D149" s="4">
        <f t="shared" si="4"/>
        <v>263.14999999999998</v>
      </c>
      <c r="E149" s="25">
        <f t="shared" si="5"/>
        <v>263151299.99999997</v>
      </c>
      <c r="F149" s="4">
        <v>143</v>
      </c>
      <c r="G149" s="4">
        <v>2468</v>
      </c>
      <c r="H149" s="4">
        <v>210.9</v>
      </c>
      <c r="I149" s="4">
        <v>4265</v>
      </c>
      <c r="J149" s="4">
        <v>166.4</v>
      </c>
      <c r="K149" s="4">
        <v>166.4</v>
      </c>
      <c r="L149" s="4">
        <v>991</v>
      </c>
      <c r="M149">
        <v>111.8</v>
      </c>
      <c r="N149">
        <v>4802</v>
      </c>
      <c r="O149">
        <v>8764</v>
      </c>
    </row>
    <row r="150" spans="1:15" x14ac:dyDescent="0.25">
      <c r="A150" s="4">
        <v>1000</v>
      </c>
      <c r="B150" s="4">
        <v>13000</v>
      </c>
      <c r="C150" s="4">
        <v>-10</v>
      </c>
      <c r="D150" s="4">
        <f t="shared" si="4"/>
        <v>263.14999999999998</v>
      </c>
      <c r="E150" s="25">
        <f t="shared" si="5"/>
        <v>263151300.99999997</v>
      </c>
      <c r="F150" s="4">
        <v>143</v>
      </c>
      <c r="G150" s="4">
        <v>2630</v>
      </c>
      <c r="H150" s="4">
        <v>208.5</v>
      </c>
      <c r="I150" s="4">
        <v>4517</v>
      </c>
      <c r="J150" s="4">
        <v>166.4</v>
      </c>
      <c r="K150" s="4">
        <v>166.4</v>
      </c>
      <c r="L150" s="4">
        <v>838</v>
      </c>
      <c r="M150">
        <v>113.7</v>
      </c>
      <c r="N150">
        <v>5154</v>
      </c>
      <c r="O150">
        <v>9607</v>
      </c>
    </row>
    <row r="151" spans="1:15" x14ac:dyDescent="0.25">
      <c r="A151" s="4">
        <v>2000</v>
      </c>
      <c r="B151" s="4">
        <v>13000</v>
      </c>
      <c r="C151" s="4">
        <v>-10</v>
      </c>
      <c r="D151" s="4">
        <f t="shared" si="4"/>
        <v>263.14999999999998</v>
      </c>
      <c r="E151" s="25">
        <f t="shared" si="5"/>
        <v>263151301.99999997</v>
      </c>
      <c r="F151" s="4">
        <v>143</v>
      </c>
      <c r="G151" s="4">
        <v>2805</v>
      </c>
      <c r="H151" s="4">
        <v>206.3</v>
      </c>
      <c r="I151" s="4">
        <v>4801</v>
      </c>
      <c r="J151" s="4">
        <v>166.4</v>
      </c>
      <c r="K151" s="4">
        <v>166.4</v>
      </c>
      <c r="L151" s="4">
        <v>684</v>
      </c>
      <c r="M151">
        <v>115.4</v>
      </c>
      <c r="N151">
        <v>5520</v>
      </c>
      <c r="O151">
        <v>10558</v>
      </c>
    </row>
    <row r="152" spans="1:15" x14ac:dyDescent="0.25">
      <c r="A152" s="4">
        <v>3000</v>
      </c>
      <c r="B152" s="4">
        <v>13000</v>
      </c>
      <c r="C152" s="4">
        <v>-10</v>
      </c>
      <c r="D152" s="4">
        <f t="shared" si="4"/>
        <v>263.14999999999998</v>
      </c>
      <c r="E152" s="25">
        <f t="shared" si="5"/>
        <v>263151302.99999997</v>
      </c>
      <c r="F152" s="4">
        <v>143</v>
      </c>
      <c r="G152" s="4">
        <v>2994</v>
      </c>
      <c r="H152" s="4">
        <v>204.2</v>
      </c>
      <c r="I152" s="4">
        <v>5114</v>
      </c>
      <c r="J152" s="4">
        <v>166.4</v>
      </c>
      <c r="K152" s="4">
        <v>166.4</v>
      </c>
      <c r="L152" s="4">
        <v>529</v>
      </c>
      <c r="M152">
        <v>117.2</v>
      </c>
      <c r="N152">
        <v>5939</v>
      </c>
      <c r="O152">
        <v>11630</v>
      </c>
    </row>
    <row r="153" spans="1:15" x14ac:dyDescent="0.25">
      <c r="A153" s="4">
        <v>4000</v>
      </c>
      <c r="B153" s="4">
        <v>13000</v>
      </c>
      <c r="C153" s="4">
        <v>-10</v>
      </c>
      <c r="D153" s="4">
        <f t="shared" si="4"/>
        <v>263.14999999999998</v>
      </c>
      <c r="E153" s="25">
        <f t="shared" si="5"/>
        <v>263151303.99999997</v>
      </c>
      <c r="F153" s="4">
        <v>143</v>
      </c>
      <c r="G153" s="4">
        <v>3199</v>
      </c>
      <c r="H153" s="4">
        <v>202.3</v>
      </c>
      <c r="I153" s="4">
        <v>5460</v>
      </c>
      <c r="J153" s="4">
        <v>166.4</v>
      </c>
      <c r="K153" s="4">
        <v>166.4</v>
      </c>
      <c r="L153" s="4">
        <v>373</v>
      </c>
      <c r="M153">
        <v>119</v>
      </c>
      <c r="N153">
        <v>6391</v>
      </c>
      <c r="O153">
        <v>12844</v>
      </c>
    </row>
    <row r="154" spans="1:15" x14ac:dyDescent="0.25">
      <c r="A154" s="4">
        <v>5000</v>
      </c>
      <c r="B154" s="4">
        <v>13000</v>
      </c>
      <c r="C154" s="4">
        <v>-10</v>
      </c>
      <c r="D154" s="4">
        <f t="shared" si="4"/>
        <v>263.14999999999998</v>
      </c>
      <c r="E154" s="25">
        <f t="shared" si="5"/>
        <v>263151304.99999997</v>
      </c>
      <c r="F154" s="4">
        <v>143</v>
      </c>
      <c r="G154" s="4">
        <v>3421</v>
      </c>
      <c r="H154" s="4">
        <v>200.5</v>
      </c>
      <c r="I154" s="4">
        <v>5848</v>
      </c>
      <c r="J154" s="4">
        <v>166.4</v>
      </c>
      <c r="K154" s="4">
        <v>166.4</v>
      </c>
      <c r="L154" s="4">
        <v>212</v>
      </c>
      <c r="M154">
        <v>120.9</v>
      </c>
      <c r="N154">
        <v>6885</v>
      </c>
      <c r="O154">
        <v>14292</v>
      </c>
    </row>
    <row r="155" spans="1:15" x14ac:dyDescent="0.25">
      <c r="A155" s="4">
        <v>6000</v>
      </c>
      <c r="B155" s="4">
        <v>13000</v>
      </c>
      <c r="C155" s="4">
        <v>-10</v>
      </c>
      <c r="D155" s="4">
        <f t="shared" si="4"/>
        <v>263.14999999999998</v>
      </c>
      <c r="E155" s="25">
        <f t="shared" si="5"/>
        <v>263151305.99999997</v>
      </c>
      <c r="F155" s="4">
        <v>143</v>
      </c>
      <c r="G155" s="4">
        <v>3661</v>
      </c>
      <c r="H155" s="4">
        <v>198.9</v>
      </c>
      <c r="I155" s="4">
        <v>6283</v>
      </c>
      <c r="J155" s="4">
        <v>166.4</v>
      </c>
      <c r="K155" s="4">
        <v>167.4</v>
      </c>
      <c r="L155" s="4">
        <v>104</v>
      </c>
      <c r="M155">
        <v>123.4</v>
      </c>
      <c r="N155">
        <v>7557</v>
      </c>
      <c r="O155">
        <v>15817</v>
      </c>
    </row>
    <row r="156" spans="1:15" x14ac:dyDescent="0.25">
      <c r="A156" s="4">
        <v>0</v>
      </c>
      <c r="B156" s="4">
        <v>13500</v>
      </c>
      <c r="C156" s="4">
        <v>-10</v>
      </c>
      <c r="D156" s="4">
        <f t="shared" si="4"/>
        <v>263.14999999999998</v>
      </c>
      <c r="E156" s="25">
        <f t="shared" si="5"/>
        <v>263151349.99999997</v>
      </c>
      <c r="F156" s="4">
        <v>148</v>
      </c>
      <c r="G156" s="4">
        <v>2685</v>
      </c>
      <c r="H156" s="4">
        <v>213</v>
      </c>
      <c r="I156" s="4">
        <v>4544</v>
      </c>
      <c r="J156" s="4">
        <v>170</v>
      </c>
      <c r="K156" s="4">
        <v>170</v>
      </c>
      <c r="L156" s="4">
        <v>855</v>
      </c>
      <c r="M156">
        <v>114.7</v>
      </c>
      <c r="N156">
        <v>5223</v>
      </c>
      <c r="O156">
        <v>9130</v>
      </c>
    </row>
    <row r="157" spans="1:15" x14ac:dyDescent="0.25">
      <c r="A157" s="4">
        <v>1000</v>
      </c>
      <c r="B157" s="4">
        <v>13500</v>
      </c>
      <c r="C157" s="4">
        <v>-10</v>
      </c>
      <c r="D157" s="4">
        <f t="shared" si="4"/>
        <v>263.14999999999998</v>
      </c>
      <c r="E157" s="25">
        <f t="shared" si="5"/>
        <v>263151350.99999997</v>
      </c>
      <c r="F157" s="4">
        <v>148</v>
      </c>
      <c r="G157" s="4">
        <v>2862</v>
      </c>
      <c r="H157" s="4">
        <v>210.7</v>
      </c>
      <c r="I157" s="4">
        <v>4819</v>
      </c>
      <c r="J157" s="4">
        <v>170</v>
      </c>
      <c r="K157" s="4">
        <v>170</v>
      </c>
      <c r="L157" s="4">
        <v>702</v>
      </c>
      <c r="M157">
        <v>116.5</v>
      </c>
      <c r="N157">
        <v>5607</v>
      </c>
      <c r="O157">
        <v>10008</v>
      </c>
    </row>
    <row r="158" spans="1:15" x14ac:dyDescent="0.25">
      <c r="A158" s="4">
        <v>2000</v>
      </c>
      <c r="B158" s="4">
        <v>13500</v>
      </c>
      <c r="C158" s="4">
        <v>-10</v>
      </c>
      <c r="D158" s="4">
        <f t="shared" si="4"/>
        <v>263.14999999999998</v>
      </c>
      <c r="E158" s="25">
        <f t="shared" si="5"/>
        <v>263151351.99999997</v>
      </c>
      <c r="F158" s="4">
        <v>148</v>
      </c>
      <c r="G158" s="4">
        <v>3058</v>
      </c>
      <c r="H158" s="4">
        <v>208.5</v>
      </c>
      <c r="I158" s="4">
        <v>5124</v>
      </c>
      <c r="J158" s="4">
        <v>170</v>
      </c>
      <c r="K158" s="4">
        <v>170</v>
      </c>
      <c r="L158" s="4">
        <v>549</v>
      </c>
      <c r="M158">
        <v>118.4</v>
      </c>
      <c r="N158">
        <v>6028</v>
      </c>
      <c r="O158">
        <v>11001</v>
      </c>
    </row>
    <row r="159" spans="1:15" x14ac:dyDescent="0.25">
      <c r="A159" s="4">
        <v>3000</v>
      </c>
      <c r="B159" s="4">
        <v>13500</v>
      </c>
      <c r="C159" s="4">
        <v>-10</v>
      </c>
      <c r="D159" s="4">
        <f t="shared" si="4"/>
        <v>263.14999999999998</v>
      </c>
      <c r="E159" s="25">
        <f t="shared" si="5"/>
        <v>263151352.99999997</v>
      </c>
      <c r="F159" s="4">
        <v>148</v>
      </c>
      <c r="G159" s="4">
        <v>3265</v>
      </c>
      <c r="H159" s="4">
        <v>206.5</v>
      </c>
      <c r="I159" s="4">
        <v>5464</v>
      </c>
      <c r="J159" s="4">
        <v>170</v>
      </c>
      <c r="K159" s="4">
        <v>170</v>
      </c>
      <c r="L159" s="4">
        <v>394</v>
      </c>
      <c r="M159">
        <v>120.2</v>
      </c>
      <c r="N159">
        <v>6471</v>
      </c>
      <c r="O159">
        <v>12121</v>
      </c>
    </row>
    <row r="160" spans="1:15" x14ac:dyDescent="0.25">
      <c r="A160" s="4">
        <v>4000</v>
      </c>
      <c r="B160" s="4">
        <v>13500</v>
      </c>
      <c r="C160" s="4">
        <v>-10</v>
      </c>
      <c r="D160" s="4">
        <f t="shared" si="4"/>
        <v>263.14999999999998</v>
      </c>
      <c r="E160" s="25">
        <f t="shared" si="5"/>
        <v>263151353.99999997</v>
      </c>
      <c r="F160" s="4">
        <v>148</v>
      </c>
      <c r="G160" s="4">
        <v>3488</v>
      </c>
      <c r="H160" s="4">
        <v>204.6</v>
      </c>
      <c r="I160" s="4">
        <v>5840</v>
      </c>
      <c r="J160" s="4">
        <v>170</v>
      </c>
      <c r="K160" s="4">
        <v>170</v>
      </c>
      <c r="L160" s="4">
        <v>238</v>
      </c>
      <c r="M160">
        <v>122</v>
      </c>
      <c r="N160">
        <v>6963</v>
      </c>
      <c r="O160">
        <v>13393</v>
      </c>
    </row>
    <row r="161" spans="1:15" x14ac:dyDescent="0.25">
      <c r="A161" s="4">
        <v>5000</v>
      </c>
      <c r="B161" s="4">
        <v>13500</v>
      </c>
      <c r="C161" s="4">
        <v>-10</v>
      </c>
      <c r="D161" s="4">
        <f t="shared" si="4"/>
        <v>263.14999999999998</v>
      </c>
      <c r="E161" s="25">
        <f t="shared" si="5"/>
        <v>263151354.99999997</v>
      </c>
      <c r="F161" s="4">
        <v>148</v>
      </c>
      <c r="G161" s="4">
        <v>3733</v>
      </c>
      <c r="H161" s="4">
        <v>202.8</v>
      </c>
      <c r="I161" s="4">
        <v>6260</v>
      </c>
      <c r="J161" s="4">
        <v>170</v>
      </c>
      <c r="K161" s="4">
        <v>170.6</v>
      </c>
      <c r="L161" s="4">
        <v>101</v>
      </c>
      <c r="M161">
        <v>124.4</v>
      </c>
      <c r="N161">
        <v>7578</v>
      </c>
      <c r="O161">
        <v>14911</v>
      </c>
    </row>
    <row r="162" spans="1:15" x14ac:dyDescent="0.25">
      <c r="A162" s="4">
        <v>6000</v>
      </c>
      <c r="B162" s="4">
        <v>13500</v>
      </c>
      <c r="C162" s="4">
        <v>-10</v>
      </c>
      <c r="D162" s="4">
        <f t="shared" si="4"/>
        <v>263.14999999999998</v>
      </c>
      <c r="E162" s="25">
        <f t="shared" si="5"/>
        <v>263151355.99999997</v>
      </c>
      <c r="F162" s="4">
        <v>148</v>
      </c>
      <c r="G162" s="4">
        <v>3998</v>
      </c>
      <c r="H162" s="4">
        <v>201.3</v>
      </c>
      <c r="I162" s="4">
        <v>6737</v>
      </c>
      <c r="J162" s="4">
        <v>170</v>
      </c>
      <c r="K162" s="4">
        <v>174.3</v>
      </c>
      <c r="L162" s="4">
        <v>103</v>
      </c>
      <c r="M162">
        <v>128.69999999999999</v>
      </c>
      <c r="N162">
        <v>8661</v>
      </c>
      <c r="O162">
        <v>16505</v>
      </c>
    </row>
    <row r="163" spans="1:15" x14ac:dyDescent="0.25">
      <c r="A163" s="4">
        <v>0</v>
      </c>
      <c r="B163" s="4">
        <v>14000</v>
      </c>
      <c r="C163" s="4">
        <v>-10</v>
      </c>
      <c r="D163" s="4">
        <f t="shared" si="4"/>
        <v>263.14999999999998</v>
      </c>
      <c r="E163" s="25">
        <f t="shared" si="5"/>
        <v>263151399.99999997</v>
      </c>
      <c r="F163" s="4">
        <v>153</v>
      </c>
      <c r="G163" s="4">
        <v>2914</v>
      </c>
      <c r="H163" s="4">
        <v>215.2</v>
      </c>
      <c r="I163" s="4">
        <v>4835</v>
      </c>
      <c r="J163" s="4">
        <v>173.8</v>
      </c>
      <c r="K163" s="4">
        <v>173.8</v>
      </c>
      <c r="L163" s="4">
        <v>735</v>
      </c>
      <c r="M163">
        <v>117.5</v>
      </c>
      <c r="N163">
        <v>5670</v>
      </c>
      <c r="O163">
        <v>9497</v>
      </c>
    </row>
    <row r="164" spans="1:15" x14ac:dyDescent="0.25">
      <c r="A164" s="4">
        <v>1000</v>
      </c>
      <c r="B164" s="4">
        <v>14000</v>
      </c>
      <c r="C164" s="4">
        <v>-10</v>
      </c>
      <c r="D164" s="4">
        <f t="shared" si="4"/>
        <v>263.14999999999998</v>
      </c>
      <c r="E164" s="25">
        <f t="shared" si="5"/>
        <v>263151400.99999997</v>
      </c>
      <c r="F164" s="4">
        <v>153</v>
      </c>
      <c r="G164" s="4">
        <v>3108</v>
      </c>
      <c r="H164" s="4">
        <v>213</v>
      </c>
      <c r="I164" s="4">
        <v>5134</v>
      </c>
      <c r="J164" s="4">
        <v>173.8</v>
      </c>
      <c r="K164" s="4">
        <v>173.8</v>
      </c>
      <c r="L164" s="4">
        <v>582</v>
      </c>
      <c r="M164">
        <v>119.6</v>
      </c>
      <c r="N164">
        <v>6107</v>
      </c>
      <c r="O164">
        <v>10414</v>
      </c>
    </row>
    <row r="165" spans="1:15" x14ac:dyDescent="0.25">
      <c r="A165" s="4">
        <v>2000</v>
      </c>
      <c r="B165" s="4">
        <v>14000</v>
      </c>
      <c r="C165" s="4">
        <v>-10</v>
      </c>
      <c r="D165" s="4">
        <f t="shared" si="4"/>
        <v>263.14999999999998</v>
      </c>
      <c r="E165" s="25">
        <f t="shared" si="5"/>
        <v>263151401.99999997</v>
      </c>
      <c r="F165" s="4">
        <v>153</v>
      </c>
      <c r="G165" s="4">
        <v>3323</v>
      </c>
      <c r="H165" s="4">
        <v>210.8</v>
      </c>
      <c r="I165" s="4">
        <v>5462</v>
      </c>
      <c r="J165" s="4">
        <v>173.8</v>
      </c>
      <c r="K165" s="4">
        <v>173.8</v>
      </c>
      <c r="L165" s="4">
        <v>429</v>
      </c>
      <c r="M165">
        <v>121.4</v>
      </c>
      <c r="N165">
        <v>6553</v>
      </c>
      <c r="O165">
        <v>11452</v>
      </c>
    </row>
    <row r="166" spans="1:15" x14ac:dyDescent="0.25">
      <c r="A166" s="4">
        <v>3000</v>
      </c>
      <c r="B166" s="4">
        <v>14000</v>
      </c>
      <c r="C166" s="4">
        <v>-10</v>
      </c>
      <c r="D166" s="4">
        <f t="shared" si="4"/>
        <v>263.14999999999998</v>
      </c>
      <c r="E166" s="25">
        <f t="shared" si="5"/>
        <v>263151402.99999997</v>
      </c>
      <c r="F166" s="4">
        <v>153</v>
      </c>
      <c r="G166" s="4">
        <v>3550</v>
      </c>
      <c r="H166" s="4">
        <v>208.8</v>
      </c>
      <c r="I166" s="4">
        <v>5830</v>
      </c>
      <c r="J166" s="4">
        <v>173.8</v>
      </c>
      <c r="K166" s="4">
        <v>173.8</v>
      </c>
      <c r="L166" s="4">
        <v>274</v>
      </c>
      <c r="M166">
        <v>123.3</v>
      </c>
      <c r="N166">
        <v>7051</v>
      </c>
      <c r="O166">
        <v>12620</v>
      </c>
    </row>
    <row r="167" spans="1:15" x14ac:dyDescent="0.25">
      <c r="A167" s="4">
        <v>4000</v>
      </c>
      <c r="B167" s="4">
        <v>14000</v>
      </c>
      <c r="C167" s="4">
        <v>-10</v>
      </c>
      <c r="D167" s="4">
        <f t="shared" si="4"/>
        <v>263.14999999999998</v>
      </c>
      <c r="E167" s="25">
        <f t="shared" si="5"/>
        <v>263151403.99999997</v>
      </c>
      <c r="F167" s="4">
        <v>153</v>
      </c>
      <c r="G167" s="4">
        <v>3798</v>
      </c>
      <c r="H167" s="4">
        <v>207</v>
      </c>
      <c r="I167" s="4">
        <v>6238</v>
      </c>
      <c r="J167" s="4">
        <v>173.8</v>
      </c>
      <c r="K167" s="4">
        <v>173.8</v>
      </c>
      <c r="L167" s="4">
        <v>120</v>
      </c>
      <c r="M167">
        <v>125.3</v>
      </c>
      <c r="N167">
        <v>7608</v>
      </c>
      <c r="O167">
        <v>13950</v>
      </c>
    </row>
    <row r="168" spans="1:15" x14ac:dyDescent="0.25">
      <c r="A168" s="4">
        <v>5000</v>
      </c>
      <c r="B168" s="4">
        <v>14000</v>
      </c>
      <c r="C168" s="4">
        <v>-10</v>
      </c>
      <c r="D168" s="4">
        <f t="shared" si="4"/>
        <v>263.14999999999998</v>
      </c>
      <c r="E168" s="25">
        <f t="shared" si="5"/>
        <v>263151404.99999997</v>
      </c>
      <c r="F168" s="4">
        <v>153</v>
      </c>
      <c r="G168" s="4">
        <v>4067</v>
      </c>
      <c r="H168" s="4">
        <v>205.3</v>
      </c>
      <c r="I168" s="4">
        <v>6693</v>
      </c>
      <c r="J168" s="4">
        <v>173.8</v>
      </c>
      <c r="K168" s="4">
        <v>177.4</v>
      </c>
      <c r="L168" s="4">
        <v>103</v>
      </c>
      <c r="M168">
        <v>129.9</v>
      </c>
      <c r="N168">
        <v>8707</v>
      </c>
      <c r="O168">
        <v>15530</v>
      </c>
    </row>
    <row r="169" spans="1:15" x14ac:dyDescent="0.25">
      <c r="A169" s="4">
        <v>6000</v>
      </c>
      <c r="B169" s="4">
        <v>14000</v>
      </c>
      <c r="C169" s="4">
        <v>-10</v>
      </c>
      <c r="D169" s="4">
        <f t="shared" si="4"/>
        <v>263.14999999999998</v>
      </c>
      <c r="E169" s="25">
        <f t="shared" si="5"/>
        <v>263151405.99999997</v>
      </c>
      <c r="F169" s="4">
        <v>153</v>
      </c>
      <c r="G169" s="4">
        <v>4360</v>
      </c>
      <c r="H169" s="4">
        <v>203.7</v>
      </c>
      <c r="I169" s="4">
        <v>7202</v>
      </c>
      <c r="J169" s="4">
        <v>173.8</v>
      </c>
      <c r="K169" s="4">
        <v>181.8</v>
      </c>
      <c r="L169" s="4">
        <v>101</v>
      </c>
      <c r="M169">
        <v>135</v>
      </c>
      <c r="N169">
        <v>10038</v>
      </c>
      <c r="O169">
        <v>17200</v>
      </c>
    </row>
    <row r="170" spans="1:15" x14ac:dyDescent="0.25">
      <c r="A170" s="4">
        <v>0</v>
      </c>
      <c r="B170" s="4">
        <v>11000</v>
      </c>
      <c r="C170" s="4">
        <v>-5</v>
      </c>
      <c r="D170" s="4">
        <f t="shared" si="4"/>
        <v>268.14999999999998</v>
      </c>
      <c r="E170" s="25">
        <f t="shared" si="5"/>
        <v>268151099.99999997</v>
      </c>
      <c r="F170" s="4">
        <v>123</v>
      </c>
      <c r="G170" s="4">
        <v>1789</v>
      </c>
      <c r="H170" s="4">
        <v>201.3</v>
      </c>
      <c r="I170" s="4">
        <v>3352</v>
      </c>
      <c r="J170" s="4">
        <v>152.19999999999999</v>
      </c>
      <c r="K170" s="4">
        <v>152.19999999999999</v>
      </c>
      <c r="L170" s="4">
        <v>1518</v>
      </c>
      <c r="M170">
        <v>98.8</v>
      </c>
      <c r="N170">
        <v>3580</v>
      </c>
      <c r="O170">
        <v>7695</v>
      </c>
    </row>
    <row r="171" spans="1:15" x14ac:dyDescent="0.25">
      <c r="A171" s="4">
        <v>1000</v>
      </c>
      <c r="B171" s="4">
        <v>11000</v>
      </c>
      <c r="C171" s="4">
        <v>-5</v>
      </c>
      <c r="D171" s="4">
        <f t="shared" si="4"/>
        <v>268.14999999999998</v>
      </c>
      <c r="E171" s="25">
        <f t="shared" si="5"/>
        <v>268151100.99999997</v>
      </c>
      <c r="F171" s="4">
        <v>123</v>
      </c>
      <c r="G171" s="4">
        <v>1905</v>
      </c>
      <c r="H171" s="4">
        <v>198.9</v>
      </c>
      <c r="I171" s="4">
        <v>3542</v>
      </c>
      <c r="J171" s="4">
        <v>152.19999999999999</v>
      </c>
      <c r="K171" s="4">
        <v>152.19999999999999</v>
      </c>
      <c r="L171" s="4">
        <v>1369</v>
      </c>
      <c r="M171">
        <v>100.8</v>
      </c>
      <c r="N171">
        <v>3816</v>
      </c>
      <c r="O171">
        <v>8434</v>
      </c>
    </row>
    <row r="172" spans="1:15" x14ac:dyDescent="0.25">
      <c r="A172" s="4">
        <v>2000</v>
      </c>
      <c r="B172" s="4">
        <v>11000</v>
      </c>
      <c r="C172" s="4">
        <v>-5</v>
      </c>
      <c r="D172" s="4">
        <f t="shared" si="4"/>
        <v>268.14999999999998</v>
      </c>
      <c r="E172" s="25">
        <f t="shared" si="5"/>
        <v>268151101.99999997</v>
      </c>
      <c r="F172" s="4">
        <v>123</v>
      </c>
      <c r="G172" s="4">
        <v>2026</v>
      </c>
      <c r="H172" s="4">
        <v>196.4</v>
      </c>
      <c r="I172" s="4">
        <v>3747</v>
      </c>
      <c r="J172" s="4">
        <v>152.19999999999999</v>
      </c>
      <c r="K172" s="4">
        <v>152.19999999999999</v>
      </c>
      <c r="L172" s="4">
        <v>1219</v>
      </c>
      <c r="M172">
        <v>102.9</v>
      </c>
      <c r="N172">
        <v>4080</v>
      </c>
      <c r="O172">
        <v>9270</v>
      </c>
    </row>
    <row r="173" spans="1:15" x14ac:dyDescent="0.25">
      <c r="A173" s="4">
        <v>3000</v>
      </c>
      <c r="B173" s="4">
        <v>11000</v>
      </c>
      <c r="C173" s="4">
        <v>-5</v>
      </c>
      <c r="D173" s="4">
        <f t="shared" si="4"/>
        <v>268.14999999999998</v>
      </c>
      <c r="E173" s="25">
        <f t="shared" si="5"/>
        <v>268151102.99999997</v>
      </c>
      <c r="F173" s="4">
        <v>123</v>
      </c>
      <c r="G173" s="4">
        <v>2157</v>
      </c>
      <c r="H173" s="4">
        <v>194.1</v>
      </c>
      <c r="I173" s="4">
        <v>3973</v>
      </c>
      <c r="J173" s="4">
        <v>152.19999999999999</v>
      </c>
      <c r="K173" s="4">
        <v>152.19999999999999</v>
      </c>
      <c r="L173" s="4">
        <v>1069</v>
      </c>
      <c r="M173">
        <v>104.8</v>
      </c>
      <c r="N173">
        <v>4365</v>
      </c>
      <c r="O173">
        <v>10211</v>
      </c>
    </row>
    <row r="174" spans="1:15" x14ac:dyDescent="0.25">
      <c r="A174" s="4">
        <v>4000</v>
      </c>
      <c r="B174" s="4">
        <v>11000</v>
      </c>
      <c r="C174" s="4">
        <v>-5</v>
      </c>
      <c r="D174" s="4">
        <f t="shared" si="4"/>
        <v>268.14999999999998</v>
      </c>
      <c r="E174" s="25">
        <f t="shared" si="5"/>
        <v>268151103.99999997</v>
      </c>
      <c r="F174" s="4">
        <v>123</v>
      </c>
      <c r="G174" s="4">
        <v>2298</v>
      </c>
      <c r="H174" s="4">
        <v>192</v>
      </c>
      <c r="I174" s="4">
        <v>4227</v>
      </c>
      <c r="J174" s="4">
        <v>152.19999999999999</v>
      </c>
      <c r="K174" s="4">
        <v>152.19999999999999</v>
      </c>
      <c r="L174" s="4">
        <v>917</v>
      </c>
      <c r="M174">
        <v>106.7</v>
      </c>
      <c r="N174">
        <v>4666</v>
      </c>
      <c r="O174">
        <v>11284</v>
      </c>
    </row>
    <row r="175" spans="1:15" x14ac:dyDescent="0.25">
      <c r="A175" s="4">
        <v>5000</v>
      </c>
      <c r="B175" s="4">
        <v>11000</v>
      </c>
      <c r="C175" s="4">
        <v>-5</v>
      </c>
      <c r="D175" s="4">
        <f t="shared" si="4"/>
        <v>268.14999999999998</v>
      </c>
      <c r="E175" s="25">
        <f t="shared" si="5"/>
        <v>268151104.99999997</v>
      </c>
      <c r="F175" s="4">
        <v>123</v>
      </c>
      <c r="G175" s="4">
        <v>2451</v>
      </c>
      <c r="H175" s="4">
        <v>190</v>
      </c>
      <c r="I175" s="4">
        <v>4507</v>
      </c>
      <c r="J175" s="4">
        <v>152.19999999999999</v>
      </c>
      <c r="K175" s="4">
        <v>152.19999999999999</v>
      </c>
      <c r="L175" s="4">
        <v>764</v>
      </c>
      <c r="M175">
        <v>108.7</v>
      </c>
      <c r="N175">
        <v>5003</v>
      </c>
      <c r="O175">
        <v>12561</v>
      </c>
    </row>
    <row r="176" spans="1:15" x14ac:dyDescent="0.25">
      <c r="A176" s="4">
        <v>6000</v>
      </c>
      <c r="B176" s="4">
        <v>11000</v>
      </c>
      <c r="C176" s="4">
        <v>-5</v>
      </c>
      <c r="D176" s="4">
        <f t="shared" si="4"/>
        <v>268.14999999999998</v>
      </c>
      <c r="E176" s="25">
        <f t="shared" si="5"/>
        <v>268151105.99999997</v>
      </c>
      <c r="F176" s="4">
        <v>123</v>
      </c>
      <c r="G176" s="4">
        <v>2613</v>
      </c>
      <c r="H176" s="4">
        <v>188.3</v>
      </c>
      <c r="I176" s="4">
        <v>4824</v>
      </c>
      <c r="J176" s="4">
        <v>152.19999999999999</v>
      </c>
      <c r="K176" s="4">
        <v>152.19999999999999</v>
      </c>
      <c r="L176" s="4">
        <v>603</v>
      </c>
      <c r="M176">
        <v>110.4</v>
      </c>
      <c r="N176">
        <v>5353</v>
      </c>
      <c r="O176">
        <v>13905</v>
      </c>
    </row>
    <row r="177" spans="1:15" x14ac:dyDescent="0.25">
      <c r="A177" s="4">
        <v>0</v>
      </c>
      <c r="B177" s="4">
        <v>11500</v>
      </c>
      <c r="C177" s="4">
        <v>-5</v>
      </c>
      <c r="D177" s="4">
        <f t="shared" si="4"/>
        <v>268.14999999999998</v>
      </c>
      <c r="E177" s="25">
        <f t="shared" si="5"/>
        <v>268151149.99999997</v>
      </c>
      <c r="F177" s="4">
        <v>128</v>
      </c>
      <c r="G177" s="4">
        <v>1963</v>
      </c>
      <c r="H177" s="4">
        <v>203.3</v>
      </c>
      <c r="I177" s="4">
        <v>3596</v>
      </c>
      <c r="J177" s="4">
        <v>155.69999999999999</v>
      </c>
      <c r="K177" s="4">
        <v>155.69999999999999</v>
      </c>
      <c r="L177" s="4">
        <v>1347</v>
      </c>
      <c r="M177">
        <v>102.6</v>
      </c>
      <c r="N177">
        <v>3881</v>
      </c>
      <c r="O177">
        <v>8073</v>
      </c>
    </row>
    <row r="178" spans="1:15" x14ac:dyDescent="0.25">
      <c r="A178" s="4">
        <v>1000</v>
      </c>
      <c r="B178" s="4">
        <v>11500</v>
      </c>
      <c r="C178" s="4">
        <v>-5</v>
      </c>
      <c r="D178" s="4">
        <f t="shared" si="4"/>
        <v>268.14999999999998</v>
      </c>
      <c r="E178" s="25">
        <f t="shared" si="5"/>
        <v>268151150.99999997</v>
      </c>
      <c r="F178" s="4">
        <v>128</v>
      </c>
      <c r="G178" s="4">
        <v>2089</v>
      </c>
      <c r="H178" s="4">
        <v>200.9</v>
      </c>
      <c r="I178" s="4">
        <v>3805</v>
      </c>
      <c r="J178" s="4">
        <v>155.69999999999999</v>
      </c>
      <c r="K178" s="4">
        <v>155.69999999999999</v>
      </c>
      <c r="L178" s="4">
        <v>1198</v>
      </c>
      <c r="M178">
        <v>104.7</v>
      </c>
      <c r="N178">
        <v>4155</v>
      </c>
      <c r="O178">
        <v>8849</v>
      </c>
    </row>
    <row r="179" spans="1:15" x14ac:dyDescent="0.25">
      <c r="A179" s="4">
        <v>2000</v>
      </c>
      <c r="B179" s="4">
        <v>11500</v>
      </c>
      <c r="C179" s="4">
        <v>-5</v>
      </c>
      <c r="D179" s="4">
        <f t="shared" si="4"/>
        <v>268.14999999999998</v>
      </c>
      <c r="E179" s="25">
        <f t="shared" si="5"/>
        <v>268151151.99999997</v>
      </c>
      <c r="F179" s="4">
        <v>128</v>
      </c>
      <c r="G179" s="4">
        <v>2224</v>
      </c>
      <c r="H179" s="4">
        <v>198.5</v>
      </c>
      <c r="I179" s="4">
        <v>4032</v>
      </c>
      <c r="J179" s="4">
        <v>155.69999999999999</v>
      </c>
      <c r="K179" s="4">
        <v>155.69999999999999</v>
      </c>
      <c r="L179" s="4">
        <v>1050</v>
      </c>
      <c r="M179">
        <v>106.7</v>
      </c>
      <c r="N179">
        <v>4446</v>
      </c>
      <c r="O179">
        <v>9730</v>
      </c>
    </row>
    <row r="180" spans="1:15" x14ac:dyDescent="0.25">
      <c r="A180" s="4">
        <v>3000</v>
      </c>
      <c r="B180" s="4">
        <v>11500</v>
      </c>
      <c r="C180" s="4">
        <v>-5</v>
      </c>
      <c r="D180" s="4">
        <f t="shared" si="4"/>
        <v>268.14999999999998</v>
      </c>
      <c r="E180" s="25">
        <f t="shared" si="5"/>
        <v>268151152.99999997</v>
      </c>
      <c r="F180" s="4">
        <v>128</v>
      </c>
      <c r="G180" s="4">
        <v>2368</v>
      </c>
      <c r="H180" s="4">
        <v>196.3</v>
      </c>
      <c r="I180" s="4">
        <v>4280</v>
      </c>
      <c r="J180" s="4">
        <v>155.69999999999999</v>
      </c>
      <c r="K180" s="4">
        <v>155.69999999999999</v>
      </c>
      <c r="L180" s="4">
        <v>900</v>
      </c>
      <c r="M180">
        <v>108.5</v>
      </c>
      <c r="N180">
        <v>4757</v>
      </c>
      <c r="O180">
        <v>10720</v>
      </c>
    </row>
    <row r="181" spans="1:15" x14ac:dyDescent="0.25">
      <c r="A181" s="4">
        <v>4000</v>
      </c>
      <c r="B181" s="4">
        <v>11500</v>
      </c>
      <c r="C181" s="4">
        <v>-5</v>
      </c>
      <c r="D181" s="4">
        <f t="shared" si="4"/>
        <v>268.14999999999998</v>
      </c>
      <c r="E181" s="25">
        <f t="shared" si="5"/>
        <v>268151153.99999997</v>
      </c>
      <c r="F181" s="4">
        <v>128</v>
      </c>
      <c r="G181" s="4">
        <v>2526</v>
      </c>
      <c r="H181" s="4">
        <v>194.3</v>
      </c>
      <c r="I181" s="4">
        <v>4564</v>
      </c>
      <c r="J181" s="4">
        <v>155.69999999999999</v>
      </c>
      <c r="K181" s="4">
        <v>155.69999999999999</v>
      </c>
      <c r="L181" s="4">
        <v>744</v>
      </c>
      <c r="M181">
        <v>110.3</v>
      </c>
      <c r="N181">
        <v>5092</v>
      </c>
      <c r="O181">
        <v>11847</v>
      </c>
    </row>
    <row r="182" spans="1:15" x14ac:dyDescent="0.25">
      <c r="A182" s="4">
        <v>5000</v>
      </c>
      <c r="B182" s="4">
        <v>11500</v>
      </c>
      <c r="C182" s="4">
        <v>-5</v>
      </c>
      <c r="D182" s="4">
        <f t="shared" si="4"/>
        <v>268.14999999999998</v>
      </c>
      <c r="E182" s="25">
        <f t="shared" si="5"/>
        <v>268151154.99999997</v>
      </c>
      <c r="F182" s="4">
        <v>128</v>
      </c>
      <c r="G182" s="4">
        <v>2695</v>
      </c>
      <c r="H182" s="4">
        <v>192.4</v>
      </c>
      <c r="I182" s="4">
        <v>4873</v>
      </c>
      <c r="J182" s="4">
        <v>155.69999999999999</v>
      </c>
      <c r="K182" s="4">
        <v>155.69999999999999</v>
      </c>
      <c r="L182" s="4">
        <v>586</v>
      </c>
      <c r="M182">
        <v>112.4</v>
      </c>
      <c r="N182">
        <v>5475</v>
      </c>
      <c r="O182">
        <v>13192</v>
      </c>
    </row>
    <row r="183" spans="1:15" x14ac:dyDescent="0.25">
      <c r="A183" s="4">
        <v>6000</v>
      </c>
      <c r="B183" s="4">
        <v>11500</v>
      </c>
      <c r="C183" s="4">
        <v>-5</v>
      </c>
      <c r="D183" s="4">
        <f t="shared" si="4"/>
        <v>268.14999999999998</v>
      </c>
      <c r="E183" s="25">
        <f t="shared" si="5"/>
        <v>268151155.99999997</v>
      </c>
      <c r="F183" s="4">
        <v>128</v>
      </c>
      <c r="G183" s="4">
        <v>2879</v>
      </c>
      <c r="H183" s="4">
        <v>190.7</v>
      </c>
      <c r="I183" s="4">
        <v>5223</v>
      </c>
      <c r="J183" s="4">
        <v>155.69999999999999</v>
      </c>
      <c r="K183" s="4">
        <v>155.69999999999999</v>
      </c>
      <c r="L183" s="4">
        <v>427</v>
      </c>
      <c r="M183">
        <v>114</v>
      </c>
      <c r="N183">
        <v>5864</v>
      </c>
      <c r="O183">
        <v>14613</v>
      </c>
    </row>
    <row r="184" spans="1:15" x14ac:dyDescent="0.25">
      <c r="A184" s="4">
        <v>0</v>
      </c>
      <c r="B184" s="4">
        <v>12000</v>
      </c>
      <c r="C184" s="4">
        <v>-5</v>
      </c>
      <c r="D184" s="4">
        <f t="shared" si="4"/>
        <v>268.14999999999998</v>
      </c>
      <c r="E184" s="25">
        <f t="shared" si="5"/>
        <v>268151199.99999997</v>
      </c>
      <c r="F184" s="4">
        <v>133</v>
      </c>
      <c r="G184" s="4">
        <v>2148</v>
      </c>
      <c r="H184" s="4">
        <v>205.3</v>
      </c>
      <c r="I184" s="4">
        <v>3852</v>
      </c>
      <c r="J184" s="4">
        <v>159.19999999999999</v>
      </c>
      <c r="K184" s="4">
        <v>159.19999999999999</v>
      </c>
      <c r="L184" s="4">
        <v>1187</v>
      </c>
      <c r="M184">
        <v>106.3</v>
      </c>
      <c r="N184">
        <v>4228</v>
      </c>
      <c r="O184">
        <v>8449</v>
      </c>
    </row>
    <row r="185" spans="1:15" x14ac:dyDescent="0.25">
      <c r="A185" s="4">
        <v>1000</v>
      </c>
      <c r="B185" s="4">
        <v>12000</v>
      </c>
      <c r="C185" s="4">
        <v>-5</v>
      </c>
      <c r="D185" s="4">
        <f t="shared" si="4"/>
        <v>268.14999999999998</v>
      </c>
      <c r="E185" s="25">
        <f t="shared" si="5"/>
        <v>268151200.99999997</v>
      </c>
      <c r="F185" s="4">
        <v>133</v>
      </c>
      <c r="G185" s="4">
        <v>2286</v>
      </c>
      <c r="H185" s="4">
        <v>203</v>
      </c>
      <c r="I185" s="4">
        <v>4080</v>
      </c>
      <c r="J185" s="4">
        <v>159.19999999999999</v>
      </c>
      <c r="K185" s="4">
        <v>159.19999999999999</v>
      </c>
      <c r="L185" s="4">
        <v>1039</v>
      </c>
      <c r="M185">
        <v>108.3</v>
      </c>
      <c r="N185">
        <v>4523</v>
      </c>
      <c r="O185">
        <v>9264</v>
      </c>
    </row>
    <row r="186" spans="1:15" x14ac:dyDescent="0.25">
      <c r="A186" s="4">
        <v>2000</v>
      </c>
      <c r="B186" s="4">
        <v>12000</v>
      </c>
      <c r="C186" s="4">
        <v>-5</v>
      </c>
      <c r="D186" s="4">
        <f t="shared" si="4"/>
        <v>268.14999999999998</v>
      </c>
      <c r="E186" s="25">
        <f t="shared" si="5"/>
        <v>268151201.99999997</v>
      </c>
      <c r="F186" s="4">
        <v>133</v>
      </c>
      <c r="G186" s="4">
        <v>2437</v>
      </c>
      <c r="H186" s="4">
        <v>200.7</v>
      </c>
      <c r="I186" s="4">
        <v>4329</v>
      </c>
      <c r="J186" s="4">
        <v>159.19999999999999</v>
      </c>
      <c r="K186" s="4">
        <v>159.19999999999999</v>
      </c>
      <c r="L186" s="4">
        <v>891</v>
      </c>
      <c r="M186">
        <v>110.1</v>
      </c>
      <c r="N186">
        <v>4832</v>
      </c>
      <c r="O186">
        <v>10191</v>
      </c>
    </row>
    <row r="187" spans="1:15" x14ac:dyDescent="0.25">
      <c r="A187" s="4">
        <v>3000</v>
      </c>
      <c r="B187" s="4">
        <v>12000</v>
      </c>
      <c r="C187" s="4">
        <v>-5</v>
      </c>
      <c r="D187" s="4">
        <f t="shared" si="4"/>
        <v>268.14999999999998</v>
      </c>
      <c r="E187" s="25">
        <f t="shared" si="5"/>
        <v>268151202.99999997</v>
      </c>
      <c r="F187" s="4">
        <v>133</v>
      </c>
      <c r="G187" s="4">
        <v>2596</v>
      </c>
      <c r="H187" s="4">
        <v>198.5</v>
      </c>
      <c r="I187" s="4">
        <v>4603</v>
      </c>
      <c r="J187" s="4">
        <v>159.19999999999999</v>
      </c>
      <c r="K187" s="4">
        <v>159.19999999999999</v>
      </c>
      <c r="L187" s="4">
        <v>736</v>
      </c>
      <c r="M187">
        <v>112</v>
      </c>
      <c r="N187">
        <v>5183</v>
      </c>
      <c r="O187">
        <v>11229</v>
      </c>
    </row>
    <row r="188" spans="1:15" x14ac:dyDescent="0.25">
      <c r="A188" s="4">
        <v>4000</v>
      </c>
      <c r="B188" s="4">
        <v>12000</v>
      </c>
      <c r="C188" s="4">
        <v>-5</v>
      </c>
      <c r="D188" s="4">
        <f t="shared" si="4"/>
        <v>268.14999999999998</v>
      </c>
      <c r="E188" s="25">
        <f t="shared" si="5"/>
        <v>268151203.99999997</v>
      </c>
      <c r="F188" s="4">
        <v>133</v>
      </c>
      <c r="G188" s="4">
        <v>2770</v>
      </c>
      <c r="H188" s="4">
        <v>196.6</v>
      </c>
      <c r="I188" s="4">
        <v>4913</v>
      </c>
      <c r="J188" s="4">
        <v>159.19999999999999</v>
      </c>
      <c r="K188" s="4">
        <v>159.19999999999999</v>
      </c>
      <c r="L188" s="4">
        <v>578</v>
      </c>
      <c r="M188">
        <v>113.8</v>
      </c>
      <c r="N188">
        <v>5567</v>
      </c>
      <c r="O188">
        <v>12415</v>
      </c>
    </row>
    <row r="189" spans="1:15" x14ac:dyDescent="0.25">
      <c r="A189" s="4">
        <v>5000</v>
      </c>
      <c r="B189" s="4">
        <v>12000</v>
      </c>
      <c r="C189" s="4">
        <v>-5</v>
      </c>
      <c r="D189" s="4">
        <f t="shared" si="4"/>
        <v>268.14999999999998</v>
      </c>
      <c r="E189" s="25">
        <f t="shared" si="5"/>
        <v>268151204.99999997</v>
      </c>
      <c r="F189" s="4">
        <v>133</v>
      </c>
      <c r="G189" s="4">
        <v>2959</v>
      </c>
      <c r="H189" s="4">
        <v>194.8</v>
      </c>
      <c r="I189" s="4">
        <v>5255</v>
      </c>
      <c r="J189" s="4">
        <v>159.19999999999999</v>
      </c>
      <c r="K189" s="4">
        <v>159.19999999999999</v>
      </c>
      <c r="L189" s="4">
        <v>419</v>
      </c>
      <c r="M189">
        <v>115.6</v>
      </c>
      <c r="N189">
        <v>5964</v>
      </c>
      <c r="O189">
        <v>13830</v>
      </c>
    </row>
    <row r="190" spans="1:15" x14ac:dyDescent="0.25">
      <c r="A190" s="4">
        <v>6000</v>
      </c>
      <c r="B190" s="4">
        <v>12000</v>
      </c>
      <c r="C190" s="4">
        <v>-5</v>
      </c>
      <c r="D190" s="4">
        <f t="shared" si="4"/>
        <v>268.14999999999998</v>
      </c>
      <c r="E190" s="25">
        <f t="shared" si="5"/>
        <v>268151205.99999997</v>
      </c>
      <c r="F190" s="4">
        <v>133</v>
      </c>
      <c r="G190" s="4">
        <v>3159</v>
      </c>
      <c r="H190" s="4">
        <v>193.1</v>
      </c>
      <c r="I190" s="4">
        <v>5642</v>
      </c>
      <c r="J190" s="4">
        <v>159.19999999999999</v>
      </c>
      <c r="K190" s="4">
        <v>159.19999999999999</v>
      </c>
      <c r="L190" s="4">
        <v>262</v>
      </c>
      <c r="M190">
        <v>117.3</v>
      </c>
      <c r="N190">
        <v>6422</v>
      </c>
      <c r="O190">
        <v>15324</v>
      </c>
    </row>
    <row r="191" spans="1:15" x14ac:dyDescent="0.25">
      <c r="A191" s="4">
        <v>0</v>
      </c>
      <c r="B191" s="4">
        <v>12500</v>
      </c>
      <c r="C191" s="4">
        <v>-5</v>
      </c>
      <c r="D191" s="4">
        <f t="shared" si="4"/>
        <v>268.14999999999998</v>
      </c>
      <c r="E191" s="25">
        <f t="shared" si="5"/>
        <v>268151249.99999997</v>
      </c>
      <c r="F191" s="4">
        <v>138</v>
      </c>
      <c r="G191" s="4">
        <v>2344</v>
      </c>
      <c r="H191" s="4">
        <v>207.4</v>
      </c>
      <c r="I191" s="4">
        <v>4119</v>
      </c>
      <c r="J191" s="4">
        <v>162.69999999999999</v>
      </c>
      <c r="K191" s="4">
        <v>162.69999999999999</v>
      </c>
      <c r="L191" s="4">
        <v>1038</v>
      </c>
      <c r="M191">
        <v>109.7</v>
      </c>
      <c r="N191">
        <v>4585</v>
      </c>
      <c r="O191">
        <v>8831</v>
      </c>
    </row>
    <row r="192" spans="1:15" x14ac:dyDescent="0.25">
      <c r="A192" s="4">
        <v>1000</v>
      </c>
      <c r="B192" s="4">
        <v>12500</v>
      </c>
      <c r="C192" s="4">
        <v>-5</v>
      </c>
      <c r="D192" s="4">
        <f t="shared" si="4"/>
        <v>268.14999999999998</v>
      </c>
      <c r="E192" s="25">
        <f t="shared" si="5"/>
        <v>268151250.99999997</v>
      </c>
      <c r="F192" s="4">
        <v>138</v>
      </c>
      <c r="G192" s="4">
        <v>2496</v>
      </c>
      <c r="H192" s="4">
        <v>205.1</v>
      </c>
      <c r="I192" s="4">
        <v>4366</v>
      </c>
      <c r="J192" s="4">
        <v>162.69999999999999</v>
      </c>
      <c r="K192" s="4">
        <v>162.69999999999999</v>
      </c>
      <c r="L192" s="4">
        <v>890</v>
      </c>
      <c r="M192">
        <v>111.5</v>
      </c>
      <c r="N192">
        <v>4902</v>
      </c>
      <c r="O192">
        <v>9685</v>
      </c>
    </row>
    <row r="193" spans="1:15" x14ac:dyDescent="0.25">
      <c r="A193" s="4">
        <v>2000</v>
      </c>
      <c r="B193" s="4">
        <v>12500</v>
      </c>
      <c r="C193" s="4">
        <v>-5</v>
      </c>
      <c r="D193" s="4">
        <f t="shared" si="4"/>
        <v>268.14999999999998</v>
      </c>
      <c r="E193" s="25">
        <f t="shared" si="5"/>
        <v>268151251.99999997</v>
      </c>
      <c r="F193" s="4">
        <v>138</v>
      </c>
      <c r="G193" s="4">
        <v>2664</v>
      </c>
      <c r="H193" s="4">
        <v>202.8</v>
      </c>
      <c r="I193" s="4">
        <v>4638</v>
      </c>
      <c r="J193" s="4">
        <v>162.69999999999999</v>
      </c>
      <c r="K193" s="4">
        <v>162.69999999999999</v>
      </c>
      <c r="L193" s="4">
        <v>736</v>
      </c>
      <c r="M193">
        <v>113.3</v>
      </c>
      <c r="N193">
        <v>5256</v>
      </c>
      <c r="O193">
        <v>10653</v>
      </c>
    </row>
    <row r="194" spans="1:15" x14ac:dyDescent="0.25">
      <c r="A194" s="4">
        <v>3000</v>
      </c>
      <c r="B194" s="4">
        <v>12500</v>
      </c>
      <c r="C194" s="4">
        <v>-5</v>
      </c>
      <c r="D194" s="4">
        <f t="shared" ref="D194:D257" si="6">C194+273.15</f>
        <v>268.14999999999998</v>
      </c>
      <c r="E194" s="25">
        <f t="shared" ref="E194:E257" si="7">D194*10^6+B194/10+A194/1000</f>
        <v>268151252.99999997</v>
      </c>
      <c r="F194" s="4">
        <v>138</v>
      </c>
      <c r="G194" s="4">
        <v>2840</v>
      </c>
      <c r="H194" s="4">
        <v>200.8</v>
      </c>
      <c r="I194" s="4">
        <v>4942</v>
      </c>
      <c r="J194" s="4">
        <v>162.69999999999999</v>
      </c>
      <c r="K194" s="4">
        <v>162.69999999999999</v>
      </c>
      <c r="L194" s="4">
        <v>580</v>
      </c>
      <c r="M194">
        <v>115.1</v>
      </c>
      <c r="N194">
        <v>5638</v>
      </c>
      <c r="O194">
        <v>11743</v>
      </c>
    </row>
    <row r="195" spans="1:15" x14ac:dyDescent="0.25">
      <c r="A195" s="4">
        <v>4000</v>
      </c>
      <c r="B195" s="4">
        <v>12500</v>
      </c>
      <c r="C195" s="4">
        <v>-5</v>
      </c>
      <c r="D195" s="4">
        <f t="shared" si="6"/>
        <v>268.14999999999998</v>
      </c>
      <c r="E195" s="25">
        <f t="shared" si="7"/>
        <v>268151253.99999997</v>
      </c>
      <c r="F195" s="4">
        <v>138</v>
      </c>
      <c r="G195" s="4">
        <v>3034</v>
      </c>
      <c r="H195" s="4">
        <v>198.9</v>
      </c>
      <c r="I195" s="4">
        <v>5279</v>
      </c>
      <c r="J195" s="4">
        <v>162.69999999999999</v>
      </c>
      <c r="K195" s="4">
        <v>162.69999999999999</v>
      </c>
      <c r="L195" s="4">
        <v>423</v>
      </c>
      <c r="M195">
        <v>116.9</v>
      </c>
      <c r="N195">
        <v>6065</v>
      </c>
      <c r="O195">
        <v>12987</v>
      </c>
    </row>
    <row r="196" spans="1:15" x14ac:dyDescent="0.25">
      <c r="A196" s="4">
        <v>5000</v>
      </c>
      <c r="B196" s="4">
        <v>12500</v>
      </c>
      <c r="C196" s="4">
        <v>-5</v>
      </c>
      <c r="D196" s="4">
        <f t="shared" si="6"/>
        <v>268.14999999999998</v>
      </c>
      <c r="E196" s="25">
        <f t="shared" si="7"/>
        <v>268151254.99999997</v>
      </c>
      <c r="F196" s="4">
        <v>138</v>
      </c>
      <c r="G196" s="4">
        <v>3239</v>
      </c>
      <c r="H196" s="4">
        <v>197.1</v>
      </c>
      <c r="I196" s="4">
        <v>5654</v>
      </c>
      <c r="J196" s="4">
        <v>162.69999999999999</v>
      </c>
      <c r="K196" s="4">
        <v>162.69999999999999</v>
      </c>
      <c r="L196" s="4">
        <v>263</v>
      </c>
      <c r="M196">
        <v>118.8</v>
      </c>
      <c r="N196">
        <v>6532</v>
      </c>
      <c r="O196">
        <v>14472</v>
      </c>
    </row>
    <row r="197" spans="1:15" x14ac:dyDescent="0.25">
      <c r="A197" s="4">
        <v>6000</v>
      </c>
      <c r="B197" s="4">
        <v>12500</v>
      </c>
      <c r="C197" s="4">
        <v>-5</v>
      </c>
      <c r="D197" s="4">
        <f t="shared" si="6"/>
        <v>268.14999999999998</v>
      </c>
      <c r="E197" s="25">
        <f t="shared" si="7"/>
        <v>268151255.99999997</v>
      </c>
      <c r="F197" s="4">
        <v>138</v>
      </c>
      <c r="G197" s="4">
        <v>3466</v>
      </c>
      <c r="H197" s="4">
        <v>195.6</v>
      </c>
      <c r="I197" s="4">
        <v>6083</v>
      </c>
      <c r="J197" s="4">
        <v>162.69999999999999</v>
      </c>
      <c r="K197" s="4">
        <v>162.69999999999999</v>
      </c>
      <c r="L197" s="4">
        <v>107</v>
      </c>
      <c r="M197">
        <v>120.4</v>
      </c>
      <c r="N197">
        <v>7042</v>
      </c>
      <c r="O197">
        <v>16043</v>
      </c>
    </row>
    <row r="198" spans="1:15" x14ac:dyDescent="0.25">
      <c r="A198" s="4">
        <v>1000</v>
      </c>
      <c r="B198" s="4">
        <v>12800</v>
      </c>
      <c r="C198" s="4">
        <v>10</v>
      </c>
      <c r="D198" s="4">
        <f t="shared" si="6"/>
        <v>283.14999999999998</v>
      </c>
      <c r="E198" s="25">
        <f t="shared" si="7"/>
        <v>283151281</v>
      </c>
      <c r="F198" s="4">
        <v>141</v>
      </c>
      <c r="G198" s="4">
        <v>2917</v>
      </c>
      <c r="H198" s="4">
        <v>202.7</v>
      </c>
      <c r="I198" s="4">
        <v>5028</v>
      </c>
      <c r="J198" s="4">
        <v>164.9</v>
      </c>
      <c r="K198" s="4">
        <v>164.9</v>
      </c>
      <c r="L198" s="4">
        <v>532</v>
      </c>
      <c r="M198">
        <v>116.6</v>
      </c>
      <c r="N198">
        <v>5792</v>
      </c>
      <c r="O198">
        <v>11654</v>
      </c>
    </row>
    <row r="199" spans="1:15" x14ac:dyDescent="0.25">
      <c r="A199" s="4">
        <v>1000</v>
      </c>
      <c r="B199" s="4">
        <v>12800</v>
      </c>
      <c r="C199" s="4">
        <v>15</v>
      </c>
      <c r="D199" s="4">
        <f t="shared" si="6"/>
        <v>288.14999999999998</v>
      </c>
      <c r="E199" s="25">
        <f t="shared" si="7"/>
        <v>288151281</v>
      </c>
      <c r="F199" s="4">
        <v>141</v>
      </c>
      <c r="G199" s="4">
        <v>3019</v>
      </c>
      <c r="H199" s="4">
        <v>201.6</v>
      </c>
      <c r="I199" s="4">
        <v>5211</v>
      </c>
      <c r="J199" s="4">
        <v>164.9</v>
      </c>
      <c r="K199" s="4">
        <v>164.9</v>
      </c>
      <c r="L199" s="4">
        <v>437</v>
      </c>
      <c r="M199">
        <v>117.6</v>
      </c>
      <c r="N199">
        <v>6010</v>
      </c>
      <c r="O199">
        <v>12315</v>
      </c>
    </row>
    <row r="200" spans="1:15" x14ac:dyDescent="0.25">
      <c r="A200" s="4">
        <v>1000</v>
      </c>
      <c r="B200" s="4">
        <v>12800</v>
      </c>
      <c r="C200" s="4">
        <v>20</v>
      </c>
      <c r="D200" s="4">
        <f t="shared" si="6"/>
        <v>293.14999999999998</v>
      </c>
      <c r="E200" s="25">
        <f t="shared" si="7"/>
        <v>293151281</v>
      </c>
      <c r="F200" s="4">
        <v>141</v>
      </c>
      <c r="G200" s="4">
        <v>3124</v>
      </c>
      <c r="H200" s="4">
        <v>200.5</v>
      </c>
      <c r="I200" s="4">
        <v>5407</v>
      </c>
      <c r="J200" s="4">
        <v>164.9</v>
      </c>
      <c r="K200" s="4">
        <v>164.9</v>
      </c>
      <c r="L200" s="4">
        <v>341</v>
      </c>
      <c r="M200">
        <v>118.7</v>
      </c>
      <c r="N200">
        <v>6271</v>
      </c>
      <c r="O200">
        <v>13031</v>
      </c>
    </row>
    <row r="201" spans="1:15" x14ac:dyDescent="0.25">
      <c r="A201" s="4">
        <v>1000</v>
      </c>
      <c r="B201" s="4">
        <v>12800</v>
      </c>
      <c r="C201" s="4">
        <v>25</v>
      </c>
      <c r="D201" s="4">
        <f t="shared" si="6"/>
        <v>298.14999999999998</v>
      </c>
      <c r="E201" s="25">
        <f t="shared" si="7"/>
        <v>298151281</v>
      </c>
      <c r="F201" s="4">
        <v>141</v>
      </c>
      <c r="G201" s="4">
        <v>3238</v>
      </c>
      <c r="H201" s="4">
        <v>199.4</v>
      </c>
      <c r="I201" s="4">
        <v>5615</v>
      </c>
      <c r="J201" s="4">
        <v>164.9</v>
      </c>
      <c r="K201" s="4">
        <v>164.9</v>
      </c>
      <c r="L201" s="4">
        <v>242</v>
      </c>
      <c r="M201">
        <v>119.7</v>
      </c>
      <c r="N201">
        <v>6513</v>
      </c>
      <c r="O201">
        <v>13812</v>
      </c>
    </row>
    <row r="202" spans="1:15" x14ac:dyDescent="0.25">
      <c r="A202" s="4">
        <v>1000</v>
      </c>
      <c r="B202" s="4">
        <v>12800</v>
      </c>
      <c r="C202" s="4">
        <v>30</v>
      </c>
      <c r="D202" s="4">
        <f t="shared" si="6"/>
        <v>303.14999999999998</v>
      </c>
      <c r="E202" s="25">
        <f t="shared" si="7"/>
        <v>303151281</v>
      </c>
      <c r="F202" s="4">
        <v>141</v>
      </c>
      <c r="G202" s="4">
        <v>3353</v>
      </c>
      <c r="H202" s="4">
        <v>198.4</v>
      </c>
      <c r="I202" s="4">
        <v>5841</v>
      </c>
      <c r="J202" s="4">
        <v>164.9</v>
      </c>
      <c r="K202" s="4">
        <v>164.9</v>
      </c>
      <c r="L202" s="4">
        <v>142</v>
      </c>
      <c r="M202">
        <v>120.8</v>
      </c>
      <c r="N202">
        <v>6790</v>
      </c>
      <c r="O202">
        <v>14667</v>
      </c>
    </row>
    <row r="203" spans="1:15" x14ac:dyDescent="0.25">
      <c r="A203" s="4">
        <v>1000</v>
      </c>
      <c r="B203" s="4">
        <v>12800</v>
      </c>
      <c r="C203" s="4">
        <v>35</v>
      </c>
      <c r="D203" s="4">
        <f t="shared" si="6"/>
        <v>308.14999999999998</v>
      </c>
      <c r="E203" s="25">
        <f t="shared" si="7"/>
        <v>308151281</v>
      </c>
      <c r="F203" s="4">
        <v>141</v>
      </c>
      <c r="G203" s="4">
        <v>3479</v>
      </c>
      <c r="H203" s="4">
        <v>197.5</v>
      </c>
      <c r="I203" s="4">
        <v>6088</v>
      </c>
      <c r="J203" s="4">
        <v>164.9</v>
      </c>
      <c r="K203" s="4">
        <v>166.4</v>
      </c>
      <c r="L203" s="4">
        <v>103</v>
      </c>
      <c r="M203">
        <v>122.8</v>
      </c>
      <c r="N203">
        <v>7221</v>
      </c>
      <c r="O203">
        <v>15604</v>
      </c>
    </row>
    <row r="204" spans="1:15" x14ac:dyDescent="0.25">
      <c r="A204" s="4">
        <v>1000</v>
      </c>
      <c r="B204" s="4">
        <v>12800</v>
      </c>
      <c r="C204" s="4">
        <v>40</v>
      </c>
      <c r="D204" s="4">
        <f t="shared" si="6"/>
        <v>313.14999999999998</v>
      </c>
      <c r="E204" s="25">
        <f t="shared" si="7"/>
        <v>313151281</v>
      </c>
      <c r="F204" s="4">
        <v>141</v>
      </c>
      <c r="G204" s="4">
        <v>3604</v>
      </c>
      <c r="H204" s="4">
        <v>196.5</v>
      </c>
      <c r="I204" s="4">
        <v>6352</v>
      </c>
      <c r="J204" s="4">
        <v>164.9</v>
      </c>
      <c r="K204" s="4">
        <v>169</v>
      </c>
      <c r="L204" s="4">
        <v>103</v>
      </c>
      <c r="M204">
        <v>125.6</v>
      </c>
      <c r="N204">
        <v>7841</v>
      </c>
      <c r="O204">
        <v>16639</v>
      </c>
    </row>
    <row r="205" spans="1:15" x14ac:dyDescent="0.25">
      <c r="A205" s="4">
        <v>0</v>
      </c>
      <c r="B205" s="4">
        <v>13000</v>
      </c>
      <c r="C205" s="4">
        <v>-5</v>
      </c>
      <c r="D205" s="4">
        <f t="shared" si="6"/>
        <v>268.14999999999998</v>
      </c>
      <c r="E205" s="25">
        <f t="shared" si="7"/>
        <v>268151299.99999997</v>
      </c>
      <c r="F205" s="4">
        <v>143</v>
      </c>
      <c r="G205" s="4">
        <v>2556</v>
      </c>
      <c r="H205" s="4">
        <v>209.5</v>
      </c>
      <c r="I205" s="4">
        <v>4401</v>
      </c>
      <c r="J205" s="4">
        <v>166.4</v>
      </c>
      <c r="K205" s="4">
        <v>166.4</v>
      </c>
      <c r="L205" s="4">
        <v>904</v>
      </c>
      <c r="M205">
        <v>112.8</v>
      </c>
      <c r="N205">
        <v>4983</v>
      </c>
      <c r="O205">
        <v>9214</v>
      </c>
    </row>
    <row r="206" spans="1:15" x14ac:dyDescent="0.25">
      <c r="A206" s="4">
        <v>1000</v>
      </c>
      <c r="B206" s="4">
        <v>13000</v>
      </c>
      <c r="C206" s="4">
        <v>-5</v>
      </c>
      <c r="D206" s="4">
        <f t="shared" si="6"/>
        <v>268.14999999999998</v>
      </c>
      <c r="E206" s="25">
        <f t="shared" si="7"/>
        <v>268151300.99999997</v>
      </c>
      <c r="F206" s="4">
        <v>143</v>
      </c>
      <c r="G206" s="4">
        <v>2725</v>
      </c>
      <c r="H206" s="4">
        <v>207.3</v>
      </c>
      <c r="I206" s="4">
        <v>4668</v>
      </c>
      <c r="J206" s="4">
        <v>166.4</v>
      </c>
      <c r="K206" s="4">
        <v>166.4</v>
      </c>
      <c r="L206" s="4">
        <v>751</v>
      </c>
      <c r="M206">
        <v>114.7</v>
      </c>
      <c r="N206">
        <v>5353</v>
      </c>
      <c r="O206">
        <v>10107</v>
      </c>
    </row>
    <row r="207" spans="1:15" x14ac:dyDescent="0.25">
      <c r="A207" s="4">
        <v>2000</v>
      </c>
      <c r="B207" s="4">
        <v>13000</v>
      </c>
      <c r="C207" s="4">
        <v>-5</v>
      </c>
      <c r="D207" s="4">
        <f t="shared" si="6"/>
        <v>268.14999999999998</v>
      </c>
      <c r="E207" s="25">
        <f t="shared" si="7"/>
        <v>268151301.99999997</v>
      </c>
      <c r="F207" s="4">
        <v>143</v>
      </c>
      <c r="G207" s="4">
        <v>2904</v>
      </c>
      <c r="H207" s="4">
        <v>205.1</v>
      </c>
      <c r="I207" s="4">
        <v>4963</v>
      </c>
      <c r="J207" s="4">
        <v>166.4</v>
      </c>
      <c r="K207" s="4">
        <v>166.4</v>
      </c>
      <c r="L207" s="4">
        <v>597</v>
      </c>
      <c r="M207">
        <v>116.5</v>
      </c>
      <c r="N207">
        <v>5745</v>
      </c>
      <c r="O207">
        <v>11120</v>
      </c>
    </row>
    <row r="208" spans="1:15" x14ac:dyDescent="0.25">
      <c r="A208" s="4">
        <v>3000</v>
      </c>
      <c r="B208" s="4">
        <v>13000</v>
      </c>
      <c r="C208" s="4">
        <v>-5</v>
      </c>
      <c r="D208" s="4">
        <f t="shared" si="6"/>
        <v>268.14999999999998</v>
      </c>
      <c r="E208" s="25">
        <f t="shared" si="7"/>
        <v>268151302.99999997</v>
      </c>
      <c r="F208" s="4">
        <v>143</v>
      </c>
      <c r="G208" s="4">
        <v>3103</v>
      </c>
      <c r="H208" s="4">
        <v>203.1</v>
      </c>
      <c r="I208" s="4">
        <v>5294</v>
      </c>
      <c r="J208" s="4">
        <v>166.4</v>
      </c>
      <c r="K208" s="4">
        <v>166.4</v>
      </c>
      <c r="L208" s="4">
        <v>443</v>
      </c>
      <c r="M208">
        <v>118.2</v>
      </c>
      <c r="N208">
        <v>6179</v>
      </c>
      <c r="O208">
        <v>12262</v>
      </c>
    </row>
    <row r="209" spans="1:15" x14ac:dyDescent="0.25">
      <c r="A209" s="4">
        <v>4000</v>
      </c>
      <c r="B209" s="4">
        <v>13000</v>
      </c>
      <c r="C209" s="4">
        <v>-5</v>
      </c>
      <c r="D209" s="4">
        <f t="shared" si="6"/>
        <v>268.14999999999998</v>
      </c>
      <c r="E209" s="25">
        <f t="shared" si="7"/>
        <v>268151303.99999997</v>
      </c>
      <c r="F209" s="4">
        <v>143</v>
      </c>
      <c r="G209" s="4">
        <v>3315</v>
      </c>
      <c r="H209" s="4">
        <v>201.2</v>
      </c>
      <c r="I209" s="4">
        <v>5661</v>
      </c>
      <c r="J209" s="4">
        <v>166.4</v>
      </c>
      <c r="K209" s="4">
        <v>166.4</v>
      </c>
      <c r="L209" s="4">
        <v>286</v>
      </c>
      <c r="M209">
        <v>119.9</v>
      </c>
      <c r="N209">
        <v>6642</v>
      </c>
      <c r="O209">
        <v>13567</v>
      </c>
    </row>
    <row r="210" spans="1:15" x14ac:dyDescent="0.25">
      <c r="A210" s="4">
        <v>5000</v>
      </c>
      <c r="B210" s="4">
        <v>13000</v>
      </c>
      <c r="C210" s="4">
        <v>-5</v>
      </c>
      <c r="D210" s="4">
        <f t="shared" si="6"/>
        <v>268.14999999999998</v>
      </c>
      <c r="E210" s="25">
        <f t="shared" si="7"/>
        <v>268151304.99999997</v>
      </c>
      <c r="F210" s="4">
        <v>143</v>
      </c>
      <c r="G210" s="4">
        <v>3544</v>
      </c>
      <c r="H210" s="4">
        <v>199.5</v>
      </c>
      <c r="I210" s="4">
        <v>6071</v>
      </c>
      <c r="J210" s="4">
        <v>166.4</v>
      </c>
      <c r="K210" s="4">
        <v>166.4</v>
      </c>
      <c r="L210" s="4">
        <v>125</v>
      </c>
      <c r="M210">
        <v>121.8</v>
      </c>
      <c r="N210">
        <v>7150</v>
      </c>
      <c r="O210">
        <v>15121</v>
      </c>
    </row>
    <row r="211" spans="1:15" ht="12" customHeight="1" x14ac:dyDescent="0.25">
      <c r="A211" s="4">
        <v>6000</v>
      </c>
      <c r="B211" s="4">
        <v>13000</v>
      </c>
      <c r="C211" s="4">
        <v>-5</v>
      </c>
      <c r="D211" s="4">
        <f t="shared" si="6"/>
        <v>268.14999999999998</v>
      </c>
      <c r="E211" s="25">
        <f t="shared" si="7"/>
        <v>268151305.99999997</v>
      </c>
      <c r="F211" s="4">
        <v>143</v>
      </c>
      <c r="G211" s="4">
        <v>3791</v>
      </c>
      <c r="H211" s="4">
        <v>198</v>
      </c>
      <c r="I211" s="4">
        <v>6539</v>
      </c>
      <c r="J211" s="4">
        <v>166.4</v>
      </c>
      <c r="K211" s="4">
        <v>169.5</v>
      </c>
      <c r="L211" s="4">
        <v>101</v>
      </c>
      <c r="M211">
        <v>125.7</v>
      </c>
      <c r="N211">
        <v>8115</v>
      </c>
      <c r="O211">
        <v>16768</v>
      </c>
    </row>
    <row r="212" spans="1:15" x14ac:dyDescent="0.25">
      <c r="A212" s="4">
        <v>0</v>
      </c>
      <c r="B212" s="4">
        <v>13500</v>
      </c>
      <c r="C212" s="4">
        <v>-5</v>
      </c>
      <c r="D212" s="4">
        <f t="shared" si="6"/>
        <v>268.14999999999998</v>
      </c>
      <c r="E212" s="25">
        <f t="shared" si="7"/>
        <v>268151349.99999997</v>
      </c>
      <c r="F212" s="4">
        <v>148</v>
      </c>
      <c r="G212" s="4">
        <v>2778</v>
      </c>
      <c r="H212" s="4">
        <v>211.7</v>
      </c>
      <c r="I212" s="4">
        <v>4691</v>
      </c>
      <c r="J212" s="4">
        <v>170</v>
      </c>
      <c r="K212" s="4">
        <v>170</v>
      </c>
      <c r="L212" s="4">
        <v>768</v>
      </c>
      <c r="M212">
        <v>115.7</v>
      </c>
      <c r="N212">
        <v>5418</v>
      </c>
      <c r="O212">
        <v>9602</v>
      </c>
    </row>
    <row r="213" spans="1:15" x14ac:dyDescent="0.25">
      <c r="A213" s="4">
        <v>1000</v>
      </c>
      <c r="B213" s="4">
        <v>13500</v>
      </c>
      <c r="C213" s="4">
        <v>-5</v>
      </c>
      <c r="D213" s="4">
        <f t="shared" si="6"/>
        <v>268.14999999999998</v>
      </c>
      <c r="E213" s="25">
        <f t="shared" si="7"/>
        <v>268151350.99999997</v>
      </c>
      <c r="F213" s="4">
        <v>148</v>
      </c>
      <c r="G213" s="4">
        <v>2962</v>
      </c>
      <c r="H213" s="4">
        <v>209.5</v>
      </c>
      <c r="I213" s="4">
        <v>4982</v>
      </c>
      <c r="J213" s="4">
        <v>170</v>
      </c>
      <c r="K213" s="4">
        <v>170</v>
      </c>
      <c r="L213" s="4">
        <v>616</v>
      </c>
      <c r="M213">
        <v>117.6</v>
      </c>
      <c r="N213">
        <v>5827</v>
      </c>
      <c r="O213">
        <v>10534</v>
      </c>
    </row>
    <row r="214" spans="1:15" x14ac:dyDescent="0.25">
      <c r="A214" s="4">
        <v>2000</v>
      </c>
      <c r="B214" s="4">
        <v>13500</v>
      </c>
      <c r="C214" s="4">
        <v>-5</v>
      </c>
      <c r="D214" s="4">
        <f t="shared" si="6"/>
        <v>268.14999999999998</v>
      </c>
      <c r="E214" s="25">
        <f t="shared" si="7"/>
        <v>268151351.99999997</v>
      </c>
      <c r="F214" s="4">
        <v>148</v>
      </c>
      <c r="G214" s="4">
        <v>3165</v>
      </c>
      <c r="H214" s="4">
        <v>207.4</v>
      </c>
      <c r="I214" s="4">
        <v>5304</v>
      </c>
      <c r="J214" s="4">
        <v>170</v>
      </c>
      <c r="K214" s="4">
        <v>170</v>
      </c>
      <c r="L214" s="4">
        <v>462</v>
      </c>
      <c r="M214">
        <v>119.3</v>
      </c>
      <c r="N214">
        <v>6250</v>
      </c>
      <c r="O214">
        <v>11592</v>
      </c>
    </row>
    <row r="215" spans="1:15" x14ac:dyDescent="0.25">
      <c r="A215" s="4">
        <v>3000</v>
      </c>
      <c r="B215" s="4">
        <v>13500</v>
      </c>
      <c r="C215" s="4">
        <v>-5</v>
      </c>
      <c r="D215" s="4">
        <f t="shared" si="6"/>
        <v>268.14999999999998</v>
      </c>
      <c r="E215" s="25">
        <f t="shared" si="7"/>
        <v>268151352.99999997</v>
      </c>
      <c r="F215" s="4">
        <v>148</v>
      </c>
      <c r="G215" s="4">
        <v>3381</v>
      </c>
      <c r="H215" s="4">
        <v>205.4</v>
      </c>
      <c r="I215" s="4">
        <v>5659</v>
      </c>
      <c r="J215" s="4">
        <v>170</v>
      </c>
      <c r="K215" s="4">
        <v>170</v>
      </c>
      <c r="L215" s="4">
        <v>308</v>
      </c>
      <c r="M215">
        <v>121.2</v>
      </c>
      <c r="N215">
        <v>6728</v>
      </c>
      <c r="O215">
        <v>12785</v>
      </c>
    </row>
    <row r="216" spans="1:15" x14ac:dyDescent="0.25">
      <c r="A216" s="4">
        <v>4000</v>
      </c>
      <c r="B216" s="4">
        <v>13500</v>
      </c>
      <c r="C216" s="4">
        <v>-5</v>
      </c>
      <c r="D216" s="4">
        <f t="shared" si="6"/>
        <v>268.14999999999998</v>
      </c>
      <c r="E216" s="25">
        <f t="shared" si="7"/>
        <v>268151353.99999997</v>
      </c>
      <c r="F216" s="4">
        <v>148</v>
      </c>
      <c r="G216" s="4">
        <v>3614</v>
      </c>
      <c r="H216" s="4">
        <v>203.6</v>
      </c>
      <c r="I216" s="4">
        <v>6061</v>
      </c>
      <c r="J216" s="4">
        <v>170</v>
      </c>
      <c r="K216" s="4">
        <v>170</v>
      </c>
      <c r="L216" s="4">
        <v>152</v>
      </c>
      <c r="M216">
        <v>123.1</v>
      </c>
      <c r="N216">
        <v>7248</v>
      </c>
      <c r="O216">
        <v>14151</v>
      </c>
    </row>
    <row r="217" spans="1:15" x14ac:dyDescent="0.25">
      <c r="A217" s="4">
        <v>5000</v>
      </c>
      <c r="B217" s="4">
        <v>13500</v>
      </c>
      <c r="C217" s="4">
        <v>-5</v>
      </c>
      <c r="D217" s="4">
        <f t="shared" si="6"/>
        <v>268.14999999999998</v>
      </c>
      <c r="E217" s="25">
        <f t="shared" si="7"/>
        <v>268151354.99999997</v>
      </c>
      <c r="F217" s="4">
        <v>148</v>
      </c>
      <c r="G217" s="4">
        <v>3867</v>
      </c>
      <c r="H217" s="4">
        <v>201.9</v>
      </c>
      <c r="I217" s="4">
        <v>6506</v>
      </c>
      <c r="J217" s="4">
        <v>170</v>
      </c>
      <c r="K217" s="4">
        <v>172.7</v>
      </c>
      <c r="L217" s="4">
        <v>103</v>
      </c>
      <c r="M217">
        <v>126.7</v>
      </c>
      <c r="N217">
        <v>8136</v>
      </c>
      <c r="O217">
        <v>15778</v>
      </c>
    </row>
    <row r="218" spans="1:15" x14ac:dyDescent="0.25">
      <c r="A218" s="4">
        <v>6000</v>
      </c>
      <c r="B218" s="4">
        <v>13500</v>
      </c>
      <c r="C218" s="4">
        <v>-5</v>
      </c>
      <c r="D218" s="4">
        <f t="shared" si="6"/>
        <v>268.14999999999998</v>
      </c>
      <c r="E218" s="25">
        <f t="shared" si="7"/>
        <v>268151355.99999997</v>
      </c>
      <c r="F218" s="4">
        <v>148</v>
      </c>
      <c r="G218" s="4">
        <v>4144</v>
      </c>
      <c r="H218" s="4">
        <v>200.5</v>
      </c>
      <c r="I218" s="4">
        <v>7012</v>
      </c>
      <c r="J218" s="4">
        <v>170</v>
      </c>
      <c r="K218" s="4">
        <v>176.8</v>
      </c>
      <c r="L218" s="4">
        <v>102</v>
      </c>
      <c r="M218">
        <v>131.5</v>
      </c>
      <c r="N218">
        <v>9366</v>
      </c>
      <c r="O218">
        <v>17501</v>
      </c>
    </row>
    <row r="219" spans="1:15" x14ac:dyDescent="0.25">
      <c r="A219" s="4">
        <v>0</v>
      </c>
      <c r="B219" s="4">
        <v>14000</v>
      </c>
      <c r="C219" s="4">
        <v>-5</v>
      </c>
      <c r="D219" s="4">
        <f t="shared" si="6"/>
        <v>268.14999999999998</v>
      </c>
      <c r="E219" s="25">
        <f t="shared" si="7"/>
        <v>268151399.99999997</v>
      </c>
      <c r="F219" s="4">
        <v>153</v>
      </c>
      <c r="G219" s="4">
        <v>3016</v>
      </c>
      <c r="H219" s="4">
        <v>213.9</v>
      </c>
      <c r="I219" s="4">
        <v>4994</v>
      </c>
      <c r="J219" s="4">
        <v>173.8</v>
      </c>
      <c r="K219" s="4">
        <v>173.8</v>
      </c>
      <c r="L219" s="4">
        <v>648</v>
      </c>
      <c r="M219">
        <v>118.7</v>
      </c>
      <c r="N219">
        <v>5905</v>
      </c>
      <c r="O219">
        <v>9992</v>
      </c>
    </row>
    <row r="220" spans="1:15" x14ac:dyDescent="0.25">
      <c r="A220" s="4">
        <v>1000</v>
      </c>
      <c r="B220" s="4">
        <v>14000</v>
      </c>
      <c r="C220" s="4">
        <v>-5</v>
      </c>
      <c r="D220" s="4">
        <f t="shared" si="6"/>
        <v>268.14999999999998</v>
      </c>
      <c r="E220" s="25">
        <f t="shared" si="7"/>
        <v>268151400.99999997</v>
      </c>
      <c r="F220" s="4">
        <v>153</v>
      </c>
      <c r="G220" s="4">
        <v>3218</v>
      </c>
      <c r="H220" s="4">
        <v>211.7</v>
      </c>
      <c r="I220" s="4">
        <v>5308</v>
      </c>
      <c r="J220" s="4">
        <v>173.8</v>
      </c>
      <c r="K220" s="4">
        <v>173.8</v>
      </c>
      <c r="L220" s="4">
        <v>496</v>
      </c>
      <c r="M220">
        <v>120.6</v>
      </c>
      <c r="N220">
        <v>6337</v>
      </c>
      <c r="O220">
        <v>10962</v>
      </c>
    </row>
    <row r="221" spans="1:15" x14ac:dyDescent="0.25">
      <c r="A221" s="4">
        <v>2000</v>
      </c>
      <c r="B221" s="4">
        <v>14000</v>
      </c>
      <c r="C221" s="4">
        <v>-5</v>
      </c>
      <c r="D221" s="4">
        <f t="shared" si="6"/>
        <v>268.14999999999998</v>
      </c>
      <c r="E221" s="25">
        <f t="shared" si="7"/>
        <v>268151401.99999997</v>
      </c>
      <c r="F221" s="4">
        <v>153</v>
      </c>
      <c r="G221" s="4">
        <v>3442</v>
      </c>
      <c r="H221" s="4">
        <v>209.7</v>
      </c>
      <c r="I221" s="4">
        <v>5658</v>
      </c>
      <c r="J221" s="4">
        <v>173.8</v>
      </c>
      <c r="K221" s="4">
        <v>173.8</v>
      </c>
      <c r="L221" s="4">
        <v>342</v>
      </c>
      <c r="M221">
        <v>122.5</v>
      </c>
      <c r="N221">
        <v>6815</v>
      </c>
      <c r="O221">
        <v>12068</v>
      </c>
    </row>
    <row r="222" spans="1:15" x14ac:dyDescent="0.25">
      <c r="A222" s="4">
        <v>3000</v>
      </c>
      <c r="B222" s="4">
        <v>14000</v>
      </c>
      <c r="C222" s="4">
        <v>-5</v>
      </c>
      <c r="D222" s="4">
        <f t="shared" si="6"/>
        <v>268.14999999999998</v>
      </c>
      <c r="E222" s="25">
        <f t="shared" si="7"/>
        <v>268151402.99999997</v>
      </c>
      <c r="F222" s="4">
        <v>153</v>
      </c>
      <c r="G222" s="4">
        <v>3680</v>
      </c>
      <c r="H222" s="4">
        <v>207.8</v>
      </c>
      <c r="I222" s="4">
        <v>6041</v>
      </c>
      <c r="J222" s="4">
        <v>173.8</v>
      </c>
      <c r="K222" s="4">
        <v>173.8</v>
      </c>
      <c r="L222" s="4">
        <v>188</v>
      </c>
      <c r="M222">
        <v>124.5</v>
      </c>
      <c r="N222">
        <v>7345</v>
      </c>
      <c r="O222">
        <v>13312</v>
      </c>
    </row>
    <row r="223" spans="1:15" x14ac:dyDescent="0.25">
      <c r="A223" s="4">
        <v>4000</v>
      </c>
      <c r="B223" s="4">
        <v>14000</v>
      </c>
      <c r="C223" s="4">
        <v>-5</v>
      </c>
      <c r="D223" s="4">
        <f t="shared" si="6"/>
        <v>268.14999999999998</v>
      </c>
      <c r="E223" s="25">
        <f t="shared" si="7"/>
        <v>268151403.99999997</v>
      </c>
      <c r="F223" s="4">
        <v>153</v>
      </c>
      <c r="G223" s="4">
        <v>3937</v>
      </c>
      <c r="H223" s="4">
        <v>206</v>
      </c>
      <c r="I223" s="4">
        <v>6474</v>
      </c>
      <c r="J223" s="4">
        <v>173.8</v>
      </c>
      <c r="K223" s="4">
        <v>175.5</v>
      </c>
      <c r="L223" s="4">
        <v>103</v>
      </c>
      <c r="M223">
        <v>127.6</v>
      </c>
      <c r="N223">
        <v>8150</v>
      </c>
      <c r="O223">
        <v>14739</v>
      </c>
    </row>
    <row r="224" spans="1:15" x14ac:dyDescent="0.25">
      <c r="A224" s="4">
        <v>5000</v>
      </c>
      <c r="B224" s="4">
        <v>14000</v>
      </c>
      <c r="C224" s="4">
        <v>-5</v>
      </c>
      <c r="D224" s="4">
        <f t="shared" si="6"/>
        <v>268.14999999999998</v>
      </c>
      <c r="E224" s="25">
        <f t="shared" si="7"/>
        <v>268151404.99999997</v>
      </c>
      <c r="F224" s="4">
        <v>153</v>
      </c>
      <c r="G224" s="4">
        <v>4218</v>
      </c>
      <c r="H224" s="4">
        <v>204.3</v>
      </c>
      <c r="I224" s="4">
        <v>6955</v>
      </c>
      <c r="J224" s="4">
        <v>173.8</v>
      </c>
      <c r="K224" s="4">
        <v>179.9</v>
      </c>
      <c r="L224" s="4">
        <v>102</v>
      </c>
      <c r="M224">
        <v>132.6</v>
      </c>
      <c r="N224">
        <v>9377</v>
      </c>
      <c r="O224">
        <v>16438</v>
      </c>
    </row>
    <row r="225" spans="1:15" x14ac:dyDescent="0.25">
      <c r="A225" s="4">
        <v>6000</v>
      </c>
      <c r="B225" s="4">
        <v>14000</v>
      </c>
      <c r="C225" s="4">
        <v>-5</v>
      </c>
      <c r="D225" s="4">
        <f t="shared" si="6"/>
        <v>268.14999999999998</v>
      </c>
      <c r="E225" s="25">
        <f t="shared" si="7"/>
        <v>268151405.99999997</v>
      </c>
      <c r="F225" s="4">
        <v>153</v>
      </c>
      <c r="G225" s="4">
        <v>4520</v>
      </c>
      <c r="H225" s="4">
        <v>202.9</v>
      </c>
      <c r="I225" s="4">
        <v>7505</v>
      </c>
      <c r="J225" s="4">
        <v>173.8</v>
      </c>
      <c r="K225" s="4">
        <v>184.7</v>
      </c>
      <c r="L225" s="4">
        <v>102</v>
      </c>
      <c r="M225">
        <v>138.5</v>
      </c>
      <c r="N225">
        <v>10943</v>
      </c>
      <c r="O225">
        <v>18241</v>
      </c>
    </row>
    <row r="226" spans="1:15" x14ac:dyDescent="0.25">
      <c r="A226" s="4">
        <v>0</v>
      </c>
      <c r="B226" s="4">
        <v>11000</v>
      </c>
      <c r="C226" s="4">
        <v>0</v>
      </c>
      <c r="D226" s="4">
        <f t="shared" si="6"/>
        <v>273.14999999999998</v>
      </c>
      <c r="E226" s="25">
        <f t="shared" si="7"/>
        <v>273151100</v>
      </c>
      <c r="F226" s="4">
        <v>123</v>
      </c>
      <c r="G226" s="4">
        <v>1851</v>
      </c>
      <c r="H226" s="4">
        <v>199.9</v>
      </c>
      <c r="I226" s="4">
        <v>3454</v>
      </c>
      <c r="J226" s="4">
        <v>152.19999999999999</v>
      </c>
      <c r="K226" s="4">
        <v>152.19999999999999</v>
      </c>
      <c r="L226" s="4">
        <v>1429</v>
      </c>
      <c r="M226">
        <v>99.9</v>
      </c>
      <c r="N226">
        <v>3705</v>
      </c>
      <c r="O226">
        <v>8096</v>
      </c>
    </row>
    <row r="227" spans="1:15" x14ac:dyDescent="0.25">
      <c r="A227" s="4">
        <v>1000</v>
      </c>
      <c r="B227" s="4">
        <v>11000</v>
      </c>
      <c r="C227" s="4">
        <v>0</v>
      </c>
      <c r="D227" s="4">
        <f t="shared" si="6"/>
        <v>273.14999999999998</v>
      </c>
      <c r="E227" s="25">
        <f t="shared" si="7"/>
        <v>273151101</v>
      </c>
      <c r="F227" s="4">
        <v>123</v>
      </c>
      <c r="G227" s="4">
        <v>1968</v>
      </c>
      <c r="H227" s="4">
        <v>197.4</v>
      </c>
      <c r="I227" s="4">
        <v>3649</v>
      </c>
      <c r="J227" s="4">
        <v>152.19999999999999</v>
      </c>
      <c r="K227" s="4">
        <v>152.19999999999999</v>
      </c>
      <c r="L227" s="4">
        <v>1280</v>
      </c>
      <c r="M227">
        <v>101.9</v>
      </c>
      <c r="N227">
        <v>3949</v>
      </c>
      <c r="O227">
        <v>8880</v>
      </c>
    </row>
    <row r="228" spans="1:15" x14ac:dyDescent="0.25">
      <c r="A228" s="4">
        <v>2000</v>
      </c>
      <c r="B228" s="4">
        <v>11000</v>
      </c>
      <c r="C228" s="4">
        <v>0</v>
      </c>
      <c r="D228" s="4">
        <f t="shared" si="6"/>
        <v>273.14999999999998</v>
      </c>
      <c r="E228" s="25">
        <f t="shared" si="7"/>
        <v>273151102</v>
      </c>
      <c r="F228" s="4">
        <v>123</v>
      </c>
      <c r="G228" s="4">
        <v>2093</v>
      </c>
      <c r="H228" s="4">
        <v>195.1</v>
      </c>
      <c r="I228" s="4">
        <v>3867</v>
      </c>
      <c r="J228" s="4">
        <v>152.19999999999999</v>
      </c>
      <c r="K228" s="4">
        <v>152.19999999999999</v>
      </c>
      <c r="L228" s="4">
        <v>1128</v>
      </c>
      <c r="M228">
        <v>104</v>
      </c>
      <c r="N228">
        <v>4227</v>
      </c>
      <c r="O228">
        <v>9773</v>
      </c>
    </row>
    <row r="229" spans="1:15" x14ac:dyDescent="0.25">
      <c r="A229" s="4">
        <v>3000</v>
      </c>
      <c r="B229" s="4">
        <v>11000</v>
      </c>
      <c r="C229" s="4">
        <v>0</v>
      </c>
      <c r="D229" s="4">
        <f t="shared" si="6"/>
        <v>273.14999999999998</v>
      </c>
      <c r="E229" s="25">
        <f t="shared" si="7"/>
        <v>273151103</v>
      </c>
      <c r="F229" s="4">
        <v>123</v>
      </c>
      <c r="G229" s="4">
        <v>2230</v>
      </c>
      <c r="H229" s="4">
        <v>192.9</v>
      </c>
      <c r="I229" s="4">
        <v>4104</v>
      </c>
      <c r="J229" s="4">
        <v>152.19999999999999</v>
      </c>
      <c r="K229" s="4">
        <v>152.19999999999999</v>
      </c>
      <c r="L229" s="4">
        <v>978</v>
      </c>
      <c r="M229">
        <v>105.9</v>
      </c>
      <c r="N229">
        <v>4516</v>
      </c>
      <c r="O229">
        <v>10780</v>
      </c>
    </row>
    <row r="230" spans="1:15" x14ac:dyDescent="0.25">
      <c r="A230" s="4">
        <v>4000</v>
      </c>
      <c r="B230" s="4">
        <v>11000</v>
      </c>
      <c r="C230" s="4">
        <v>0</v>
      </c>
      <c r="D230" s="4">
        <f t="shared" si="6"/>
        <v>273.14999999999998</v>
      </c>
      <c r="E230" s="25">
        <f t="shared" si="7"/>
        <v>273151104</v>
      </c>
      <c r="F230" s="4">
        <v>123</v>
      </c>
      <c r="G230" s="4">
        <v>2376</v>
      </c>
      <c r="H230" s="4">
        <v>190.9</v>
      </c>
      <c r="I230" s="4">
        <v>4374</v>
      </c>
      <c r="J230" s="4">
        <v>152.19999999999999</v>
      </c>
      <c r="K230" s="4">
        <v>152.19999999999999</v>
      </c>
      <c r="L230" s="4">
        <v>829</v>
      </c>
      <c r="M230">
        <v>107.7</v>
      </c>
      <c r="N230">
        <v>4831</v>
      </c>
      <c r="O230">
        <v>11925</v>
      </c>
    </row>
    <row r="231" spans="1:15" x14ac:dyDescent="0.25">
      <c r="A231" s="4">
        <v>5000</v>
      </c>
      <c r="B231" s="4">
        <v>11000</v>
      </c>
      <c r="C231" s="4">
        <v>0</v>
      </c>
      <c r="D231" s="4">
        <f t="shared" si="6"/>
        <v>273.14999999999998</v>
      </c>
      <c r="E231" s="25">
        <f t="shared" si="7"/>
        <v>273151105</v>
      </c>
      <c r="F231" s="4">
        <v>123</v>
      </c>
      <c r="G231" s="4">
        <v>2533</v>
      </c>
      <c r="H231" s="4">
        <v>189</v>
      </c>
      <c r="I231" s="4">
        <v>4671</v>
      </c>
      <c r="J231" s="4">
        <v>152.19999999999999</v>
      </c>
      <c r="K231" s="4">
        <v>152.19999999999999</v>
      </c>
      <c r="L231" s="4">
        <v>674</v>
      </c>
      <c r="M231">
        <v>109.7</v>
      </c>
      <c r="N231">
        <v>5181</v>
      </c>
      <c r="O231">
        <v>13294</v>
      </c>
    </row>
    <row r="232" spans="1:15" x14ac:dyDescent="0.25">
      <c r="A232" s="4">
        <v>6000</v>
      </c>
      <c r="B232" s="4">
        <v>11000</v>
      </c>
      <c r="C232" s="4">
        <v>0</v>
      </c>
      <c r="D232" s="4">
        <f t="shared" si="6"/>
        <v>273.14999999999998</v>
      </c>
      <c r="E232" s="25">
        <f t="shared" si="7"/>
        <v>273151106</v>
      </c>
      <c r="F232" s="4">
        <v>123</v>
      </c>
      <c r="G232" s="4">
        <v>2704</v>
      </c>
      <c r="H232" s="4">
        <v>187.3</v>
      </c>
      <c r="I232" s="4">
        <v>5006</v>
      </c>
      <c r="J232" s="4">
        <v>152.19999999999999</v>
      </c>
      <c r="K232" s="4">
        <v>152.19999999999999</v>
      </c>
      <c r="L232" s="4">
        <v>515</v>
      </c>
      <c r="M232">
        <v>111.4</v>
      </c>
      <c r="N232">
        <v>5559</v>
      </c>
      <c r="O232">
        <v>14744</v>
      </c>
    </row>
    <row r="233" spans="1:15" x14ac:dyDescent="0.25">
      <c r="A233" s="4">
        <v>0</v>
      </c>
      <c r="B233" s="4">
        <v>11500</v>
      </c>
      <c r="C233" s="4">
        <v>0</v>
      </c>
      <c r="D233" s="4">
        <f t="shared" si="6"/>
        <v>273.14999999999998</v>
      </c>
      <c r="E233" s="25">
        <f t="shared" si="7"/>
        <v>273151150</v>
      </c>
      <c r="F233" s="4">
        <v>128</v>
      </c>
      <c r="G233" s="4">
        <v>2028</v>
      </c>
      <c r="H233" s="4">
        <v>201.8</v>
      </c>
      <c r="I233" s="4">
        <v>3706</v>
      </c>
      <c r="J233" s="4">
        <v>155.69999999999999</v>
      </c>
      <c r="K233" s="4">
        <v>155.69999999999999</v>
      </c>
      <c r="L233" s="4">
        <v>1257</v>
      </c>
      <c r="M233">
        <v>103.8</v>
      </c>
      <c r="N233">
        <v>4024</v>
      </c>
      <c r="O233">
        <v>8493</v>
      </c>
    </row>
    <row r="234" spans="1:15" x14ac:dyDescent="0.25">
      <c r="A234" s="4">
        <v>1000</v>
      </c>
      <c r="B234" s="4">
        <v>11500</v>
      </c>
      <c r="C234" s="4">
        <v>0</v>
      </c>
      <c r="D234" s="4">
        <f t="shared" si="6"/>
        <v>273.14999999999998</v>
      </c>
      <c r="E234" s="25">
        <f t="shared" si="7"/>
        <v>273151151</v>
      </c>
      <c r="F234" s="4">
        <v>128</v>
      </c>
      <c r="G234" s="4">
        <v>2159</v>
      </c>
      <c r="H234" s="4">
        <v>199.5</v>
      </c>
      <c r="I234" s="4">
        <v>3923</v>
      </c>
      <c r="J234" s="4">
        <v>155.69999999999999</v>
      </c>
      <c r="K234" s="4">
        <v>155.69999999999999</v>
      </c>
      <c r="L234" s="4">
        <v>1109</v>
      </c>
      <c r="M234">
        <v>105.8</v>
      </c>
      <c r="N234">
        <v>4305</v>
      </c>
      <c r="O234">
        <v>9320</v>
      </c>
    </row>
    <row r="235" spans="1:15" x14ac:dyDescent="0.25">
      <c r="A235" s="4">
        <v>2000</v>
      </c>
      <c r="B235" s="4">
        <v>11500</v>
      </c>
      <c r="C235" s="4">
        <v>0</v>
      </c>
      <c r="D235" s="4">
        <f t="shared" si="6"/>
        <v>273.14999999999998</v>
      </c>
      <c r="E235" s="25">
        <f t="shared" si="7"/>
        <v>273151152</v>
      </c>
      <c r="F235" s="4">
        <v>128</v>
      </c>
      <c r="G235" s="4">
        <v>2300</v>
      </c>
      <c r="H235" s="4">
        <v>197.3</v>
      </c>
      <c r="I235" s="4">
        <v>4164</v>
      </c>
      <c r="J235" s="4">
        <v>155.69999999999999</v>
      </c>
      <c r="K235" s="4">
        <v>155.69999999999999</v>
      </c>
      <c r="L235" s="4">
        <v>959</v>
      </c>
      <c r="M235">
        <v>107.7</v>
      </c>
      <c r="N235">
        <v>4600</v>
      </c>
      <c r="O235">
        <v>10255</v>
      </c>
    </row>
    <row r="236" spans="1:15" x14ac:dyDescent="0.25">
      <c r="A236" s="4">
        <v>3000</v>
      </c>
      <c r="B236" s="4">
        <v>11500</v>
      </c>
      <c r="C236" s="4">
        <v>0</v>
      </c>
      <c r="D236" s="4">
        <f t="shared" si="6"/>
        <v>273.14999999999998</v>
      </c>
      <c r="E236" s="25">
        <f t="shared" si="7"/>
        <v>273151153</v>
      </c>
      <c r="F236" s="4">
        <v>128</v>
      </c>
      <c r="G236" s="4">
        <v>2449</v>
      </c>
      <c r="H236" s="4">
        <v>195.1</v>
      </c>
      <c r="I236" s="4">
        <v>4426</v>
      </c>
      <c r="J236" s="4">
        <v>155.69999999999999</v>
      </c>
      <c r="K236" s="4">
        <v>155.69999999999999</v>
      </c>
      <c r="L236" s="4">
        <v>810</v>
      </c>
      <c r="M236">
        <v>109.6</v>
      </c>
      <c r="N236">
        <v>4935</v>
      </c>
      <c r="O236">
        <v>11317</v>
      </c>
    </row>
    <row r="237" spans="1:15" x14ac:dyDescent="0.25">
      <c r="A237" s="4">
        <v>4000</v>
      </c>
      <c r="B237" s="4">
        <v>11500</v>
      </c>
      <c r="C237" s="4">
        <v>0</v>
      </c>
      <c r="D237" s="4">
        <f t="shared" si="6"/>
        <v>273.14999999999998</v>
      </c>
      <c r="E237" s="25">
        <f t="shared" si="7"/>
        <v>273151154</v>
      </c>
      <c r="F237" s="4">
        <v>128</v>
      </c>
      <c r="G237" s="4">
        <v>2611</v>
      </c>
      <c r="H237" s="4">
        <v>193.2</v>
      </c>
      <c r="I237" s="4">
        <v>4724</v>
      </c>
      <c r="J237" s="4">
        <v>155.69999999999999</v>
      </c>
      <c r="K237" s="4">
        <v>155.69999999999999</v>
      </c>
      <c r="L237" s="4">
        <v>656</v>
      </c>
      <c r="M237">
        <v>111.4</v>
      </c>
      <c r="N237">
        <v>5284</v>
      </c>
      <c r="O237">
        <v>12520</v>
      </c>
    </row>
    <row r="238" spans="1:15" x14ac:dyDescent="0.25">
      <c r="A238" s="4">
        <v>5000</v>
      </c>
      <c r="B238" s="4">
        <v>11500</v>
      </c>
      <c r="C238" s="4">
        <v>0</v>
      </c>
      <c r="D238" s="4">
        <f t="shared" si="6"/>
        <v>273.14999999999998</v>
      </c>
      <c r="E238" s="25">
        <f t="shared" si="7"/>
        <v>273151155</v>
      </c>
      <c r="F238" s="4">
        <v>128</v>
      </c>
      <c r="G238" s="4">
        <v>2786</v>
      </c>
      <c r="H238" s="4">
        <v>191.4</v>
      </c>
      <c r="I238" s="4">
        <v>5051</v>
      </c>
      <c r="J238" s="4">
        <v>155.69999999999999</v>
      </c>
      <c r="K238" s="4">
        <v>155.69999999999999</v>
      </c>
      <c r="L238" s="4">
        <v>496</v>
      </c>
      <c r="M238">
        <v>113.3</v>
      </c>
      <c r="N238">
        <v>5666</v>
      </c>
      <c r="O238">
        <v>13966</v>
      </c>
    </row>
    <row r="239" spans="1:15" x14ac:dyDescent="0.25">
      <c r="A239" s="4">
        <v>6000</v>
      </c>
      <c r="B239" s="4">
        <v>11500</v>
      </c>
      <c r="C239" s="4">
        <v>0</v>
      </c>
      <c r="D239" s="4">
        <f t="shared" si="6"/>
        <v>273.14999999999998</v>
      </c>
      <c r="E239" s="25">
        <f t="shared" si="7"/>
        <v>273151156</v>
      </c>
      <c r="F239" s="4">
        <v>128</v>
      </c>
      <c r="G239" s="4">
        <v>2977</v>
      </c>
      <c r="H239" s="4">
        <v>189.8</v>
      </c>
      <c r="I239" s="4">
        <v>5426</v>
      </c>
      <c r="J239" s="4">
        <v>155.69999999999999</v>
      </c>
      <c r="K239" s="4">
        <v>155.69999999999999</v>
      </c>
      <c r="L239" s="4">
        <v>338</v>
      </c>
      <c r="M239">
        <v>115</v>
      </c>
      <c r="N239">
        <v>6096</v>
      </c>
      <c r="O239">
        <v>15494</v>
      </c>
    </row>
    <row r="240" spans="1:15" x14ac:dyDescent="0.25">
      <c r="A240" s="4">
        <v>0</v>
      </c>
      <c r="B240" s="4">
        <v>12000</v>
      </c>
      <c r="C240" s="4">
        <v>0</v>
      </c>
      <c r="D240" s="4">
        <f t="shared" si="6"/>
        <v>273.14999999999998</v>
      </c>
      <c r="E240" s="25">
        <f t="shared" si="7"/>
        <v>273151200</v>
      </c>
      <c r="F240" s="4">
        <v>133</v>
      </c>
      <c r="G240" s="4">
        <v>2221</v>
      </c>
      <c r="H240" s="4">
        <v>203.9</v>
      </c>
      <c r="I240" s="4">
        <v>3972</v>
      </c>
      <c r="J240" s="4">
        <v>159.19999999999999</v>
      </c>
      <c r="K240" s="4">
        <v>159.19999999999999</v>
      </c>
      <c r="L240" s="4">
        <v>1097</v>
      </c>
      <c r="M240">
        <v>107.4</v>
      </c>
      <c r="N240">
        <v>4369</v>
      </c>
      <c r="O240">
        <v>8892</v>
      </c>
    </row>
    <row r="241" spans="1:15" x14ac:dyDescent="0.25">
      <c r="A241" s="4">
        <v>1000</v>
      </c>
      <c r="B241" s="4">
        <v>12000</v>
      </c>
      <c r="C241" s="4">
        <v>0</v>
      </c>
      <c r="D241" s="4">
        <f t="shared" si="6"/>
        <v>273.14999999999998</v>
      </c>
      <c r="E241" s="25">
        <f t="shared" si="7"/>
        <v>273151201</v>
      </c>
      <c r="F241" s="4">
        <v>133</v>
      </c>
      <c r="G241" s="4">
        <v>2365</v>
      </c>
      <c r="H241" s="4">
        <v>201.7</v>
      </c>
      <c r="I241" s="4">
        <v>4212</v>
      </c>
      <c r="J241" s="4">
        <v>159.19999999999999</v>
      </c>
      <c r="K241" s="4">
        <v>159.19999999999999</v>
      </c>
      <c r="L241" s="4">
        <v>950</v>
      </c>
      <c r="M241">
        <v>109.3</v>
      </c>
      <c r="N241">
        <v>4681</v>
      </c>
      <c r="O241">
        <v>9761</v>
      </c>
    </row>
    <row r="242" spans="1:15" x14ac:dyDescent="0.25">
      <c r="A242" s="4">
        <v>2000</v>
      </c>
      <c r="B242" s="4">
        <v>12000</v>
      </c>
      <c r="C242" s="4">
        <v>0</v>
      </c>
      <c r="D242" s="4">
        <f t="shared" si="6"/>
        <v>273.14999999999998</v>
      </c>
      <c r="E242" s="25">
        <f t="shared" si="7"/>
        <v>273151202</v>
      </c>
      <c r="F242" s="4">
        <v>133</v>
      </c>
      <c r="G242" s="4">
        <v>2520</v>
      </c>
      <c r="H242" s="4">
        <v>199.4</v>
      </c>
      <c r="I242" s="4">
        <v>4472</v>
      </c>
      <c r="J242" s="4">
        <v>159.19999999999999</v>
      </c>
      <c r="K242" s="4">
        <v>159.19999999999999</v>
      </c>
      <c r="L242" s="4">
        <v>801</v>
      </c>
      <c r="M242">
        <v>111.2</v>
      </c>
      <c r="N242">
        <v>5016</v>
      </c>
      <c r="O242">
        <v>10741</v>
      </c>
    </row>
    <row r="243" spans="1:15" x14ac:dyDescent="0.25">
      <c r="A243" s="4">
        <v>3000</v>
      </c>
      <c r="B243" s="4">
        <v>12000</v>
      </c>
      <c r="C243" s="4">
        <v>0</v>
      </c>
      <c r="D243" s="4">
        <f t="shared" si="6"/>
        <v>273.14999999999998</v>
      </c>
      <c r="E243" s="25">
        <f t="shared" si="7"/>
        <v>273151203</v>
      </c>
      <c r="F243" s="4">
        <v>133</v>
      </c>
      <c r="G243" s="4">
        <v>2686</v>
      </c>
      <c r="H243" s="4">
        <v>197.4</v>
      </c>
      <c r="I243" s="4">
        <v>4764</v>
      </c>
      <c r="J243" s="4">
        <v>159.19999999999999</v>
      </c>
      <c r="K243" s="4">
        <v>159.19999999999999</v>
      </c>
      <c r="L243" s="4">
        <v>646</v>
      </c>
      <c r="M243">
        <v>113</v>
      </c>
      <c r="N243">
        <v>5380</v>
      </c>
      <c r="O243">
        <v>11855</v>
      </c>
    </row>
    <row r="244" spans="1:15" x14ac:dyDescent="0.25">
      <c r="A244" s="4">
        <v>4000</v>
      </c>
      <c r="B244" s="4">
        <v>12000</v>
      </c>
      <c r="C244" s="4">
        <v>0</v>
      </c>
      <c r="D244" s="4">
        <f t="shared" si="6"/>
        <v>273.14999999999998</v>
      </c>
      <c r="E244" s="25">
        <f t="shared" si="7"/>
        <v>273151204</v>
      </c>
      <c r="F244" s="4">
        <v>133</v>
      </c>
      <c r="G244" s="4">
        <v>2865</v>
      </c>
      <c r="H244" s="4">
        <v>195.5</v>
      </c>
      <c r="I244" s="4">
        <v>5092</v>
      </c>
      <c r="J244" s="4">
        <v>159.19999999999999</v>
      </c>
      <c r="K244" s="4">
        <v>159.19999999999999</v>
      </c>
      <c r="L244" s="4">
        <v>490</v>
      </c>
      <c r="M244">
        <v>114.7</v>
      </c>
      <c r="N244">
        <v>5765</v>
      </c>
      <c r="O244">
        <v>13123</v>
      </c>
    </row>
    <row r="245" spans="1:15" x14ac:dyDescent="0.25">
      <c r="A245" s="4">
        <v>5000</v>
      </c>
      <c r="B245" s="4">
        <v>12000</v>
      </c>
      <c r="C245" s="4">
        <v>0</v>
      </c>
      <c r="D245" s="4">
        <f t="shared" si="6"/>
        <v>273.14999999999998</v>
      </c>
      <c r="E245" s="25">
        <f t="shared" si="7"/>
        <v>273151205</v>
      </c>
      <c r="F245" s="4">
        <v>133</v>
      </c>
      <c r="G245" s="4">
        <v>3060</v>
      </c>
      <c r="H245" s="4">
        <v>193.8</v>
      </c>
      <c r="I245" s="4">
        <v>5456</v>
      </c>
      <c r="J245" s="4">
        <v>159.19999999999999</v>
      </c>
      <c r="K245" s="4">
        <v>159.19999999999999</v>
      </c>
      <c r="L245" s="4">
        <v>330</v>
      </c>
      <c r="M245">
        <v>116.7</v>
      </c>
      <c r="N245">
        <v>6209</v>
      </c>
      <c r="O245">
        <v>14642</v>
      </c>
    </row>
    <row r="246" spans="1:15" x14ac:dyDescent="0.25">
      <c r="A246" s="4">
        <v>6000</v>
      </c>
      <c r="B246" s="4">
        <v>12000</v>
      </c>
      <c r="C246" s="4">
        <v>0</v>
      </c>
      <c r="D246" s="4">
        <f t="shared" si="6"/>
        <v>273.14999999999998</v>
      </c>
      <c r="E246" s="25">
        <f t="shared" si="7"/>
        <v>273151206</v>
      </c>
      <c r="F246" s="4">
        <v>133</v>
      </c>
      <c r="G246" s="4">
        <v>3270</v>
      </c>
      <c r="H246" s="4">
        <v>192.3</v>
      </c>
      <c r="I246" s="4">
        <v>5868</v>
      </c>
      <c r="J246" s="4">
        <v>159.19999999999999</v>
      </c>
      <c r="K246" s="4">
        <v>159.19999999999999</v>
      </c>
      <c r="L246" s="4">
        <v>173</v>
      </c>
      <c r="M246">
        <v>118.3</v>
      </c>
      <c r="N246">
        <v>6685</v>
      </c>
      <c r="O246">
        <v>16254</v>
      </c>
    </row>
    <row r="247" spans="1:15" x14ac:dyDescent="0.25">
      <c r="A247" s="4">
        <v>0</v>
      </c>
      <c r="B247" s="4">
        <v>12500</v>
      </c>
      <c r="C247" s="4">
        <v>0</v>
      </c>
      <c r="D247" s="4">
        <f t="shared" si="6"/>
        <v>273.14999999999998</v>
      </c>
      <c r="E247" s="25">
        <f t="shared" si="7"/>
        <v>273151250</v>
      </c>
      <c r="F247" s="4">
        <v>138</v>
      </c>
      <c r="G247" s="4">
        <v>2426</v>
      </c>
      <c r="H247" s="4">
        <v>206</v>
      </c>
      <c r="I247" s="4">
        <v>4250</v>
      </c>
      <c r="J247" s="4">
        <v>162.69999999999999</v>
      </c>
      <c r="K247" s="4">
        <v>162.69999999999999</v>
      </c>
      <c r="L247" s="4">
        <v>949</v>
      </c>
      <c r="M247">
        <v>110.8</v>
      </c>
      <c r="N247">
        <v>4760</v>
      </c>
      <c r="O247">
        <v>9296</v>
      </c>
    </row>
    <row r="248" spans="1:15" x14ac:dyDescent="0.25">
      <c r="A248" s="4">
        <v>1000</v>
      </c>
      <c r="B248" s="4">
        <v>12500</v>
      </c>
      <c r="C248" s="4">
        <v>0</v>
      </c>
      <c r="D248" s="4">
        <f t="shared" si="6"/>
        <v>273.14999999999998</v>
      </c>
      <c r="E248" s="25">
        <f t="shared" si="7"/>
        <v>273151251</v>
      </c>
      <c r="F248" s="4">
        <v>138</v>
      </c>
      <c r="G248" s="4">
        <v>2582</v>
      </c>
      <c r="H248" s="4">
        <v>203.8</v>
      </c>
      <c r="I248" s="4">
        <v>4509</v>
      </c>
      <c r="J248" s="4">
        <v>162.69999999999999</v>
      </c>
      <c r="K248" s="4">
        <v>162.69999999999999</v>
      </c>
      <c r="L248" s="4">
        <v>801</v>
      </c>
      <c r="M248">
        <v>112.6</v>
      </c>
      <c r="N248">
        <v>5095</v>
      </c>
      <c r="O248">
        <v>10203</v>
      </c>
    </row>
    <row r="249" spans="1:15" x14ac:dyDescent="0.25">
      <c r="A249" s="4">
        <v>2000</v>
      </c>
      <c r="B249" s="4">
        <v>12500</v>
      </c>
      <c r="C249" s="4">
        <v>0</v>
      </c>
      <c r="D249" s="4">
        <f t="shared" si="6"/>
        <v>273.14999999999998</v>
      </c>
      <c r="E249" s="25">
        <f t="shared" si="7"/>
        <v>273151252</v>
      </c>
      <c r="F249" s="4">
        <v>138</v>
      </c>
      <c r="G249" s="4">
        <v>2754</v>
      </c>
      <c r="H249" s="4">
        <v>201.7</v>
      </c>
      <c r="I249" s="4">
        <v>4799</v>
      </c>
      <c r="J249" s="4">
        <v>162.69999999999999</v>
      </c>
      <c r="K249" s="4">
        <v>162.69999999999999</v>
      </c>
      <c r="L249" s="4">
        <v>646</v>
      </c>
      <c r="M249">
        <v>114.4</v>
      </c>
      <c r="N249">
        <v>5462</v>
      </c>
      <c r="O249">
        <v>11235</v>
      </c>
    </row>
    <row r="250" spans="1:15" x14ac:dyDescent="0.25">
      <c r="A250" s="4">
        <v>3000</v>
      </c>
      <c r="B250" s="4">
        <v>12500</v>
      </c>
      <c r="C250" s="4">
        <v>0</v>
      </c>
      <c r="D250" s="4">
        <f t="shared" si="6"/>
        <v>273.14999999999998</v>
      </c>
      <c r="E250" s="25">
        <f t="shared" si="7"/>
        <v>273151253</v>
      </c>
      <c r="F250" s="4">
        <v>138</v>
      </c>
      <c r="G250" s="4">
        <v>2939</v>
      </c>
      <c r="H250" s="4">
        <v>199.7</v>
      </c>
      <c r="I250" s="4">
        <v>5117</v>
      </c>
      <c r="J250" s="4">
        <v>162.69999999999999</v>
      </c>
      <c r="K250" s="4">
        <v>162.69999999999999</v>
      </c>
      <c r="L250" s="4">
        <v>490</v>
      </c>
      <c r="M250">
        <v>116.2</v>
      </c>
      <c r="N250">
        <v>5870</v>
      </c>
      <c r="O250">
        <v>12400</v>
      </c>
    </row>
    <row r="251" spans="1:15" x14ac:dyDescent="0.25">
      <c r="A251" s="4">
        <v>4000</v>
      </c>
      <c r="B251" s="4">
        <v>12500</v>
      </c>
      <c r="C251" s="4">
        <v>0</v>
      </c>
      <c r="D251" s="4">
        <f t="shared" si="6"/>
        <v>273.14999999999998</v>
      </c>
      <c r="E251" s="25">
        <f t="shared" si="7"/>
        <v>273151254</v>
      </c>
      <c r="F251" s="4">
        <v>138</v>
      </c>
      <c r="G251" s="4">
        <v>3138</v>
      </c>
      <c r="H251" s="4">
        <v>197.9</v>
      </c>
      <c r="I251" s="4">
        <v>5476</v>
      </c>
      <c r="J251" s="4">
        <v>162.69999999999999</v>
      </c>
      <c r="K251" s="4">
        <v>162.69999999999999</v>
      </c>
      <c r="L251" s="4">
        <v>334</v>
      </c>
      <c r="M251">
        <v>117.9</v>
      </c>
      <c r="N251">
        <v>6311</v>
      </c>
      <c r="O251">
        <v>13730</v>
      </c>
    </row>
    <row r="252" spans="1:15" x14ac:dyDescent="0.25">
      <c r="A252" s="4">
        <v>5000</v>
      </c>
      <c r="B252" s="4">
        <v>12500</v>
      </c>
      <c r="C252" s="4">
        <v>0</v>
      </c>
      <c r="D252" s="4">
        <f t="shared" si="6"/>
        <v>273.14999999999998</v>
      </c>
      <c r="E252" s="25">
        <f t="shared" si="7"/>
        <v>273151255</v>
      </c>
      <c r="F252" s="4">
        <v>138</v>
      </c>
      <c r="G252" s="4">
        <v>3353</v>
      </c>
      <c r="H252" s="4">
        <v>196.2</v>
      </c>
      <c r="I252" s="4">
        <v>5877</v>
      </c>
      <c r="J252" s="4">
        <v>162.69999999999999</v>
      </c>
      <c r="K252" s="4">
        <v>162.69999999999999</v>
      </c>
      <c r="L252" s="4">
        <v>173</v>
      </c>
      <c r="M252">
        <v>119.7</v>
      </c>
      <c r="N252">
        <v>6785</v>
      </c>
      <c r="O252">
        <v>15329</v>
      </c>
    </row>
    <row r="253" spans="1:15" x14ac:dyDescent="0.25">
      <c r="A253" s="4">
        <v>6000</v>
      </c>
      <c r="B253" s="4">
        <v>12500</v>
      </c>
      <c r="C253" s="4">
        <v>0</v>
      </c>
      <c r="D253" s="4">
        <f t="shared" si="6"/>
        <v>273.14999999999998</v>
      </c>
      <c r="E253" s="25">
        <f t="shared" si="7"/>
        <v>273151256</v>
      </c>
      <c r="F253" s="4">
        <v>138</v>
      </c>
      <c r="G253" s="4">
        <v>3590</v>
      </c>
      <c r="H253" s="4">
        <v>194.8</v>
      </c>
      <c r="I253" s="4">
        <v>6331</v>
      </c>
      <c r="J253" s="4">
        <v>162.69999999999999</v>
      </c>
      <c r="K253" s="4">
        <v>164.6</v>
      </c>
      <c r="L253" s="4">
        <v>102</v>
      </c>
      <c r="M253">
        <v>122.5</v>
      </c>
      <c r="N253">
        <v>7540</v>
      </c>
      <c r="O253">
        <v>17018</v>
      </c>
    </row>
    <row r="254" spans="1:15" x14ac:dyDescent="0.25">
      <c r="A254" s="4">
        <v>1000</v>
      </c>
      <c r="B254" s="4">
        <v>12800</v>
      </c>
      <c r="C254" s="4">
        <v>45</v>
      </c>
      <c r="D254" s="4">
        <f t="shared" si="6"/>
        <v>318.14999999999998</v>
      </c>
      <c r="E254" s="25">
        <f t="shared" si="7"/>
        <v>318151281</v>
      </c>
      <c r="F254" s="4">
        <v>141</v>
      </c>
      <c r="G254" s="4">
        <v>3741</v>
      </c>
      <c r="H254" s="4">
        <v>195.7</v>
      </c>
      <c r="I254" s="4">
        <v>6647</v>
      </c>
      <c r="J254" s="4">
        <v>164.9</v>
      </c>
      <c r="K254" s="4">
        <v>172</v>
      </c>
      <c r="L254" s="4">
        <v>100</v>
      </c>
      <c r="M254">
        <v>128.80000000000001</v>
      </c>
      <c r="N254">
        <v>8567</v>
      </c>
      <c r="O254">
        <v>17797</v>
      </c>
    </row>
    <row r="255" spans="1:15" x14ac:dyDescent="0.25">
      <c r="A255" s="4">
        <v>1000</v>
      </c>
      <c r="B255" s="4">
        <v>12800</v>
      </c>
      <c r="C255" s="4">
        <v>50</v>
      </c>
      <c r="D255" s="4">
        <f t="shared" si="6"/>
        <v>323.14999999999998</v>
      </c>
      <c r="E255" s="25">
        <f t="shared" si="7"/>
        <v>323151281</v>
      </c>
      <c r="F255" s="4">
        <v>141</v>
      </c>
      <c r="G255" s="4">
        <v>3882</v>
      </c>
      <c r="H255" s="4">
        <v>194.9</v>
      </c>
      <c r="I255" s="4">
        <v>6964</v>
      </c>
      <c r="J255" s="4">
        <v>164.9</v>
      </c>
      <c r="K255" s="4">
        <v>175.1</v>
      </c>
      <c r="L255" s="4">
        <v>102</v>
      </c>
      <c r="M255">
        <v>132.4</v>
      </c>
      <c r="N255">
        <v>9405</v>
      </c>
      <c r="O255">
        <v>19088</v>
      </c>
    </row>
    <row r="256" spans="1:15" x14ac:dyDescent="0.25">
      <c r="A256" s="4">
        <v>2000</v>
      </c>
      <c r="B256" s="4">
        <v>12800</v>
      </c>
      <c r="C256" s="4">
        <v>-20</v>
      </c>
      <c r="D256" s="4">
        <f t="shared" si="6"/>
        <v>253.14999999999998</v>
      </c>
      <c r="E256" s="25">
        <f t="shared" si="7"/>
        <v>253151281.99999997</v>
      </c>
      <c r="F256" s="4">
        <v>141</v>
      </c>
      <c r="G256" s="4">
        <v>2535</v>
      </c>
      <c r="H256" s="4">
        <v>208</v>
      </c>
      <c r="I256" s="4">
        <v>4383</v>
      </c>
      <c r="J256" s="4">
        <v>164.9</v>
      </c>
      <c r="K256" s="4">
        <v>164.9</v>
      </c>
      <c r="L256" s="4">
        <v>907</v>
      </c>
      <c r="M256">
        <v>112.2</v>
      </c>
      <c r="N256">
        <v>4957</v>
      </c>
      <c r="O256">
        <v>9373</v>
      </c>
    </row>
    <row r="257" spans="1:15" x14ac:dyDescent="0.25">
      <c r="A257" s="4">
        <v>2000</v>
      </c>
      <c r="B257" s="4">
        <v>12800</v>
      </c>
      <c r="C257" s="4">
        <v>-15</v>
      </c>
      <c r="D257" s="4">
        <f t="shared" si="6"/>
        <v>258.14999999999998</v>
      </c>
      <c r="E257" s="25">
        <f t="shared" si="7"/>
        <v>258151281.99999997</v>
      </c>
      <c r="F257" s="4">
        <v>141</v>
      </c>
      <c r="G257" s="4">
        <v>2621</v>
      </c>
      <c r="H257" s="4">
        <v>206.7</v>
      </c>
      <c r="I257" s="4">
        <v>4524</v>
      </c>
      <c r="J257" s="4">
        <v>164.9</v>
      </c>
      <c r="K257" s="4">
        <v>164.9</v>
      </c>
      <c r="L257" s="4">
        <v>824</v>
      </c>
      <c r="M257">
        <v>113.2</v>
      </c>
      <c r="N257">
        <v>5142</v>
      </c>
      <c r="O257">
        <v>9857</v>
      </c>
    </row>
    <row r="258" spans="1:15" x14ac:dyDescent="0.25">
      <c r="A258" s="4">
        <v>2000</v>
      </c>
      <c r="B258" s="4">
        <v>12800</v>
      </c>
      <c r="C258" s="4">
        <v>-10</v>
      </c>
      <c r="D258" s="4">
        <f t="shared" ref="D258:D321" si="8">C258+273.15</f>
        <v>263.14999999999998</v>
      </c>
      <c r="E258" s="25">
        <f t="shared" ref="E258:E321" si="9">D258*10^6+B258/10+A258/1000</f>
        <v>263151281.99999997</v>
      </c>
      <c r="F258" s="4">
        <v>141</v>
      </c>
      <c r="G258" s="4">
        <v>2713</v>
      </c>
      <c r="H258" s="4">
        <v>205.4</v>
      </c>
      <c r="I258" s="4">
        <v>4676</v>
      </c>
      <c r="J258" s="4">
        <v>164.9</v>
      </c>
      <c r="K258" s="4">
        <v>164.9</v>
      </c>
      <c r="L258" s="4">
        <v>738</v>
      </c>
      <c r="M258">
        <v>114.2</v>
      </c>
      <c r="N258">
        <v>5338</v>
      </c>
      <c r="O258">
        <v>10379</v>
      </c>
    </row>
    <row r="259" spans="1:15" x14ac:dyDescent="0.25">
      <c r="A259" s="4">
        <v>2000</v>
      </c>
      <c r="B259" s="4">
        <v>12800</v>
      </c>
      <c r="C259" s="4">
        <v>-5</v>
      </c>
      <c r="D259" s="4">
        <f t="shared" si="8"/>
        <v>268.14999999999998</v>
      </c>
      <c r="E259" s="25">
        <f t="shared" si="9"/>
        <v>268151281.99999997</v>
      </c>
      <c r="F259" s="4">
        <v>141</v>
      </c>
      <c r="G259" s="4">
        <v>2804</v>
      </c>
      <c r="H259" s="4">
        <v>204.2</v>
      </c>
      <c r="I259" s="4">
        <v>4831</v>
      </c>
      <c r="J259" s="4">
        <v>164.9</v>
      </c>
      <c r="K259" s="4">
        <v>164.9</v>
      </c>
      <c r="L259" s="4">
        <v>651</v>
      </c>
      <c r="M259">
        <v>115.3</v>
      </c>
      <c r="N259">
        <v>5555</v>
      </c>
      <c r="O259">
        <v>10935</v>
      </c>
    </row>
    <row r="260" spans="1:15" x14ac:dyDescent="0.25">
      <c r="A260" s="4">
        <v>2000</v>
      </c>
      <c r="B260" s="4">
        <v>12800</v>
      </c>
      <c r="C260" s="4">
        <v>0</v>
      </c>
      <c r="D260" s="4">
        <f t="shared" si="8"/>
        <v>273.14999999999998</v>
      </c>
      <c r="E260" s="25">
        <f t="shared" si="9"/>
        <v>273151282</v>
      </c>
      <c r="F260" s="4">
        <v>141</v>
      </c>
      <c r="G260" s="4">
        <v>2905</v>
      </c>
      <c r="H260" s="4">
        <v>203</v>
      </c>
      <c r="I260" s="4">
        <v>5001</v>
      </c>
      <c r="J260" s="4">
        <v>164.9</v>
      </c>
      <c r="K260" s="4">
        <v>164.9</v>
      </c>
      <c r="L260" s="4">
        <v>561</v>
      </c>
      <c r="M260">
        <v>116.3</v>
      </c>
      <c r="N260">
        <v>5765</v>
      </c>
      <c r="O260">
        <v>11529</v>
      </c>
    </row>
    <row r="261" spans="1:15" x14ac:dyDescent="0.25">
      <c r="A261" s="4">
        <v>0</v>
      </c>
      <c r="B261" s="4">
        <v>13000</v>
      </c>
      <c r="C261" s="4">
        <v>0</v>
      </c>
      <c r="D261" s="4">
        <f t="shared" si="8"/>
        <v>273.14999999999998</v>
      </c>
      <c r="E261" s="25">
        <f t="shared" si="9"/>
        <v>273151300</v>
      </c>
      <c r="F261" s="4">
        <v>143</v>
      </c>
      <c r="G261" s="4">
        <v>2642</v>
      </c>
      <c r="H261" s="4">
        <v>208.2</v>
      </c>
      <c r="I261" s="4">
        <v>4544</v>
      </c>
      <c r="J261" s="4">
        <v>166.4</v>
      </c>
      <c r="K261" s="4">
        <v>166.4</v>
      </c>
      <c r="L261" s="4">
        <v>815</v>
      </c>
      <c r="M261">
        <v>113.9</v>
      </c>
      <c r="N261">
        <v>5170</v>
      </c>
      <c r="O261">
        <v>9701</v>
      </c>
    </row>
    <row r="262" spans="1:15" x14ac:dyDescent="0.25">
      <c r="A262" s="4">
        <v>1000</v>
      </c>
      <c r="B262" s="4">
        <v>13000</v>
      </c>
      <c r="C262" s="4">
        <v>0</v>
      </c>
      <c r="D262" s="4">
        <f t="shared" si="8"/>
        <v>273.14999999999998</v>
      </c>
      <c r="E262" s="25">
        <f t="shared" si="9"/>
        <v>273151301</v>
      </c>
      <c r="F262" s="4">
        <v>143</v>
      </c>
      <c r="G262" s="4">
        <v>2818</v>
      </c>
      <c r="H262" s="4">
        <v>206</v>
      </c>
      <c r="I262" s="4">
        <v>4825</v>
      </c>
      <c r="J262" s="4">
        <v>166.4</v>
      </c>
      <c r="K262" s="4">
        <v>166.4</v>
      </c>
      <c r="L262" s="4">
        <v>662</v>
      </c>
      <c r="M262">
        <v>115.7</v>
      </c>
      <c r="N262">
        <v>5558</v>
      </c>
      <c r="O262">
        <v>10651</v>
      </c>
    </row>
    <row r="263" spans="1:15" x14ac:dyDescent="0.25">
      <c r="A263" s="4">
        <v>2000</v>
      </c>
      <c r="B263" s="4">
        <v>13000</v>
      </c>
      <c r="C263" s="4">
        <v>0</v>
      </c>
      <c r="D263" s="4">
        <f t="shared" si="8"/>
        <v>273.14999999999998</v>
      </c>
      <c r="E263" s="25">
        <f t="shared" si="9"/>
        <v>273151302</v>
      </c>
      <c r="F263" s="4">
        <v>143</v>
      </c>
      <c r="G263" s="4">
        <v>3007</v>
      </c>
      <c r="H263" s="4">
        <v>203.9</v>
      </c>
      <c r="I263" s="4">
        <v>5139</v>
      </c>
      <c r="J263" s="4">
        <v>166.4</v>
      </c>
      <c r="K263" s="4">
        <v>166.4</v>
      </c>
      <c r="L263" s="4">
        <v>508</v>
      </c>
      <c r="M263">
        <v>117.4</v>
      </c>
      <c r="N263">
        <v>5963</v>
      </c>
      <c r="O263">
        <v>11727</v>
      </c>
    </row>
    <row r="264" spans="1:15" x14ac:dyDescent="0.25">
      <c r="A264" s="4">
        <v>3000</v>
      </c>
      <c r="B264" s="4">
        <v>13000</v>
      </c>
      <c r="C264" s="4">
        <v>0</v>
      </c>
      <c r="D264" s="4">
        <f t="shared" si="8"/>
        <v>273.14999999999998</v>
      </c>
      <c r="E264" s="25">
        <f t="shared" si="9"/>
        <v>273151303</v>
      </c>
      <c r="F264" s="4">
        <v>143</v>
      </c>
      <c r="G264" s="4">
        <v>3210</v>
      </c>
      <c r="H264" s="4">
        <v>202</v>
      </c>
      <c r="I264" s="4">
        <v>5488</v>
      </c>
      <c r="J264" s="4">
        <v>166.4</v>
      </c>
      <c r="K264" s="4">
        <v>166.4</v>
      </c>
      <c r="L264" s="4">
        <v>353</v>
      </c>
      <c r="M264">
        <v>119.2</v>
      </c>
      <c r="N264">
        <v>6416</v>
      </c>
      <c r="O264">
        <v>12950</v>
      </c>
    </row>
    <row r="265" spans="1:15" x14ac:dyDescent="0.25">
      <c r="A265" s="4">
        <v>4000</v>
      </c>
      <c r="B265" s="4">
        <v>13000</v>
      </c>
      <c r="C265" s="4">
        <v>0</v>
      </c>
      <c r="D265" s="4">
        <f t="shared" si="8"/>
        <v>273.14999999999998</v>
      </c>
      <c r="E265" s="25">
        <f t="shared" si="9"/>
        <v>273151304</v>
      </c>
      <c r="F265" s="4">
        <v>143</v>
      </c>
      <c r="G265" s="4">
        <v>3429</v>
      </c>
      <c r="H265" s="4">
        <v>200.2</v>
      </c>
      <c r="I265" s="4">
        <v>5877</v>
      </c>
      <c r="J265" s="4">
        <v>166.4</v>
      </c>
      <c r="K265" s="4">
        <v>166.4</v>
      </c>
      <c r="L265" s="4">
        <v>197</v>
      </c>
      <c r="M265">
        <v>121</v>
      </c>
      <c r="N265">
        <v>6909</v>
      </c>
      <c r="O265">
        <v>14344</v>
      </c>
    </row>
    <row r="266" spans="1:15" x14ac:dyDescent="0.25">
      <c r="A266" s="4">
        <v>5000</v>
      </c>
      <c r="B266" s="4">
        <v>13000</v>
      </c>
      <c r="C266" s="4">
        <v>0</v>
      </c>
      <c r="D266" s="4">
        <f t="shared" si="8"/>
        <v>273.14999999999998</v>
      </c>
      <c r="E266" s="25">
        <f t="shared" si="9"/>
        <v>273151305</v>
      </c>
      <c r="F266" s="4">
        <v>143</v>
      </c>
      <c r="G266" s="4">
        <v>3671</v>
      </c>
      <c r="H266" s="4">
        <v>198.6</v>
      </c>
      <c r="I266" s="4">
        <v>6313</v>
      </c>
      <c r="J266" s="4">
        <v>166.4</v>
      </c>
      <c r="K266" s="4">
        <v>168</v>
      </c>
      <c r="L266" s="4">
        <v>101</v>
      </c>
      <c r="M266">
        <v>123.9</v>
      </c>
      <c r="N266">
        <v>7639</v>
      </c>
      <c r="O266">
        <v>16020</v>
      </c>
    </row>
    <row r="267" spans="1:15" x14ac:dyDescent="0.25">
      <c r="A267" s="4">
        <v>6000</v>
      </c>
      <c r="B267" s="4">
        <v>13000</v>
      </c>
      <c r="C267" s="4">
        <v>0</v>
      </c>
      <c r="D267" s="4">
        <f t="shared" si="8"/>
        <v>273.14999999999998</v>
      </c>
      <c r="E267" s="25">
        <f t="shared" si="9"/>
        <v>273151306</v>
      </c>
      <c r="F267" s="4">
        <v>143</v>
      </c>
      <c r="G267" s="4">
        <v>3928</v>
      </c>
      <c r="H267" s="4">
        <v>197.2</v>
      </c>
      <c r="I267" s="4">
        <v>6813</v>
      </c>
      <c r="J267" s="4">
        <v>166.4</v>
      </c>
      <c r="K267" s="4">
        <v>171.8</v>
      </c>
      <c r="L267" s="4">
        <v>102</v>
      </c>
      <c r="M267">
        <v>128.30000000000001</v>
      </c>
      <c r="N267">
        <v>8767</v>
      </c>
      <c r="O267">
        <v>17796</v>
      </c>
    </row>
    <row r="268" spans="1:15" x14ac:dyDescent="0.25">
      <c r="A268" s="4">
        <v>0</v>
      </c>
      <c r="B268" s="4">
        <v>13500</v>
      </c>
      <c r="C268" s="4">
        <v>0</v>
      </c>
      <c r="D268" s="4">
        <f t="shared" si="8"/>
        <v>273.14999999999998</v>
      </c>
      <c r="E268" s="25">
        <f t="shared" si="9"/>
        <v>273151350</v>
      </c>
      <c r="F268" s="4">
        <v>148</v>
      </c>
      <c r="G268" s="4">
        <v>2877</v>
      </c>
      <c r="H268" s="4">
        <v>210.4</v>
      </c>
      <c r="I268" s="4">
        <v>4846</v>
      </c>
      <c r="J268" s="4">
        <v>170</v>
      </c>
      <c r="K268" s="4">
        <v>170</v>
      </c>
      <c r="L268" s="4">
        <v>679</v>
      </c>
      <c r="M268">
        <v>116.8</v>
      </c>
      <c r="N268">
        <v>5634</v>
      </c>
      <c r="O268">
        <v>10107</v>
      </c>
    </row>
    <row r="269" spans="1:15" x14ac:dyDescent="0.25">
      <c r="A269" s="4">
        <v>1000</v>
      </c>
      <c r="B269" s="4">
        <v>13500</v>
      </c>
      <c r="C269" s="4">
        <v>0</v>
      </c>
      <c r="D269" s="4">
        <f t="shared" si="8"/>
        <v>273.14999999999998</v>
      </c>
      <c r="E269" s="25">
        <f t="shared" si="9"/>
        <v>273151351</v>
      </c>
      <c r="F269" s="4">
        <v>148</v>
      </c>
      <c r="G269" s="4">
        <v>3068</v>
      </c>
      <c r="H269" s="4">
        <v>208.2</v>
      </c>
      <c r="I269" s="4">
        <v>5151</v>
      </c>
      <c r="J269" s="4">
        <v>170</v>
      </c>
      <c r="K269" s="4">
        <v>170</v>
      </c>
      <c r="L269" s="4">
        <v>527</v>
      </c>
      <c r="M269">
        <v>118.6</v>
      </c>
      <c r="N269">
        <v>6047</v>
      </c>
      <c r="O269">
        <v>11099</v>
      </c>
    </row>
    <row r="270" spans="1:15" x14ac:dyDescent="0.25">
      <c r="A270" s="4">
        <v>2000</v>
      </c>
      <c r="B270" s="4">
        <v>13500</v>
      </c>
      <c r="C270" s="4">
        <v>0</v>
      </c>
      <c r="D270" s="4">
        <f t="shared" si="8"/>
        <v>273.14999999999998</v>
      </c>
      <c r="E270" s="25">
        <f t="shared" si="9"/>
        <v>273151352</v>
      </c>
      <c r="F270" s="4">
        <v>148</v>
      </c>
      <c r="G270" s="4">
        <v>3275</v>
      </c>
      <c r="H270" s="4">
        <v>206.2</v>
      </c>
      <c r="I270" s="4">
        <v>5491</v>
      </c>
      <c r="J270" s="4">
        <v>170</v>
      </c>
      <c r="K270" s="4">
        <v>170</v>
      </c>
      <c r="L270" s="4">
        <v>373</v>
      </c>
      <c r="M270">
        <v>120.4</v>
      </c>
      <c r="N270">
        <v>6503</v>
      </c>
      <c r="O270">
        <v>12227</v>
      </c>
    </row>
    <row r="271" spans="1:15" x14ac:dyDescent="0.25">
      <c r="A271" s="4">
        <v>3000</v>
      </c>
      <c r="B271" s="4">
        <v>13500</v>
      </c>
      <c r="C271" s="4">
        <v>0</v>
      </c>
      <c r="D271" s="4">
        <f t="shared" si="8"/>
        <v>273.14999999999998</v>
      </c>
      <c r="E271" s="25">
        <f t="shared" si="9"/>
        <v>273151353</v>
      </c>
      <c r="F271" s="4">
        <v>148</v>
      </c>
      <c r="G271" s="4">
        <v>3501</v>
      </c>
      <c r="H271" s="4">
        <v>204.4</v>
      </c>
      <c r="I271" s="4">
        <v>5871</v>
      </c>
      <c r="J271" s="4">
        <v>170</v>
      </c>
      <c r="K271" s="4">
        <v>170</v>
      </c>
      <c r="L271" s="4">
        <v>218</v>
      </c>
      <c r="M271">
        <v>122.3</v>
      </c>
      <c r="N271">
        <v>6997</v>
      </c>
      <c r="O271">
        <v>13508</v>
      </c>
    </row>
    <row r="272" spans="1:15" x14ac:dyDescent="0.25">
      <c r="A272" s="4">
        <v>4000</v>
      </c>
      <c r="B272" s="4">
        <v>13500</v>
      </c>
      <c r="C272" s="4">
        <v>0</v>
      </c>
      <c r="D272" s="4">
        <f t="shared" si="8"/>
        <v>273.14999999999998</v>
      </c>
      <c r="E272" s="25">
        <f t="shared" si="9"/>
        <v>273151354</v>
      </c>
      <c r="F272" s="4">
        <v>148</v>
      </c>
      <c r="G272" s="4">
        <v>3744</v>
      </c>
      <c r="H272" s="4">
        <v>202.6</v>
      </c>
      <c r="I272" s="4">
        <v>6295</v>
      </c>
      <c r="J272" s="4">
        <v>170</v>
      </c>
      <c r="K272" s="4">
        <v>171</v>
      </c>
      <c r="L272" s="4">
        <v>101</v>
      </c>
      <c r="M272">
        <v>124.7</v>
      </c>
      <c r="N272">
        <v>7653</v>
      </c>
      <c r="O272">
        <v>14963</v>
      </c>
    </row>
    <row r="273" spans="1:15" x14ac:dyDescent="0.25">
      <c r="A273" s="4">
        <v>5000</v>
      </c>
      <c r="B273" s="4">
        <v>13500</v>
      </c>
      <c r="C273" s="4">
        <v>0</v>
      </c>
      <c r="D273" s="4">
        <f t="shared" si="8"/>
        <v>273.14999999999998</v>
      </c>
      <c r="E273" s="25">
        <f t="shared" si="9"/>
        <v>273151355</v>
      </c>
      <c r="F273" s="4">
        <v>148</v>
      </c>
      <c r="G273" s="4">
        <v>4007</v>
      </c>
      <c r="H273" s="4">
        <v>201.1</v>
      </c>
      <c r="I273" s="4">
        <v>6770</v>
      </c>
      <c r="J273" s="4">
        <v>170</v>
      </c>
      <c r="K273" s="4">
        <v>175.2</v>
      </c>
      <c r="L273" s="4">
        <v>103</v>
      </c>
      <c r="M273">
        <v>129.30000000000001</v>
      </c>
      <c r="N273">
        <v>8777</v>
      </c>
      <c r="O273">
        <v>16719</v>
      </c>
    </row>
    <row r="274" spans="1:15" x14ac:dyDescent="0.25">
      <c r="A274" s="4">
        <v>6000</v>
      </c>
      <c r="B274" s="4">
        <v>13500</v>
      </c>
      <c r="C274" s="4">
        <v>0</v>
      </c>
      <c r="D274" s="4">
        <f t="shared" si="8"/>
        <v>273.14999999999998</v>
      </c>
      <c r="E274" s="25">
        <f t="shared" si="9"/>
        <v>273151356</v>
      </c>
      <c r="F274" s="4">
        <v>148</v>
      </c>
      <c r="G274" s="4">
        <v>4294</v>
      </c>
      <c r="H274" s="4">
        <v>199.7</v>
      </c>
      <c r="I274" s="4">
        <v>7313</v>
      </c>
      <c r="J274" s="4">
        <v>170</v>
      </c>
      <c r="K274" s="4">
        <v>179.3</v>
      </c>
      <c r="L274" s="4">
        <v>101</v>
      </c>
      <c r="M274">
        <v>134.69999999999999</v>
      </c>
      <c r="N274">
        <v>10184</v>
      </c>
      <c r="O274">
        <v>18577</v>
      </c>
    </row>
    <row r="275" spans="1:15" x14ac:dyDescent="0.25">
      <c r="A275" s="4">
        <v>0</v>
      </c>
      <c r="B275" s="4">
        <v>14000</v>
      </c>
      <c r="C275" s="4">
        <v>0</v>
      </c>
      <c r="D275" s="4">
        <f t="shared" si="8"/>
        <v>273.14999999999998</v>
      </c>
      <c r="E275" s="25">
        <f t="shared" si="9"/>
        <v>273151400</v>
      </c>
      <c r="F275" s="4">
        <v>153</v>
      </c>
      <c r="G275" s="4">
        <v>3126</v>
      </c>
      <c r="H275" s="4">
        <v>212.7</v>
      </c>
      <c r="I275" s="4">
        <v>5163</v>
      </c>
      <c r="J275" s="4">
        <v>173.8</v>
      </c>
      <c r="K275" s="4">
        <v>173.8</v>
      </c>
      <c r="L275" s="4">
        <v>559</v>
      </c>
      <c r="M275">
        <v>119.8</v>
      </c>
      <c r="N275">
        <v>6128</v>
      </c>
      <c r="O275">
        <v>10519</v>
      </c>
    </row>
    <row r="276" spans="1:15" x14ac:dyDescent="0.25">
      <c r="A276" s="4">
        <v>1000</v>
      </c>
      <c r="B276" s="4">
        <v>14000</v>
      </c>
      <c r="C276" s="4">
        <v>0</v>
      </c>
      <c r="D276" s="4">
        <f t="shared" si="8"/>
        <v>273.14999999999998</v>
      </c>
      <c r="E276" s="25">
        <f t="shared" si="9"/>
        <v>273151401</v>
      </c>
      <c r="F276" s="4">
        <v>153</v>
      </c>
      <c r="G276" s="4">
        <v>3335</v>
      </c>
      <c r="H276" s="4">
        <v>210.5</v>
      </c>
      <c r="I276" s="4">
        <v>5493</v>
      </c>
      <c r="J276" s="4">
        <v>173.8</v>
      </c>
      <c r="K276" s="4">
        <v>173.8</v>
      </c>
      <c r="L276" s="4">
        <v>406</v>
      </c>
      <c r="M276">
        <v>121.7</v>
      </c>
      <c r="N276">
        <v>6597</v>
      </c>
      <c r="O276">
        <v>11552</v>
      </c>
    </row>
    <row r="277" spans="1:15" x14ac:dyDescent="0.25">
      <c r="A277" s="4">
        <v>2000</v>
      </c>
      <c r="B277" s="4">
        <v>14000</v>
      </c>
      <c r="C277" s="4">
        <v>0</v>
      </c>
      <c r="D277" s="4">
        <f t="shared" si="8"/>
        <v>273.14999999999998</v>
      </c>
      <c r="E277" s="25">
        <f t="shared" si="9"/>
        <v>273151402</v>
      </c>
      <c r="F277" s="4">
        <v>153</v>
      </c>
      <c r="G277" s="4">
        <v>3566</v>
      </c>
      <c r="H277" s="4">
        <v>208.6</v>
      </c>
      <c r="I277" s="4">
        <v>5861</v>
      </c>
      <c r="J277" s="4">
        <v>173.8</v>
      </c>
      <c r="K277" s="4">
        <v>173.8</v>
      </c>
      <c r="L277" s="4">
        <v>253</v>
      </c>
      <c r="M277">
        <v>123.6</v>
      </c>
      <c r="N277">
        <v>7093</v>
      </c>
      <c r="O277">
        <v>12732</v>
      </c>
    </row>
    <row r="278" spans="1:15" x14ac:dyDescent="0.25">
      <c r="A278" s="4">
        <v>3000</v>
      </c>
      <c r="B278" s="4">
        <v>14000</v>
      </c>
      <c r="C278" s="4">
        <v>0</v>
      </c>
      <c r="D278" s="4">
        <f t="shared" si="8"/>
        <v>273.14999999999998</v>
      </c>
      <c r="E278" s="25">
        <f t="shared" si="9"/>
        <v>273151403</v>
      </c>
      <c r="F278" s="4">
        <v>153</v>
      </c>
      <c r="G278" s="4">
        <v>3810</v>
      </c>
      <c r="H278" s="4">
        <v>206.7</v>
      </c>
      <c r="I278" s="4">
        <v>6268</v>
      </c>
      <c r="J278" s="4">
        <v>173.8</v>
      </c>
      <c r="K278" s="4">
        <v>173.9</v>
      </c>
      <c r="L278" s="4">
        <v>102</v>
      </c>
      <c r="M278">
        <v>125.6</v>
      </c>
      <c r="N278">
        <v>7650</v>
      </c>
      <c r="O278">
        <v>14067</v>
      </c>
    </row>
    <row r="279" spans="1:15" x14ac:dyDescent="0.25">
      <c r="A279" s="4">
        <v>4000</v>
      </c>
      <c r="B279" s="4">
        <v>14000</v>
      </c>
      <c r="C279" s="4">
        <v>0</v>
      </c>
      <c r="D279" s="4">
        <f t="shared" si="8"/>
        <v>273.14999999999998</v>
      </c>
      <c r="E279" s="25">
        <f t="shared" si="9"/>
        <v>273151404</v>
      </c>
      <c r="F279" s="4">
        <v>153</v>
      </c>
      <c r="G279" s="4">
        <v>4081</v>
      </c>
      <c r="H279" s="4">
        <v>205</v>
      </c>
      <c r="I279" s="4">
        <v>6728</v>
      </c>
      <c r="J279" s="4">
        <v>173.8</v>
      </c>
      <c r="K279" s="4">
        <v>177.8</v>
      </c>
      <c r="L279" s="4">
        <v>101</v>
      </c>
      <c r="M279">
        <v>130.19999999999999</v>
      </c>
      <c r="N279">
        <v>8791</v>
      </c>
      <c r="O279">
        <v>15589</v>
      </c>
    </row>
    <row r="280" spans="1:15" x14ac:dyDescent="0.25">
      <c r="A280" s="4">
        <v>5000</v>
      </c>
      <c r="B280" s="4">
        <v>14000</v>
      </c>
      <c r="C280" s="4">
        <v>0</v>
      </c>
      <c r="D280" s="4">
        <f t="shared" si="8"/>
        <v>273.14999999999998</v>
      </c>
      <c r="E280" s="25">
        <f t="shared" si="9"/>
        <v>273151405</v>
      </c>
      <c r="F280" s="4">
        <v>153</v>
      </c>
      <c r="G280" s="4">
        <v>4369</v>
      </c>
      <c r="H280" s="4">
        <v>203.5</v>
      </c>
      <c r="I280" s="4">
        <v>7242</v>
      </c>
      <c r="J280" s="4">
        <v>173.8</v>
      </c>
      <c r="K280" s="4">
        <v>182.5</v>
      </c>
      <c r="L280" s="4">
        <v>101</v>
      </c>
      <c r="M280">
        <v>135.9</v>
      </c>
      <c r="N280">
        <v>10198</v>
      </c>
      <c r="O280">
        <v>17424</v>
      </c>
    </row>
    <row r="281" spans="1:15" x14ac:dyDescent="0.25">
      <c r="A281" s="4">
        <v>6000</v>
      </c>
      <c r="B281" s="4">
        <v>14000</v>
      </c>
      <c r="C281" s="4">
        <v>0</v>
      </c>
      <c r="D281" s="4">
        <f t="shared" si="8"/>
        <v>273.14999999999998</v>
      </c>
      <c r="E281" s="25">
        <f t="shared" si="9"/>
        <v>273151406</v>
      </c>
      <c r="F281" s="4">
        <v>153</v>
      </c>
      <c r="G281" s="4">
        <v>4687</v>
      </c>
      <c r="H281" s="4">
        <v>202.1</v>
      </c>
      <c r="I281" s="4">
        <v>7829</v>
      </c>
      <c r="J281" s="4">
        <v>173.8</v>
      </c>
      <c r="K281" s="4">
        <v>188.1</v>
      </c>
      <c r="L281" s="4">
        <v>101</v>
      </c>
      <c r="M281">
        <v>142.6</v>
      </c>
      <c r="N281">
        <v>12012</v>
      </c>
      <c r="O281">
        <v>19369</v>
      </c>
    </row>
    <row r="282" spans="1:15" x14ac:dyDescent="0.25">
      <c r="A282" s="4">
        <v>0</v>
      </c>
      <c r="B282" s="4">
        <v>11000</v>
      </c>
      <c r="C282" s="4">
        <v>5</v>
      </c>
      <c r="D282" s="4">
        <f t="shared" si="8"/>
        <v>278.14999999999998</v>
      </c>
      <c r="E282" s="25">
        <f t="shared" si="9"/>
        <v>278151100</v>
      </c>
      <c r="F282" s="4">
        <v>123</v>
      </c>
      <c r="G282" s="4">
        <v>1911</v>
      </c>
      <c r="H282" s="4">
        <v>198.5</v>
      </c>
      <c r="I282" s="4">
        <v>3558</v>
      </c>
      <c r="J282" s="4">
        <v>152.19999999999999</v>
      </c>
      <c r="K282" s="4">
        <v>152.19999999999999</v>
      </c>
      <c r="L282" s="4">
        <v>1336</v>
      </c>
      <c r="M282">
        <v>101.1</v>
      </c>
      <c r="N282">
        <v>3832</v>
      </c>
      <c r="O282">
        <v>8524</v>
      </c>
    </row>
    <row r="283" spans="1:15" x14ac:dyDescent="0.25">
      <c r="A283" s="4">
        <v>1000</v>
      </c>
      <c r="B283" s="4">
        <v>11000</v>
      </c>
      <c r="C283" s="4">
        <v>5</v>
      </c>
      <c r="D283" s="4">
        <f t="shared" si="8"/>
        <v>278.14999999999998</v>
      </c>
      <c r="E283" s="25">
        <f t="shared" si="9"/>
        <v>278151101</v>
      </c>
      <c r="F283" s="4">
        <v>123</v>
      </c>
      <c r="G283" s="4">
        <v>2032</v>
      </c>
      <c r="H283" s="4">
        <v>196.1</v>
      </c>
      <c r="I283" s="4">
        <v>3763</v>
      </c>
      <c r="J283" s="4">
        <v>152.19999999999999</v>
      </c>
      <c r="K283" s="4">
        <v>152.19999999999999</v>
      </c>
      <c r="L283" s="4">
        <v>1187</v>
      </c>
      <c r="M283">
        <v>103.2</v>
      </c>
      <c r="N283">
        <v>4100</v>
      </c>
      <c r="O283">
        <v>9361</v>
      </c>
    </row>
    <row r="284" spans="1:15" x14ac:dyDescent="0.25">
      <c r="A284" s="4">
        <v>2000</v>
      </c>
      <c r="B284" s="4">
        <v>11000</v>
      </c>
      <c r="C284" s="4">
        <v>5</v>
      </c>
      <c r="D284" s="4">
        <f t="shared" si="8"/>
        <v>278.14999999999998</v>
      </c>
      <c r="E284" s="25">
        <f t="shared" si="9"/>
        <v>278151102</v>
      </c>
      <c r="F284" s="4">
        <v>123</v>
      </c>
      <c r="G284" s="4">
        <v>2164</v>
      </c>
      <c r="H284" s="4">
        <v>193.9</v>
      </c>
      <c r="I284" s="4">
        <v>3993</v>
      </c>
      <c r="J284" s="4">
        <v>152.19999999999999</v>
      </c>
      <c r="K284" s="4">
        <v>152.19999999999999</v>
      </c>
      <c r="L284" s="4">
        <v>1037</v>
      </c>
      <c r="M284">
        <v>105</v>
      </c>
      <c r="N284">
        <v>4375</v>
      </c>
      <c r="O284">
        <v>10306</v>
      </c>
    </row>
    <row r="285" spans="1:15" x14ac:dyDescent="0.25">
      <c r="A285" s="4">
        <v>3000</v>
      </c>
      <c r="B285" s="4">
        <v>11000</v>
      </c>
      <c r="C285" s="4">
        <v>5</v>
      </c>
      <c r="D285" s="4">
        <f t="shared" si="8"/>
        <v>278.14999999999998</v>
      </c>
      <c r="E285" s="25">
        <f t="shared" si="9"/>
        <v>278151103</v>
      </c>
      <c r="F285" s="4">
        <v>123</v>
      </c>
      <c r="G285" s="4">
        <v>2303</v>
      </c>
      <c r="H285" s="4">
        <v>191.7</v>
      </c>
      <c r="I285" s="4">
        <v>4244</v>
      </c>
      <c r="J285" s="4">
        <v>152.19999999999999</v>
      </c>
      <c r="K285" s="4">
        <v>152.19999999999999</v>
      </c>
      <c r="L285" s="4">
        <v>887</v>
      </c>
      <c r="M285">
        <v>107</v>
      </c>
      <c r="N285">
        <v>4687</v>
      </c>
      <c r="O285">
        <v>11382</v>
      </c>
    </row>
    <row r="286" spans="1:15" x14ac:dyDescent="0.25">
      <c r="A286" s="4">
        <v>4000</v>
      </c>
      <c r="B286" s="4">
        <v>11000</v>
      </c>
      <c r="C286" s="4">
        <v>5</v>
      </c>
      <c r="D286" s="4">
        <f t="shared" si="8"/>
        <v>278.14999999999998</v>
      </c>
      <c r="E286" s="25">
        <f t="shared" si="9"/>
        <v>278151104</v>
      </c>
      <c r="F286" s="4">
        <v>123</v>
      </c>
      <c r="G286" s="4">
        <v>2455</v>
      </c>
      <c r="H286" s="4">
        <v>189.8</v>
      </c>
      <c r="I286" s="4">
        <v>4527</v>
      </c>
      <c r="J286" s="4">
        <v>152.19999999999999</v>
      </c>
      <c r="K286" s="4">
        <v>152.19999999999999</v>
      </c>
      <c r="L286" s="4">
        <v>737</v>
      </c>
      <c r="M286">
        <v>108.8</v>
      </c>
      <c r="N286">
        <v>5013</v>
      </c>
      <c r="O286">
        <v>12618</v>
      </c>
    </row>
    <row r="287" spans="1:15" x14ac:dyDescent="0.25">
      <c r="A287" s="4">
        <v>5000</v>
      </c>
      <c r="B287" s="4">
        <v>11000</v>
      </c>
      <c r="C287" s="4">
        <v>5</v>
      </c>
      <c r="D287" s="4">
        <f t="shared" si="8"/>
        <v>278.14999999999998</v>
      </c>
      <c r="E287" s="25">
        <f t="shared" si="9"/>
        <v>278151105</v>
      </c>
      <c r="F287" s="4">
        <v>123</v>
      </c>
      <c r="G287" s="4">
        <v>2618</v>
      </c>
      <c r="H287" s="4">
        <v>188</v>
      </c>
      <c r="I287" s="4">
        <v>4842</v>
      </c>
      <c r="J287" s="4">
        <v>152.19999999999999</v>
      </c>
      <c r="K287" s="4">
        <v>152.19999999999999</v>
      </c>
      <c r="L287" s="4">
        <v>583</v>
      </c>
      <c r="M287">
        <v>110.7</v>
      </c>
      <c r="N287">
        <v>5372</v>
      </c>
      <c r="O287">
        <v>14089</v>
      </c>
    </row>
    <row r="288" spans="1:15" x14ac:dyDescent="0.25">
      <c r="A288" s="4">
        <v>6000</v>
      </c>
      <c r="B288" s="4">
        <v>11000</v>
      </c>
      <c r="C288" s="4">
        <v>5</v>
      </c>
      <c r="D288" s="4">
        <f t="shared" si="8"/>
        <v>278.14999999999998</v>
      </c>
      <c r="E288" s="25">
        <f t="shared" si="9"/>
        <v>278151106</v>
      </c>
      <c r="F288" s="4">
        <v>123</v>
      </c>
      <c r="G288" s="4">
        <v>2794</v>
      </c>
      <c r="H288" s="4">
        <v>186.4</v>
      </c>
      <c r="I288" s="4">
        <v>5199</v>
      </c>
      <c r="J288" s="4">
        <v>152.19999999999999</v>
      </c>
      <c r="K288" s="4">
        <v>152.19999999999999</v>
      </c>
      <c r="L288" s="4">
        <v>423</v>
      </c>
      <c r="M288">
        <v>112.5</v>
      </c>
      <c r="N288">
        <v>5774</v>
      </c>
      <c r="O288">
        <v>15657</v>
      </c>
    </row>
    <row r="289" spans="1:15" x14ac:dyDescent="0.25">
      <c r="A289" s="4">
        <v>0</v>
      </c>
      <c r="B289" s="4">
        <v>11500</v>
      </c>
      <c r="C289" s="4">
        <v>5</v>
      </c>
      <c r="D289" s="4">
        <f t="shared" si="8"/>
        <v>278.14999999999998</v>
      </c>
      <c r="E289" s="25">
        <f t="shared" si="9"/>
        <v>278151150</v>
      </c>
      <c r="F289" s="4">
        <v>128</v>
      </c>
      <c r="G289" s="4">
        <v>2098</v>
      </c>
      <c r="H289" s="4">
        <v>200.5</v>
      </c>
      <c r="I289" s="4">
        <v>3823</v>
      </c>
      <c r="J289" s="4">
        <v>155.69999999999999</v>
      </c>
      <c r="K289" s="4">
        <v>155.69999999999999</v>
      </c>
      <c r="L289" s="4">
        <v>1164</v>
      </c>
      <c r="M289">
        <v>104.9</v>
      </c>
      <c r="N289">
        <v>4169</v>
      </c>
      <c r="O289">
        <v>8943</v>
      </c>
    </row>
    <row r="290" spans="1:15" x14ac:dyDescent="0.25">
      <c r="A290" s="4">
        <v>1000</v>
      </c>
      <c r="B290" s="4">
        <v>11500</v>
      </c>
      <c r="C290" s="4">
        <v>5</v>
      </c>
      <c r="D290" s="4">
        <f t="shared" si="8"/>
        <v>278.14999999999998</v>
      </c>
      <c r="E290" s="25">
        <f t="shared" si="9"/>
        <v>278151151</v>
      </c>
      <c r="F290" s="4">
        <v>128</v>
      </c>
      <c r="G290" s="4">
        <v>2233</v>
      </c>
      <c r="H290" s="4">
        <v>198.2</v>
      </c>
      <c r="I290" s="4">
        <v>4051</v>
      </c>
      <c r="J290" s="4">
        <v>155.69999999999999</v>
      </c>
      <c r="K290" s="4">
        <v>155.69999999999999</v>
      </c>
      <c r="L290" s="4">
        <v>1016</v>
      </c>
      <c r="M290">
        <v>106.8</v>
      </c>
      <c r="N290">
        <v>4454</v>
      </c>
      <c r="O290">
        <v>9822</v>
      </c>
    </row>
    <row r="291" spans="1:15" x14ac:dyDescent="0.25">
      <c r="A291" s="4">
        <v>2000</v>
      </c>
      <c r="B291" s="4">
        <v>11500</v>
      </c>
      <c r="C291" s="4">
        <v>5</v>
      </c>
      <c r="D291" s="4">
        <f t="shared" si="8"/>
        <v>278.14999999999998</v>
      </c>
      <c r="E291" s="25">
        <f t="shared" si="9"/>
        <v>278151152</v>
      </c>
      <c r="F291" s="4">
        <v>128</v>
      </c>
      <c r="G291" s="4">
        <v>2378</v>
      </c>
      <c r="H291" s="4">
        <v>196</v>
      </c>
      <c r="I291" s="4">
        <v>4300</v>
      </c>
      <c r="J291" s="4">
        <v>155.69999999999999</v>
      </c>
      <c r="K291" s="4">
        <v>155.69999999999999</v>
      </c>
      <c r="L291" s="4">
        <v>868</v>
      </c>
      <c r="M291">
        <v>108.8</v>
      </c>
      <c r="N291">
        <v>4775</v>
      </c>
      <c r="O291">
        <v>10820</v>
      </c>
    </row>
    <row r="292" spans="1:15" x14ac:dyDescent="0.25">
      <c r="A292" s="4">
        <v>3000</v>
      </c>
      <c r="B292" s="4">
        <v>11500</v>
      </c>
      <c r="C292" s="4">
        <v>5</v>
      </c>
      <c r="D292" s="4">
        <f t="shared" si="8"/>
        <v>278.14999999999998</v>
      </c>
      <c r="E292" s="25">
        <f t="shared" si="9"/>
        <v>278151153</v>
      </c>
      <c r="F292" s="4">
        <v>128</v>
      </c>
      <c r="G292" s="4">
        <v>2533</v>
      </c>
      <c r="H292" s="4">
        <v>194.1</v>
      </c>
      <c r="I292" s="4">
        <v>4583</v>
      </c>
      <c r="J292" s="4">
        <v>155.69999999999999</v>
      </c>
      <c r="K292" s="4">
        <v>155.69999999999999</v>
      </c>
      <c r="L292" s="4">
        <v>719</v>
      </c>
      <c r="M292">
        <v>110.6</v>
      </c>
      <c r="N292">
        <v>5111</v>
      </c>
      <c r="O292">
        <v>11951</v>
      </c>
    </row>
    <row r="293" spans="1:15" x14ac:dyDescent="0.25">
      <c r="A293" s="4">
        <v>4000</v>
      </c>
      <c r="B293" s="4">
        <v>11500</v>
      </c>
      <c r="C293" s="4">
        <v>5</v>
      </c>
      <c r="D293" s="4">
        <f t="shared" si="8"/>
        <v>278.14999999999998</v>
      </c>
      <c r="E293" s="25">
        <f t="shared" si="9"/>
        <v>278151154</v>
      </c>
      <c r="F293" s="4">
        <v>128</v>
      </c>
      <c r="G293" s="4">
        <v>2702</v>
      </c>
      <c r="H293" s="4">
        <v>192.2</v>
      </c>
      <c r="I293" s="4">
        <v>4896</v>
      </c>
      <c r="J293" s="4">
        <v>155.69999999999999</v>
      </c>
      <c r="K293" s="4">
        <v>155.69999999999999</v>
      </c>
      <c r="L293" s="4">
        <v>564</v>
      </c>
      <c r="M293">
        <v>112.4</v>
      </c>
      <c r="N293">
        <v>5481</v>
      </c>
      <c r="O293">
        <v>13252</v>
      </c>
    </row>
    <row r="294" spans="1:15" x14ac:dyDescent="0.25">
      <c r="A294" s="4">
        <v>5000</v>
      </c>
      <c r="B294" s="4">
        <v>11500</v>
      </c>
      <c r="C294" s="4">
        <v>5</v>
      </c>
      <c r="D294" s="4">
        <f t="shared" si="8"/>
        <v>278.14999999999998</v>
      </c>
      <c r="E294" s="25">
        <f t="shared" si="9"/>
        <v>278151155</v>
      </c>
      <c r="F294" s="4">
        <v>128</v>
      </c>
      <c r="G294" s="4">
        <v>2884</v>
      </c>
      <c r="H294" s="4">
        <v>190.5</v>
      </c>
      <c r="I294" s="4">
        <v>5247</v>
      </c>
      <c r="J294" s="4">
        <v>155.69999999999999</v>
      </c>
      <c r="K294" s="4">
        <v>155.69999999999999</v>
      </c>
      <c r="L294" s="4">
        <v>405</v>
      </c>
      <c r="M294">
        <v>114.4</v>
      </c>
      <c r="N294">
        <v>5895</v>
      </c>
      <c r="O294">
        <v>14807</v>
      </c>
    </row>
    <row r="295" spans="1:15" x14ac:dyDescent="0.25">
      <c r="A295" s="4">
        <v>6000</v>
      </c>
      <c r="B295" s="4">
        <v>11500</v>
      </c>
      <c r="C295" s="4">
        <v>5</v>
      </c>
      <c r="D295" s="4">
        <f t="shared" si="8"/>
        <v>278.14999999999998</v>
      </c>
      <c r="E295" s="25">
        <f t="shared" si="9"/>
        <v>278151156</v>
      </c>
      <c r="F295" s="4">
        <v>128</v>
      </c>
      <c r="G295" s="4">
        <v>3079</v>
      </c>
      <c r="H295" s="4">
        <v>188.9</v>
      </c>
      <c r="I295" s="4">
        <v>5644</v>
      </c>
      <c r="J295" s="4">
        <v>155.69999999999999</v>
      </c>
      <c r="K295" s="4">
        <v>155.69999999999999</v>
      </c>
      <c r="L295" s="4">
        <v>246</v>
      </c>
      <c r="M295">
        <v>116</v>
      </c>
      <c r="N295">
        <v>6337</v>
      </c>
      <c r="O295">
        <v>16459</v>
      </c>
    </row>
    <row r="296" spans="1:15" x14ac:dyDescent="0.25">
      <c r="A296" s="4">
        <v>0</v>
      </c>
      <c r="B296" s="4">
        <v>12000</v>
      </c>
      <c r="C296" s="4">
        <v>5</v>
      </c>
      <c r="D296" s="4">
        <f t="shared" si="8"/>
        <v>278.14999999999998</v>
      </c>
      <c r="E296" s="25">
        <f t="shared" si="9"/>
        <v>278151200</v>
      </c>
      <c r="F296" s="4">
        <v>133</v>
      </c>
      <c r="G296" s="4">
        <v>2294</v>
      </c>
      <c r="H296" s="4">
        <v>202.6</v>
      </c>
      <c r="I296" s="4">
        <v>4101</v>
      </c>
      <c r="J296" s="4">
        <v>159.19999999999999</v>
      </c>
      <c r="K296" s="4">
        <v>159.19999999999999</v>
      </c>
      <c r="L296" s="4">
        <v>1004</v>
      </c>
      <c r="M296">
        <v>108.5</v>
      </c>
      <c r="N296">
        <v>4534</v>
      </c>
      <c r="O296">
        <v>9363</v>
      </c>
    </row>
    <row r="297" spans="1:15" x14ac:dyDescent="0.25">
      <c r="A297" s="4">
        <v>1000</v>
      </c>
      <c r="B297" s="4">
        <v>12000</v>
      </c>
      <c r="C297" s="4">
        <v>5</v>
      </c>
      <c r="D297" s="4">
        <f t="shared" si="8"/>
        <v>278.14999999999998</v>
      </c>
      <c r="E297" s="25">
        <f t="shared" si="9"/>
        <v>278151201</v>
      </c>
      <c r="F297" s="4">
        <v>133</v>
      </c>
      <c r="G297" s="4">
        <v>2446</v>
      </c>
      <c r="H297" s="4">
        <v>200.3</v>
      </c>
      <c r="I297" s="4">
        <v>4347</v>
      </c>
      <c r="J297" s="4">
        <v>159.19999999999999</v>
      </c>
      <c r="K297" s="4">
        <v>159.19999999999999</v>
      </c>
      <c r="L297" s="4">
        <v>858</v>
      </c>
      <c r="M297">
        <v>110.4</v>
      </c>
      <c r="N297">
        <v>4861</v>
      </c>
      <c r="O297">
        <v>10289</v>
      </c>
    </row>
    <row r="298" spans="1:15" x14ac:dyDescent="0.25">
      <c r="A298" s="4">
        <v>2000</v>
      </c>
      <c r="B298" s="4">
        <v>12000</v>
      </c>
      <c r="C298" s="4">
        <v>5</v>
      </c>
      <c r="D298" s="4">
        <f t="shared" si="8"/>
        <v>278.14999999999998</v>
      </c>
      <c r="E298" s="25">
        <f t="shared" si="9"/>
        <v>278151202</v>
      </c>
      <c r="F298" s="4">
        <v>133</v>
      </c>
      <c r="G298" s="4">
        <v>2605</v>
      </c>
      <c r="H298" s="4">
        <v>198.2</v>
      </c>
      <c r="I298" s="4">
        <v>4626</v>
      </c>
      <c r="J298" s="4">
        <v>159.19999999999999</v>
      </c>
      <c r="K298" s="4">
        <v>159.19999999999999</v>
      </c>
      <c r="L298" s="4">
        <v>711</v>
      </c>
      <c r="M298">
        <v>112.2</v>
      </c>
      <c r="N298">
        <v>5199</v>
      </c>
      <c r="O298">
        <v>11335</v>
      </c>
    </row>
    <row r="299" spans="1:15" x14ac:dyDescent="0.25">
      <c r="A299" s="4">
        <v>3000</v>
      </c>
      <c r="B299" s="4">
        <v>12000</v>
      </c>
      <c r="C299" s="4">
        <v>5</v>
      </c>
      <c r="D299" s="4">
        <f t="shared" si="8"/>
        <v>278.14999999999998</v>
      </c>
      <c r="E299" s="25">
        <f t="shared" si="9"/>
        <v>278151203</v>
      </c>
      <c r="F299" s="4">
        <v>133</v>
      </c>
      <c r="G299" s="4">
        <v>2777</v>
      </c>
      <c r="H299" s="4">
        <v>196.3</v>
      </c>
      <c r="I299" s="4">
        <v>4935</v>
      </c>
      <c r="J299" s="4">
        <v>159.19999999999999</v>
      </c>
      <c r="K299" s="4">
        <v>159.19999999999999</v>
      </c>
      <c r="L299" s="4">
        <v>555</v>
      </c>
      <c r="M299">
        <v>114.1</v>
      </c>
      <c r="N299">
        <v>5586</v>
      </c>
      <c r="O299">
        <v>12527</v>
      </c>
    </row>
    <row r="300" spans="1:15" x14ac:dyDescent="0.25">
      <c r="A300" s="4">
        <v>4000</v>
      </c>
      <c r="B300" s="4">
        <v>12000</v>
      </c>
      <c r="C300" s="4">
        <v>5</v>
      </c>
      <c r="D300" s="4">
        <f t="shared" si="8"/>
        <v>278.14999999999998</v>
      </c>
      <c r="E300" s="25">
        <f t="shared" si="9"/>
        <v>278151204</v>
      </c>
      <c r="F300" s="4">
        <v>133</v>
      </c>
      <c r="G300" s="4">
        <v>2966</v>
      </c>
      <c r="H300" s="4">
        <v>194.5</v>
      </c>
      <c r="I300" s="4">
        <v>5281</v>
      </c>
      <c r="J300" s="4">
        <v>159.19999999999999</v>
      </c>
      <c r="K300" s="4">
        <v>159.19999999999999</v>
      </c>
      <c r="L300" s="4">
        <v>398</v>
      </c>
      <c r="M300">
        <v>115.8</v>
      </c>
      <c r="N300">
        <v>5992</v>
      </c>
      <c r="O300">
        <v>13893</v>
      </c>
    </row>
    <row r="301" spans="1:15" x14ac:dyDescent="0.25">
      <c r="A301" s="4">
        <v>5000</v>
      </c>
      <c r="B301" s="4">
        <v>12000</v>
      </c>
      <c r="C301" s="4">
        <v>5</v>
      </c>
      <c r="D301" s="4">
        <f t="shared" si="8"/>
        <v>278.14999999999998</v>
      </c>
      <c r="E301" s="25">
        <f t="shared" si="9"/>
        <v>278151205</v>
      </c>
      <c r="F301" s="4">
        <v>133</v>
      </c>
      <c r="G301" s="4">
        <v>3167</v>
      </c>
      <c r="H301" s="4">
        <v>192.9</v>
      </c>
      <c r="I301" s="4">
        <v>5670</v>
      </c>
      <c r="J301" s="4">
        <v>159.19999999999999</v>
      </c>
      <c r="K301" s="4">
        <v>159.19999999999999</v>
      </c>
      <c r="L301" s="4">
        <v>239</v>
      </c>
      <c r="M301">
        <v>117.6</v>
      </c>
      <c r="N301">
        <v>6443</v>
      </c>
      <c r="O301">
        <v>15528</v>
      </c>
    </row>
    <row r="302" spans="1:15" x14ac:dyDescent="0.25">
      <c r="A302" s="4">
        <v>6000</v>
      </c>
      <c r="B302" s="4">
        <v>12000</v>
      </c>
      <c r="C302" s="4">
        <v>5</v>
      </c>
      <c r="D302" s="4">
        <f t="shared" si="8"/>
        <v>278.14999999999998</v>
      </c>
      <c r="E302" s="25">
        <f t="shared" si="9"/>
        <v>278151206</v>
      </c>
      <c r="F302" s="4">
        <v>133</v>
      </c>
      <c r="G302" s="4">
        <v>3385</v>
      </c>
      <c r="H302" s="4">
        <v>191.4</v>
      </c>
      <c r="I302" s="4">
        <v>6108</v>
      </c>
      <c r="J302" s="4">
        <v>159.19999999999999</v>
      </c>
      <c r="K302" s="4">
        <v>159.69999999999999</v>
      </c>
      <c r="L302" s="4">
        <v>103</v>
      </c>
      <c r="M302">
        <v>119.7</v>
      </c>
      <c r="N302">
        <v>7023</v>
      </c>
      <c r="O302">
        <v>17272</v>
      </c>
    </row>
    <row r="303" spans="1:15" x14ac:dyDescent="0.25">
      <c r="A303" s="4">
        <v>0</v>
      </c>
      <c r="B303" s="4">
        <v>12500</v>
      </c>
      <c r="C303" s="4">
        <v>5</v>
      </c>
      <c r="D303" s="4">
        <f t="shared" si="8"/>
        <v>278.14999999999998</v>
      </c>
      <c r="E303" s="25">
        <f t="shared" si="9"/>
        <v>278151250</v>
      </c>
      <c r="F303" s="4">
        <v>138</v>
      </c>
      <c r="G303" s="4">
        <v>2507</v>
      </c>
      <c r="H303" s="4">
        <v>204.7</v>
      </c>
      <c r="I303" s="4">
        <v>4390</v>
      </c>
      <c r="J303" s="4">
        <v>162.69999999999999</v>
      </c>
      <c r="K303" s="4">
        <v>162.69999999999999</v>
      </c>
      <c r="L303" s="4">
        <v>856</v>
      </c>
      <c r="M303">
        <v>111.9</v>
      </c>
      <c r="N303">
        <v>4935</v>
      </c>
      <c r="O303">
        <v>9789</v>
      </c>
    </row>
    <row r="304" spans="1:15" x14ac:dyDescent="0.25">
      <c r="A304" s="4">
        <v>1000</v>
      </c>
      <c r="B304" s="4">
        <v>12500</v>
      </c>
      <c r="C304" s="4">
        <v>5</v>
      </c>
      <c r="D304" s="4">
        <f t="shared" si="8"/>
        <v>278.14999999999998</v>
      </c>
      <c r="E304" s="25">
        <f t="shared" si="9"/>
        <v>278151251</v>
      </c>
      <c r="F304" s="4">
        <v>138</v>
      </c>
      <c r="G304" s="4">
        <v>2672</v>
      </c>
      <c r="H304" s="4">
        <v>202.5</v>
      </c>
      <c r="I304" s="4">
        <v>4662</v>
      </c>
      <c r="J304" s="4">
        <v>162.69999999999999</v>
      </c>
      <c r="K304" s="4">
        <v>162.69999999999999</v>
      </c>
      <c r="L304" s="4">
        <v>710</v>
      </c>
      <c r="M304">
        <v>113.6</v>
      </c>
      <c r="N304">
        <v>5283</v>
      </c>
      <c r="O304">
        <v>10756</v>
      </c>
    </row>
    <row r="305" spans="1:15" x14ac:dyDescent="0.25">
      <c r="A305" s="4">
        <v>2000</v>
      </c>
      <c r="B305" s="4">
        <v>12500</v>
      </c>
      <c r="C305" s="4">
        <v>5</v>
      </c>
      <c r="D305" s="4">
        <f t="shared" si="8"/>
        <v>278.14999999999998</v>
      </c>
      <c r="E305" s="25">
        <f t="shared" si="9"/>
        <v>278151252</v>
      </c>
      <c r="F305" s="4">
        <v>138</v>
      </c>
      <c r="G305" s="4">
        <v>2851</v>
      </c>
      <c r="H305" s="4">
        <v>200.5</v>
      </c>
      <c r="I305" s="4">
        <v>4967</v>
      </c>
      <c r="J305" s="4">
        <v>162.69999999999999</v>
      </c>
      <c r="K305" s="4">
        <v>162.69999999999999</v>
      </c>
      <c r="L305" s="4">
        <v>556</v>
      </c>
      <c r="M305">
        <v>115.5</v>
      </c>
      <c r="N305">
        <v>5679</v>
      </c>
      <c r="O305">
        <v>11857</v>
      </c>
    </row>
    <row r="306" spans="1:15" x14ac:dyDescent="0.25">
      <c r="A306" s="4">
        <v>3000</v>
      </c>
      <c r="B306" s="4">
        <v>12500</v>
      </c>
      <c r="C306" s="4">
        <v>5</v>
      </c>
      <c r="D306" s="4">
        <f t="shared" si="8"/>
        <v>278.14999999999998</v>
      </c>
      <c r="E306" s="25">
        <f t="shared" si="9"/>
        <v>278151253</v>
      </c>
      <c r="F306" s="4">
        <v>138</v>
      </c>
      <c r="G306" s="4">
        <v>3040</v>
      </c>
      <c r="H306" s="4">
        <v>198.6</v>
      </c>
      <c r="I306" s="4">
        <v>5304</v>
      </c>
      <c r="J306" s="4">
        <v>162.69999999999999</v>
      </c>
      <c r="K306" s="4">
        <v>162.69999999999999</v>
      </c>
      <c r="L306" s="4">
        <v>399</v>
      </c>
      <c r="M306">
        <v>117.2</v>
      </c>
      <c r="N306">
        <v>6097</v>
      </c>
      <c r="O306">
        <v>13104</v>
      </c>
    </row>
    <row r="307" spans="1:15" x14ac:dyDescent="0.25">
      <c r="A307" s="4">
        <v>4000</v>
      </c>
      <c r="B307" s="4">
        <v>12500</v>
      </c>
      <c r="C307" s="4">
        <v>5</v>
      </c>
      <c r="D307" s="4">
        <f t="shared" si="8"/>
        <v>278.14999999999998</v>
      </c>
      <c r="E307" s="25">
        <f t="shared" si="9"/>
        <v>278151254</v>
      </c>
      <c r="F307" s="4">
        <v>138</v>
      </c>
      <c r="G307" s="4">
        <v>3249</v>
      </c>
      <c r="H307" s="4">
        <v>196.9</v>
      </c>
      <c r="I307" s="4">
        <v>5687</v>
      </c>
      <c r="J307" s="4">
        <v>162.69999999999999</v>
      </c>
      <c r="K307" s="4">
        <v>162.69999999999999</v>
      </c>
      <c r="L307" s="4">
        <v>243</v>
      </c>
      <c r="M307">
        <v>118.9</v>
      </c>
      <c r="N307">
        <v>6559</v>
      </c>
      <c r="O307">
        <v>14538</v>
      </c>
    </row>
    <row r="308" spans="1:15" x14ac:dyDescent="0.25">
      <c r="A308" s="4">
        <v>5000</v>
      </c>
      <c r="B308" s="4">
        <v>12500</v>
      </c>
      <c r="C308" s="4">
        <v>5</v>
      </c>
      <c r="D308" s="4">
        <f t="shared" si="8"/>
        <v>278.14999999999998</v>
      </c>
      <c r="E308" s="25">
        <f t="shared" si="9"/>
        <v>278151255</v>
      </c>
      <c r="F308" s="4">
        <v>138</v>
      </c>
      <c r="G308" s="4">
        <v>3474</v>
      </c>
      <c r="H308" s="4">
        <v>195.3</v>
      </c>
      <c r="I308" s="4">
        <v>6110</v>
      </c>
      <c r="J308" s="4">
        <v>162.69999999999999</v>
      </c>
      <c r="K308" s="4">
        <v>163.19999999999999</v>
      </c>
      <c r="L308" s="4">
        <v>104</v>
      </c>
      <c r="M308">
        <v>121</v>
      </c>
      <c r="N308">
        <v>7131</v>
      </c>
      <c r="O308">
        <v>16257</v>
      </c>
    </row>
    <row r="309" spans="1:15" x14ac:dyDescent="0.25">
      <c r="A309" s="4">
        <v>6000</v>
      </c>
      <c r="B309" s="4">
        <v>12500</v>
      </c>
      <c r="C309" s="4">
        <v>5</v>
      </c>
      <c r="D309" s="4">
        <f t="shared" si="8"/>
        <v>278.14999999999998</v>
      </c>
      <c r="E309" s="25">
        <f t="shared" si="9"/>
        <v>278151256</v>
      </c>
      <c r="F309" s="4">
        <v>138</v>
      </c>
      <c r="G309" s="4">
        <v>3717</v>
      </c>
      <c r="H309" s="4">
        <v>194</v>
      </c>
      <c r="I309" s="4">
        <v>6597</v>
      </c>
      <c r="J309" s="4">
        <v>162.69999999999999</v>
      </c>
      <c r="K309" s="4">
        <v>166.8</v>
      </c>
      <c r="L309" s="4">
        <v>103</v>
      </c>
      <c r="M309">
        <v>124.9</v>
      </c>
      <c r="N309">
        <v>8118</v>
      </c>
      <c r="O309">
        <v>18091</v>
      </c>
    </row>
    <row r="310" spans="1:15" x14ac:dyDescent="0.25">
      <c r="A310" s="4">
        <v>2000</v>
      </c>
      <c r="B310" s="4">
        <v>12800</v>
      </c>
      <c r="C310" s="4">
        <v>5</v>
      </c>
      <c r="D310" s="4">
        <f t="shared" si="8"/>
        <v>278.14999999999998</v>
      </c>
      <c r="E310" s="25">
        <f t="shared" si="9"/>
        <v>278151282</v>
      </c>
      <c r="F310" s="4">
        <v>141</v>
      </c>
      <c r="G310" s="4">
        <v>3004</v>
      </c>
      <c r="H310" s="4">
        <v>201.9</v>
      </c>
      <c r="I310" s="4">
        <v>5179</v>
      </c>
      <c r="J310" s="4">
        <v>164.9</v>
      </c>
      <c r="K310" s="4">
        <v>164.9</v>
      </c>
      <c r="L310" s="4">
        <v>471</v>
      </c>
      <c r="M310">
        <v>117.3</v>
      </c>
      <c r="N310">
        <v>5985</v>
      </c>
      <c r="O310">
        <v>12169</v>
      </c>
    </row>
    <row r="311" spans="1:15" x14ac:dyDescent="0.25">
      <c r="A311" s="4">
        <v>2000</v>
      </c>
      <c r="B311" s="4">
        <v>12800</v>
      </c>
      <c r="C311" s="4">
        <v>10</v>
      </c>
      <c r="D311" s="4">
        <f t="shared" si="8"/>
        <v>283.14999999999998</v>
      </c>
      <c r="E311" s="25">
        <f t="shared" si="9"/>
        <v>283151282</v>
      </c>
      <c r="F311" s="4">
        <v>141</v>
      </c>
      <c r="G311" s="4">
        <v>3112</v>
      </c>
      <c r="H311" s="4">
        <v>200.8</v>
      </c>
      <c r="I311" s="4">
        <v>5369</v>
      </c>
      <c r="J311" s="4">
        <v>164.9</v>
      </c>
      <c r="K311" s="4">
        <v>164.9</v>
      </c>
      <c r="L311" s="4">
        <v>378</v>
      </c>
      <c r="M311">
        <v>118.3</v>
      </c>
      <c r="N311">
        <v>6222</v>
      </c>
      <c r="O311">
        <v>12864</v>
      </c>
    </row>
    <row r="312" spans="1:15" x14ac:dyDescent="0.25">
      <c r="A312" s="4">
        <v>2000</v>
      </c>
      <c r="B312" s="4">
        <v>12800</v>
      </c>
      <c r="C312" s="4">
        <v>15</v>
      </c>
      <c r="D312" s="4">
        <f t="shared" si="8"/>
        <v>288.14999999999998</v>
      </c>
      <c r="E312" s="25">
        <f t="shared" si="9"/>
        <v>288151282</v>
      </c>
      <c r="F312" s="4">
        <v>141</v>
      </c>
      <c r="G312" s="4">
        <v>3221</v>
      </c>
      <c r="H312" s="4">
        <v>199.8</v>
      </c>
      <c r="I312" s="4">
        <v>5572</v>
      </c>
      <c r="J312" s="4">
        <v>164.9</v>
      </c>
      <c r="K312" s="4">
        <v>164.9</v>
      </c>
      <c r="L312" s="4">
        <v>283</v>
      </c>
      <c r="M312">
        <v>119.3</v>
      </c>
      <c r="N312">
        <v>6472</v>
      </c>
      <c r="O312">
        <v>13615</v>
      </c>
    </row>
    <row r="313" spans="1:15" x14ac:dyDescent="0.25">
      <c r="A313" s="4">
        <v>2000</v>
      </c>
      <c r="B313" s="4">
        <v>12800</v>
      </c>
      <c r="C313" s="4">
        <v>20</v>
      </c>
      <c r="D313" s="4">
        <f t="shared" si="8"/>
        <v>293.14999999999998</v>
      </c>
      <c r="E313" s="25">
        <f t="shared" si="9"/>
        <v>293151282</v>
      </c>
      <c r="F313" s="4">
        <v>141</v>
      </c>
      <c r="G313" s="4">
        <v>3339</v>
      </c>
      <c r="H313" s="4">
        <v>198.8</v>
      </c>
      <c r="I313" s="4">
        <v>5790</v>
      </c>
      <c r="J313" s="4">
        <v>164.9</v>
      </c>
      <c r="K313" s="4">
        <v>164.9</v>
      </c>
      <c r="L313" s="4">
        <v>187</v>
      </c>
      <c r="M313">
        <v>120.3</v>
      </c>
      <c r="N313">
        <v>6732</v>
      </c>
      <c r="O313">
        <v>14428</v>
      </c>
    </row>
    <row r="314" spans="1:15" x14ac:dyDescent="0.25">
      <c r="A314" s="4">
        <v>2000</v>
      </c>
      <c r="B314" s="4">
        <v>12800</v>
      </c>
      <c r="C314" s="4">
        <v>25</v>
      </c>
      <c r="D314" s="4">
        <f t="shared" si="8"/>
        <v>298.14999999999998</v>
      </c>
      <c r="E314" s="25">
        <f t="shared" si="9"/>
        <v>298151282</v>
      </c>
      <c r="F314" s="4">
        <v>141</v>
      </c>
      <c r="G314" s="4">
        <v>3457</v>
      </c>
      <c r="H314" s="4">
        <v>197.8</v>
      </c>
      <c r="I314" s="4">
        <v>6027</v>
      </c>
      <c r="J314" s="4">
        <v>164.9</v>
      </c>
      <c r="K314" s="4">
        <v>165.2</v>
      </c>
      <c r="L314" s="4">
        <v>102</v>
      </c>
      <c r="M314">
        <v>121.6</v>
      </c>
      <c r="N314">
        <v>7036</v>
      </c>
      <c r="O314">
        <v>15320</v>
      </c>
    </row>
    <row r="315" spans="1:15" x14ac:dyDescent="0.25">
      <c r="A315" s="4">
        <v>2000</v>
      </c>
      <c r="B315" s="4">
        <v>12800</v>
      </c>
      <c r="C315" s="4">
        <v>30</v>
      </c>
      <c r="D315" s="4">
        <f t="shared" si="8"/>
        <v>303.14999999999998</v>
      </c>
      <c r="E315" s="25">
        <f t="shared" si="9"/>
        <v>303151282</v>
      </c>
      <c r="F315" s="4">
        <v>141</v>
      </c>
      <c r="G315" s="4">
        <v>3584</v>
      </c>
      <c r="H315" s="4">
        <v>196.9</v>
      </c>
      <c r="I315" s="4">
        <v>6281</v>
      </c>
      <c r="J315" s="4">
        <v>164.9</v>
      </c>
      <c r="K315" s="4">
        <v>167.6</v>
      </c>
      <c r="L315" s="4">
        <v>102</v>
      </c>
      <c r="M315">
        <v>124.1</v>
      </c>
      <c r="N315">
        <v>7606</v>
      </c>
      <c r="O315">
        <v>16297</v>
      </c>
    </row>
    <row r="316" spans="1:15" x14ac:dyDescent="0.25">
      <c r="A316" s="4">
        <v>2000</v>
      </c>
      <c r="B316" s="4">
        <v>12800</v>
      </c>
      <c r="C316" s="4">
        <v>35</v>
      </c>
      <c r="D316" s="4">
        <f t="shared" si="8"/>
        <v>308.14999999999998</v>
      </c>
      <c r="E316" s="25">
        <f t="shared" si="9"/>
        <v>308151282</v>
      </c>
      <c r="F316" s="4">
        <v>141</v>
      </c>
      <c r="G316" s="4">
        <v>3716</v>
      </c>
      <c r="H316" s="4">
        <v>196</v>
      </c>
      <c r="I316" s="4">
        <v>6556</v>
      </c>
      <c r="J316" s="4">
        <v>164.9</v>
      </c>
      <c r="K316" s="4">
        <v>170.3</v>
      </c>
      <c r="L316" s="4">
        <v>102</v>
      </c>
      <c r="M316">
        <v>127</v>
      </c>
      <c r="N316">
        <v>8260</v>
      </c>
      <c r="O316">
        <v>17377</v>
      </c>
    </row>
    <row r="317" spans="1:15" x14ac:dyDescent="0.25">
      <c r="A317" s="4">
        <v>0</v>
      </c>
      <c r="B317" s="4">
        <v>13000</v>
      </c>
      <c r="C317" s="4">
        <v>5</v>
      </c>
      <c r="D317" s="4">
        <f t="shared" si="8"/>
        <v>278.14999999999998</v>
      </c>
      <c r="E317" s="25">
        <f t="shared" si="9"/>
        <v>278151300</v>
      </c>
      <c r="F317" s="4">
        <v>143</v>
      </c>
      <c r="G317" s="4">
        <v>2735</v>
      </c>
      <c r="H317" s="4">
        <v>206.9</v>
      </c>
      <c r="I317" s="4">
        <v>4694</v>
      </c>
      <c r="J317" s="4">
        <v>166.4</v>
      </c>
      <c r="K317" s="4">
        <v>166.4</v>
      </c>
      <c r="L317" s="4">
        <v>723</v>
      </c>
      <c r="M317">
        <v>115</v>
      </c>
      <c r="N317">
        <v>5385</v>
      </c>
      <c r="O317">
        <v>10216</v>
      </c>
    </row>
    <row r="318" spans="1:15" x14ac:dyDescent="0.25">
      <c r="A318" s="4">
        <v>1000</v>
      </c>
      <c r="B318" s="4">
        <v>13000</v>
      </c>
      <c r="C318" s="4">
        <v>5</v>
      </c>
      <c r="D318" s="4">
        <f t="shared" si="8"/>
        <v>278.14999999999998</v>
      </c>
      <c r="E318" s="25">
        <f t="shared" si="9"/>
        <v>278151301</v>
      </c>
      <c r="F318" s="4">
        <v>143</v>
      </c>
      <c r="G318" s="4">
        <v>2918</v>
      </c>
      <c r="H318" s="4">
        <v>204.8</v>
      </c>
      <c r="I318" s="4">
        <v>4990</v>
      </c>
      <c r="J318" s="4">
        <v>166.4</v>
      </c>
      <c r="K318" s="4">
        <v>166.4</v>
      </c>
      <c r="L318" s="4">
        <v>571</v>
      </c>
      <c r="M318">
        <v>116.7</v>
      </c>
      <c r="N318">
        <v>5771</v>
      </c>
      <c r="O318">
        <v>11231</v>
      </c>
    </row>
    <row r="319" spans="1:15" x14ac:dyDescent="0.25">
      <c r="A319" s="4">
        <v>2000</v>
      </c>
      <c r="B319" s="4">
        <v>13000</v>
      </c>
      <c r="C319" s="4">
        <v>5</v>
      </c>
      <c r="D319" s="4">
        <f t="shared" si="8"/>
        <v>278.14999999999998</v>
      </c>
      <c r="E319" s="25">
        <f t="shared" si="9"/>
        <v>278151302</v>
      </c>
      <c r="F319" s="4">
        <v>143</v>
      </c>
      <c r="G319" s="4">
        <v>3114</v>
      </c>
      <c r="H319" s="4">
        <v>202.8</v>
      </c>
      <c r="I319" s="4">
        <v>5322</v>
      </c>
      <c r="J319" s="4">
        <v>166.4</v>
      </c>
      <c r="K319" s="4">
        <v>166.4</v>
      </c>
      <c r="L319" s="4">
        <v>418</v>
      </c>
      <c r="M319">
        <v>118.5</v>
      </c>
      <c r="N319">
        <v>6205</v>
      </c>
      <c r="O319">
        <v>12380</v>
      </c>
    </row>
    <row r="320" spans="1:15" x14ac:dyDescent="0.25">
      <c r="A320" s="4">
        <v>3000</v>
      </c>
      <c r="B320" s="4">
        <v>13000</v>
      </c>
      <c r="C320" s="4">
        <v>5</v>
      </c>
      <c r="D320" s="4">
        <f t="shared" si="8"/>
        <v>278.14999999999998</v>
      </c>
      <c r="E320" s="25">
        <f t="shared" si="9"/>
        <v>278151303</v>
      </c>
      <c r="F320" s="4">
        <v>143</v>
      </c>
      <c r="G320" s="4">
        <v>3324</v>
      </c>
      <c r="H320" s="4">
        <v>201</v>
      </c>
      <c r="I320" s="4">
        <v>5693</v>
      </c>
      <c r="J320" s="4">
        <v>166.4</v>
      </c>
      <c r="K320" s="4">
        <v>166.4</v>
      </c>
      <c r="L320" s="4">
        <v>262</v>
      </c>
      <c r="M320">
        <v>120.2</v>
      </c>
      <c r="N320">
        <v>6669</v>
      </c>
      <c r="O320">
        <v>13689</v>
      </c>
    </row>
    <row r="321" spans="1:15" x14ac:dyDescent="0.25">
      <c r="A321" s="4">
        <v>4000</v>
      </c>
      <c r="B321" s="4">
        <v>13000</v>
      </c>
      <c r="C321" s="4">
        <v>5</v>
      </c>
      <c r="D321" s="4">
        <f t="shared" si="8"/>
        <v>278.14999999999998</v>
      </c>
      <c r="E321" s="25">
        <f t="shared" si="9"/>
        <v>278151304</v>
      </c>
      <c r="F321" s="4">
        <v>143</v>
      </c>
      <c r="G321" s="4">
        <v>3553</v>
      </c>
      <c r="H321" s="4">
        <v>199.3</v>
      </c>
      <c r="I321" s="4">
        <v>6107</v>
      </c>
      <c r="J321" s="4">
        <v>166.4</v>
      </c>
      <c r="K321" s="4">
        <v>166.4</v>
      </c>
      <c r="L321" s="4">
        <v>106</v>
      </c>
      <c r="M321">
        <v>122</v>
      </c>
      <c r="N321">
        <v>7188</v>
      </c>
      <c r="O321">
        <v>15190</v>
      </c>
    </row>
    <row r="322" spans="1:15" x14ac:dyDescent="0.25">
      <c r="A322" s="4">
        <v>5000</v>
      </c>
      <c r="B322" s="4">
        <v>13000</v>
      </c>
      <c r="C322" s="4">
        <v>5</v>
      </c>
      <c r="D322" s="4">
        <f t="shared" ref="D322:D385" si="10">C322+273.15</f>
        <v>278.14999999999998</v>
      </c>
      <c r="E322" s="25">
        <f t="shared" ref="E322:E385" si="11">D322*10^6+B322/10+A322/1000</f>
        <v>278151305</v>
      </c>
      <c r="F322" s="4">
        <v>143</v>
      </c>
      <c r="G322" s="4">
        <v>3801</v>
      </c>
      <c r="H322" s="4">
        <v>197.8</v>
      </c>
      <c r="I322" s="4">
        <v>6572</v>
      </c>
      <c r="J322" s="4">
        <v>166.4</v>
      </c>
      <c r="K322" s="4">
        <v>170.2</v>
      </c>
      <c r="L322" s="4">
        <v>103</v>
      </c>
      <c r="M322">
        <v>126.4</v>
      </c>
      <c r="N322">
        <v>8246</v>
      </c>
      <c r="O322">
        <v>16996</v>
      </c>
    </row>
    <row r="323" spans="1:15" x14ac:dyDescent="0.25">
      <c r="A323" s="4">
        <v>6000</v>
      </c>
      <c r="B323" s="4">
        <v>13000</v>
      </c>
      <c r="C323" s="4">
        <v>5</v>
      </c>
      <c r="D323" s="4">
        <f t="shared" si="10"/>
        <v>278.14999999999998</v>
      </c>
      <c r="E323" s="25">
        <f t="shared" si="11"/>
        <v>278151306</v>
      </c>
      <c r="F323" s="4">
        <v>143</v>
      </c>
      <c r="G323" s="4">
        <v>4072</v>
      </c>
      <c r="H323" s="4">
        <v>196.5</v>
      </c>
      <c r="I323" s="4">
        <v>7105</v>
      </c>
      <c r="J323" s="4">
        <v>166.4</v>
      </c>
      <c r="K323" s="4">
        <v>174.3</v>
      </c>
      <c r="L323" s="4">
        <v>101</v>
      </c>
      <c r="M323">
        <v>131.30000000000001</v>
      </c>
      <c r="N323">
        <v>9510</v>
      </c>
      <c r="O323">
        <v>18917</v>
      </c>
    </row>
    <row r="324" spans="1:15" x14ac:dyDescent="0.25">
      <c r="A324" s="4">
        <v>0</v>
      </c>
      <c r="B324" s="4">
        <v>13500</v>
      </c>
      <c r="C324" s="4">
        <v>5</v>
      </c>
      <c r="D324" s="4">
        <f t="shared" si="10"/>
        <v>278.14999999999998</v>
      </c>
      <c r="E324" s="25">
        <f t="shared" si="11"/>
        <v>278151350</v>
      </c>
      <c r="F324" s="4">
        <v>148</v>
      </c>
      <c r="G324" s="4">
        <v>2977</v>
      </c>
      <c r="H324" s="4">
        <v>209.1</v>
      </c>
      <c r="I324" s="4">
        <v>5011</v>
      </c>
      <c r="J324" s="4">
        <v>170</v>
      </c>
      <c r="K324" s="4">
        <v>170</v>
      </c>
      <c r="L324" s="4">
        <v>588</v>
      </c>
      <c r="M324">
        <v>117.8</v>
      </c>
      <c r="N324">
        <v>5854</v>
      </c>
      <c r="O324">
        <v>10647</v>
      </c>
    </row>
    <row r="325" spans="1:15" x14ac:dyDescent="0.25">
      <c r="A325" s="4">
        <v>1000</v>
      </c>
      <c r="B325" s="4">
        <v>13500</v>
      </c>
      <c r="C325" s="4">
        <v>5</v>
      </c>
      <c r="D325" s="4">
        <f t="shared" si="10"/>
        <v>278.14999999999998</v>
      </c>
      <c r="E325" s="25">
        <f t="shared" si="11"/>
        <v>278151351</v>
      </c>
      <c r="F325" s="4">
        <v>148</v>
      </c>
      <c r="G325" s="4">
        <v>3178</v>
      </c>
      <c r="H325" s="4">
        <v>207.1</v>
      </c>
      <c r="I325" s="4">
        <v>5334</v>
      </c>
      <c r="J325" s="4">
        <v>170</v>
      </c>
      <c r="K325" s="4">
        <v>170</v>
      </c>
      <c r="L325" s="4">
        <v>436</v>
      </c>
      <c r="M325">
        <v>119.6</v>
      </c>
      <c r="N325">
        <v>6285</v>
      </c>
      <c r="O325">
        <v>11708</v>
      </c>
    </row>
    <row r="326" spans="1:15" x14ac:dyDescent="0.25">
      <c r="A326" s="4">
        <v>2000</v>
      </c>
      <c r="B326" s="4">
        <v>13500</v>
      </c>
      <c r="C326" s="4">
        <v>5</v>
      </c>
      <c r="D326" s="4">
        <f t="shared" si="10"/>
        <v>278.14999999999998</v>
      </c>
      <c r="E326" s="25">
        <f t="shared" si="11"/>
        <v>278151352</v>
      </c>
      <c r="F326" s="4">
        <v>148</v>
      </c>
      <c r="G326" s="4">
        <v>3395</v>
      </c>
      <c r="H326" s="4">
        <v>205.2</v>
      </c>
      <c r="I326" s="4">
        <v>5693</v>
      </c>
      <c r="J326" s="4">
        <v>170</v>
      </c>
      <c r="K326" s="4">
        <v>170</v>
      </c>
      <c r="L326" s="4">
        <v>283</v>
      </c>
      <c r="M326">
        <v>121.5</v>
      </c>
      <c r="N326">
        <v>6760</v>
      </c>
      <c r="O326">
        <v>12908</v>
      </c>
    </row>
    <row r="327" spans="1:15" x14ac:dyDescent="0.25">
      <c r="A327" s="4">
        <v>3000</v>
      </c>
      <c r="B327" s="4">
        <v>13500</v>
      </c>
      <c r="C327" s="4">
        <v>5</v>
      </c>
      <c r="D327" s="4">
        <f t="shared" si="10"/>
        <v>278.14999999999998</v>
      </c>
      <c r="E327" s="25">
        <f t="shared" si="11"/>
        <v>278151353</v>
      </c>
      <c r="F327" s="4">
        <v>148</v>
      </c>
      <c r="G327" s="4">
        <v>3625</v>
      </c>
      <c r="H327" s="4">
        <v>203.4</v>
      </c>
      <c r="I327" s="4">
        <v>6095</v>
      </c>
      <c r="J327" s="4">
        <v>170</v>
      </c>
      <c r="K327" s="4">
        <v>170</v>
      </c>
      <c r="L327" s="4">
        <v>128</v>
      </c>
      <c r="M327">
        <v>123.4</v>
      </c>
      <c r="N327">
        <v>7283</v>
      </c>
      <c r="O327">
        <v>14278</v>
      </c>
    </row>
    <row r="328" spans="1:15" x14ac:dyDescent="0.25">
      <c r="A328" s="4">
        <v>4000</v>
      </c>
      <c r="B328" s="4">
        <v>13500</v>
      </c>
      <c r="C328" s="4">
        <v>5</v>
      </c>
      <c r="D328" s="4">
        <f t="shared" si="10"/>
        <v>278.14999999999998</v>
      </c>
      <c r="E328" s="25">
        <f t="shared" si="11"/>
        <v>278151354</v>
      </c>
      <c r="F328" s="4">
        <v>148</v>
      </c>
      <c r="G328" s="4">
        <v>3878</v>
      </c>
      <c r="H328" s="4">
        <v>201.7</v>
      </c>
      <c r="I328" s="4">
        <v>6548</v>
      </c>
      <c r="J328" s="4">
        <v>170</v>
      </c>
      <c r="K328" s="4">
        <v>173.2</v>
      </c>
      <c r="L328" s="4">
        <v>103</v>
      </c>
      <c r="M328">
        <v>127.1</v>
      </c>
      <c r="N328">
        <v>8221</v>
      </c>
      <c r="O328">
        <v>15851</v>
      </c>
    </row>
    <row r="329" spans="1:15" x14ac:dyDescent="0.25">
      <c r="A329" s="4">
        <v>5000</v>
      </c>
      <c r="B329" s="4">
        <v>13500</v>
      </c>
      <c r="C329" s="4">
        <v>5</v>
      </c>
      <c r="D329" s="4">
        <f t="shared" si="10"/>
        <v>278.14999999999998</v>
      </c>
      <c r="E329" s="25">
        <f t="shared" si="11"/>
        <v>278151355</v>
      </c>
      <c r="F329" s="4">
        <v>148</v>
      </c>
      <c r="G329" s="4">
        <v>4154</v>
      </c>
      <c r="H329" s="4">
        <v>200.2</v>
      </c>
      <c r="I329" s="4">
        <v>7052</v>
      </c>
      <c r="J329" s="4">
        <v>170</v>
      </c>
      <c r="K329" s="4">
        <v>177.7</v>
      </c>
      <c r="L329" s="4">
        <v>102</v>
      </c>
      <c r="M329">
        <v>132.4</v>
      </c>
      <c r="N329">
        <v>9527</v>
      </c>
      <c r="O329">
        <v>17739</v>
      </c>
    </row>
    <row r="330" spans="1:15" x14ac:dyDescent="0.25">
      <c r="A330" s="4">
        <v>6000</v>
      </c>
      <c r="B330" s="4">
        <v>13500</v>
      </c>
      <c r="C330" s="4">
        <v>5</v>
      </c>
      <c r="D330" s="4">
        <f t="shared" si="10"/>
        <v>278.14999999999998</v>
      </c>
      <c r="E330" s="25">
        <f t="shared" si="11"/>
        <v>278151356</v>
      </c>
      <c r="F330" s="4">
        <v>148</v>
      </c>
      <c r="G330" s="4">
        <v>4452</v>
      </c>
      <c r="H330" s="4">
        <v>199</v>
      </c>
      <c r="I330" s="4">
        <v>7633</v>
      </c>
      <c r="J330" s="4">
        <v>170</v>
      </c>
      <c r="K330" s="4">
        <v>182.5</v>
      </c>
      <c r="L330" s="4">
        <v>100</v>
      </c>
      <c r="M330">
        <v>138.30000000000001</v>
      </c>
      <c r="N330">
        <v>11131</v>
      </c>
      <c r="O330">
        <v>19757</v>
      </c>
    </row>
    <row r="331" spans="1:15" x14ac:dyDescent="0.25">
      <c r="A331" s="4">
        <v>0</v>
      </c>
      <c r="B331" s="4">
        <v>14000</v>
      </c>
      <c r="C331" s="4">
        <v>5</v>
      </c>
      <c r="D331" s="4">
        <f t="shared" si="10"/>
        <v>278.14999999999998</v>
      </c>
      <c r="E331" s="25">
        <f t="shared" si="11"/>
        <v>278151400</v>
      </c>
      <c r="F331" s="4">
        <v>153</v>
      </c>
      <c r="G331" s="4">
        <v>3236</v>
      </c>
      <c r="H331" s="4">
        <v>211.4</v>
      </c>
      <c r="I331" s="4">
        <v>5340</v>
      </c>
      <c r="J331" s="4">
        <v>173.8</v>
      </c>
      <c r="K331" s="4">
        <v>173.8</v>
      </c>
      <c r="L331" s="4">
        <v>467</v>
      </c>
      <c r="M331">
        <v>120.9</v>
      </c>
      <c r="N331">
        <v>6372</v>
      </c>
      <c r="O331">
        <v>11084</v>
      </c>
    </row>
    <row r="332" spans="1:15" x14ac:dyDescent="0.25">
      <c r="A332" s="4">
        <v>1000</v>
      </c>
      <c r="B332" s="4">
        <v>14000</v>
      </c>
      <c r="C332" s="4">
        <v>5</v>
      </c>
      <c r="D332" s="4">
        <f t="shared" si="10"/>
        <v>278.14999999999998</v>
      </c>
      <c r="E332" s="25">
        <f t="shared" si="11"/>
        <v>278151401</v>
      </c>
      <c r="F332" s="4">
        <v>153</v>
      </c>
      <c r="G332" s="4">
        <v>3455</v>
      </c>
      <c r="H332" s="4">
        <v>209.3</v>
      </c>
      <c r="I332" s="4">
        <v>5687</v>
      </c>
      <c r="J332" s="4">
        <v>173.8</v>
      </c>
      <c r="K332" s="4">
        <v>173.8</v>
      </c>
      <c r="L332" s="4">
        <v>315</v>
      </c>
      <c r="M332">
        <v>122.8</v>
      </c>
      <c r="N332">
        <v>6859</v>
      </c>
      <c r="O332">
        <v>12186</v>
      </c>
    </row>
    <row r="333" spans="1:15" x14ac:dyDescent="0.25">
      <c r="A333" s="4">
        <v>2000</v>
      </c>
      <c r="B333" s="4">
        <v>14000</v>
      </c>
      <c r="C333" s="4">
        <v>5</v>
      </c>
      <c r="D333" s="4">
        <f t="shared" si="10"/>
        <v>278.14999999999998</v>
      </c>
      <c r="E333" s="25">
        <f t="shared" si="11"/>
        <v>278151402</v>
      </c>
      <c r="F333" s="4">
        <v>153</v>
      </c>
      <c r="G333" s="4">
        <v>3694</v>
      </c>
      <c r="H333" s="4">
        <v>207.5</v>
      </c>
      <c r="I333" s="4">
        <v>6078</v>
      </c>
      <c r="J333" s="4">
        <v>173.8</v>
      </c>
      <c r="K333" s="4">
        <v>173.8</v>
      </c>
      <c r="L333" s="4">
        <v>163</v>
      </c>
      <c r="M333">
        <v>124.8</v>
      </c>
      <c r="N333">
        <v>7386</v>
      </c>
      <c r="O333">
        <v>13441</v>
      </c>
    </row>
    <row r="334" spans="1:15" x14ac:dyDescent="0.25">
      <c r="A334" s="4">
        <v>3000</v>
      </c>
      <c r="B334" s="4">
        <v>14000</v>
      </c>
      <c r="C334" s="4">
        <v>5</v>
      </c>
      <c r="D334" s="4">
        <f t="shared" si="10"/>
        <v>278.14999999999998</v>
      </c>
      <c r="E334" s="25">
        <f t="shared" si="11"/>
        <v>278151403</v>
      </c>
      <c r="F334" s="4">
        <v>153</v>
      </c>
      <c r="G334" s="4">
        <v>3951</v>
      </c>
      <c r="H334" s="4">
        <v>205.7</v>
      </c>
      <c r="I334" s="4">
        <v>6511</v>
      </c>
      <c r="J334" s="4">
        <v>173.8</v>
      </c>
      <c r="K334" s="4">
        <v>176.1</v>
      </c>
      <c r="L334" s="4">
        <v>101</v>
      </c>
      <c r="M334">
        <v>128.30000000000001</v>
      </c>
      <c r="N334">
        <v>8270</v>
      </c>
      <c r="O334">
        <v>14871</v>
      </c>
    </row>
    <row r="335" spans="1:15" x14ac:dyDescent="0.25">
      <c r="A335" s="4">
        <v>4000</v>
      </c>
      <c r="B335" s="4">
        <v>14000</v>
      </c>
      <c r="C335" s="4">
        <v>5</v>
      </c>
      <c r="D335" s="4">
        <f t="shared" si="10"/>
        <v>278.14999999999998</v>
      </c>
      <c r="E335" s="25">
        <f t="shared" si="11"/>
        <v>278151404</v>
      </c>
      <c r="F335" s="4">
        <v>153</v>
      </c>
      <c r="G335" s="4">
        <v>4232</v>
      </c>
      <c r="H335" s="4">
        <v>204.1</v>
      </c>
      <c r="I335" s="4">
        <v>7000</v>
      </c>
      <c r="J335" s="4">
        <v>173.8</v>
      </c>
      <c r="K335" s="4">
        <v>180.4</v>
      </c>
      <c r="L335" s="4">
        <v>100</v>
      </c>
      <c r="M335">
        <v>133.1</v>
      </c>
      <c r="N335">
        <v>9493</v>
      </c>
      <c r="O335">
        <v>16514</v>
      </c>
    </row>
    <row r="336" spans="1:15" x14ac:dyDescent="0.25">
      <c r="A336" s="4">
        <v>5000</v>
      </c>
      <c r="B336" s="4">
        <v>14000</v>
      </c>
      <c r="C336" s="4">
        <v>5</v>
      </c>
      <c r="D336" s="4">
        <f t="shared" si="10"/>
        <v>278.14999999999998</v>
      </c>
      <c r="E336" s="25">
        <f t="shared" si="11"/>
        <v>278151405</v>
      </c>
      <c r="F336" s="4">
        <v>153</v>
      </c>
      <c r="G336" s="4">
        <v>4532</v>
      </c>
      <c r="H336" s="4">
        <v>202.7</v>
      </c>
      <c r="I336" s="4">
        <v>7547</v>
      </c>
      <c r="J336" s="4">
        <v>173.8</v>
      </c>
      <c r="K336" s="4">
        <v>185.9</v>
      </c>
      <c r="L336" s="4">
        <v>101</v>
      </c>
      <c r="M336">
        <v>139.69999999999999</v>
      </c>
      <c r="N336">
        <v>11182</v>
      </c>
      <c r="O336">
        <v>18492</v>
      </c>
    </row>
    <row r="337" spans="1:15" x14ac:dyDescent="0.25">
      <c r="A337" s="4">
        <v>6000</v>
      </c>
      <c r="B337" s="4">
        <v>14000</v>
      </c>
      <c r="C337" s="4">
        <v>5</v>
      </c>
      <c r="D337" s="4">
        <f t="shared" si="10"/>
        <v>278.14999999999998</v>
      </c>
      <c r="E337" s="25">
        <f t="shared" si="11"/>
        <v>278151406</v>
      </c>
      <c r="F337" s="4">
        <v>153</v>
      </c>
      <c r="G337" s="4">
        <v>4861</v>
      </c>
      <c r="H337" s="4">
        <v>201.4</v>
      </c>
      <c r="I337" s="4">
        <v>8180</v>
      </c>
      <c r="J337" s="4">
        <v>173.8</v>
      </c>
      <c r="K337" s="4">
        <v>191.7</v>
      </c>
      <c r="L337" s="4">
        <v>102</v>
      </c>
      <c r="M337">
        <v>147.80000000000001</v>
      </c>
      <c r="N337">
        <v>13366</v>
      </c>
      <c r="O337">
        <v>20604</v>
      </c>
    </row>
    <row r="338" spans="1:15" x14ac:dyDescent="0.25">
      <c r="A338" s="4">
        <v>0</v>
      </c>
      <c r="B338" s="4">
        <v>11000</v>
      </c>
      <c r="C338" s="4">
        <v>10</v>
      </c>
      <c r="D338" s="4">
        <f t="shared" si="10"/>
        <v>283.14999999999998</v>
      </c>
      <c r="E338" s="25">
        <f t="shared" si="11"/>
        <v>283151100</v>
      </c>
      <c r="F338" s="4">
        <v>123</v>
      </c>
      <c r="G338" s="4">
        <v>1975</v>
      </c>
      <c r="H338" s="4">
        <v>197.1</v>
      </c>
      <c r="I338" s="4">
        <v>3668</v>
      </c>
      <c r="J338" s="4">
        <v>152.19999999999999</v>
      </c>
      <c r="K338" s="4">
        <v>152.19999999999999</v>
      </c>
      <c r="L338" s="4">
        <v>1243</v>
      </c>
      <c r="M338">
        <v>102.3</v>
      </c>
      <c r="N338">
        <v>3976</v>
      </c>
      <c r="O338">
        <v>8981</v>
      </c>
    </row>
    <row r="339" spans="1:15" x14ac:dyDescent="0.25">
      <c r="A339" s="4">
        <v>1000</v>
      </c>
      <c r="B339" s="4">
        <v>11000</v>
      </c>
      <c r="C339" s="4">
        <v>10</v>
      </c>
      <c r="D339" s="4">
        <f t="shared" si="10"/>
        <v>283.14999999999998</v>
      </c>
      <c r="E339" s="25">
        <f t="shared" si="11"/>
        <v>283151101</v>
      </c>
      <c r="F339" s="4">
        <v>123</v>
      </c>
      <c r="G339" s="4">
        <v>2100</v>
      </c>
      <c r="H339" s="4">
        <v>194.8</v>
      </c>
      <c r="I339" s="4">
        <v>3884</v>
      </c>
      <c r="J339" s="4">
        <v>152.19999999999999</v>
      </c>
      <c r="K339" s="4">
        <v>152.19999999999999</v>
      </c>
      <c r="L339" s="4">
        <v>1093</v>
      </c>
      <c r="M339">
        <v>104.2</v>
      </c>
      <c r="N339">
        <v>4239</v>
      </c>
      <c r="O339">
        <v>9876</v>
      </c>
    </row>
    <row r="340" spans="1:15" x14ac:dyDescent="0.25">
      <c r="A340" s="4">
        <v>2000</v>
      </c>
      <c r="B340" s="4">
        <v>11000</v>
      </c>
      <c r="C340" s="4">
        <v>10</v>
      </c>
      <c r="D340" s="4">
        <f t="shared" si="10"/>
        <v>283.14999999999998</v>
      </c>
      <c r="E340" s="25">
        <f t="shared" si="11"/>
        <v>283151102</v>
      </c>
      <c r="F340" s="4">
        <v>123</v>
      </c>
      <c r="G340" s="4">
        <v>2236</v>
      </c>
      <c r="H340" s="4">
        <v>192.6</v>
      </c>
      <c r="I340" s="4">
        <v>4125</v>
      </c>
      <c r="J340" s="4">
        <v>152.19999999999999</v>
      </c>
      <c r="K340" s="4">
        <v>152.19999999999999</v>
      </c>
      <c r="L340" s="4">
        <v>945</v>
      </c>
      <c r="M340">
        <v>106.2</v>
      </c>
      <c r="N340">
        <v>4538</v>
      </c>
      <c r="O340">
        <v>10890</v>
      </c>
    </row>
    <row r="341" spans="1:15" x14ac:dyDescent="0.25">
      <c r="A341" s="4">
        <v>3000</v>
      </c>
      <c r="B341" s="4">
        <v>11000</v>
      </c>
      <c r="C341" s="4">
        <v>10</v>
      </c>
      <c r="D341" s="4">
        <f t="shared" si="10"/>
        <v>283.14999999999998</v>
      </c>
      <c r="E341" s="25">
        <f t="shared" si="11"/>
        <v>283151103</v>
      </c>
      <c r="F341" s="4">
        <v>123</v>
      </c>
      <c r="G341" s="4">
        <v>2382</v>
      </c>
      <c r="H341" s="4">
        <v>190.6</v>
      </c>
      <c r="I341" s="4">
        <v>4394</v>
      </c>
      <c r="J341" s="4">
        <v>152.19999999999999</v>
      </c>
      <c r="K341" s="4">
        <v>152.19999999999999</v>
      </c>
      <c r="L341" s="4">
        <v>794</v>
      </c>
      <c r="M341">
        <v>108</v>
      </c>
      <c r="N341">
        <v>4852</v>
      </c>
      <c r="O341">
        <v>12039</v>
      </c>
    </row>
    <row r="342" spans="1:15" x14ac:dyDescent="0.25">
      <c r="A342" s="4">
        <v>4000</v>
      </c>
      <c r="B342" s="4">
        <v>11000</v>
      </c>
      <c r="C342" s="4">
        <v>10</v>
      </c>
      <c r="D342" s="4">
        <f t="shared" si="10"/>
        <v>283.14999999999998</v>
      </c>
      <c r="E342" s="25">
        <f t="shared" si="11"/>
        <v>283151104</v>
      </c>
      <c r="F342" s="4">
        <v>123</v>
      </c>
      <c r="G342" s="4">
        <v>2538</v>
      </c>
      <c r="H342" s="4">
        <v>188.8</v>
      </c>
      <c r="I342" s="4">
        <v>4694</v>
      </c>
      <c r="J342" s="4">
        <v>152.19999999999999</v>
      </c>
      <c r="K342" s="4">
        <v>152.19999999999999</v>
      </c>
      <c r="L342" s="4">
        <v>645</v>
      </c>
      <c r="M342">
        <v>109.8</v>
      </c>
      <c r="N342">
        <v>5200</v>
      </c>
      <c r="O342">
        <v>13365</v>
      </c>
    </row>
    <row r="343" spans="1:15" x14ac:dyDescent="0.25">
      <c r="A343" s="4">
        <v>5000</v>
      </c>
      <c r="B343" s="4">
        <v>11000</v>
      </c>
      <c r="C343" s="4">
        <v>10</v>
      </c>
      <c r="D343" s="4">
        <f t="shared" si="10"/>
        <v>283.14999999999998</v>
      </c>
      <c r="E343" s="25">
        <f t="shared" si="11"/>
        <v>283151105</v>
      </c>
      <c r="F343" s="4">
        <v>123</v>
      </c>
      <c r="G343" s="4">
        <v>2708</v>
      </c>
      <c r="H343" s="4">
        <v>187.1</v>
      </c>
      <c r="I343" s="4">
        <v>5027</v>
      </c>
      <c r="J343" s="4">
        <v>152.19999999999999</v>
      </c>
      <c r="K343" s="4">
        <v>152.19999999999999</v>
      </c>
      <c r="L343" s="4">
        <v>490</v>
      </c>
      <c r="M343">
        <v>111.8</v>
      </c>
      <c r="N343">
        <v>5580</v>
      </c>
      <c r="O343">
        <v>14964</v>
      </c>
    </row>
    <row r="344" spans="1:15" x14ac:dyDescent="0.25">
      <c r="A344" s="4">
        <v>6000</v>
      </c>
      <c r="B344" s="4">
        <v>11000</v>
      </c>
      <c r="C344" s="4">
        <v>10</v>
      </c>
      <c r="D344" s="4">
        <f t="shared" si="10"/>
        <v>283.14999999999998</v>
      </c>
      <c r="E344" s="25">
        <f t="shared" si="11"/>
        <v>283151106</v>
      </c>
      <c r="F344" s="4">
        <v>123</v>
      </c>
      <c r="G344" s="4">
        <v>2892</v>
      </c>
      <c r="H344" s="4">
        <v>185.6</v>
      </c>
      <c r="I344" s="4">
        <v>5410</v>
      </c>
      <c r="J344" s="4">
        <v>152.19999999999999</v>
      </c>
      <c r="K344" s="4">
        <v>152.19999999999999</v>
      </c>
      <c r="L344" s="4">
        <v>330</v>
      </c>
      <c r="M344">
        <v>113.5</v>
      </c>
      <c r="N344">
        <v>5994</v>
      </c>
      <c r="O344">
        <v>16656</v>
      </c>
    </row>
    <row r="345" spans="1:15" x14ac:dyDescent="0.25">
      <c r="A345" s="4">
        <v>0</v>
      </c>
      <c r="B345" s="4">
        <v>11500</v>
      </c>
      <c r="C345" s="4">
        <v>10</v>
      </c>
      <c r="D345" s="4">
        <f t="shared" si="10"/>
        <v>283.14999999999998</v>
      </c>
      <c r="E345" s="25">
        <f t="shared" si="11"/>
        <v>283151150</v>
      </c>
      <c r="F345" s="4">
        <v>128</v>
      </c>
      <c r="G345" s="4">
        <v>2168</v>
      </c>
      <c r="H345" s="4">
        <v>199.2</v>
      </c>
      <c r="I345" s="4">
        <v>3944</v>
      </c>
      <c r="J345" s="4">
        <v>155.69999999999999</v>
      </c>
      <c r="K345" s="4">
        <v>155.69999999999999</v>
      </c>
      <c r="L345" s="4">
        <v>1072</v>
      </c>
      <c r="M345">
        <v>106.1</v>
      </c>
      <c r="N345">
        <v>4320</v>
      </c>
      <c r="O345">
        <v>9422</v>
      </c>
    </row>
    <row r="346" spans="1:15" x14ac:dyDescent="0.25">
      <c r="A346" s="4">
        <v>1000</v>
      </c>
      <c r="B346" s="4">
        <v>11500</v>
      </c>
      <c r="C346" s="4">
        <v>10</v>
      </c>
      <c r="D346" s="4">
        <f t="shared" si="10"/>
        <v>283.14999999999998</v>
      </c>
      <c r="E346" s="25">
        <f t="shared" si="11"/>
        <v>283151151</v>
      </c>
      <c r="F346" s="4">
        <v>128</v>
      </c>
      <c r="G346" s="4">
        <v>2307</v>
      </c>
      <c r="H346" s="4">
        <v>196.9</v>
      </c>
      <c r="I346" s="4">
        <v>4183</v>
      </c>
      <c r="J346" s="4">
        <v>155.69999999999999</v>
      </c>
      <c r="K346" s="4">
        <v>155.69999999999999</v>
      </c>
      <c r="L346" s="4">
        <v>922</v>
      </c>
      <c r="M346">
        <v>108.1</v>
      </c>
      <c r="N346">
        <v>4631</v>
      </c>
      <c r="O346">
        <v>10362</v>
      </c>
    </row>
    <row r="347" spans="1:15" x14ac:dyDescent="0.25">
      <c r="A347" s="4">
        <v>2000</v>
      </c>
      <c r="B347" s="4">
        <v>11500</v>
      </c>
      <c r="C347" s="4">
        <v>10</v>
      </c>
      <c r="D347" s="4">
        <f t="shared" si="10"/>
        <v>283.14999999999998</v>
      </c>
      <c r="E347" s="25">
        <f t="shared" si="11"/>
        <v>283151152</v>
      </c>
      <c r="F347" s="4">
        <v>128</v>
      </c>
      <c r="G347" s="4">
        <v>2456</v>
      </c>
      <c r="H347" s="4">
        <v>194.8</v>
      </c>
      <c r="I347" s="4">
        <v>4449</v>
      </c>
      <c r="J347" s="4">
        <v>155.69999999999999</v>
      </c>
      <c r="K347" s="4">
        <v>155.69999999999999</v>
      </c>
      <c r="L347" s="4">
        <v>776</v>
      </c>
      <c r="M347">
        <v>109.9</v>
      </c>
      <c r="N347">
        <v>4955</v>
      </c>
      <c r="O347">
        <v>11432</v>
      </c>
    </row>
    <row r="348" spans="1:15" x14ac:dyDescent="0.25">
      <c r="A348" s="4">
        <v>3000</v>
      </c>
      <c r="B348" s="4">
        <v>11500</v>
      </c>
      <c r="C348" s="4">
        <v>10</v>
      </c>
      <c r="D348" s="4">
        <f t="shared" si="10"/>
        <v>283.14999999999998</v>
      </c>
      <c r="E348" s="25">
        <f t="shared" si="11"/>
        <v>283151153</v>
      </c>
      <c r="F348" s="4">
        <v>128</v>
      </c>
      <c r="G348" s="4">
        <v>2619</v>
      </c>
      <c r="H348" s="4">
        <v>192.9</v>
      </c>
      <c r="I348" s="4">
        <v>4747</v>
      </c>
      <c r="J348" s="4">
        <v>155.69999999999999</v>
      </c>
      <c r="K348" s="4">
        <v>155.69999999999999</v>
      </c>
      <c r="L348" s="4">
        <v>626</v>
      </c>
      <c r="M348">
        <v>111.7</v>
      </c>
      <c r="N348">
        <v>5303</v>
      </c>
      <c r="O348">
        <v>12646</v>
      </c>
    </row>
    <row r="349" spans="1:15" x14ac:dyDescent="0.25">
      <c r="A349" s="4">
        <v>4000</v>
      </c>
      <c r="B349" s="4">
        <v>11500</v>
      </c>
      <c r="C349" s="4">
        <v>10</v>
      </c>
      <c r="D349" s="4">
        <f t="shared" si="10"/>
        <v>283.14999999999998</v>
      </c>
      <c r="E349" s="25">
        <f t="shared" si="11"/>
        <v>283151154</v>
      </c>
      <c r="F349" s="4">
        <v>128</v>
      </c>
      <c r="G349" s="4">
        <v>2794</v>
      </c>
      <c r="H349" s="4">
        <v>191.2</v>
      </c>
      <c r="I349" s="4">
        <v>5081</v>
      </c>
      <c r="J349" s="4">
        <v>155.69999999999999</v>
      </c>
      <c r="K349" s="4">
        <v>155.69999999999999</v>
      </c>
      <c r="L349" s="4">
        <v>472</v>
      </c>
      <c r="M349">
        <v>113.5</v>
      </c>
      <c r="N349">
        <v>5695</v>
      </c>
      <c r="O349">
        <v>14040</v>
      </c>
    </row>
    <row r="350" spans="1:15" x14ac:dyDescent="0.25">
      <c r="A350" s="4">
        <v>5000</v>
      </c>
      <c r="B350" s="4">
        <v>11500</v>
      </c>
      <c r="C350" s="4">
        <v>10</v>
      </c>
      <c r="D350" s="4">
        <f t="shared" si="10"/>
        <v>283.14999999999998</v>
      </c>
      <c r="E350" s="25">
        <f t="shared" si="11"/>
        <v>283151155</v>
      </c>
      <c r="F350" s="4">
        <v>128</v>
      </c>
      <c r="G350" s="4">
        <v>2983</v>
      </c>
      <c r="H350" s="4">
        <v>189.6</v>
      </c>
      <c r="I350" s="4">
        <v>5453</v>
      </c>
      <c r="J350" s="4">
        <v>155.69999999999999</v>
      </c>
      <c r="K350" s="4">
        <v>155.69999999999999</v>
      </c>
      <c r="L350" s="4">
        <v>312</v>
      </c>
      <c r="M350">
        <v>115.3</v>
      </c>
      <c r="N350">
        <v>6118</v>
      </c>
      <c r="O350">
        <v>15730</v>
      </c>
    </row>
    <row r="351" spans="1:15" x14ac:dyDescent="0.25">
      <c r="A351" s="4">
        <v>6000</v>
      </c>
      <c r="B351" s="4">
        <v>11500</v>
      </c>
      <c r="C351" s="4">
        <v>10</v>
      </c>
      <c r="D351" s="4">
        <f t="shared" si="10"/>
        <v>283.14999999999998</v>
      </c>
      <c r="E351" s="25">
        <f t="shared" si="11"/>
        <v>283151156</v>
      </c>
      <c r="F351" s="4">
        <v>128</v>
      </c>
      <c r="G351" s="4">
        <v>3189</v>
      </c>
      <c r="H351" s="4">
        <v>188.1</v>
      </c>
      <c r="I351" s="4">
        <v>5877</v>
      </c>
      <c r="J351" s="4">
        <v>155.69999999999999</v>
      </c>
      <c r="K351" s="4">
        <v>155.69999999999999</v>
      </c>
      <c r="L351" s="4">
        <v>154</v>
      </c>
      <c r="M351">
        <v>117</v>
      </c>
      <c r="N351">
        <v>6581</v>
      </c>
      <c r="O351">
        <v>17513</v>
      </c>
    </row>
    <row r="352" spans="1:15" x14ac:dyDescent="0.25">
      <c r="A352" s="4">
        <v>0</v>
      </c>
      <c r="B352" s="4">
        <v>12000</v>
      </c>
      <c r="C352" s="4">
        <v>10</v>
      </c>
      <c r="D352" s="4">
        <f t="shared" si="10"/>
        <v>283.14999999999998</v>
      </c>
      <c r="E352" s="25">
        <f t="shared" si="11"/>
        <v>283151200</v>
      </c>
      <c r="F352" s="4">
        <v>133</v>
      </c>
      <c r="G352" s="4">
        <v>2374</v>
      </c>
      <c r="H352" s="4">
        <v>201.2</v>
      </c>
      <c r="I352" s="4">
        <v>4232</v>
      </c>
      <c r="J352" s="4">
        <v>159.19999999999999</v>
      </c>
      <c r="K352" s="4">
        <v>159.19999999999999</v>
      </c>
      <c r="L352" s="4">
        <v>912</v>
      </c>
      <c r="M352">
        <v>109.6</v>
      </c>
      <c r="N352">
        <v>4704</v>
      </c>
      <c r="O352">
        <v>9867</v>
      </c>
    </row>
    <row r="353" spans="1:15" x14ac:dyDescent="0.25">
      <c r="A353" s="4">
        <v>1000</v>
      </c>
      <c r="B353" s="4">
        <v>12000</v>
      </c>
      <c r="C353" s="4">
        <v>10</v>
      </c>
      <c r="D353" s="4">
        <f t="shared" si="10"/>
        <v>283.14999999999998</v>
      </c>
      <c r="E353" s="25">
        <f t="shared" si="11"/>
        <v>283151201</v>
      </c>
      <c r="F353" s="4">
        <v>133</v>
      </c>
      <c r="G353" s="4">
        <v>2530</v>
      </c>
      <c r="H353" s="4">
        <v>199.1</v>
      </c>
      <c r="I353" s="4">
        <v>4497</v>
      </c>
      <c r="J353" s="4">
        <v>159.19999999999999</v>
      </c>
      <c r="K353" s="4">
        <v>159.19999999999999</v>
      </c>
      <c r="L353" s="4">
        <v>764</v>
      </c>
      <c r="M353">
        <v>111.6</v>
      </c>
      <c r="N353">
        <v>5045</v>
      </c>
      <c r="O353">
        <v>10856</v>
      </c>
    </row>
    <row r="354" spans="1:15" x14ac:dyDescent="0.25">
      <c r="A354" s="4">
        <v>2000</v>
      </c>
      <c r="B354" s="4">
        <v>12000</v>
      </c>
      <c r="C354" s="4">
        <v>10</v>
      </c>
      <c r="D354" s="4">
        <f t="shared" si="10"/>
        <v>283.14999999999998</v>
      </c>
      <c r="E354" s="25">
        <f t="shared" si="11"/>
        <v>283151202</v>
      </c>
      <c r="F354" s="4">
        <v>133</v>
      </c>
      <c r="G354" s="4">
        <v>2696</v>
      </c>
      <c r="H354" s="4">
        <v>197.1</v>
      </c>
      <c r="I354" s="4">
        <v>4789</v>
      </c>
      <c r="J354" s="4">
        <v>159.19999999999999</v>
      </c>
      <c r="K354" s="4">
        <v>159.19999999999999</v>
      </c>
      <c r="L354" s="4">
        <v>618</v>
      </c>
      <c r="M354">
        <v>113.4</v>
      </c>
      <c r="N354">
        <v>5409</v>
      </c>
      <c r="O354">
        <v>11978</v>
      </c>
    </row>
    <row r="355" spans="1:15" x14ac:dyDescent="0.25">
      <c r="A355" s="4">
        <v>3000</v>
      </c>
      <c r="B355" s="4">
        <v>12000</v>
      </c>
      <c r="C355" s="4">
        <v>10</v>
      </c>
      <c r="D355" s="4">
        <f t="shared" si="10"/>
        <v>283.14999999999998</v>
      </c>
      <c r="E355" s="25">
        <f t="shared" si="11"/>
        <v>283151203</v>
      </c>
      <c r="F355" s="4">
        <v>133</v>
      </c>
      <c r="G355" s="4">
        <v>2875</v>
      </c>
      <c r="H355" s="4">
        <v>195.3</v>
      </c>
      <c r="I355" s="4">
        <v>5117</v>
      </c>
      <c r="J355" s="4">
        <v>159.19999999999999</v>
      </c>
      <c r="K355" s="4">
        <v>159.19999999999999</v>
      </c>
      <c r="L355" s="4">
        <v>462</v>
      </c>
      <c r="M355">
        <v>115</v>
      </c>
      <c r="N355">
        <v>5795</v>
      </c>
      <c r="O355">
        <v>13253</v>
      </c>
    </row>
    <row r="356" spans="1:15" x14ac:dyDescent="0.25">
      <c r="A356" s="4">
        <v>4000</v>
      </c>
      <c r="B356" s="4">
        <v>12000</v>
      </c>
      <c r="C356" s="4">
        <v>10</v>
      </c>
      <c r="D356" s="4">
        <f t="shared" si="10"/>
        <v>283.14999999999998</v>
      </c>
      <c r="E356" s="25">
        <f t="shared" si="11"/>
        <v>283151204</v>
      </c>
      <c r="F356" s="4">
        <v>133</v>
      </c>
      <c r="G356" s="4">
        <v>3070</v>
      </c>
      <c r="H356" s="4">
        <v>193.6</v>
      </c>
      <c r="I356" s="4">
        <v>5484</v>
      </c>
      <c r="J356" s="4">
        <v>159.19999999999999</v>
      </c>
      <c r="K356" s="4">
        <v>159.19999999999999</v>
      </c>
      <c r="L356" s="4">
        <v>306</v>
      </c>
      <c r="M356">
        <v>116.7</v>
      </c>
      <c r="N356">
        <v>6223</v>
      </c>
      <c r="O356">
        <v>14722</v>
      </c>
    </row>
    <row r="357" spans="1:15" x14ac:dyDescent="0.25">
      <c r="A357" s="4">
        <v>5000</v>
      </c>
      <c r="B357" s="4">
        <v>12000</v>
      </c>
      <c r="C357" s="4">
        <v>10</v>
      </c>
      <c r="D357" s="4">
        <f t="shared" si="10"/>
        <v>283.14999999999998</v>
      </c>
      <c r="E357" s="25">
        <f t="shared" si="11"/>
        <v>283151205</v>
      </c>
      <c r="F357" s="4">
        <v>133</v>
      </c>
      <c r="G357" s="4">
        <v>3278</v>
      </c>
      <c r="H357" s="4">
        <v>192</v>
      </c>
      <c r="I357" s="4">
        <v>5898</v>
      </c>
      <c r="J357" s="4">
        <v>159.19999999999999</v>
      </c>
      <c r="K357" s="4">
        <v>159.19999999999999</v>
      </c>
      <c r="L357" s="4">
        <v>146</v>
      </c>
      <c r="M357">
        <v>118.6</v>
      </c>
      <c r="N357">
        <v>6707</v>
      </c>
      <c r="O357">
        <v>16500</v>
      </c>
    </row>
    <row r="358" spans="1:15" x14ac:dyDescent="0.25">
      <c r="A358" s="4">
        <v>6000</v>
      </c>
      <c r="B358" s="4">
        <v>12000</v>
      </c>
      <c r="C358" s="4">
        <v>10</v>
      </c>
      <c r="D358" s="4">
        <f t="shared" si="10"/>
        <v>283.14999999999998</v>
      </c>
      <c r="E358" s="25">
        <f t="shared" si="11"/>
        <v>283151206</v>
      </c>
      <c r="F358" s="4">
        <v>133</v>
      </c>
      <c r="G358" s="4">
        <v>3507</v>
      </c>
      <c r="H358" s="4">
        <v>190.7</v>
      </c>
      <c r="I358" s="4">
        <v>6370</v>
      </c>
      <c r="J358" s="4">
        <v>159.19999999999999</v>
      </c>
      <c r="K358" s="4">
        <v>161.69999999999999</v>
      </c>
      <c r="L358" s="4">
        <v>101</v>
      </c>
      <c r="M358">
        <v>121.6</v>
      </c>
      <c r="N358">
        <v>7512</v>
      </c>
      <c r="O358">
        <v>18381</v>
      </c>
    </row>
    <row r="359" spans="1:15" x14ac:dyDescent="0.25">
      <c r="A359" s="4">
        <v>0</v>
      </c>
      <c r="B359" s="4">
        <v>12500</v>
      </c>
      <c r="C359" s="4">
        <v>10</v>
      </c>
      <c r="D359" s="4">
        <f t="shared" si="10"/>
        <v>283.14999999999998</v>
      </c>
      <c r="E359" s="25">
        <f t="shared" si="11"/>
        <v>283151250</v>
      </c>
      <c r="F359" s="4">
        <v>138</v>
      </c>
      <c r="G359" s="4">
        <v>2593</v>
      </c>
      <c r="H359" s="4">
        <v>203.4</v>
      </c>
      <c r="I359" s="4">
        <v>4536</v>
      </c>
      <c r="J359" s="4">
        <v>162.69999999999999</v>
      </c>
      <c r="K359" s="4">
        <v>162.69999999999999</v>
      </c>
      <c r="L359" s="4">
        <v>765</v>
      </c>
      <c r="M359">
        <v>113</v>
      </c>
      <c r="N359">
        <v>5127</v>
      </c>
      <c r="O359">
        <v>10317</v>
      </c>
    </row>
    <row r="360" spans="1:15" x14ac:dyDescent="0.25">
      <c r="A360" s="4">
        <v>1000</v>
      </c>
      <c r="B360" s="4">
        <v>12500</v>
      </c>
      <c r="C360" s="4">
        <v>10</v>
      </c>
      <c r="D360" s="4">
        <f t="shared" si="10"/>
        <v>283.14999999999998</v>
      </c>
      <c r="E360" s="25">
        <f t="shared" si="11"/>
        <v>283151251</v>
      </c>
      <c r="F360" s="4">
        <v>138</v>
      </c>
      <c r="G360" s="4">
        <v>2766</v>
      </c>
      <c r="H360" s="4">
        <v>201.4</v>
      </c>
      <c r="I360" s="4">
        <v>4826</v>
      </c>
      <c r="J360" s="4">
        <v>162.69999999999999</v>
      </c>
      <c r="K360" s="4">
        <v>162.69999999999999</v>
      </c>
      <c r="L360" s="4">
        <v>616</v>
      </c>
      <c r="M360">
        <v>114.7</v>
      </c>
      <c r="N360">
        <v>5490</v>
      </c>
      <c r="O360">
        <v>11355</v>
      </c>
    </row>
    <row r="361" spans="1:15" x14ac:dyDescent="0.25">
      <c r="A361" s="4">
        <v>2000</v>
      </c>
      <c r="B361" s="4">
        <v>12500</v>
      </c>
      <c r="C361" s="4">
        <v>10</v>
      </c>
      <c r="D361" s="4">
        <f t="shared" si="10"/>
        <v>283.14999999999998</v>
      </c>
      <c r="E361" s="25">
        <f t="shared" si="11"/>
        <v>283151252</v>
      </c>
      <c r="F361" s="4">
        <v>138</v>
      </c>
      <c r="G361" s="4">
        <v>2952</v>
      </c>
      <c r="H361" s="4">
        <v>199.4</v>
      </c>
      <c r="I361" s="4">
        <v>5146</v>
      </c>
      <c r="J361" s="4">
        <v>162.69999999999999</v>
      </c>
      <c r="K361" s="4">
        <v>162.69999999999999</v>
      </c>
      <c r="L361" s="4">
        <v>463</v>
      </c>
      <c r="M361">
        <v>116.5</v>
      </c>
      <c r="N361">
        <v>5898</v>
      </c>
      <c r="O361">
        <v>12531</v>
      </c>
    </row>
    <row r="362" spans="1:15" x14ac:dyDescent="0.25">
      <c r="A362" s="4">
        <v>3000</v>
      </c>
      <c r="B362" s="4">
        <v>12500</v>
      </c>
      <c r="C362" s="4">
        <v>10</v>
      </c>
      <c r="D362" s="4">
        <f t="shared" si="10"/>
        <v>283.14999999999998</v>
      </c>
      <c r="E362" s="25">
        <f t="shared" si="11"/>
        <v>283151253</v>
      </c>
      <c r="F362" s="4">
        <v>138</v>
      </c>
      <c r="G362" s="4">
        <v>3148</v>
      </c>
      <c r="H362" s="4">
        <v>197.6</v>
      </c>
      <c r="I362" s="4">
        <v>5507</v>
      </c>
      <c r="J362" s="4">
        <v>162.69999999999999</v>
      </c>
      <c r="K362" s="4">
        <v>162.69999999999999</v>
      </c>
      <c r="L362" s="4">
        <v>307</v>
      </c>
      <c r="M362">
        <v>118.2</v>
      </c>
      <c r="N362">
        <v>6340</v>
      </c>
      <c r="O362">
        <v>13868</v>
      </c>
    </row>
    <row r="363" spans="1:15" x14ac:dyDescent="0.25">
      <c r="A363" s="4">
        <v>4000</v>
      </c>
      <c r="B363" s="4">
        <v>12500</v>
      </c>
      <c r="C363" s="4">
        <v>10</v>
      </c>
      <c r="D363" s="4">
        <f t="shared" si="10"/>
        <v>283.14999999999998</v>
      </c>
      <c r="E363" s="25">
        <f t="shared" si="11"/>
        <v>283151254</v>
      </c>
      <c r="F363" s="4">
        <v>138</v>
      </c>
      <c r="G363" s="4">
        <v>3366</v>
      </c>
      <c r="H363" s="4">
        <v>196</v>
      </c>
      <c r="I363" s="4">
        <v>5912</v>
      </c>
      <c r="J363" s="4">
        <v>162.69999999999999</v>
      </c>
      <c r="K363" s="4">
        <v>162.69999999999999</v>
      </c>
      <c r="L363" s="4">
        <v>151</v>
      </c>
      <c r="M363">
        <v>119.9</v>
      </c>
      <c r="N363">
        <v>6824</v>
      </c>
      <c r="O363">
        <v>15412</v>
      </c>
    </row>
    <row r="364" spans="1:15" x14ac:dyDescent="0.25">
      <c r="A364" s="4">
        <v>5000</v>
      </c>
      <c r="B364" s="4">
        <v>12500</v>
      </c>
      <c r="C364" s="4">
        <v>10</v>
      </c>
      <c r="D364" s="4">
        <f t="shared" si="10"/>
        <v>283.14999999999998</v>
      </c>
      <c r="E364" s="25">
        <f t="shared" si="11"/>
        <v>283151255</v>
      </c>
      <c r="F364" s="4">
        <v>138</v>
      </c>
      <c r="G364" s="4">
        <v>3598</v>
      </c>
      <c r="H364" s="4">
        <v>194.5</v>
      </c>
      <c r="I364" s="4">
        <v>6367</v>
      </c>
      <c r="J364" s="4">
        <v>162.69999999999999</v>
      </c>
      <c r="K364" s="4">
        <v>165.4</v>
      </c>
      <c r="L364" s="4">
        <v>103</v>
      </c>
      <c r="M364">
        <v>123.2</v>
      </c>
      <c r="N364">
        <v>7660</v>
      </c>
      <c r="O364">
        <v>17280</v>
      </c>
    </row>
    <row r="365" spans="1:15" x14ac:dyDescent="0.25">
      <c r="A365" s="4">
        <v>6000</v>
      </c>
      <c r="B365" s="4">
        <v>12500</v>
      </c>
      <c r="C365" s="4">
        <v>10</v>
      </c>
      <c r="D365" s="4">
        <f t="shared" si="10"/>
        <v>283.14999999999998</v>
      </c>
      <c r="E365" s="25">
        <f t="shared" si="11"/>
        <v>283151256</v>
      </c>
      <c r="F365" s="4">
        <v>138</v>
      </c>
      <c r="G365" s="4">
        <v>3850</v>
      </c>
      <c r="H365" s="4">
        <v>193.2</v>
      </c>
      <c r="I365" s="4">
        <v>6885</v>
      </c>
      <c r="J365" s="4">
        <v>162.69999999999999</v>
      </c>
      <c r="K365" s="4">
        <v>169.3</v>
      </c>
      <c r="L365" s="4">
        <v>103</v>
      </c>
      <c r="M365">
        <v>127.4</v>
      </c>
      <c r="N365">
        <v>8757</v>
      </c>
      <c r="O365">
        <v>19259</v>
      </c>
    </row>
    <row r="366" spans="1:15" x14ac:dyDescent="0.25">
      <c r="A366" s="4">
        <v>2000</v>
      </c>
      <c r="B366" s="4">
        <v>12800</v>
      </c>
      <c r="C366" s="4">
        <v>40</v>
      </c>
      <c r="D366" s="4">
        <f t="shared" si="10"/>
        <v>313.14999999999998</v>
      </c>
      <c r="E366" s="25">
        <f t="shared" si="11"/>
        <v>313151282</v>
      </c>
      <c r="F366" s="4">
        <v>141</v>
      </c>
      <c r="G366" s="4">
        <v>3854</v>
      </c>
      <c r="H366" s="4">
        <v>195.2</v>
      </c>
      <c r="I366" s="4">
        <v>6861</v>
      </c>
      <c r="J366" s="4">
        <v>164.9</v>
      </c>
      <c r="K366" s="4">
        <v>173.3</v>
      </c>
      <c r="L366" s="4">
        <v>102</v>
      </c>
      <c r="M366">
        <v>130.4</v>
      </c>
      <c r="N366">
        <v>9040</v>
      </c>
      <c r="O366">
        <v>18587</v>
      </c>
    </row>
    <row r="367" spans="1:15" x14ac:dyDescent="0.25">
      <c r="A367" s="4">
        <v>2000</v>
      </c>
      <c r="B367" s="4">
        <v>12800</v>
      </c>
      <c r="C367" s="4">
        <v>45</v>
      </c>
      <c r="D367" s="4">
        <f t="shared" si="10"/>
        <v>318.14999999999998</v>
      </c>
      <c r="E367" s="25">
        <f t="shared" si="11"/>
        <v>318151282</v>
      </c>
      <c r="F367" s="4">
        <v>141</v>
      </c>
      <c r="G367" s="4">
        <v>3999</v>
      </c>
      <c r="H367" s="4">
        <v>194.4</v>
      </c>
      <c r="I367" s="4">
        <v>7191</v>
      </c>
      <c r="J367" s="4">
        <v>164.9</v>
      </c>
      <c r="K367" s="4">
        <v>176.6</v>
      </c>
      <c r="L367" s="4">
        <v>100</v>
      </c>
      <c r="M367">
        <v>134.19999999999999</v>
      </c>
      <c r="N367">
        <v>9952</v>
      </c>
      <c r="O367">
        <v>19940</v>
      </c>
    </row>
    <row r="368" spans="1:15" x14ac:dyDescent="0.25">
      <c r="A368" s="4">
        <v>2000</v>
      </c>
      <c r="B368" s="4">
        <v>12800</v>
      </c>
      <c r="C368" s="4">
        <v>50</v>
      </c>
      <c r="D368" s="4">
        <f t="shared" si="10"/>
        <v>323.14999999999998</v>
      </c>
      <c r="E368" s="25">
        <f t="shared" si="11"/>
        <v>323151282</v>
      </c>
      <c r="F368" s="4">
        <v>141</v>
      </c>
      <c r="G368" s="4">
        <v>4152</v>
      </c>
      <c r="H368" s="4">
        <v>193.8</v>
      </c>
      <c r="I368" s="4">
        <v>7563</v>
      </c>
      <c r="J368" s="4">
        <v>164.9</v>
      </c>
      <c r="K368" s="4">
        <v>180.5</v>
      </c>
      <c r="L368" s="4">
        <v>100</v>
      </c>
      <c r="M368">
        <v>139</v>
      </c>
      <c r="N368">
        <v>11118</v>
      </c>
      <c r="O368">
        <v>21471</v>
      </c>
    </row>
    <row r="369" spans="1:15" x14ac:dyDescent="0.25">
      <c r="A369" s="4">
        <v>3000</v>
      </c>
      <c r="B369" s="4">
        <v>12800</v>
      </c>
      <c r="C369" s="4">
        <v>-20</v>
      </c>
      <c r="D369" s="4">
        <f t="shared" si="10"/>
        <v>253.14999999999998</v>
      </c>
      <c r="E369" s="25">
        <f t="shared" si="11"/>
        <v>253151282.99999997</v>
      </c>
      <c r="F369" s="4">
        <v>141</v>
      </c>
      <c r="G369" s="4">
        <v>2702</v>
      </c>
      <c r="H369" s="4">
        <v>205.7</v>
      </c>
      <c r="I369" s="4">
        <v>4654</v>
      </c>
      <c r="J369" s="4">
        <v>164.9</v>
      </c>
      <c r="K369" s="4">
        <v>164.9</v>
      </c>
      <c r="L369" s="4">
        <v>752</v>
      </c>
      <c r="M369">
        <v>114.1</v>
      </c>
      <c r="N369">
        <v>5317</v>
      </c>
      <c r="O369">
        <v>10304</v>
      </c>
    </row>
    <row r="370" spans="1:15" x14ac:dyDescent="0.25">
      <c r="A370" s="4">
        <v>3000</v>
      </c>
      <c r="B370" s="4">
        <v>12800</v>
      </c>
      <c r="C370" s="4">
        <v>-15</v>
      </c>
      <c r="D370" s="4">
        <f t="shared" si="10"/>
        <v>258.14999999999998</v>
      </c>
      <c r="E370" s="25">
        <f t="shared" si="11"/>
        <v>258151282.99999997</v>
      </c>
      <c r="F370" s="4">
        <v>141</v>
      </c>
      <c r="G370" s="4">
        <v>2795</v>
      </c>
      <c r="H370" s="4">
        <v>204.5</v>
      </c>
      <c r="I370" s="4">
        <v>4810</v>
      </c>
      <c r="J370" s="4">
        <v>164.9</v>
      </c>
      <c r="K370" s="4">
        <v>164.9</v>
      </c>
      <c r="L370" s="4">
        <v>669</v>
      </c>
      <c r="M370">
        <v>115</v>
      </c>
      <c r="N370">
        <v>5517</v>
      </c>
      <c r="O370">
        <v>10848</v>
      </c>
    </row>
    <row r="371" spans="1:15" x14ac:dyDescent="0.25">
      <c r="A371" s="4">
        <v>3000</v>
      </c>
      <c r="B371" s="4">
        <v>12800</v>
      </c>
      <c r="C371" s="4">
        <v>-10</v>
      </c>
      <c r="D371" s="4">
        <f t="shared" si="10"/>
        <v>263.14999999999998</v>
      </c>
      <c r="E371" s="25">
        <f t="shared" si="11"/>
        <v>263151282.99999997</v>
      </c>
      <c r="F371" s="4">
        <v>141</v>
      </c>
      <c r="G371" s="4">
        <v>2895</v>
      </c>
      <c r="H371" s="4">
        <v>203.3</v>
      </c>
      <c r="I371" s="4">
        <v>4976</v>
      </c>
      <c r="J371" s="4">
        <v>164.9</v>
      </c>
      <c r="K371" s="4">
        <v>164.9</v>
      </c>
      <c r="L371" s="4">
        <v>582</v>
      </c>
      <c r="M371">
        <v>116</v>
      </c>
      <c r="N371">
        <v>5727</v>
      </c>
      <c r="O371">
        <v>11431</v>
      </c>
    </row>
    <row r="372" spans="1:15" x14ac:dyDescent="0.25">
      <c r="A372" s="4">
        <v>3000</v>
      </c>
      <c r="B372" s="4">
        <v>12800</v>
      </c>
      <c r="C372" s="4">
        <v>-5</v>
      </c>
      <c r="D372" s="4">
        <f t="shared" si="10"/>
        <v>268.14999999999998</v>
      </c>
      <c r="E372" s="25">
        <f t="shared" si="11"/>
        <v>268151282.99999997</v>
      </c>
      <c r="F372" s="4">
        <v>141</v>
      </c>
      <c r="G372" s="4">
        <v>2993</v>
      </c>
      <c r="H372" s="4">
        <v>202.2</v>
      </c>
      <c r="I372" s="4">
        <v>5150</v>
      </c>
      <c r="J372" s="4">
        <v>164.9</v>
      </c>
      <c r="K372" s="4">
        <v>164.9</v>
      </c>
      <c r="L372" s="4">
        <v>496</v>
      </c>
      <c r="M372">
        <v>117</v>
      </c>
      <c r="N372">
        <v>5958</v>
      </c>
      <c r="O372">
        <v>12056</v>
      </c>
    </row>
    <row r="373" spans="1:15" x14ac:dyDescent="0.25">
      <c r="A373" s="4">
        <v>0</v>
      </c>
      <c r="B373" s="4">
        <v>13000</v>
      </c>
      <c r="C373" s="4">
        <v>10</v>
      </c>
      <c r="D373" s="4">
        <f t="shared" si="10"/>
        <v>283.14999999999998</v>
      </c>
      <c r="E373" s="25">
        <f t="shared" si="11"/>
        <v>283151300</v>
      </c>
      <c r="F373" s="4">
        <v>143</v>
      </c>
      <c r="G373" s="4">
        <v>2831</v>
      </c>
      <c r="H373" s="4">
        <v>205.7</v>
      </c>
      <c r="I373" s="4">
        <v>4855</v>
      </c>
      <c r="J373" s="4">
        <v>166.4</v>
      </c>
      <c r="K373" s="4">
        <v>166.4</v>
      </c>
      <c r="L373" s="4">
        <v>632</v>
      </c>
      <c r="M373">
        <v>116</v>
      </c>
      <c r="N373">
        <v>5588</v>
      </c>
      <c r="O373">
        <v>10769</v>
      </c>
    </row>
    <row r="374" spans="1:15" x14ac:dyDescent="0.25">
      <c r="A374" s="4">
        <v>1000</v>
      </c>
      <c r="B374" s="4">
        <v>13000</v>
      </c>
      <c r="C374" s="4">
        <v>10</v>
      </c>
      <c r="D374" s="4">
        <f t="shared" si="10"/>
        <v>283.14999999999998</v>
      </c>
      <c r="E374" s="25">
        <f t="shared" si="11"/>
        <v>283151301</v>
      </c>
      <c r="F374" s="4">
        <v>143</v>
      </c>
      <c r="G374" s="4">
        <v>3019</v>
      </c>
      <c r="H374" s="4">
        <v>203.6</v>
      </c>
      <c r="I374" s="4">
        <v>5169</v>
      </c>
      <c r="J374" s="4">
        <v>166.4</v>
      </c>
      <c r="K374" s="4">
        <v>166.4</v>
      </c>
      <c r="L374" s="4">
        <v>479</v>
      </c>
      <c r="M374">
        <v>117.8</v>
      </c>
      <c r="N374">
        <v>6004</v>
      </c>
      <c r="O374">
        <v>11855</v>
      </c>
    </row>
    <row r="375" spans="1:15" x14ac:dyDescent="0.25">
      <c r="A375" s="4">
        <v>2000</v>
      </c>
      <c r="B375" s="4">
        <v>13000</v>
      </c>
      <c r="C375" s="4">
        <v>10</v>
      </c>
      <c r="D375" s="4">
        <f t="shared" si="10"/>
        <v>283.14999999999998</v>
      </c>
      <c r="E375" s="25">
        <f t="shared" si="11"/>
        <v>283151302</v>
      </c>
      <c r="F375" s="4">
        <v>143</v>
      </c>
      <c r="G375" s="4">
        <v>3222</v>
      </c>
      <c r="H375" s="4">
        <v>201.7</v>
      </c>
      <c r="I375" s="4">
        <v>5519</v>
      </c>
      <c r="J375" s="4">
        <v>166.4</v>
      </c>
      <c r="K375" s="4">
        <v>166.4</v>
      </c>
      <c r="L375" s="4">
        <v>325</v>
      </c>
      <c r="M375">
        <v>119.5</v>
      </c>
      <c r="N375">
        <v>6454</v>
      </c>
      <c r="O375">
        <v>13086</v>
      </c>
    </row>
    <row r="376" spans="1:15" x14ac:dyDescent="0.25">
      <c r="A376" s="4">
        <v>3000</v>
      </c>
      <c r="B376" s="4">
        <v>13000</v>
      </c>
      <c r="C376" s="4">
        <v>10</v>
      </c>
      <c r="D376" s="4">
        <f t="shared" si="10"/>
        <v>283.14999999999998</v>
      </c>
      <c r="E376" s="25">
        <f t="shared" si="11"/>
        <v>283151303</v>
      </c>
      <c r="F376" s="4">
        <v>143</v>
      </c>
      <c r="G376" s="4">
        <v>3444</v>
      </c>
      <c r="H376" s="4">
        <v>200</v>
      </c>
      <c r="I376" s="4">
        <v>5911</v>
      </c>
      <c r="J376" s="4">
        <v>166.4</v>
      </c>
      <c r="K376" s="4">
        <v>166.4</v>
      </c>
      <c r="L376" s="4">
        <v>169</v>
      </c>
      <c r="M376">
        <v>121.3</v>
      </c>
      <c r="N376">
        <v>6945</v>
      </c>
      <c r="O376">
        <v>14491</v>
      </c>
    </row>
    <row r="377" spans="1:15" x14ac:dyDescent="0.25">
      <c r="A377" s="4">
        <v>4000</v>
      </c>
      <c r="B377" s="4">
        <v>13000</v>
      </c>
      <c r="C377" s="4">
        <v>10</v>
      </c>
      <c r="D377" s="4">
        <f t="shared" si="10"/>
        <v>283.14999999999998</v>
      </c>
      <c r="E377" s="25">
        <f t="shared" si="11"/>
        <v>283151304</v>
      </c>
      <c r="F377" s="4">
        <v>143</v>
      </c>
      <c r="G377" s="4">
        <v>3683</v>
      </c>
      <c r="H377" s="4">
        <v>198.4</v>
      </c>
      <c r="I377" s="4">
        <v>6354</v>
      </c>
      <c r="J377" s="4">
        <v>166.4</v>
      </c>
      <c r="K377" s="4">
        <v>168.6</v>
      </c>
      <c r="L377" s="4">
        <v>103</v>
      </c>
      <c r="M377">
        <v>124.4</v>
      </c>
      <c r="N377">
        <v>7736</v>
      </c>
      <c r="O377">
        <v>16106</v>
      </c>
    </row>
    <row r="378" spans="1:15" x14ac:dyDescent="0.25">
      <c r="A378" s="4">
        <v>5000</v>
      </c>
      <c r="B378" s="4">
        <v>13000</v>
      </c>
      <c r="C378" s="4">
        <v>10</v>
      </c>
      <c r="D378" s="4">
        <f t="shared" si="10"/>
        <v>283.14999999999998</v>
      </c>
      <c r="E378" s="25">
        <f t="shared" si="11"/>
        <v>283151305</v>
      </c>
      <c r="F378" s="4">
        <v>143</v>
      </c>
      <c r="G378" s="4">
        <v>3938</v>
      </c>
      <c r="H378" s="4">
        <v>197</v>
      </c>
      <c r="I378" s="4">
        <v>6851</v>
      </c>
      <c r="J378" s="4">
        <v>166.4</v>
      </c>
      <c r="K378" s="4">
        <v>172.8</v>
      </c>
      <c r="L378" s="4">
        <v>100</v>
      </c>
      <c r="M378">
        <v>129.19999999999999</v>
      </c>
      <c r="N378">
        <v>8928</v>
      </c>
      <c r="O378">
        <v>18070</v>
      </c>
    </row>
    <row r="379" spans="1:15" x14ac:dyDescent="0.25">
      <c r="A379" s="4">
        <v>6000</v>
      </c>
      <c r="B379" s="4">
        <v>13000</v>
      </c>
      <c r="C379" s="4">
        <v>10</v>
      </c>
      <c r="D379" s="4">
        <f t="shared" si="10"/>
        <v>283.14999999999998</v>
      </c>
      <c r="E379" s="25">
        <f t="shared" si="11"/>
        <v>283151306</v>
      </c>
      <c r="F379" s="4">
        <v>143</v>
      </c>
      <c r="G379" s="4">
        <v>4220</v>
      </c>
      <c r="H379" s="4">
        <v>195.8</v>
      </c>
      <c r="I379" s="4">
        <v>7423</v>
      </c>
      <c r="J379" s="4">
        <v>166.4</v>
      </c>
      <c r="K379" s="4">
        <v>176.8</v>
      </c>
      <c r="L379" s="4">
        <v>102</v>
      </c>
      <c r="M379">
        <v>134.5</v>
      </c>
      <c r="N379">
        <v>10355</v>
      </c>
      <c r="O379">
        <v>20151</v>
      </c>
    </row>
    <row r="380" spans="1:15" x14ac:dyDescent="0.25">
      <c r="A380" s="4">
        <v>0</v>
      </c>
      <c r="B380" s="4">
        <v>13500</v>
      </c>
      <c r="C380" s="4">
        <v>10</v>
      </c>
      <c r="D380" s="4">
        <f t="shared" si="10"/>
        <v>283.14999999999998</v>
      </c>
      <c r="E380" s="25">
        <f t="shared" si="11"/>
        <v>283151350</v>
      </c>
      <c r="F380" s="4">
        <v>148</v>
      </c>
      <c r="G380" s="4">
        <v>3084</v>
      </c>
      <c r="H380" s="4">
        <v>207.9</v>
      </c>
      <c r="I380" s="4">
        <v>5183</v>
      </c>
      <c r="J380" s="4">
        <v>170</v>
      </c>
      <c r="K380" s="4">
        <v>170</v>
      </c>
      <c r="L380" s="4">
        <v>496</v>
      </c>
      <c r="M380">
        <v>118.9</v>
      </c>
      <c r="N380">
        <v>6084</v>
      </c>
      <c r="O380">
        <v>11225</v>
      </c>
    </row>
    <row r="381" spans="1:15" x14ac:dyDescent="0.25">
      <c r="A381" s="4">
        <v>1000</v>
      </c>
      <c r="B381" s="4">
        <v>13500</v>
      </c>
      <c r="C381" s="4">
        <v>10</v>
      </c>
      <c r="D381" s="4">
        <f t="shared" si="10"/>
        <v>283.14999999999998</v>
      </c>
      <c r="E381" s="25">
        <f t="shared" si="11"/>
        <v>283151351</v>
      </c>
      <c r="F381" s="4">
        <v>148</v>
      </c>
      <c r="G381" s="4">
        <v>3291</v>
      </c>
      <c r="H381" s="4">
        <v>205.9</v>
      </c>
      <c r="I381" s="4">
        <v>5524</v>
      </c>
      <c r="J381" s="4">
        <v>170</v>
      </c>
      <c r="K381" s="4">
        <v>170</v>
      </c>
      <c r="L381" s="4">
        <v>343</v>
      </c>
      <c r="M381">
        <v>120.7</v>
      </c>
      <c r="N381">
        <v>6535</v>
      </c>
      <c r="O381">
        <v>12359</v>
      </c>
    </row>
    <row r="382" spans="1:15" x14ac:dyDescent="0.25">
      <c r="A382" s="4">
        <v>2000</v>
      </c>
      <c r="B382" s="4">
        <v>13500</v>
      </c>
      <c r="C382" s="4">
        <v>10</v>
      </c>
      <c r="D382" s="4">
        <f t="shared" si="10"/>
        <v>283.14999999999998</v>
      </c>
      <c r="E382" s="25">
        <f t="shared" si="11"/>
        <v>283151352</v>
      </c>
      <c r="F382" s="4">
        <v>148</v>
      </c>
      <c r="G382" s="4">
        <v>3516</v>
      </c>
      <c r="H382" s="4">
        <v>204.1</v>
      </c>
      <c r="I382" s="4">
        <v>5908</v>
      </c>
      <c r="J382" s="4">
        <v>170</v>
      </c>
      <c r="K382" s="4">
        <v>170</v>
      </c>
      <c r="L382" s="4">
        <v>190</v>
      </c>
      <c r="M382">
        <v>122.6</v>
      </c>
      <c r="N382">
        <v>7041</v>
      </c>
      <c r="O382">
        <v>13648</v>
      </c>
    </row>
    <row r="383" spans="1:15" x14ac:dyDescent="0.25">
      <c r="A383" s="4">
        <v>3000</v>
      </c>
      <c r="B383" s="4">
        <v>13500</v>
      </c>
      <c r="C383" s="4">
        <v>10</v>
      </c>
      <c r="D383" s="4">
        <f t="shared" si="10"/>
        <v>283.14999999999998</v>
      </c>
      <c r="E383" s="25">
        <f t="shared" si="11"/>
        <v>283151353</v>
      </c>
      <c r="F383" s="4">
        <v>148</v>
      </c>
      <c r="G383" s="4">
        <v>3759</v>
      </c>
      <c r="H383" s="4">
        <v>202.4</v>
      </c>
      <c r="I383" s="4">
        <v>6335</v>
      </c>
      <c r="J383" s="4">
        <v>170</v>
      </c>
      <c r="K383" s="4">
        <v>171.6</v>
      </c>
      <c r="L383" s="4">
        <v>100</v>
      </c>
      <c r="M383">
        <v>125.4</v>
      </c>
      <c r="N383">
        <v>7760</v>
      </c>
      <c r="O383">
        <v>15117</v>
      </c>
    </row>
    <row r="384" spans="1:15" x14ac:dyDescent="0.25">
      <c r="A384" s="4">
        <v>4000</v>
      </c>
      <c r="B384" s="4">
        <v>13500</v>
      </c>
      <c r="C384" s="4">
        <v>10</v>
      </c>
      <c r="D384" s="4">
        <f t="shared" si="10"/>
        <v>283.14999999999998</v>
      </c>
      <c r="E384" s="25">
        <f t="shared" si="11"/>
        <v>283151354</v>
      </c>
      <c r="F384" s="4">
        <v>148</v>
      </c>
      <c r="G384" s="4">
        <v>4022</v>
      </c>
      <c r="H384" s="4">
        <v>200.8</v>
      </c>
      <c r="I384" s="4">
        <v>6814</v>
      </c>
      <c r="J384" s="4">
        <v>170</v>
      </c>
      <c r="K384" s="4">
        <v>175.7</v>
      </c>
      <c r="L384" s="4">
        <v>100</v>
      </c>
      <c r="M384">
        <v>129.9</v>
      </c>
      <c r="N384">
        <v>8905</v>
      </c>
      <c r="O384">
        <v>16810</v>
      </c>
    </row>
    <row r="385" spans="1:15" x14ac:dyDescent="0.25">
      <c r="A385" s="4">
        <v>5000</v>
      </c>
      <c r="B385" s="4">
        <v>13500</v>
      </c>
      <c r="C385" s="4">
        <v>10</v>
      </c>
      <c r="D385" s="4">
        <f t="shared" si="10"/>
        <v>283.14999999999998</v>
      </c>
      <c r="E385" s="25">
        <f t="shared" si="11"/>
        <v>283151355</v>
      </c>
      <c r="F385" s="4">
        <v>148</v>
      </c>
      <c r="G385" s="4">
        <v>4307</v>
      </c>
      <c r="H385" s="4">
        <v>199.5</v>
      </c>
      <c r="I385" s="4">
        <v>7358</v>
      </c>
      <c r="J385" s="4">
        <v>170</v>
      </c>
      <c r="K385" s="4">
        <v>180.3</v>
      </c>
      <c r="L385" s="4">
        <v>102</v>
      </c>
      <c r="M385">
        <v>135.80000000000001</v>
      </c>
      <c r="N385">
        <v>10396</v>
      </c>
      <c r="O385">
        <v>18868</v>
      </c>
    </row>
    <row r="386" spans="1:15" x14ac:dyDescent="0.25">
      <c r="A386" s="4">
        <v>6000</v>
      </c>
      <c r="B386" s="4">
        <v>13500</v>
      </c>
      <c r="C386" s="4">
        <v>10</v>
      </c>
      <c r="D386" s="4">
        <f t="shared" ref="D386:D449" si="12">C386+273.15</f>
        <v>283.14999999999998</v>
      </c>
      <c r="E386" s="25">
        <f t="shared" ref="E386:E449" si="13">D386*10^6+B386/10+A386/1000</f>
        <v>283151356</v>
      </c>
      <c r="F386" s="4">
        <v>148</v>
      </c>
      <c r="G386" s="4">
        <v>4616</v>
      </c>
      <c r="H386" s="4">
        <v>198.3</v>
      </c>
      <c r="I386" s="4">
        <v>7978</v>
      </c>
      <c r="J386" s="4">
        <v>170</v>
      </c>
      <c r="K386" s="4">
        <v>186</v>
      </c>
      <c r="L386" s="4">
        <v>102</v>
      </c>
      <c r="M386">
        <v>142.69999999999999</v>
      </c>
      <c r="N386">
        <v>12277</v>
      </c>
      <c r="O386">
        <v>21049</v>
      </c>
    </row>
    <row r="387" spans="1:15" x14ac:dyDescent="0.25">
      <c r="A387" s="4">
        <v>0</v>
      </c>
      <c r="B387" s="4">
        <v>14000</v>
      </c>
      <c r="C387" s="4">
        <v>10</v>
      </c>
      <c r="D387" s="4">
        <f t="shared" si="12"/>
        <v>283.14999999999998</v>
      </c>
      <c r="E387" s="25">
        <f t="shared" si="13"/>
        <v>283151400</v>
      </c>
      <c r="F387" s="4">
        <v>153</v>
      </c>
      <c r="G387" s="4">
        <v>3353</v>
      </c>
      <c r="H387" s="4">
        <v>210.2</v>
      </c>
      <c r="I387" s="4">
        <v>5527</v>
      </c>
      <c r="J387" s="4">
        <v>173.8</v>
      </c>
      <c r="K387" s="4">
        <v>173.8</v>
      </c>
      <c r="L387" s="4">
        <v>376</v>
      </c>
      <c r="M387">
        <v>122</v>
      </c>
      <c r="N387">
        <v>6627</v>
      </c>
      <c r="O387">
        <v>11686</v>
      </c>
    </row>
    <row r="388" spans="1:15" x14ac:dyDescent="0.25">
      <c r="A388" s="4">
        <v>1000</v>
      </c>
      <c r="B388" s="4">
        <v>14000</v>
      </c>
      <c r="C388" s="4">
        <v>10</v>
      </c>
      <c r="D388" s="4">
        <f t="shared" si="12"/>
        <v>283.14999999999998</v>
      </c>
      <c r="E388" s="25">
        <f t="shared" si="13"/>
        <v>283151401</v>
      </c>
      <c r="F388" s="4">
        <v>153</v>
      </c>
      <c r="G388" s="4">
        <v>3582</v>
      </c>
      <c r="H388" s="4">
        <v>208.2</v>
      </c>
      <c r="I388" s="4">
        <v>5896</v>
      </c>
      <c r="J388" s="4">
        <v>173.8</v>
      </c>
      <c r="K388" s="4">
        <v>173.8</v>
      </c>
      <c r="L388" s="4">
        <v>223</v>
      </c>
      <c r="M388">
        <v>123.9</v>
      </c>
      <c r="N388">
        <v>7132</v>
      </c>
      <c r="O388">
        <v>12868</v>
      </c>
    </row>
    <row r="389" spans="1:15" x14ac:dyDescent="0.25">
      <c r="A389" s="4">
        <v>2000</v>
      </c>
      <c r="B389" s="4">
        <v>14000</v>
      </c>
      <c r="C389" s="4">
        <v>10</v>
      </c>
      <c r="D389" s="4">
        <f t="shared" si="12"/>
        <v>283.14999999999998</v>
      </c>
      <c r="E389" s="25">
        <f t="shared" si="13"/>
        <v>283151402</v>
      </c>
      <c r="F389" s="4">
        <v>153</v>
      </c>
      <c r="G389" s="4">
        <v>3827</v>
      </c>
      <c r="H389" s="4">
        <v>206.4</v>
      </c>
      <c r="I389" s="4">
        <v>6312</v>
      </c>
      <c r="J389" s="4">
        <v>173.8</v>
      </c>
      <c r="K389" s="4">
        <v>174.6</v>
      </c>
      <c r="L389" s="4">
        <v>100</v>
      </c>
      <c r="M389">
        <v>126.2</v>
      </c>
      <c r="N389">
        <v>7753</v>
      </c>
      <c r="O389">
        <v>14214</v>
      </c>
    </row>
    <row r="390" spans="1:15" x14ac:dyDescent="0.25">
      <c r="A390" s="4">
        <v>3000</v>
      </c>
      <c r="B390" s="4">
        <v>14000</v>
      </c>
      <c r="C390" s="4">
        <v>10</v>
      </c>
      <c r="D390" s="4">
        <f t="shared" si="12"/>
        <v>283.14999999999998</v>
      </c>
      <c r="E390" s="25">
        <f t="shared" si="13"/>
        <v>283151403</v>
      </c>
      <c r="F390" s="4">
        <v>153</v>
      </c>
      <c r="G390" s="4">
        <v>4098</v>
      </c>
      <c r="H390" s="4">
        <v>204.8</v>
      </c>
      <c r="I390" s="4">
        <v>6770</v>
      </c>
      <c r="J390" s="4">
        <v>173.8</v>
      </c>
      <c r="K390" s="4">
        <v>178.7</v>
      </c>
      <c r="L390" s="4">
        <v>100</v>
      </c>
      <c r="M390">
        <v>131</v>
      </c>
      <c r="N390">
        <v>8924</v>
      </c>
      <c r="O390">
        <v>15748</v>
      </c>
    </row>
    <row r="391" spans="1:15" x14ac:dyDescent="0.25">
      <c r="A391" s="4">
        <v>4000</v>
      </c>
      <c r="B391" s="4">
        <v>14000</v>
      </c>
      <c r="C391" s="4">
        <v>10</v>
      </c>
      <c r="D391" s="4">
        <f t="shared" si="12"/>
        <v>283.14999999999998</v>
      </c>
      <c r="E391" s="25">
        <f t="shared" si="13"/>
        <v>283151404</v>
      </c>
      <c r="F391" s="4">
        <v>153</v>
      </c>
      <c r="G391" s="4">
        <v>4386</v>
      </c>
      <c r="H391" s="4">
        <v>203.2</v>
      </c>
      <c r="I391" s="4">
        <v>7292</v>
      </c>
      <c r="J391" s="4">
        <v>173.8</v>
      </c>
      <c r="K391" s="4">
        <v>183</v>
      </c>
      <c r="L391" s="4">
        <v>100</v>
      </c>
      <c r="M391">
        <v>136.6</v>
      </c>
      <c r="N391">
        <v>10366</v>
      </c>
      <c r="O391">
        <v>17518</v>
      </c>
    </row>
    <row r="392" spans="1:15" x14ac:dyDescent="0.25">
      <c r="A392" s="4">
        <v>5000</v>
      </c>
      <c r="B392" s="4">
        <v>14000</v>
      </c>
      <c r="C392" s="4">
        <v>10</v>
      </c>
      <c r="D392" s="4">
        <f t="shared" si="12"/>
        <v>283.14999999999998</v>
      </c>
      <c r="E392" s="25">
        <f t="shared" si="13"/>
        <v>283151405</v>
      </c>
      <c r="F392" s="4">
        <v>153</v>
      </c>
      <c r="G392" s="4">
        <v>4699</v>
      </c>
      <c r="H392" s="4">
        <v>201.9</v>
      </c>
      <c r="I392" s="4">
        <v>7880</v>
      </c>
      <c r="J392" s="4">
        <v>173.8</v>
      </c>
      <c r="K392" s="4">
        <v>189.5</v>
      </c>
      <c r="L392" s="4">
        <v>101</v>
      </c>
      <c r="M392">
        <v>144.1</v>
      </c>
      <c r="N392">
        <v>12319</v>
      </c>
      <c r="O392">
        <v>19672</v>
      </c>
    </row>
    <row r="393" spans="1:15" x14ac:dyDescent="0.25">
      <c r="A393" s="4">
        <v>6000</v>
      </c>
      <c r="B393" s="4">
        <v>14000</v>
      </c>
      <c r="C393" s="4">
        <v>10</v>
      </c>
      <c r="D393" s="4">
        <f t="shared" si="12"/>
        <v>283.14999999999998</v>
      </c>
      <c r="E393" s="25">
        <f t="shared" si="13"/>
        <v>283151406</v>
      </c>
      <c r="F393" s="4">
        <v>153</v>
      </c>
      <c r="G393" s="4">
        <v>5043</v>
      </c>
      <c r="H393" s="4">
        <v>200.7</v>
      </c>
      <c r="I393" s="4">
        <v>8556</v>
      </c>
      <c r="J393" s="4">
        <v>173.8</v>
      </c>
      <c r="K393" s="4">
        <v>196.7</v>
      </c>
      <c r="L393" s="4">
        <v>101</v>
      </c>
      <c r="M393">
        <v>156.6</v>
      </c>
      <c r="N393">
        <v>15617</v>
      </c>
      <c r="O393">
        <v>21958</v>
      </c>
    </row>
    <row r="394" spans="1:15" x14ac:dyDescent="0.25">
      <c r="A394" s="4">
        <v>0</v>
      </c>
      <c r="B394" s="4">
        <v>11000</v>
      </c>
      <c r="C394" s="4">
        <v>15</v>
      </c>
      <c r="D394" s="4">
        <f t="shared" si="12"/>
        <v>288.14999999999998</v>
      </c>
      <c r="E394" s="25">
        <f t="shared" si="13"/>
        <v>288151100</v>
      </c>
      <c r="F394" s="4">
        <v>123</v>
      </c>
      <c r="G394" s="4">
        <v>2040</v>
      </c>
      <c r="H394" s="4">
        <v>195.7</v>
      </c>
      <c r="I394" s="4">
        <v>3783</v>
      </c>
      <c r="J394" s="4">
        <v>152.19999999999999</v>
      </c>
      <c r="K394" s="4">
        <v>152.19999999999999</v>
      </c>
      <c r="L394" s="4">
        <v>1147</v>
      </c>
      <c r="M394">
        <v>103.4</v>
      </c>
      <c r="N394">
        <v>4110</v>
      </c>
      <c r="O394">
        <v>9474</v>
      </c>
    </row>
    <row r="395" spans="1:15" x14ac:dyDescent="0.25">
      <c r="A395" s="4">
        <v>1000</v>
      </c>
      <c r="B395" s="4">
        <v>11000</v>
      </c>
      <c r="C395" s="4">
        <v>15</v>
      </c>
      <c r="D395" s="4">
        <f t="shared" si="12"/>
        <v>288.14999999999998</v>
      </c>
      <c r="E395" s="25">
        <f t="shared" si="13"/>
        <v>288151101</v>
      </c>
      <c r="F395" s="4">
        <v>123</v>
      </c>
      <c r="G395" s="4">
        <v>2172</v>
      </c>
      <c r="H395" s="4">
        <v>193.5</v>
      </c>
      <c r="I395" s="4">
        <v>4013</v>
      </c>
      <c r="J395" s="4">
        <v>152.19999999999999</v>
      </c>
      <c r="K395" s="4">
        <v>152.19999999999999</v>
      </c>
      <c r="L395" s="4">
        <v>997</v>
      </c>
      <c r="M395">
        <v>105.4</v>
      </c>
      <c r="N395">
        <v>4397</v>
      </c>
      <c r="O395">
        <v>10426</v>
      </c>
    </row>
    <row r="396" spans="1:15" x14ac:dyDescent="0.25">
      <c r="A396" s="4">
        <v>2000</v>
      </c>
      <c r="B396" s="4">
        <v>11000</v>
      </c>
      <c r="C396" s="4">
        <v>15</v>
      </c>
      <c r="D396" s="4">
        <f t="shared" si="12"/>
        <v>288.14999999999998</v>
      </c>
      <c r="E396" s="25">
        <f t="shared" si="13"/>
        <v>288151102</v>
      </c>
      <c r="F396" s="4">
        <v>123</v>
      </c>
      <c r="G396" s="4">
        <v>2311</v>
      </c>
      <c r="H396" s="4">
        <v>191.4</v>
      </c>
      <c r="I396" s="4">
        <v>4267</v>
      </c>
      <c r="J396" s="4">
        <v>152.19999999999999</v>
      </c>
      <c r="K396" s="4">
        <v>152.19999999999999</v>
      </c>
      <c r="L396" s="4">
        <v>848</v>
      </c>
      <c r="M396">
        <v>107.3</v>
      </c>
      <c r="N396">
        <v>4706</v>
      </c>
      <c r="O396">
        <v>11518</v>
      </c>
    </row>
    <row r="397" spans="1:15" x14ac:dyDescent="0.25">
      <c r="A397" s="4">
        <v>3000</v>
      </c>
      <c r="B397" s="4">
        <v>11000</v>
      </c>
      <c r="C397" s="4">
        <v>15</v>
      </c>
      <c r="D397" s="4">
        <f t="shared" si="12"/>
        <v>288.14999999999998</v>
      </c>
      <c r="E397" s="25">
        <f t="shared" si="13"/>
        <v>288151103</v>
      </c>
      <c r="F397" s="4">
        <v>123</v>
      </c>
      <c r="G397" s="4">
        <v>2464</v>
      </c>
      <c r="H397" s="4">
        <v>189.5</v>
      </c>
      <c r="I397" s="4">
        <v>4550</v>
      </c>
      <c r="J397" s="4">
        <v>152.19999999999999</v>
      </c>
      <c r="K397" s="4">
        <v>152.19999999999999</v>
      </c>
      <c r="L397" s="4">
        <v>699</v>
      </c>
      <c r="M397">
        <v>109.1</v>
      </c>
      <c r="N397">
        <v>5033</v>
      </c>
      <c r="O397">
        <v>12755</v>
      </c>
    </row>
    <row r="398" spans="1:15" x14ac:dyDescent="0.25">
      <c r="A398" s="4">
        <v>4000</v>
      </c>
      <c r="B398" s="4">
        <v>11000</v>
      </c>
      <c r="C398" s="4">
        <v>15</v>
      </c>
      <c r="D398" s="4">
        <f t="shared" si="12"/>
        <v>288.14999999999998</v>
      </c>
      <c r="E398" s="25">
        <f t="shared" si="13"/>
        <v>288151104</v>
      </c>
      <c r="F398" s="4">
        <v>123</v>
      </c>
      <c r="G398" s="4">
        <v>2627</v>
      </c>
      <c r="H398" s="4">
        <v>187.8</v>
      </c>
      <c r="I398" s="4">
        <v>4872</v>
      </c>
      <c r="J398" s="4">
        <v>152.19999999999999</v>
      </c>
      <c r="K398" s="4">
        <v>152.19999999999999</v>
      </c>
      <c r="L398" s="4">
        <v>549</v>
      </c>
      <c r="M398">
        <v>110.9</v>
      </c>
      <c r="N398">
        <v>5403</v>
      </c>
      <c r="O398">
        <v>14184</v>
      </c>
    </row>
    <row r="399" spans="1:15" x14ac:dyDescent="0.25">
      <c r="A399" s="4">
        <v>5000</v>
      </c>
      <c r="B399" s="4">
        <v>11000</v>
      </c>
      <c r="C399" s="4">
        <v>15</v>
      </c>
      <c r="D399" s="4">
        <f t="shared" si="12"/>
        <v>288.14999999999998</v>
      </c>
      <c r="E399" s="25">
        <f t="shared" si="13"/>
        <v>288151105</v>
      </c>
      <c r="F399" s="4">
        <v>123</v>
      </c>
      <c r="G399" s="4">
        <v>2803</v>
      </c>
      <c r="H399" s="4">
        <v>186.2</v>
      </c>
      <c r="I399" s="4">
        <v>5228</v>
      </c>
      <c r="J399" s="4">
        <v>152.19999999999999</v>
      </c>
      <c r="K399" s="4">
        <v>152.19999999999999</v>
      </c>
      <c r="L399" s="4">
        <v>394</v>
      </c>
      <c r="M399">
        <v>112.8</v>
      </c>
      <c r="N399">
        <v>5797</v>
      </c>
      <c r="O399">
        <v>15928</v>
      </c>
    </row>
    <row r="400" spans="1:15" x14ac:dyDescent="0.25">
      <c r="A400" s="4">
        <v>6000</v>
      </c>
      <c r="B400" s="4">
        <v>11000</v>
      </c>
      <c r="C400" s="4">
        <v>15</v>
      </c>
      <c r="D400" s="4">
        <f t="shared" si="12"/>
        <v>288.14999999999998</v>
      </c>
      <c r="E400" s="25">
        <f t="shared" si="13"/>
        <v>288151106</v>
      </c>
      <c r="F400" s="4">
        <v>123</v>
      </c>
      <c r="G400" s="4">
        <v>2994</v>
      </c>
      <c r="H400" s="4">
        <v>184.8</v>
      </c>
      <c r="I400" s="4">
        <v>5633</v>
      </c>
      <c r="J400" s="4">
        <v>152.19999999999999</v>
      </c>
      <c r="K400" s="4">
        <v>152.19999999999999</v>
      </c>
      <c r="L400" s="4">
        <v>235</v>
      </c>
      <c r="M400">
        <v>114.4</v>
      </c>
      <c r="N400">
        <v>6221</v>
      </c>
      <c r="O400">
        <v>17769</v>
      </c>
    </row>
    <row r="401" spans="1:15" x14ac:dyDescent="0.25">
      <c r="A401" s="4">
        <v>0</v>
      </c>
      <c r="B401" s="4">
        <v>11500</v>
      </c>
      <c r="C401" s="4">
        <v>15</v>
      </c>
      <c r="D401" s="4">
        <f t="shared" si="12"/>
        <v>288.14999999999998</v>
      </c>
      <c r="E401" s="25">
        <f t="shared" si="13"/>
        <v>288151150</v>
      </c>
      <c r="F401" s="4">
        <v>128</v>
      </c>
      <c r="G401" s="4">
        <v>2240</v>
      </c>
      <c r="H401" s="4">
        <v>197.8</v>
      </c>
      <c r="I401" s="4">
        <v>4073</v>
      </c>
      <c r="J401" s="4">
        <v>155.69999999999999</v>
      </c>
      <c r="K401" s="4">
        <v>155.69999999999999</v>
      </c>
      <c r="L401" s="4">
        <v>976</v>
      </c>
      <c r="M401">
        <v>107.3</v>
      </c>
      <c r="N401">
        <v>4482</v>
      </c>
      <c r="O401">
        <v>9939</v>
      </c>
    </row>
    <row r="402" spans="1:15" x14ac:dyDescent="0.25">
      <c r="A402" s="4">
        <v>1000</v>
      </c>
      <c r="B402" s="4">
        <v>11500</v>
      </c>
      <c r="C402" s="4">
        <v>15</v>
      </c>
      <c r="D402" s="4">
        <f t="shared" si="12"/>
        <v>288.14999999999998</v>
      </c>
      <c r="E402" s="25">
        <f t="shared" si="13"/>
        <v>288151151</v>
      </c>
      <c r="F402" s="4">
        <v>128</v>
      </c>
      <c r="G402" s="4">
        <v>2386</v>
      </c>
      <c r="H402" s="4">
        <v>195.7</v>
      </c>
      <c r="I402" s="4">
        <v>4325</v>
      </c>
      <c r="J402" s="4">
        <v>155.69999999999999</v>
      </c>
      <c r="K402" s="4">
        <v>155.69999999999999</v>
      </c>
      <c r="L402" s="4">
        <v>827</v>
      </c>
      <c r="M402">
        <v>109.1</v>
      </c>
      <c r="N402">
        <v>4795</v>
      </c>
      <c r="O402">
        <v>10947</v>
      </c>
    </row>
    <row r="403" spans="1:15" x14ac:dyDescent="0.25">
      <c r="A403" s="4">
        <v>2000</v>
      </c>
      <c r="B403" s="4">
        <v>11500</v>
      </c>
      <c r="C403" s="4">
        <v>15</v>
      </c>
      <c r="D403" s="4">
        <f t="shared" si="12"/>
        <v>288.14999999999998</v>
      </c>
      <c r="E403" s="25">
        <f t="shared" si="13"/>
        <v>288151152</v>
      </c>
      <c r="F403" s="4">
        <v>128</v>
      </c>
      <c r="G403" s="4">
        <v>2541</v>
      </c>
      <c r="H403" s="4">
        <v>193.7</v>
      </c>
      <c r="I403" s="4">
        <v>4608</v>
      </c>
      <c r="J403" s="4">
        <v>155.69999999999999</v>
      </c>
      <c r="K403" s="4">
        <v>155.69999999999999</v>
      </c>
      <c r="L403" s="4">
        <v>679</v>
      </c>
      <c r="M403">
        <v>111</v>
      </c>
      <c r="N403">
        <v>5139</v>
      </c>
      <c r="O403">
        <v>12094</v>
      </c>
    </row>
    <row r="404" spans="1:15" x14ac:dyDescent="0.25">
      <c r="A404" s="4">
        <v>3000</v>
      </c>
      <c r="B404" s="4">
        <v>11500</v>
      </c>
      <c r="C404" s="4">
        <v>15</v>
      </c>
      <c r="D404" s="4">
        <f t="shared" si="12"/>
        <v>288.14999999999998</v>
      </c>
      <c r="E404" s="25">
        <f t="shared" si="13"/>
        <v>288151153</v>
      </c>
      <c r="F404" s="4">
        <v>128</v>
      </c>
      <c r="G404" s="4">
        <v>2710</v>
      </c>
      <c r="H404" s="4">
        <v>191.9</v>
      </c>
      <c r="I404" s="4">
        <v>4924</v>
      </c>
      <c r="J404" s="4">
        <v>155.69999999999999</v>
      </c>
      <c r="K404" s="4">
        <v>155.69999999999999</v>
      </c>
      <c r="L404" s="4">
        <v>531</v>
      </c>
      <c r="M404">
        <v>112.8</v>
      </c>
      <c r="N404">
        <v>5510</v>
      </c>
      <c r="O404">
        <v>13396</v>
      </c>
    </row>
    <row r="405" spans="1:15" x14ac:dyDescent="0.25">
      <c r="A405" s="4">
        <v>4000</v>
      </c>
      <c r="B405" s="4">
        <v>11500</v>
      </c>
      <c r="C405" s="4">
        <v>15</v>
      </c>
      <c r="D405" s="4">
        <f t="shared" si="12"/>
        <v>288.14999999999998</v>
      </c>
      <c r="E405" s="25">
        <f t="shared" si="13"/>
        <v>288151154</v>
      </c>
      <c r="F405" s="4">
        <v>128</v>
      </c>
      <c r="G405" s="4">
        <v>2893</v>
      </c>
      <c r="H405" s="4">
        <v>190.2</v>
      </c>
      <c r="I405" s="4">
        <v>5279</v>
      </c>
      <c r="J405" s="4">
        <v>155.69999999999999</v>
      </c>
      <c r="K405" s="4">
        <v>155.69999999999999</v>
      </c>
      <c r="L405" s="4">
        <v>376</v>
      </c>
      <c r="M405">
        <v>114.5</v>
      </c>
      <c r="N405">
        <v>5913</v>
      </c>
      <c r="O405">
        <v>14904</v>
      </c>
    </row>
    <row r="406" spans="1:15" x14ac:dyDescent="0.25">
      <c r="A406" s="4">
        <v>5000</v>
      </c>
      <c r="B406" s="4">
        <v>11500</v>
      </c>
      <c r="C406" s="4">
        <v>15</v>
      </c>
      <c r="D406" s="4">
        <f t="shared" si="12"/>
        <v>288.14999999999998</v>
      </c>
      <c r="E406" s="25">
        <f t="shared" si="13"/>
        <v>288151155</v>
      </c>
      <c r="F406" s="4">
        <v>128</v>
      </c>
      <c r="G406" s="4">
        <v>3087</v>
      </c>
      <c r="H406" s="4">
        <v>188.7</v>
      </c>
      <c r="I406" s="4">
        <v>5675</v>
      </c>
      <c r="J406" s="4">
        <v>155.69999999999999</v>
      </c>
      <c r="K406" s="4">
        <v>155.69999999999999</v>
      </c>
      <c r="L406" s="4">
        <v>217</v>
      </c>
      <c r="M406">
        <v>116.3</v>
      </c>
      <c r="N406">
        <v>6360</v>
      </c>
      <c r="O406">
        <v>16745</v>
      </c>
    </row>
    <row r="407" spans="1:15" x14ac:dyDescent="0.25">
      <c r="A407" s="4">
        <v>6000</v>
      </c>
      <c r="B407" s="4">
        <v>11500</v>
      </c>
      <c r="C407" s="4">
        <v>15</v>
      </c>
      <c r="D407" s="4">
        <f t="shared" si="12"/>
        <v>288.14999999999998</v>
      </c>
      <c r="E407" s="25">
        <f t="shared" si="13"/>
        <v>288151156</v>
      </c>
      <c r="F407" s="4">
        <v>128</v>
      </c>
      <c r="G407" s="4">
        <v>3301</v>
      </c>
      <c r="H407" s="4">
        <v>187.4</v>
      </c>
      <c r="I407" s="4">
        <v>6132</v>
      </c>
      <c r="J407" s="4">
        <v>155.69999999999999</v>
      </c>
      <c r="K407" s="4">
        <v>156.6</v>
      </c>
      <c r="L407" s="4">
        <v>102</v>
      </c>
      <c r="M407">
        <v>118.5</v>
      </c>
      <c r="N407">
        <v>6940</v>
      </c>
      <c r="O407">
        <v>18693</v>
      </c>
    </row>
    <row r="408" spans="1:15" x14ac:dyDescent="0.25">
      <c r="A408" s="4">
        <v>0</v>
      </c>
      <c r="B408" s="4">
        <v>12000</v>
      </c>
      <c r="C408" s="4">
        <v>15</v>
      </c>
      <c r="D408" s="4">
        <f t="shared" si="12"/>
        <v>288.14999999999998</v>
      </c>
      <c r="E408" s="25">
        <f t="shared" si="13"/>
        <v>288151200</v>
      </c>
      <c r="F408" s="4">
        <v>133</v>
      </c>
      <c r="G408" s="4">
        <v>2456</v>
      </c>
      <c r="H408" s="4">
        <v>200</v>
      </c>
      <c r="I408" s="4">
        <v>4375</v>
      </c>
      <c r="J408" s="4">
        <v>159.19999999999999</v>
      </c>
      <c r="K408" s="4">
        <v>159.19999999999999</v>
      </c>
      <c r="L408" s="4">
        <v>817</v>
      </c>
      <c r="M408">
        <v>110.8</v>
      </c>
      <c r="N408">
        <v>4885</v>
      </c>
      <c r="O408">
        <v>10413</v>
      </c>
    </row>
    <row r="409" spans="1:15" x14ac:dyDescent="0.25">
      <c r="A409" s="4">
        <v>1000</v>
      </c>
      <c r="B409" s="4">
        <v>12000</v>
      </c>
      <c r="C409" s="4">
        <v>15</v>
      </c>
      <c r="D409" s="4">
        <f t="shared" si="12"/>
        <v>288.14999999999998</v>
      </c>
      <c r="E409" s="25">
        <f t="shared" si="13"/>
        <v>288151201</v>
      </c>
      <c r="F409" s="4">
        <v>133</v>
      </c>
      <c r="G409" s="4">
        <v>2615</v>
      </c>
      <c r="H409" s="4">
        <v>197.9</v>
      </c>
      <c r="I409" s="4">
        <v>4653</v>
      </c>
      <c r="J409" s="4">
        <v>159.19999999999999</v>
      </c>
      <c r="K409" s="4">
        <v>159.19999999999999</v>
      </c>
      <c r="L409" s="4">
        <v>670</v>
      </c>
      <c r="M409">
        <v>112.6</v>
      </c>
      <c r="N409">
        <v>5227</v>
      </c>
      <c r="O409">
        <v>11469</v>
      </c>
    </row>
    <row r="410" spans="1:15" x14ac:dyDescent="0.25">
      <c r="A410" s="4">
        <v>2000</v>
      </c>
      <c r="B410" s="4">
        <v>12000</v>
      </c>
      <c r="C410" s="4">
        <v>15</v>
      </c>
      <c r="D410" s="4">
        <f t="shared" si="12"/>
        <v>288.14999999999998</v>
      </c>
      <c r="E410" s="25">
        <f t="shared" si="13"/>
        <v>288151202</v>
      </c>
      <c r="F410" s="4">
        <v>133</v>
      </c>
      <c r="G410" s="4">
        <v>2790</v>
      </c>
      <c r="H410" s="4">
        <v>196</v>
      </c>
      <c r="I410" s="4">
        <v>4966</v>
      </c>
      <c r="J410" s="4">
        <v>159.19999999999999</v>
      </c>
      <c r="K410" s="4">
        <v>159.19999999999999</v>
      </c>
      <c r="L410" s="4">
        <v>522</v>
      </c>
      <c r="M410">
        <v>114.4</v>
      </c>
      <c r="N410">
        <v>5610</v>
      </c>
      <c r="O410">
        <v>12674</v>
      </c>
    </row>
    <row r="411" spans="1:15" x14ac:dyDescent="0.25">
      <c r="A411" s="4">
        <v>3000</v>
      </c>
      <c r="B411" s="4">
        <v>12000</v>
      </c>
      <c r="C411" s="4">
        <v>15</v>
      </c>
      <c r="D411" s="4">
        <f t="shared" si="12"/>
        <v>288.14999999999998</v>
      </c>
      <c r="E411" s="25">
        <f t="shared" si="13"/>
        <v>288151203</v>
      </c>
      <c r="F411" s="4">
        <v>133</v>
      </c>
      <c r="G411" s="4">
        <v>2976</v>
      </c>
      <c r="H411" s="4">
        <v>194.2</v>
      </c>
      <c r="I411" s="4">
        <v>5311</v>
      </c>
      <c r="J411" s="4">
        <v>159.19999999999999</v>
      </c>
      <c r="K411" s="4">
        <v>159.19999999999999</v>
      </c>
      <c r="L411" s="4">
        <v>368</v>
      </c>
      <c r="M411">
        <v>116.1</v>
      </c>
      <c r="N411">
        <v>6019</v>
      </c>
      <c r="O411">
        <v>14044</v>
      </c>
    </row>
    <row r="412" spans="1:15" x14ac:dyDescent="0.25">
      <c r="A412" s="4">
        <v>4000</v>
      </c>
      <c r="B412" s="4">
        <v>12000</v>
      </c>
      <c r="C412" s="4">
        <v>15</v>
      </c>
      <c r="D412" s="4">
        <f t="shared" si="12"/>
        <v>288.14999999999998</v>
      </c>
      <c r="E412" s="25">
        <f t="shared" si="13"/>
        <v>288151204</v>
      </c>
      <c r="F412" s="4">
        <v>133</v>
      </c>
      <c r="G412" s="4">
        <v>3178</v>
      </c>
      <c r="H412" s="4">
        <v>192.7</v>
      </c>
      <c r="I412" s="4">
        <v>5707</v>
      </c>
      <c r="J412" s="4">
        <v>159.19999999999999</v>
      </c>
      <c r="K412" s="4">
        <v>159.19999999999999</v>
      </c>
      <c r="L412" s="4">
        <v>210</v>
      </c>
      <c r="M412">
        <v>117.8</v>
      </c>
      <c r="N412">
        <v>6482</v>
      </c>
      <c r="O412">
        <v>15631</v>
      </c>
    </row>
    <row r="413" spans="1:15" x14ac:dyDescent="0.25">
      <c r="A413" s="4">
        <v>5000</v>
      </c>
      <c r="B413" s="4">
        <v>12000</v>
      </c>
      <c r="C413" s="4">
        <v>15</v>
      </c>
      <c r="D413" s="4">
        <f t="shared" si="12"/>
        <v>288.14999999999998</v>
      </c>
      <c r="E413" s="25">
        <f t="shared" si="13"/>
        <v>288151205</v>
      </c>
      <c r="F413" s="4">
        <v>133</v>
      </c>
      <c r="G413" s="4">
        <v>3395</v>
      </c>
      <c r="H413" s="4">
        <v>191.2</v>
      </c>
      <c r="I413" s="4">
        <v>6148</v>
      </c>
      <c r="J413" s="4">
        <v>159.19999999999999</v>
      </c>
      <c r="K413" s="4">
        <v>160.30000000000001</v>
      </c>
      <c r="L413" s="4">
        <v>101</v>
      </c>
      <c r="M413">
        <v>120.4</v>
      </c>
      <c r="N413">
        <v>7141</v>
      </c>
      <c r="O413">
        <v>17569</v>
      </c>
    </row>
    <row r="414" spans="1:15" x14ac:dyDescent="0.25">
      <c r="A414" s="4">
        <v>6000</v>
      </c>
      <c r="B414" s="4">
        <v>12000</v>
      </c>
      <c r="C414" s="4">
        <v>15</v>
      </c>
      <c r="D414" s="4">
        <f t="shared" si="12"/>
        <v>288.14999999999998</v>
      </c>
      <c r="E414" s="25">
        <f t="shared" si="13"/>
        <v>288151206</v>
      </c>
      <c r="F414" s="4">
        <v>133</v>
      </c>
      <c r="G414" s="4">
        <v>3631</v>
      </c>
      <c r="H414" s="4">
        <v>190</v>
      </c>
      <c r="I414" s="4">
        <v>6654</v>
      </c>
      <c r="J414" s="4">
        <v>159.19999999999999</v>
      </c>
      <c r="K414" s="4">
        <v>164</v>
      </c>
      <c r="L414" s="4">
        <v>103</v>
      </c>
      <c r="M414">
        <v>123.9</v>
      </c>
      <c r="N414">
        <v>8084</v>
      </c>
      <c r="O414">
        <v>19622</v>
      </c>
    </row>
    <row r="415" spans="1:15" x14ac:dyDescent="0.25">
      <c r="A415" s="4">
        <v>0</v>
      </c>
      <c r="B415" s="4">
        <v>12500</v>
      </c>
      <c r="C415" s="4">
        <v>15</v>
      </c>
      <c r="D415" s="4">
        <f t="shared" si="12"/>
        <v>288.14999999999998</v>
      </c>
      <c r="E415" s="25">
        <f t="shared" si="13"/>
        <v>288151250</v>
      </c>
      <c r="F415" s="4">
        <v>138</v>
      </c>
      <c r="G415" s="4">
        <v>2684</v>
      </c>
      <c r="H415" s="4">
        <v>202.2</v>
      </c>
      <c r="I415" s="4">
        <v>4693</v>
      </c>
      <c r="J415" s="4">
        <v>162.69999999999999</v>
      </c>
      <c r="K415" s="4">
        <v>162.69999999999999</v>
      </c>
      <c r="L415" s="4">
        <v>670</v>
      </c>
      <c r="M415">
        <v>114</v>
      </c>
      <c r="N415">
        <v>5317</v>
      </c>
      <c r="O415">
        <v>10888</v>
      </c>
    </row>
    <row r="416" spans="1:15" x14ac:dyDescent="0.25">
      <c r="A416" s="4">
        <v>1000</v>
      </c>
      <c r="B416" s="4">
        <v>12500</v>
      </c>
      <c r="C416" s="4">
        <v>15</v>
      </c>
      <c r="D416" s="4">
        <f t="shared" si="12"/>
        <v>288.14999999999998</v>
      </c>
      <c r="E416" s="25">
        <f t="shared" si="13"/>
        <v>288151251</v>
      </c>
      <c r="F416" s="4">
        <v>138</v>
      </c>
      <c r="G416" s="4">
        <v>2861</v>
      </c>
      <c r="H416" s="4">
        <v>200.2</v>
      </c>
      <c r="I416" s="4">
        <v>4997</v>
      </c>
      <c r="J416" s="4">
        <v>162.69999999999999</v>
      </c>
      <c r="K416" s="4">
        <v>162.69999999999999</v>
      </c>
      <c r="L416" s="4">
        <v>522</v>
      </c>
      <c r="M416">
        <v>115.8</v>
      </c>
      <c r="N416">
        <v>5705</v>
      </c>
      <c r="O416">
        <v>11995</v>
      </c>
    </row>
    <row r="417" spans="1:15" x14ac:dyDescent="0.25">
      <c r="A417" s="4">
        <v>2000</v>
      </c>
      <c r="B417" s="4">
        <v>12500</v>
      </c>
      <c r="C417" s="4">
        <v>15</v>
      </c>
      <c r="D417" s="4">
        <f t="shared" si="12"/>
        <v>288.14999999999998</v>
      </c>
      <c r="E417" s="25">
        <f t="shared" si="13"/>
        <v>288151252</v>
      </c>
      <c r="F417" s="4">
        <v>138</v>
      </c>
      <c r="G417" s="4">
        <v>3056</v>
      </c>
      <c r="H417" s="4">
        <v>198.4</v>
      </c>
      <c r="I417" s="4">
        <v>5340</v>
      </c>
      <c r="J417" s="4">
        <v>162.69999999999999</v>
      </c>
      <c r="K417" s="4">
        <v>162.69999999999999</v>
      </c>
      <c r="L417" s="4">
        <v>367</v>
      </c>
      <c r="M417">
        <v>117.5</v>
      </c>
      <c r="N417">
        <v>6133</v>
      </c>
      <c r="O417">
        <v>13261</v>
      </c>
    </row>
    <row r="418" spans="1:15" x14ac:dyDescent="0.25">
      <c r="A418" s="4">
        <v>3000</v>
      </c>
      <c r="B418" s="4">
        <v>12500</v>
      </c>
      <c r="C418" s="4">
        <v>15</v>
      </c>
      <c r="D418" s="4">
        <f t="shared" si="12"/>
        <v>288.14999999999998</v>
      </c>
      <c r="E418" s="25">
        <f t="shared" si="13"/>
        <v>288151253</v>
      </c>
      <c r="F418" s="4">
        <v>138</v>
      </c>
      <c r="G418" s="4">
        <v>3258</v>
      </c>
      <c r="H418" s="4">
        <v>196.7</v>
      </c>
      <c r="I418" s="4">
        <v>5723</v>
      </c>
      <c r="J418" s="4">
        <v>162.69999999999999</v>
      </c>
      <c r="K418" s="4">
        <v>162.69999999999999</v>
      </c>
      <c r="L418" s="4">
        <v>212</v>
      </c>
      <c r="M418">
        <v>119.2</v>
      </c>
      <c r="N418">
        <v>6598</v>
      </c>
      <c r="O418">
        <v>14700</v>
      </c>
    </row>
    <row r="419" spans="1:15" x14ac:dyDescent="0.25">
      <c r="A419" s="4">
        <v>4000</v>
      </c>
      <c r="B419" s="4">
        <v>12500</v>
      </c>
      <c r="C419" s="4">
        <v>15</v>
      </c>
      <c r="D419" s="4">
        <f t="shared" si="12"/>
        <v>288.14999999999998</v>
      </c>
      <c r="E419" s="25">
        <f t="shared" si="13"/>
        <v>288151254</v>
      </c>
      <c r="F419" s="4">
        <v>138</v>
      </c>
      <c r="G419" s="4">
        <v>3484</v>
      </c>
      <c r="H419" s="4">
        <v>195.1</v>
      </c>
      <c r="I419" s="4">
        <v>6153</v>
      </c>
      <c r="J419" s="4">
        <v>162.69999999999999</v>
      </c>
      <c r="K419" s="4">
        <v>163.69999999999999</v>
      </c>
      <c r="L419" s="4">
        <v>101</v>
      </c>
      <c r="M419">
        <v>121.5</v>
      </c>
      <c r="N419">
        <v>7232</v>
      </c>
      <c r="O419">
        <v>16365</v>
      </c>
    </row>
    <row r="420" spans="1:15" x14ac:dyDescent="0.25">
      <c r="A420" s="4">
        <v>5000</v>
      </c>
      <c r="B420" s="4">
        <v>12500</v>
      </c>
      <c r="C420" s="4">
        <v>15</v>
      </c>
      <c r="D420" s="4">
        <f t="shared" si="12"/>
        <v>288.14999999999998</v>
      </c>
      <c r="E420" s="25">
        <f t="shared" si="13"/>
        <v>288151255</v>
      </c>
      <c r="F420" s="4">
        <v>138</v>
      </c>
      <c r="G420" s="4">
        <v>3727</v>
      </c>
      <c r="H420" s="4">
        <v>193.8</v>
      </c>
      <c r="I420" s="4">
        <v>6643</v>
      </c>
      <c r="J420" s="4">
        <v>162.69999999999999</v>
      </c>
      <c r="K420" s="4">
        <v>167.7</v>
      </c>
      <c r="L420" s="4">
        <v>102</v>
      </c>
      <c r="M420">
        <v>125.8</v>
      </c>
      <c r="N420">
        <v>8281</v>
      </c>
      <c r="O420">
        <v>18408</v>
      </c>
    </row>
    <row r="421" spans="1:15" x14ac:dyDescent="0.25">
      <c r="A421" s="4">
        <v>6000</v>
      </c>
      <c r="B421" s="4">
        <v>12500</v>
      </c>
      <c r="C421" s="4">
        <v>15</v>
      </c>
      <c r="D421" s="4">
        <f t="shared" si="12"/>
        <v>288.14999999999998</v>
      </c>
      <c r="E421" s="25">
        <f t="shared" si="13"/>
        <v>288151256</v>
      </c>
      <c r="F421" s="4">
        <v>138</v>
      </c>
      <c r="G421" s="4">
        <v>3989</v>
      </c>
      <c r="H421" s="4">
        <v>192.5</v>
      </c>
      <c r="I421" s="4">
        <v>7198</v>
      </c>
      <c r="J421" s="4">
        <v>162.69999999999999</v>
      </c>
      <c r="K421" s="4">
        <v>171.8</v>
      </c>
      <c r="L421" s="4">
        <v>102</v>
      </c>
      <c r="M421">
        <v>130.4</v>
      </c>
      <c r="N421">
        <v>9509</v>
      </c>
      <c r="O421">
        <v>20570</v>
      </c>
    </row>
    <row r="422" spans="1:15" x14ac:dyDescent="0.25">
      <c r="A422" s="4">
        <v>3000</v>
      </c>
      <c r="B422" s="4">
        <v>12800</v>
      </c>
      <c r="C422" s="4">
        <v>0</v>
      </c>
      <c r="D422" s="4">
        <f t="shared" si="12"/>
        <v>273.14999999999998</v>
      </c>
      <c r="E422" s="25">
        <f t="shared" si="13"/>
        <v>273151283</v>
      </c>
      <c r="F422" s="4">
        <v>141</v>
      </c>
      <c r="G422" s="4">
        <v>3100</v>
      </c>
      <c r="H422" s="4">
        <v>201.1</v>
      </c>
      <c r="I422" s="4">
        <v>5338</v>
      </c>
      <c r="J422" s="4">
        <v>164.9</v>
      </c>
      <c r="K422" s="4">
        <v>164.9</v>
      </c>
      <c r="L422" s="4">
        <v>406</v>
      </c>
      <c r="M422">
        <v>118</v>
      </c>
      <c r="N422">
        <v>6194</v>
      </c>
      <c r="O422">
        <v>12731</v>
      </c>
    </row>
    <row r="423" spans="1:15" x14ac:dyDescent="0.25">
      <c r="A423" s="4">
        <v>3000</v>
      </c>
      <c r="B423" s="4">
        <v>12800</v>
      </c>
      <c r="C423" s="4">
        <v>5</v>
      </c>
      <c r="D423" s="4">
        <f t="shared" si="12"/>
        <v>278.14999999999998</v>
      </c>
      <c r="E423" s="25">
        <f t="shared" si="13"/>
        <v>278151283</v>
      </c>
      <c r="F423" s="4">
        <v>141</v>
      </c>
      <c r="G423" s="4">
        <v>3209</v>
      </c>
      <c r="H423" s="4">
        <v>200.1</v>
      </c>
      <c r="I423" s="4">
        <v>5537</v>
      </c>
      <c r="J423" s="4">
        <v>164.9</v>
      </c>
      <c r="K423" s="4">
        <v>164.9</v>
      </c>
      <c r="L423" s="4">
        <v>315</v>
      </c>
      <c r="M423">
        <v>119</v>
      </c>
      <c r="N423">
        <v>6439</v>
      </c>
      <c r="O423">
        <v>13453</v>
      </c>
    </row>
    <row r="424" spans="1:15" x14ac:dyDescent="0.25">
      <c r="A424" s="4">
        <v>3000</v>
      </c>
      <c r="B424" s="4">
        <v>12800</v>
      </c>
      <c r="C424" s="4">
        <v>10</v>
      </c>
      <c r="D424" s="4">
        <f t="shared" si="12"/>
        <v>283.14999999999998</v>
      </c>
      <c r="E424" s="25">
        <f t="shared" si="13"/>
        <v>283151283</v>
      </c>
      <c r="F424" s="4">
        <v>141</v>
      </c>
      <c r="G424" s="4">
        <v>3321</v>
      </c>
      <c r="H424" s="4">
        <v>199.1</v>
      </c>
      <c r="I424" s="4">
        <v>5749</v>
      </c>
      <c r="J424" s="4">
        <v>164.9</v>
      </c>
      <c r="K424" s="4">
        <v>164.9</v>
      </c>
      <c r="L424" s="4">
        <v>222</v>
      </c>
      <c r="M424">
        <v>120</v>
      </c>
      <c r="N424">
        <v>6692</v>
      </c>
      <c r="O424">
        <v>14242</v>
      </c>
    </row>
    <row r="425" spans="1:15" x14ac:dyDescent="0.25">
      <c r="A425" s="4">
        <v>3000</v>
      </c>
      <c r="B425" s="4">
        <v>12800</v>
      </c>
      <c r="C425" s="4">
        <v>15</v>
      </c>
      <c r="D425" s="4">
        <f t="shared" si="12"/>
        <v>288.14999999999998</v>
      </c>
      <c r="E425" s="25">
        <f t="shared" si="13"/>
        <v>288151283</v>
      </c>
      <c r="F425" s="4">
        <v>141</v>
      </c>
      <c r="G425" s="4">
        <v>3439</v>
      </c>
      <c r="H425" s="4">
        <v>198.1</v>
      </c>
      <c r="I425" s="4">
        <v>5974</v>
      </c>
      <c r="J425" s="4">
        <v>164.9</v>
      </c>
      <c r="K425" s="4">
        <v>164.9</v>
      </c>
      <c r="L425" s="4">
        <v>128</v>
      </c>
      <c r="M425">
        <v>121</v>
      </c>
      <c r="N425">
        <v>6966</v>
      </c>
      <c r="O425">
        <v>15098</v>
      </c>
    </row>
    <row r="426" spans="1:15" x14ac:dyDescent="0.25">
      <c r="A426" s="4">
        <v>3000</v>
      </c>
      <c r="B426" s="4">
        <v>12800</v>
      </c>
      <c r="C426" s="4">
        <v>20</v>
      </c>
      <c r="D426" s="4">
        <f t="shared" si="12"/>
        <v>293.14999999999998</v>
      </c>
      <c r="E426" s="25">
        <f t="shared" si="13"/>
        <v>293151283</v>
      </c>
      <c r="F426" s="4">
        <v>141</v>
      </c>
      <c r="G426" s="4">
        <v>3564</v>
      </c>
      <c r="H426" s="4">
        <v>197.2</v>
      </c>
      <c r="I426" s="4">
        <v>6222</v>
      </c>
      <c r="J426" s="4">
        <v>164.9</v>
      </c>
      <c r="K426" s="4">
        <v>166.6</v>
      </c>
      <c r="L426" s="4">
        <v>102</v>
      </c>
      <c r="M426">
        <v>123.1</v>
      </c>
      <c r="N426">
        <v>7442</v>
      </c>
      <c r="O426">
        <v>16032</v>
      </c>
    </row>
    <row r="427" spans="1:15" x14ac:dyDescent="0.25">
      <c r="A427" s="4">
        <v>3000</v>
      </c>
      <c r="B427" s="4">
        <v>12800</v>
      </c>
      <c r="C427" s="4">
        <v>25</v>
      </c>
      <c r="D427" s="4">
        <f t="shared" si="12"/>
        <v>298.14999999999998</v>
      </c>
      <c r="E427" s="25">
        <f t="shared" si="13"/>
        <v>298151283</v>
      </c>
      <c r="F427" s="4">
        <v>141</v>
      </c>
      <c r="G427" s="4">
        <v>3694</v>
      </c>
      <c r="H427" s="4">
        <v>196.3</v>
      </c>
      <c r="I427" s="4">
        <v>6488</v>
      </c>
      <c r="J427" s="4">
        <v>164.9</v>
      </c>
      <c r="K427" s="4">
        <v>168.9</v>
      </c>
      <c r="L427" s="4">
        <v>100</v>
      </c>
      <c r="M427">
        <v>125.6</v>
      </c>
      <c r="N427">
        <v>8019</v>
      </c>
      <c r="O427">
        <v>17061</v>
      </c>
    </row>
    <row r="428" spans="1:15" x14ac:dyDescent="0.25">
      <c r="A428" s="4">
        <v>3000</v>
      </c>
      <c r="B428" s="4">
        <v>12800</v>
      </c>
      <c r="C428" s="4">
        <v>30</v>
      </c>
      <c r="D428" s="4">
        <f t="shared" si="12"/>
        <v>303.14999999999998</v>
      </c>
      <c r="E428" s="25">
        <f t="shared" si="13"/>
        <v>303151283</v>
      </c>
      <c r="F428" s="4">
        <v>141</v>
      </c>
      <c r="G428" s="4">
        <v>3830</v>
      </c>
      <c r="H428" s="4">
        <v>195.5</v>
      </c>
      <c r="I428" s="4">
        <v>6776</v>
      </c>
      <c r="J428" s="4">
        <v>164.9</v>
      </c>
      <c r="K428" s="4">
        <v>171.8</v>
      </c>
      <c r="L428" s="4">
        <v>101</v>
      </c>
      <c r="M428">
        <v>128.69999999999999</v>
      </c>
      <c r="N428">
        <v>8753</v>
      </c>
      <c r="O428">
        <v>18199</v>
      </c>
    </row>
    <row r="429" spans="1:15" x14ac:dyDescent="0.25">
      <c r="A429" s="4">
        <v>0</v>
      </c>
      <c r="B429" s="4">
        <v>13000</v>
      </c>
      <c r="C429" s="4">
        <v>15</v>
      </c>
      <c r="D429" s="4">
        <f t="shared" si="12"/>
        <v>288.14999999999998</v>
      </c>
      <c r="E429" s="25">
        <f t="shared" si="13"/>
        <v>288151300</v>
      </c>
      <c r="F429" s="4">
        <v>143</v>
      </c>
      <c r="G429" s="4">
        <v>2929</v>
      </c>
      <c r="H429" s="4">
        <v>204.4</v>
      </c>
      <c r="I429" s="4">
        <v>5023</v>
      </c>
      <c r="J429" s="4">
        <v>166.4</v>
      </c>
      <c r="K429" s="4">
        <v>166.4</v>
      </c>
      <c r="L429" s="4">
        <v>538</v>
      </c>
      <c r="M429">
        <v>117.1</v>
      </c>
      <c r="N429">
        <v>5802</v>
      </c>
      <c r="O429">
        <v>11367</v>
      </c>
    </row>
    <row r="430" spans="1:15" x14ac:dyDescent="0.25">
      <c r="A430" s="4">
        <v>1000</v>
      </c>
      <c r="B430" s="4">
        <v>13000</v>
      </c>
      <c r="C430" s="4">
        <v>15</v>
      </c>
      <c r="D430" s="4">
        <f t="shared" si="12"/>
        <v>288.14999999999998</v>
      </c>
      <c r="E430" s="25">
        <f t="shared" si="13"/>
        <v>288151301</v>
      </c>
      <c r="F430" s="4">
        <v>143</v>
      </c>
      <c r="G430" s="4">
        <v>3126</v>
      </c>
      <c r="H430" s="4">
        <v>202.5</v>
      </c>
      <c r="I430" s="4">
        <v>5358</v>
      </c>
      <c r="J430" s="4">
        <v>166.4</v>
      </c>
      <c r="K430" s="4">
        <v>166.4</v>
      </c>
      <c r="L430" s="4">
        <v>384</v>
      </c>
      <c r="M430">
        <v>118.8</v>
      </c>
      <c r="N430">
        <v>6241</v>
      </c>
      <c r="O430">
        <v>12526</v>
      </c>
    </row>
    <row r="431" spans="1:15" x14ac:dyDescent="0.25">
      <c r="A431" s="4">
        <v>2000</v>
      </c>
      <c r="B431" s="4">
        <v>13000</v>
      </c>
      <c r="C431" s="4">
        <v>15</v>
      </c>
      <c r="D431" s="4">
        <f t="shared" si="12"/>
        <v>288.14999999999998</v>
      </c>
      <c r="E431" s="25">
        <f t="shared" si="13"/>
        <v>288151302</v>
      </c>
      <c r="F431" s="4">
        <v>143</v>
      </c>
      <c r="G431" s="4">
        <v>3338</v>
      </c>
      <c r="H431" s="4">
        <v>200.7</v>
      </c>
      <c r="I431" s="4">
        <v>5732</v>
      </c>
      <c r="J431" s="4">
        <v>166.4</v>
      </c>
      <c r="K431" s="4">
        <v>166.4</v>
      </c>
      <c r="L431" s="4">
        <v>230</v>
      </c>
      <c r="M431">
        <v>120.6</v>
      </c>
      <c r="N431">
        <v>6711</v>
      </c>
      <c r="O431">
        <v>13853</v>
      </c>
    </row>
    <row r="432" spans="1:15" x14ac:dyDescent="0.25">
      <c r="A432" s="4">
        <v>3000</v>
      </c>
      <c r="B432" s="4">
        <v>13000</v>
      </c>
      <c r="C432" s="4">
        <v>15</v>
      </c>
      <c r="D432" s="4">
        <f t="shared" si="12"/>
        <v>288.14999999999998</v>
      </c>
      <c r="E432" s="25">
        <f t="shared" si="13"/>
        <v>288151303</v>
      </c>
      <c r="F432" s="4">
        <v>143</v>
      </c>
      <c r="G432" s="4">
        <v>3565</v>
      </c>
      <c r="H432" s="4">
        <v>199.1</v>
      </c>
      <c r="I432" s="4">
        <v>6149</v>
      </c>
      <c r="J432" s="4">
        <v>166.4</v>
      </c>
      <c r="K432" s="4">
        <v>167.1</v>
      </c>
      <c r="L432" s="4">
        <v>103</v>
      </c>
      <c r="M432">
        <v>122.8</v>
      </c>
      <c r="N432">
        <v>7308</v>
      </c>
      <c r="O432">
        <v>15363</v>
      </c>
    </row>
    <row r="433" spans="1:15" x14ac:dyDescent="0.25">
      <c r="A433" s="4">
        <v>4000</v>
      </c>
      <c r="B433" s="4">
        <v>13000</v>
      </c>
      <c r="C433" s="4">
        <v>15</v>
      </c>
      <c r="D433" s="4">
        <f t="shared" si="12"/>
        <v>288.14999999999998</v>
      </c>
      <c r="E433" s="25">
        <f t="shared" si="13"/>
        <v>288151304</v>
      </c>
      <c r="F433" s="4">
        <v>143</v>
      </c>
      <c r="G433" s="4">
        <v>3816</v>
      </c>
      <c r="H433" s="4">
        <v>197.6</v>
      </c>
      <c r="I433" s="4">
        <v>6621</v>
      </c>
      <c r="J433" s="4">
        <v>166.4</v>
      </c>
      <c r="K433" s="4">
        <v>171</v>
      </c>
      <c r="L433" s="4">
        <v>103</v>
      </c>
      <c r="M433">
        <v>127.1</v>
      </c>
      <c r="N433">
        <v>8375</v>
      </c>
      <c r="O433">
        <v>17110</v>
      </c>
    </row>
    <row r="434" spans="1:15" x14ac:dyDescent="0.25">
      <c r="A434" s="4">
        <v>5000</v>
      </c>
      <c r="B434" s="4">
        <v>13000</v>
      </c>
      <c r="C434" s="4">
        <v>15</v>
      </c>
      <c r="D434" s="4">
        <f t="shared" si="12"/>
        <v>288.14999999999998</v>
      </c>
      <c r="E434" s="25">
        <f t="shared" si="13"/>
        <v>288151305</v>
      </c>
      <c r="F434" s="4">
        <v>143</v>
      </c>
      <c r="G434" s="4">
        <v>4083</v>
      </c>
      <c r="H434" s="4">
        <v>196.2</v>
      </c>
      <c r="I434" s="4">
        <v>7154</v>
      </c>
      <c r="J434" s="4">
        <v>166.4</v>
      </c>
      <c r="K434" s="4">
        <v>175.4</v>
      </c>
      <c r="L434" s="4">
        <v>102</v>
      </c>
      <c r="M434">
        <v>132.5</v>
      </c>
      <c r="N434">
        <v>9747</v>
      </c>
      <c r="O434">
        <v>19253</v>
      </c>
    </row>
    <row r="435" spans="1:15" x14ac:dyDescent="0.25">
      <c r="A435" s="4">
        <v>6000</v>
      </c>
      <c r="B435" s="4">
        <v>13000</v>
      </c>
      <c r="C435" s="4">
        <v>15</v>
      </c>
      <c r="D435" s="4">
        <f t="shared" si="12"/>
        <v>288.14999999999998</v>
      </c>
      <c r="E435" s="25">
        <f t="shared" si="13"/>
        <v>288151306</v>
      </c>
      <c r="F435" s="4">
        <v>143</v>
      </c>
      <c r="G435" s="4">
        <v>4373</v>
      </c>
      <c r="H435" s="4">
        <v>195.1</v>
      </c>
      <c r="I435" s="4">
        <v>7767</v>
      </c>
      <c r="J435" s="4">
        <v>166.4</v>
      </c>
      <c r="K435" s="4">
        <v>180.4</v>
      </c>
      <c r="L435" s="4">
        <v>102</v>
      </c>
      <c r="M435">
        <v>138.4</v>
      </c>
      <c r="N435">
        <v>11374</v>
      </c>
      <c r="O435">
        <v>21527</v>
      </c>
    </row>
    <row r="436" spans="1:15" x14ac:dyDescent="0.25">
      <c r="A436" s="4">
        <v>0</v>
      </c>
      <c r="B436" s="4">
        <v>13500</v>
      </c>
      <c r="C436" s="4">
        <v>15</v>
      </c>
      <c r="D436" s="4">
        <f t="shared" si="12"/>
        <v>288.14999999999998</v>
      </c>
      <c r="E436" s="25">
        <f t="shared" si="13"/>
        <v>288151350</v>
      </c>
      <c r="F436" s="4">
        <v>148</v>
      </c>
      <c r="G436" s="4">
        <v>3191</v>
      </c>
      <c r="H436" s="4">
        <v>206.7</v>
      </c>
      <c r="I436" s="4">
        <v>5369</v>
      </c>
      <c r="J436" s="4">
        <v>170</v>
      </c>
      <c r="K436" s="4">
        <v>170</v>
      </c>
      <c r="L436" s="4">
        <v>402</v>
      </c>
      <c r="M436">
        <v>120.1</v>
      </c>
      <c r="N436">
        <v>6334</v>
      </c>
      <c r="O436">
        <v>11851</v>
      </c>
    </row>
    <row r="437" spans="1:15" x14ac:dyDescent="0.25">
      <c r="A437" s="4">
        <v>1000</v>
      </c>
      <c r="B437" s="4">
        <v>13500</v>
      </c>
      <c r="C437" s="4">
        <v>15</v>
      </c>
      <c r="D437" s="4">
        <f t="shared" si="12"/>
        <v>288.14999999999998</v>
      </c>
      <c r="E437" s="25">
        <f t="shared" si="13"/>
        <v>288151351</v>
      </c>
      <c r="F437" s="4">
        <v>148</v>
      </c>
      <c r="G437" s="4">
        <v>3409</v>
      </c>
      <c r="H437" s="4">
        <v>204.8</v>
      </c>
      <c r="I437" s="4">
        <v>5731</v>
      </c>
      <c r="J437" s="4">
        <v>170</v>
      </c>
      <c r="K437" s="4">
        <v>170</v>
      </c>
      <c r="L437" s="4">
        <v>249</v>
      </c>
      <c r="M437">
        <v>121.8</v>
      </c>
      <c r="N437">
        <v>6801</v>
      </c>
      <c r="O437">
        <v>13061</v>
      </c>
    </row>
    <row r="438" spans="1:15" x14ac:dyDescent="0.25">
      <c r="A438" s="4">
        <v>2000</v>
      </c>
      <c r="B438" s="4">
        <v>13500</v>
      </c>
      <c r="C438" s="4">
        <v>15</v>
      </c>
      <c r="D438" s="4">
        <f t="shared" si="12"/>
        <v>288.14999999999998</v>
      </c>
      <c r="E438" s="25">
        <f t="shared" si="13"/>
        <v>288151352</v>
      </c>
      <c r="F438" s="4">
        <v>148</v>
      </c>
      <c r="G438" s="4">
        <v>3642</v>
      </c>
      <c r="H438" s="4">
        <v>203</v>
      </c>
      <c r="I438" s="4">
        <v>6136</v>
      </c>
      <c r="J438" s="4">
        <v>170</v>
      </c>
      <c r="K438" s="4">
        <v>170.2</v>
      </c>
      <c r="L438" s="4">
        <v>103</v>
      </c>
      <c r="M438">
        <v>123.8</v>
      </c>
      <c r="N438">
        <v>7343</v>
      </c>
      <c r="O438">
        <v>14449</v>
      </c>
    </row>
    <row r="439" spans="1:15" x14ac:dyDescent="0.25">
      <c r="A439" s="4">
        <v>3000</v>
      </c>
      <c r="B439" s="4">
        <v>13500</v>
      </c>
      <c r="C439" s="4">
        <v>15</v>
      </c>
      <c r="D439" s="4">
        <f t="shared" si="12"/>
        <v>288.14999999999998</v>
      </c>
      <c r="E439" s="25">
        <f t="shared" si="13"/>
        <v>288151353</v>
      </c>
      <c r="F439" s="4">
        <v>148</v>
      </c>
      <c r="G439" s="4">
        <v>3895</v>
      </c>
      <c r="H439" s="4">
        <v>201.5</v>
      </c>
      <c r="I439" s="4">
        <v>6592</v>
      </c>
      <c r="J439" s="4">
        <v>170</v>
      </c>
      <c r="K439" s="4">
        <v>174.1</v>
      </c>
      <c r="L439" s="4">
        <v>103</v>
      </c>
      <c r="M439">
        <v>128</v>
      </c>
      <c r="N439">
        <v>8380</v>
      </c>
      <c r="O439">
        <v>16030</v>
      </c>
    </row>
    <row r="440" spans="1:15" x14ac:dyDescent="0.25">
      <c r="A440" s="4">
        <v>4000</v>
      </c>
      <c r="B440" s="4">
        <v>13500</v>
      </c>
      <c r="C440" s="4">
        <v>15</v>
      </c>
      <c r="D440" s="4">
        <f t="shared" si="12"/>
        <v>288.14999999999998</v>
      </c>
      <c r="E440" s="25">
        <f t="shared" si="13"/>
        <v>288151354</v>
      </c>
      <c r="F440" s="4">
        <v>148</v>
      </c>
      <c r="G440" s="4">
        <v>4168</v>
      </c>
      <c r="H440" s="4">
        <v>200</v>
      </c>
      <c r="I440" s="4">
        <v>7107</v>
      </c>
      <c r="J440" s="4">
        <v>170</v>
      </c>
      <c r="K440" s="4">
        <v>178.5</v>
      </c>
      <c r="L440" s="4">
        <v>103</v>
      </c>
      <c r="M440">
        <v>133.30000000000001</v>
      </c>
      <c r="N440">
        <v>9720</v>
      </c>
      <c r="O440">
        <v>17862</v>
      </c>
    </row>
    <row r="441" spans="1:15" x14ac:dyDescent="0.25">
      <c r="A441" s="4">
        <v>5000</v>
      </c>
      <c r="B441" s="4">
        <v>13500</v>
      </c>
      <c r="C441" s="4">
        <v>15</v>
      </c>
      <c r="D441" s="4">
        <f t="shared" si="12"/>
        <v>288.14999999999998</v>
      </c>
      <c r="E441" s="25">
        <f t="shared" si="13"/>
        <v>288151355</v>
      </c>
      <c r="F441" s="4">
        <v>148</v>
      </c>
      <c r="G441" s="4">
        <v>4465</v>
      </c>
      <c r="H441" s="4">
        <v>198.7</v>
      </c>
      <c r="I441" s="4">
        <v>7691</v>
      </c>
      <c r="J441" s="4">
        <v>170</v>
      </c>
      <c r="K441" s="4">
        <v>184</v>
      </c>
      <c r="L441" s="4">
        <v>102</v>
      </c>
      <c r="M441">
        <v>140</v>
      </c>
      <c r="N441">
        <v>11461</v>
      </c>
      <c r="O441">
        <v>20108</v>
      </c>
    </row>
    <row r="442" spans="1:15" x14ac:dyDescent="0.25">
      <c r="A442" s="4">
        <v>6000</v>
      </c>
      <c r="B442" s="4">
        <v>13500</v>
      </c>
      <c r="C442" s="4">
        <v>15</v>
      </c>
      <c r="D442" s="4">
        <f t="shared" si="12"/>
        <v>288.14999999999998</v>
      </c>
      <c r="E442" s="25">
        <f t="shared" si="13"/>
        <v>288151356</v>
      </c>
      <c r="F442" s="4">
        <v>148</v>
      </c>
      <c r="G442" s="4">
        <v>4788</v>
      </c>
      <c r="H442" s="4">
        <v>197.6</v>
      </c>
      <c r="I442" s="4">
        <v>8360</v>
      </c>
      <c r="J442" s="4">
        <v>170</v>
      </c>
      <c r="K442" s="4">
        <v>190.2</v>
      </c>
      <c r="L442" s="4">
        <v>102</v>
      </c>
      <c r="M442">
        <v>148.69999999999999</v>
      </c>
      <c r="N442">
        <v>13861</v>
      </c>
      <c r="O442">
        <v>22494</v>
      </c>
    </row>
    <row r="443" spans="1:15" x14ac:dyDescent="0.25">
      <c r="A443" s="4">
        <v>0</v>
      </c>
      <c r="B443" s="4">
        <v>14000</v>
      </c>
      <c r="C443" s="4">
        <v>15</v>
      </c>
      <c r="D443" s="4">
        <f t="shared" si="12"/>
        <v>288.14999999999998</v>
      </c>
      <c r="E443" s="25">
        <f t="shared" si="13"/>
        <v>288151400</v>
      </c>
      <c r="F443" s="4">
        <v>153</v>
      </c>
      <c r="G443" s="4">
        <v>3474</v>
      </c>
      <c r="H443" s="4">
        <v>209</v>
      </c>
      <c r="I443" s="4">
        <v>5728</v>
      </c>
      <c r="J443" s="4">
        <v>173.8</v>
      </c>
      <c r="K443" s="4">
        <v>173.8</v>
      </c>
      <c r="L443" s="4">
        <v>282</v>
      </c>
      <c r="M443">
        <v>123.2</v>
      </c>
      <c r="N443">
        <v>6900</v>
      </c>
      <c r="O443">
        <v>12336</v>
      </c>
    </row>
    <row r="444" spans="1:15" x14ac:dyDescent="0.25">
      <c r="A444" s="4">
        <v>1000</v>
      </c>
      <c r="B444" s="4">
        <v>14000</v>
      </c>
      <c r="C444" s="4">
        <v>15</v>
      </c>
      <c r="D444" s="4">
        <f t="shared" si="12"/>
        <v>288.14999999999998</v>
      </c>
      <c r="E444" s="25">
        <f t="shared" si="13"/>
        <v>288151401</v>
      </c>
      <c r="F444" s="4">
        <v>153</v>
      </c>
      <c r="G444" s="4">
        <v>3709</v>
      </c>
      <c r="H444" s="4">
        <v>207.1</v>
      </c>
      <c r="I444" s="4">
        <v>6118</v>
      </c>
      <c r="J444" s="4">
        <v>173.8</v>
      </c>
      <c r="K444" s="4">
        <v>173.8</v>
      </c>
      <c r="L444" s="4">
        <v>129</v>
      </c>
      <c r="M444">
        <v>125.1</v>
      </c>
      <c r="N444">
        <v>7432</v>
      </c>
      <c r="O444">
        <v>13604</v>
      </c>
    </row>
    <row r="445" spans="1:15" x14ac:dyDescent="0.25">
      <c r="A445" s="4">
        <v>2000</v>
      </c>
      <c r="B445" s="4">
        <v>14000</v>
      </c>
      <c r="C445" s="4">
        <v>15</v>
      </c>
      <c r="D445" s="4">
        <f t="shared" si="12"/>
        <v>288.14999999999998</v>
      </c>
      <c r="E445" s="25">
        <f t="shared" si="13"/>
        <v>288151402</v>
      </c>
      <c r="F445" s="4">
        <v>153</v>
      </c>
      <c r="G445" s="4">
        <v>3970</v>
      </c>
      <c r="H445" s="4">
        <v>205.4</v>
      </c>
      <c r="I445" s="4">
        <v>6558</v>
      </c>
      <c r="J445" s="4">
        <v>173.8</v>
      </c>
      <c r="K445" s="4">
        <v>177</v>
      </c>
      <c r="L445" s="4">
        <v>101</v>
      </c>
      <c r="M445">
        <v>129.19999999999999</v>
      </c>
      <c r="N445">
        <v>8421</v>
      </c>
      <c r="O445">
        <v>15053</v>
      </c>
    </row>
    <row r="446" spans="1:15" x14ac:dyDescent="0.25">
      <c r="A446" s="4">
        <v>3000</v>
      </c>
      <c r="B446" s="4">
        <v>14000</v>
      </c>
      <c r="C446" s="4">
        <v>15</v>
      </c>
      <c r="D446" s="4">
        <f t="shared" si="12"/>
        <v>288.14999999999998</v>
      </c>
      <c r="E446" s="25">
        <f t="shared" si="13"/>
        <v>288151403</v>
      </c>
      <c r="F446" s="4">
        <v>153</v>
      </c>
      <c r="G446" s="4">
        <v>4248</v>
      </c>
      <c r="H446" s="4">
        <v>203.8</v>
      </c>
      <c r="I446" s="4">
        <v>7050</v>
      </c>
      <c r="J446" s="4">
        <v>173.8</v>
      </c>
      <c r="K446" s="4">
        <v>181.4</v>
      </c>
      <c r="L446" s="4">
        <v>100</v>
      </c>
      <c r="M446">
        <v>134.19999999999999</v>
      </c>
      <c r="N446">
        <v>9700</v>
      </c>
      <c r="O446">
        <v>16705</v>
      </c>
    </row>
    <row r="447" spans="1:15" x14ac:dyDescent="0.25">
      <c r="A447" s="4">
        <v>4000</v>
      </c>
      <c r="B447" s="4">
        <v>14000</v>
      </c>
      <c r="C447" s="4">
        <v>15</v>
      </c>
      <c r="D447" s="4">
        <f t="shared" si="12"/>
        <v>288.14999999999998</v>
      </c>
      <c r="E447" s="25">
        <f t="shared" si="13"/>
        <v>288151404</v>
      </c>
      <c r="F447" s="4">
        <v>153</v>
      </c>
      <c r="G447" s="4">
        <v>4548</v>
      </c>
      <c r="H447" s="4">
        <v>202.4</v>
      </c>
      <c r="I447" s="4">
        <v>7609</v>
      </c>
      <c r="J447" s="4">
        <v>173.8</v>
      </c>
      <c r="K447" s="4">
        <v>186.5</v>
      </c>
      <c r="L447" s="4">
        <v>102</v>
      </c>
      <c r="M447">
        <v>140.9</v>
      </c>
      <c r="N447">
        <v>11431</v>
      </c>
      <c r="O447">
        <v>18621</v>
      </c>
    </row>
    <row r="448" spans="1:15" x14ac:dyDescent="0.25">
      <c r="A448" s="4">
        <v>5000</v>
      </c>
      <c r="B448" s="4">
        <v>14000</v>
      </c>
      <c r="C448" s="4">
        <v>15</v>
      </c>
      <c r="D448" s="4">
        <f t="shared" si="12"/>
        <v>288.14999999999998</v>
      </c>
      <c r="E448" s="25">
        <f t="shared" si="13"/>
        <v>288151405</v>
      </c>
      <c r="F448" s="4">
        <v>153</v>
      </c>
      <c r="G448" s="4">
        <v>4877</v>
      </c>
      <c r="H448" s="4">
        <v>201.2</v>
      </c>
      <c r="I448" s="4">
        <v>8244</v>
      </c>
      <c r="J448" s="4">
        <v>173.8</v>
      </c>
      <c r="K448" s="4">
        <v>194.1</v>
      </c>
      <c r="L448" s="4">
        <v>101</v>
      </c>
      <c r="M448">
        <v>150.30000000000001</v>
      </c>
      <c r="N448">
        <v>13907</v>
      </c>
      <c r="O448">
        <v>20973</v>
      </c>
    </row>
    <row r="449" spans="1:15" x14ac:dyDescent="0.25">
      <c r="A449" s="4">
        <v>6000</v>
      </c>
      <c r="B449" s="4">
        <v>14000</v>
      </c>
      <c r="C449" s="4">
        <v>15</v>
      </c>
      <c r="D449" s="4">
        <f t="shared" si="12"/>
        <v>288.14999999999998</v>
      </c>
      <c r="E449" s="25">
        <f t="shared" si="13"/>
        <v>288151406</v>
      </c>
      <c r="F449" s="4">
        <v>153</v>
      </c>
      <c r="G449" s="4">
        <v>5235</v>
      </c>
      <c r="H449" s="4">
        <v>200.1</v>
      </c>
      <c r="I449" s="4">
        <v>8974</v>
      </c>
      <c r="J449" s="4">
        <v>173.8</v>
      </c>
      <c r="K449" s="4">
        <v>206.9</v>
      </c>
      <c r="L449" s="4">
        <v>100</v>
      </c>
      <c r="M449" s="4">
        <v>99999</v>
      </c>
      <c r="N449" s="4">
        <v>18401</v>
      </c>
      <c r="O449">
        <v>23479</v>
      </c>
    </row>
    <row r="450" spans="1:15" x14ac:dyDescent="0.25">
      <c r="A450" s="4">
        <v>0</v>
      </c>
      <c r="B450" s="4">
        <v>11000</v>
      </c>
      <c r="C450" s="4">
        <v>20</v>
      </c>
      <c r="D450" s="4">
        <f t="shared" ref="D450:D513" si="14">C450+273.15</f>
        <v>293.14999999999998</v>
      </c>
      <c r="E450" s="25">
        <f t="shared" ref="E450:E513" si="15">D450*10^6+B450/10+A450/1000</f>
        <v>293151100</v>
      </c>
      <c r="F450" s="4">
        <v>123</v>
      </c>
      <c r="G450" s="4">
        <v>2109</v>
      </c>
      <c r="H450" s="4">
        <v>194.4</v>
      </c>
      <c r="I450" s="4">
        <v>3906</v>
      </c>
      <c r="J450" s="4">
        <v>152.19999999999999</v>
      </c>
      <c r="K450" s="4">
        <v>152.19999999999999</v>
      </c>
      <c r="L450" s="4">
        <v>1047</v>
      </c>
      <c r="M450">
        <v>104.7</v>
      </c>
      <c r="N450">
        <v>4269</v>
      </c>
      <c r="O450">
        <v>10008</v>
      </c>
    </row>
    <row r="451" spans="1:15" x14ac:dyDescent="0.25">
      <c r="A451" s="4">
        <v>1000</v>
      </c>
      <c r="B451" s="4">
        <v>11000</v>
      </c>
      <c r="C451" s="4">
        <v>20</v>
      </c>
      <c r="D451" s="4">
        <f t="shared" si="14"/>
        <v>293.14999999999998</v>
      </c>
      <c r="E451" s="25">
        <f t="shared" si="15"/>
        <v>293151101</v>
      </c>
      <c r="F451" s="4">
        <v>123</v>
      </c>
      <c r="G451" s="4">
        <v>2245</v>
      </c>
      <c r="H451" s="4">
        <v>192.3</v>
      </c>
      <c r="I451" s="4">
        <v>4147</v>
      </c>
      <c r="J451" s="4">
        <v>152.19999999999999</v>
      </c>
      <c r="K451" s="4">
        <v>152.19999999999999</v>
      </c>
      <c r="L451" s="4">
        <v>900</v>
      </c>
      <c r="M451">
        <v>106.6</v>
      </c>
      <c r="N451">
        <v>4559</v>
      </c>
      <c r="O451">
        <v>11029</v>
      </c>
    </row>
    <row r="452" spans="1:15" x14ac:dyDescent="0.25">
      <c r="A452" s="4">
        <v>2000</v>
      </c>
      <c r="B452" s="4">
        <v>11000</v>
      </c>
      <c r="C452" s="4">
        <v>20</v>
      </c>
      <c r="D452" s="4">
        <f t="shared" si="14"/>
        <v>293.14999999999998</v>
      </c>
      <c r="E452" s="25">
        <f t="shared" si="15"/>
        <v>293151102</v>
      </c>
      <c r="F452" s="4">
        <v>123</v>
      </c>
      <c r="G452" s="4">
        <v>2391</v>
      </c>
      <c r="H452" s="4">
        <v>190.3</v>
      </c>
      <c r="I452" s="4">
        <v>4419</v>
      </c>
      <c r="J452" s="4">
        <v>152.19999999999999</v>
      </c>
      <c r="K452" s="4">
        <v>152.19999999999999</v>
      </c>
      <c r="L452" s="4">
        <v>751</v>
      </c>
      <c r="M452">
        <v>108.4</v>
      </c>
      <c r="N452">
        <v>4882</v>
      </c>
      <c r="O452">
        <v>12194</v>
      </c>
    </row>
    <row r="453" spans="1:15" x14ac:dyDescent="0.25">
      <c r="A453" s="4">
        <v>3000</v>
      </c>
      <c r="B453" s="4">
        <v>11000</v>
      </c>
      <c r="C453" s="4">
        <v>20</v>
      </c>
      <c r="D453" s="4">
        <f t="shared" si="14"/>
        <v>293.14999999999998</v>
      </c>
      <c r="E453" s="25">
        <f t="shared" si="15"/>
        <v>293151103</v>
      </c>
      <c r="F453" s="4">
        <v>123</v>
      </c>
      <c r="G453" s="4">
        <v>2547</v>
      </c>
      <c r="H453" s="4">
        <v>188.5</v>
      </c>
      <c r="I453" s="4">
        <v>4723</v>
      </c>
      <c r="J453" s="4">
        <v>152.19999999999999</v>
      </c>
      <c r="K453" s="4">
        <v>152.19999999999999</v>
      </c>
      <c r="L453" s="4">
        <v>601</v>
      </c>
      <c r="M453">
        <v>110.2</v>
      </c>
      <c r="N453">
        <v>5228</v>
      </c>
      <c r="O453">
        <v>13533</v>
      </c>
    </row>
    <row r="454" spans="1:15" x14ac:dyDescent="0.25">
      <c r="A454" s="4">
        <v>4000</v>
      </c>
      <c r="B454" s="4">
        <v>11000</v>
      </c>
      <c r="C454" s="4">
        <v>20</v>
      </c>
      <c r="D454" s="4">
        <f t="shared" si="14"/>
        <v>293.14999999999998</v>
      </c>
      <c r="E454" s="25">
        <f t="shared" si="15"/>
        <v>293151104</v>
      </c>
      <c r="F454" s="4">
        <v>123</v>
      </c>
      <c r="G454" s="4">
        <v>2717</v>
      </c>
      <c r="H454" s="4">
        <v>186.9</v>
      </c>
      <c r="I454" s="4">
        <v>5062</v>
      </c>
      <c r="J454" s="4">
        <v>152.19999999999999</v>
      </c>
      <c r="K454" s="4">
        <v>152.19999999999999</v>
      </c>
      <c r="L454" s="4">
        <v>452</v>
      </c>
      <c r="M454">
        <v>112</v>
      </c>
      <c r="N454">
        <v>5607</v>
      </c>
      <c r="O454">
        <v>15080</v>
      </c>
    </row>
    <row r="455" spans="1:15" x14ac:dyDescent="0.25">
      <c r="A455" s="4">
        <v>5000</v>
      </c>
      <c r="B455" s="4">
        <v>11000</v>
      </c>
      <c r="C455" s="4">
        <v>20</v>
      </c>
      <c r="D455" s="4">
        <f t="shared" si="14"/>
        <v>293.14999999999998</v>
      </c>
      <c r="E455" s="25">
        <f t="shared" si="15"/>
        <v>293151105</v>
      </c>
      <c r="F455" s="4">
        <v>123</v>
      </c>
      <c r="G455" s="4">
        <v>2899</v>
      </c>
      <c r="H455" s="4">
        <v>185.3</v>
      </c>
      <c r="I455" s="4">
        <v>5443</v>
      </c>
      <c r="J455" s="4">
        <v>152.19999999999999</v>
      </c>
      <c r="K455" s="4">
        <v>152.19999999999999</v>
      </c>
      <c r="L455" s="4">
        <v>298</v>
      </c>
      <c r="M455">
        <v>113.9</v>
      </c>
      <c r="N455">
        <v>6020</v>
      </c>
      <c r="O455">
        <v>16980</v>
      </c>
    </row>
    <row r="456" spans="1:15" x14ac:dyDescent="0.25">
      <c r="A456" s="4">
        <v>6000</v>
      </c>
      <c r="B456" s="4">
        <v>11000</v>
      </c>
      <c r="C456" s="4">
        <v>20</v>
      </c>
      <c r="D456" s="4">
        <f t="shared" si="14"/>
        <v>293.14999999999998</v>
      </c>
      <c r="E456" s="25">
        <f t="shared" si="15"/>
        <v>293151106</v>
      </c>
      <c r="F456" s="4">
        <v>123</v>
      </c>
      <c r="G456" s="4">
        <v>3099</v>
      </c>
      <c r="H456" s="4">
        <v>184</v>
      </c>
      <c r="I456" s="4">
        <v>5876</v>
      </c>
      <c r="J456" s="4">
        <v>152.19999999999999</v>
      </c>
      <c r="K456" s="4">
        <v>152.19999999999999</v>
      </c>
      <c r="L456" s="4">
        <v>139</v>
      </c>
      <c r="M456">
        <v>115.5</v>
      </c>
      <c r="N456">
        <v>6472</v>
      </c>
      <c r="O456">
        <v>19000</v>
      </c>
    </row>
    <row r="457" spans="1:15" x14ac:dyDescent="0.25">
      <c r="A457" s="4">
        <v>0</v>
      </c>
      <c r="B457" s="4">
        <v>11500</v>
      </c>
      <c r="C457" s="4">
        <v>20</v>
      </c>
      <c r="D457" s="4">
        <f t="shared" si="14"/>
        <v>293.14999999999998</v>
      </c>
      <c r="E457" s="25">
        <f t="shared" si="15"/>
        <v>293151150</v>
      </c>
      <c r="F457" s="4">
        <v>128</v>
      </c>
      <c r="G457" s="4">
        <v>2318</v>
      </c>
      <c r="H457" s="4">
        <v>196.5</v>
      </c>
      <c r="I457" s="4">
        <v>4210</v>
      </c>
      <c r="J457" s="4">
        <v>155.69999999999999</v>
      </c>
      <c r="K457" s="4">
        <v>155.69999999999999</v>
      </c>
      <c r="L457" s="4">
        <v>877</v>
      </c>
      <c r="M457">
        <v>108.5</v>
      </c>
      <c r="N457">
        <v>4657</v>
      </c>
      <c r="O457">
        <v>10504</v>
      </c>
    </row>
    <row r="458" spans="1:15" x14ac:dyDescent="0.25">
      <c r="A458" s="4">
        <v>1000</v>
      </c>
      <c r="B458" s="4">
        <v>11500</v>
      </c>
      <c r="C458" s="4">
        <v>20</v>
      </c>
      <c r="D458" s="4">
        <f t="shared" si="14"/>
        <v>293.14999999999998</v>
      </c>
      <c r="E458" s="25">
        <f t="shared" si="15"/>
        <v>293151151</v>
      </c>
      <c r="F458" s="4">
        <v>128</v>
      </c>
      <c r="G458" s="4">
        <v>2467</v>
      </c>
      <c r="H458" s="4">
        <v>194.5</v>
      </c>
      <c r="I458" s="4">
        <v>4477</v>
      </c>
      <c r="J458" s="4">
        <v>155.69999999999999</v>
      </c>
      <c r="K458" s="4">
        <v>155.69999999999999</v>
      </c>
      <c r="L458" s="4">
        <v>730</v>
      </c>
      <c r="M458">
        <v>110.3</v>
      </c>
      <c r="N458">
        <v>4983</v>
      </c>
      <c r="O458">
        <v>11577</v>
      </c>
    </row>
    <row r="459" spans="1:15" x14ac:dyDescent="0.25">
      <c r="A459" s="4">
        <v>2000</v>
      </c>
      <c r="B459" s="4">
        <v>11500</v>
      </c>
      <c r="C459" s="4">
        <v>20</v>
      </c>
      <c r="D459" s="4">
        <f t="shared" si="14"/>
        <v>293.14999999999998</v>
      </c>
      <c r="E459" s="25">
        <f t="shared" si="15"/>
        <v>293151152</v>
      </c>
      <c r="F459" s="4">
        <v>128</v>
      </c>
      <c r="G459" s="4">
        <v>2630</v>
      </c>
      <c r="H459" s="4">
        <v>192.6</v>
      </c>
      <c r="I459" s="4">
        <v>4778</v>
      </c>
      <c r="J459" s="4">
        <v>155.69999999999999</v>
      </c>
      <c r="K459" s="4">
        <v>155.69999999999999</v>
      </c>
      <c r="L459" s="4">
        <v>583</v>
      </c>
      <c r="M459">
        <v>112</v>
      </c>
      <c r="N459">
        <v>5329</v>
      </c>
      <c r="O459">
        <v>12808</v>
      </c>
    </row>
    <row r="460" spans="1:15" x14ac:dyDescent="0.25">
      <c r="A460" s="4">
        <v>3000</v>
      </c>
      <c r="B460" s="4">
        <v>11500</v>
      </c>
      <c r="C460" s="4">
        <v>20</v>
      </c>
      <c r="D460" s="4">
        <f t="shared" si="14"/>
        <v>293.14999999999998</v>
      </c>
      <c r="E460" s="25">
        <f t="shared" si="15"/>
        <v>293151153</v>
      </c>
      <c r="F460" s="4">
        <v>128</v>
      </c>
      <c r="G460" s="4">
        <v>2802</v>
      </c>
      <c r="H460" s="4">
        <v>190.9</v>
      </c>
      <c r="I460" s="4">
        <v>5114</v>
      </c>
      <c r="J460" s="4">
        <v>155.69999999999999</v>
      </c>
      <c r="K460" s="4">
        <v>155.69999999999999</v>
      </c>
      <c r="L460" s="4">
        <v>434</v>
      </c>
      <c r="M460">
        <v>113.8</v>
      </c>
      <c r="N460">
        <v>5720</v>
      </c>
      <c r="O460">
        <v>14218</v>
      </c>
    </row>
    <row r="461" spans="1:15" x14ac:dyDescent="0.25">
      <c r="A461" s="4">
        <v>4000</v>
      </c>
      <c r="B461" s="4">
        <v>11500</v>
      </c>
      <c r="C461" s="4">
        <v>20</v>
      </c>
      <c r="D461" s="4">
        <f t="shared" si="14"/>
        <v>293.14999999999998</v>
      </c>
      <c r="E461" s="25">
        <f t="shared" si="15"/>
        <v>293151154</v>
      </c>
      <c r="F461" s="4">
        <v>128</v>
      </c>
      <c r="G461" s="4">
        <v>2994</v>
      </c>
      <c r="H461" s="4">
        <v>189.3</v>
      </c>
      <c r="I461" s="4">
        <v>5490</v>
      </c>
      <c r="J461" s="4">
        <v>155.69999999999999</v>
      </c>
      <c r="K461" s="4">
        <v>155.69999999999999</v>
      </c>
      <c r="L461" s="4">
        <v>279</v>
      </c>
      <c r="M461">
        <v>115.6</v>
      </c>
      <c r="N461">
        <v>6152</v>
      </c>
      <c r="O461">
        <v>15850</v>
      </c>
    </row>
    <row r="462" spans="1:15" x14ac:dyDescent="0.25">
      <c r="A462" s="4">
        <v>5000</v>
      </c>
      <c r="B462" s="4">
        <v>11500</v>
      </c>
      <c r="C462" s="4">
        <v>20</v>
      </c>
      <c r="D462" s="4">
        <f t="shared" si="14"/>
        <v>293.14999999999998</v>
      </c>
      <c r="E462" s="25">
        <f t="shared" si="15"/>
        <v>293151155</v>
      </c>
      <c r="F462" s="4">
        <v>128</v>
      </c>
      <c r="G462" s="4">
        <v>3195</v>
      </c>
      <c r="H462" s="4">
        <v>187.9</v>
      </c>
      <c r="I462" s="4">
        <v>5915</v>
      </c>
      <c r="J462" s="4">
        <v>155.69999999999999</v>
      </c>
      <c r="K462" s="4">
        <v>155.69999999999999</v>
      </c>
      <c r="L462" s="4">
        <v>121</v>
      </c>
      <c r="M462">
        <v>117.3</v>
      </c>
      <c r="N462">
        <v>6606</v>
      </c>
      <c r="O462">
        <v>17859</v>
      </c>
    </row>
    <row r="463" spans="1:15" x14ac:dyDescent="0.25">
      <c r="A463" s="4">
        <v>6000</v>
      </c>
      <c r="B463" s="4">
        <v>11500</v>
      </c>
      <c r="C463" s="4">
        <v>20</v>
      </c>
      <c r="D463" s="4">
        <f t="shared" si="14"/>
        <v>293.14999999999998</v>
      </c>
      <c r="E463" s="25">
        <f t="shared" si="15"/>
        <v>293151156</v>
      </c>
      <c r="F463" s="4">
        <v>128</v>
      </c>
      <c r="G463" s="4">
        <v>3421</v>
      </c>
      <c r="H463" s="4">
        <v>186.7</v>
      </c>
      <c r="I463" s="4">
        <v>6403</v>
      </c>
      <c r="J463" s="4">
        <v>155.69999999999999</v>
      </c>
      <c r="K463" s="4">
        <v>158.80000000000001</v>
      </c>
      <c r="L463" s="4">
        <v>102</v>
      </c>
      <c r="M463">
        <v>120.7</v>
      </c>
      <c r="N463">
        <v>7460</v>
      </c>
      <c r="O463">
        <v>19993</v>
      </c>
    </row>
    <row r="464" spans="1:15" x14ac:dyDescent="0.25">
      <c r="A464" s="4">
        <v>0</v>
      </c>
      <c r="B464" s="4">
        <v>12000</v>
      </c>
      <c r="C464" s="4">
        <v>20</v>
      </c>
      <c r="D464" s="4">
        <f t="shared" si="14"/>
        <v>293.14999999999998</v>
      </c>
      <c r="E464" s="25">
        <f t="shared" si="15"/>
        <v>293151200</v>
      </c>
      <c r="F464" s="4">
        <v>133</v>
      </c>
      <c r="G464" s="4">
        <v>2540</v>
      </c>
      <c r="H464" s="4">
        <v>198.7</v>
      </c>
      <c r="I464" s="4">
        <v>4527</v>
      </c>
      <c r="J464" s="4">
        <v>159.19999999999999</v>
      </c>
      <c r="K464" s="4">
        <v>159.19999999999999</v>
      </c>
      <c r="L464" s="4">
        <v>719</v>
      </c>
      <c r="M464">
        <v>111.9</v>
      </c>
      <c r="N464">
        <v>5068</v>
      </c>
      <c r="O464">
        <v>11005</v>
      </c>
    </row>
    <row r="465" spans="1:15" x14ac:dyDescent="0.25">
      <c r="A465" s="4">
        <v>1000</v>
      </c>
      <c r="B465" s="4">
        <v>12000</v>
      </c>
      <c r="C465" s="4">
        <v>20</v>
      </c>
      <c r="D465" s="4">
        <f t="shared" si="14"/>
        <v>293.14999999999998</v>
      </c>
      <c r="E465" s="25">
        <f t="shared" si="15"/>
        <v>293151201</v>
      </c>
      <c r="F465" s="4">
        <v>133</v>
      </c>
      <c r="G465" s="4">
        <v>2706</v>
      </c>
      <c r="H465" s="4">
        <v>196.8</v>
      </c>
      <c r="I465" s="4">
        <v>4822</v>
      </c>
      <c r="J465" s="4">
        <v>159.19999999999999</v>
      </c>
      <c r="K465" s="4">
        <v>159.19999999999999</v>
      </c>
      <c r="L465" s="4">
        <v>573</v>
      </c>
      <c r="M465">
        <v>113.7</v>
      </c>
      <c r="N465">
        <v>5434</v>
      </c>
      <c r="O465">
        <v>12133</v>
      </c>
    </row>
    <row r="466" spans="1:15" x14ac:dyDescent="0.25">
      <c r="A466" s="4">
        <v>2000</v>
      </c>
      <c r="B466" s="4">
        <v>12000</v>
      </c>
      <c r="C466" s="4">
        <v>20</v>
      </c>
      <c r="D466" s="4">
        <f t="shared" si="14"/>
        <v>293.14999999999998</v>
      </c>
      <c r="E466" s="25">
        <f t="shared" si="15"/>
        <v>293151202</v>
      </c>
      <c r="F466" s="4">
        <v>133</v>
      </c>
      <c r="G466" s="4">
        <v>2888</v>
      </c>
      <c r="H466" s="4">
        <v>195</v>
      </c>
      <c r="I466" s="4">
        <v>5154</v>
      </c>
      <c r="J466" s="4">
        <v>159.19999999999999</v>
      </c>
      <c r="K466" s="4">
        <v>159.19999999999999</v>
      </c>
      <c r="L466" s="4">
        <v>427</v>
      </c>
      <c r="M466">
        <v>115.4</v>
      </c>
      <c r="N466">
        <v>5830</v>
      </c>
      <c r="O466">
        <v>13425</v>
      </c>
    </row>
    <row r="467" spans="1:15" x14ac:dyDescent="0.25">
      <c r="A467" s="4">
        <v>3000</v>
      </c>
      <c r="B467" s="4">
        <v>12000</v>
      </c>
      <c r="C467" s="4">
        <v>20</v>
      </c>
      <c r="D467" s="4">
        <f t="shared" si="14"/>
        <v>293.14999999999998</v>
      </c>
      <c r="E467" s="25">
        <f t="shared" si="15"/>
        <v>293151203</v>
      </c>
      <c r="F467" s="4">
        <v>133</v>
      </c>
      <c r="G467" s="4">
        <v>3080</v>
      </c>
      <c r="H467" s="4">
        <v>193.3</v>
      </c>
      <c r="I467" s="4">
        <v>5523</v>
      </c>
      <c r="J467" s="4">
        <v>159.19999999999999</v>
      </c>
      <c r="K467" s="4">
        <v>159.19999999999999</v>
      </c>
      <c r="L467" s="4">
        <v>271</v>
      </c>
      <c r="M467">
        <v>117.2</v>
      </c>
      <c r="N467">
        <v>6271</v>
      </c>
      <c r="O467">
        <v>14910</v>
      </c>
    </row>
    <row r="468" spans="1:15" x14ac:dyDescent="0.25">
      <c r="A468" s="4">
        <v>4000</v>
      </c>
      <c r="B468" s="4">
        <v>12000</v>
      </c>
      <c r="C468" s="4">
        <v>20</v>
      </c>
      <c r="D468" s="4">
        <f t="shared" si="14"/>
        <v>293.14999999999998</v>
      </c>
      <c r="E468" s="25">
        <f t="shared" si="15"/>
        <v>293151204</v>
      </c>
      <c r="F468" s="4">
        <v>133</v>
      </c>
      <c r="G468" s="4">
        <v>3291</v>
      </c>
      <c r="H468" s="4">
        <v>191.8</v>
      </c>
      <c r="I468" s="4">
        <v>5943</v>
      </c>
      <c r="J468" s="4">
        <v>159.19999999999999</v>
      </c>
      <c r="K468" s="4">
        <v>159.19999999999999</v>
      </c>
      <c r="L468" s="4">
        <v>114</v>
      </c>
      <c r="M468">
        <v>118.9</v>
      </c>
      <c r="N468">
        <v>6751</v>
      </c>
      <c r="O468">
        <v>16628</v>
      </c>
    </row>
    <row r="469" spans="1:15" x14ac:dyDescent="0.25">
      <c r="A469" s="4">
        <v>5000</v>
      </c>
      <c r="B469" s="4">
        <v>12000</v>
      </c>
      <c r="C469" s="4">
        <v>20</v>
      </c>
      <c r="D469" s="4">
        <f t="shared" si="14"/>
        <v>293.14999999999998</v>
      </c>
      <c r="E469" s="25">
        <f t="shared" si="15"/>
        <v>293151205</v>
      </c>
      <c r="F469" s="4">
        <v>133</v>
      </c>
      <c r="G469" s="4">
        <v>3516</v>
      </c>
      <c r="H469" s="4">
        <v>190.5</v>
      </c>
      <c r="I469" s="4">
        <v>6416</v>
      </c>
      <c r="J469" s="4">
        <v>159.19999999999999</v>
      </c>
      <c r="K469" s="4">
        <v>162.6</v>
      </c>
      <c r="L469" s="4">
        <v>103</v>
      </c>
      <c r="M469">
        <v>122.5</v>
      </c>
      <c r="N469">
        <v>7662</v>
      </c>
      <c r="O469">
        <v>18748</v>
      </c>
    </row>
    <row r="470" spans="1:15" x14ac:dyDescent="0.25">
      <c r="A470" s="4">
        <v>6000</v>
      </c>
      <c r="B470" s="4">
        <v>12000</v>
      </c>
      <c r="C470" s="4">
        <v>20</v>
      </c>
      <c r="D470" s="4">
        <f t="shared" si="14"/>
        <v>293.14999999999998</v>
      </c>
      <c r="E470" s="25">
        <f t="shared" si="15"/>
        <v>293151206</v>
      </c>
      <c r="F470" s="4">
        <v>133</v>
      </c>
      <c r="G470" s="4">
        <v>3764</v>
      </c>
      <c r="H470" s="4">
        <v>189.3</v>
      </c>
      <c r="I470" s="4">
        <v>6958</v>
      </c>
      <c r="J470" s="4">
        <v>159.19999999999999</v>
      </c>
      <c r="K470" s="4">
        <v>166.7</v>
      </c>
      <c r="L470" s="4">
        <v>102</v>
      </c>
      <c r="M470">
        <v>126.8</v>
      </c>
      <c r="N470">
        <v>8790</v>
      </c>
      <c r="O470">
        <v>20999</v>
      </c>
    </row>
    <row r="471" spans="1:15" x14ac:dyDescent="0.25">
      <c r="A471" s="4">
        <v>0</v>
      </c>
      <c r="B471" s="4">
        <v>12500</v>
      </c>
      <c r="C471" s="4">
        <v>20</v>
      </c>
      <c r="D471" s="4">
        <f t="shared" si="14"/>
        <v>293.14999999999998</v>
      </c>
      <c r="E471" s="25">
        <f t="shared" si="15"/>
        <v>293151250</v>
      </c>
      <c r="F471" s="4">
        <v>138</v>
      </c>
      <c r="G471" s="4">
        <v>2778</v>
      </c>
      <c r="H471" s="4">
        <v>201</v>
      </c>
      <c r="I471" s="4">
        <v>4858</v>
      </c>
      <c r="J471" s="4">
        <v>162.69999999999999</v>
      </c>
      <c r="K471" s="4">
        <v>162.69999999999999</v>
      </c>
      <c r="L471" s="4">
        <v>571</v>
      </c>
      <c r="M471">
        <v>115.1</v>
      </c>
      <c r="N471">
        <v>5521</v>
      </c>
      <c r="O471">
        <v>11511</v>
      </c>
    </row>
    <row r="472" spans="1:15" x14ac:dyDescent="0.25">
      <c r="A472" s="4">
        <v>1000</v>
      </c>
      <c r="B472" s="4">
        <v>12500</v>
      </c>
      <c r="C472" s="4">
        <v>20</v>
      </c>
      <c r="D472" s="4">
        <f t="shared" si="14"/>
        <v>293.14999999999998</v>
      </c>
      <c r="E472" s="25">
        <f t="shared" si="15"/>
        <v>293151251</v>
      </c>
      <c r="F472" s="4">
        <v>138</v>
      </c>
      <c r="G472" s="4">
        <v>2961</v>
      </c>
      <c r="H472" s="4">
        <v>199.1</v>
      </c>
      <c r="I472" s="4">
        <v>5181</v>
      </c>
      <c r="J472" s="4">
        <v>162.69999999999999</v>
      </c>
      <c r="K472" s="4">
        <v>162.69999999999999</v>
      </c>
      <c r="L472" s="4">
        <v>426</v>
      </c>
      <c r="M472">
        <v>116.9</v>
      </c>
      <c r="N472">
        <v>5933</v>
      </c>
      <c r="O472">
        <v>12693</v>
      </c>
    </row>
    <row r="473" spans="1:15" x14ac:dyDescent="0.25">
      <c r="A473" s="4">
        <v>2000</v>
      </c>
      <c r="B473" s="4">
        <v>12500</v>
      </c>
      <c r="C473" s="4">
        <v>20</v>
      </c>
      <c r="D473" s="4">
        <f t="shared" si="14"/>
        <v>293.14999999999998</v>
      </c>
      <c r="E473" s="25">
        <f t="shared" si="15"/>
        <v>293151252</v>
      </c>
      <c r="F473" s="4">
        <v>138</v>
      </c>
      <c r="G473" s="4">
        <v>3163</v>
      </c>
      <c r="H473" s="4">
        <v>197.3</v>
      </c>
      <c r="I473" s="4">
        <v>5546</v>
      </c>
      <c r="J473" s="4">
        <v>162.69999999999999</v>
      </c>
      <c r="K473" s="4">
        <v>162.69999999999999</v>
      </c>
      <c r="L473" s="4">
        <v>272</v>
      </c>
      <c r="M473">
        <v>118.5</v>
      </c>
      <c r="N473">
        <v>6373</v>
      </c>
      <c r="O473">
        <v>14050</v>
      </c>
    </row>
    <row r="474" spans="1:15" x14ac:dyDescent="0.25">
      <c r="A474" s="4">
        <v>3000</v>
      </c>
      <c r="B474" s="4">
        <v>12500</v>
      </c>
      <c r="C474" s="4">
        <v>20</v>
      </c>
      <c r="D474" s="4">
        <f t="shared" si="14"/>
        <v>293.14999999999998</v>
      </c>
      <c r="E474" s="25">
        <f t="shared" si="15"/>
        <v>293151253</v>
      </c>
      <c r="F474" s="4">
        <v>138</v>
      </c>
      <c r="G474" s="4">
        <v>3375</v>
      </c>
      <c r="H474" s="4">
        <v>195.7</v>
      </c>
      <c r="I474" s="4">
        <v>5956</v>
      </c>
      <c r="J474" s="4">
        <v>162.69999999999999</v>
      </c>
      <c r="K474" s="4">
        <v>162.69999999999999</v>
      </c>
      <c r="L474" s="4">
        <v>115</v>
      </c>
      <c r="M474">
        <v>120.2</v>
      </c>
      <c r="N474">
        <v>6856</v>
      </c>
      <c r="O474">
        <v>15610</v>
      </c>
    </row>
    <row r="475" spans="1:15" x14ac:dyDescent="0.25">
      <c r="A475" s="4">
        <v>4000</v>
      </c>
      <c r="B475" s="4">
        <v>12500</v>
      </c>
      <c r="C475" s="4">
        <v>20</v>
      </c>
      <c r="D475" s="4">
        <f t="shared" si="14"/>
        <v>293.14999999999998</v>
      </c>
      <c r="E475" s="25">
        <f t="shared" si="15"/>
        <v>293151254</v>
      </c>
      <c r="F475" s="4">
        <v>138</v>
      </c>
      <c r="G475" s="4">
        <v>3610</v>
      </c>
      <c r="H475" s="4">
        <v>194.3</v>
      </c>
      <c r="I475" s="4">
        <v>6418</v>
      </c>
      <c r="J475" s="4">
        <v>162.69999999999999</v>
      </c>
      <c r="K475" s="4">
        <v>166</v>
      </c>
      <c r="L475" s="4">
        <v>100</v>
      </c>
      <c r="M475">
        <v>123.9</v>
      </c>
      <c r="N475">
        <v>7786</v>
      </c>
      <c r="O475">
        <v>17417</v>
      </c>
    </row>
    <row r="476" spans="1:15" x14ac:dyDescent="0.25">
      <c r="A476" s="4">
        <v>5000</v>
      </c>
      <c r="B476" s="4">
        <v>12500</v>
      </c>
      <c r="C476" s="4">
        <v>20</v>
      </c>
      <c r="D476" s="4">
        <f t="shared" si="14"/>
        <v>293.14999999999998</v>
      </c>
      <c r="E476" s="25">
        <f t="shared" si="15"/>
        <v>293151255</v>
      </c>
      <c r="F476" s="4">
        <v>138</v>
      </c>
      <c r="G476" s="4">
        <v>3860</v>
      </c>
      <c r="H476" s="4">
        <v>193</v>
      </c>
      <c r="I476" s="4">
        <v>6940</v>
      </c>
      <c r="J476" s="4">
        <v>162.69999999999999</v>
      </c>
      <c r="K476" s="4">
        <v>170.4</v>
      </c>
      <c r="L476" s="4">
        <v>101</v>
      </c>
      <c r="M476">
        <v>128.5</v>
      </c>
      <c r="N476">
        <v>8953</v>
      </c>
      <c r="O476">
        <v>19648</v>
      </c>
    </row>
    <row r="477" spans="1:15" x14ac:dyDescent="0.25">
      <c r="A477" s="4">
        <v>6000</v>
      </c>
      <c r="B477" s="4">
        <v>12500</v>
      </c>
      <c r="C477" s="4">
        <v>20</v>
      </c>
      <c r="D477" s="4">
        <f t="shared" si="14"/>
        <v>293.14999999999998</v>
      </c>
      <c r="E477" s="25">
        <f t="shared" si="15"/>
        <v>293151256</v>
      </c>
      <c r="F477" s="4">
        <v>138</v>
      </c>
      <c r="G477" s="4">
        <v>4135</v>
      </c>
      <c r="H477" s="4">
        <v>191.9</v>
      </c>
      <c r="I477" s="4">
        <v>7540</v>
      </c>
      <c r="J477" s="4">
        <v>162.69999999999999</v>
      </c>
      <c r="K477" s="4">
        <v>174.7</v>
      </c>
      <c r="L477" s="4">
        <v>101</v>
      </c>
      <c r="M477">
        <v>134.1</v>
      </c>
      <c r="N477">
        <v>10459</v>
      </c>
      <c r="O477">
        <v>22019</v>
      </c>
    </row>
    <row r="478" spans="1:15" x14ac:dyDescent="0.25">
      <c r="A478" s="4">
        <v>3000</v>
      </c>
      <c r="B478" s="4">
        <v>12800</v>
      </c>
      <c r="C478" s="4">
        <v>35</v>
      </c>
      <c r="D478" s="4">
        <f t="shared" si="14"/>
        <v>308.14999999999998</v>
      </c>
      <c r="E478" s="25">
        <f t="shared" si="15"/>
        <v>308151283</v>
      </c>
      <c r="F478" s="4">
        <v>141</v>
      </c>
      <c r="G478" s="4">
        <v>3972</v>
      </c>
      <c r="H478" s="4">
        <v>194.7</v>
      </c>
      <c r="I478" s="4">
        <v>7087</v>
      </c>
      <c r="J478" s="4">
        <v>164.9</v>
      </c>
      <c r="K478" s="4">
        <v>174.6</v>
      </c>
      <c r="L478" s="4">
        <v>100</v>
      </c>
      <c r="M478">
        <v>132</v>
      </c>
      <c r="N478">
        <v>9555</v>
      </c>
      <c r="O478">
        <v>19455</v>
      </c>
    </row>
    <row r="479" spans="1:15" x14ac:dyDescent="0.25">
      <c r="A479" s="4">
        <v>3000</v>
      </c>
      <c r="B479" s="4">
        <v>12800</v>
      </c>
      <c r="C479" s="4">
        <v>40</v>
      </c>
      <c r="D479" s="4">
        <f t="shared" si="14"/>
        <v>313.14999999999998</v>
      </c>
      <c r="E479" s="25">
        <f t="shared" si="15"/>
        <v>313151283</v>
      </c>
      <c r="F479" s="4">
        <v>141</v>
      </c>
      <c r="G479" s="4">
        <v>4121</v>
      </c>
      <c r="H479" s="4">
        <v>194</v>
      </c>
      <c r="I479" s="4">
        <v>7437</v>
      </c>
      <c r="J479" s="4">
        <v>164.9</v>
      </c>
      <c r="K479" s="4">
        <v>178.3</v>
      </c>
      <c r="L479" s="4">
        <v>102</v>
      </c>
      <c r="M479">
        <v>136.30000000000001</v>
      </c>
      <c r="N479">
        <v>10599</v>
      </c>
      <c r="O479">
        <v>20883</v>
      </c>
    </row>
    <row r="480" spans="1:15" x14ac:dyDescent="0.25">
      <c r="A480" s="4">
        <v>3000</v>
      </c>
      <c r="B480" s="4">
        <v>12800</v>
      </c>
      <c r="C480" s="4">
        <v>45</v>
      </c>
      <c r="D480" s="4">
        <f t="shared" si="14"/>
        <v>318.14999999999998</v>
      </c>
      <c r="E480" s="25">
        <f t="shared" si="15"/>
        <v>318151283</v>
      </c>
      <c r="F480" s="4">
        <v>141</v>
      </c>
      <c r="G480" s="4">
        <v>4279</v>
      </c>
      <c r="H480" s="4">
        <v>193.4</v>
      </c>
      <c r="I480" s="4">
        <v>7821</v>
      </c>
      <c r="J480" s="4">
        <v>164.9</v>
      </c>
      <c r="K480" s="4">
        <v>181.9</v>
      </c>
      <c r="L480" s="4">
        <v>101</v>
      </c>
      <c r="M480">
        <v>141.19999999999999</v>
      </c>
      <c r="N480">
        <v>11824</v>
      </c>
      <c r="O480">
        <v>22486</v>
      </c>
    </row>
    <row r="481" spans="1:15" x14ac:dyDescent="0.25">
      <c r="A481" s="4">
        <v>3000</v>
      </c>
      <c r="B481" s="4">
        <v>12800</v>
      </c>
      <c r="C481" s="4">
        <v>50</v>
      </c>
      <c r="D481" s="4">
        <f t="shared" si="14"/>
        <v>323.14999999999998</v>
      </c>
      <c r="E481" s="25">
        <f t="shared" si="15"/>
        <v>323151283</v>
      </c>
      <c r="F481" s="4">
        <v>141</v>
      </c>
      <c r="G481" s="4">
        <v>4448</v>
      </c>
      <c r="H481" s="4">
        <v>192.8</v>
      </c>
      <c r="I481" s="4">
        <v>8244</v>
      </c>
      <c r="J481" s="4">
        <v>164.9</v>
      </c>
      <c r="K481" s="4">
        <v>187.2</v>
      </c>
      <c r="L481" s="4">
        <v>101</v>
      </c>
      <c r="M481">
        <v>148</v>
      </c>
      <c r="N481">
        <v>13535</v>
      </c>
      <c r="O481">
        <v>24333</v>
      </c>
    </row>
    <row r="482" spans="1:15" x14ac:dyDescent="0.25">
      <c r="A482" s="4">
        <v>4000</v>
      </c>
      <c r="B482" s="4">
        <v>12800</v>
      </c>
      <c r="C482" s="4">
        <v>-20</v>
      </c>
      <c r="D482" s="4">
        <f t="shared" si="14"/>
        <v>253.14999999999998</v>
      </c>
      <c r="E482" s="25">
        <f t="shared" si="15"/>
        <v>253151283.99999997</v>
      </c>
      <c r="F482" s="4">
        <v>141</v>
      </c>
      <c r="G482" s="4">
        <v>2885</v>
      </c>
      <c r="H482" s="4">
        <v>203.5</v>
      </c>
      <c r="I482" s="4">
        <v>4954</v>
      </c>
      <c r="J482" s="4">
        <v>164.9</v>
      </c>
      <c r="K482" s="4">
        <v>164.9</v>
      </c>
      <c r="L482" s="4">
        <v>596</v>
      </c>
      <c r="M482">
        <v>115.9</v>
      </c>
      <c r="N482">
        <v>5715</v>
      </c>
      <c r="O482">
        <v>11355</v>
      </c>
    </row>
    <row r="483" spans="1:15" x14ac:dyDescent="0.25">
      <c r="A483" s="4">
        <v>4000</v>
      </c>
      <c r="B483" s="4">
        <v>12800</v>
      </c>
      <c r="C483" s="4">
        <v>-15</v>
      </c>
      <c r="D483" s="4">
        <f t="shared" si="14"/>
        <v>258.14999999999998</v>
      </c>
      <c r="E483" s="25">
        <f t="shared" si="15"/>
        <v>258151283.99999997</v>
      </c>
      <c r="F483" s="4">
        <v>141</v>
      </c>
      <c r="G483" s="4">
        <v>2985</v>
      </c>
      <c r="H483" s="4">
        <v>202.4</v>
      </c>
      <c r="I483" s="4">
        <v>5128</v>
      </c>
      <c r="J483" s="4">
        <v>164.9</v>
      </c>
      <c r="K483" s="4">
        <v>164.9</v>
      </c>
      <c r="L483" s="4">
        <v>512</v>
      </c>
      <c r="M483">
        <v>116.8</v>
      </c>
      <c r="N483">
        <v>5929</v>
      </c>
      <c r="O483">
        <v>11968</v>
      </c>
    </row>
    <row r="484" spans="1:15" x14ac:dyDescent="0.25">
      <c r="A484" s="4">
        <v>4000</v>
      </c>
      <c r="B484" s="4">
        <v>12800</v>
      </c>
      <c r="C484" s="4">
        <v>-10</v>
      </c>
      <c r="D484" s="4">
        <f t="shared" si="14"/>
        <v>263.14999999999998</v>
      </c>
      <c r="E484" s="25">
        <f t="shared" si="15"/>
        <v>263151283.99999997</v>
      </c>
      <c r="F484" s="4">
        <v>141</v>
      </c>
      <c r="G484" s="4">
        <v>3090</v>
      </c>
      <c r="H484" s="4">
        <v>201.4</v>
      </c>
      <c r="I484" s="4">
        <v>5313</v>
      </c>
      <c r="J484" s="4">
        <v>164.9</v>
      </c>
      <c r="K484" s="4">
        <v>164.9</v>
      </c>
      <c r="L484" s="4">
        <v>426</v>
      </c>
      <c r="M484">
        <v>117.8</v>
      </c>
      <c r="N484">
        <v>6167</v>
      </c>
      <c r="O484">
        <v>12628</v>
      </c>
    </row>
    <row r="485" spans="1:15" x14ac:dyDescent="0.25">
      <c r="A485" s="4">
        <v>0</v>
      </c>
      <c r="B485" s="4">
        <v>13000</v>
      </c>
      <c r="C485" s="4">
        <v>20</v>
      </c>
      <c r="D485" s="4">
        <f t="shared" si="14"/>
        <v>293.14999999999998</v>
      </c>
      <c r="E485" s="25">
        <f t="shared" si="15"/>
        <v>293151300</v>
      </c>
      <c r="F485" s="4">
        <v>143</v>
      </c>
      <c r="G485" s="4">
        <v>3036</v>
      </c>
      <c r="H485" s="4">
        <v>203.2</v>
      </c>
      <c r="I485" s="4">
        <v>5206</v>
      </c>
      <c r="J485" s="4">
        <v>166.4</v>
      </c>
      <c r="K485" s="4">
        <v>166.4</v>
      </c>
      <c r="L485" s="4">
        <v>440</v>
      </c>
      <c r="M485">
        <v>118.2</v>
      </c>
      <c r="N485">
        <v>6046</v>
      </c>
      <c r="O485">
        <v>12021</v>
      </c>
    </row>
    <row r="486" spans="1:15" x14ac:dyDescent="0.25">
      <c r="A486" s="4">
        <v>1000</v>
      </c>
      <c r="B486" s="4">
        <v>13000</v>
      </c>
      <c r="C486" s="4">
        <v>20</v>
      </c>
      <c r="D486" s="4">
        <f t="shared" si="14"/>
        <v>293.14999999999998</v>
      </c>
      <c r="E486" s="25">
        <f t="shared" si="15"/>
        <v>293151301</v>
      </c>
      <c r="F486" s="4">
        <v>143</v>
      </c>
      <c r="G486" s="4">
        <v>3239</v>
      </c>
      <c r="H486" s="4">
        <v>201.4</v>
      </c>
      <c r="I486" s="4">
        <v>5559</v>
      </c>
      <c r="J486" s="4">
        <v>166.4</v>
      </c>
      <c r="K486" s="4">
        <v>166.4</v>
      </c>
      <c r="L486" s="4">
        <v>288</v>
      </c>
      <c r="M486">
        <v>119.8</v>
      </c>
      <c r="N486">
        <v>6482</v>
      </c>
      <c r="O486">
        <v>13258</v>
      </c>
    </row>
    <row r="487" spans="1:15" x14ac:dyDescent="0.25">
      <c r="A487" s="4">
        <v>2000</v>
      </c>
      <c r="B487" s="4">
        <v>13000</v>
      </c>
      <c r="C487" s="4">
        <v>20</v>
      </c>
      <c r="D487" s="4">
        <f t="shared" si="14"/>
        <v>293.14999999999998</v>
      </c>
      <c r="E487" s="25">
        <f t="shared" si="15"/>
        <v>293151302</v>
      </c>
      <c r="F487" s="4">
        <v>143</v>
      </c>
      <c r="G487" s="4">
        <v>3459</v>
      </c>
      <c r="H487" s="4">
        <v>199.7</v>
      </c>
      <c r="I487" s="4">
        <v>5955</v>
      </c>
      <c r="J487" s="4">
        <v>166.4</v>
      </c>
      <c r="K487" s="4">
        <v>166.4</v>
      </c>
      <c r="L487" s="4">
        <v>135</v>
      </c>
      <c r="M487">
        <v>121.6</v>
      </c>
      <c r="N487">
        <v>6981</v>
      </c>
      <c r="O487">
        <v>14679</v>
      </c>
    </row>
    <row r="488" spans="1:15" x14ac:dyDescent="0.25">
      <c r="A488" s="4">
        <v>3000</v>
      </c>
      <c r="B488" s="4">
        <v>13000</v>
      </c>
      <c r="C488" s="4">
        <v>20</v>
      </c>
      <c r="D488" s="4">
        <f t="shared" si="14"/>
        <v>293.14999999999998</v>
      </c>
      <c r="E488" s="25">
        <f t="shared" si="15"/>
        <v>293151303</v>
      </c>
      <c r="F488" s="4">
        <v>143</v>
      </c>
      <c r="G488" s="4">
        <v>3694</v>
      </c>
      <c r="H488" s="4">
        <v>198.2</v>
      </c>
      <c r="I488" s="4">
        <v>6403</v>
      </c>
      <c r="J488" s="4">
        <v>166.4</v>
      </c>
      <c r="K488" s="4">
        <v>169.4</v>
      </c>
      <c r="L488" s="4">
        <v>102</v>
      </c>
      <c r="M488">
        <v>125.3</v>
      </c>
      <c r="N488">
        <v>7895</v>
      </c>
      <c r="O488">
        <v>16316</v>
      </c>
    </row>
    <row r="489" spans="1:15" x14ac:dyDescent="0.25">
      <c r="A489" s="4">
        <v>4000</v>
      </c>
      <c r="B489" s="4">
        <v>13000</v>
      </c>
      <c r="C489" s="4">
        <v>20</v>
      </c>
      <c r="D489" s="4">
        <f t="shared" si="14"/>
        <v>293.14999999999998</v>
      </c>
      <c r="E489" s="25">
        <f t="shared" si="15"/>
        <v>293151304</v>
      </c>
      <c r="F489" s="4">
        <v>143</v>
      </c>
      <c r="G489" s="4">
        <v>3952</v>
      </c>
      <c r="H489" s="4">
        <v>196.8</v>
      </c>
      <c r="I489" s="4">
        <v>6911</v>
      </c>
      <c r="J489" s="4">
        <v>166.4</v>
      </c>
      <c r="K489" s="4">
        <v>173.7</v>
      </c>
      <c r="L489" s="4">
        <v>103</v>
      </c>
      <c r="M489">
        <v>130</v>
      </c>
      <c r="N489">
        <v>9092</v>
      </c>
      <c r="O489">
        <v>18212</v>
      </c>
    </row>
    <row r="490" spans="1:15" x14ac:dyDescent="0.25">
      <c r="A490" s="4">
        <v>5000</v>
      </c>
      <c r="B490" s="4">
        <v>13000</v>
      </c>
      <c r="C490" s="4">
        <v>20</v>
      </c>
      <c r="D490" s="4">
        <f t="shared" si="14"/>
        <v>293.14999999999998</v>
      </c>
      <c r="E490" s="25">
        <f t="shared" si="15"/>
        <v>293151305</v>
      </c>
      <c r="F490" s="4">
        <v>143</v>
      </c>
      <c r="G490" s="4">
        <v>4232</v>
      </c>
      <c r="H490" s="4">
        <v>195.5</v>
      </c>
      <c r="I490" s="4">
        <v>7484</v>
      </c>
      <c r="J490" s="4">
        <v>166.4</v>
      </c>
      <c r="K490" s="4">
        <v>178.4</v>
      </c>
      <c r="L490" s="4">
        <v>101</v>
      </c>
      <c r="M490">
        <v>136.1</v>
      </c>
      <c r="N490">
        <v>10655</v>
      </c>
      <c r="O490">
        <v>20558</v>
      </c>
    </row>
    <row r="491" spans="1:15" x14ac:dyDescent="0.25">
      <c r="A491" s="4">
        <v>6000</v>
      </c>
      <c r="B491" s="4">
        <v>13000</v>
      </c>
      <c r="C491" s="4">
        <v>20</v>
      </c>
      <c r="D491" s="4">
        <f t="shared" si="14"/>
        <v>293.14999999999998</v>
      </c>
      <c r="E491" s="25">
        <f t="shared" si="15"/>
        <v>293151306</v>
      </c>
      <c r="F491" s="4">
        <v>143</v>
      </c>
      <c r="G491" s="4">
        <v>4534</v>
      </c>
      <c r="H491" s="4">
        <v>194.5</v>
      </c>
      <c r="I491" s="4">
        <v>8146</v>
      </c>
      <c r="J491" s="4">
        <v>166.4</v>
      </c>
      <c r="K491" s="4">
        <v>183.9</v>
      </c>
      <c r="L491" s="4">
        <v>101</v>
      </c>
      <c r="M491">
        <v>143.4</v>
      </c>
      <c r="N491">
        <v>12690</v>
      </c>
      <c r="O491">
        <v>23052</v>
      </c>
    </row>
    <row r="492" spans="1:15" x14ac:dyDescent="0.25">
      <c r="A492" s="4">
        <v>0</v>
      </c>
      <c r="B492" s="4">
        <v>13500</v>
      </c>
      <c r="C492" s="4">
        <v>20</v>
      </c>
      <c r="D492" s="4">
        <f t="shared" si="14"/>
        <v>293.14999999999998</v>
      </c>
      <c r="E492" s="25">
        <f t="shared" si="15"/>
        <v>293151350</v>
      </c>
      <c r="F492" s="4">
        <v>148</v>
      </c>
      <c r="G492" s="4">
        <v>3308</v>
      </c>
      <c r="H492" s="4">
        <v>205.5</v>
      </c>
      <c r="I492" s="4">
        <v>5567</v>
      </c>
      <c r="J492" s="4">
        <v>170</v>
      </c>
      <c r="K492" s="4">
        <v>170</v>
      </c>
      <c r="L492" s="4">
        <v>305</v>
      </c>
      <c r="M492">
        <v>121.2</v>
      </c>
      <c r="N492">
        <v>6591</v>
      </c>
      <c r="O492">
        <v>12531</v>
      </c>
    </row>
    <row r="493" spans="1:15" x14ac:dyDescent="0.25">
      <c r="A493" s="4">
        <v>1000</v>
      </c>
      <c r="B493" s="4">
        <v>13500</v>
      </c>
      <c r="C493" s="4">
        <v>20</v>
      </c>
      <c r="D493" s="4">
        <f t="shared" si="14"/>
        <v>293.14999999999998</v>
      </c>
      <c r="E493" s="25">
        <f t="shared" si="15"/>
        <v>293151351</v>
      </c>
      <c r="F493" s="4">
        <v>148</v>
      </c>
      <c r="G493" s="4">
        <v>3532</v>
      </c>
      <c r="H493" s="4">
        <v>203.7</v>
      </c>
      <c r="I493" s="4">
        <v>5951</v>
      </c>
      <c r="J493" s="4">
        <v>170</v>
      </c>
      <c r="K493" s="4">
        <v>170</v>
      </c>
      <c r="L493" s="4">
        <v>154</v>
      </c>
      <c r="M493">
        <v>123</v>
      </c>
      <c r="N493">
        <v>7087</v>
      </c>
      <c r="O493">
        <v>13826</v>
      </c>
    </row>
    <row r="494" spans="1:15" x14ac:dyDescent="0.25">
      <c r="A494" s="4">
        <v>2000</v>
      </c>
      <c r="B494" s="4">
        <v>13500</v>
      </c>
      <c r="C494" s="4">
        <v>20</v>
      </c>
      <c r="D494" s="4">
        <f t="shared" si="14"/>
        <v>293.14999999999998</v>
      </c>
      <c r="E494" s="25">
        <f t="shared" si="15"/>
        <v>293151352</v>
      </c>
      <c r="F494" s="4">
        <v>148</v>
      </c>
      <c r="G494" s="4">
        <v>3775</v>
      </c>
      <c r="H494" s="4">
        <v>202.1</v>
      </c>
      <c r="I494" s="4">
        <v>6382</v>
      </c>
      <c r="J494" s="4">
        <v>170</v>
      </c>
      <c r="K494" s="4">
        <v>172.6</v>
      </c>
      <c r="L494" s="4">
        <v>104</v>
      </c>
      <c r="M494">
        <v>126.3</v>
      </c>
      <c r="N494">
        <v>7902</v>
      </c>
      <c r="O494">
        <v>15315</v>
      </c>
    </row>
    <row r="495" spans="1:15" x14ac:dyDescent="0.25">
      <c r="A495" s="4">
        <v>3000</v>
      </c>
      <c r="B495" s="4">
        <v>13500</v>
      </c>
      <c r="C495" s="4">
        <v>20</v>
      </c>
      <c r="D495" s="4">
        <f t="shared" si="14"/>
        <v>293.14999999999998</v>
      </c>
      <c r="E495" s="25">
        <f t="shared" si="15"/>
        <v>293151353</v>
      </c>
      <c r="F495" s="4">
        <v>148</v>
      </c>
      <c r="G495" s="4">
        <v>4038</v>
      </c>
      <c r="H495" s="4">
        <v>200.6</v>
      </c>
      <c r="I495" s="4">
        <v>6869</v>
      </c>
      <c r="J495" s="4">
        <v>170</v>
      </c>
      <c r="K495" s="4">
        <v>176.9</v>
      </c>
      <c r="L495" s="4">
        <v>102</v>
      </c>
      <c r="M495">
        <v>131.1</v>
      </c>
      <c r="N495">
        <v>9109</v>
      </c>
      <c r="O495">
        <v>17031</v>
      </c>
    </row>
    <row r="496" spans="1:15" x14ac:dyDescent="0.25">
      <c r="A496" s="4">
        <v>4000</v>
      </c>
      <c r="B496" s="4">
        <v>13500</v>
      </c>
      <c r="C496" s="4">
        <v>20</v>
      </c>
      <c r="D496" s="4">
        <f t="shared" si="14"/>
        <v>293.14999999999998</v>
      </c>
      <c r="E496" s="25">
        <f t="shared" si="15"/>
        <v>293151354</v>
      </c>
      <c r="F496" s="4">
        <v>148</v>
      </c>
      <c r="G496" s="4">
        <v>4323</v>
      </c>
      <c r="H496" s="4">
        <v>199.2</v>
      </c>
      <c r="I496" s="4">
        <v>7424</v>
      </c>
      <c r="J496" s="4">
        <v>170</v>
      </c>
      <c r="K496" s="4">
        <v>181.3</v>
      </c>
      <c r="L496" s="4">
        <v>101</v>
      </c>
      <c r="M496">
        <v>136.80000000000001</v>
      </c>
      <c r="N496">
        <v>10617</v>
      </c>
      <c r="O496">
        <v>19018</v>
      </c>
    </row>
    <row r="497" spans="1:15" x14ac:dyDescent="0.25">
      <c r="A497" s="4">
        <v>5000</v>
      </c>
      <c r="B497" s="4">
        <v>13500</v>
      </c>
      <c r="C497" s="4">
        <v>20</v>
      </c>
      <c r="D497" s="4">
        <f t="shared" si="14"/>
        <v>293.14999999999998</v>
      </c>
      <c r="E497" s="25">
        <f t="shared" si="15"/>
        <v>293151355</v>
      </c>
      <c r="F497" s="4">
        <v>148</v>
      </c>
      <c r="G497" s="4">
        <v>4634</v>
      </c>
      <c r="H497" s="4">
        <v>198</v>
      </c>
      <c r="I497" s="4">
        <v>8049</v>
      </c>
      <c r="J497" s="4">
        <v>170</v>
      </c>
      <c r="K497" s="4">
        <v>187.8</v>
      </c>
      <c r="L497" s="4">
        <v>100</v>
      </c>
      <c r="M497">
        <v>144.80000000000001</v>
      </c>
      <c r="N497">
        <v>12722</v>
      </c>
      <c r="O497">
        <v>21477</v>
      </c>
    </row>
    <row r="498" spans="1:15" x14ac:dyDescent="0.25">
      <c r="A498" s="4">
        <v>6000</v>
      </c>
      <c r="B498" s="4">
        <v>13500</v>
      </c>
      <c r="C498" s="4">
        <v>20</v>
      </c>
      <c r="D498" s="4">
        <f t="shared" si="14"/>
        <v>293.14999999999998</v>
      </c>
      <c r="E498" s="25">
        <f t="shared" si="15"/>
        <v>293151356</v>
      </c>
      <c r="F498" s="4">
        <v>148</v>
      </c>
      <c r="G498" s="4">
        <v>4970</v>
      </c>
      <c r="H498" s="4">
        <v>197.1</v>
      </c>
      <c r="I498" s="4">
        <v>8774</v>
      </c>
      <c r="J498" s="4">
        <v>170</v>
      </c>
      <c r="K498" s="4">
        <v>197.2</v>
      </c>
      <c r="L498" s="4">
        <v>100</v>
      </c>
      <c r="M498">
        <v>160.1</v>
      </c>
      <c r="N498">
        <v>16739</v>
      </c>
      <c r="O498">
        <v>24102</v>
      </c>
    </row>
    <row r="499" spans="1:15" x14ac:dyDescent="0.25">
      <c r="A499" s="4">
        <v>0</v>
      </c>
      <c r="B499" s="4">
        <v>14000</v>
      </c>
      <c r="C499" s="4">
        <v>20</v>
      </c>
      <c r="D499" s="4">
        <f t="shared" si="14"/>
        <v>293.14999999999998</v>
      </c>
      <c r="E499" s="25">
        <f t="shared" si="15"/>
        <v>293151400</v>
      </c>
      <c r="F499" s="4">
        <v>153</v>
      </c>
      <c r="G499" s="4">
        <v>3600</v>
      </c>
      <c r="H499" s="4">
        <v>207.9</v>
      </c>
      <c r="I499" s="4">
        <v>5945</v>
      </c>
      <c r="J499" s="4">
        <v>173.8</v>
      </c>
      <c r="K499" s="4">
        <v>173.8</v>
      </c>
      <c r="L499" s="4">
        <v>185</v>
      </c>
      <c r="M499">
        <v>124.4</v>
      </c>
      <c r="N499">
        <v>7192</v>
      </c>
      <c r="O499">
        <v>13047</v>
      </c>
    </row>
    <row r="500" spans="1:15" x14ac:dyDescent="0.25">
      <c r="A500" s="4">
        <v>1000</v>
      </c>
      <c r="B500" s="4">
        <v>14000</v>
      </c>
      <c r="C500" s="4">
        <v>20</v>
      </c>
      <c r="D500" s="4">
        <f t="shared" si="14"/>
        <v>293.14999999999998</v>
      </c>
      <c r="E500" s="25">
        <f t="shared" si="15"/>
        <v>293151401</v>
      </c>
      <c r="F500" s="4">
        <v>153</v>
      </c>
      <c r="G500" s="4">
        <v>3849</v>
      </c>
      <c r="H500" s="4">
        <v>206.1</v>
      </c>
      <c r="I500" s="4">
        <v>6360</v>
      </c>
      <c r="J500" s="4">
        <v>173.8</v>
      </c>
      <c r="K500" s="4">
        <v>175.6</v>
      </c>
      <c r="L500" s="4">
        <v>103</v>
      </c>
      <c r="M500">
        <v>127.4</v>
      </c>
      <c r="N500">
        <v>7945</v>
      </c>
      <c r="O500">
        <v>14403</v>
      </c>
    </row>
    <row r="501" spans="1:15" x14ac:dyDescent="0.25">
      <c r="A501" s="4">
        <v>2000</v>
      </c>
      <c r="B501" s="4">
        <v>14000</v>
      </c>
      <c r="C501" s="4">
        <v>20</v>
      </c>
      <c r="D501" s="4">
        <f t="shared" si="14"/>
        <v>293.14999999999998</v>
      </c>
      <c r="E501" s="25">
        <f t="shared" si="15"/>
        <v>293151402</v>
      </c>
      <c r="F501" s="4">
        <v>153</v>
      </c>
      <c r="G501" s="4">
        <v>4116</v>
      </c>
      <c r="H501" s="4">
        <v>204.5</v>
      </c>
      <c r="I501" s="4">
        <v>6826</v>
      </c>
      <c r="J501" s="4">
        <v>173.8</v>
      </c>
      <c r="K501" s="4">
        <v>179.8</v>
      </c>
      <c r="L501" s="4">
        <v>102</v>
      </c>
      <c r="M501">
        <v>132.1</v>
      </c>
      <c r="N501">
        <v>9114</v>
      </c>
      <c r="O501">
        <v>15959</v>
      </c>
    </row>
    <row r="502" spans="1:15" x14ac:dyDescent="0.25">
      <c r="A502" s="4">
        <v>3000</v>
      </c>
      <c r="B502" s="4">
        <v>14000</v>
      </c>
      <c r="C502" s="4">
        <v>20</v>
      </c>
      <c r="D502" s="4">
        <f t="shared" si="14"/>
        <v>293.14999999999998</v>
      </c>
      <c r="E502" s="25">
        <f t="shared" si="15"/>
        <v>293151403</v>
      </c>
      <c r="F502" s="4">
        <v>153</v>
      </c>
      <c r="G502" s="4">
        <v>4406</v>
      </c>
      <c r="H502" s="4">
        <v>203</v>
      </c>
      <c r="I502" s="4">
        <v>7353</v>
      </c>
      <c r="J502" s="4">
        <v>173.8</v>
      </c>
      <c r="K502" s="4">
        <v>184.3</v>
      </c>
      <c r="L502" s="4">
        <v>102</v>
      </c>
      <c r="M502">
        <v>138.1</v>
      </c>
      <c r="N502">
        <v>10648</v>
      </c>
      <c r="O502">
        <v>17752</v>
      </c>
    </row>
    <row r="503" spans="1:15" x14ac:dyDescent="0.25">
      <c r="A503" s="4">
        <v>4000</v>
      </c>
      <c r="B503" s="4">
        <v>14000</v>
      </c>
      <c r="C503" s="4">
        <v>20</v>
      </c>
      <c r="D503" s="4">
        <f t="shared" si="14"/>
        <v>293.14999999999998</v>
      </c>
      <c r="E503" s="25">
        <f t="shared" si="15"/>
        <v>293151404</v>
      </c>
      <c r="F503" s="4">
        <v>153</v>
      </c>
      <c r="G503" s="4">
        <v>4723</v>
      </c>
      <c r="H503" s="4">
        <v>201.7</v>
      </c>
      <c r="I503" s="4">
        <v>7952</v>
      </c>
      <c r="J503" s="4">
        <v>173.8</v>
      </c>
      <c r="K503" s="4">
        <v>190.2</v>
      </c>
      <c r="L503" s="4">
        <v>102</v>
      </c>
      <c r="M503">
        <v>145.69999999999999</v>
      </c>
      <c r="N503">
        <v>12673</v>
      </c>
      <c r="O503">
        <v>19830</v>
      </c>
    </row>
    <row r="504" spans="1:15" x14ac:dyDescent="0.25">
      <c r="A504" s="4">
        <v>5000</v>
      </c>
      <c r="B504" s="4">
        <v>14000</v>
      </c>
      <c r="C504" s="4">
        <v>20</v>
      </c>
      <c r="D504" s="4">
        <f t="shared" si="14"/>
        <v>293.14999999999998</v>
      </c>
      <c r="E504" s="25">
        <f t="shared" si="15"/>
        <v>293151405</v>
      </c>
      <c r="F504" s="4">
        <v>153</v>
      </c>
      <c r="G504" s="4">
        <v>5062</v>
      </c>
      <c r="H504" s="4">
        <v>200.5</v>
      </c>
      <c r="I504" s="4">
        <v>8636</v>
      </c>
      <c r="J504" s="4">
        <v>173.8</v>
      </c>
      <c r="K504" s="4">
        <v>202.8</v>
      </c>
      <c r="L504" s="4">
        <v>100</v>
      </c>
      <c r="M504">
        <v>162.5</v>
      </c>
      <c r="N504">
        <v>16930</v>
      </c>
      <c r="O504">
        <v>22411</v>
      </c>
    </row>
    <row r="505" spans="1:15" x14ac:dyDescent="0.25">
      <c r="A505" s="4">
        <v>6000</v>
      </c>
      <c r="B505" s="4">
        <v>14000</v>
      </c>
      <c r="C505" s="4">
        <v>20</v>
      </c>
      <c r="D505" s="4">
        <f t="shared" si="14"/>
        <v>293.14999999999998</v>
      </c>
      <c r="E505" s="25">
        <f t="shared" si="15"/>
        <v>293151406</v>
      </c>
      <c r="F505" s="4">
        <v>153</v>
      </c>
      <c r="G505" s="4">
        <v>5436</v>
      </c>
      <c r="H505" s="4">
        <v>199.6</v>
      </c>
      <c r="I505" s="4">
        <v>9427</v>
      </c>
      <c r="J505" s="4">
        <v>173.8</v>
      </c>
      <c r="K505" s="4">
        <v>210.7</v>
      </c>
      <c r="L505" s="4">
        <v>-7</v>
      </c>
      <c r="M505" s="4">
        <v>99999</v>
      </c>
      <c r="N505" s="4">
        <v>99999</v>
      </c>
      <c r="O505">
        <v>22411</v>
      </c>
    </row>
    <row r="506" spans="1:15" x14ac:dyDescent="0.25">
      <c r="A506" s="4">
        <v>0</v>
      </c>
      <c r="B506" s="4">
        <v>11000</v>
      </c>
      <c r="C506" s="4">
        <v>25</v>
      </c>
      <c r="D506" s="4">
        <f t="shared" si="14"/>
        <v>298.14999999999998</v>
      </c>
      <c r="E506" s="25">
        <f t="shared" si="15"/>
        <v>298151100</v>
      </c>
      <c r="F506" s="4">
        <v>123</v>
      </c>
      <c r="G506" s="4">
        <v>2181</v>
      </c>
      <c r="H506" s="4">
        <v>193.1</v>
      </c>
      <c r="I506" s="4">
        <v>4037</v>
      </c>
      <c r="J506" s="4">
        <v>152.19999999999999</v>
      </c>
      <c r="K506" s="4">
        <v>152.19999999999999</v>
      </c>
      <c r="L506" s="4">
        <v>947</v>
      </c>
      <c r="M506">
        <v>105.9</v>
      </c>
      <c r="N506">
        <v>4425</v>
      </c>
      <c r="O506">
        <v>10586</v>
      </c>
    </row>
    <row r="507" spans="1:15" x14ac:dyDescent="0.25">
      <c r="A507" s="4">
        <v>1000</v>
      </c>
      <c r="B507" s="4">
        <v>11000</v>
      </c>
      <c r="C507" s="4">
        <v>25</v>
      </c>
      <c r="D507" s="4">
        <f t="shared" si="14"/>
        <v>298.14999999999998</v>
      </c>
      <c r="E507" s="25">
        <f t="shared" si="15"/>
        <v>298151101</v>
      </c>
      <c r="F507" s="4">
        <v>123</v>
      </c>
      <c r="G507" s="4">
        <v>2321</v>
      </c>
      <c r="H507" s="4">
        <v>191.1</v>
      </c>
      <c r="I507" s="4">
        <v>4295</v>
      </c>
      <c r="J507" s="4">
        <v>152.19999999999999</v>
      </c>
      <c r="K507" s="4">
        <v>152.19999999999999</v>
      </c>
      <c r="L507" s="4">
        <v>799</v>
      </c>
      <c r="M507">
        <v>107.7</v>
      </c>
      <c r="N507">
        <v>4727</v>
      </c>
      <c r="O507">
        <v>11678</v>
      </c>
    </row>
    <row r="508" spans="1:15" x14ac:dyDescent="0.25">
      <c r="A508" s="4">
        <v>2000</v>
      </c>
      <c r="B508" s="4">
        <v>11000</v>
      </c>
      <c r="C508" s="4">
        <v>25</v>
      </c>
      <c r="D508" s="4">
        <f t="shared" si="14"/>
        <v>298.14999999999998</v>
      </c>
      <c r="E508" s="25">
        <f t="shared" si="15"/>
        <v>298151102</v>
      </c>
      <c r="F508" s="4">
        <v>123</v>
      </c>
      <c r="G508" s="4">
        <v>2471</v>
      </c>
      <c r="H508" s="4">
        <v>189.2</v>
      </c>
      <c r="I508" s="4">
        <v>4581</v>
      </c>
      <c r="J508" s="4">
        <v>152.19999999999999</v>
      </c>
      <c r="K508" s="4">
        <v>152.19999999999999</v>
      </c>
      <c r="L508" s="4">
        <v>652</v>
      </c>
      <c r="M508">
        <v>109.6</v>
      </c>
      <c r="N508">
        <v>5070</v>
      </c>
      <c r="O508">
        <v>12937</v>
      </c>
    </row>
    <row r="509" spans="1:15" x14ac:dyDescent="0.25">
      <c r="A509" s="4">
        <v>3000</v>
      </c>
      <c r="B509" s="4">
        <v>11000</v>
      </c>
      <c r="C509" s="4">
        <v>25</v>
      </c>
      <c r="D509" s="4">
        <f t="shared" si="14"/>
        <v>298.14999999999998</v>
      </c>
      <c r="E509" s="25">
        <f t="shared" si="15"/>
        <v>298151103</v>
      </c>
      <c r="F509" s="4">
        <v>123</v>
      </c>
      <c r="G509" s="4">
        <v>2633</v>
      </c>
      <c r="H509" s="4">
        <v>187.5</v>
      </c>
      <c r="I509" s="4">
        <v>4905</v>
      </c>
      <c r="J509" s="4">
        <v>152.19999999999999</v>
      </c>
      <c r="K509" s="4">
        <v>152.19999999999999</v>
      </c>
      <c r="L509" s="4">
        <v>503</v>
      </c>
      <c r="M509">
        <v>111.3</v>
      </c>
      <c r="N509">
        <v>5427</v>
      </c>
      <c r="O509">
        <v>14390</v>
      </c>
    </row>
    <row r="510" spans="1:15" x14ac:dyDescent="0.25">
      <c r="A510" s="4">
        <v>4000</v>
      </c>
      <c r="B510" s="4">
        <v>11000</v>
      </c>
      <c r="C510" s="4">
        <v>25</v>
      </c>
      <c r="D510" s="4">
        <f t="shared" si="14"/>
        <v>298.14999999999998</v>
      </c>
      <c r="E510" s="25">
        <f t="shared" si="15"/>
        <v>298151104</v>
      </c>
      <c r="F510" s="4">
        <v>123</v>
      </c>
      <c r="G510" s="4">
        <v>2809</v>
      </c>
      <c r="H510" s="4">
        <v>185.9</v>
      </c>
      <c r="I510" s="4">
        <v>5265</v>
      </c>
      <c r="J510" s="4">
        <v>152.19999999999999</v>
      </c>
      <c r="K510" s="4">
        <v>152.19999999999999</v>
      </c>
      <c r="L510" s="4">
        <v>354</v>
      </c>
      <c r="M510">
        <v>113</v>
      </c>
      <c r="N510">
        <v>5824</v>
      </c>
      <c r="O510">
        <v>16068</v>
      </c>
    </row>
    <row r="511" spans="1:15" x14ac:dyDescent="0.25">
      <c r="A511" s="4">
        <v>5000</v>
      </c>
      <c r="B511" s="4">
        <v>11000</v>
      </c>
      <c r="C511" s="4">
        <v>25</v>
      </c>
      <c r="D511" s="4">
        <f t="shared" si="14"/>
        <v>298.14999999999998</v>
      </c>
      <c r="E511" s="25">
        <f t="shared" si="15"/>
        <v>298151105</v>
      </c>
      <c r="F511" s="4">
        <v>123</v>
      </c>
      <c r="G511" s="4">
        <v>2998</v>
      </c>
      <c r="H511" s="4">
        <v>184.5</v>
      </c>
      <c r="I511" s="4">
        <v>5674</v>
      </c>
      <c r="J511" s="4">
        <v>152.19999999999999</v>
      </c>
      <c r="K511" s="4">
        <v>152.19999999999999</v>
      </c>
      <c r="L511" s="4">
        <v>200</v>
      </c>
      <c r="M511">
        <v>114.9</v>
      </c>
      <c r="N511">
        <v>6256</v>
      </c>
      <c r="O511">
        <v>18151</v>
      </c>
    </row>
    <row r="512" spans="1:15" x14ac:dyDescent="0.25">
      <c r="A512" s="4">
        <v>6000</v>
      </c>
      <c r="B512" s="4">
        <v>11000</v>
      </c>
      <c r="C512" s="4">
        <v>25</v>
      </c>
      <c r="D512" s="4">
        <f t="shared" si="14"/>
        <v>298.14999999999998</v>
      </c>
      <c r="E512" s="25">
        <f t="shared" si="15"/>
        <v>298151106</v>
      </c>
      <c r="F512" s="4">
        <v>123</v>
      </c>
      <c r="G512" s="4">
        <v>3222</v>
      </c>
      <c r="H512" s="4">
        <v>183.3</v>
      </c>
      <c r="I512" s="4">
        <v>6141</v>
      </c>
      <c r="J512" s="4">
        <v>152.19999999999999</v>
      </c>
      <c r="K512" s="4">
        <v>153.4</v>
      </c>
      <c r="L512" s="4">
        <v>101</v>
      </c>
      <c r="M512">
        <v>117.4</v>
      </c>
      <c r="N512">
        <v>6884</v>
      </c>
      <c r="O512">
        <v>20375</v>
      </c>
    </row>
    <row r="513" spans="1:15" x14ac:dyDescent="0.25">
      <c r="A513" s="4">
        <v>0</v>
      </c>
      <c r="B513" s="4">
        <v>11500</v>
      </c>
      <c r="C513" s="4">
        <v>25</v>
      </c>
      <c r="D513" s="4">
        <f t="shared" si="14"/>
        <v>298.14999999999998</v>
      </c>
      <c r="E513" s="25">
        <f t="shared" si="15"/>
        <v>298151150</v>
      </c>
      <c r="F513" s="4">
        <v>128</v>
      </c>
      <c r="G513" s="4">
        <v>2397</v>
      </c>
      <c r="H513" s="4">
        <v>195.3</v>
      </c>
      <c r="I513" s="4">
        <v>4355</v>
      </c>
      <c r="J513" s="4">
        <v>155.69999999999999</v>
      </c>
      <c r="K513" s="4">
        <v>155.69999999999999</v>
      </c>
      <c r="L513" s="4">
        <v>778</v>
      </c>
      <c r="M513">
        <v>109.6</v>
      </c>
      <c r="N513">
        <v>4829</v>
      </c>
      <c r="O513">
        <v>11113</v>
      </c>
    </row>
    <row r="514" spans="1:15" x14ac:dyDescent="0.25">
      <c r="A514" s="4">
        <v>1000</v>
      </c>
      <c r="B514" s="4">
        <v>11500</v>
      </c>
      <c r="C514" s="4">
        <v>25</v>
      </c>
      <c r="D514" s="4">
        <f t="shared" ref="D514:D577" si="16">C514+273.15</f>
        <v>298.14999999999998</v>
      </c>
      <c r="E514" s="25">
        <f t="shared" ref="E514:E577" si="17">D514*10^6+B514/10+A514/1000</f>
        <v>298151151</v>
      </c>
      <c r="F514" s="4">
        <v>128</v>
      </c>
      <c r="G514" s="4">
        <v>2552</v>
      </c>
      <c r="H514" s="4">
        <v>193.4</v>
      </c>
      <c r="I514" s="4">
        <v>4638</v>
      </c>
      <c r="J514" s="4">
        <v>155.69999999999999</v>
      </c>
      <c r="K514" s="4">
        <v>155.69999999999999</v>
      </c>
      <c r="L514" s="4">
        <v>630</v>
      </c>
      <c r="M514">
        <v>111.4</v>
      </c>
      <c r="N514">
        <v>5166</v>
      </c>
      <c r="O514">
        <v>12263</v>
      </c>
    </row>
    <row r="515" spans="1:15" x14ac:dyDescent="0.25">
      <c r="A515" s="4">
        <v>2000</v>
      </c>
      <c r="B515" s="4">
        <v>11500</v>
      </c>
      <c r="C515" s="4">
        <v>25</v>
      </c>
      <c r="D515" s="4">
        <f t="shared" si="16"/>
        <v>298.14999999999998</v>
      </c>
      <c r="E515" s="25">
        <f t="shared" si="17"/>
        <v>298151152</v>
      </c>
      <c r="F515" s="4">
        <v>128</v>
      </c>
      <c r="G515" s="4">
        <v>2721</v>
      </c>
      <c r="H515" s="4">
        <v>191.6</v>
      </c>
      <c r="I515" s="4">
        <v>4957</v>
      </c>
      <c r="J515" s="4">
        <v>155.69999999999999</v>
      </c>
      <c r="K515" s="4">
        <v>155.69999999999999</v>
      </c>
      <c r="L515" s="4">
        <v>484</v>
      </c>
      <c r="M515">
        <v>113.2</v>
      </c>
      <c r="N515">
        <v>5544</v>
      </c>
      <c r="O515">
        <v>13591</v>
      </c>
    </row>
    <row r="516" spans="1:15" x14ac:dyDescent="0.25">
      <c r="A516" s="4">
        <v>3000</v>
      </c>
      <c r="B516" s="4">
        <v>11500</v>
      </c>
      <c r="C516" s="4">
        <v>25</v>
      </c>
      <c r="D516" s="4">
        <f t="shared" si="16"/>
        <v>298.14999999999998</v>
      </c>
      <c r="E516" s="25">
        <f t="shared" si="17"/>
        <v>298151153</v>
      </c>
      <c r="F516" s="4">
        <v>128</v>
      </c>
      <c r="G516" s="4">
        <v>2903</v>
      </c>
      <c r="H516" s="4">
        <v>190</v>
      </c>
      <c r="I516" s="4">
        <v>5317</v>
      </c>
      <c r="J516" s="4">
        <v>155.69999999999999</v>
      </c>
      <c r="K516" s="4">
        <v>155.69999999999999</v>
      </c>
      <c r="L516" s="4">
        <v>336</v>
      </c>
      <c r="M516">
        <v>114.9</v>
      </c>
      <c r="N516">
        <v>5943</v>
      </c>
      <c r="O516">
        <v>15122</v>
      </c>
    </row>
    <row r="517" spans="1:15" x14ac:dyDescent="0.25">
      <c r="A517" s="4">
        <v>4000</v>
      </c>
      <c r="B517" s="4">
        <v>11500</v>
      </c>
      <c r="C517" s="4">
        <v>25</v>
      </c>
      <c r="D517" s="4">
        <f t="shared" si="16"/>
        <v>298.14999999999998</v>
      </c>
      <c r="E517" s="25">
        <f t="shared" si="17"/>
        <v>298151154</v>
      </c>
      <c r="F517" s="4">
        <v>128</v>
      </c>
      <c r="G517" s="4">
        <v>3096</v>
      </c>
      <c r="H517" s="4">
        <v>188.5</v>
      </c>
      <c r="I517" s="4">
        <v>5721</v>
      </c>
      <c r="J517" s="4">
        <v>155.69999999999999</v>
      </c>
      <c r="K517" s="4">
        <v>155.69999999999999</v>
      </c>
      <c r="L517" s="4">
        <v>182</v>
      </c>
      <c r="M517">
        <v>116.6</v>
      </c>
      <c r="N517">
        <v>6394</v>
      </c>
      <c r="O517">
        <v>16893</v>
      </c>
    </row>
    <row r="518" spans="1:15" x14ac:dyDescent="0.25">
      <c r="A518" s="4">
        <v>5000</v>
      </c>
      <c r="B518" s="4">
        <v>11500</v>
      </c>
      <c r="C518" s="4">
        <v>25</v>
      </c>
      <c r="D518" s="4">
        <f t="shared" si="16"/>
        <v>298.14999999999998</v>
      </c>
      <c r="E518" s="25">
        <f t="shared" si="17"/>
        <v>298151155</v>
      </c>
      <c r="F518" s="4">
        <v>128</v>
      </c>
      <c r="G518" s="4">
        <v>3310</v>
      </c>
      <c r="H518" s="4">
        <v>187.1</v>
      </c>
      <c r="I518" s="4">
        <v>6174</v>
      </c>
      <c r="J518" s="4">
        <v>155.69999999999999</v>
      </c>
      <c r="K518" s="4">
        <v>157.4</v>
      </c>
      <c r="L518" s="4">
        <v>100</v>
      </c>
      <c r="M518">
        <v>119.5</v>
      </c>
      <c r="N518">
        <v>7088</v>
      </c>
      <c r="O518">
        <v>19095</v>
      </c>
    </row>
    <row r="519" spans="1:15" x14ac:dyDescent="0.25">
      <c r="A519" s="4">
        <v>6000</v>
      </c>
      <c r="B519" s="4">
        <v>11500</v>
      </c>
      <c r="C519" s="4">
        <v>25</v>
      </c>
      <c r="D519" s="4">
        <f t="shared" si="16"/>
        <v>298.14999999999998</v>
      </c>
      <c r="E519" s="25">
        <f t="shared" si="17"/>
        <v>298151156</v>
      </c>
      <c r="F519" s="4">
        <v>128</v>
      </c>
      <c r="G519" s="4">
        <v>3553</v>
      </c>
      <c r="H519" s="4">
        <v>186</v>
      </c>
      <c r="I519" s="4">
        <v>6701</v>
      </c>
      <c r="J519" s="4">
        <v>155.69999999999999</v>
      </c>
      <c r="K519" s="4">
        <v>161.19999999999999</v>
      </c>
      <c r="L519" s="4">
        <v>101</v>
      </c>
      <c r="M519">
        <v>123.2</v>
      </c>
      <c r="N519">
        <v>8088</v>
      </c>
      <c r="O519">
        <v>21447</v>
      </c>
    </row>
    <row r="520" spans="1:15" x14ac:dyDescent="0.25">
      <c r="A520" s="4">
        <v>0</v>
      </c>
      <c r="B520" s="4">
        <v>12000</v>
      </c>
      <c r="C520" s="4">
        <v>25</v>
      </c>
      <c r="D520" s="4">
        <f t="shared" si="16"/>
        <v>298.14999999999998</v>
      </c>
      <c r="E520" s="25">
        <f t="shared" si="17"/>
        <v>298151200</v>
      </c>
      <c r="F520" s="4">
        <v>133</v>
      </c>
      <c r="G520" s="4">
        <v>2628</v>
      </c>
      <c r="H520" s="4">
        <v>197.5</v>
      </c>
      <c r="I520" s="4">
        <v>4688</v>
      </c>
      <c r="J520" s="4">
        <v>159.19999999999999</v>
      </c>
      <c r="K520" s="4">
        <v>159.19999999999999</v>
      </c>
      <c r="L520" s="4">
        <v>620</v>
      </c>
      <c r="M520">
        <v>113.1</v>
      </c>
      <c r="N520">
        <v>5269</v>
      </c>
      <c r="O520">
        <v>11645</v>
      </c>
    </row>
    <row r="521" spans="1:15" x14ac:dyDescent="0.25">
      <c r="A521" s="4">
        <v>1000</v>
      </c>
      <c r="B521" s="4">
        <v>12000</v>
      </c>
      <c r="C521" s="4">
        <v>25</v>
      </c>
      <c r="D521" s="4">
        <f t="shared" si="16"/>
        <v>298.14999999999998</v>
      </c>
      <c r="E521" s="25">
        <f t="shared" si="17"/>
        <v>298151201</v>
      </c>
      <c r="F521" s="4">
        <v>133</v>
      </c>
      <c r="G521" s="4">
        <v>2800</v>
      </c>
      <c r="H521" s="4">
        <v>195.7</v>
      </c>
      <c r="I521" s="4">
        <v>5001</v>
      </c>
      <c r="J521" s="4">
        <v>159.19999999999999</v>
      </c>
      <c r="K521" s="4">
        <v>159.19999999999999</v>
      </c>
      <c r="L521" s="4">
        <v>474</v>
      </c>
      <c r="M521">
        <v>114.8</v>
      </c>
      <c r="N521">
        <v>5646</v>
      </c>
      <c r="O521">
        <v>12856</v>
      </c>
    </row>
    <row r="522" spans="1:15" x14ac:dyDescent="0.25">
      <c r="A522" s="4">
        <v>2000</v>
      </c>
      <c r="B522" s="4">
        <v>12000</v>
      </c>
      <c r="C522" s="4">
        <v>25</v>
      </c>
      <c r="D522" s="4">
        <f t="shared" si="16"/>
        <v>298.14999999999998</v>
      </c>
      <c r="E522" s="25">
        <f t="shared" si="17"/>
        <v>298151202</v>
      </c>
      <c r="F522" s="4">
        <v>133</v>
      </c>
      <c r="G522" s="4">
        <v>2989</v>
      </c>
      <c r="H522" s="4">
        <v>193.9</v>
      </c>
      <c r="I522" s="4">
        <v>5353</v>
      </c>
      <c r="J522" s="4">
        <v>159.19999999999999</v>
      </c>
      <c r="K522" s="4">
        <v>159.19999999999999</v>
      </c>
      <c r="L522" s="4">
        <v>328</v>
      </c>
      <c r="M522">
        <v>116.5</v>
      </c>
      <c r="N522">
        <v>6062</v>
      </c>
      <c r="O522">
        <v>14252</v>
      </c>
    </row>
    <row r="523" spans="1:15" x14ac:dyDescent="0.25">
      <c r="A523" s="4">
        <v>3000</v>
      </c>
      <c r="B523" s="4">
        <v>12000</v>
      </c>
      <c r="C523" s="4">
        <v>25</v>
      </c>
      <c r="D523" s="4">
        <f t="shared" si="16"/>
        <v>298.14999999999998</v>
      </c>
      <c r="E523" s="25">
        <f t="shared" si="17"/>
        <v>298151203</v>
      </c>
      <c r="F523" s="4">
        <v>133</v>
      </c>
      <c r="G523" s="4">
        <v>3190</v>
      </c>
      <c r="H523" s="4">
        <v>192.4</v>
      </c>
      <c r="I523" s="4">
        <v>5751</v>
      </c>
      <c r="J523" s="4">
        <v>159.19999999999999</v>
      </c>
      <c r="K523" s="4">
        <v>159.19999999999999</v>
      </c>
      <c r="L523" s="4">
        <v>173</v>
      </c>
      <c r="M523">
        <v>118.2</v>
      </c>
      <c r="N523">
        <v>6522</v>
      </c>
      <c r="O523">
        <v>15861</v>
      </c>
    </row>
    <row r="524" spans="1:15" x14ac:dyDescent="0.25">
      <c r="A524" s="4">
        <v>4000</v>
      </c>
      <c r="B524" s="4">
        <v>12000</v>
      </c>
      <c r="C524" s="4">
        <v>25</v>
      </c>
      <c r="D524" s="4">
        <f t="shared" si="16"/>
        <v>298.14999999999998</v>
      </c>
      <c r="E524" s="25">
        <f t="shared" si="17"/>
        <v>298151204</v>
      </c>
      <c r="F524" s="4">
        <v>133</v>
      </c>
      <c r="G524" s="4">
        <v>3405</v>
      </c>
      <c r="H524" s="4">
        <v>191</v>
      </c>
      <c r="I524" s="4">
        <v>6199</v>
      </c>
      <c r="J524" s="4">
        <v>159.19999999999999</v>
      </c>
      <c r="K524" s="4">
        <v>161.1</v>
      </c>
      <c r="L524" s="4">
        <v>102</v>
      </c>
      <c r="M524">
        <v>121</v>
      </c>
      <c r="N524">
        <v>7254</v>
      </c>
      <c r="O524">
        <v>17728</v>
      </c>
    </row>
    <row r="525" spans="1:15" x14ac:dyDescent="0.25">
      <c r="A525" s="4">
        <v>5000</v>
      </c>
      <c r="B525" s="4">
        <v>12000</v>
      </c>
      <c r="C525" s="4">
        <v>25</v>
      </c>
      <c r="D525" s="4">
        <f t="shared" si="16"/>
        <v>298.14999999999998</v>
      </c>
      <c r="E525" s="25">
        <f t="shared" si="17"/>
        <v>298151205</v>
      </c>
      <c r="F525" s="4">
        <v>133</v>
      </c>
      <c r="G525" s="4">
        <v>3642</v>
      </c>
      <c r="H525" s="4">
        <v>189.8</v>
      </c>
      <c r="I525" s="4">
        <v>6708</v>
      </c>
      <c r="J525" s="4">
        <v>159.19999999999999</v>
      </c>
      <c r="K525" s="4">
        <v>165.2</v>
      </c>
      <c r="L525" s="4">
        <v>103</v>
      </c>
      <c r="M525">
        <v>125.2</v>
      </c>
      <c r="N525">
        <v>8310</v>
      </c>
      <c r="O525">
        <v>20052</v>
      </c>
    </row>
    <row r="526" spans="1:15" x14ac:dyDescent="0.25">
      <c r="A526" s="4">
        <v>6000</v>
      </c>
      <c r="B526" s="4">
        <v>12000</v>
      </c>
      <c r="C526" s="4">
        <v>25</v>
      </c>
      <c r="D526" s="4">
        <f t="shared" si="16"/>
        <v>298.14999999999998</v>
      </c>
      <c r="E526" s="25">
        <f t="shared" si="17"/>
        <v>298151206</v>
      </c>
      <c r="F526" s="4">
        <v>133</v>
      </c>
      <c r="G526" s="4">
        <v>3911</v>
      </c>
      <c r="H526" s="4">
        <v>188.7</v>
      </c>
      <c r="I526" s="4">
        <v>7292</v>
      </c>
      <c r="J526" s="4">
        <v>159.19999999999999</v>
      </c>
      <c r="K526" s="4">
        <v>169.2</v>
      </c>
      <c r="L526" s="4">
        <v>102</v>
      </c>
      <c r="M526">
        <v>129.9</v>
      </c>
      <c r="N526">
        <v>9599</v>
      </c>
      <c r="O526">
        <v>22540</v>
      </c>
    </row>
    <row r="527" spans="1:15" x14ac:dyDescent="0.25">
      <c r="A527" s="4">
        <v>0</v>
      </c>
      <c r="B527" s="4">
        <v>12500</v>
      </c>
      <c r="C527" s="4">
        <v>25</v>
      </c>
      <c r="D527" s="4">
        <f t="shared" si="16"/>
        <v>298.14999999999998</v>
      </c>
      <c r="E527" s="25">
        <f t="shared" si="17"/>
        <v>298151250</v>
      </c>
      <c r="F527" s="4">
        <v>138</v>
      </c>
      <c r="G527" s="4">
        <v>2878</v>
      </c>
      <c r="H527" s="4">
        <v>199.8</v>
      </c>
      <c r="I527" s="4">
        <v>5038</v>
      </c>
      <c r="J527" s="4">
        <v>162.69999999999999</v>
      </c>
      <c r="K527" s="4">
        <v>162.69999999999999</v>
      </c>
      <c r="L527" s="4">
        <v>473</v>
      </c>
      <c r="M527">
        <v>116.2</v>
      </c>
      <c r="N527">
        <v>5743</v>
      </c>
      <c r="O527">
        <v>12180</v>
      </c>
    </row>
    <row r="528" spans="1:15" x14ac:dyDescent="0.25">
      <c r="A528" s="4">
        <v>1000</v>
      </c>
      <c r="B528" s="4">
        <v>12500</v>
      </c>
      <c r="C528" s="4">
        <v>25</v>
      </c>
      <c r="D528" s="4">
        <f t="shared" si="16"/>
        <v>298.14999999999998</v>
      </c>
      <c r="E528" s="25">
        <f t="shared" si="17"/>
        <v>298151251</v>
      </c>
      <c r="F528" s="4">
        <v>138</v>
      </c>
      <c r="G528" s="4">
        <v>3068</v>
      </c>
      <c r="H528" s="4">
        <v>198</v>
      </c>
      <c r="I528" s="4">
        <v>5381</v>
      </c>
      <c r="J528" s="4">
        <v>162.69999999999999</v>
      </c>
      <c r="K528" s="4">
        <v>162.69999999999999</v>
      </c>
      <c r="L528" s="4">
        <v>327</v>
      </c>
      <c r="M528">
        <v>117.9</v>
      </c>
      <c r="N528">
        <v>6178</v>
      </c>
      <c r="O528">
        <v>13450</v>
      </c>
    </row>
    <row r="529" spans="1:15" x14ac:dyDescent="0.25">
      <c r="A529" s="4">
        <v>2000</v>
      </c>
      <c r="B529" s="4">
        <v>12500</v>
      </c>
      <c r="C529" s="4">
        <v>25</v>
      </c>
      <c r="D529" s="4">
        <f t="shared" si="16"/>
        <v>298.14999999999998</v>
      </c>
      <c r="E529" s="25">
        <f t="shared" si="17"/>
        <v>298151252</v>
      </c>
      <c r="F529" s="4">
        <v>138</v>
      </c>
      <c r="G529" s="4">
        <v>3276</v>
      </c>
      <c r="H529" s="4">
        <v>196.3</v>
      </c>
      <c r="I529" s="4">
        <v>5767</v>
      </c>
      <c r="J529" s="4">
        <v>162.69999999999999</v>
      </c>
      <c r="K529" s="4">
        <v>162.69999999999999</v>
      </c>
      <c r="L529" s="4">
        <v>173</v>
      </c>
      <c r="M529">
        <v>119.5</v>
      </c>
      <c r="N529">
        <v>6624</v>
      </c>
      <c r="O529">
        <v>14917</v>
      </c>
    </row>
    <row r="530" spans="1:15" x14ac:dyDescent="0.25">
      <c r="A530" s="4">
        <v>3000</v>
      </c>
      <c r="B530" s="4">
        <v>12500</v>
      </c>
      <c r="C530" s="4">
        <v>25</v>
      </c>
      <c r="D530" s="4">
        <f t="shared" si="16"/>
        <v>298.14999999999998</v>
      </c>
      <c r="E530" s="25">
        <f t="shared" si="17"/>
        <v>298151253</v>
      </c>
      <c r="F530" s="4">
        <v>138</v>
      </c>
      <c r="G530" s="4">
        <v>3498</v>
      </c>
      <c r="H530" s="4">
        <v>194.9</v>
      </c>
      <c r="I530" s="4">
        <v>6205</v>
      </c>
      <c r="J530" s="4">
        <v>162.69999999999999</v>
      </c>
      <c r="K530" s="4">
        <v>164.7</v>
      </c>
      <c r="L530" s="4">
        <v>101</v>
      </c>
      <c r="M530">
        <v>122.4</v>
      </c>
      <c r="N530">
        <v>7366</v>
      </c>
      <c r="O530">
        <v>16608</v>
      </c>
    </row>
    <row r="531" spans="1:15" x14ac:dyDescent="0.25">
      <c r="A531" s="4">
        <v>4000</v>
      </c>
      <c r="B531" s="4">
        <v>12500</v>
      </c>
      <c r="C531" s="4">
        <v>25</v>
      </c>
      <c r="D531" s="4">
        <f t="shared" si="16"/>
        <v>298.14999999999998</v>
      </c>
      <c r="E531" s="25">
        <f t="shared" si="17"/>
        <v>298151254</v>
      </c>
      <c r="F531" s="4">
        <v>138</v>
      </c>
      <c r="G531" s="4">
        <v>3739</v>
      </c>
      <c r="H531" s="4">
        <v>193.5</v>
      </c>
      <c r="I531" s="4">
        <v>6699</v>
      </c>
      <c r="J531" s="4">
        <v>162.69999999999999</v>
      </c>
      <c r="K531" s="4">
        <v>168.6</v>
      </c>
      <c r="L531" s="4">
        <v>102</v>
      </c>
      <c r="M531">
        <v>126.6</v>
      </c>
      <c r="N531">
        <v>8438</v>
      </c>
      <c r="O531">
        <v>18574</v>
      </c>
    </row>
    <row r="532" spans="1:15" x14ac:dyDescent="0.25">
      <c r="A532" s="4">
        <v>5000</v>
      </c>
      <c r="B532" s="4">
        <v>12500</v>
      </c>
      <c r="C532" s="4">
        <v>25</v>
      </c>
      <c r="D532" s="4">
        <f t="shared" si="16"/>
        <v>298.14999999999998</v>
      </c>
      <c r="E532" s="25">
        <f t="shared" si="17"/>
        <v>298151255</v>
      </c>
      <c r="F532" s="4">
        <v>138</v>
      </c>
      <c r="G532" s="4">
        <v>4002</v>
      </c>
      <c r="H532" s="4">
        <v>192.3</v>
      </c>
      <c r="I532" s="4">
        <v>7262</v>
      </c>
      <c r="J532" s="4">
        <v>162.69999999999999</v>
      </c>
      <c r="K532" s="4">
        <v>173.1</v>
      </c>
      <c r="L532" s="4">
        <v>103</v>
      </c>
      <c r="M532">
        <v>132</v>
      </c>
      <c r="N532">
        <v>9826</v>
      </c>
      <c r="O532">
        <v>21024</v>
      </c>
    </row>
    <row r="533" spans="1:15" x14ac:dyDescent="0.25">
      <c r="A533" s="4">
        <v>6000</v>
      </c>
      <c r="B533" s="4">
        <v>12500</v>
      </c>
      <c r="C533" s="4">
        <v>25</v>
      </c>
      <c r="D533" s="4">
        <f t="shared" si="16"/>
        <v>298.14999999999998</v>
      </c>
      <c r="E533" s="25">
        <f t="shared" si="17"/>
        <v>298151256</v>
      </c>
      <c r="F533" s="4">
        <v>138</v>
      </c>
      <c r="G533" s="4">
        <v>4295</v>
      </c>
      <c r="H533" s="4">
        <v>191.3</v>
      </c>
      <c r="I533" s="4">
        <v>7911</v>
      </c>
      <c r="J533" s="4">
        <v>162.69999999999999</v>
      </c>
      <c r="K533" s="4">
        <v>178.1</v>
      </c>
      <c r="L533" s="4">
        <v>102</v>
      </c>
      <c r="M533">
        <v>138.4</v>
      </c>
      <c r="N533">
        <v>11596</v>
      </c>
      <c r="O533">
        <v>23646</v>
      </c>
    </row>
    <row r="534" spans="1:15" x14ac:dyDescent="0.25">
      <c r="A534" s="4">
        <v>4000</v>
      </c>
      <c r="B534" s="4">
        <v>12800</v>
      </c>
      <c r="C534" s="4">
        <v>-5</v>
      </c>
      <c r="D534" s="4">
        <f t="shared" si="16"/>
        <v>268.14999999999998</v>
      </c>
      <c r="E534" s="25">
        <f t="shared" si="17"/>
        <v>268151283.99999997</v>
      </c>
      <c r="F534" s="4">
        <v>141</v>
      </c>
      <c r="G534" s="4">
        <v>3200</v>
      </c>
      <c r="H534" s="4">
        <v>200.3</v>
      </c>
      <c r="I534" s="4">
        <v>5508</v>
      </c>
      <c r="J534" s="4">
        <v>164.9</v>
      </c>
      <c r="K534" s="4">
        <v>164.9</v>
      </c>
      <c r="L534" s="4">
        <v>339</v>
      </c>
      <c r="M534">
        <v>118.7</v>
      </c>
      <c r="N534">
        <v>6407</v>
      </c>
      <c r="O534">
        <v>13334</v>
      </c>
    </row>
    <row r="535" spans="1:15" x14ac:dyDescent="0.25">
      <c r="A535" s="4">
        <v>4000</v>
      </c>
      <c r="B535" s="4">
        <v>12800</v>
      </c>
      <c r="C535" s="4">
        <v>0</v>
      </c>
      <c r="D535" s="4">
        <f t="shared" si="16"/>
        <v>273.14999999999998</v>
      </c>
      <c r="E535" s="25">
        <f t="shared" si="17"/>
        <v>273151284</v>
      </c>
      <c r="F535" s="4">
        <v>141</v>
      </c>
      <c r="G535" s="4">
        <v>3312</v>
      </c>
      <c r="H535" s="4">
        <v>199.3</v>
      </c>
      <c r="I535" s="4">
        <v>5715</v>
      </c>
      <c r="J535" s="4">
        <v>164.9</v>
      </c>
      <c r="K535" s="4">
        <v>164.9</v>
      </c>
      <c r="L535" s="4">
        <v>250</v>
      </c>
      <c r="M535">
        <v>119.6</v>
      </c>
      <c r="N535">
        <v>6652</v>
      </c>
      <c r="O535">
        <v>14098</v>
      </c>
    </row>
    <row r="536" spans="1:15" x14ac:dyDescent="0.25">
      <c r="A536" s="4">
        <v>4000</v>
      </c>
      <c r="B536" s="4">
        <v>12800</v>
      </c>
      <c r="C536" s="4">
        <v>5</v>
      </c>
      <c r="D536" s="4">
        <f t="shared" si="16"/>
        <v>278.14999999999998</v>
      </c>
      <c r="E536" s="25">
        <f t="shared" si="17"/>
        <v>278151284</v>
      </c>
      <c r="F536" s="4">
        <v>141</v>
      </c>
      <c r="G536" s="4">
        <v>3430</v>
      </c>
      <c r="H536" s="4">
        <v>198.4</v>
      </c>
      <c r="I536" s="4">
        <v>5938</v>
      </c>
      <c r="J536" s="4">
        <v>164.9</v>
      </c>
      <c r="K536" s="4">
        <v>164.9</v>
      </c>
      <c r="L536" s="4">
        <v>158</v>
      </c>
      <c r="M536">
        <v>120.7</v>
      </c>
      <c r="N536">
        <v>6934</v>
      </c>
      <c r="O536">
        <v>14928</v>
      </c>
    </row>
    <row r="537" spans="1:15" x14ac:dyDescent="0.25">
      <c r="A537" s="4">
        <v>4000</v>
      </c>
      <c r="B537" s="4">
        <v>12800</v>
      </c>
      <c r="C537" s="4">
        <v>10</v>
      </c>
      <c r="D537" s="4">
        <f t="shared" si="16"/>
        <v>283.14999999999998</v>
      </c>
      <c r="E537" s="25">
        <f t="shared" si="17"/>
        <v>283151284</v>
      </c>
      <c r="F537" s="4">
        <v>141</v>
      </c>
      <c r="G537" s="4">
        <v>3552</v>
      </c>
      <c r="H537" s="4">
        <v>197.5</v>
      </c>
      <c r="I537" s="4">
        <v>6176</v>
      </c>
      <c r="J537" s="4">
        <v>164.9</v>
      </c>
      <c r="K537" s="4">
        <v>165.7</v>
      </c>
      <c r="L537" s="4">
        <v>103</v>
      </c>
      <c r="M537">
        <v>122.1</v>
      </c>
      <c r="N537">
        <v>7290</v>
      </c>
      <c r="O537">
        <v>15827</v>
      </c>
    </row>
    <row r="538" spans="1:15" x14ac:dyDescent="0.25">
      <c r="A538" s="4">
        <v>4000</v>
      </c>
      <c r="B538" s="4">
        <v>12800</v>
      </c>
      <c r="C538" s="4">
        <v>15</v>
      </c>
      <c r="D538" s="4">
        <f t="shared" si="16"/>
        <v>288.14999999999998</v>
      </c>
      <c r="E538" s="25">
        <f t="shared" si="17"/>
        <v>288151284</v>
      </c>
      <c r="F538" s="4">
        <v>141</v>
      </c>
      <c r="G538" s="4">
        <v>3680</v>
      </c>
      <c r="H538" s="4">
        <v>196.6</v>
      </c>
      <c r="I538" s="4">
        <v>6433</v>
      </c>
      <c r="J538" s="4">
        <v>164.9</v>
      </c>
      <c r="K538" s="4">
        <v>168.1</v>
      </c>
      <c r="L538" s="4">
        <v>104</v>
      </c>
      <c r="M538">
        <v>124.7</v>
      </c>
      <c r="N538">
        <v>7871</v>
      </c>
      <c r="O538">
        <v>16811</v>
      </c>
    </row>
    <row r="539" spans="1:15" x14ac:dyDescent="0.25">
      <c r="A539" s="4">
        <v>4000</v>
      </c>
      <c r="B539" s="4">
        <v>12800</v>
      </c>
      <c r="C539" s="4">
        <v>20</v>
      </c>
      <c r="D539" s="4">
        <f t="shared" si="16"/>
        <v>293.14999999999998</v>
      </c>
      <c r="E539" s="25">
        <f t="shared" si="17"/>
        <v>293151284</v>
      </c>
      <c r="F539" s="4">
        <v>141</v>
      </c>
      <c r="G539" s="4">
        <v>3814</v>
      </c>
      <c r="H539" s="4">
        <v>195.8</v>
      </c>
      <c r="I539" s="4">
        <v>6710</v>
      </c>
      <c r="J539" s="4">
        <v>164.9</v>
      </c>
      <c r="K539" s="4">
        <v>170.6</v>
      </c>
      <c r="L539" s="4">
        <v>103</v>
      </c>
      <c r="M539">
        <v>127.3</v>
      </c>
      <c r="N539">
        <v>8509</v>
      </c>
      <c r="O539">
        <v>17894</v>
      </c>
    </row>
    <row r="540" spans="1:15" x14ac:dyDescent="0.25">
      <c r="A540" s="4">
        <v>4000</v>
      </c>
      <c r="B540" s="4">
        <v>12800</v>
      </c>
      <c r="C540" s="4">
        <v>25</v>
      </c>
      <c r="D540" s="4">
        <f t="shared" si="16"/>
        <v>298.14999999999998</v>
      </c>
      <c r="E540" s="25">
        <f t="shared" si="17"/>
        <v>298151284</v>
      </c>
      <c r="F540" s="4">
        <v>141</v>
      </c>
      <c r="G540" s="4">
        <v>3954</v>
      </c>
      <c r="H540" s="4">
        <v>195</v>
      </c>
      <c r="I540" s="4">
        <v>7008</v>
      </c>
      <c r="J540" s="4">
        <v>164.9</v>
      </c>
      <c r="K540" s="4">
        <v>173.3</v>
      </c>
      <c r="L540" s="4">
        <v>102</v>
      </c>
      <c r="M540">
        <v>130.4</v>
      </c>
      <c r="N540">
        <v>9266</v>
      </c>
      <c r="O540">
        <v>19085</v>
      </c>
    </row>
    <row r="541" spans="1:15" x14ac:dyDescent="0.25">
      <c r="A541" s="4">
        <v>0</v>
      </c>
      <c r="B541" s="4">
        <v>13000</v>
      </c>
      <c r="C541" s="4">
        <v>25</v>
      </c>
      <c r="D541" s="4">
        <f t="shared" si="16"/>
        <v>298.14999999999998</v>
      </c>
      <c r="E541" s="25">
        <f t="shared" si="17"/>
        <v>298151300</v>
      </c>
      <c r="F541" s="4">
        <v>143</v>
      </c>
      <c r="G541" s="4">
        <v>3143</v>
      </c>
      <c r="H541" s="4">
        <v>202.1</v>
      </c>
      <c r="I541" s="4">
        <v>5400</v>
      </c>
      <c r="J541" s="4">
        <v>166.4</v>
      </c>
      <c r="K541" s="4">
        <v>166.4</v>
      </c>
      <c r="L541" s="4">
        <v>342</v>
      </c>
      <c r="M541">
        <v>119.2</v>
      </c>
      <c r="N541">
        <v>6285</v>
      </c>
      <c r="O541">
        <v>12720</v>
      </c>
    </row>
    <row r="542" spans="1:15" x14ac:dyDescent="0.25">
      <c r="A542" s="4">
        <v>1000</v>
      </c>
      <c r="B542" s="4">
        <v>13000</v>
      </c>
      <c r="C542" s="4">
        <v>25</v>
      </c>
      <c r="D542" s="4">
        <f t="shared" si="16"/>
        <v>298.14999999999998</v>
      </c>
      <c r="E542" s="25">
        <f t="shared" si="17"/>
        <v>298151301</v>
      </c>
      <c r="F542" s="4">
        <v>143</v>
      </c>
      <c r="G542" s="4">
        <v>3355</v>
      </c>
      <c r="H542" s="4">
        <v>200.4</v>
      </c>
      <c r="I542" s="4">
        <v>5777</v>
      </c>
      <c r="J542" s="4">
        <v>166.4</v>
      </c>
      <c r="K542" s="4">
        <v>166.4</v>
      </c>
      <c r="L542" s="4">
        <v>190</v>
      </c>
      <c r="M542">
        <v>121</v>
      </c>
      <c r="N542">
        <v>6760</v>
      </c>
      <c r="O542">
        <v>14051</v>
      </c>
    </row>
    <row r="543" spans="1:15" x14ac:dyDescent="0.25">
      <c r="A543" s="4">
        <v>2000</v>
      </c>
      <c r="B543" s="4">
        <v>13000</v>
      </c>
      <c r="C543" s="4">
        <v>25</v>
      </c>
      <c r="D543" s="4">
        <f t="shared" si="16"/>
        <v>298.14999999999998</v>
      </c>
      <c r="E543" s="25">
        <f t="shared" si="17"/>
        <v>298151302</v>
      </c>
      <c r="F543" s="4">
        <v>143</v>
      </c>
      <c r="G543" s="4">
        <v>3584</v>
      </c>
      <c r="H543" s="4">
        <v>198.8</v>
      </c>
      <c r="I543" s="4">
        <v>6201</v>
      </c>
      <c r="J543" s="4">
        <v>166.4</v>
      </c>
      <c r="K543" s="4">
        <v>168</v>
      </c>
      <c r="L543" s="4">
        <v>102</v>
      </c>
      <c r="M543">
        <v>123.7</v>
      </c>
      <c r="N543">
        <v>7464</v>
      </c>
      <c r="O543">
        <v>15590</v>
      </c>
    </row>
    <row r="544" spans="1:15" x14ac:dyDescent="0.25">
      <c r="A544" s="4">
        <v>3000</v>
      </c>
      <c r="B544" s="4">
        <v>13000</v>
      </c>
      <c r="C544" s="4">
        <v>25</v>
      </c>
      <c r="D544" s="4">
        <f t="shared" si="16"/>
        <v>298.14999999999998</v>
      </c>
      <c r="E544" s="25">
        <f t="shared" si="17"/>
        <v>298151303</v>
      </c>
      <c r="F544" s="4">
        <v>143</v>
      </c>
      <c r="G544" s="4">
        <v>3829</v>
      </c>
      <c r="H544" s="4">
        <v>197.3</v>
      </c>
      <c r="I544" s="4">
        <v>6678</v>
      </c>
      <c r="J544" s="4">
        <v>166.4</v>
      </c>
      <c r="K544" s="4">
        <v>172.1</v>
      </c>
      <c r="L544" s="4">
        <v>102</v>
      </c>
      <c r="M544">
        <v>128.1</v>
      </c>
      <c r="N544">
        <v>8553</v>
      </c>
      <c r="O544">
        <v>17365</v>
      </c>
    </row>
    <row r="545" spans="1:15" x14ac:dyDescent="0.25">
      <c r="A545" s="4">
        <v>4000</v>
      </c>
      <c r="B545" s="4">
        <v>13000</v>
      </c>
      <c r="C545" s="4">
        <v>25</v>
      </c>
      <c r="D545" s="4">
        <f t="shared" si="16"/>
        <v>298.14999999999998</v>
      </c>
      <c r="E545" s="25">
        <f t="shared" si="17"/>
        <v>298151304</v>
      </c>
      <c r="F545" s="4">
        <v>143</v>
      </c>
      <c r="G545" s="4">
        <v>4097</v>
      </c>
      <c r="H545" s="4">
        <v>196</v>
      </c>
      <c r="I545" s="4">
        <v>7222</v>
      </c>
      <c r="J545" s="4">
        <v>166.4</v>
      </c>
      <c r="K545" s="4">
        <v>176.3</v>
      </c>
      <c r="L545" s="4">
        <v>100</v>
      </c>
      <c r="M545">
        <v>133.6</v>
      </c>
      <c r="N545">
        <v>9974</v>
      </c>
      <c r="O545">
        <v>19426</v>
      </c>
    </row>
    <row r="546" spans="1:15" x14ac:dyDescent="0.25">
      <c r="A546" s="4">
        <v>5000</v>
      </c>
      <c r="B546" s="4">
        <v>13000</v>
      </c>
      <c r="C546" s="4">
        <v>25</v>
      </c>
      <c r="D546" s="4">
        <f t="shared" si="16"/>
        <v>298.14999999999998</v>
      </c>
      <c r="E546" s="25">
        <f t="shared" si="17"/>
        <v>298151305</v>
      </c>
      <c r="F546" s="4">
        <v>143</v>
      </c>
      <c r="G546" s="4">
        <v>4390</v>
      </c>
      <c r="H546" s="4">
        <v>194.9</v>
      </c>
      <c r="I546" s="4">
        <v>7840</v>
      </c>
      <c r="J546" s="4">
        <v>166.4</v>
      </c>
      <c r="K546" s="4">
        <v>182</v>
      </c>
      <c r="L546" s="4">
        <v>101</v>
      </c>
      <c r="M546">
        <v>140.69999999999999</v>
      </c>
      <c r="N546">
        <v>11833</v>
      </c>
      <c r="O546">
        <v>22005</v>
      </c>
    </row>
    <row r="547" spans="1:15" x14ac:dyDescent="0.25">
      <c r="A547" s="4">
        <v>6000</v>
      </c>
      <c r="B547" s="4">
        <v>13000</v>
      </c>
      <c r="C547" s="4">
        <v>25</v>
      </c>
      <c r="D547" s="4">
        <f t="shared" si="16"/>
        <v>298.14999999999998</v>
      </c>
      <c r="E547" s="25">
        <f t="shared" si="17"/>
        <v>298151306</v>
      </c>
      <c r="F547" s="4">
        <v>143</v>
      </c>
      <c r="G547" s="4">
        <v>4704</v>
      </c>
      <c r="H547" s="4">
        <v>194</v>
      </c>
      <c r="I547" s="4">
        <v>8559</v>
      </c>
      <c r="J547" s="4">
        <v>166.4</v>
      </c>
      <c r="K547" s="4">
        <v>189.4</v>
      </c>
      <c r="L547" s="4">
        <v>101</v>
      </c>
      <c r="M547">
        <v>151.1</v>
      </c>
      <c r="N547">
        <v>14679</v>
      </c>
      <c r="O547">
        <v>24766</v>
      </c>
    </row>
    <row r="548" spans="1:15" x14ac:dyDescent="0.25">
      <c r="A548" s="4">
        <v>0</v>
      </c>
      <c r="B548" s="4">
        <v>13500</v>
      </c>
      <c r="C548" s="4">
        <v>25</v>
      </c>
      <c r="D548" s="4">
        <f t="shared" si="16"/>
        <v>298.14999999999998</v>
      </c>
      <c r="E548" s="25">
        <f t="shared" si="17"/>
        <v>298151350</v>
      </c>
      <c r="F548" s="4">
        <v>148</v>
      </c>
      <c r="G548" s="4">
        <v>3430</v>
      </c>
      <c r="H548" s="4">
        <v>204.4</v>
      </c>
      <c r="I548" s="4">
        <v>5779</v>
      </c>
      <c r="J548" s="4">
        <v>170</v>
      </c>
      <c r="K548" s="4">
        <v>170</v>
      </c>
      <c r="L548" s="4">
        <v>207</v>
      </c>
      <c r="M548">
        <v>122.3</v>
      </c>
      <c r="N548">
        <v>6860</v>
      </c>
      <c r="O548">
        <v>13265</v>
      </c>
    </row>
    <row r="549" spans="1:15" x14ac:dyDescent="0.25">
      <c r="A549" s="4">
        <v>1000</v>
      </c>
      <c r="B549" s="4">
        <v>13500</v>
      </c>
      <c r="C549" s="4">
        <v>25</v>
      </c>
      <c r="D549" s="4">
        <f t="shared" si="16"/>
        <v>298.14999999999998</v>
      </c>
      <c r="E549" s="25">
        <f t="shared" si="17"/>
        <v>298151351</v>
      </c>
      <c r="F549" s="4">
        <v>148</v>
      </c>
      <c r="G549" s="4">
        <v>3661</v>
      </c>
      <c r="H549" s="4">
        <v>202.7</v>
      </c>
      <c r="I549" s="4">
        <v>6187</v>
      </c>
      <c r="J549" s="4">
        <v>170</v>
      </c>
      <c r="K549" s="4">
        <v>171.2</v>
      </c>
      <c r="L549" s="4">
        <v>101</v>
      </c>
      <c r="M549">
        <v>124.8</v>
      </c>
      <c r="N549">
        <v>7498</v>
      </c>
      <c r="O549">
        <v>14660</v>
      </c>
    </row>
    <row r="550" spans="1:15" x14ac:dyDescent="0.25">
      <c r="A550" s="4">
        <v>2000</v>
      </c>
      <c r="B550" s="4">
        <v>13500</v>
      </c>
      <c r="C550" s="4">
        <v>25</v>
      </c>
      <c r="D550" s="4">
        <f t="shared" si="16"/>
        <v>298.14999999999998</v>
      </c>
      <c r="E550" s="25">
        <f t="shared" si="17"/>
        <v>298151352</v>
      </c>
      <c r="F550" s="4">
        <v>148</v>
      </c>
      <c r="G550" s="4">
        <v>3914</v>
      </c>
      <c r="H550" s="4">
        <v>201.1</v>
      </c>
      <c r="I550" s="4">
        <v>6650</v>
      </c>
      <c r="J550" s="4">
        <v>170</v>
      </c>
      <c r="K550" s="4">
        <v>175.2</v>
      </c>
      <c r="L550" s="4">
        <v>101</v>
      </c>
      <c r="M550">
        <v>129.19999999999999</v>
      </c>
      <c r="N550">
        <v>8582</v>
      </c>
      <c r="O550">
        <v>16269</v>
      </c>
    </row>
    <row r="551" spans="1:15" x14ac:dyDescent="0.25">
      <c r="A551" s="4">
        <v>3000</v>
      </c>
      <c r="B551" s="4">
        <v>13500</v>
      </c>
      <c r="C551" s="4">
        <v>25</v>
      </c>
      <c r="D551" s="4">
        <f t="shared" si="16"/>
        <v>298.14999999999998</v>
      </c>
      <c r="E551" s="25">
        <f t="shared" si="17"/>
        <v>298151353</v>
      </c>
      <c r="F551" s="4">
        <v>148</v>
      </c>
      <c r="G551" s="4">
        <v>4189</v>
      </c>
      <c r="H551" s="4">
        <v>199.7</v>
      </c>
      <c r="I551" s="4">
        <v>7170</v>
      </c>
      <c r="J551" s="4">
        <v>170</v>
      </c>
      <c r="K551" s="4">
        <v>179.6</v>
      </c>
      <c r="L551" s="4">
        <v>102</v>
      </c>
      <c r="M551">
        <v>134.5</v>
      </c>
      <c r="N551">
        <v>9940</v>
      </c>
      <c r="O551">
        <v>18129</v>
      </c>
    </row>
    <row r="552" spans="1:15" x14ac:dyDescent="0.25">
      <c r="A552" s="4">
        <v>4000</v>
      </c>
      <c r="B552" s="4">
        <v>13500</v>
      </c>
      <c r="C552" s="4">
        <v>25</v>
      </c>
      <c r="D552" s="4">
        <f t="shared" si="16"/>
        <v>298.14999999999998</v>
      </c>
      <c r="E552" s="25">
        <f t="shared" si="17"/>
        <v>298151354</v>
      </c>
      <c r="F552" s="4">
        <v>148</v>
      </c>
      <c r="G552" s="4">
        <v>4487</v>
      </c>
      <c r="H552" s="4">
        <v>198.5</v>
      </c>
      <c r="I552" s="4">
        <v>7765</v>
      </c>
      <c r="J552" s="4">
        <v>170</v>
      </c>
      <c r="K552" s="4">
        <v>184.9</v>
      </c>
      <c r="L552" s="4">
        <v>102</v>
      </c>
      <c r="M552">
        <v>141.4</v>
      </c>
      <c r="N552">
        <v>11774</v>
      </c>
      <c r="O552">
        <v>20293</v>
      </c>
    </row>
    <row r="553" spans="1:15" x14ac:dyDescent="0.25">
      <c r="A553" s="4">
        <v>5000</v>
      </c>
      <c r="B553" s="4">
        <v>13500</v>
      </c>
      <c r="C553" s="4">
        <v>25</v>
      </c>
      <c r="D553" s="4">
        <f t="shared" si="16"/>
        <v>298.14999999999998</v>
      </c>
      <c r="E553" s="25">
        <f t="shared" si="17"/>
        <v>298151355</v>
      </c>
      <c r="F553" s="4">
        <v>148</v>
      </c>
      <c r="G553" s="4">
        <v>4808</v>
      </c>
      <c r="H553" s="4">
        <v>197.4</v>
      </c>
      <c r="I553" s="4">
        <v>8441</v>
      </c>
      <c r="J553" s="4">
        <v>170</v>
      </c>
      <c r="K553" s="4">
        <v>193.8</v>
      </c>
      <c r="L553" s="4">
        <v>100</v>
      </c>
      <c r="M553">
        <v>152.9</v>
      </c>
      <c r="N553">
        <v>14773</v>
      </c>
      <c r="O553">
        <v>23003</v>
      </c>
    </row>
    <row r="554" spans="1:15" x14ac:dyDescent="0.25">
      <c r="A554" s="4">
        <v>6000</v>
      </c>
      <c r="B554" s="4">
        <v>13500</v>
      </c>
      <c r="C554" s="4">
        <v>25</v>
      </c>
      <c r="D554" s="4">
        <f t="shared" si="16"/>
        <v>298.14999999999998</v>
      </c>
      <c r="E554" s="25">
        <f t="shared" si="17"/>
        <v>298151356</v>
      </c>
      <c r="F554" s="4">
        <v>148</v>
      </c>
      <c r="G554" s="4">
        <v>5159</v>
      </c>
      <c r="H554" s="4">
        <v>196.6</v>
      </c>
      <c r="I554" s="4">
        <v>9233</v>
      </c>
      <c r="J554" s="4">
        <v>170</v>
      </c>
      <c r="K554" s="4">
        <v>207.2</v>
      </c>
      <c r="L554" s="4">
        <v>42</v>
      </c>
      <c r="M554">
        <v>99999</v>
      </c>
      <c r="N554">
        <v>99999</v>
      </c>
      <c r="O554">
        <v>23003</v>
      </c>
    </row>
    <row r="555" spans="1:15" x14ac:dyDescent="0.25">
      <c r="A555" s="4">
        <v>0</v>
      </c>
      <c r="B555" s="4">
        <v>14000</v>
      </c>
      <c r="C555" s="4">
        <v>25</v>
      </c>
      <c r="D555" s="4">
        <f t="shared" si="16"/>
        <v>298.14999999999998</v>
      </c>
      <c r="E555" s="25">
        <f t="shared" si="17"/>
        <v>298151400</v>
      </c>
      <c r="F555" s="4">
        <v>153</v>
      </c>
      <c r="G555" s="4">
        <v>3733</v>
      </c>
      <c r="H555" s="4">
        <v>206.8</v>
      </c>
      <c r="I555" s="4">
        <v>6175</v>
      </c>
      <c r="J555" s="4">
        <v>173.8</v>
      </c>
      <c r="K555" s="4">
        <v>174.2</v>
      </c>
      <c r="L555" s="4">
        <v>102</v>
      </c>
      <c r="M555">
        <v>125.9</v>
      </c>
      <c r="N555">
        <v>7546</v>
      </c>
      <c r="O555">
        <v>13817</v>
      </c>
    </row>
    <row r="556" spans="1:15" x14ac:dyDescent="0.25">
      <c r="A556" s="4">
        <v>1000</v>
      </c>
      <c r="B556" s="4">
        <v>14000</v>
      </c>
      <c r="C556" s="4">
        <v>25</v>
      </c>
      <c r="D556" s="4">
        <f t="shared" si="16"/>
        <v>298.14999999999998</v>
      </c>
      <c r="E556" s="25">
        <f t="shared" si="17"/>
        <v>298151401</v>
      </c>
      <c r="F556" s="4">
        <v>153</v>
      </c>
      <c r="G556" s="4">
        <v>3991</v>
      </c>
      <c r="H556" s="4">
        <v>205.1</v>
      </c>
      <c r="I556" s="4">
        <v>6615</v>
      </c>
      <c r="J556" s="4">
        <v>173.8</v>
      </c>
      <c r="K556" s="4">
        <v>178.2</v>
      </c>
      <c r="L556" s="4">
        <v>102</v>
      </c>
      <c r="M556">
        <v>130.4</v>
      </c>
      <c r="N556">
        <v>8624</v>
      </c>
      <c r="O556">
        <v>15273</v>
      </c>
    </row>
    <row r="557" spans="1:15" x14ac:dyDescent="0.25">
      <c r="A557" s="4">
        <v>2000</v>
      </c>
      <c r="B557" s="4">
        <v>14000</v>
      </c>
      <c r="C557" s="4">
        <v>25</v>
      </c>
      <c r="D557" s="4">
        <f t="shared" si="16"/>
        <v>298.14999999999998</v>
      </c>
      <c r="E557" s="25">
        <f t="shared" si="17"/>
        <v>298151402</v>
      </c>
      <c r="F557" s="4">
        <v>153</v>
      </c>
      <c r="G557" s="4">
        <v>4271</v>
      </c>
      <c r="H557" s="4">
        <v>203.5</v>
      </c>
      <c r="I557" s="4">
        <v>7117</v>
      </c>
      <c r="J557" s="4">
        <v>173.8</v>
      </c>
      <c r="K557" s="4">
        <v>182.6</v>
      </c>
      <c r="L557" s="4">
        <v>102</v>
      </c>
      <c r="M557">
        <v>135.69999999999999</v>
      </c>
      <c r="N557">
        <v>9968</v>
      </c>
      <c r="O557">
        <v>16956</v>
      </c>
    </row>
    <row r="558" spans="1:15" x14ac:dyDescent="0.25">
      <c r="A558" s="4">
        <v>3000</v>
      </c>
      <c r="B558" s="4">
        <v>14000</v>
      </c>
      <c r="C558" s="4">
        <v>25</v>
      </c>
      <c r="D558" s="4">
        <f t="shared" si="16"/>
        <v>298.14999999999998</v>
      </c>
      <c r="E558" s="25">
        <f t="shared" si="17"/>
        <v>298151403</v>
      </c>
      <c r="F558" s="4">
        <v>153</v>
      </c>
      <c r="G558" s="4">
        <v>4571</v>
      </c>
      <c r="H558" s="4">
        <v>202.2</v>
      </c>
      <c r="I558" s="4">
        <v>7684</v>
      </c>
      <c r="J558" s="4">
        <v>173.8</v>
      </c>
      <c r="K558" s="4">
        <v>187.9</v>
      </c>
      <c r="L558" s="4">
        <v>100</v>
      </c>
      <c r="M558">
        <v>142.4</v>
      </c>
      <c r="N558">
        <v>11733</v>
      </c>
      <c r="O558">
        <v>18903</v>
      </c>
    </row>
    <row r="559" spans="1:15" x14ac:dyDescent="0.25">
      <c r="A559" s="4">
        <v>4000</v>
      </c>
      <c r="B559" s="4">
        <v>14000</v>
      </c>
      <c r="C559" s="4">
        <v>25</v>
      </c>
      <c r="D559" s="4">
        <f t="shared" si="16"/>
        <v>298.14999999999998</v>
      </c>
      <c r="E559" s="25">
        <f t="shared" si="17"/>
        <v>298151404</v>
      </c>
      <c r="F559" s="4">
        <v>153</v>
      </c>
      <c r="G559" s="4">
        <v>4897</v>
      </c>
      <c r="H559" s="4">
        <v>200.9</v>
      </c>
      <c r="I559" s="4">
        <v>8327</v>
      </c>
      <c r="J559" s="4">
        <v>173.8</v>
      </c>
      <c r="K559" s="4">
        <v>195.3</v>
      </c>
      <c r="L559" s="4">
        <v>101</v>
      </c>
      <c r="M559">
        <v>153.80000000000001</v>
      </c>
      <c r="N559">
        <v>14711</v>
      </c>
      <c r="O559">
        <v>21170</v>
      </c>
    </row>
    <row r="560" spans="1:15" x14ac:dyDescent="0.25">
      <c r="A560" s="4">
        <v>5000</v>
      </c>
      <c r="B560" s="4">
        <v>14000</v>
      </c>
      <c r="C560" s="4">
        <v>25</v>
      </c>
      <c r="D560" s="4">
        <f t="shared" si="16"/>
        <v>298.14999999999998</v>
      </c>
      <c r="E560" s="25">
        <f t="shared" si="17"/>
        <v>298151405</v>
      </c>
      <c r="F560" s="4">
        <v>153</v>
      </c>
      <c r="G560" s="4">
        <v>5255</v>
      </c>
      <c r="H560" s="4">
        <v>199.9</v>
      </c>
      <c r="I560" s="4">
        <v>9068</v>
      </c>
      <c r="J560" s="4">
        <v>173.8</v>
      </c>
      <c r="K560" s="4">
        <v>210.4</v>
      </c>
      <c r="L560" s="4">
        <v>21</v>
      </c>
      <c r="M560">
        <v>99999</v>
      </c>
      <c r="N560">
        <v>99999</v>
      </c>
      <c r="O560">
        <v>21170</v>
      </c>
    </row>
    <row r="561" spans="1:15" x14ac:dyDescent="0.25">
      <c r="A561" s="4">
        <v>6000</v>
      </c>
      <c r="B561" s="4">
        <v>14000</v>
      </c>
      <c r="C561" s="4">
        <v>25</v>
      </c>
      <c r="D561" s="4">
        <f t="shared" si="16"/>
        <v>298.14999999999998</v>
      </c>
      <c r="E561" s="25">
        <f t="shared" si="17"/>
        <v>298151406</v>
      </c>
      <c r="F561" s="4">
        <v>153</v>
      </c>
      <c r="G561" s="4">
        <v>5644</v>
      </c>
      <c r="H561" s="4">
        <v>199.1</v>
      </c>
      <c r="I561" s="4">
        <v>9926</v>
      </c>
      <c r="J561" s="4">
        <v>173.8</v>
      </c>
      <c r="K561" s="4">
        <v>210.4</v>
      </c>
      <c r="L561" s="4">
        <v>-114</v>
      </c>
      <c r="M561">
        <v>99999</v>
      </c>
      <c r="N561">
        <v>99999</v>
      </c>
      <c r="O561">
        <v>21170</v>
      </c>
    </row>
    <row r="562" spans="1:15" x14ac:dyDescent="0.25">
      <c r="A562" s="4">
        <v>0</v>
      </c>
      <c r="B562" s="4">
        <v>11000</v>
      </c>
      <c r="C562" s="4">
        <v>30</v>
      </c>
      <c r="D562" s="4">
        <f t="shared" si="16"/>
        <v>303.14999999999998</v>
      </c>
      <c r="E562" s="25">
        <f t="shared" si="17"/>
        <v>303151100</v>
      </c>
      <c r="F562" s="4">
        <v>123</v>
      </c>
      <c r="G562" s="4">
        <v>2255</v>
      </c>
      <c r="H562" s="4">
        <v>191.9</v>
      </c>
      <c r="I562" s="4">
        <v>4181</v>
      </c>
      <c r="J562" s="4">
        <v>152.19999999999999</v>
      </c>
      <c r="K562" s="4">
        <v>152.19999999999999</v>
      </c>
      <c r="L562" s="4">
        <v>845</v>
      </c>
      <c r="M562">
        <v>107</v>
      </c>
      <c r="N562">
        <v>4585</v>
      </c>
      <c r="O562">
        <v>11210</v>
      </c>
    </row>
    <row r="563" spans="1:15" x14ac:dyDescent="0.25">
      <c r="A563" s="4">
        <v>1000</v>
      </c>
      <c r="B563" s="4">
        <v>11000</v>
      </c>
      <c r="C563" s="4">
        <v>30</v>
      </c>
      <c r="D563" s="4">
        <f t="shared" si="16"/>
        <v>303.14999999999998</v>
      </c>
      <c r="E563" s="25">
        <f t="shared" si="17"/>
        <v>303151101</v>
      </c>
      <c r="F563" s="4">
        <v>123</v>
      </c>
      <c r="G563" s="4">
        <v>2401</v>
      </c>
      <c r="H563" s="4">
        <v>189.9</v>
      </c>
      <c r="I563" s="4">
        <v>4450</v>
      </c>
      <c r="J563" s="4">
        <v>152.19999999999999</v>
      </c>
      <c r="K563" s="4">
        <v>152.19999999999999</v>
      </c>
      <c r="L563" s="4">
        <v>698</v>
      </c>
      <c r="M563">
        <v>108.8</v>
      </c>
      <c r="N563">
        <v>4901</v>
      </c>
      <c r="O563">
        <v>12393</v>
      </c>
    </row>
    <row r="564" spans="1:15" x14ac:dyDescent="0.25">
      <c r="A564" s="4">
        <v>2000</v>
      </c>
      <c r="B564" s="4">
        <v>11000</v>
      </c>
      <c r="C564" s="4">
        <v>30</v>
      </c>
      <c r="D564" s="4">
        <f t="shared" si="16"/>
        <v>303.14999999999998</v>
      </c>
      <c r="E564" s="25">
        <f t="shared" si="17"/>
        <v>303151102</v>
      </c>
      <c r="F564" s="4">
        <v>123</v>
      </c>
      <c r="G564" s="4">
        <v>2557</v>
      </c>
      <c r="H564" s="4">
        <v>188.2</v>
      </c>
      <c r="I564" s="4">
        <v>4756</v>
      </c>
      <c r="J564" s="4">
        <v>152.19999999999999</v>
      </c>
      <c r="K564" s="4">
        <v>152.19999999999999</v>
      </c>
      <c r="L564" s="4">
        <v>550</v>
      </c>
      <c r="M564">
        <v>110.7</v>
      </c>
      <c r="N564">
        <v>5264</v>
      </c>
      <c r="O564">
        <v>13751</v>
      </c>
    </row>
    <row r="565" spans="1:15" x14ac:dyDescent="0.25">
      <c r="A565" s="4">
        <v>3000</v>
      </c>
      <c r="B565" s="4">
        <v>11000</v>
      </c>
      <c r="C565" s="4">
        <v>30</v>
      </c>
      <c r="D565" s="4">
        <f t="shared" si="16"/>
        <v>303.14999999999998</v>
      </c>
      <c r="E565" s="25">
        <f t="shared" si="17"/>
        <v>303151103</v>
      </c>
      <c r="F565" s="4">
        <v>123</v>
      </c>
      <c r="G565" s="4">
        <v>2726</v>
      </c>
      <c r="H565" s="4">
        <v>186.5</v>
      </c>
      <c r="I565" s="4">
        <v>5100</v>
      </c>
      <c r="J565" s="4">
        <v>152.19999999999999</v>
      </c>
      <c r="K565" s="4">
        <v>152.19999999999999</v>
      </c>
      <c r="L565" s="4">
        <v>401</v>
      </c>
      <c r="M565">
        <v>112.4</v>
      </c>
      <c r="N565">
        <v>5638</v>
      </c>
      <c r="O565">
        <v>15333</v>
      </c>
    </row>
    <row r="566" spans="1:15" x14ac:dyDescent="0.25">
      <c r="A566" s="4">
        <v>4000</v>
      </c>
      <c r="B566" s="4">
        <v>11000</v>
      </c>
      <c r="C566" s="4">
        <v>30</v>
      </c>
      <c r="D566" s="4">
        <f t="shared" si="16"/>
        <v>303.14999999999998</v>
      </c>
      <c r="E566" s="25">
        <f t="shared" si="17"/>
        <v>303151104</v>
      </c>
      <c r="F566" s="4">
        <v>123</v>
      </c>
      <c r="G566" s="4">
        <v>2908</v>
      </c>
      <c r="H566" s="4">
        <v>185.1</v>
      </c>
      <c r="I566" s="4">
        <v>5487</v>
      </c>
      <c r="J566" s="4">
        <v>152.19999999999999</v>
      </c>
      <c r="K566" s="4">
        <v>152.19999999999999</v>
      </c>
      <c r="L566" s="4">
        <v>253</v>
      </c>
      <c r="M566">
        <v>114.1</v>
      </c>
      <c r="N566">
        <v>6052</v>
      </c>
      <c r="O566">
        <v>17170</v>
      </c>
    </row>
    <row r="567" spans="1:15" x14ac:dyDescent="0.25">
      <c r="A567" s="4">
        <v>5000</v>
      </c>
      <c r="B567" s="4">
        <v>11000</v>
      </c>
      <c r="C567" s="4">
        <v>30</v>
      </c>
      <c r="D567" s="4">
        <f t="shared" si="16"/>
        <v>303.14999999999998</v>
      </c>
      <c r="E567" s="25">
        <f t="shared" si="17"/>
        <v>303151105</v>
      </c>
      <c r="F567" s="4">
        <v>123</v>
      </c>
      <c r="G567" s="4">
        <v>3114</v>
      </c>
      <c r="H567" s="4">
        <v>183.8</v>
      </c>
      <c r="I567" s="4">
        <v>5926</v>
      </c>
      <c r="J567" s="4">
        <v>152.19999999999999</v>
      </c>
      <c r="K567" s="4">
        <v>152.30000000000001</v>
      </c>
      <c r="L567" s="4">
        <v>104</v>
      </c>
      <c r="M567">
        <v>116.3</v>
      </c>
      <c r="N567">
        <v>6569</v>
      </c>
      <c r="O567">
        <v>19477</v>
      </c>
    </row>
    <row r="568" spans="1:15" x14ac:dyDescent="0.25">
      <c r="A568" s="4">
        <v>6000</v>
      </c>
      <c r="B568" s="4">
        <v>11000</v>
      </c>
      <c r="C568" s="4">
        <v>30</v>
      </c>
      <c r="D568" s="4">
        <f t="shared" si="16"/>
        <v>303.14999999999998</v>
      </c>
      <c r="E568" s="25">
        <f t="shared" si="17"/>
        <v>303151106</v>
      </c>
      <c r="F568" s="4">
        <v>123</v>
      </c>
      <c r="G568" s="4">
        <v>3344</v>
      </c>
      <c r="H568" s="4">
        <v>182.6</v>
      </c>
      <c r="I568" s="4">
        <v>6429</v>
      </c>
      <c r="J568" s="4">
        <v>152.19999999999999</v>
      </c>
      <c r="K568" s="4">
        <v>155.80000000000001</v>
      </c>
      <c r="L568" s="4">
        <v>103</v>
      </c>
      <c r="M568">
        <v>119.8</v>
      </c>
      <c r="N568">
        <v>7420</v>
      </c>
      <c r="O568">
        <v>21934</v>
      </c>
    </row>
    <row r="569" spans="1:15" x14ac:dyDescent="0.25">
      <c r="A569" s="4">
        <v>0</v>
      </c>
      <c r="B569" s="4">
        <v>11500</v>
      </c>
      <c r="C569" s="4">
        <v>30</v>
      </c>
      <c r="D569" s="4">
        <f t="shared" si="16"/>
        <v>303.14999999999998</v>
      </c>
      <c r="E569" s="25">
        <f t="shared" si="17"/>
        <v>303151150</v>
      </c>
      <c r="F569" s="4">
        <v>128</v>
      </c>
      <c r="G569" s="4">
        <v>2479</v>
      </c>
      <c r="H569" s="4">
        <v>194.1</v>
      </c>
      <c r="I569" s="4">
        <v>4512</v>
      </c>
      <c r="J569" s="4">
        <v>155.69999999999999</v>
      </c>
      <c r="K569" s="4">
        <v>155.69999999999999</v>
      </c>
      <c r="L569" s="4">
        <v>676</v>
      </c>
      <c r="M569">
        <v>110.8</v>
      </c>
      <c r="N569">
        <v>5015</v>
      </c>
      <c r="O569">
        <v>11771</v>
      </c>
    </row>
    <row r="570" spans="1:15" x14ac:dyDescent="0.25">
      <c r="A570" s="4">
        <v>1000</v>
      </c>
      <c r="B570" s="4">
        <v>11500</v>
      </c>
      <c r="C570" s="4">
        <v>30</v>
      </c>
      <c r="D570" s="4">
        <f t="shared" si="16"/>
        <v>303.14999999999998</v>
      </c>
      <c r="E570" s="25">
        <f t="shared" si="17"/>
        <v>303151151</v>
      </c>
      <c r="F570" s="4">
        <v>128</v>
      </c>
      <c r="G570" s="4">
        <v>2641</v>
      </c>
      <c r="H570" s="4">
        <v>192.3</v>
      </c>
      <c r="I570" s="4">
        <v>4813</v>
      </c>
      <c r="J570" s="4">
        <v>155.69999999999999</v>
      </c>
      <c r="K570" s="4">
        <v>155.69999999999999</v>
      </c>
      <c r="L570" s="4">
        <v>530</v>
      </c>
      <c r="M570">
        <v>112.6</v>
      </c>
      <c r="N570">
        <v>5376</v>
      </c>
      <c r="O570">
        <v>13015</v>
      </c>
    </row>
    <row r="571" spans="1:15" x14ac:dyDescent="0.25">
      <c r="A571" s="4">
        <v>2000</v>
      </c>
      <c r="B571" s="4">
        <v>11500</v>
      </c>
      <c r="C571" s="4">
        <v>30</v>
      </c>
      <c r="D571" s="4">
        <f t="shared" si="16"/>
        <v>303.14999999999998</v>
      </c>
      <c r="E571" s="25">
        <f t="shared" si="17"/>
        <v>303151152</v>
      </c>
      <c r="F571" s="4">
        <v>128</v>
      </c>
      <c r="G571" s="4">
        <v>2817</v>
      </c>
      <c r="H571" s="4">
        <v>190.6</v>
      </c>
      <c r="I571" s="4">
        <v>5153</v>
      </c>
      <c r="J571" s="4">
        <v>155.69999999999999</v>
      </c>
      <c r="K571" s="4">
        <v>155.69999999999999</v>
      </c>
      <c r="L571" s="4">
        <v>383</v>
      </c>
      <c r="M571">
        <v>114.3</v>
      </c>
      <c r="N571">
        <v>5763</v>
      </c>
      <c r="O571">
        <v>14448</v>
      </c>
    </row>
    <row r="572" spans="1:15" x14ac:dyDescent="0.25">
      <c r="A572" s="4">
        <v>3000</v>
      </c>
      <c r="B572" s="4">
        <v>11500</v>
      </c>
      <c r="C572" s="4">
        <v>30</v>
      </c>
      <c r="D572" s="4">
        <f t="shared" si="16"/>
        <v>303.14999999999998</v>
      </c>
      <c r="E572" s="25">
        <f t="shared" si="17"/>
        <v>303151153</v>
      </c>
      <c r="F572" s="4">
        <v>128</v>
      </c>
      <c r="G572" s="4">
        <v>3005</v>
      </c>
      <c r="H572" s="4">
        <v>189</v>
      </c>
      <c r="I572" s="4">
        <v>5536</v>
      </c>
      <c r="J572" s="4">
        <v>155.69999999999999</v>
      </c>
      <c r="K572" s="4">
        <v>155.69999999999999</v>
      </c>
      <c r="L572" s="4">
        <v>234</v>
      </c>
      <c r="M572">
        <v>115.9</v>
      </c>
      <c r="N572">
        <v>6179</v>
      </c>
      <c r="O572">
        <v>16119</v>
      </c>
    </row>
    <row r="573" spans="1:15" x14ac:dyDescent="0.25">
      <c r="A573" s="4">
        <v>4000</v>
      </c>
      <c r="B573" s="4">
        <v>11500</v>
      </c>
      <c r="C573" s="4">
        <v>30</v>
      </c>
      <c r="D573" s="4">
        <f t="shared" si="16"/>
        <v>303.14999999999998</v>
      </c>
      <c r="E573" s="25">
        <f t="shared" si="17"/>
        <v>303151154</v>
      </c>
      <c r="F573" s="4">
        <v>128</v>
      </c>
      <c r="G573" s="4">
        <v>3206</v>
      </c>
      <c r="H573" s="4">
        <v>187.7</v>
      </c>
      <c r="I573" s="4">
        <v>5971</v>
      </c>
      <c r="J573" s="4">
        <v>155.69999999999999</v>
      </c>
      <c r="K573" s="4">
        <v>156.19999999999999</v>
      </c>
      <c r="L573" s="4">
        <v>103</v>
      </c>
      <c r="M573">
        <v>118</v>
      </c>
      <c r="N573">
        <v>6717</v>
      </c>
      <c r="O573">
        <v>18059</v>
      </c>
    </row>
    <row r="574" spans="1:15" x14ac:dyDescent="0.25">
      <c r="A574" s="4">
        <v>5000</v>
      </c>
      <c r="B574" s="4">
        <v>11500</v>
      </c>
      <c r="C574" s="4">
        <v>30</v>
      </c>
      <c r="D574" s="4">
        <f t="shared" si="16"/>
        <v>303.14999999999998</v>
      </c>
      <c r="E574" s="25">
        <f t="shared" si="17"/>
        <v>303151155</v>
      </c>
      <c r="F574" s="4">
        <v>128</v>
      </c>
      <c r="G574" s="4">
        <v>3434</v>
      </c>
      <c r="H574" s="4">
        <v>186.4</v>
      </c>
      <c r="I574" s="4">
        <v>6462</v>
      </c>
      <c r="J574" s="4">
        <v>155.69999999999999</v>
      </c>
      <c r="K574" s="4">
        <v>159.80000000000001</v>
      </c>
      <c r="L574" s="4">
        <v>102</v>
      </c>
      <c r="M574">
        <v>121.8</v>
      </c>
      <c r="N574">
        <v>7649</v>
      </c>
      <c r="O574">
        <v>20500</v>
      </c>
    </row>
    <row r="575" spans="1:15" x14ac:dyDescent="0.25">
      <c r="A575" s="4">
        <v>6000</v>
      </c>
      <c r="B575" s="4">
        <v>11500</v>
      </c>
      <c r="C575" s="4">
        <v>30</v>
      </c>
      <c r="D575" s="4">
        <f t="shared" si="16"/>
        <v>303.14999999999998</v>
      </c>
      <c r="E575" s="25">
        <f t="shared" si="17"/>
        <v>303151156</v>
      </c>
      <c r="F575" s="4">
        <v>128</v>
      </c>
      <c r="G575" s="4">
        <v>3693</v>
      </c>
      <c r="H575" s="4">
        <v>185.4</v>
      </c>
      <c r="I575" s="4">
        <v>7028</v>
      </c>
      <c r="J575" s="4">
        <v>155.69999999999999</v>
      </c>
      <c r="K575" s="4">
        <v>163.9</v>
      </c>
      <c r="L575" s="4">
        <v>101</v>
      </c>
      <c r="M575">
        <v>126.1</v>
      </c>
      <c r="N575">
        <v>8825</v>
      </c>
      <c r="O575">
        <v>23104</v>
      </c>
    </row>
    <row r="576" spans="1:15" x14ac:dyDescent="0.25">
      <c r="A576" s="4">
        <v>0</v>
      </c>
      <c r="B576" s="4">
        <v>12000</v>
      </c>
      <c r="C576" s="4">
        <v>30</v>
      </c>
      <c r="D576" s="4">
        <f t="shared" si="16"/>
        <v>303.14999999999998</v>
      </c>
      <c r="E576" s="25">
        <f t="shared" si="17"/>
        <v>303151200</v>
      </c>
      <c r="F576" s="4">
        <v>133</v>
      </c>
      <c r="G576" s="4">
        <v>2722</v>
      </c>
      <c r="H576" s="4">
        <v>196.4</v>
      </c>
      <c r="I576" s="4">
        <v>4863</v>
      </c>
      <c r="J576" s="4">
        <v>159.19999999999999</v>
      </c>
      <c r="K576" s="4">
        <v>159.19999999999999</v>
      </c>
      <c r="L576" s="4">
        <v>519</v>
      </c>
      <c r="M576">
        <v>114.2</v>
      </c>
      <c r="N576">
        <v>5472</v>
      </c>
      <c r="O576">
        <v>12335</v>
      </c>
    </row>
    <row r="577" spans="1:15" x14ac:dyDescent="0.25">
      <c r="A577" s="4">
        <v>1000</v>
      </c>
      <c r="B577" s="4">
        <v>12000</v>
      </c>
      <c r="C577" s="4">
        <v>30</v>
      </c>
      <c r="D577" s="4">
        <f t="shared" si="16"/>
        <v>303.14999999999998</v>
      </c>
      <c r="E577" s="25">
        <f t="shared" si="17"/>
        <v>303151201</v>
      </c>
      <c r="F577" s="4">
        <v>133</v>
      </c>
      <c r="G577" s="4">
        <v>2901</v>
      </c>
      <c r="H577" s="4">
        <v>194.6</v>
      </c>
      <c r="I577" s="4">
        <v>5194</v>
      </c>
      <c r="J577" s="4">
        <v>159.19999999999999</v>
      </c>
      <c r="K577" s="4">
        <v>159.19999999999999</v>
      </c>
      <c r="L577" s="4">
        <v>374</v>
      </c>
      <c r="M577">
        <v>115.9</v>
      </c>
      <c r="N577">
        <v>5873</v>
      </c>
      <c r="O577">
        <v>13644</v>
      </c>
    </row>
    <row r="578" spans="1:15" x14ac:dyDescent="0.25">
      <c r="A578" s="4">
        <v>2000</v>
      </c>
      <c r="B578" s="4">
        <v>12000</v>
      </c>
      <c r="C578" s="4">
        <v>30</v>
      </c>
      <c r="D578" s="4">
        <f t="shared" ref="D578:D641" si="18">C578+273.15</f>
        <v>303.14999999999998</v>
      </c>
      <c r="E578" s="25">
        <f t="shared" ref="E578:E641" si="19">D578*10^6+B578/10+A578/1000</f>
        <v>303151202</v>
      </c>
      <c r="F578" s="4">
        <v>133</v>
      </c>
      <c r="G578" s="4">
        <v>3093</v>
      </c>
      <c r="H578" s="4">
        <v>193</v>
      </c>
      <c r="I578" s="4">
        <v>5570</v>
      </c>
      <c r="J578" s="4">
        <v>159.19999999999999</v>
      </c>
      <c r="K578" s="4">
        <v>159.19999999999999</v>
      </c>
      <c r="L578" s="4">
        <v>227</v>
      </c>
      <c r="M578">
        <v>117.6</v>
      </c>
      <c r="N578">
        <v>6310</v>
      </c>
      <c r="O578">
        <v>15152</v>
      </c>
    </row>
    <row r="579" spans="1:15" x14ac:dyDescent="0.25">
      <c r="A579" s="4">
        <v>3000</v>
      </c>
      <c r="B579" s="4">
        <v>12000</v>
      </c>
      <c r="C579" s="4">
        <v>30</v>
      </c>
      <c r="D579" s="4">
        <f t="shared" si="18"/>
        <v>303.14999999999998</v>
      </c>
      <c r="E579" s="25">
        <f t="shared" si="19"/>
        <v>303151203</v>
      </c>
      <c r="F579" s="4">
        <v>133</v>
      </c>
      <c r="G579" s="4">
        <v>3304</v>
      </c>
      <c r="H579" s="4">
        <v>191.5</v>
      </c>
      <c r="I579" s="4">
        <v>5998</v>
      </c>
      <c r="J579" s="4">
        <v>159.19999999999999</v>
      </c>
      <c r="K579" s="4">
        <v>159.80000000000001</v>
      </c>
      <c r="L579" s="4">
        <v>102</v>
      </c>
      <c r="M579">
        <v>119.8</v>
      </c>
      <c r="N579">
        <v>6906</v>
      </c>
      <c r="O579">
        <v>16912</v>
      </c>
    </row>
    <row r="580" spans="1:15" x14ac:dyDescent="0.25">
      <c r="A580" s="4">
        <v>4000</v>
      </c>
      <c r="B580" s="4">
        <v>12000</v>
      </c>
      <c r="C580" s="4">
        <v>30</v>
      </c>
      <c r="D580" s="4">
        <f t="shared" si="18"/>
        <v>303.14999999999998</v>
      </c>
      <c r="E580" s="25">
        <f t="shared" si="19"/>
        <v>303151204</v>
      </c>
      <c r="F580" s="4">
        <v>133</v>
      </c>
      <c r="G580" s="4">
        <v>3531</v>
      </c>
      <c r="H580" s="4">
        <v>190.2</v>
      </c>
      <c r="I580" s="4">
        <v>6478</v>
      </c>
      <c r="J580" s="4">
        <v>159.19999999999999</v>
      </c>
      <c r="K580" s="4">
        <v>163.5</v>
      </c>
      <c r="L580" s="4">
        <v>100</v>
      </c>
      <c r="M580">
        <v>123.3</v>
      </c>
      <c r="N580">
        <v>7818</v>
      </c>
      <c r="O580">
        <v>18959</v>
      </c>
    </row>
    <row r="581" spans="1:15" x14ac:dyDescent="0.25">
      <c r="A581" s="4">
        <v>5000</v>
      </c>
      <c r="B581" s="4">
        <v>12000</v>
      </c>
      <c r="C581" s="4">
        <v>30</v>
      </c>
      <c r="D581" s="4">
        <f t="shared" si="18"/>
        <v>303.14999999999998</v>
      </c>
      <c r="E581" s="25">
        <f t="shared" si="19"/>
        <v>303151205</v>
      </c>
      <c r="F581" s="4">
        <v>133</v>
      </c>
      <c r="G581" s="4">
        <v>3779</v>
      </c>
      <c r="H581" s="4">
        <v>189.1</v>
      </c>
      <c r="I581" s="4">
        <v>7028</v>
      </c>
      <c r="J581" s="4">
        <v>159.19999999999999</v>
      </c>
      <c r="K581" s="4">
        <v>167.9</v>
      </c>
      <c r="L581" s="4">
        <v>100</v>
      </c>
      <c r="M581">
        <v>128.1</v>
      </c>
      <c r="N581">
        <v>9033</v>
      </c>
      <c r="O581">
        <v>21540</v>
      </c>
    </row>
    <row r="582" spans="1:15" x14ac:dyDescent="0.25">
      <c r="A582" s="4">
        <v>6000</v>
      </c>
      <c r="B582" s="4">
        <v>12000</v>
      </c>
      <c r="C582" s="4">
        <v>30</v>
      </c>
      <c r="D582" s="4">
        <f t="shared" si="18"/>
        <v>303.14999999999998</v>
      </c>
      <c r="E582" s="25">
        <f t="shared" si="19"/>
        <v>303151206</v>
      </c>
      <c r="F582" s="4">
        <v>133</v>
      </c>
      <c r="G582" s="4">
        <v>4064</v>
      </c>
      <c r="H582" s="4">
        <v>188.1</v>
      </c>
      <c r="I582" s="4">
        <v>7659</v>
      </c>
      <c r="J582" s="4">
        <v>159.19999999999999</v>
      </c>
      <c r="K582" s="4">
        <v>172.5</v>
      </c>
      <c r="L582" s="4">
        <v>100</v>
      </c>
      <c r="M582">
        <v>134</v>
      </c>
      <c r="N582">
        <v>10640</v>
      </c>
      <c r="O582">
        <v>24295</v>
      </c>
    </row>
    <row r="583" spans="1:15" x14ac:dyDescent="0.25">
      <c r="A583" s="4">
        <v>0</v>
      </c>
      <c r="B583" s="4">
        <v>12500</v>
      </c>
      <c r="C583" s="4">
        <v>30</v>
      </c>
      <c r="D583" s="4">
        <f t="shared" si="18"/>
        <v>303.14999999999998</v>
      </c>
      <c r="E583" s="25">
        <f t="shared" si="19"/>
        <v>303151250</v>
      </c>
      <c r="F583" s="4">
        <v>138</v>
      </c>
      <c r="G583" s="4">
        <v>2979</v>
      </c>
      <c r="H583" s="4">
        <v>198.7</v>
      </c>
      <c r="I583" s="4">
        <v>5226</v>
      </c>
      <c r="J583" s="4">
        <v>162.69999999999999</v>
      </c>
      <c r="K583" s="4">
        <v>162.69999999999999</v>
      </c>
      <c r="L583" s="4">
        <v>372</v>
      </c>
      <c r="M583">
        <v>117.3</v>
      </c>
      <c r="N583">
        <v>5979</v>
      </c>
      <c r="O583">
        <v>12908</v>
      </c>
    </row>
    <row r="584" spans="1:15" x14ac:dyDescent="0.25">
      <c r="A584" s="4">
        <v>1000</v>
      </c>
      <c r="B584" s="4">
        <v>12500</v>
      </c>
      <c r="C584" s="4">
        <v>30</v>
      </c>
      <c r="D584" s="4">
        <f t="shared" si="18"/>
        <v>303.14999999999998</v>
      </c>
      <c r="E584" s="25">
        <f t="shared" si="19"/>
        <v>303151251</v>
      </c>
      <c r="F584" s="4">
        <v>138</v>
      </c>
      <c r="G584" s="4">
        <v>3178</v>
      </c>
      <c r="H584" s="4">
        <v>197</v>
      </c>
      <c r="I584" s="4">
        <v>5594</v>
      </c>
      <c r="J584" s="4">
        <v>162.69999999999999</v>
      </c>
      <c r="K584" s="4">
        <v>162.69999999999999</v>
      </c>
      <c r="L584" s="4">
        <v>226</v>
      </c>
      <c r="M584">
        <v>119</v>
      </c>
      <c r="N584">
        <v>6427</v>
      </c>
      <c r="O584">
        <v>14281</v>
      </c>
    </row>
    <row r="585" spans="1:15" x14ac:dyDescent="0.25">
      <c r="A585" s="4">
        <v>2000</v>
      </c>
      <c r="B585" s="4">
        <v>12500</v>
      </c>
      <c r="C585" s="4">
        <v>30</v>
      </c>
      <c r="D585" s="4">
        <f t="shared" si="18"/>
        <v>303.14999999999998</v>
      </c>
      <c r="E585" s="25">
        <f t="shared" si="19"/>
        <v>303151252</v>
      </c>
      <c r="F585" s="4">
        <v>138</v>
      </c>
      <c r="G585" s="4">
        <v>3393</v>
      </c>
      <c r="H585" s="4">
        <v>195.4</v>
      </c>
      <c r="I585" s="4">
        <v>6008</v>
      </c>
      <c r="J585" s="4">
        <v>162.69999999999999</v>
      </c>
      <c r="K585" s="4">
        <v>163.4</v>
      </c>
      <c r="L585" s="4">
        <v>103</v>
      </c>
      <c r="M585">
        <v>121.1</v>
      </c>
      <c r="N585">
        <v>6996</v>
      </c>
      <c r="O585">
        <v>15867</v>
      </c>
    </row>
    <row r="586" spans="1:15" x14ac:dyDescent="0.25">
      <c r="A586" s="4">
        <v>3000</v>
      </c>
      <c r="B586" s="4">
        <v>12500</v>
      </c>
      <c r="C586" s="4">
        <v>30</v>
      </c>
      <c r="D586" s="4">
        <f t="shared" si="18"/>
        <v>303.14999999999998</v>
      </c>
      <c r="E586" s="25">
        <f t="shared" si="19"/>
        <v>303151253</v>
      </c>
      <c r="F586" s="4">
        <v>138</v>
      </c>
      <c r="G586" s="4">
        <v>3627</v>
      </c>
      <c r="H586" s="4">
        <v>194</v>
      </c>
      <c r="I586" s="4">
        <v>6478</v>
      </c>
      <c r="J586" s="4">
        <v>162.69999999999999</v>
      </c>
      <c r="K586" s="4">
        <v>167.1</v>
      </c>
      <c r="L586" s="4">
        <v>103</v>
      </c>
      <c r="M586">
        <v>125.1</v>
      </c>
      <c r="N586">
        <v>7994</v>
      </c>
      <c r="O586">
        <v>17715</v>
      </c>
    </row>
    <row r="587" spans="1:15" x14ac:dyDescent="0.25">
      <c r="A587" s="4">
        <v>4000</v>
      </c>
      <c r="B587" s="4">
        <v>12500</v>
      </c>
      <c r="C587" s="4">
        <v>30</v>
      </c>
      <c r="D587" s="4">
        <f t="shared" si="18"/>
        <v>303.14999999999998</v>
      </c>
      <c r="E587" s="25">
        <f t="shared" si="19"/>
        <v>303151254</v>
      </c>
      <c r="F587" s="4">
        <v>138</v>
      </c>
      <c r="G587" s="4">
        <v>3877</v>
      </c>
      <c r="H587" s="4">
        <v>192.8</v>
      </c>
      <c r="I587" s="4">
        <v>7011</v>
      </c>
      <c r="J587" s="4">
        <v>162.69999999999999</v>
      </c>
      <c r="K587" s="4">
        <v>171.5</v>
      </c>
      <c r="L587" s="4">
        <v>102</v>
      </c>
      <c r="M587">
        <v>129.6</v>
      </c>
      <c r="N587">
        <v>9178</v>
      </c>
      <c r="O587">
        <v>19873</v>
      </c>
    </row>
    <row r="588" spans="1:15" x14ac:dyDescent="0.25">
      <c r="A588" s="4">
        <v>5000</v>
      </c>
      <c r="B588" s="4">
        <v>12500</v>
      </c>
      <c r="C588" s="4">
        <v>30</v>
      </c>
      <c r="D588" s="4">
        <f t="shared" si="18"/>
        <v>303.14999999999998</v>
      </c>
      <c r="E588" s="25">
        <f t="shared" si="19"/>
        <v>303151255</v>
      </c>
      <c r="F588" s="4">
        <v>138</v>
      </c>
      <c r="G588" s="4">
        <v>4151</v>
      </c>
      <c r="H588" s="4">
        <v>191.7</v>
      </c>
      <c r="I588" s="4">
        <v>7618</v>
      </c>
      <c r="J588" s="4">
        <v>162.69999999999999</v>
      </c>
      <c r="K588" s="4">
        <v>176.6</v>
      </c>
      <c r="L588" s="4">
        <v>101</v>
      </c>
      <c r="M588">
        <v>136</v>
      </c>
      <c r="N588">
        <v>10834</v>
      </c>
      <c r="O588">
        <v>22593</v>
      </c>
    </row>
    <row r="589" spans="1:15" x14ac:dyDescent="0.25">
      <c r="A589" s="4">
        <v>6000</v>
      </c>
      <c r="B589" s="4">
        <v>12500</v>
      </c>
      <c r="C589" s="4">
        <v>30</v>
      </c>
      <c r="D589" s="4">
        <f t="shared" si="18"/>
        <v>303.14999999999998</v>
      </c>
      <c r="E589" s="25">
        <f t="shared" si="19"/>
        <v>303151256</v>
      </c>
      <c r="F589" s="4">
        <v>138</v>
      </c>
      <c r="G589" s="4">
        <v>4466</v>
      </c>
      <c r="H589" s="4">
        <v>190.8</v>
      </c>
      <c r="I589" s="4">
        <v>8322</v>
      </c>
      <c r="J589" s="4">
        <v>162.69999999999999</v>
      </c>
      <c r="K589" s="4">
        <v>182.3</v>
      </c>
      <c r="L589" s="4">
        <v>101</v>
      </c>
      <c r="M589">
        <v>143.6</v>
      </c>
      <c r="N589">
        <v>12973</v>
      </c>
      <c r="O589">
        <v>25502</v>
      </c>
    </row>
    <row r="590" spans="1:15" x14ac:dyDescent="0.25">
      <c r="A590" s="4">
        <v>4000</v>
      </c>
      <c r="B590" s="4">
        <v>12800</v>
      </c>
      <c r="C590" s="4">
        <v>30</v>
      </c>
      <c r="D590" s="4">
        <f t="shared" si="18"/>
        <v>303.14999999999998</v>
      </c>
      <c r="E590" s="25">
        <f t="shared" si="19"/>
        <v>303151284</v>
      </c>
      <c r="F590" s="4">
        <v>141</v>
      </c>
      <c r="G590" s="4">
        <v>4099</v>
      </c>
      <c r="H590" s="4">
        <v>194.3</v>
      </c>
      <c r="I590" s="4">
        <v>7339</v>
      </c>
      <c r="J590" s="4">
        <v>164.9</v>
      </c>
      <c r="K590" s="4">
        <v>176.2</v>
      </c>
      <c r="L590" s="4">
        <v>101</v>
      </c>
      <c r="M590">
        <v>133.9</v>
      </c>
      <c r="N590">
        <v>10141</v>
      </c>
      <c r="O590">
        <v>20425</v>
      </c>
    </row>
    <row r="591" spans="1:15" x14ac:dyDescent="0.25">
      <c r="A591" s="4">
        <v>4000</v>
      </c>
      <c r="B591" s="4">
        <v>12800</v>
      </c>
      <c r="C591" s="4">
        <v>35</v>
      </c>
      <c r="D591" s="4">
        <f t="shared" si="18"/>
        <v>308.14999999999998</v>
      </c>
      <c r="E591" s="25">
        <f t="shared" si="19"/>
        <v>308151284</v>
      </c>
      <c r="F591" s="4">
        <v>141</v>
      </c>
      <c r="G591" s="4">
        <v>4250</v>
      </c>
      <c r="H591" s="4">
        <v>193.7</v>
      </c>
      <c r="I591" s="4">
        <v>7703</v>
      </c>
      <c r="J591" s="4">
        <v>164.9</v>
      </c>
      <c r="K591" s="4">
        <v>179.8</v>
      </c>
      <c r="L591" s="4">
        <v>100</v>
      </c>
      <c r="M591">
        <v>138.30000000000001</v>
      </c>
      <c r="N591">
        <v>11240</v>
      </c>
      <c r="O591">
        <v>21910</v>
      </c>
    </row>
    <row r="592" spans="1:15" x14ac:dyDescent="0.25">
      <c r="A592" s="4">
        <v>4000</v>
      </c>
      <c r="B592" s="4">
        <v>12800</v>
      </c>
      <c r="C592" s="4">
        <v>40</v>
      </c>
      <c r="D592" s="4">
        <f t="shared" si="18"/>
        <v>313.14999999999998</v>
      </c>
      <c r="E592" s="25">
        <f t="shared" si="19"/>
        <v>313151284</v>
      </c>
      <c r="F592" s="4">
        <v>141</v>
      </c>
      <c r="G592" s="4">
        <v>4414</v>
      </c>
      <c r="H592" s="4">
        <v>193</v>
      </c>
      <c r="I592" s="4">
        <v>8100</v>
      </c>
      <c r="J592" s="4">
        <v>164.9</v>
      </c>
      <c r="K592" s="4">
        <v>183.7</v>
      </c>
      <c r="L592" s="4">
        <v>100</v>
      </c>
      <c r="M592">
        <v>143.5</v>
      </c>
      <c r="N592">
        <v>12589</v>
      </c>
      <c r="O592">
        <v>23605</v>
      </c>
    </row>
    <row r="593" spans="1:15" x14ac:dyDescent="0.25">
      <c r="A593" s="4">
        <v>4000</v>
      </c>
      <c r="B593" s="4">
        <v>12800</v>
      </c>
      <c r="C593" s="4">
        <v>45</v>
      </c>
      <c r="D593" s="4">
        <f t="shared" si="18"/>
        <v>318.14999999999998</v>
      </c>
      <c r="E593" s="25">
        <f t="shared" si="19"/>
        <v>318151284</v>
      </c>
      <c r="F593" s="4">
        <v>141</v>
      </c>
      <c r="G593" s="4">
        <v>4594</v>
      </c>
      <c r="H593" s="4">
        <v>192.5</v>
      </c>
      <c r="I593" s="4">
        <v>8545</v>
      </c>
      <c r="J593" s="4">
        <v>164.9</v>
      </c>
      <c r="K593" s="4">
        <v>190.2</v>
      </c>
      <c r="L593" s="4">
        <v>100</v>
      </c>
      <c r="M593">
        <v>152.5</v>
      </c>
      <c r="N593">
        <v>14857</v>
      </c>
      <c r="O593">
        <v>25553</v>
      </c>
    </row>
    <row r="594" spans="1:15" x14ac:dyDescent="0.25">
      <c r="A594" s="4">
        <v>4000</v>
      </c>
      <c r="B594" s="4">
        <v>12800</v>
      </c>
      <c r="C594" s="4">
        <v>50</v>
      </c>
      <c r="D594" s="4">
        <f t="shared" si="18"/>
        <v>323.14999999999998</v>
      </c>
      <c r="E594" s="25">
        <f t="shared" si="19"/>
        <v>323151284</v>
      </c>
      <c r="F594" s="4">
        <v>141</v>
      </c>
      <c r="G594" s="4">
        <v>4785</v>
      </c>
      <c r="H594" s="4">
        <v>192</v>
      </c>
      <c r="I594" s="4">
        <v>9041</v>
      </c>
      <c r="J594" s="4">
        <v>164.9</v>
      </c>
      <c r="K594" s="4">
        <v>201.3</v>
      </c>
      <c r="L594" s="4">
        <v>35</v>
      </c>
      <c r="M594">
        <v>163.4</v>
      </c>
      <c r="N594">
        <v>17670</v>
      </c>
      <c r="O594">
        <v>27820</v>
      </c>
    </row>
    <row r="595" spans="1:15" x14ac:dyDescent="0.25">
      <c r="A595" s="4">
        <v>5000</v>
      </c>
      <c r="B595" s="4">
        <v>12800</v>
      </c>
      <c r="C595" s="4">
        <v>-20</v>
      </c>
      <c r="D595" s="4">
        <f t="shared" si="18"/>
        <v>253.14999999999998</v>
      </c>
      <c r="E595" s="25">
        <f t="shared" si="19"/>
        <v>253151284.99999997</v>
      </c>
      <c r="F595" s="4">
        <v>141</v>
      </c>
      <c r="G595" s="4">
        <v>3082</v>
      </c>
      <c r="H595" s="4">
        <v>201.6</v>
      </c>
      <c r="I595" s="4">
        <v>5290</v>
      </c>
      <c r="J595" s="4">
        <v>164.9</v>
      </c>
      <c r="K595" s="4">
        <v>164.9</v>
      </c>
      <c r="L595" s="4">
        <v>435</v>
      </c>
      <c r="M595">
        <v>117.8</v>
      </c>
      <c r="N595">
        <v>6143</v>
      </c>
      <c r="O595">
        <v>12598</v>
      </c>
    </row>
    <row r="596" spans="1:15" x14ac:dyDescent="0.25">
      <c r="A596" s="4">
        <v>5000</v>
      </c>
      <c r="B596" s="4">
        <v>12800</v>
      </c>
      <c r="C596" s="4">
        <v>-15</v>
      </c>
      <c r="D596" s="4">
        <f t="shared" si="18"/>
        <v>258.14999999999998</v>
      </c>
      <c r="E596" s="25">
        <f t="shared" si="19"/>
        <v>258151284.99999997</v>
      </c>
      <c r="F596" s="4">
        <v>141</v>
      </c>
      <c r="G596" s="4">
        <v>3189</v>
      </c>
      <c r="H596" s="4">
        <v>200.5</v>
      </c>
      <c r="I596" s="4">
        <v>5482</v>
      </c>
      <c r="J596" s="4">
        <v>164.9</v>
      </c>
      <c r="K596" s="4">
        <v>164.9</v>
      </c>
      <c r="L596" s="4">
        <v>351</v>
      </c>
      <c r="M596">
        <v>118.6</v>
      </c>
      <c r="N596">
        <v>6370</v>
      </c>
      <c r="O596">
        <v>13294</v>
      </c>
    </row>
    <row r="597" spans="1:15" x14ac:dyDescent="0.25">
      <c r="A597" s="4">
        <v>0</v>
      </c>
      <c r="B597" s="4">
        <v>13000</v>
      </c>
      <c r="C597" s="4">
        <v>30</v>
      </c>
      <c r="D597" s="4">
        <f t="shared" si="18"/>
        <v>303.14999999999998</v>
      </c>
      <c r="E597" s="25">
        <f t="shared" si="19"/>
        <v>303151300</v>
      </c>
      <c r="F597" s="4">
        <v>143</v>
      </c>
      <c r="G597" s="4">
        <v>3258</v>
      </c>
      <c r="H597" s="4">
        <v>201</v>
      </c>
      <c r="I597" s="4">
        <v>5610</v>
      </c>
      <c r="J597" s="4">
        <v>166.4</v>
      </c>
      <c r="K597" s="4">
        <v>166.4</v>
      </c>
      <c r="L597" s="4">
        <v>242</v>
      </c>
      <c r="M597">
        <v>120.3</v>
      </c>
      <c r="N597">
        <v>6543</v>
      </c>
      <c r="O597">
        <v>13481</v>
      </c>
    </row>
    <row r="598" spans="1:15" x14ac:dyDescent="0.25">
      <c r="A598" s="4">
        <v>1000</v>
      </c>
      <c r="B598" s="4">
        <v>13000</v>
      </c>
      <c r="C598" s="4">
        <v>30</v>
      </c>
      <c r="D598" s="4">
        <f t="shared" si="18"/>
        <v>303.14999999999998</v>
      </c>
      <c r="E598" s="25">
        <f t="shared" si="19"/>
        <v>303151301</v>
      </c>
      <c r="F598" s="4">
        <v>143</v>
      </c>
      <c r="G598" s="4">
        <v>3475</v>
      </c>
      <c r="H598" s="4">
        <v>199.4</v>
      </c>
      <c r="I598" s="4">
        <v>6012</v>
      </c>
      <c r="J598" s="4">
        <v>166.4</v>
      </c>
      <c r="K598" s="4">
        <v>166.7</v>
      </c>
      <c r="L598" s="4">
        <v>102</v>
      </c>
      <c r="M598">
        <v>122.4</v>
      </c>
      <c r="N598">
        <v>7086</v>
      </c>
      <c r="O598">
        <v>14922</v>
      </c>
    </row>
    <row r="599" spans="1:15" x14ac:dyDescent="0.25">
      <c r="A599" s="4">
        <v>2000</v>
      </c>
      <c r="B599" s="4">
        <v>13000</v>
      </c>
      <c r="C599" s="4">
        <v>30</v>
      </c>
      <c r="D599" s="4">
        <f t="shared" si="18"/>
        <v>303.14999999999998</v>
      </c>
      <c r="E599" s="25">
        <f t="shared" si="19"/>
        <v>303151302</v>
      </c>
      <c r="F599" s="4">
        <v>143</v>
      </c>
      <c r="G599" s="4">
        <v>3714</v>
      </c>
      <c r="H599" s="4">
        <v>197.8</v>
      </c>
      <c r="I599" s="4">
        <v>6464</v>
      </c>
      <c r="J599" s="4">
        <v>166.4</v>
      </c>
      <c r="K599" s="4">
        <v>170.4</v>
      </c>
      <c r="L599" s="4">
        <v>101</v>
      </c>
      <c r="M599">
        <v>126.5</v>
      </c>
      <c r="N599">
        <v>8088</v>
      </c>
      <c r="O599">
        <v>16586</v>
      </c>
    </row>
    <row r="600" spans="1:15" x14ac:dyDescent="0.25">
      <c r="A600" s="4">
        <v>3000</v>
      </c>
      <c r="B600" s="4">
        <v>13000</v>
      </c>
      <c r="C600" s="4">
        <v>30</v>
      </c>
      <c r="D600" s="4">
        <f t="shared" si="18"/>
        <v>303.14999999999998</v>
      </c>
      <c r="E600" s="25">
        <f t="shared" si="19"/>
        <v>303151303</v>
      </c>
      <c r="F600" s="4">
        <v>143</v>
      </c>
      <c r="G600" s="4">
        <v>3971</v>
      </c>
      <c r="H600" s="4">
        <v>196.5</v>
      </c>
      <c r="I600" s="4">
        <v>6980</v>
      </c>
      <c r="J600" s="4">
        <v>166.4</v>
      </c>
      <c r="K600" s="4">
        <v>174.9</v>
      </c>
      <c r="L600" s="4">
        <v>101</v>
      </c>
      <c r="M600">
        <v>131.69999999999999</v>
      </c>
      <c r="N600">
        <v>9400</v>
      </c>
      <c r="O600">
        <v>18525</v>
      </c>
    </row>
    <row r="601" spans="1:15" x14ac:dyDescent="0.25">
      <c r="A601" s="4">
        <v>4000</v>
      </c>
      <c r="B601" s="4">
        <v>13000</v>
      </c>
      <c r="C601" s="4">
        <v>30</v>
      </c>
      <c r="D601" s="4">
        <f t="shared" si="18"/>
        <v>303.14999999999998</v>
      </c>
      <c r="E601" s="25">
        <f t="shared" si="19"/>
        <v>303151304</v>
      </c>
      <c r="F601" s="4">
        <v>143</v>
      </c>
      <c r="G601" s="4">
        <v>4251</v>
      </c>
      <c r="H601" s="4">
        <v>195.3</v>
      </c>
      <c r="I601" s="4">
        <v>7563</v>
      </c>
      <c r="J601" s="4">
        <v>166.4</v>
      </c>
      <c r="K601" s="4">
        <v>179.8</v>
      </c>
      <c r="L601" s="4">
        <v>102</v>
      </c>
      <c r="M601">
        <v>137.5</v>
      </c>
      <c r="N601">
        <v>10965</v>
      </c>
      <c r="O601">
        <v>20796</v>
      </c>
    </row>
    <row r="602" spans="1:15" x14ac:dyDescent="0.25">
      <c r="A602" s="4">
        <v>5000</v>
      </c>
      <c r="B602" s="4">
        <v>13000</v>
      </c>
      <c r="C602" s="4">
        <v>30</v>
      </c>
      <c r="D602" s="4">
        <f t="shared" si="18"/>
        <v>303.14999999999998</v>
      </c>
      <c r="E602" s="25">
        <f t="shared" si="19"/>
        <v>303151305</v>
      </c>
      <c r="F602" s="4">
        <v>143</v>
      </c>
      <c r="G602" s="4">
        <v>4555</v>
      </c>
      <c r="H602" s="4">
        <v>194.3</v>
      </c>
      <c r="I602" s="4">
        <v>8237</v>
      </c>
      <c r="J602" s="4">
        <v>166.4</v>
      </c>
      <c r="K602" s="4">
        <v>186.6</v>
      </c>
      <c r="L602" s="4">
        <v>101</v>
      </c>
      <c r="M602">
        <v>146.1</v>
      </c>
      <c r="N602">
        <v>13263</v>
      </c>
      <c r="O602">
        <v>23659</v>
      </c>
    </row>
    <row r="603" spans="1:15" x14ac:dyDescent="0.25">
      <c r="A603" s="4">
        <v>6000</v>
      </c>
      <c r="B603" s="4">
        <v>13000</v>
      </c>
      <c r="C603" s="4">
        <v>30</v>
      </c>
      <c r="D603" s="4">
        <f t="shared" si="18"/>
        <v>303.14999999999998</v>
      </c>
      <c r="E603" s="25">
        <f t="shared" si="19"/>
        <v>303151306</v>
      </c>
      <c r="F603" s="4">
        <v>143</v>
      </c>
      <c r="G603" s="4">
        <v>4894</v>
      </c>
      <c r="H603" s="4">
        <v>193.5</v>
      </c>
      <c r="I603" s="4">
        <v>9020</v>
      </c>
      <c r="J603" s="4">
        <v>166.4</v>
      </c>
      <c r="K603" s="4">
        <v>200.1</v>
      </c>
      <c r="L603" s="4">
        <v>100</v>
      </c>
      <c r="M603">
        <v>165.8</v>
      </c>
      <c r="N603">
        <v>18405</v>
      </c>
      <c r="O603">
        <v>26725</v>
      </c>
    </row>
    <row r="604" spans="1:15" x14ac:dyDescent="0.25">
      <c r="A604" s="4">
        <v>0</v>
      </c>
      <c r="B604" s="4">
        <v>13500</v>
      </c>
      <c r="C604" s="4">
        <v>30</v>
      </c>
      <c r="D604" s="4">
        <f t="shared" si="18"/>
        <v>303.14999999999998</v>
      </c>
      <c r="E604" s="25">
        <f t="shared" si="19"/>
        <v>303151350</v>
      </c>
      <c r="F604" s="4">
        <v>148</v>
      </c>
      <c r="G604" s="4">
        <v>3552</v>
      </c>
      <c r="H604" s="4">
        <v>203.3</v>
      </c>
      <c r="I604" s="4">
        <v>6007</v>
      </c>
      <c r="J604" s="4">
        <v>170</v>
      </c>
      <c r="K604" s="4">
        <v>170</v>
      </c>
      <c r="L604" s="4">
        <v>108</v>
      </c>
      <c r="M604">
        <v>123.5</v>
      </c>
      <c r="N604">
        <v>7148</v>
      </c>
      <c r="O604">
        <v>14062</v>
      </c>
    </row>
    <row r="605" spans="1:15" x14ac:dyDescent="0.25">
      <c r="A605" s="4">
        <v>1000</v>
      </c>
      <c r="B605" s="4">
        <v>13500</v>
      </c>
      <c r="C605" s="4">
        <v>30</v>
      </c>
      <c r="D605" s="4">
        <f t="shared" si="18"/>
        <v>303.14999999999998</v>
      </c>
      <c r="E605" s="25">
        <f t="shared" si="19"/>
        <v>303151351</v>
      </c>
      <c r="F605" s="4">
        <v>148</v>
      </c>
      <c r="G605" s="4">
        <v>3796</v>
      </c>
      <c r="H605" s="4">
        <v>201.7</v>
      </c>
      <c r="I605" s="4">
        <v>6444</v>
      </c>
      <c r="J605" s="4">
        <v>170</v>
      </c>
      <c r="K605" s="4">
        <v>173.6</v>
      </c>
      <c r="L605" s="4">
        <v>100</v>
      </c>
      <c r="M605">
        <v>127.6</v>
      </c>
      <c r="N605">
        <v>8118</v>
      </c>
      <c r="O605">
        <v>15571</v>
      </c>
    </row>
    <row r="606" spans="1:15" x14ac:dyDescent="0.25">
      <c r="A606" s="4">
        <v>2000</v>
      </c>
      <c r="B606" s="4">
        <v>13500</v>
      </c>
      <c r="C606" s="4">
        <v>30</v>
      </c>
      <c r="D606" s="4">
        <f t="shared" si="18"/>
        <v>303.14999999999998</v>
      </c>
      <c r="E606" s="25">
        <f t="shared" si="19"/>
        <v>303151352</v>
      </c>
      <c r="F606" s="4">
        <v>148</v>
      </c>
      <c r="G606" s="4">
        <v>4059</v>
      </c>
      <c r="H606" s="4">
        <v>200.3</v>
      </c>
      <c r="I606" s="4">
        <v>6938</v>
      </c>
      <c r="J606" s="4">
        <v>170</v>
      </c>
      <c r="K606" s="4">
        <v>178.1</v>
      </c>
      <c r="L606" s="4">
        <v>100</v>
      </c>
      <c r="M606">
        <v>132.6</v>
      </c>
      <c r="N606">
        <v>9369</v>
      </c>
      <c r="O606">
        <v>17312</v>
      </c>
    </row>
    <row r="607" spans="1:15" x14ac:dyDescent="0.25">
      <c r="A607" s="4">
        <v>3000</v>
      </c>
      <c r="B607" s="4">
        <v>13500</v>
      </c>
      <c r="C607" s="4">
        <v>30</v>
      </c>
      <c r="D607" s="4">
        <f t="shared" si="18"/>
        <v>303.14999999999998</v>
      </c>
      <c r="E607" s="25">
        <f t="shared" si="19"/>
        <v>303151353</v>
      </c>
      <c r="F607" s="4">
        <v>148</v>
      </c>
      <c r="G607" s="4">
        <v>4346</v>
      </c>
      <c r="H607" s="4">
        <v>199</v>
      </c>
      <c r="I607" s="4">
        <v>7501</v>
      </c>
      <c r="J607" s="4">
        <v>170</v>
      </c>
      <c r="K607" s="4">
        <v>183</v>
      </c>
      <c r="L607" s="4">
        <v>100</v>
      </c>
      <c r="M607">
        <v>138.9</v>
      </c>
      <c r="N607">
        <v>11018</v>
      </c>
      <c r="O607">
        <v>19350</v>
      </c>
    </row>
    <row r="608" spans="1:15" x14ac:dyDescent="0.25">
      <c r="A608" s="4">
        <v>4000</v>
      </c>
      <c r="B608" s="4">
        <v>13500</v>
      </c>
      <c r="C608" s="4">
        <v>30</v>
      </c>
      <c r="D608" s="4">
        <f t="shared" si="18"/>
        <v>303.14999999999998</v>
      </c>
      <c r="E608" s="25">
        <f t="shared" si="19"/>
        <v>303151354</v>
      </c>
      <c r="F608" s="4">
        <v>148</v>
      </c>
      <c r="G608" s="4">
        <v>4653</v>
      </c>
      <c r="H608" s="4">
        <v>197.8</v>
      </c>
      <c r="I608" s="4">
        <v>8143</v>
      </c>
      <c r="J608" s="4">
        <v>170</v>
      </c>
      <c r="K608" s="4">
        <v>189.1</v>
      </c>
      <c r="L608" s="4">
        <v>100</v>
      </c>
      <c r="M608">
        <v>147.30000000000001</v>
      </c>
      <c r="N608">
        <v>13281</v>
      </c>
      <c r="O608">
        <v>21729</v>
      </c>
    </row>
    <row r="609" spans="1:15" x14ac:dyDescent="0.25">
      <c r="A609" s="4">
        <v>5000</v>
      </c>
      <c r="B609" s="4">
        <v>13500</v>
      </c>
      <c r="C609" s="4">
        <v>30</v>
      </c>
      <c r="D609" s="4">
        <f t="shared" si="18"/>
        <v>303.14999999999998</v>
      </c>
      <c r="E609" s="25">
        <f t="shared" si="19"/>
        <v>303151355</v>
      </c>
      <c r="F609" s="4">
        <v>148</v>
      </c>
      <c r="G609" s="4">
        <v>4988</v>
      </c>
      <c r="H609" s="4">
        <v>196.9</v>
      </c>
      <c r="I609" s="4">
        <v>8881</v>
      </c>
      <c r="J609" s="4">
        <v>170</v>
      </c>
      <c r="K609" s="4">
        <v>206.6</v>
      </c>
      <c r="L609" s="4">
        <v>68</v>
      </c>
      <c r="M609">
        <v>99999</v>
      </c>
      <c r="N609">
        <v>99999</v>
      </c>
      <c r="O609">
        <v>21729</v>
      </c>
    </row>
    <row r="610" spans="1:15" x14ac:dyDescent="0.25">
      <c r="A610" s="4">
        <v>6000</v>
      </c>
      <c r="B610" s="4">
        <v>13500</v>
      </c>
      <c r="C610" s="4">
        <v>30</v>
      </c>
      <c r="D610" s="4">
        <f t="shared" si="18"/>
        <v>303.14999999999998</v>
      </c>
      <c r="E610" s="25">
        <f t="shared" si="19"/>
        <v>303151356</v>
      </c>
      <c r="F610" s="4">
        <v>148</v>
      </c>
      <c r="G610" s="4">
        <v>5356</v>
      </c>
      <c r="H610" s="4">
        <v>196.1</v>
      </c>
      <c r="I610" s="4">
        <v>9737</v>
      </c>
      <c r="J610" s="4">
        <v>170</v>
      </c>
      <c r="K610" s="4">
        <v>206.8</v>
      </c>
      <c r="L610" s="4">
        <v>-67</v>
      </c>
      <c r="M610">
        <v>99999</v>
      </c>
      <c r="N610">
        <v>99999</v>
      </c>
      <c r="O610">
        <v>21729</v>
      </c>
    </row>
    <row r="611" spans="1:15" x14ac:dyDescent="0.25">
      <c r="A611" s="4">
        <v>0</v>
      </c>
      <c r="B611" s="4">
        <v>14000</v>
      </c>
      <c r="C611" s="4">
        <v>30</v>
      </c>
      <c r="D611" s="4">
        <f t="shared" si="18"/>
        <v>303.14999999999998</v>
      </c>
      <c r="E611" s="25">
        <f t="shared" si="19"/>
        <v>303151400</v>
      </c>
      <c r="F611" s="4">
        <v>153</v>
      </c>
      <c r="G611" s="4">
        <v>3871</v>
      </c>
      <c r="H611" s="4">
        <v>205.7</v>
      </c>
      <c r="I611" s="4">
        <v>6421</v>
      </c>
      <c r="J611" s="4">
        <v>173.8</v>
      </c>
      <c r="K611" s="4">
        <v>176.7</v>
      </c>
      <c r="L611" s="4">
        <v>103</v>
      </c>
      <c r="M611">
        <v>128.9</v>
      </c>
      <c r="N611">
        <v>8185</v>
      </c>
      <c r="O611">
        <v>14650</v>
      </c>
    </row>
    <row r="612" spans="1:15" x14ac:dyDescent="0.25">
      <c r="A612" s="4">
        <v>1000</v>
      </c>
      <c r="B612" s="4">
        <v>14000</v>
      </c>
      <c r="C612" s="4">
        <v>30</v>
      </c>
      <c r="D612" s="4">
        <f t="shared" si="18"/>
        <v>303.14999999999998</v>
      </c>
      <c r="E612" s="25">
        <f t="shared" si="19"/>
        <v>303151401</v>
      </c>
      <c r="F612" s="4">
        <v>153</v>
      </c>
      <c r="G612" s="4">
        <v>4139</v>
      </c>
      <c r="H612" s="4">
        <v>204.1</v>
      </c>
      <c r="I612" s="4">
        <v>6894</v>
      </c>
      <c r="J612" s="4">
        <v>173.8</v>
      </c>
      <c r="K612" s="4">
        <v>181.2</v>
      </c>
      <c r="L612" s="4">
        <v>100</v>
      </c>
      <c r="M612">
        <v>133.69999999999999</v>
      </c>
      <c r="N612">
        <v>9383</v>
      </c>
      <c r="O612">
        <v>16226</v>
      </c>
    </row>
    <row r="613" spans="1:15" x14ac:dyDescent="0.25">
      <c r="A613" s="4">
        <v>2000</v>
      </c>
      <c r="B613" s="4">
        <v>14000</v>
      </c>
      <c r="C613" s="4">
        <v>30</v>
      </c>
      <c r="D613" s="4">
        <f t="shared" si="18"/>
        <v>303.14999999999998</v>
      </c>
      <c r="E613" s="25">
        <f t="shared" si="19"/>
        <v>303151402</v>
      </c>
      <c r="F613" s="4">
        <v>153</v>
      </c>
      <c r="G613" s="4">
        <v>4429</v>
      </c>
      <c r="H613" s="4">
        <v>202.7</v>
      </c>
      <c r="I613" s="4">
        <v>7431</v>
      </c>
      <c r="J613" s="4">
        <v>173.8</v>
      </c>
      <c r="K613" s="4">
        <v>186</v>
      </c>
      <c r="L613" s="4">
        <v>101</v>
      </c>
      <c r="M613">
        <v>139.9</v>
      </c>
      <c r="N613">
        <v>10991</v>
      </c>
      <c r="O613">
        <v>18048</v>
      </c>
    </row>
    <row r="614" spans="1:15" x14ac:dyDescent="0.25">
      <c r="A614" s="4">
        <v>3000</v>
      </c>
      <c r="B614" s="4">
        <v>14000</v>
      </c>
      <c r="C614" s="4">
        <v>30</v>
      </c>
      <c r="D614" s="4">
        <f t="shared" si="18"/>
        <v>303.14999999999998</v>
      </c>
      <c r="E614" s="25">
        <f t="shared" si="19"/>
        <v>303151403</v>
      </c>
      <c r="F614" s="4">
        <v>153</v>
      </c>
      <c r="G614" s="4">
        <v>4744</v>
      </c>
      <c r="H614" s="4">
        <v>201.4</v>
      </c>
      <c r="I614" s="4">
        <v>8041</v>
      </c>
      <c r="J614" s="4">
        <v>173.8</v>
      </c>
      <c r="K614" s="4">
        <v>192.1</v>
      </c>
      <c r="L614" s="4">
        <v>101</v>
      </c>
      <c r="M614">
        <v>148.69999999999999</v>
      </c>
      <c r="N614">
        <v>13294</v>
      </c>
      <c r="O614">
        <v>20181</v>
      </c>
    </row>
    <row r="615" spans="1:15" x14ac:dyDescent="0.25">
      <c r="A615" s="4">
        <v>4000</v>
      </c>
      <c r="B615" s="4">
        <v>14000</v>
      </c>
      <c r="C615" s="4">
        <v>30</v>
      </c>
      <c r="D615" s="4">
        <f t="shared" si="18"/>
        <v>303.14999999999998</v>
      </c>
      <c r="E615" s="25">
        <f t="shared" si="19"/>
        <v>303151404</v>
      </c>
      <c r="F615" s="4">
        <v>153</v>
      </c>
      <c r="G615" s="4">
        <v>5089</v>
      </c>
      <c r="H615" s="4">
        <v>200.3</v>
      </c>
      <c r="I615" s="4">
        <v>8740</v>
      </c>
      <c r="J615" s="4">
        <v>173.8</v>
      </c>
      <c r="K615" s="4">
        <v>205.2</v>
      </c>
      <c r="L615" s="4">
        <v>100</v>
      </c>
      <c r="M615">
        <v>167.1</v>
      </c>
      <c r="N615">
        <v>18006</v>
      </c>
      <c r="O615">
        <v>22677</v>
      </c>
    </row>
    <row r="616" spans="1:15" x14ac:dyDescent="0.25">
      <c r="A616" s="4">
        <v>5000</v>
      </c>
      <c r="B616" s="4">
        <v>14000</v>
      </c>
      <c r="C616" s="4">
        <v>30</v>
      </c>
      <c r="D616" s="4">
        <f t="shared" si="18"/>
        <v>303.14999999999998</v>
      </c>
      <c r="E616" s="25">
        <f t="shared" si="19"/>
        <v>303151405</v>
      </c>
      <c r="F616" s="4">
        <v>153</v>
      </c>
      <c r="G616" s="4">
        <v>5459</v>
      </c>
      <c r="H616" s="4">
        <v>199.4</v>
      </c>
      <c r="I616" s="4">
        <v>9546</v>
      </c>
      <c r="J616" s="4">
        <v>173.8</v>
      </c>
      <c r="K616" s="4">
        <v>210.2</v>
      </c>
      <c r="L616" s="4">
        <v>-90</v>
      </c>
      <c r="M616">
        <v>99999</v>
      </c>
      <c r="N616">
        <v>99999</v>
      </c>
      <c r="O616">
        <v>22677</v>
      </c>
    </row>
    <row r="617" spans="1:15" x14ac:dyDescent="0.25">
      <c r="A617" s="4">
        <v>6000</v>
      </c>
      <c r="B617" s="4">
        <v>14000</v>
      </c>
      <c r="C617" s="4">
        <v>30</v>
      </c>
      <c r="D617" s="4">
        <f t="shared" si="18"/>
        <v>303.14999999999998</v>
      </c>
      <c r="E617" s="25">
        <f t="shared" si="19"/>
        <v>303151406</v>
      </c>
      <c r="F617" s="4">
        <v>153</v>
      </c>
      <c r="G617" s="4">
        <v>5864</v>
      </c>
      <c r="H617" s="4">
        <v>198.7</v>
      </c>
      <c r="I617" s="4">
        <v>10488</v>
      </c>
      <c r="J617" s="4">
        <v>173.8</v>
      </c>
      <c r="K617" s="4">
        <v>210.3</v>
      </c>
      <c r="L617" s="4">
        <v>-223</v>
      </c>
      <c r="M617">
        <v>99999</v>
      </c>
      <c r="N617">
        <v>99999</v>
      </c>
      <c r="O617">
        <v>22677</v>
      </c>
    </row>
    <row r="618" spans="1:15" x14ac:dyDescent="0.25">
      <c r="A618" s="4">
        <v>0</v>
      </c>
      <c r="B618" s="4">
        <v>11000</v>
      </c>
      <c r="C618" s="4">
        <v>35</v>
      </c>
      <c r="D618" s="4">
        <f t="shared" si="18"/>
        <v>308.14999999999998</v>
      </c>
      <c r="E618" s="25">
        <f t="shared" si="19"/>
        <v>308151100</v>
      </c>
      <c r="F618" s="4">
        <v>123</v>
      </c>
      <c r="G618" s="4">
        <v>2334</v>
      </c>
      <c r="H618" s="4">
        <v>190.7</v>
      </c>
      <c r="I618" s="4">
        <v>4331</v>
      </c>
      <c r="J618" s="4">
        <v>152.19999999999999</v>
      </c>
      <c r="K618" s="4">
        <v>152.19999999999999</v>
      </c>
      <c r="L618" s="4">
        <v>741</v>
      </c>
      <c r="M618">
        <v>108.2</v>
      </c>
      <c r="N618">
        <v>4761</v>
      </c>
      <c r="O618">
        <v>11895</v>
      </c>
    </row>
    <row r="619" spans="1:15" x14ac:dyDescent="0.25">
      <c r="A619" s="4">
        <v>1000</v>
      </c>
      <c r="B619" s="4">
        <v>11000</v>
      </c>
      <c r="C619" s="4">
        <v>35</v>
      </c>
      <c r="D619" s="4">
        <f t="shared" si="18"/>
        <v>308.14999999999998</v>
      </c>
      <c r="E619" s="25">
        <f t="shared" si="19"/>
        <v>308151101</v>
      </c>
      <c r="F619" s="4">
        <v>123</v>
      </c>
      <c r="G619" s="4">
        <v>2483</v>
      </c>
      <c r="H619" s="4">
        <v>188.8</v>
      </c>
      <c r="I619" s="4">
        <v>4620</v>
      </c>
      <c r="J619" s="4">
        <v>152.19999999999999</v>
      </c>
      <c r="K619" s="4">
        <v>152.19999999999999</v>
      </c>
      <c r="L619" s="4">
        <v>594</v>
      </c>
      <c r="M619">
        <v>110.1</v>
      </c>
      <c r="N619">
        <v>5104</v>
      </c>
      <c r="O619">
        <v>13175</v>
      </c>
    </row>
    <row r="620" spans="1:15" x14ac:dyDescent="0.25">
      <c r="A620" s="4">
        <v>2000</v>
      </c>
      <c r="B620" s="4">
        <v>11000</v>
      </c>
      <c r="C620" s="4">
        <v>35</v>
      </c>
      <c r="D620" s="4">
        <f t="shared" si="18"/>
        <v>308.14999999999998</v>
      </c>
      <c r="E620" s="25">
        <f t="shared" si="19"/>
        <v>308151102</v>
      </c>
      <c r="F620" s="4">
        <v>123</v>
      </c>
      <c r="G620" s="4">
        <v>2646</v>
      </c>
      <c r="H620" s="4">
        <v>187.2</v>
      </c>
      <c r="I620" s="4">
        <v>4946</v>
      </c>
      <c r="J620" s="4">
        <v>152.19999999999999</v>
      </c>
      <c r="K620" s="4">
        <v>152.19999999999999</v>
      </c>
      <c r="L620" s="4">
        <v>447</v>
      </c>
      <c r="M620">
        <v>111.8</v>
      </c>
      <c r="N620">
        <v>5467</v>
      </c>
      <c r="O620">
        <v>14649</v>
      </c>
    </row>
    <row r="621" spans="1:15" x14ac:dyDescent="0.25">
      <c r="A621" s="4">
        <v>3000</v>
      </c>
      <c r="B621" s="4">
        <v>11000</v>
      </c>
      <c r="C621" s="4">
        <v>35</v>
      </c>
      <c r="D621" s="4">
        <f t="shared" si="18"/>
        <v>308.14999999999998</v>
      </c>
      <c r="E621" s="25">
        <f t="shared" si="19"/>
        <v>308151103</v>
      </c>
      <c r="F621" s="4">
        <v>123</v>
      </c>
      <c r="G621" s="4">
        <v>2821</v>
      </c>
      <c r="H621" s="4">
        <v>185.7</v>
      </c>
      <c r="I621" s="4">
        <v>5314</v>
      </c>
      <c r="J621" s="4">
        <v>152.19999999999999</v>
      </c>
      <c r="K621" s="4">
        <v>152.19999999999999</v>
      </c>
      <c r="L621" s="4">
        <v>300</v>
      </c>
      <c r="M621">
        <v>113.6</v>
      </c>
      <c r="N621">
        <v>5868</v>
      </c>
      <c r="O621">
        <v>16368</v>
      </c>
    </row>
    <row r="622" spans="1:15" x14ac:dyDescent="0.25">
      <c r="A622" s="4">
        <v>4000</v>
      </c>
      <c r="B622" s="4">
        <v>11000</v>
      </c>
      <c r="C622" s="4">
        <v>35</v>
      </c>
      <c r="D622" s="4">
        <f t="shared" si="18"/>
        <v>308.14999999999998</v>
      </c>
      <c r="E622" s="25">
        <f t="shared" si="19"/>
        <v>308151104</v>
      </c>
      <c r="F622" s="4">
        <v>123</v>
      </c>
      <c r="G622" s="4">
        <v>3012</v>
      </c>
      <c r="H622" s="4">
        <v>184.3</v>
      </c>
      <c r="I622" s="4">
        <v>5728</v>
      </c>
      <c r="J622" s="4">
        <v>152.19999999999999</v>
      </c>
      <c r="K622" s="4">
        <v>152.19999999999999</v>
      </c>
      <c r="L622" s="4">
        <v>151</v>
      </c>
      <c r="M622">
        <v>115.2</v>
      </c>
      <c r="N622">
        <v>6298</v>
      </c>
      <c r="O622">
        <v>18395</v>
      </c>
    </row>
    <row r="623" spans="1:15" x14ac:dyDescent="0.25">
      <c r="A623" s="4">
        <v>5000</v>
      </c>
      <c r="B623" s="4">
        <v>11000</v>
      </c>
      <c r="C623" s="4">
        <v>35</v>
      </c>
      <c r="D623" s="4">
        <f t="shared" si="18"/>
        <v>308.14999999999998</v>
      </c>
      <c r="E623" s="25">
        <f t="shared" si="19"/>
        <v>308151105</v>
      </c>
      <c r="F623" s="4">
        <v>123</v>
      </c>
      <c r="G623" s="4">
        <v>3233</v>
      </c>
      <c r="H623" s="4">
        <v>183.1</v>
      </c>
      <c r="I623" s="4">
        <v>6202</v>
      </c>
      <c r="J623" s="4">
        <v>152.19999999999999</v>
      </c>
      <c r="K623" s="4">
        <v>154.5</v>
      </c>
      <c r="L623" s="4">
        <v>101</v>
      </c>
      <c r="M623">
        <v>118.8</v>
      </c>
      <c r="N623">
        <v>7085</v>
      </c>
      <c r="O623">
        <v>20971</v>
      </c>
    </row>
    <row r="624" spans="1:15" x14ac:dyDescent="0.25">
      <c r="A624" s="4">
        <v>6000</v>
      </c>
      <c r="B624" s="4">
        <v>11000</v>
      </c>
      <c r="C624" s="4">
        <v>35</v>
      </c>
      <c r="D624" s="4">
        <f t="shared" si="18"/>
        <v>308.14999999999998</v>
      </c>
      <c r="E624" s="25">
        <f t="shared" si="19"/>
        <v>308151106</v>
      </c>
      <c r="F624" s="4">
        <v>123</v>
      </c>
      <c r="G624" s="4">
        <v>3475</v>
      </c>
      <c r="H624" s="4">
        <v>182</v>
      </c>
      <c r="I624" s="4">
        <v>6743</v>
      </c>
      <c r="J624" s="4">
        <v>152.19999999999999</v>
      </c>
      <c r="K624" s="4">
        <v>158.30000000000001</v>
      </c>
      <c r="L624" s="4">
        <v>101</v>
      </c>
      <c r="M624">
        <v>122.3</v>
      </c>
      <c r="N624">
        <v>8060</v>
      </c>
      <c r="O624">
        <v>23735</v>
      </c>
    </row>
    <row r="625" spans="1:15" x14ac:dyDescent="0.25">
      <c r="A625" s="4">
        <v>0</v>
      </c>
      <c r="B625" s="4">
        <v>11500</v>
      </c>
      <c r="C625" s="4">
        <v>35</v>
      </c>
      <c r="D625" s="4">
        <f t="shared" si="18"/>
        <v>308.14999999999998</v>
      </c>
      <c r="E625" s="25">
        <f t="shared" si="19"/>
        <v>308151150</v>
      </c>
      <c r="F625" s="4">
        <v>128</v>
      </c>
      <c r="G625" s="4">
        <v>2567</v>
      </c>
      <c r="H625" s="4">
        <v>193</v>
      </c>
      <c r="I625" s="4">
        <v>4679</v>
      </c>
      <c r="J625" s="4">
        <v>155.69999999999999</v>
      </c>
      <c r="K625" s="4">
        <v>155.69999999999999</v>
      </c>
      <c r="L625" s="4">
        <v>573</v>
      </c>
      <c r="M625">
        <v>111.9</v>
      </c>
      <c r="N625">
        <v>5205</v>
      </c>
      <c r="O625">
        <v>12492</v>
      </c>
    </row>
    <row r="626" spans="1:15" x14ac:dyDescent="0.25">
      <c r="A626" s="4">
        <v>1000</v>
      </c>
      <c r="B626" s="4">
        <v>11500</v>
      </c>
      <c r="C626" s="4">
        <v>35</v>
      </c>
      <c r="D626" s="4">
        <f t="shared" si="18"/>
        <v>308.14999999999998</v>
      </c>
      <c r="E626" s="25">
        <f t="shared" si="19"/>
        <v>308151151</v>
      </c>
      <c r="F626" s="4">
        <v>128</v>
      </c>
      <c r="G626" s="4">
        <v>2733</v>
      </c>
      <c r="H626" s="4">
        <v>191.2</v>
      </c>
      <c r="I626" s="4">
        <v>5003</v>
      </c>
      <c r="J626" s="4">
        <v>155.69999999999999</v>
      </c>
      <c r="K626" s="4">
        <v>155.69999999999999</v>
      </c>
      <c r="L626" s="4">
        <v>426</v>
      </c>
      <c r="M626">
        <v>113.7</v>
      </c>
      <c r="N626">
        <v>5583</v>
      </c>
      <c r="O626">
        <v>13840</v>
      </c>
    </row>
    <row r="627" spans="1:15" x14ac:dyDescent="0.25">
      <c r="A627" s="4">
        <v>2000</v>
      </c>
      <c r="B627" s="4">
        <v>11500</v>
      </c>
      <c r="C627" s="4">
        <v>35</v>
      </c>
      <c r="D627" s="4">
        <f t="shared" si="18"/>
        <v>308.14999999999998</v>
      </c>
      <c r="E627" s="25">
        <f t="shared" si="19"/>
        <v>308151152</v>
      </c>
      <c r="F627" s="4">
        <v>128</v>
      </c>
      <c r="G627" s="4">
        <v>2917</v>
      </c>
      <c r="H627" s="4">
        <v>189.6</v>
      </c>
      <c r="I627" s="4">
        <v>5367</v>
      </c>
      <c r="J627" s="4">
        <v>155.69999999999999</v>
      </c>
      <c r="K627" s="4">
        <v>155.69999999999999</v>
      </c>
      <c r="L627" s="4">
        <v>281</v>
      </c>
      <c r="M627">
        <v>115.4</v>
      </c>
      <c r="N627">
        <v>5989</v>
      </c>
      <c r="O627">
        <v>15396</v>
      </c>
    </row>
    <row r="628" spans="1:15" x14ac:dyDescent="0.25">
      <c r="A628" s="4">
        <v>3000</v>
      </c>
      <c r="B628" s="4">
        <v>11500</v>
      </c>
      <c r="C628" s="4">
        <v>35</v>
      </c>
      <c r="D628" s="4">
        <f t="shared" si="18"/>
        <v>308.14999999999998</v>
      </c>
      <c r="E628" s="25">
        <f t="shared" si="19"/>
        <v>308151153</v>
      </c>
      <c r="F628" s="4">
        <v>128</v>
      </c>
      <c r="G628" s="4">
        <v>3112</v>
      </c>
      <c r="H628" s="4">
        <v>188.2</v>
      </c>
      <c r="I628" s="4">
        <v>5775</v>
      </c>
      <c r="J628" s="4">
        <v>155.69999999999999</v>
      </c>
      <c r="K628" s="4">
        <v>155.69999999999999</v>
      </c>
      <c r="L628" s="4">
        <v>134</v>
      </c>
      <c r="M628">
        <v>117</v>
      </c>
      <c r="N628">
        <v>6433</v>
      </c>
      <c r="O628">
        <v>17215</v>
      </c>
    </row>
    <row r="629" spans="1:15" x14ac:dyDescent="0.25">
      <c r="A629" s="4">
        <v>4000</v>
      </c>
      <c r="B629" s="4">
        <v>11500</v>
      </c>
      <c r="C629" s="4">
        <v>35</v>
      </c>
      <c r="D629" s="4">
        <f t="shared" si="18"/>
        <v>308.14999999999998</v>
      </c>
      <c r="E629" s="25">
        <f t="shared" si="19"/>
        <v>308151154</v>
      </c>
      <c r="F629" s="4">
        <v>128</v>
      </c>
      <c r="G629" s="4">
        <v>3322</v>
      </c>
      <c r="H629" s="4">
        <v>186.9</v>
      </c>
      <c r="I629" s="4">
        <v>6244</v>
      </c>
      <c r="J629" s="4">
        <v>155.69999999999999</v>
      </c>
      <c r="K629" s="4">
        <v>158.5</v>
      </c>
      <c r="L629" s="4">
        <v>102</v>
      </c>
      <c r="M629">
        <v>120.3</v>
      </c>
      <c r="N629">
        <v>7239</v>
      </c>
      <c r="O629">
        <v>19355</v>
      </c>
    </row>
    <row r="630" spans="1:15" x14ac:dyDescent="0.25">
      <c r="A630" s="4">
        <v>5000</v>
      </c>
      <c r="B630" s="4">
        <v>11500</v>
      </c>
      <c r="C630" s="4">
        <v>35</v>
      </c>
      <c r="D630" s="4">
        <f t="shared" si="18"/>
        <v>308.14999999999998</v>
      </c>
      <c r="E630" s="25">
        <f t="shared" si="19"/>
        <v>308151155</v>
      </c>
      <c r="F630" s="4">
        <v>128</v>
      </c>
      <c r="G630" s="4">
        <v>3569</v>
      </c>
      <c r="H630" s="4">
        <v>185.8</v>
      </c>
      <c r="I630" s="4">
        <v>6773</v>
      </c>
      <c r="J630" s="4">
        <v>155.69999999999999</v>
      </c>
      <c r="K630" s="4">
        <v>162.6</v>
      </c>
      <c r="L630" s="4">
        <v>102</v>
      </c>
      <c r="M630">
        <v>124.9</v>
      </c>
      <c r="N630">
        <v>8398</v>
      </c>
      <c r="O630">
        <v>22087</v>
      </c>
    </row>
    <row r="631" spans="1:15" x14ac:dyDescent="0.25">
      <c r="A631" s="4">
        <v>6000</v>
      </c>
      <c r="B631" s="4">
        <v>11500</v>
      </c>
      <c r="C631" s="4">
        <v>35</v>
      </c>
      <c r="D631" s="4">
        <f t="shared" si="18"/>
        <v>308.14999999999998</v>
      </c>
      <c r="E631" s="25">
        <f t="shared" si="19"/>
        <v>308151156</v>
      </c>
      <c r="F631" s="4">
        <v>128</v>
      </c>
      <c r="G631" s="4">
        <v>3836</v>
      </c>
      <c r="H631" s="4">
        <v>184.8</v>
      </c>
      <c r="I631" s="4">
        <v>7388</v>
      </c>
      <c r="J631" s="4">
        <v>155.69999999999999</v>
      </c>
      <c r="K631" s="4">
        <v>166.7</v>
      </c>
      <c r="L631" s="4">
        <v>100</v>
      </c>
      <c r="M631">
        <v>129.5</v>
      </c>
      <c r="N631">
        <v>9688</v>
      </c>
      <c r="O631">
        <v>25021</v>
      </c>
    </row>
    <row r="632" spans="1:15" x14ac:dyDescent="0.25">
      <c r="A632" s="4">
        <v>0</v>
      </c>
      <c r="B632" s="4">
        <v>12000</v>
      </c>
      <c r="C632" s="4">
        <v>35</v>
      </c>
      <c r="D632" s="4">
        <f t="shared" si="18"/>
        <v>308.14999999999998</v>
      </c>
      <c r="E632" s="25">
        <f t="shared" si="19"/>
        <v>308151200</v>
      </c>
      <c r="F632" s="4">
        <v>133</v>
      </c>
      <c r="G632" s="4">
        <v>2816</v>
      </c>
      <c r="H632" s="4">
        <v>195.3</v>
      </c>
      <c r="I632" s="4">
        <v>5047</v>
      </c>
      <c r="J632" s="4">
        <v>159.19999999999999</v>
      </c>
      <c r="K632" s="4">
        <v>159.19999999999999</v>
      </c>
      <c r="L632" s="4">
        <v>416</v>
      </c>
      <c r="M632">
        <v>115.3</v>
      </c>
      <c r="N632">
        <v>5691</v>
      </c>
      <c r="O632">
        <v>13096</v>
      </c>
    </row>
    <row r="633" spans="1:15" x14ac:dyDescent="0.25">
      <c r="A633" s="4">
        <v>1000</v>
      </c>
      <c r="B633" s="4">
        <v>12000</v>
      </c>
      <c r="C633" s="4">
        <v>35</v>
      </c>
      <c r="D633" s="4">
        <f t="shared" si="18"/>
        <v>308.14999999999998</v>
      </c>
      <c r="E633" s="25">
        <f t="shared" si="19"/>
        <v>308151201</v>
      </c>
      <c r="F633" s="4">
        <v>133</v>
      </c>
      <c r="G633" s="4">
        <v>3002</v>
      </c>
      <c r="H633" s="4">
        <v>193.6</v>
      </c>
      <c r="I633" s="4">
        <v>5404</v>
      </c>
      <c r="J633" s="4">
        <v>159.19999999999999</v>
      </c>
      <c r="K633" s="4">
        <v>159.19999999999999</v>
      </c>
      <c r="L633" s="4">
        <v>271</v>
      </c>
      <c r="M633">
        <v>117</v>
      </c>
      <c r="N633">
        <v>6108</v>
      </c>
      <c r="O633">
        <v>14512</v>
      </c>
    </row>
    <row r="634" spans="1:15" x14ac:dyDescent="0.25">
      <c r="A634" s="4">
        <v>2000</v>
      </c>
      <c r="B634" s="4">
        <v>12000</v>
      </c>
      <c r="C634" s="4">
        <v>35</v>
      </c>
      <c r="D634" s="4">
        <f t="shared" si="18"/>
        <v>308.14999999999998</v>
      </c>
      <c r="E634" s="25">
        <f t="shared" si="19"/>
        <v>308151202</v>
      </c>
      <c r="F634" s="4">
        <v>133</v>
      </c>
      <c r="G634" s="4">
        <v>3206</v>
      </c>
      <c r="H634" s="4">
        <v>192.1</v>
      </c>
      <c r="I634" s="4">
        <v>5808</v>
      </c>
      <c r="J634" s="4">
        <v>159.19999999999999</v>
      </c>
      <c r="K634" s="4">
        <v>159.19999999999999</v>
      </c>
      <c r="L634" s="4">
        <v>125</v>
      </c>
      <c r="M634">
        <v>118.6</v>
      </c>
      <c r="N634">
        <v>6563</v>
      </c>
      <c r="O634">
        <v>16153</v>
      </c>
    </row>
    <row r="635" spans="1:15" x14ac:dyDescent="0.25">
      <c r="A635" s="4">
        <v>3000</v>
      </c>
      <c r="B635" s="4">
        <v>12000</v>
      </c>
      <c r="C635" s="4">
        <v>35</v>
      </c>
      <c r="D635" s="4">
        <f t="shared" si="18"/>
        <v>308.14999999999998</v>
      </c>
      <c r="E635" s="25">
        <f t="shared" si="19"/>
        <v>308151203</v>
      </c>
      <c r="F635" s="4">
        <v>133</v>
      </c>
      <c r="G635" s="4">
        <v>3423</v>
      </c>
      <c r="H635" s="4">
        <v>190.7</v>
      </c>
      <c r="I635" s="4">
        <v>6261</v>
      </c>
      <c r="J635" s="4">
        <v>159.19999999999999</v>
      </c>
      <c r="K635" s="4">
        <v>162.19999999999999</v>
      </c>
      <c r="L635" s="4">
        <v>101</v>
      </c>
      <c r="M635">
        <v>122.1</v>
      </c>
      <c r="N635">
        <v>7440</v>
      </c>
      <c r="O635">
        <v>18068</v>
      </c>
    </row>
    <row r="636" spans="1:15" x14ac:dyDescent="0.25">
      <c r="A636" s="4">
        <v>4000</v>
      </c>
      <c r="B636" s="4">
        <v>12000</v>
      </c>
      <c r="C636" s="4">
        <v>35</v>
      </c>
      <c r="D636" s="4">
        <f t="shared" si="18"/>
        <v>308.14999999999998</v>
      </c>
      <c r="E636" s="25">
        <f t="shared" si="19"/>
        <v>308151204</v>
      </c>
      <c r="F636" s="4">
        <v>133</v>
      </c>
      <c r="G636" s="4">
        <v>3659</v>
      </c>
      <c r="H636" s="4">
        <v>189.5</v>
      </c>
      <c r="I636" s="4">
        <v>6782</v>
      </c>
      <c r="J636" s="4">
        <v>159.19999999999999</v>
      </c>
      <c r="K636" s="4">
        <v>166.4</v>
      </c>
      <c r="L636" s="4">
        <v>103</v>
      </c>
      <c r="M636">
        <v>126.2</v>
      </c>
      <c r="N636">
        <v>8515</v>
      </c>
      <c r="O636">
        <v>20326</v>
      </c>
    </row>
    <row r="637" spans="1:15" x14ac:dyDescent="0.25">
      <c r="A637" s="4">
        <v>5000</v>
      </c>
      <c r="B637" s="4">
        <v>12000</v>
      </c>
      <c r="C637" s="4">
        <v>35</v>
      </c>
      <c r="D637" s="4">
        <f t="shared" si="18"/>
        <v>308.14999999999998</v>
      </c>
      <c r="E637" s="25">
        <f t="shared" si="19"/>
        <v>308151205</v>
      </c>
      <c r="F637" s="4">
        <v>133</v>
      </c>
      <c r="G637" s="4">
        <v>3928</v>
      </c>
      <c r="H637" s="4">
        <v>188.5</v>
      </c>
      <c r="I637" s="4">
        <v>7376</v>
      </c>
      <c r="J637" s="4">
        <v>159.19999999999999</v>
      </c>
      <c r="K637" s="4">
        <v>171</v>
      </c>
      <c r="L637" s="4">
        <v>102</v>
      </c>
      <c r="M637">
        <v>132.4</v>
      </c>
      <c r="N637">
        <v>10074</v>
      </c>
      <c r="O637">
        <v>23216</v>
      </c>
    </row>
    <row r="638" spans="1:15" x14ac:dyDescent="0.25">
      <c r="A638" s="4">
        <v>6000</v>
      </c>
      <c r="B638" s="4">
        <v>12000</v>
      </c>
      <c r="C638" s="4">
        <v>35</v>
      </c>
      <c r="D638" s="4">
        <f t="shared" si="18"/>
        <v>308.14999999999998</v>
      </c>
      <c r="E638" s="25">
        <f t="shared" si="19"/>
        <v>308151206</v>
      </c>
      <c r="F638" s="4">
        <v>133</v>
      </c>
      <c r="G638" s="4">
        <v>4225</v>
      </c>
      <c r="H638" s="4">
        <v>187.6</v>
      </c>
      <c r="I638" s="4">
        <v>8063</v>
      </c>
      <c r="J638" s="4">
        <v>159.19999999999999</v>
      </c>
      <c r="K638" s="4">
        <v>176</v>
      </c>
      <c r="L638" s="4">
        <v>102</v>
      </c>
      <c r="M638">
        <v>138.30000000000001</v>
      </c>
      <c r="N638">
        <v>11778</v>
      </c>
      <c r="O638">
        <v>26323</v>
      </c>
    </row>
    <row r="639" spans="1:15" x14ac:dyDescent="0.25">
      <c r="A639" s="4">
        <v>0</v>
      </c>
      <c r="B639" s="4">
        <v>12500</v>
      </c>
      <c r="C639" s="4">
        <v>35</v>
      </c>
      <c r="D639" s="4">
        <f t="shared" si="18"/>
        <v>308.14999999999998</v>
      </c>
      <c r="E639" s="25">
        <f t="shared" si="19"/>
        <v>308151250</v>
      </c>
      <c r="F639" s="4">
        <v>138</v>
      </c>
      <c r="G639" s="4">
        <v>3085</v>
      </c>
      <c r="H639" s="4">
        <v>197.6</v>
      </c>
      <c r="I639" s="4">
        <v>5431</v>
      </c>
      <c r="J639" s="4">
        <v>162.69999999999999</v>
      </c>
      <c r="K639" s="4">
        <v>162.69999999999999</v>
      </c>
      <c r="L639" s="4">
        <v>270</v>
      </c>
      <c r="M639">
        <v>118.4</v>
      </c>
      <c r="N639">
        <v>6218</v>
      </c>
      <c r="O639">
        <v>13705</v>
      </c>
    </row>
    <row r="640" spans="1:15" x14ac:dyDescent="0.25">
      <c r="A640" s="4">
        <v>1000</v>
      </c>
      <c r="B640" s="4">
        <v>12500</v>
      </c>
      <c r="C640" s="4">
        <v>35</v>
      </c>
      <c r="D640" s="4">
        <f t="shared" si="18"/>
        <v>308.14999999999998</v>
      </c>
      <c r="E640" s="25">
        <f t="shared" si="19"/>
        <v>308151251</v>
      </c>
      <c r="F640" s="4">
        <v>138</v>
      </c>
      <c r="G640" s="4">
        <v>3293</v>
      </c>
      <c r="H640" s="4">
        <v>196</v>
      </c>
      <c r="I640" s="4">
        <v>5826</v>
      </c>
      <c r="J640" s="4">
        <v>162.69999999999999</v>
      </c>
      <c r="K640" s="4">
        <v>162.69999999999999</v>
      </c>
      <c r="L640" s="4">
        <v>124</v>
      </c>
      <c r="M640">
        <v>120.1</v>
      </c>
      <c r="N640">
        <v>6693</v>
      </c>
      <c r="O640">
        <v>15196</v>
      </c>
    </row>
    <row r="641" spans="1:15" x14ac:dyDescent="0.25">
      <c r="A641" s="4">
        <v>2000</v>
      </c>
      <c r="B641" s="4">
        <v>12500</v>
      </c>
      <c r="C641" s="4">
        <v>35</v>
      </c>
      <c r="D641" s="4">
        <f t="shared" si="18"/>
        <v>308.14999999999998</v>
      </c>
      <c r="E641" s="25">
        <f t="shared" si="19"/>
        <v>308151252</v>
      </c>
      <c r="F641" s="4">
        <v>138</v>
      </c>
      <c r="G641" s="4">
        <v>3518</v>
      </c>
      <c r="H641" s="4">
        <v>194.6</v>
      </c>
      <c r="I641" s="4">
        <v>6271</v>
      </c>
      <c r="J641" s="4">
        <v>162.69999999999999</v>
      </c>
      <c r="K641" s="4">
        <v>165.8</v>
      </c>
      <c r="L641" s="4">
        <v>101</v>
      </c>
      <c r="M641">
        <v>123.6</v>
      </c>
      <c r="N641">
        <v>7558</v>
      </c>
      <c r="O641">
        <v>16918</v>
      </c>
    </row>
    <row r="642" spans="1:15" x14ac:dyDescent="0.25">
      <c r="A642" s="4">
        <v>3000</v>
      </c>
      <c r="B642" s="4">
        <v>12500</v>
      </c>
      <c r="C642" s="4">
        <v>35</v>
      </c>
      <c r="D642" s="4">
        <f t="shared" ref="D642:D705" si="20">C642+273.15</f>
        <v>308.14999999999998</v>
      </c>
      <c r="E642" s="25">
        <f t="shared" ref="E642:E705" si="21">D642*10^6+B642/10+A642/1000</f>
        <v>308151253</v>
      </c>
      <c r="F642" s="4">
        <v>138</v>
      </c>
      <c r="G642" s="4">
        <v>3758</v>
      </c>
      <c r="H642" s="4">
        <v>193.2</v>
      </c>
      <c r="I642" s="4">
        <v>6773</v>
      </c>
      <c r="J642" s="4">
        <v>162.69999999999999</v>
      </c>
      <c r="K642" s="4">
        <v>170</v>
      </c>
      <c r="L642" s="4">
        <v>103</v>
      </c>
      <c r="M642">
        <v>128</v>
      </c>
      <c r="N642">
        <v>8682</v>
      </c>
      <c r="O642">
        <v>18931</v>
      </c>
    </row>
    <row r="643" spans="1:15" x14ac:dyDescent="0.25">
      <c r="A643" s="4">
        <v>4000</v>
      </c>
      <c r="B643" s="4">
        <v>12500</v>
      </c>
      <c r="C643" s="4">
        <v>35</v>
      </c>
      <c r="D643" s="4">
        <f t="shared" si="20"/>
        <v>308.14999999999998</v>
      </c>
      <c r="E643" s="25">
        <f t="shared" si="21"/>
        <v>308151254</v>
      </c>
      <c r="F643" s="4">
        <v>138</v>
      </c>
      <c r="G643" s="4">
        <v>4020</v>
      </c>
      <c r="H643" s="4">
        <v>192.1</v>
      </c>
      <c r="I643" s="4">
        <v>7351</v>
      </c>
      <c r="J643" s="4">
        <v>162.69999999999999</v>
      </c>
      <c r="K643" s="4">
        <v>174.5</v>
      </c>
      <c r="L643" s="4">
        <v>101</v>
      </c>
      <c r="M643">
        <v>133.4</v>
      </c>
      <c r="N643">
        <v>10117</v>
      </c>
      <c r="O643">
        <v>21313</v>
      </c>
    </row>
    <row r="644" spans="1:15" x14ac:dyDescent="0.25">
      <c r="A644" s="4">
        <v>5000</v>
      </c>
      <c r="B644" s="4">
        <v>12500</v>
      </c>
      <c r="C644" s="4">
        <v>35</v>
      </c>
      <c r="D644" s="4">
        <f t="shared" si="20"/>
        <v>308.14999999999998</v>
      </c>
      <c r="E644" s="25">
        <f t="shared" si="21"/>
        <v>308151255</v>
      </c>
      <c r="F644" s="4">
        <v>138</v>
      </c>
      <c r="G644" s="4">
        <v>4316</v>
      </c>
      <c r="H644" s="4">
        <v>191.1</v>
      </c>
      <c r="I644" s="4">
        <v>8010</v>
      </c>
      <c r="J644" s="4">
        <v>162.69999999999999</v>
      </c>
      <c r="K644" s="4">
        <v>180.1</v>
      </c>
      <c r="L644" s="4">
        <v>100</v>
      </c>
      <c r="M644">
        <v>141.30000000000001</v>
      </c>
      <c r="N644">
        <v>12196</v>
      </c>
      <c r="O644">
        <v>24365</v>
      </c>
    </row>
    <row r="645" spans="1:15" x14ac:dyDescent="0.25">
      <c r="A645" s="4">
        <v>6000</v>
      </c>
      <c r="B645" s="4">
        <v>12500</v>
      </c>
      <c r="C645" s="4">
        <v>35</v>
      </c>
      <c r="D645" s="4">
        <f t="shared" si="20"/>
        <v>308.14999999999998</v>
      </c>
      <c r="E645" s="25">
        <f t="shared" si="21"/>
        <v>308151256</v>
      </c>
      <c r="F645" s="4">
        <v>138</v>
      </c>
      <c r="G645" s="4">
        <v>4643</v>
      </c>
      <c r="H645" s="4">
        <v>190.3</v>
      </c>
      <c r="I645" s="4">
        <v>8778</v>
      </c>
      <c r="J645" s="4">
        <v>162.69999999999999</v>
      </c>
      <c r="K645" s="4">
        <v>189.5</v>
      </c>
      <c r="L645" s="4">
        <v>100</v>
      </c>
      <c r="M645">
        <v>153.30000000000001</v>
      </c>
      <c r="N645">
        <v>15462</v>
      </c>
      <c r="O645">
        <v>27653</v>
      </c>
    </row>
    <row r="646" spans="1:15" x14ac:dyDescent="0.25">
      <c r="A646" s="4">
        <v>5000</v>
      </c>
      <c r="B646" s="4">
        <v>12800</v>
      </c>
      <c r="C646" s="4">
        <v>-10</v>
      </c>
      <c r="D646" s="4">
        <f t="shared" si="20"/>
        <v>263.14999999999998</v>
      </c>
      <c r="E646" s="25">
        <f t="shared" si="21"/>
        <v>263151284.99999997</v>
      </c>
      <c r="F646" s="4">
        <v>141</v>
      </c>
      <c r="G646" s="4">
        <v>3300</v>
      </c>
      <c r="H646" s="4">
        <v>199.5</v>
      </c>
      <c r="I646" s="4">
        <v>5685</v>
      </c>
      <c r="J646" s="4">
        <v>164.9</v>
      </c>
      <c r="K646" s="4">
        <v>164.9</v>
      </c>
      <c r="L646" s="4">
        <v>265</v>
      </c>
      <c r="M646">
        <v>119.6</v>
      </c>
      <c r="N646">
        <v>6641</v>
      </c>
      <c r="O646">
        <v>14046</v>
      </c>
    </row>
    <row r="647" spans="1:15" x14ac:dyDescent="0.25">
      <c r="A647" s="4">
        <v>5000</v>
      </c>
      <c r="B647" s="4">
        <v>12800</v>
      </c>
      <c r="C647" s="4">
        <v>-5</v>
      </c>
      <c r="D647" s="4">
        <f t="shared" si="20"/>
        <v>268.14999999999998</v>
      </c>
      <c r="E647" s="25">
        <f t="shared" si="21"/>
        <v>268151284.99999997</v>
      </c>
      <c r="F647" s="4">
        <v>141</v>
      </c>
      <c r="G647" s="4">
        <v>3418</v>
      </c>
      <c r="H647" s="4">
        <v>198.6</v>
      </c>
      <c r="I647" s="4">
        <v>5903</v>
      </c>
      <c r="J647" s="4">
        <v>164.9</v>
      </c>
      <c r="K647" s="4">
        <v>164.9</v>
      </c>
      <c r="L647" s="4">
        <v>178</v>
      </c>
      <c r="M647">
        <v>120.6</v>
      </c>
      <c r="N647">
        <v>6895</v>
      </c>
      <c r="O647">
        <v>14861</v>
      </c>
    </row>
    <row r="648" spans="1:15" x14ac:dyDescent="0.25">
      <c r="A648" s="4">
        <v>5000</v>
      </c>
      <c r="B648" s="4">
        <v>12800</v>
      </c>
      <c r="C648" s="4">
        <v>0</v>
      </c>
      <c r="D648" s="4">
        <f t="shared" si="20"/>
        <v>273.14999999999998</v>
      </c>
      <c r="E648" s="25">
        <f t="shared" si="21"/>
        <v>273151285</v>
      </c>
      <c r="F648" s="4">
        <v>141</v>
      </c>
      <c r="G648" s="4">
        <v>3540</v>
      </c>
      <c r="H648" s="4">
        <v>197.7</v>
      </c>
      <c r="I648" s="4">
        <v>6135</v>
      </c>
      <c r="J648" s="4">
        <v>164.9</v>
      </c>
      <c r="K648" s="4">
        <v>165.2</v>
      </c>
      <c r="L648" s="4">
        <v>101</v>
      </c>
      <c r="M648">
        <v>121.8</v>
      </c>
      <c r="N648">
        <v>7216</v>
      </c>
      <c r="O648">
        <v>15741</v>
      </c>
    </row>
    <row r="649" spans="1:15" x14ac:dyDescent="0.25">
      <c r="A649" s="4">
        <v>5000</v>
      </c>
      <c r="B649" s="4">
        <v>12800</v>
      </c>
      <c r="C649" s="4">
        <v>5</v>
      </c>
      <c r="D649" s="4">
        <f t="shared" si="20"/>
        <v>278.14999999999998</v>
      </c>
      <c r="E649" s="25">
        <f t="shared" si="21"/>
        <v>278151285</v>
      </c>
      <c r="F649" s="4">
        <v>141</v>
      </c>
      <c r="G649" s="4">
        <v>3665</v>
      </c>
      <c r="H649" s="4">
        <v>196.8</v>
      </c>
      <c r="I649" s="4">
        <v>6387</v>
      </c>
      <c r="J649" s="4">
        <v>164.9</v>
      </c>
      <c r="K649" s="4">
        <v>167.4</v>
      </c>
      <c r="L649" s="4">
        <v>103</v>
      </c>
      <c r="M649">
        <v>124.1</v>
      </c>
      <c r="N649">
        <v>7751</v>
      </c>
      <c r="O649">
        <v>16700</v>
      </c>
    </row>
    <row r="650" spans="1:15" x14ac:dyDescent="0.25">
      <c r="A650" s="4">
        <v>5000</v>
      </c>
      <c r="B650" s="4">
        <v>12800</v>
      </c>
      <c r="C650" s="4">
        <v>10</v>
      </c>
      <c r="D650" s="4">
        <f t="shared" si="20"/>
        <v>283.14999999999998</v>
      </c>
      <c r="E650" s="25">
        <f t="shared" si="21"/>
        <v>283151285</v>
      </c>
      <c r="F650" s="4">
        <v>141</v>
      </c>
      <c r="G650" s="4">
        <v>3797</v>
      </c>
      <c r="H650" s="4">
        <v>196</v>
      </c>
      <c r="I650" s="4">
        <v>6657</v>
      </c>
      <c r="J650" s="4">
        <v>164.9</v>
      </c>
      <c r="K650" s="4">
        <v>169.7</v>
      </c>
      <c r="L650" s="4">
        <v>101</v>
      </c>
      <c r="M650">
        <v>126.5</v>
      </c>
      <c r="N650">
        <v>8352</v>
      </c>
      <c r="O650">
        <v>17754</v>
      </c>
    </row>
    <row r="651" spans="1:15" x14ac:dyDescent="0.25">
      <c r="A651" s="4">
        <v>5000</v>
      </c>
      <c r="B651" s="4">
        <v>12800</v>
      </c>
      <c r="C651" s="4">
        <v>15</v>
      </c>
      <c r="D651" s="4">
        <f t="shared" si="20"/>
        <v>288.14999999999998</v>
      </c>
      <c r="E651" s="25">
        <f t="shared" si="21"/>
        <v>288151285</v>
      </c>
      <c r="F651" s="4">
        <v>141</v>
      </c>
      <c r="G651" s="4">
        <v>3937</v>
      </c>
      <c r="H651" s="4">
        <v>195.2</v>
      </c>
      <c r="I651" s="4">
        <v>6946</v>
      </c>
      <c r="J651" s="4">
        <v>164.9</v>
      </c>
      <c r="K651" s="4">
        <v>172.4</v>
      </c>
      <c r="L651" s="4">
        <v>102</v>
      </c>
      <c r="M651">
        <v>129.5</v>
      </c>
      <c r="N651">
        <v>9081</v>
      </c>
      <c r="O651">
        <v>18914</v>
      </c>
    </row>
    <row r="652" spans="1:15" x14ac:dyDescent="0.25">
      <c r="A652" s="4">
        <v>5000</v>
      </c>
      <c r="B652" s="4">
        <v>12800</v>
      </c>
      <c r="C652" s="4">
        <v>20</v>
      </c>
      <c r="D652" s="4">
        <f t="shared" si="20"/>
        <v>293.14999999999998</v>
      </c>
      <c r="E652" s="25">
        <f t="shared" si="21"/>
        <v>293151285</v>
      </c>
      <c r="F652" s="4">
        <v>141</v>
      </c>
      <c r="G652" s="4">
        <v>4080</v>
      </c>
      <c r="H652" s="4">
        <v>194.5</v>
      </c>
      <c r="I652" s="4">
        <v>7263</v>
      </c>
      <c r="J652" s="4">
        <v>164.9</v>
      </c>
      <c r="K652" s="4">
        <v>175</v>
      </c>
      <c r="L652" s="4">
        <v>103</v>
      </c>
      <c r="M652">
        <v>132.6</v>
      </c>
      <c r="N652">
        <v>9868</v>
      </c>
      <c r="O652">
        <v>20192</v>
      </c>
    </row>
    <row r="653" spans="1:15" x14ac:dyDescent="0.25">
      <c r="A653" s="4">
        <v>0</v>
      </c>
      <c r="B653" s="4">
        <v>13000</v>
      </c>
      <c r="C653" s="4">
        <v>35</v>
      </c>
      <c r="D653" s="4">
        <f t="shared" si="20"/>
        <v>308.14999999999998</v>
      </c>
      <c r="E653" s="25">
        <f t="shared" si="21"/>
        <v>308151300</v>
      </c>
      <c r="F653" s="4">
        <v>143</v>
      </c>
      <c r="G653" s="4">
        <v>3377</v>
      </c>
      <c r="H653" s="4">
        <v>200</v>
      </c>
      <c r="I653" s="4">
        <v>5836</v>
      </c>
      <c r="J653" s="4">
        <v>166.4</v>
      </c>
      <c r="K653" s="4">
        <v>166.4</v>
      </c>
      <c r="L653" s="4">
        <v>140</v>
      </c>
      <c r="M653">
        <v>121.5</v>
      </c>
      <c r="N653">
        <v>6811</v>
      </c>
      <c r="O653">
        <v>14317</v>
      </c>
    </row>
    <row r="654" spans="1:15" x14ac:dyDescent="0.25">
      <c r="A654" s="4">
        <v>1000</v>
      </c>
      <c r="B654" s="4">
        <v>13000</v>
      </c>
      <c r="C654" s="4">
        <v>35</v>
      </c>
      <c r="D654" s="4">
        <f t="shared" si="20"/>
        <v>308.14999999999998</v>
      </c>
      <c r="E654" s="25">
        <f t="shared" si="21"/>
        <v>308151301</v>
      </c>
      <c r="F654" s="4">
        <v>143</v>
      </c>
      <c r="G654" s="4">
        <v>3603</v>
      </c>
      <c r="H654" s="4">
        <v>198.4</v>
      </c>
      <c r="I654" s="4">
        <v>6265</v>
      </c>
      <c r="J654" s="4">
        <v>166.4</v>
      </c>
      <c r="K654" s="4">
        <v>169.2</v>
      </c>
      <c r="L654" s="4">
        <v>103</v>
      </c>
      <c r="M654">
        <v>125.1</v>
      </c>
      <c r="N654">
        <v>7677</v>
      </c>
      <c r="O654">
        <v>15882</v>
      </c>
    </row>
    <row r="655" spans="1:15" x14ac:dyDescent="0.25">
      <c r="A655" s="4">
        <v>2000</v>
      </c>
      <c r="B655" s="4">
        <v>13000</v>
      </c>
      <c r="C655" s="4">
        <v>35</v>
      </c>
      <c r="D655" s="4">
        <f t="shared" si="20"/>
        <v>308.14999999999998</v>
      </c>
      <c r="E655" s="25">
        <f t="shared" si="21"/>
        <v>308151302</v>
      </c>
      <c r="F655" s="4">
        <v>143</v>
      </c>
      <c r="G655" s="4">
        <v>3851</v>
      </c>
      <c r="H655" s="4">
        <v>197</v>
      </c>
      <c r="I655" s="4">
        <v>6752</v>
      </c>
      <c r="J655" s="4">
        <v>166.4</v>
      </c>
      <c r="K655" s="4">
        <v>173.4</v>
      </c>
      <c r="L655" s="4">
        <v>101</v>
      </c>
      <c r="M655">
        <v>129.69999999999999</v>
      </c>
      <c r="N655">
        <v>8833</v>
      </c>
      <c r="O655">
        <v>17689</v>
      </c>
    </row>
    <row r="656" spans="1:15" x14ac:dyDescent="0.25">
      <c r="A656" s="4">
        <v>3000</v>
      </c>
      <c r="B656" s="4">
        <v>13000</v>
      </c>
      <c r="C656" s="4">
        <v>35</v>
      </c>
      <c r="D656" s="4">
        <f t="shared" si="20"/>
        <v>308.14999999999998</v>
      </c>
      <c r="E656" s="25">
        <f t="shared" si="21"/>
        <v>308151303</v>
      </c>
      <c r="F656" s="4">
        <v>143</v>
      </c>
      <c r="G656" s="4">
        <v>4120</v>
      </c>
      <c r="H656" s="4">
        <v>195.7</v>
      </c>
      <c r="I656" s="4">
        <v>7304</v>
      </c>
      <c r="J656" s="4">
        <v>166.4</v>
      </c>
      <c r="K656" s="4">
        <v>177.9</v>
      </c>
      <c r="L656" s="4">
        <v>100</v>
      </c>
      <c r="M656">
        <v>135.4</v>
      </c>
      <c r="N656">
        <v>10309</v>
      </c>
      <c r="O656">
        <v>19808</v>
      </c>
    </row>
    <row r="657" spans="1:15" x14ac:dyDescent="0.25">
      <c r="A657" s="4">
        <v>4000</v>
      </c>
      <c r="B657" s="4">
        <v>13000</v>
      </c>
      <c r="C657" s="4">
        <v>35</v>
      </c>
      <c r="D657" s="4">
        <f t="shared" si="20"/>
        <v>308.14999999999998</v>
      </c>
      <c r="E657" s="25">
        <f t="shared" si="21"/>
        <v>308151304</v>
      </c>
      <c r="F657" s="4">
        <v>143</v>
      </c>
      <c r="G657" s="4">
        <v>4412</v>
      </c>
      <c r="H657" s="4">
        <v>194.7</v>
      </c>
      <c r="I657" s="4">
        <v>7941</v>
      </c>
      <c r="J657" s="4">
        <v>166.4</v>
      </c>
      <c r="K657" s="4">
        <v>183.3</v>
      </c>
      <c r="L657" s="4">
        <v>100</v>
      </c>
      <c r="M657">
        <v>142.6</v>
      </c>
      <c r="N657">
        <v>12254</v>
      </c>
      <c r="O657">
        <v>22314</v>
      </c>
    </row>
    <row r="658" spans="1:15" x14ac:dyDescent="0.25">
      <c r="A658" s="4">
        <v>5000</v>
      </c>
      <c r="B658" s="4">
        <v>13000</v>
      </c>
      <c r="C658" s="4">
        <v>35</v>
      </c>
      <c r="D658" s="4">
        <f t="shared" si="20"/>
        <v>308.14999999999998</v>
      </c>
      <c r="E658" s="25">
        <f t="shared" si="21"/>
        <v>308151305</v>
      </c>
      <c r="F658" s="4">
        <v>143</v>
      </c>
      <c r="G658" s="4">
        <v>4730</v>
      </c>
      <c r="H658" s="4">
        <v>193.8</v>
      </c>
      <c r="I658" s="4">
        <v>8674</v>
      </c>
      <c r="J658" s="4">
        <v>166.4</v>
      </c>
      <c r="K658" s="4">
        <v>196.4</v>
      </c>
      <c r="L658" s="4">
        <v>101</v>
      </c>
      <c r="M658">
        <v>159.6</v>
      </c>
      <c r="N658">
        <v>16586</v>
      </c>
      <c r="O658">
        <v>25531</v>
      </c>
    </row>
    <row r="659" spans="1:15" x14ac:dyDescent="0.25">
      <c r="A659" s="4">
        <v>6000</v>
      </c>
      <c r="B659" s="4">
        <v>13000</v>
      </c>
      <c r="C659" s="4">
        <v>35</v>
      </c>
      <c r="D659" s="4">
        <f t="shared" si="20"/>
        <v>308.14999999999998</v>
      </c>
      <c r="E659" s="25">
        <f t="shared" si="21"/>
        <v>308151306</v>
      </c>
      <c r="F659" s="4">
        <v>143</v>
      </c>
      <c r="G659" s="4">
        <v>5093</v>
      </c>
      <c r="H659" s="4">
        <v>193</v>
      </c>
      <c r="I659" s="4">
        <v>9526</v>
      </c>
      <c r="J659" s="4">
        <v>166.4</v>
      </c>
      <c r="K659" s="4">
        <v>203</v>
      </c>
      <c r="L659" s="4">
        <v>-19</v>
      </c>
      <c r="M659">
        <v>99999</v>
      </c>
      <c r="N659">
        <v>99999</v>
      </c>
      <c r="O659">
        <v>25531</v>
      </c>
    </row>
    <row r="660" spans="1:15" x14ac:dyDescent="0.25">
      <c r="A660" s="4">
        <v>0</v>
      </c>
      <c r="B660" s="4">
        <v>13500</v>
      </c>
      <c r="C660" s="4">
        <v>35</v>
      </c>
      <c r="D660" s="4">
        <f t="shared" si="20"/>
        <v>308.14999999999998</v>
      </c>
      <c r="E660" s="25">
        <f t="shared" si="21"/>
        <v>308151350</v>
      </c>
      <c r="F660" s="4">
        <v>148</v>
      </c>
      <c r="G660" s="4">
        <v>3684</v>
      </c>
      <c r="H660" s="4">
        <v>202.3</v>
      </c>
      <c r="I660" s="4">
        <v>6254</v>
      </c>
      <c r="J660" s="4">
        <v>170</v>
      </c>
      <c r="K660" s="4">
        <v>172.4</v>
      </c>
      <c r="L660" s="4">
        <v>101</v>
      </c>
      <c r="M660">
        <v>126.2</v>
      </c>
      <c r="N660">
        <v>7715</v>
      </c>
      <c r="O660">
        <v>14937</v>
      </c>
    </row>
    <row r="661" spans="1:15" x14ac:dyDescent="0.25">
      <c r="A661" s="4">
        <v>1000</v>
      </c>
      <c r="B661" s="4">
        <v>13500</v>
      </c>
      <c r="C661" s="4">
        <v>35</v>
      </c>
      <c r="D661" s="4">
        <f t="shared" si="20"/>
        <v>308.14999999999998</v>
      </c>
      <c r="E661" s="25">
        <f t="shared" si="21"/>
        <v>308151351</v>
      </c>
      <c r="F661" s="4">
        <v>148</v>
      </c>
      <c r="G661" s="4">
        <v>3936</v>
      </c>
      <c r="H661" s="4">
        <v>200.8</v>
      </c>
      <c r="I661" s="4">
        <v>6722</v>
      </c>
      <c r="J661" s="4">
        <v>170</v>
      </c>
      <c r="K661" s="4">
        <v>176.7</v>
      </c>
      <c r="L661" s="4">
        <v>103</v>
      </c>
      <c r="M661">
        <v>130.9</v>
      </c>
      <c r="N661">
        <v>8861</v>
      </c>
      <c r="O661">
        <v>16576</v>
      </c>
    </row>
    <row r="662" spans="1:15" x14ac:dyDescent="0.25">
      <c r="A662" s="4">
        <v>2000</v>
      </c>
      <c r="B662" s="4">
        <v>13500</v>
      </c>
      <c r="C662" s="4">
        <v>35</v>
      </c>
      <c r="D662" s="4">
        <f t="shared" si="20"/>
        <v>308.14999999999998</v>
      </c>
      <c r="E662" s="25">
        <f t="shared" si="21"/>
        <v>308151352</v>
      </c>
      <c r="F662" s="4">
        <v>148</v>
      </c>
      <c r="G662" s="4">
        <v>4214</v>
      </c>
      <c r="H662" s="4">
        <v>199.4</v>
      </c>
      <c r="I662" s="4">
        <v>7252</v>
      </c>
      <c r="J662" s="4">
        <v>170</v>
      </c>
      <c r="K662" s="4">
        <v>181.2</v>
      </c>
      <c r="L662" s="4">
        <v>101</v>
      </c>
      <c r="M662">
        <v>136.5</v>
      </c>
      <c r="N662">
        <v>10313</v>
      </c>
      <c r="O662">
        <v>18471</v>
      </c>
    </row>
    <row r="663" spans="1:15" x14ac:dyDescent="0.25">
      <c r="A663" s="4">
        <v>3000</v>
      </c>
      <c r="B663" s="4">
        <v>13500</v>
      </c>
      <c r="C663" s="4">
        <v>35</v>
      </c>
      <c r="D663" s="4">
        <f t="shared" si="20"/>
        <v>308.14999999999998</v>
      </c>
      <c r="E663" s="25">
        <f t="shared" si="21"/>
        <v>308151353</v>
      </c>
      <c r="F663" s="4">
        <v>148</v>
      </c>
      <c r="G663" s="4">
        <v>4511</v>
      </c>
      <c r="H663" s="4">
        <v>198.2</v>
      </c>
      <c r="I663" s="4">
        <v>7858</v>
      </c>
      <c r="J663" s="4">
        <v>170</v>
      </c>
      <c r="K663" s="4">
        <v>186.7</v>
      </c>
      <c r="L663" s="4">
        <v>102</v>
      </c>
      <c r="M663">
        <v>143.9</v>
      </c>
      <c r="N663">
        <v>12274</v>
      </c>
      <c r="O663">
        <v>20691</v>
      </c>
    </row>
    <row r="664" spans="1:15" x14ac:dyDescent="0.25">
      <c r="A664" s="4">
        <v>4000</v>
      </c>
      <c r="B664" s="4">
        <v>13500</v>
      </c>
      <c r="C664" s="4">
        <v>35</v>
      </c>
      <c r="D664" s="4">
        <f t="shared" si="20"/>
        <v>308.14999999999998</v>
      </c>
      <c r="E664" s="25">
        <f t="shared" si="21"/>
        <v>308151354</v>
      </c>
      <c r="F664" s="4">
        <v>148</v>
      </c>
      <c r="G664" s="4">
        <v>4831</v>
      </c>
      <c r="H664" s="4">
        <v>197.2</v>
      </c>
      <c r="I664" s="4">
        <v>8558</v>
      </c>
      <c r="J664" s="4">
        <v>170</v>
      </c>
      <c r="K664" s="4">
        <v>195.6</v>
      </c>
      <c r="L664" s="4">
        <v>100</v>
      </c>
      <c r="M664">
        <v>158.1</v>
      </c>
      <c r="N664">
        <v>15960</v>
      </c>
      <c r="O664">
        <v>23325</v>
      </c>
    </row>
    <row r="665" spans="1:15" x14ac:dyDescent="0.25">
      <c r="A665" s="4">
        <v>5000</v>
      </c>
      <c r="B665" s="4">
        <v>13500</v>
      </c>
      <c r="C665" s="4">
        <v>35</v>
      </c>
      <c r="D665" s="4">
        <f t="shared" si="20"/>
        <v>308.14999999999998</v>
      </c>
      <c r="E665" s="25">
        <f t="shared" si="21"/>
        <v>308151355</v>
      </c>
      <c r="F665" s="4">
        <v>148</v>
      </c>
      <c r="G665" s="4">
        <v>5179</v>
      </c>
      <c r="H665" s="4">
        <v>196.4</v>
      </c>
      <c r="I665" s="4">
        <v>9363</v>
      </c>
      <c r="J665" s="4">
        <v>170</v>
      </c>
      <c r="K665" s="4">
        <v>206.3</v>
      </c>
      <c r="L665" s="4">
        <v>-44</v>
      </c>
      <c r="M665">
        <v>99999</v>
      </c>
      <c r="N665">
        <v>99999</v>
      </c>
      <c r="O665">
        <v>23325</v>
      </c>
    </row>
    <row r="666" spans="1:15" x14ac:dyDescent="0.25">
      <c r="A666" s="4">
        <v>6000</v>
      </c>
      <c r="B666" s="4">
        <v>13500</v>
      </c>
      <c r="C666" s="4">
        <v>35</v>
      </c>
      <c r="D666" s="4">
        <f t="shared" si="20"/>
        <v>308.14999999999998</v>
      </c>
      <c r="E666" s="25">
        <f t="shared" si="21"/>
        <v>308151356</v>
      </c>
      <c r="F666" s="4">
        <v>148</v>
      </c>
      <c r="G666" s="4">
        <v>5574</v>
      </c>
      <c r="H666" s="4">
        <v>195.7</v>
      </c>
      <c r="I666" s="4">
        <v>10304</v>
      </c>
      <c r="J666" s="4">
        <v>170</v>
      </c>
      <c r="K666" s="4">
        <v>206.5</v>
      </c>
      <c r="L666" s="4">
        <v>-180</v>
      </c>
      <c r="M666">
        <v>99999</v>
      </c>
      <c r="N666">
        <v>99999</v>
      </c>
      <c r="O666">
        <v>23325</v>
      </c>
    </row>
    <row r="667" spans="1:15" x14ac:dyDescent="0.25">
      <c r="A667" s="4">
        <v>0</v>
      </c>
      <c r="B667" s="4">
        <v>14000</v>
      </c>
      <c r="C667" s="4">
        <v>35</v>
      </c>
      <c r="D667" s="4">
        <f t="shared" si="20"/>
        <v>308.14999999999998</v>
      </c>
      <c r="E667" s="25">
        <f t="shared" si="21"/>
        <v>308151400</v>
      </c>
      <c r="F667" s="4">
        <v>153</v>
      </c>
      <c r="G667" s="4">
        <v>4018</v>
      </c>
      <c r="H667" s="4">
        <v>204.7</v>
      </c>
      <c r="I667" s="4">
        <v>6691</v>
      </c>
      <c r="J667" s="4">
        <v>173.8</v>
      </c>
      <c r="K667" s="4">
        <v>179.8</v>
      </c>
      <c r="L667" s="4">
        <v>103</v>
      </c>
      <c r="M667">
        <v>132</v>
      </c>
      <c r="N667">
        <v>8893</v>
      </c>
      <c r="O667">
        <v>15564</v>
      </c>
    </row>
    <row r="668" spans="1:15" x14ac:dyDescent="0.25">
      <c r="A668" s="4">
        <v>1000</v>
      </c>
      <c r="B668" s="4">
        <v>14000</v>
      </c>
      <c r="C668" s="4">
        <v>35</v>
      </c>
      <c r="D668" s="4">
        <f t="shared" si="20"/>
        <v>308.14999999999998</v>
      </c>
      <c r="E668" s="25">
        <f t="shared" si="21"/>
        <v>308151401</v>
      </c>
      <c r="F668" s="4">
        <v>153</v>
      </c>
      <c r="G668" s="4">
        <v>4295</v>
      </c>
      <c r="H668" s="4">
        <v>203.2</v>
      </c>
      <c r="I668" s="4">
        <v>7198</v>
      </c>
      <c r="J668" s="4">
        <v>173.8</v>
      </c>
      <c r="K668" s="4">
        <v>184.3</v>
      </c>
      <c r="L668" s="4">
        <v>102</v>
      </c>
      <c r="M668">
        <v>137.69999999999999</v>
      </c>
      <c r="N668">
        <v>10328</v>
      </c>
      <c r="O668">
        <v>17278</v>
      </c>
    </row>
    <row r="669" spans="1:15" x14ac:dyDescent="0.25">
      <c r="A669" s="4">
        <v>2000</v>
      </c>
      <c r="B669" s="4">
        <v>14000</v>
      </c>
      <c r="C669" s="4">
        <v>35</v>
      </c>
      <c r="D669" s="4">
        <f t="shared" si="20"/>
        <v>308.14999999999998</v>
      </c>
      <c r="E669" s="25">
        <f t="shared" si="21"/>
        <v>308151402</v>
      </c>
      <c r="F669" s="4">
        <v>153</v>
      </c>
      <c r="G669" s="4">
        <v>4601</v>
      </c>
      <c r="H669" s="4">
        <v>201.9</v>
      </c>
      <c r="I669" s="4">
        <v>7775</v>
      </c>
      <c r="J669" s="4">
        <v>173.8</v>
      </c>
      <c r="K669" s="4">
        <v>189.7</v>
      </c>
      <c r="L669" s="4">
        <v>102</v>
      </c>
      <c r="M669">
        <v>145.19999999999999</v>
      </c>
      <c r="N669">
        <v>12272</v>
      </c>
      <c r="O669">
        <v>19260</v>
      </c>
    </row>
    <row r="670" spans="1:15" x14ac:dyDescent="0.25">
      <c r="A670" s="4">
        <v>3000</v>
      </c>
      <c r="B670" s="4">
        <v>14000</v>
      </c>
      <c r="C670" s="4">
        <v>35</v>
      </c>
      <c r="D670" s="4">
        <f t="shared" si="20"/>
        <v>308.14999999999998</v>
      </c>
      <c r="E670" s="25">
        <f t="shared" si="21"/>
        <v>308151403</v>
      </c>
      <c r="F670" s="4">
        <v>153</v>
      </c>
      <c r="G670" s="4">
        <v>4929</v>
      </c>
      <c r="H670" s="4">
        <v>200.7</v>
      </c>
      <c r="I670" s="4">
        <v>8433</v>
      </c>
      <c r="J670" s="4">
        <v>173.8</v>
      </c>
      <c r="K670" s="4">
        <v>198.4</v>
      </c>
      <c r="L670" s="4">
        <v>101</v>
      </c>
      <c r="M670">
        <v>160.30000000000001</v>
      </c>
      <c r="N670">
        <v>16113</v>
      </c>
      <c r="O670">
        <v>21589</v>
      </c>
    </row>
    <row r="671" spans="1:15" x14ac:dyDescent="0.25">
      <c r="A671" s="4">
        <v>4000</v>
      </c>
      <c r="B671" s="4">
        <v>14000</v>
      </c>
      <c r="C671" s="4">
        <v>35</v>
      </c>
      <c r="D671" s="4">
        <f t="shared" si="20"/>
        <v>308.14999999999998</v>
      </c>
      <c r="E671" s="25">
        <f t="shared" si="21"/>
        <v>308151404</v>
      </c>
      <c r="F671" s="4">
        <v>153</v>
      </c>
      <c r="G671" s="4">
        <v>5286</v>
      </c>
      <c r="H671" s="4">
        <v>199.7</v>
      </c>
      <c r="I671" s="4">
        <v>9197</v>
      </c>
      <c r="J671" s="4">
        <v>173.8</v>
      </c>
      <c r="K671" s="4">
        <v>210.7</v>
      </c>
      <c r="L671" s="4">
        <v>2</v>
      </c>
      <c r="M671">
        <v>99999</v>
      </c>
      <c r="N671">
        <v>99999</v>
      </c>
      <c r="O671">
        <v>21589</v>
      </c>
    </row>
    <row r="672" spans="1:15" x14ac:dyDescent="0.25">
      <c r="A672" s="4">
        <v>5000</v>
      </c>
      <c r="B672" s="4">
        <v>14000</v>
      </c>
      <c r="C672" s="4">
        <v>35</v>
      </c>
      <c r="D672" s="4">
        <f t="shared" si="20"/>
        <v>308.14999999999998</v>
      </c>
      <c r="E672" s="25">
        <f t="shared" si="21"/>
        <v>308151405</v>
      </c>
      <c r="F672" s="4">
        <v>153</v>
      </c>
      <c r="G672" s="4">
        <v>5672</v>
      </c>
      <c r="H672" s="4">
        <v>198.9</v>
      </c>
      <c r="I672" s="4">
        <v>10076</v>
      </c>
      <c r="J672" s="4">
        <v>173.8</v>
      </c>
      <c r="K672" s="4">
        <v>210</v>
      </c>
      <c r="L672" s="4">
        <v>-202</v>
      </c>
      <c r="M672">
        <v>99999</v>
      </c>
      <c r="N672">
        <v>99999</v>
      </c>
      <c r="O672">
        <v>21589</v>
      </c>
    </row>
    <row r="673" spans="1:15" x14ac:dyDescent="0.25">
      <c r="A673" s="4">
        <v>6000</v>
      </c>
      <c r="B673" s="4">
        <v>14000</v>
      </c>
      <c r="C673" s="4">
        <v>35</v>
      </c>
      <c r="D673" s="4">
        <f t="shared" si="20"/>
        <v>308.14999999999998</v>
      </c>
      <c r="E673" s="25">
        <f t="shared" si="21"/>
        <v>308151406</v>
      </c>
      <c r="F673" s="4">
        <v>153</v>
      </c>
      <c r="G673" s="4">
        <v>6096</v>
      </c>
      <c r="H673" s="4">
        <v>198.3</v>
      </c>
      <c r="I673" s="4">
        <v>11108</v>
      </c>
      <c r="J673" s="4">
        <v>173.8</v>
      </c>
      <c r="K673" s="4">
        <v>210.1</v>
      </c>
      <c r="L673" s="4">
        <v>-335</v>
      </c>
      <c r="M673">
        <v>99999</v>
      </c>
      <c r="N673">
        <v>99999</v>
      </c>
      <c r="O673">
        <v>21589</v>
      </c>
    </row>
    <row r="674" spans="1:15" x14ac:dyDescent="0.25">
      <c r="A674" s="4">
        <v>0</v>
      </c>
      <c r="B674" s="4">
        <v>11000</v>
      </c>
      <c r="C674" s="4">
        <v>40</v>
      </c>
      <c r="D674" s="4">
        <f t="shared" si="20"/>
        <v>313.14999999999998</v>
      </c>
      <c r="E674" s="25">
        <f t="shared" si="21"/>
        <v>313151100</v>
      </c>
      <c r="F674" s="4">
        <v>123</v>
      </c>
      <c r="G674" s="4">
        <v>2416</v>
      </c>
      <c r="H674" s="4">
        <v>189.5</v>
      </c>
      <c r="I674" s="4">
        <v>4493</v>
      </c>
      <c r="J674" s="4">
        <v>152.19999999999999</v>
      </c>
      <c r="K674" s="4">
        <v>152.19999999999999</v>
      </c>
      <c r="L674" s="4">
        <v>636</v>
      </c>
      <c r="M674">
        <v>109.5</v>
      </c>
      <c r="N674">
        <v>4955</v>
      </c>
      <c r="O674">
        <v>12646</v>
      </c>
    </row>
    <row r="675" spans="1:15" x14ac:dyDescent="0.25">
      <c r="A675" s="4">
        <v>1000</v>
      </c>
      <c r="B675" s="4">
        <v>11000</v>
      </c>
      <c r="C675" s="4">
        <v>40</v>
      </c>
      <c r="D675" s="4">
        <f t="shared" si="20"/>
        <v>313.14999999999998</v>
      </c>
      <c r="E675" s="25">
        <f t="shared" si="21"/>
        <v>313151101</v>
      </c>
      <c r="F675" s="4">
        <v>123</v>
      </c>
      <c r="G675" s="4">
        <v>2569</v>
      </c>
      <c r="H675" s="4">
        <v>187.8</v>
      </c>
      <c r="I675" s="4">
        <v>4802</v>
      </c>
      <c r="J675" s="4">
        <v>152.19999999999999</v>
      </c>
      <c r="K675" s="4">
        <v>152.19999999999999</v>
      </c>
      <c r="L675" s="4">
        <v>489</v>
      </c>
      <c r="M675">
        <v>111.3</v>
      </c>
      <c r="N675">
        <v>5301</v>
      </c>
      <c r="O675">
        <v>14032</v>
      </c>
    </row>
    <row r="676" spans="1:15" x14ac:dyDescent="0.25">
      <c r="A676" s="4">
        <v>2000</v>
      </c>
      <c r="B676" s="4">
        <v>11000</v>
      </c>
      <c r="C676" s="4">
        <v>40</v>
      </c>
      <c r="D676" s="4">
        <f t="shared" si="20"/>
        <v>313.14999999999998</v>
      </c>
      <c r="E676" s="25">
        <f t="shared" si="21"/>
        <v>313151102</v>
      </c>
      <c r="F676" s="4">
        <v>123</v>
      </c>
      <c r="G676" s="4">
        <v>2738</v>
      </c>
      <c r="H676" s="4">
        <v>186.2</v>
      </c>
      <c r="I676" s="4">
        <v>5152</v>
      </c>
      <c r="J676" s="4">
        <v>152.19999999999999</v>
      </c>
      <c r="K676" s="4">
        <v>152.19999999999999</v>
      </c>
      <c r="L676" s="4">
        <v>342</v>
      </c>
      <c r="M676">
        <v>113</v>
      </c>
      <c r="N676">
        <v>5681</v>
      </c>
      <c r="O676">
        <v>15650</v>
      </c>
    </row>
    <row r="677" spans="1:15" x14ac:dyDescent="0.25">
      <c r="A677" s="4">
        <v>3000</v>
      </c>
      <c r="B677" s="4">
        <v>11000</v>
      </c>
      <c r="C677" s="4">
        <v>40</v>
      </c>
      <c r="D677" s="4">
        <f t="shared" si="20"/>
        <v>313.14999999999998</v>
      </c>
      <c r="E677" s="25">
        <f t="shared" si="21"/>
        <v>313151103</v>
      </c>
      <c r="F677" s="4">
        <v>123</v>
      </c>
      <c r="G677" s="4">
        <v>2922</v>
      </c>
      <c r="H677" s="4">
        <v>184.8</v>
      </c>
      <c r="I677" s="4">
        <v>5544</v>
      </c>
      <c r="J677" s="4">
        <v>152.19999999999999</v>
      </c>
      <c r="K677" s="4">
        <v>152.19999999999999</v>
      </c>
      <c r="L677" s="4">
        <v>195</v>
      </c>
      <c r="M677">
        <v>114.7</v>
      </c>
      <c r="N677">
        <v>6098</v>
      </c>
      <c r="O677">
        <v>17541</v>
      </c>
    </row>
    <row r="678" spans="1:15" x14ac:dyDescent="0.25">
      <c r="A678" s="4">
        <v>4000</v>
      </c>
      <c r="B678" s="4">
        <v>11000</v>
      </c>
      <c r="C678" s="4">
        <v>40</v>
      </c>
      <c r="D678" s="4">
        <f t="shared" si="20"/>
        <v>313.14999999999998</v>
      </c>
      <c r="E678" s="25">
        <f t="shared" si="21"/>
        <v>313151104</v>
      </c>
      <c r="F678" s="4">
        <v>123</v>
      </c>
      <c r="G678" s="4">
        <v>3130</v>
      </c>
      <c r="H678" s="4">
        <v>183.5</v>
      </c>
      <c r="I678" s="4">
        <v>5992</v>
      </c>
      <c r="J678" s="4">
        <v>152.19999999999999</v>
      </c>
      <c r="K678" s="4">
        <v>153.30000000000001</v>
      </c>
      <c r="L678" s="4">
        <v>101</v>
      </c>
      <c r="M678">
        <v>117.1</v>
      </c>
      <c r="N678">
        <v>6683</v>
      </c>
      <c r="O678">
        <v>19782</v>
      </c>
    </row>
    <row r="679" spans="1:15" x14ac:dyDescent="0.25">
      <c r="A679" s="4">
        <v>5000</v>
      </c>
      <c r="B679" s="4">
        <v>11000</v>
      </c>
      <c r="C679" s="4">
        <v>40</v>
      </c>
      <c r="D679" s="4">
        <f t="shared" si="20"/>
        <v>313.14999999999998</v>
      </c>
      <c r="E679" s="25">
        <f t="shared" si="21"/>
        <v>313151105</v>
      </c>
      <c r="F679" s="4">
        <v>123</v>
      </c>
      <c r="G679" s="4">
        <v>3360</v>
      </c>
      <c r="H679" s="4">
        <v>182.4</v>
      </c>
      <c r="I679" s="4">
        <v>6503</v>
      </c>
      <c r="J679" s="4">
        <v>152.19999999999999</v>
      </c>
      <c r="K679" s="4">
        <v>157</v>
      </c>
      <c r="L679" s="4">
        <v>103</v>
      </c>
      <c r="M679">
        <v>121.4</v>
      </c>
      <c r="N679">
        <v>7698</v>
      </c>
      <c r="O679">
        <v>22679</v>
      </c>
    </row>
    <row r="680" spans="1:15" x14ac:dyDescent="0.25">
      <c r="A680" s="4">
        <v>6000</v>
      </c>
      <c r="B680" s="4">
        <v>11000</v>
      </c>
      <c r="C680" s="4">
        <v>40</v>
      </c>
      <c r="D680" s="4">
        <f t="shared" si="20"/>
        <v>313.14999999999998</v>
      </c>
      <c r="E680" s="25">
        <f t="shared" si="21"/>
        <v>313151106</v>
      </c>
      <c r="F680" s="4">
        <v>123</v>
      </c>
      <c r="G680" s="4">
        <v>3611</v>
      </c>
      <c r="H680" s="4">
        <v>181.5</v>
      </c>
      <c r="I680" s="4">
        <v>7092</v>
      </c>
      <c r="J680" s="4">
        <v>152.19999999999999</v>
      </c>
      <c r="K680" s="4">
        <v>161.1</v>
      </c>
      <c r="L680" s="4">
        <v>102</v>
      </c>
      <c r="M680">
        <v>125.4</v>
      </c>
      <c r="N680">
        <v>8835</v>
      </c>
      <c r="O680">
        <v>25803</v>
      </c>
    </row>
    <row r="681" spans="1:15" x14ac:dyDescent="0.25">
      <c r="A681" s="4">
        <v>0</v>
      </c>
      <c r="B681" s="4">
        <v>11500</v>
      </c>
      <c r="C681" s="4">
        <v>40</v>
      </c>
      <c r="D681" s="4">
        <f t="shared" si="20"/>
        <v>313.14999999999998</v>
      </c>
      <c r="E681" s="25">
        <f t="shared" si="21"/>
        <v>313151150</v>
      </c>
      <c r="F681" s="4">
        <v>128</v>
      </c>
      <c r="G681" s="4">
        <v>2658</v>
      </c>
      <c r="H681" s="4">
        <v>191.8</v>
      </c>
      <c r="I681" s="4">
        <v>4861</v>
      </c>
      <c r="J681" s="4">
        <v>155.69999999999999</v>
      </c>
      <c r="K681" s="4">
        <v>155.69999999999999</v>
      </c>
      <c r="L681" s="4">
        <v>468</v>
      </c>
      <c r="M681">
        <v>113.1</v>
      </c>
      <c r="N681">
        <v>5415</v>
      </c>
      <c r="O681">
        <v>13285</v>
      </c>
    </row>
    <row r="682" spans="1:15" x14ac:dyDescent="0.25">
      <c r="A682" s="4">
        <v>1000</v>
      </c>
      <c r="B682" s="4">
        <v>11500</v>
      </c>
      <c r="C682" s="4">
        <v>40</v>
      </c>
      <c r="D682" s="4">
        <f t="shared" si="20"/>
        <v>313.14999999999998</v>
      </c>
      <c r="E682" s="25">
        <f t="shared" si="21"/>
        <v>313151151</v>
      </c>
      <c r="F682" s="4">
        <v>128</v>
      </c>
      <c r="G682" s="4">
        <v>2830</v>
      </c>
      <c r="H682" s="4">
        <v>190.2</v>
      </c>
      <c r="I682" s="4">
        <v>5206</v>
      </c>
      <c r="J682" s="4">
        <v>155.69999999999999</v>
      </c>
      <c r="K682" s="4">
        <v>155.69999999999999</v>
      </c>
      <c r="L682" s="4">
        <v>322</v>
      </c>
      <c r="M682">
        <v>114.8</v>
      </c>
      <c r="N682">
        <v>5805</v>
      </c>
      <c r="O682">
        <v>14747</v>
      </c>
    </row>
    <row r="683" spans="1:15" x14ac:dyDescent="0.25">
      <c r="A683" s="4">
        <v>2000</v>
      </c>
      <c r="B683" s="4">
        <v>11500</v>
      </c>
      <c r="C683" s="4">
        <v>40</v>
      </c>
      <c r="D683" s="4">
        <f t="shared" si="20"/>
        <v>313.14999999999998</v>
      </c>
      <c r="E683" s="25">
        <f t="shared" si="21"/>
        <v>313151152</v>
      </c>
      <c r="F683" s="4">
        <v>128</v>
      </c>
      <c r="G683" s="4">
        <v>3021</v>
      </c>
      <c r="H683" s="4">
        <v>188.7</v>
      </c>
      <c r="I683" s="4">
        <v>5596</v>
      </c>
      <c r="J683" s="4">
        <v>155.69999999999999</v>
      </c>
      <c r="K683" s="4">
        <v>155.69999999999999</v>
      </c>
      <c r="L683" s="4">
        <v>176</v>
      </c>
      <c r="M683">
        <v>116.5</v>
      </c>
      <c r="N683">
        <v>6238</v>
      </c>
      <c r="O683">
        <v>16453</v>
      </c>
    </row>
    <row r="684" spans="1:15" x14ac:dyDescent="0.25">
      <c r="A684" s="4">
        <v>3000</v>
      </c>
      <c r="B684" s="4">
        <v>11500</v>
      </c>
      <c r="C684" s="4">
        <v>40</v>
      </c>
      <c r="D684" s="4">
        <f t="shared" si="20"/>
        <v>313.14999999999998</v>
      </c>
      <c r="E684" s="25">
        <f t="shared" si="21"/>
        <v>313151153</v>
      </c>
      <c r="F684" s="4">
        <v>128</v>
      </c>
      <c r="G684" s="4">
        <v>3221</v>
      </c>
      <c r="H684" s="4">
        <v>187.3</v>
      </c>
      <c r="I684" s="4">
        <v>6035</v>
      </c>
      <c r="J684" s="4">
        <v>155.69999999999999</v>
      </c>
      <c r="K684" s="4">
        <v>157.19999999999999</v>
      </c>
      <c r="L684" s="4">
        <v>101</v>
      </c>
      <c r="M684">
        <v>119.2</v>
      </c>
      <c r="N684">
        <v>6905</v>
      </c>
      <c r="O684">
        <v>18454</v>
      </c>
    </row>
    <row r="685" spans="1:15" x14ac:dyDescent="0.25">
      <c r="A685" s="4">
        <v>4000</v>
      </c>
      <c r="B685" s="4">
        <v>11500</v>
      </c>
      <c r="C685" s="4">
        <v>40</v>
      </c>
      <c r="D685" s="4">
        <f t="shared" si="20"/>
        <v>313.14999999999998</v>
      </c>
      <c r="E685" s="25">
        <f t="shared" si="21"/>
        <v>313151154</v>
      </c>
      <c r="F685" s="4">
        <v>128</v>
      </c>
      <c r="G685" s="4">
        <v>3455</v>
      </c>
      <c r="H685" s="4">
        <v>186.2</v>
      </c>
      <c r="I685" s="4">
        <v>6541</v>
      </c>
      <c r="J685" s="4">
        <v>155.69999999999999</v>
      </c>
      <c r="K685" s="4">
        <v>161</v>
      </c>
      <c r="L685" s="4">
        <v>102</v>
      </c>
      <c r="M685">
        <v>122.8</v>
      </c>
      <c r="N685">
        <v>7849</v>
      </c>
      <c r="O685">
        <v>20823</v>
      </c>
    </row>
    <row r="686" spans="1:15" x14ac:dyDescent="0.25">
      <c r="A686" s="4">
        <v>5000</v>
      </c>
      <c r="B686" s="4">
        <v>11500</v>
      </c>
      <c r="C686" s="4">
        <v>40</v>
      </c>
      <c r="D686" s="4">
        <f t="shared" si="20"/>
        <v>313.14999999999998</v>
      </c>
      <c r="E686" s="25">
        <f t="shared" si="21"/>
        <v>313151155</v>
      </c>
      <c r="F686" s="4">
        <v>128</v>
      </c>
      <c r="G686" s="4">
        <v>3711</v>
      </c>
      <c r="H686" s="4">
        <v>185.1</v>
      </c>
      <c r="I686" s="4">
        <v>7116</v>
      </c>
      <c r="J686" s="4">
        <v>155.69999999999999</v>
      </c>
      <c r="K686" s="4">
        <v>165.4</v>
      </c>
      <c r="L686" s="4">
        <v>101</v>
      </c>
      <c r="M686">
        <v>128.19999999999999</v>
      </c>
      <c r="N686">
        <v>9215</v>
      </c>
      <c r="O686">
        <v>23899</v>
      </c>
    </row>
    <row r="687" spans="1:15" x14ac:dyDescent="0.25">
      <c r="A687" s="4">
        <v>6000</v>
      </c>
      <c r="B687" s="4">
        <v>11500</v>
      </c>
      <c r="C687" s="4">
        <v>40</v>
      </c>
      <c r="D687" s="4">
        <f t="shared" si="20"/>
        <v>313.14999999999998</v>
      </c>
      <c r="E687" s="25">
        <f t="shared" si="21"/>
        <v>313151156</v>
      </c>
      <c r="F687" s="4">
        <v>128</v>
      </c>
      <c r="G687" s="4">
        <v>3990</v>
      </c>
      <c r="H687" s="4">
        <v>184.3</v>
      </c>
      <c r="I687" s="4">
        <v>7780</v>
      </c>
      <c r="J687" s="4">
        <v>155.69999999999999</v>
      </c>
      <c r="K687" s="4">
        <v>170.3</v>
      </c>
      <c r="L687" s="4">
        <v>102</v>
      </c>
      <c r="M687">
        <v>133.9</v>
      </c>
      <c r="N687">
        <v>10804</v>
      </c>
      <c r="O687">
        <v>27223</v>
      </c>
    </row>
    <row r="688" spans="1:15" x14ac:dyDescent="0.25">
      <c r="A688" s="4">
        <v>0</v>
      </c>
      <c r="B688" s="4">
        <v>12000</v>
      </c>
      <c r="C688" s="4">
        <v>40</v>
      </c>
      <c r="D688" s="4">
        <f t="shared" si="20"/>
        <v>313.14999999999998</v>
      </c>
      <c r="E688" s="25">
        <f t="shared" si="21"/>
        <v>313151200</v>
      </c>
      <c r="F688" s="4">
        <v>133</v>
      </c>
      <c r="G688" s="4">
        <v>2919</v>
      </c>
      <c r="H688" s="4">
        <v>194.2</v>
      </c>
      <c r="I688" s="4">
        <v>5249</v>
      </c>
      <c r="J688" s="4">
        <v>159.19999999999999</v>
      </c>
      <c r="K688" s="4">
        <v>159.19999999999999</v>
      </c>
      <c r="L688" s="4">
        <v>311</v>
      </c>
      <c r="M688">
        <v>116.5</v>
      </c>
      <c r="N688">
        <v>5929</v>
      </c>
      <c r="O688">
        <v>13928</v>
      </c>
    </row>
    <row r="689" spans="1:15" x14ac:dyDescent="0.25">
      <c r="A689" s="4">
        <v>1000</v>
      </c>
      <c r="B689" s="4">
        <v>12000</v>
      </c>
      <c r="C689" s="4">
        <v>40</v>
      </c>
      <c r="D689" s="4">
        <f t="shared" si="20"/>
        <v>313.14999999999998</v>
      </c>
      <c r="E689" s="25">
        <f t="shared" si="21"/>
        <v>313151201</v>
      </c>
      <c r="F689" s="4">
        <v>133</v>
      </c>
      <c r="G689" s="4">
        <v>3111</v>
      </c>
      <c r="H689" s="4">
        <v>192.6</v>
      </c>
      <c r="I689" s="4">
        <v>5631</v>
      </c>
      <c r="J689" s="4">
        <v>159.19999999999999</v>
      </c>
      <c r="K689" s="4">
        <v>159.19999999999999</v>
      </c>
      <c r="L689" s="4">
        <v>167</v>
      </c>
      <c r="M689">
        <v>118.1</v>
      </c>
      <c r="N689">
        <v>6370</v>
      </c>
      <c r="O689">
        <v>15468</v>
      </c>
    </row>
    <row r="690" spans="1:15" x14ac:dyDescent="0.25">
      <c r="A690" s="4">
        <v>2000</v>
      </c>
      <c r="B690" s="4">
        <v>12000</v>
      </c>
      <c r="C690" s="4">
        <v>40</v>
      </c>
      <c r="D690" s="4">
        <f t="shared" si="20"/>
        <v>313.14999999999998</v>
      </c>
      <c r="E690" s="25">
        <f t="shared" si="21"/>
        <v>313151202</v>
      </c>
      <c r="F690" s="4">
        <v>133</v>
      </c>
      <c r="G690" s="4">
        <v>3321</v>
      </c>
      <c r="H690" s="4">
        <v>191.2</v>
      </c>
      <c r="I690" s="4">
        <v>6066</v>
      </c>
      <c r="J690" s="4">
        <v>159.19999999999999</v>
      </c>
      <c r="K690" s="4">
        <v>161.1</v>
      </c>
      <c r="L690" s="4">
        <v>102</v>
      </c>
      <c r="M690">
        <v>120.9</v>
      </c>
      <c r="N690">
        <v>7084</v>
      </c>
      <c r="O690">
        <v>17267</v>
      </c>
    </row>
    <row r="691" spans="1:15" x14ac:dyDescent="0.25">
      <c r="A691" s="4">
        <v>3000</v>
      </c>
      <c r="B691" s="4">
        <v>12000</v>
      </c>
      <c r="C691" s="4">
        <v>40</v>
      </c>
      <c r="D691" s="4">
        <f t="shared" si="20"/>
        <v>313.14999999999998</v>
      </c>
      <c r="E691" s="25">
        <f t="shared" si="21"/>
        <v>313151203</v>
      </c>
      <c r="F691" s="4">
        <v>133</v>
      </c>
      <c r="G691" s="4">
        <v>3547</v>
      </c>
      <c r="H691" s="4">
        <v>189.9</v>
      </c>
      <c r="I691" s="4">
        <v>6556</v>
      </c>
      <c r="J691" s="4">
        <v>159.19999999999999</v>
      </c>
      <c r="K691" s="4">
        <v>164.9</v>
      </c>
      <c r="L691" s="4">
        <v>100</v>
      </c>
      <c r="M691">
        <v>124.8</v>
      </c>
      <c r="N691">
        <v>8076</v>
      </c>
      <c r="O691">
        <v>19377</v>
      </c>
    </row>
    <row r="692" spans="1:15" x14ac:dyDescent="0.25">
      <c r="A692" s="4">
        <v>4000</v>
      </c>
      <c r="B692" s="4">
        <v>12000</v>
      </c>
      <c r="C692" s="4">
        <v>40</v>
      </c>
      <c r="D692" s="4">
        <f t="shared" si="20"/>
        <v>313.14999999999998</v>
      </c>
      <c r="E692" s="25">
        <f t="shared" si="21"/>
        <v>313151204</v>
      </c>
      <c r="F692" s="4">
        <v>133</v>
      </c>
      <c r="G692" s="4">
        <v>3803</v>
      </c>
      <c r="H692" s="4">
        <v>188.8</v>
      </c>
      <c r="I692" s="4">
        <v>7119</v>
      </c>
      <c r="J692" s="4">
        <v>159.19999999999999</v>
      </c>
      <c r="K692" s="4">
        <v>169.2</v>
      </c>
      <c r="L692" s="4">
        <v>102</v>
      </c>
      <c r="M692">
        <v>129.4</v>
      </c>
      <c r="N692">
        <v>9302</v>
      </c>
      <c r="O692">
        <v>21882</v>
      </c>
    </row>
    <row r="693" spans="1:15" x14ac:dyDescent="0.25">
      <c r="A693" s="4">
        <v>5000</v>
      </c>
      <c r="B693" s="4">
        <v>12000</v>
      </c>
      <c r="C693" s="4">
        <v>40</v>
      </c>
      <c r="D693" s="4">
        <f t="shared" si="20"/>
        <v>313.14999999999998</v>
      </c>
      <c r="E693" s="25">
        <f t="shared" si="21"/>
        <v>313151205</v>
      </c>
      <c r="F693" s="4">
        <v>133</v>
      </c>
      <c r="G693" s="4">
        <v>4085</v>
      </c>
      <c r="H693" s="4">
        <v>187.9</v>
      </c>
      <c r="I693" s="4">
        <v>7762</v>
      </c>
      <c r="J693" s="4">
        <v>159.19999999999999</v>
      </c>
      <c r="K693" s="4">
        <v>174.7</v>
      </c>
      <c r="L693" s="4">
        <v>103</v>
      </c>
      <c r="M693">
        <v>136.80000000000001</v>
      </c>
      <c r="N693">
        <v>11205</v>
      </c>
      <c r="O693">
        <v>25142</v>
      </c>
    </row>
    <row r="694" spans="1:15" x14ac:dyDescent="0.25">
      <c r="A694" s="4">
        <v>6000</v>
      </c>
      <c r="B694" s="4">
        <v>12000</v>
      </c>
      <c r="C694" s="4">
        <v>40</v>
      </c>
      <c r="D694" s="4">
        <f t="shared" si="20"/>
        <v>313.14999999999998</v>
      </c>
      <c r="E694" s="25">
        <f t="shared" si="21"/>
        <v>313151206</v>
      </c>
      <c r="F694" s="4">
        <v>133</v>
      </c>
      <c r="G694" s="4">
        <v>4397</v>
      </c>
      <c r="H694" s="4">
        <v>187.1</v>
      </c>
      <c r="I694" s="4">
        <v>8506</v>
      </c>
      <c r="J694" s="4">
        <v>159.19999999999999</v>
      </c>
      <c r="K694" s="4">
        <v>180.9</v>
      </c>
      <c r="L694" s="4">
        <v>100</v>
      </c>
      <c r="M694">
        <v>144.69999999999999</v>
      </c>
      <c r="N694">
        <v>13459</v>
      </c>
      <c r="O694">
        <v>28666</v>
      </c>
    </row>
    <row r="695" spans="1:15" x14ac:dyDescent="0.25">
      <c r="A695" s="4">
        <v>0</v>
      </c>
      <c r="B695" s="4">
        <v>12500</v>
      </c>
      <c r="C695" s="4">
        <v>40</v>
      </c>
      <c r="D695" s="4">
        <f t="shared" si="20"/>
        <v>313.14999999999998</v>
      </c>
      <c r="E695" s="25">
        <f t="shared" si="21"/>
        <v>313151250</v>
      </c>
      <c r="F695" s="4">
        <v>138</v>
      </c>
      <c r="G695" s="4">
        <v>3200</v>
      </c>
      <c r="H695" s="4">
        <v>196.6</v>
      </c>
      <c r="I695" s="4">
        <v>5658</v>
      </c>
      <c r="J695" s="4">
        <v>162.69999999999999</v>
      </c>
      <c r="K695" s="4">
        <v>162.69999999999999</v>
      </c>
      <c r="L695" s="4">
        <v>166</v>
      </c>
      <c r="M695">
        <v>119.5</v>
      </c>
      <c r="N695">
        <v>6475</v>
      </c>
      <c r="O695">
        <v>14579</v>
      </c>
    </row>
    <row r="696" spans="1:15" x14ac:dyDescent="0.25">
      <c r="A696" s="4">
        <v>1000</v>
      </c>
      <c r="B696" s="4">
        <v>12500</v>
      </c>
      <c r="C696" s="4">
        <v>40</v>
      </c>
      <c r="D696" s="4">
        <f t="shared" si="20"/>
        <v>313.14999999999998</v>
      </c>
      <c r="E696" s="25">
        <f t="shared" si="21"/>
        <v>313151251</v>
      </c>
      <c r="F696" s="4">
        <v>138</v>
      </c>
      <c r="G696" s="4">
        <v>3412</v>
      </c>
      <c r="H696" s="4">
        <v>195.1</v>
      </c>
      <c r="I696" s="4">
        <v>6077</v>
      </c>
      <c r="J696" s="4">
        <v>162.69999999999999</v>
      </c>
      <c r="K696" s="4">
        <v>164.6</v>
      </c>
      <c r="L696" s="4">
        <v>100</v>
      </c>
      <c r="M696">
        <v>122.3</v>
      </c>
      <c r="N696">
        <v>7197</v>
      </c>
      <c r="O696">
        <v>16200</v>
      </c>
    </row>
    <row r="697" spans="1:15" x14ac:dyDescent="0.25">
      <c r="A697" s="4">
        <v>2000</v>
      </c>
      <c r="B697" s="4">
        <v>12500</v>
      </c>
      <c r="C697" s="4">
        <v>40</v>
      </c>
      <c r="D697" s="4">
        <f t="shared" si="20"/>
        <v>313.14999999999998</v>
      </c>
      <c r="E697" s="25">
        <f t="shared" si="21"/>
        <v>313151252</v>
      </c>
      <c r="F697" s="4">
        <v>138</v>
      </c>
      <c r="G697" s="4">
        <v>3645</v>
      </c>
      <c r="H697" s="4">
        <v>193.7</v>
      </c>
      <c r="I697" s="4">
        <v>6557</v>
      </c>
      <c r="J697" s="4">
        <v>162.69999999999999</v>
      </c>
      <c r="K697" s="4">
        <v>168.6</v>
      </c>
      <c r="L697" s="4">
        <v>102</v>
      </c>
      <c r="M697">
        <v>126.5</v>
      </c>
      <c r="N697">
        <v>8223</v>
      </c>
      <c r="O697">
        <v>18090</v>
      </c>
    </row>
    <row r="698" spans="1:15" x14ac:dyDescent="0.25">
      <c r="A698" s="4">
        <v>3000</v>
      </c>
      <c r="B698" s="4">
        <v>12500</v>
      </c>
      <c r="C698" s="4">
        <v>40</v>
      </c>
      <c r="D698" s="4">
        <f t="shared" si="20"/>
        <v>313.14999999999998</v>
      </c>
      <c r="E698" s="25">
        <f t="shared" si="21"/>
        <v>313151253</v>
      </c>
      <c r="F698" s="4">
        <v>138</v>
      </c>
      <c r="G698" s="4">
        <v>3900</v>
      </c>
      <c r="H698" s="4">
        <v>192.5</v>
      </c>
      <c r="I698" s="4">
        <v>7096</v>
      </c>
      <c r="J698" s="4">
        <v>162.69999999999999</v>
      </c>
      <c r="K698" s="4">
        <v>173</v>
      </c>
      <c r="L698" s="4">
        <v>103</v>
      </c>
      <c r="M698">
        <v>131.69999999999999</v>
      </c>
      <c r="N698">
        <v>9551</v>
      </c>
      <c r="O698">
        <v>20314</v>
      </c>
    </row>
    <row r="699" spans="1:15" x14ac:dyDescent="0.25">
      <c r="A699" s="4">
        <v>4000</v>
      </c>
      <c r="B699" s="4">
        <v>12500</v>
      </c>
      <c r="C699" s="4">
        <v>40</v>
      </c>
      <c r="D699" s="4">
        <f t="shared" si="20"/>
        <v>313.14999999999998</v>
      </c>
      <c r="E699" s="25">
        <f t="shared" si="21"/>
        <v>313151254</v>
      </c>
      <c r="F699" s="4">
        <v>138</v>
      </c>
      <c r="G699" s="4">
        <v>4177</v>
      </c>
      <c r="H699" s="4">
        <v>191.5</v>
      </c>
      <c r="I699" s="4">
        <v>7724</v>
      </c>
      <c r="J699" s="4">
        <v>162.69999999999999</v>
      </c>
      <c r="K699" s="4">
        <v>178.1</v>
      </c>
      <c r="L699" s="4">
        <v>101</v>
      </c>
      <c r="M699">
        <v>137.80000000000001</v>
      </c>
      <c r="N699">
        <v>11224</v>
      </c>
      <c r="O699">
        <v>22954</v>
      </c>
    </row>
    <row r="700" spans="1:15" x14ac:dyDescent="0.25">
      <c r="A700" s="4">
        <v>5000</v>
      </c>
      <c r="B700" s="4">
        <v>12500</v>
      </c>
      <c r="C700" s="4">
        <v>40</v>
      </c>
      <c r="D700" s="4">
        <f t="shared" si="20"/>
        <v>313.14999999999998</v>
      </c>
      <c r="E700" s="25">
        <f t="shared" si="21"/>
        <v>313151255</v>
      </c>
      <c r="F700" s="4">
        <v>138</v>
      </c>
      <c r="G700" s="4">
        <v>4488</v>
      </c>
      <c r="H700" s="4">
        <v>190.6</v>
      </c>
      <c r="I700" s="4">
        <v>8444</v>
      </c>
      <c r="J700" s="4">
        <v>162.69999999999999</v>
      </c>
      <c r="K700" s="4">
        <v>186.1</v>
      </c>
      <c r="L700" s="4">
        <v>100</v>
      </c>
      <c r="M700">
        <v>150.1</v>
      </c>
      <c r="N700">
        <v>14405</v>
      </c>
      <c r="O700">
        <v>26401</v>
      </c>
    </row>
    <row r="701" spans="1:15" x14ac:dyDescent="0.25">
      <c r="A701" s="4">
        <v>6000</v>
      </c>
      <c r="B701" s="4">
        <v>12500</v>
      </c>
      <c r="C701" s="4">
        <v>40</v>
      </c>
      <c r="D701" s="4">
        <f t="shared" si="20"/>
        <v>313.14999999999998</v>
      </c>
      <c r="E701" s="25">
        <f t="shared" si="21"/>
        <v>313151256</v>
      </c>
      <c r="F701" s="4">
        <v>138</v>
      </c>
      <c r="G701" s="4">
        <v>4834</v>
      </c>
      <c r="H701" s="4">
        <v>189.9</v>
      </c>
      <c r="I701" s="4">
        <v>9274</v>
      </c>
      <c r="J701" s="4">
        <v>162.69999999999999</v>
      </c>
      <c r="K701" s="4">
        <v>199.1</v>
      </c>
      <c r="L701" s="4">
        <v>34</v>
      </c>
      <c r="M701">
        <v>99999</v>
      </c>
      <c r="N701">
        <v>99999</v>
      </c>
      <c r="O701">
        <v>26401</v>
      </c>
    </row>
    <row r="702" spans="1:15" x14ac:dyDescent="0.25">
      <c r="A702" s="4">
        <v>5000</v>
      </c>
      <c r="B702" s="4">
        <v>12800</v>
      </c>
      <c r="C702" s="4">
        <v>25</v>
      </c>
      <c r="D702" s="4">
        <f t="shared" si="20"/>
        <v>298.14999999999998</v>
      </c>
      <c r="E702" s="25">
        <f t="shared" si="21"/>
        <v>298151285</v>
      </c>
      <c r="F702" s="4">
        <v>141</v>
      </c>
      <c r="G702" s="4">
        <v>4230</v>
      </c>
      <c r="H702" s="4">
        <v>193.9</v>
      </c>
      <c r="I702" s="4">
        <v>7605</v>
      </c>
      <c r="J702" s="4">
        <v>164.9</v>
      </c>
      <c r="K702" s="4">
        <v>178.4</v>
      </c>
      <c r="L702" s="4">
        <v>100</v>
      </c>
      <c r="M702">
        <v>136.69999999999999</v>
      </c>
      <c r="N702">
        <v>10897</v>
      </c>
      <c r="O702">
        <v>21613</v>
      </c>
    </row>
    <row r="703" spans="1:15" x14ac:dyDescent="0.25">
      <c r="A703" s="4">
        <v>5000</v>
      </c>
      <c r="B703" s="4">
        <v>12800</v>
      </c>
      <c r="C703" s="4">
        <v>30</v>
      </c>
      <c r="D703" s="4">
        <f t="shared" si="20"/>
        <v>303.14999999999998</v>
      </c>
      <c r="E703" s="25">
        <f t="shared" si="21"/>
        <v>303151285</v>
      </c>
      <c r="F703" s="4">
        <v>141</v>
      </c>
      <c r="G703" s="4">
        <v>4387</v>
      </c>
      <c r="H703" s="4">
        <v>193.3</v>
      </c>
      <c r="I703" s="4">
        <v>7989</v>
      </c>
      <c r="J703" s="4">
        <v>164.9</v>
      </c>
      <c r="K703" s="4">
        <v>182</v>
      </c>
      <c r="L703" s="4">
        <v>101</v>
      </c>
      <c r="M703">
        <v>141.30000000000001</v>
      </c>
      <c r="N703">
        <v>12108</v>
      </c>
      <c r="O703">
        <v>23230</v>
      </c>
    </row>
    <row r="704" spans="1:15" x14ac:dyDescent="0.25">
      <c r="A704" s="4">
        <v>5000</v>
      </c>
      <c r="B704" s="4">
        <v>12800</v>
      </c>
      <c r="C704" s="4">
        <v>35</v>
      </c>
      <c r="D704" s="4">
        <f t="shared" si="20"/>
        <v>308.14999999999998</v>
      </c>
      <c r="E704" s="25">
        <f t="shared" si="21"/>
        <v>308151285</v>
      </c>
      <c r="F704" s="4">
        <v>141</v>
      </c>
      <c r="G704" s="4">
        <v>4559</v>
      </c>
      <c r="H704" s="4">
        <v>192.7</v>
      </c>
      <c r="I704" s="4">
        <v>8408</v>
      </c>
      <c r="J704" s="4">
        <v>164.9</v>
      </c>
      <c r="K704" s="4">
        <v>187.8</v>
      </c>
      <c r="L704" s="4">
        <v>101</v>
      </c>
      <c r="M704">
        <v>148.9</v>
      </c>
      <c r="N704">
        <v>14039</v>
      </c>
      <c r="O704">
        <v>25062</v>
      </c>
    </row>
    <row r="705" spans="1:15" x14ac:dyDescent="0.25">
      <c r="A705" s="4">
        <v>5000</v>
      </c>
      <c r="B705" s="4">
        <v>12800</v>
      </c>
      <c r="C705" s="4">
        <v>40</v>
      </c>
      <c r="D705" s="4">
        <f t="shared" si="20"/>
        <v>313.14999999999998</v>
      </c>
      <c r="E705" s="25">
        <f t="shared" si="21"/>
        <v>313151285</v>
      </c>
      <c r="F705" s="4">
        <v>141</v>
      </c>
      <c r="G705" s="4">
        <v>4745</v>
      </c>
      <c r="H705" s="4">
        <v>192.2</v>
      </c>
      <c r="I705" s="4">
        <v>8867</v>
      </c>
      <c r="J705" s="4">
        <v>164.9</v>
      </c>
      <c r="K705" s="4">
        <v>201.1</v>
      </c>
      <c r="L705" s="4">
        <v>73</v>
      </c>
      <c r="M705">
        <v>99999</v>
      </c>
      <c r="N705">
        <v>99999</v>
      </c>
      <c r="O705">
        <v>23605</v>
      </c>
    </row>
    <row r="706" spans="1:15" x14ac:dyDescent="0.25">
      <c r="A706" s="4">
        <v>5000</v>
      </c>
      <c r="B706" s="4">
        <v>12800</v>
      </c>
      <c r="C706" s="4">
        <v>45</v>
      </c>
      <c r="D706" s="4">
        <f t="shared" ref="D706:D769" si="22">C706+273.15</f>
        <v>318.14999999999998</v>
      </c>
      <c r="E706" s="25">
        <f t="shared" ref="E706:E769" si="23">D706*10^6+B706/10+A706/1000</f>
        <v>318151285</v>
      </c>
      <c r="F706" s="4">
        <v>141</v>
      </c>
      <c r="G706" s="4">
        <v>4942</v>
      </c>
      <c r="H706" s="4">
        <v>191.7</v>
      </c>
      <c r="I706" s="4">
        <v>9382</v>
      </c>
      <c r="J706" s="4">
        <v>164.9</v>
      </c>
      <c r="K706" s="4">
        <v>200.8</v>
      </c>
      <c r="L706" s="4">
        <v>-43</v>
      </c>
      <c r="M706">
        <v>99999</v>
      </c>
      <c r="N706">
        <v>99999</v>
      </c>
      <c r="O706">
        <v>25553</v>
      </c>
    </row>
    <row r="707" spans="1:15" x14ac:dyDescent="0.25">
      <c r="A707" s="4">
        <v>5000</v>
      </c>
      <c r="B707" s="4">
        <v>12800</v>
      </c>
      <c r="C707" s="4">
        <v>50</v>
      </c>
      <c r="D707" s="4">
        <f t="shared" si="22"/>
        <v>323.14999999999998</v>
      </c>
      <c r="E707" s="25">
        <f t="shared" si="23"/>
        <v>323151285</v>
      </c>
      <c r="F707" s="4">
        <v>141</v>
      </c>
      <c r="G707" s="4">
        <v>5149</v>
      </c>
      <c r="H707" s="4">
        <v>191.2</v>
      </c>
      <c r="I707" s="4">
        <v>9940</v>
      </c>
      <c r="J707" s="4">
        <v>164.9</v>
      </c>
      <c r="K707" s="4">
        <v>200.7</v>
      </c>
      <c r="L707" s="4">
        <v>-162</v>
      </c>
      <c r="M707">
        <v>99999</v>
      </c>
      <c r="N707">
        <v>99999</v>
      </c>
      <c r="O707">
        <v>27820</v>
      </c>
    </row>
    <row r="708" spans="1:15" x14ac:dyDescent="0.25">
      <c r="A708" s="4">
        <v>6000</v>
      </c>
      <c r="B708" s="4">
        <v>12800</v>
      </c>
      <c r="C708" s="4">
        <v>-20</v>
      </c>
      <c r="D708" s="4">
        <f t="shared" si="22"/>
        <v>253.14999999999998</v>
      </c>
      <c r="E708" s="25">
        <f t="shared" si="23"/>
        <v>253151285.99999997</v>
      </c>
      <c r="F708" s="4">
        <v>141</v>
      </c>
      <c r="G708" s="4">
        <v>3295</v>
      </c>
      <c r="H708" s="4">
        <v>199.7</v>
      </c>
      <c r="I708" s="4">
        <v>5665</v>
      </c>
      <c r="J708" s="4">
        <v>164.9</v>
      </c>
      <c r="K708" s="4">
        <v>164.9</v>
      </c>
      <c r="L708" s="4">
        <v>281</v>
      </c>
      <c r="M708">
        <v>119.4</v>
      </c>
      <c r="N708">
        <v>6609</v>
      </c>
      <c r="O708">
        <v>13904</v>
      </c>
    </row>
    <row r="709" spans="1:15" x14ac:dyDescent="0.25">
      <c r="A709" s="4">
        <v>0</v>
      </c>
      <c r="B709" s="4">
        <v>13000</v>
      </c>
      <c r="C709" s="4">
        <v>40</v>
      </c>
      <c r="D709" s="4">
        <f t="shared" si="22"/>
        <v>313.14999999999998</v>
      </c>
      <c r="E709" s="25">
        <f t="shared" si="23"/>
        <v>313151300</v>
      </c>
      <c r="F709" s="4">
        <v>143</v>
      </c>
      <c r="G709" s="4">
        <v>3501</v>
      </c>
      <c r="H709" s="4">
        <v>199</v>
      </c>
      <c r="I709" s="4">
        <v>6080</v>
      </c>
      <c r="J709" s="4">
        <v>166.4</v>
      </c>
      <c r="K709" s="4">
        <v>168</v>
      </c>
      <c r="L709" s="4">
        <v>102</v>
      </c>
      <c r="M709">
        <v>123.8</v>
      </c>
      <c r="N709">
        <v>7308</v>
      </c>
      <c r="O709">
        <v>15237</v>
      </c>
    </row>
    <row r="710" spans="1:15" x14ac:dyDescent="0.25">
      <c r="A710" s="4">
        <v>1000</v>
      </c>
      <c r="B710" s="4">
        <v>13000</v>
      </c>
      <c r="C710" s="4">
        <v>40</v>
      </c>
      <c r="D710" s="4">
        <f t="shared" si="22"/>
        <v>313.14999999999998</v>
      </c>
      <c r="E710" s="25">
        <f t="shared" si="23"/>
        <v>313151301</v>
      </c>
      <c r="F710" s="4">
        <v>143</v>
      </c>
      <c r="G710" s="4">
        <v>3736</v>
      </c>
      <c r="H710" s="4">
        <v>197.5</v>
      </c>
      <c r="I710" s="4">
        <v>6541</v>
      </c>
      <c r="J710" s="4">
        <v>166.4</v>
      </c>
      <c r="K710" s="4">
        <v>172.1</v>
      </c>
      <c r="L710" s="4">
        <v>101</v>
      </c>
      <c r="M710">
        <v>128.1</v>
      </c>
      <c r="N710">
        <v>8364</v>
      </c>
      <c r="O710">
        <v>16936</v>
      </c>
    </row>
    <row r="711" spans="1:15" x14ac:dyDescent="0.25">
      <c r="A711" s="4">
        <v>2000</v>
      </c>
      <c r="B711" s="4">
        <v>13000</v>
      </c>
      <c r="C711" s="4">
        <v>40</v>
      </c>
      <c r="D711" s="4">
        <f t="shared" si="22"/>
        <v>313.14999999999998</v>
      </c>
      <c r="E711" s="25">
        <f t="shared" si="23"/>
        <v>313151302</v>
      </c>
      <c r="F711" s="4">
        <v>143</v>
      </c>
      <c r="G711" s="4">
        <v>3996</v>
      </c>
      <c r="H711" s="4">
        <v>196.2</v>
      </c>
      <c r="I711" s="4">
        <v>7067</v>
      </c>
      <c r="J711" s="4">
        <v>166.4</v>
      </c>
      <c r="K711" s="4">
        <v>176.4</v>
      </c>
      <c r="L711" s="4">
        <v>102</v>
      </c>
      <c r="M711">
        <v>133.5</v>
      </c>
      <c r="N711">
        <v>9721</v>
      </c>
      <c r="O711">
        <v>18921</v>
      </c>
    </row>
    <row r="712" spans="1:15" x14ac:dyDescent="0.25">
      <c r="A712" s="4">
        <v>3000</v>
      </c>
      <c r="B712" s="4">
        <v>13000</v>
      </c>
      <c r="C712" s="4">
        <v>40</v>
      </c>
      <c r="D712" s="4">
        <f t="shared" si="22"/>
        <v>313.14999999999998</v>
      </c>
      <c r="E712" s="25">
        <f t="shared" si="23"/>
        <v>313151303</v>
      </c>
      <c r="F712" s="4">
        <v>143</v>
      </c>
      <c r="G712" s="4">
        <v>4274</v>
      </c>
      <c r="H712" s="4">
        <v>195.1</v>
      </c>
      <c r="I712" s="4">
        <v>7667</v>
      </c>
      <c r="J712" s="4">
        <v>166.4</v>
      </c>
      <c r="K712" s="4">
        <v>181.7</v>
      </c>
      <c r="L712" s="4">
        <v>101</v>
      </c>
      <c r="M712">
        <v>140.30000000000001</v>
      </c>
      <c r="N712">
        <v>11510</v>
      </c>
      <c r="O712">
        <v>21261</v>
      </c>
    </row>
    <row r="713" spans="1:15" x14ac:dyDescent="0.25">
      <c r="A713" s="4">
        <v>4000</v>
      </c>
      <c r="B713" s="4">
        <v>13000</v>
      </c>
      <c r="C713" s="4">
        <v>40</v>
      </c>
      <c r="D713" s="4">
        <f t="shared" si="22"/>
        <v>313.14999999999998</v>
      </c>
      <c r="E713" s="25">
        <f t="shared" si="23"/>
        <v>313151304</v>
      </c>
      <c r="F713" s="4">
        <v>143</v>
      </c>
      <c r="G713" s="4">
        <v>4582</v>
      </c>
      <c r="H713" s="4">
        <v>194.1</v>
      </c>
      <c r="I713" s="4">
        <v>8358</v>
      </c>
      <c r="J713" s="4">
        <v>166.4</v>
      </c>
      <c r="K713" s="4">
        <v>188.7</v>
      </c>
      <c r="L713" s="4">
        <v>100</v>
      </c>
      <c r="M713">
        <v>149.80000000000001</v>
      </c>
      <c r="N713">
        <v>14095</v>
      </c>
      <c r="O713">
        <v>24042</v>
      </c>
    </row>
    <row r="714" spans="1:15" x14ac:dyDescent="0.25">
      <c r="A714" s="4">
        <v>5000</v>
      </c>
      <c r="B714" s="4">
        <v>13000</v>
      </c>
      <c r="C714" s="4">
        <v>40</v>
      </c>
      <c r="D714" s="4">
        <f t="shared" si="22"/>
        <v>313.14999999999998</v>
      </c>
      <c r="E714" s="25">
        <f t="shared" si="23"/>
        <v>313151305</v>
      </c>
      <c r="F714" s="4">
        <v>143</v>
      </c>
      <c r="G714" s="4">
        <v>4921</v>
      </c>
      <c r="H714" s="4">
        <v>193.3</v>
      </c>
      <c r="I714" s="4">
        <v>9160</v>
      </c>
      <c r="J714" s="4">
        <v>166.4</v>
      </c>
      <c r="K714" s="4">
        <v>202.5</v>
      </c>
      <c r="L714" s="4">
        <v>6</v>
      </c>
      <c r="M714">
        <v>99999</v>
      </c>
      <c r="N714">
        <v>99999</v>
      </c>
      <c r="O714">
        <v>24042</v>
      </c>
    </row>
    <row r="715" spans="1:15" x14ac:dyDescent="0.25">
      <c r="A715" s="4">
        <v>6000</v>
      </c>
      <c r="B715" s="4">
        <v>13000</v>
      </c>
      <c r="C715" s="4">
        <v>40</v>
      </c>
      <c r="D715" s="4">
        <f t="shared" si="22"/>
        <v>313.14999999999998</v>
      </c>
      <c r="E715" s="25">
        <f t="shared" si="23"/>
        <v>313151306</v>
      </c>
      <c r="F715" s="4">
        <v>143</v>
      </c>
      <c r="G715" s="4">
        <v>5303</v>
      </c>
      <c r="H715" s="4">
        <v>192.5</v>
      </c>
      <c r="I715" s="4">
        <v>10075</v>
      </c>
      <c r="J715" s="4">
        <v>166.4</v>
      </c>
      <c r="K715" s="4">
        <v>202.7</v>
      </c>
      <c r="L715" s="4">
        <v>-133</v>
      </c>
      <c r="M715">
        <v>99999</v>
      </c>
      <c r="N715">
        <v>99999</v>
      </c>
      <c r="O715">
        <v>24042</v>
      </c>
    </row>
    <row r="716" spans="1:15" x14ac:dyDescent="0.25">
      <c r="A716" s="4">
        <v>0</v>
      </c>
      <c r="B716" s="4">
        <v>13500</v>
      </c>
      <c r="C716" s="4">
        <v>40</v>
      </c>
      <c r="D716" s="4">
        <f t="shared" si="22"/>
        <v>313.14999999999998</v>
      </c>
      <c r="E716" s="25">
        <f t="shared" si="23"/>
        <v>313151350</v>
      </c>
      <c r="F716" s="4">
        <v>148</v>
      </c>
      <c r="G716" s="4">
        <v>3823</v>
      </c>
      <c r="H716" s="4">
        <v>201.3</v>
      </c>
      <c r="I716" s="4">
        <v>6523</v>
      </c>
      <c r="J716" s="4">
        <v>170</v>
      </c>
      <c r="K716" s="4">
        <v>175.3</v>
      </c>
      <c r="L716" s="4">
        <v>100</v>
      </c>
      <c r="M716">
        <v>129.19999999999999</v>
      </c>
      <c r="N716">
        <v>8392</v>
      </c>
      <c r="O716">
        <v>15903</v>
      </c>
    </row>
    <row r="717" spans="1:15" x14ac:dyDescent="0.25">
      <c r="A717" s="4">
        <v>1000</v>
      </c>
      <c r="B717" s="4">
        <v>13500</v>
      </c>
      <c r="C717" s="4">
        <v>40</v>
      </c>
      <c r="D717" s="4">
        <f t="shared" si="22"/>
        <v>313.14999999999998</v>
      </c>
      <c r="E717" s="25">
        <f t="shared" si="23"/>
        <v>313151351</v>
      </c>
      <c r="F717" s="4">
        <v>148</v>
      </c>
      <c r="G717" s="4">
        <v>4086</v>
      </c>
      <c r="H717" s="4">
        <v>199.9</v>
      </c>
      <c r="I717" s="4">
        <v>7027</v>
      </c>
      <c r="J717" s="4">
        <v>170</v>
      </c>
      <c r="K717" s="4">
        <v>179.7</v>
      </c>
      <c r="L717" s="4">
        <v>102</v>
      </c>
      <c r="M717">
        <v>134.6</v>
      </c>
      <c r="N717">
        <v>9725</v>
      </c>
      <c r="O717">
        <v>17682</v>
      </c>
    </row>
    <row r="718" spans="1:15" x14ac:dyDescent="0.25">
      <c r="A718" s="4">
        <v>2000</v>
      </c>
      <c r="B718" s="4">
        <v>13500</v>
      </c>
      <c r="C718" s="4">
        <v>40</v>
      </c>
      <c r="D718" s="4">
        <f t="shared" si="22"/>
        <v>313.14999999999998</v>
      </c>
      <c r="E718" s="25">
        <f t="shared" si="23"/>
        <v>313151352</v>
      </c>
      <c r="F718" s="4">
        <v>148</v>
      </c>
      <c r="G718" s="4">
        <v>4373</v>
      </c>
      <c r="H718" s="4">
        <v>198.7</v>
      </c>
      <c r="I718" s="4">
        <v>7600</v>
      </c>
      <c r="J718" s="4">
        <v>170</v>
      </c>
      <c r="K718" s="4">
        <v>185.1</v>
      </c>
      <c r="L718" s="4">
        <v>102</v>
      </c>
      <c r="M718">
        <v>141.30000000000001</v>
      </c>
      <c r="N718">
        <v>11482</v>
      </c>
      <c r="O718">
        <v>19765</v>
      </c>
    </row>
    <row r="719" spans="1:15" x14ac:dyDescent="0.25">
      <c r="A719" s="4">
        <v>3000</v>
      </c>
      <c r="B719" s="4">
        <v>13500</v>
      </c>
      <c r="C719" s="4">
        <v>40</v>
      </c>
      <c r="D719" s="4">
        <f t="shared" si="22"/>
        <v>313.14999999999998</v>
      </c>
      <c r="E719" s="25">
        <f t="shared" si="23"/>
        <v>313151353</v>
      </c>
      <c r="F719" s="4">
        <v>148</v>
      </c>
      <c r="G719" s="4">
        <v>4684</v>
      </c>
      <c r="H719" s="4">
        <v>197.6</v>
      </c>
      <c r="I719" s="4">
        <v>8259</v>
      </c>
      <c r="J719" s="4">
        <v>170</v>
      </c>
      <c r="K719" s="4">
        <v>192.1</v>
      </c>
      <c r="L719" s="4">
        <v>101</v>
      </c>
      <c r="M719">
        <v>152.19999999999999</v>
      </c>
      <c r="N719">
        <v>14317</v>
      </c>
      <c r="O719">
        <v>22224</v>
      </c>
    </row>
    <row r="720" spans="1:15" x14ac:dyDescent="0.25">
      <c r="A720" s="4">
        <v>4000</v>
      </c>
      <c r="B720" s="4">
        <v>13500</v>
      </c>
      <c r="C720" s="4">
        <v>40</v>
      </c>
      <c r="D720" s="4">
        <f t="shared" si="22"/>
        <v>313.14999999999998</v>
      </c>
      <c r="E720" s="25">
        <f t="shared" si="23"/>
        <v>313151354</v>
      </c>
      <c r="F720" s="4">
        <v>148</v>
      </c>
      <c r="G720" s="4">
        <v>5019</v>
      </c>
      <c r="H720" s="4">
        <v>196.7</v>
      </c>
      <c r="I720" s="4">
        <v>9017</v>
      </c>
      <c r="J720" s="4">
        <v>170</v>
      </c>
      <c r="K720" s="4">
        <v>207</v>
      </c>
      <c r="L720" s="4">
        <v>44</v>
      </c>
      <c r="M720">
        <v>99999</v>
      </c>
      <c r="N720">
        <v>99999</v>
      </c>
      <c r="O720">
        <v>22224</v>
      </c>
    </row>
    <row r="721" spans="1:15" x14ac:dyDescent="0.25">
      <c r="A721" s="4">
        <v>5000</v>
      </c>
      <c r="B721" s="4">
        <v>13500</v>
      </c>
      <c r="C721" s="4">
        <v>40</v>
      </c>
      <c r="D721" s="4">
        <f t="shared" si="22"/>
        <v>313.14999999999998</v>
      </c>
      <c r="E721" s="25">
        <f t="shared" si="23"/>
        <v>313151355</v>
      </c>
      <c r="F721" s="4">
        <v>148</v>
      </c>
      <c r="G721" s="4">
        <v>5389</v>
      </c>
      <c r="H721" s="4">
        <v>195.9</v>
      </c>
      <c r="I721" s="4">
        <v>9900</v>
      </c>
      <c r="J721" s="4">
        <v>170</v>
      </c>
      <c r="K721" s="4">
        <v>206.2</v>
      </c>
      <c r="L721" s="4">
        <v>-158</v>
      </c>
      <c r="M721">
        <v>99999</v>
      </c>
      <c r="N721">
        <v>99999</v>
      </c>
      <c r="O721">
        <v>22224</v>
      </c>
    </row>
    <row r="722" spans="1:15" x14ac:dyDescent="0.25">
      <c r="A722" s="4">
        <v>6000</v>
      </c>
      <c r="B722" s="4">
        <v>13500</v>
      </c>
      <c r="C722" s="4">
        <v>40</v>
      </c>
      <c r="D722" s="4">
        <f t="shared" si="22"/>
        <v>313.14999999999998</v>
      </c>
      <c r="E722" s="25">
        <f t="shared" si="23"/>
        <v>313151356</v>
      </c>
      <c r="F722" s="4">
        <v>148</v>
      </c>
      <c r="G722" s="4">
        <v>5809</v>
      </c>
      <c r="H722" s="4">
        <v>195.2</v>
      </c>
      <c r="I722" s="4">
        <v>10908</v>
      </c>
      <c r="J722" s="4">
        <v>170</v>
      </c>
      <c r="K722" s="4">
        <v>206.3</v>
      </c>
      <c r="L722" s="4">
        <v>-293</v>
      </c>
      <c r="M722">
        <v>99999</v>
      </c>
      <c r="N722">
        <v>99999</v>
      </c>
      <c r="O722">
        <v>22224</v>
      </c>
    </row>
    <row r="723" spans="1:15" x14ac:dyDescent="0.25">
      <c r="A723" s="4">
        <v>0</v>
      </c>
      <c r="B723" s="4">
        <v>14000</v>
      </c>
      <c r="C723" s="4">
        <v>40</v>
      </c>
      <c r="D723" s="4">
        <f t="shared" si="22"/>
        <v>313.14999999999998</v>
      </c>
      <c r="E723" s="25">
        <f t="shared" si="23"/>
        <v>313151400</v>
      </c>
      <c r="F723" s="4">
        <v>153</v>
      </c>
      <c r="G723" s="4">
        <v>4170</v>
      </c>
      <c r="H723" s="4">
        <v>203.7</v>
      </c>
      <c r="I723" s="4">
        <v>6981</v>
      </c>
      <c r="J723" s="4">
        <v>173.8</v>
      </c>
      <c r="K723" s="4">
        <v>182.8</v>
      </c>
      <c r="L723" s="4">
        <v>102</v>
      </c>
      <c r="M723">
        <v>135.69999999999999</v>
      </c>
      <c r="N723">
        <v>9751</v>
      </c>
      <c r="O723">
        <v>16572</v>
      </c>
    </row>
    <row r="724" spans="1:15" x14ac:dyDescent="0.25">
      <c r="A724" s="4">
        <v>1000</v>
      </c>
      <c r="B724" s="4">
        <v>14000</v>
      </c>
      <c r="C724" s="4">
        <v>40</v>
      </c>
      <c r="D724" s="4">
        <f t="shared" si="22"/>
        <v>313.14999999999998</v>
      </c>
      <c r="E724" s="25">
        <f t="shared" si="23"/>
        <v>313151401</v>
      </c>
      <c r="F724" s="4">
        <v>153</v>
      </c>
      <c r="G724" s="4">
        <v>4460</v>
      </c>
      <c r="H724" s="4">
        <v>202.3</v>
      </c>
      <c r="I724" s="4">
        <v>7528</v>
      </c>
      <c r="J724" s="4">
        <v>173.8</v>
      </c>
      <c r="K724" s="4">
        <v>188.2</v>
      </c>
      <c r="L724" s="4">
        <v>102</v>
      </c>
      <c r="M724">
        <v>142.5</v>
      </c>
      <c r="N724">
        <v>11477</v>
      </c>
      <c r="O724">
        <v>18435</v>
      </c>
    </row>
    <row r="725" spans="1:15" x14ac:dyDescent="0.25">
      <c r="A725" s="4">
        <v>2000</v>
      </c>
      <c r="B725" s="4">
        <v>14000</v>
      </c>
      <c r="C725" s="4">
        <v>40</v>
      </c>
      <c r="D725" s="4">
        <f t="shared" si="22"/>
        <v>313.14999999999998</v>
      </c>
      <c r="E725" s="25">
        <f t="shared" si="23"/>
        <v>313151402</v>
      </c>
      <c r="F725" s="4">
        <v>153</v>
      </c>
      <c r="G725" s="4">
        <v>4778</v>
      </c>
      <c r="H725" s="4">
        <v>201.1</v>
      </c>
      <c r="I725" s="4">
        <v>8152</v>
      </c>
      <c r="J725" s="4">
        <v>173.8</v>
      </c>
      <c r="K725" s="4">
        <v>194.9</v>
      </c>
      <c r="L725" s="4">
        <v>101</v>
      </c>
      <c r="M725">
        <v>153.69999999999999</v>
      </c>
      <c r="N725">
        <v>14349</v>
      </c>
      <c r="O725">
        <v>20616</v>
      </c>
    </row>
    <row r="726" spans="1:15" x14ac:dyDescent="0.25">
      <c r="A726" s="4">
        <v>3000</v>
      </c>
      <c r="B726" s="4">
        <v>14000</v>
      </c>
      <c r="C726" s="4">
        <v>40</v>
      </c>
      <c r="D726" s="4">
        <f t="shared" si="22"/>
        <v>313.14999999999998</v>
      </c>
      <c r="E726" s="25">
        <f t="shared" si="23"/>
        <v>313151403</v>
      </c>
      <c r="F726" s="4">
        <v>153</v>
      </c>
      <c r="G726" s="4">
        <v>5121</v>
      </c>
      <c r="H726" s="4">
        <v>200.1</v>
      </c>
      <c r="I726" s="4">
        <v>8871</v>
      </c>
      <c r="J726" s="4">
        <v>173.8</v>
      </c>
      <c r="K726" s="4">
        <v>210.8</v>
      </c>
      <c r="L726" s="4">
        <v>54</v>
      </c>
      <c r="M726">
        <v>99999</v>
      </c>
      <c r="N726">
        <v>99999</v>
      </c>
      <c r="O726">
        <v>20616</v>
      </c>
    </row>
    <row r="727" spans="1:15" x14ac:dyDescent="0.25">
      <c r="A727" s="4">
        <v>4000</v>
      </c>
      <c r="B727" s="4">
        <v>14000</v>
      </c>
      <c r="C727" s="4">
        <v>40</v>
      </c>
      <c r="D727" s="4">
        <f t="shared" si="22"/>
        <v>313.14999999999998</v>
      </c>
      <c r="E727" s="25">
        <f t="shared" si="23"/>
        <v>313151404</v>
      </c>
      <c r="F727" s="4">
        <v>153</v>
      </c>
      <c r="G727" s="4">
        <v>5493</v>
      </c>
      <c r="H727" s="4">
        <v>199.2</v>
      </c>
      <c r="I727" s="4">
        <v>9702</v>
      </c>
      <c r="J727" s="4">
        <v>173.8</v>
      </c>
      <c r="K727" s="4">
        <v>210.4</v>
      </c>
      <c r="L727" s="4">
        <v>-111</v>
      </c>
      <c r="M727">
        <v>99999</v>
      </c>
      <c r="N727">
        <v>99999</v>
      </c>
      <c r="O727">
        <v>20616</v>
      </c>
    </row>
    <row r="728" spans="1:15" x14ac:dyDescent="0.25">
      <c r="A728" s="4">
        <v>5000</v>
      </c>
      <c r="B728" s="4">
        <v>14000</v>
      </c>
      <c r="C728" s="4">
        <v>40</v>
      </c>
      <c r="D728" s="4">
        <f t="shared" si="22"/>
        <v>313.14999999999998</v>
      </c>
      <c r="E728" s="25">
        <f t="shared" si="23"/>
        <v>313151405</v>
      </c>
      <c r="F728" s="4">
        <v>153</v>
      </c>
      <c r="G728" s="4">
        <v>5898</v>
      </c>
      <c r="H728" s="4">
        <v>198.5</v>
      </c>
      <c r="I728" s="4">
        <v>10668</v>
      </c>
      <c r="J728" s="4">
        <v>173.8</v>
      </c>
      <c r="K728" s="4">
        <v>209.9</v>
      </c>
      <c r="L728" s="4">
        <v>-316</v>
      </c>
      <c r="M728">
        <v>99999</v>
      </c>
      <c r="N728">
        <v>99999</v>
      </c>
      <c r="O728">
        <v>20616</v>
      </c>
    </row>
    <row r="729" spans="1:15" x14ac:dyDescent="0.25">
      <c r="A729" s="4">
        <v>6000</v>
      </c>
      <c r="B729" s="4">
        <v>14000</v>
      </c>
      <c r="C729" s="4">
        <v>40</v>
      </c>
      <c r="D729" s="4">
        <f t="shared" si="22"/>
        <v>313.14999999999998</v>
      </c>
      <c r="E729" s="25">
        <f t="shared" si="23"/>
        <v>313151406</v>
      </c>
      <c r="F729" s="4">
        <v>153</v>
      </c>
      <c r="G729" s="4">
        <v>6351</v>
      </c>
      <c r="H729" s="4">
        <v>197.8</v>
      </c>
      <c r="I729" s="4">
        <v>11779</v>
      </c>
      <c r="J729" s="4">
        <v>173.8</v>
      </c>
      <c r="K729" s="4">
        <v>209.9</v>
      </c>
      <c r="L729" s="4">
        <v>-448</v>
      </c>
      <c r="M729">
        <v>99999</v>
      </c>
      <c r="N729">
        <v>99999</v>
      </c>
      <c r="O729">
        <v>20616</v>
      </c>
    </row>
    <row r="730" spans="1:15" x14ac:dyDescent="0.25">
      <c r="A730" s="4">
        <v>0</v>
      </c>
      <c r="B730" s="4">
        <v>11000</v>
      </c>
      <c r="C730" s="4">
        <v>45</v>
      </c>
      <c r="D730" s="4">
        <f t="shared" si="22"/>
        <v>318.14999999999998</v>
      </c>
      <c r="E730" s="25">
        <f t="shared" si="23"/>
        <v>318151100</v>
      </c>
      <c r="F730" s="4">
        <v>123</v>
      </c>
      <c r="G730" s="4">
        <v>2498</v>
      </c>
      <c r="H730" s="4">
        <v>188.4</v>
      </c>
      <c r="I730" s="4">
        <v>4667</v>
      </c>
      <c r="J730" s="4">
        <v>152.19999999999999</v>
      </c>
      <c r="K730" s="4">
        <v>152.19999999999999</v>
      </c>
      <c r="L730" s="4">
        <v>528</v>
      </c>
      <c r="M730">
        <v>110.7</v>
      </c>
      <c r="N730">
        <v>5143</v>
      </c>
      <c r="O730">
        <v>13476</v>
      </c>
    </row>
    <row r="731" spans="1:15" x14ac:dyDescent="0.25">
      <c r="A731" s="4">
        <v>1000</v>
      </c>
      <c r="B731" s="4">
        <v>11000</v>
      </c>
      <c r="C731" s="4">
        <v>45</v>
      </c>
      <c r="D731" s="4">
        <f t="shared" si="22"/>
        <v>318.14999999999998</v>
      </c>
      <c r="E731" s="25">
        <f t="shared" si="23"/>
        <v>318151101</v>
      </c>
      <c r="F731" s="4">
        <v>123</v>
      </c>
      <c r="G731" s="4">
        <v>2661</v>
      </c>
      <c r="H731" s="4">
        <v>186.8</v>
      </c>
      <c r="I731" s="4">
        <v>5000</v>
      </c>
      <c r="J731" s="4">
        <v>152.19999999999999</v>
      </c>
      <c r="K731" s="4">
        <v>152.19999999999999</v>
      </c>
      <c r="L731" s="4">
        <v>381</v>
      </c>
      <c r="M731">
        <v>112.4</v>
      </c>
      <c r="N731">
        <v>5506</v>
      </c>
      <c r="O731">
        <v>14991</v>
      </c>
    </row>
    <row r="732" spans="1:15" x14ac:dyDescent="0.25">
      <c r="A732" s="4">
        <v>2000</v>
      </c>
      <c r="B732" s="4">
        <v>11000</v>
      </c>
      <c r="C732" s="4">
        <v>45</v>
      </c>
      <c r="D732" s="4">
        <f t="shared" si="22"/>
        <v>318.14999999999998</v>
      </c>
      <c r="E732" s="25">
        <f t="shared" si="23"/>
        <v>318151102</v>
      </c>
      <c r="F732" s="4">
        <v>123</v>
      </c>
      <c r="G732" s="4">
        <v>2838</v>
      </c>
      <c r="H732" s="4">
        <v>185.3</v>
      </c>
      <c r="I732" s="4">
        <v>5373</v>
      </c>
      <c r="J732" s="4">
        <v>152.19999999999999</v>
      </c>
      <c r="K732" s="4">
        <v>152.19999999999999</v>
      </c>
      <c r="L732" s="4">
        <v>235</v>
      </c>
      <c r="M732">
        <v>114.1</v>
      </c>
      <c r="N732">
        <v>5913</v>
      </c>
      <c r="O732">
        <v>16766</v>
      </c>
    </row>
    <row r="733" spans="1:15" x14ac:dyDescent="0.25">
      <c r="A733" s="4">
        <v>3000</v>
      </c>
      <c r="B733" s="4">
        <v>11000</v>
      </c>
      <c r="C733" s="4">
        <v>45</v>
      </c>
      <c r="D733" s="4">
        <f t="shared" si="22"/>
        <v>318.14999999999998</v>
      </c>
      <c r="E733" s="25">
        <f t="shared" si="23"/>
        <v>318151103</v>
      </c>
      <c r="F733" s="4">
        <v>123</v>
      </c>
      <c r="G733" s="4">
        <v>3031</v>
      </c>
      <c r="H733" s="4">
        <v>184</v>
      </c>
      <c r="I733" s="4">
        <v>5798</v>
      </c>
      <c r="J733" s="4">
        <v>152.19999999999999</v>
      </c>
      <c r="K733" s="4">
        <v>152.5</v>
      </c>
      <c r="L733" s="4">
        <v>101</v>
      </c>
      <c r="M733">
        <v>116.2</v>
      </c>
      <c r="N733">
        <v>6410</v>
      </c>
      <c r="O733">
        <v>18857</v>
      </c>
    </row>
    <row r="734" spans="1:15" x14ac:dyDescent="0.25">
      <c r="A734" s="4">
        <v>4000</v>
      </c>
      <c r="B734" s="4">
        <v>11000</v>
      </c>
      <c r="C734" s="4">
        <v>45</v>
      </c>
      <c r="D734" s="4">
        <f t="shared" si="22"/>
        <v>318.14999999999998</v>
      </c>
      <c r="E734" s="25">
        <f t="shared" si="23"/>
        <v>318151104</v>
      </c>
      <c r="F734" s="4">
        <v>123</v>
      </c>
      <c r="G734" s="4">
        <v>3254</v>
      </c>
      <c r="H734" s="4">
        <v>182.8</v>
      </c>
      <c r="I734" s="4">
        <v>6281</v>
      </c>
      <c r="J734" s="4">
        <v>152.19999999999999</v>
      </c>
      <c r="K734" s="4">
        <v>155.69999999999999</v>
      </c>
      <c r="L734" s="4">
        <v>102</v>
      </c>
      <c r="M734">
        <v>119.6</v>
      </c>
      <c r="N734">
        <v>7225</v>
      </c>
      <c r="O734">
        <v>21364</v>
      </c>
    </row>
    <row r="735" spans="1:15" x14ac:dyDescent="0.25">
      <c r="A735" s="4">
        <v>5000</v>
      </c>
      <c r="B735" s="4">
        <v>11000</v>
      </c>
      <c r="C735" s="4">
        <v>45</v>
      </c>
      <c r="D735" s="4">
        <f t="shared" si="22"/>
        <v>318.14999999999998</v>
      </c>
      <c r="E735" s="25">
        <f t="shared" si="23"/>
        <v>318151105</v>
      </c>
      <c r="F735" s="4">
        <v>123</v>
      </c>
      <c r="G735" s="4">
        <v>3496</v>
      </c>
      <c r="H735" s="4">
        <v>181.8</v>
      </c>
      <c r="I735" s="4">
        <v>6836</v>
      </c>
      <c r="J735" s="4">
        <v>152.19999999999999</v>
      </c>
      <c r="K735" s="4">
        <v>159.9</v>
      </c>
      <c r="L735" s="4">
        <v>102</v>
      </c>
      <c r="M735">
        <v>124.2</v>
      </c>
      <c r="N735">
        <v>8405</v>
      </c>
      <c r="O735">
        <v>24668</v>
      </c>
    </row>
    <row r="736" spans="1:15" x14ac:dyDescent="0.25">
      <c r="A736" s="4">
        <v>6000</v>
      </c>
      <c r="B736" s="4">
        <v>11000</v>
      </c>
      <c r="C736" s="4">
        <v>45</v>
      </c>
      <c r="D736" s="4">
        <f t="shared" si="22"/>
        <v>318.14999999999998</v>
      </c>
      <c r="E736" s="25">
        <f t="shared" si="23"/>
        <v>318151106</v>
      </c>
      <c r="F736" s="4">
        <v>123</v>
      </c>
      <c r="G736" s="4">
        <v>3756</v>
      </c>
      <c r="H736" s="4">
        <v>180.9</v>
      </c>
      <c r="I736" s="4">
        <v>7473</v>
      </c>
      <c r="J736" s="4">
        <v>152.19999999999999</v>
      </c>
      <c r="K736" s="4">
        <v>164.3</v>
      </c>
      <c r="L736" s="4">
        <v>100</v>
      </c>
      <c r="M736">
        <v>129.1</v>
      </c>
      <c r="N736">
        <v>9765</v>
      </c>
      <c r="O736">
        <v>28294</v>
      </c>
    </row>
    <row r="737" spans="1:15" x14ac:dyDescent="0.25">
      <c r="A737" s="4">
        <v>0</v>
      </c>
      <c r="B737" s="4">
        <v>11500</v>
      </c>
      <c r="C737" s="4">
        <v>45</v>
      </c>
      <c r="D737" s="4">
        <f t="shared" si="22"/>
        <v>318.14999999999998</v>
      </c>
      <c r="E737" s="25">
        <f t="shared" si="23"/>
        <v>318151150</v>
      </c>
      <c r="F737" s="4">
        <v>128</v>
      </c>
      <c r="G737" s="4">
        <v>2752</v>
      </c>
      <c r="H737" s="4">
        <v>190.8</v>
      </c>
      <c r="I737" s="4">
        <v>5059</v>
      </c>
      <c r="J737" s="4">
        <v>155.69999999999999</v>
      </c>
      <c r="K737" s="4">
        <v>155.69999999999999</v>
      </c>
      <c r="L737" s="4">
        <v>361</v>
      </c>
      <c r="M737">
        <v>114.3</v>
      </c>
      <c r="N737">
        <v>5637</v>
      </c>
      <c r="O737">
        <v>14161</v>
      </c>
    </row>
    <row r="738" spans="1:15" x14ac:dyDescent="0.25">
      <c r="A738" s="4">
        <v>1000</v>
      </c>
      <c r="B738" s="4">
        <v>11500</v>
      </c>
      <c r="C738" s="4">
        <v>45</v>
      </c>
      <c r="D738" s="4">
        <f t="shared" si="22"/>
        <v>318.14999999999998</v>
      </c>
      <c r="E738" s="25">
        <f t="shared" si="23"/>
        <v>318151151</v>
      </c>
      <c r="F738" s="4">
        <v>128</v>
      </c>
      <c r="G738" s="4">
        <v>2933</v>
      </c>
      <c r="H738" s="4">
        <v>189.2</v>
      </c>
      <c r="I738" s="4">
        <v>5427</v>
      </c>
      <c r="J738" s="4">
        <v>155.69999999999999</v>
      </c>
      <c r="K738" s="4">
        <v>155.69999999999999</v>
      </c>
      <c r="L738" s="4">
        <v>215</v>
      </c>
      <c r="M738">
        <v>116</v>
      </c>
      <c r="N738">
        <v>6043</v>
      </c>
      <c r="O738">
        <v>15757</v>
      </c>
    </row>
    <row r="739" spans="1:15" x14ac:dyDescent="0.25">
      <c r="A739" s="4">
        <v>2000</v>
      </c>
      <c r="B739" s="4">
        <v>11500</v>
      </c>
      <c r="C739" s="4">
        <v>45</v>
      </c>
      <c r="D739" s="4">
        <f t="shared" si="22"/>
        <v>318.14999999999998</v>
      </c>
      <c r="E739" s="25">
        <f t="shared" si="23"/>
        <v>318151152</v>
      </c>
      <c r="F739" s="4">
        <v>128</v>
      </c>
      <c r="G739" s="4">
        <v>3130</v>
      </c>
      <c r="H739" s="4">
        <v>187.8</v>
      </c>
      <c r="I739" s="4">
        <v>5844</v>
      </c>
      <c r="J739" s="4">
        <v>155.69999999999999</v>
      </c>
      <c r="K739" s="4">
        <v>156.30000000000001</v>
      </c>
      <c r="L739" s="4">
        <v>101</v>
      </c>
      <c r="M739">
        <v>118.1</v>
      </c>
      <c r="N739">
        <v>6577</v>
      </c>
      <c r="O739">
        <v>17635</v>
      </c>
    </row>
    <row r="740" spans="1:15" x14ac:dyDescent="0.25">
      <c r="A740" s="4">
        <v>3000</v>
      </c>
      <c r="B740" s="4">
        <v>11500</v>
      </c>
      <c r="C740" s="4">
        <v>45</v>
      </c>
      <c r="D740" s="4">
        <f t="shared" si="22"/>
        <v>318.14999999999998</v>
      </c>
      <c r="E740" s="25">
        <f t="shared" si="23"/>
        <v>318151153</v>
      </c>
      <c r="F740" s="4">
        <v>128</v>
      </c>
      <c r="G740" s="4">
        <v>3345</v>
      </c>
      <c r="H740" s="4">
        <v>186.6</v>
      </c>
      <c r="I740" s="4">
        <v>6324</v>
      </c>
      <c r="J740" s="4">
        <v>155.69999999999999</v>
      </c>
      <c r="K740" s="4">
        <v>159.80000000000001</v>
      </c>
      <c r="L740" s="4">
        <v>101</v>
      </c>
      <c r="M740">
        <v>121.6</v>
      </c>
      <c r="N740">
        <v>7462</v>
      </c>
      <c r="O740">
        <v>19847</v>
      </c>
    </row>
    <row r="741" spans="1:15" x14ac:dyDescent="0.25">
      <c r="A741" s="4">
        <v>4000</v>
      </c>
      <c r="B741" s="4">
        <v>11500</v>
      </c>
      <c r="C741" s="4">
        <v>45</v>
      </c>
      <c r="D741" s="4">
        <f t="shared" si="22"/>
        <v>318.14999999999998</v>
      </c>
      <c r="E741" s="25">
        <f t="shared" si="23"/>
        <v>318151154</v>
      </c>
      <c r="F741" s="4">
        <v>128</v>
      </c>
      <c r="G741" s="4">
        <v>3591</v>
      </c>
      <c r="H741" s="4">
        <v>185.5</v>
      </c>
      <c r="I741" s="4">
        <v>6869</v>
      </c>
      <c r="J741" s="4">
        <v>155.69999999999999</v>
      </c>
      <c r="K741" s="4">
        <v>164</v>
      </c>
      <c r="L741" s="4">
        <v>103</v>
      </c>
      <c r="M741">
        <v>126</v>
      </c>
      <c r="N741">
        <v>8605</v>
      </c>
      <c r="O741">
        <v>22505</v>
      </c>
    </row>
    <row r="742" spans="1:15" x14ac:dyDescent="0.25">
      <c r="A742" s="4">
        <v>5000</v>
      </c>
      <c r="B742" s="4">
        <v>11500</v>
      </c>
      <c r="C742" s="4">
        <v>45</v>
      </c>
      <c r="D742" s="4">
        <f t="shared" si="22"/>
        <v>318.14999999999998</v>
      </c>
      <c r="E742" s="25">
        <f t="shared" si="23"/>
        <v>318151155</v>
      </c>
      <c r="F742" s="4">
        <v>128</v>
      </c>
      <c r="G742" s="4">
        <v>3861</v>
      </c>
      <c r="H742" s="4">
        <v>184.6</v>
      </c>
      <c r="I742" s="4">
        <v>7491</v>
      </c>
      <c r="J742" s="4">
        <v>155.69999999999999</v>
      </c>
      <c r="K742" s="4">
        <v>169</v>
      </c>
      <c r="L742" s="4">
        <v>102</v>
      </c>
      <c r="M742">
        <v>131.9</v>
      </c>
      <c r="N742">
        <v>10155</v>
      </c>
      <c r="O742">
        <v>26016</v>
      </c>
    </row>
    <row r="743" spans="1:15" x14ac:dyDescent="0.25">
      <c r="A743" s="4">
        <v>6000</v>
      </c>
      <c r="B743" s="4">
        <v>11500</v>
      </c>
      <c r="C743" s="4">
        <v>45</v>
      </c>
      <c r="D743" s="4">
        <f t="shared" si="22"/>
        <v>318.14999999999998</v>
      </c>
      <c r="E743" s="25">
        <f t="shared" si="23"/>
        <v>318151156</v>
      </c>
      <c r="F743" s="4">
        <v>128</v>
      </c>
      <c r="G743" s="4">
        <v>4149</v>
      </c>
      <c r="H743" s="4">
        <v>183.7</v>
      </c>
      <c r="I743" s="4">
        <v>8211</v>
      </c>
      <c r="J743" s="4">
        <v>155.69999999999999</v>
      </c>
      <c r="K743" s="4">
        <v>174.1</v>
      </c>
      <c r="L743" s="4">
        <v>101</v>
      </c>
      <c r="M743">
        <v>139.5</v>
      </c>
      <c r="N743">
        <v>12261</v>
      </c>
      <c r="O743">
        <v>29882</v>
      </c>
    </row>
    <row r="744" spans="1:15" x14ac:dyDescent="0.25">
      <c r="A744" s="4">
        <v>0</v>
      </c>
      <c r="B744" s="4">
        <v>12000</v>
      </c>
      <c r="C744" s="4">
        <v>45</v>
      </c>
      <c r="D744" s="4">
        <f t="shared" si="22"/>
        <v>318.14999999999998</v>
      </c>
      <c r="E744" s="25">
        <f t="shared" si="23"/>
        <v>318151200</v>
      </c>
      <c r="F744" s="4">
        <v>133</v>
      </c>
      <c r="G744" s="4">
        <v>3024</v>
      </c>
      <c r="H744" s="4">
        <v>193.2</v>
      </c>
      <c r="I744" s="4">
        <v>5471</v>
      </c>
      <c r="J744" s="4">
        <v>159.19999999999999</v>
      </c>
      <c r="K744" s="4">
        <v>159.19999999999999</v>
      </c>
      <c r="L744" s="4">
        <v>205</v>
      </c>
      <c r="M744">
        <v>117.6</v>
      </c>
      <c r="N744">
        <v>6167</v>
      </c>
      <c r="O744">
        <v>14853</v>
      </c>
    </row>
    <row r="745" spans="1:15" x14ac:dyDescent="0.25">
      <c r="A745" s="4">
        <v>1000</v>
      </c>
      <c r="B745" s="4">
        <v>12000</v>
      </c>
      <c r="C745" s="4">
        <v>45</v>
      </c>
      <c r="D745" s="4">
        <f t="shared" si="22"/>
        <v>318.14999999999998</v>
      </c>
      <c r="E745" s="25">
        <f t="shared" si="23"/>
        <v>318151201</v>
      </c>
      <c r="F745" s="4">
        <v>133</v>
      </c>
      <c r="G745" s="4">
        <v>3225</v>
      </c>
      <c r="H745" s="4">
        <v>191.7</v>
      </c>
      <c r="I745" s="4">
        <v>5879</v>
      </c>
      <c r="J745" s="4">
        <v>159.19999999999999</v>
      </c>
      <c r="K745" s="4">
        <v>160</v>
      </c>
      <c r="L745" s="4">
        <v>101</v>
      </c>
      <c r="M745">
        <v>119.9</v>
      </c>
      <c r="N745">
        <v>6756</v>
      </c>
      <c r="O745">
        <v>16534</v>
      </c>
    </row>
    <row r="746" spans="1:15" x14ac:dyDescent="0.25">
      <c r="A746" s="4">
        <v>2000</v>
      </c>
      <c r="B746" s="4">
        <v>12000</v>
      </c>
      <c r="C746" s="4">
        <v>45</v>
      </c>
      <c r="D746" s="4">
        <f t="shared" si="22"/>
        <v>318.14999999999998</v>
      </c>
      <c r="E746" s="25">
        <f t="shared" si="23"/>
        <v>318151202</v>
      </c>
      <c r="F746" s="4">
        <v>133</v>
      </c>
      <c r="G746" s="4">
        <v>3445</v>
      </c>
      <c r="H746" s="4">
        <v>190.4</v>
      </c>
      <c r="I746" s="4">
        <v>6345</v>
      </c>
      <c r="J746" s="4">
        <v>159.19999999999999</v>
      </c>
      <c r="K746" s="4">
        <v>163.6</v>
      </c>
      <c r="L746" s="4">
        <v>102</v>
      </c>
      <c r="M746">
        <v>123.5</v>
      </c>
      <c r="N746">
        <v>7660</v>
      </c>
      <c r="O746">
        <v>18511</v>
      </c>
    </row>
    <row r="747" spans="1:15" x14ac:dyDescent="0.25">
      <c r="A747" s="4">
        <v>3000</v>
      </c>
      <c r="B747" s="4">
        <v>12000</v>
      </c>
      <c r="C747" s="4">
        <v>45</v>
      </c>
      <c r="D747" s="4">
        <f t="shared" si="22"/>
        <v>318.14999999999998</v>
      </c>
      <c r="E747" s="25">
        <f t="shared" si="23"/>
        <v>318151203</v>
      </c>
      <c r="F747" s="4">
        <v>133</v>
      </c>
      <c r="G747" s="4">
        <v>3682</v>
      </c>
      <c r="H747" s="4">
        <v>189.2</v>
      </c>
      <c r="I747" s="4">
        <v>6876</v>
      </c>
      <c r="J747" s="4">
        <v>159.19999999999999</v>
      </c>
      <c r="K747" s="4">
        <v>167.9</v>
      </c>
      <c r="L747" s="4">
        <v>102</v>
      </c>
      <c r="M747">
        <v>128</v>
      </c>
      <c r="N747">
        <v>8815</v>
      </c>
      <c r="O747">
        <v>20850</v>
      </c>
    </row>
    <row r="748" spans="1:15" x14ac:dyDescent="0.25">
      <c r="A748" s="4">
        <v>4000</v>
      </c>
      <c r="B748" s="4">
        <v>12000</v>
      </c>
      <c r="C748" s="4">
        <v>45</v>
      </c>
      <c r="D748" s="4">
        <f t="shared" si="22"/>
        <v>318.14999999999998</v>
      </c>
      <c r="E748" s="25">
        <f t="shared" si="23"/>
        <v>318151204</v>
      </c>
      <c r="F748" s="4">
        <v>133</v>
      </c>
      <c r="G748" s="4">
        <v>3954</v>
      </c>
      <c r="H748" s="4">
        <v>188.2</v>
      </c>
      <c r="I748" s="4">
        <v>7489</v>
      </c>
      <c r="J748" s="4">
        <v>159.19999999999999</v>
      </c>
      <c r="K748" s="4">
        <v>172.8</v>
      </c>
      <c r="L748" s="4">
        <v>102</v>
      </c>
      <c r="M748">
        <v>133.80000000000001</v>
      </c>
      <c r="N748">
        <v>10378</v>
      </c>
      <c r="O748">
        <v>23662</v>
      </c>
    </row>
    <row r="749" spans="1:15" x14ac:dyDescent="0.25">
      <c r="A749" s="4">
        <v>5000</v>
      </c>
      <c r="B749" s="4">
        <v>12000</v>
      </c>
      <c r="C749" s="4">
        <v>45</v>
      </c>
      <c r="D749" s="4">
        <f t="shared" si="22"/>
        <v>318.14999999999998</v>
      </c>
      <c r="E749" s="25">
        <f t="shared" si="23"/>
        <v>318151205</v>
      </c>
      <c r="F749" s="4">
        <v>133</v>
      </c>
      <c r="G749" s="4">
        <v>4253</v>
      </c>
      <c r="H749" s="4">
        <v>187.4</v>
      </c>
      <c r="I749" s="4">
        <v>8191</v>
      </c>
      <c r="J749" s="4">
        <v>159.19999999999999</v>
      </c>
      <c r="K749" s="4">
        <v>178.8</v>
      </c>
      <c r="L749" s="4">
        <v>102</v>
      </c>
      <c r="M749">
        <v>142.1</v>
      </c>
      <c r="N749">
        <v>12585</v>
      </c>
      <c r="O749">
        <v>27392</v>
      </c>
    </row>
    <row r="750" spans="1:15" x14ac:dyDescent="0.25">
      <c r="A750" s="4">
        <v>6000</v>
      </c>
      <c r="B750" s="4">
        <v>12000</v>
      </c>
      <c r="C750" s="4">
        <v>45</v>
      </c>
      <c r="D750" s="4">
        <f t="shared" si="22"/>
        <v>318.14999999999998</v>
      </c>
      <c r="E750" s="25">
        <f t="shared" si="23"/>
        <v>318151206</v>
      </c>
      <c r="F750" s="4">
        <v>133</v>
      </c>
      <c r="G750" s="4">
        <v>4574</v>
      </c>
      <c r="H750" s="4">
        <v>186.5</v>
      </c>
      <c r="I750" s="4">
        <v>8991</v>
      </c>
      <c r="J750" s="4">
        <v>159.19999999999999</v>
      </c>
      <c r="K750" s="4">
        <v>192.7</v>
      </c>
      <c r="L750" s="4">
        <v>100</v>
      </c>
      <c r="M750" s="4">
        <v>149.72</v>
      </c>
      <c r="N750" s="4">
        <v>15127.66</v>
      </c>
      <c r="O750">
        <v>31206</v>
      </c>
    </row>
    <row r="751" spans="1:15" x14ac:dyDescent="0.25">
      <c r="A751" s="4">
        <v>0</v>
      </c>
      <c r="B751" s="4">
        <v>12500</v>
      </c>
      <c r="C751" s="4">
        <v>45</v>
      </c>
      <c r="D751" s="4">
        <f t="shared" si="22"/>
        <v>318.14999999999998</v>
      </c>
      <c r="E751" s="25">
        <f t="shared" si="23"/>
        <v>318151250</v>
      </c>
      <c r="F751" s="4">
        <v>138</v>
      </c>
      <c r="G751" s="4">
        <v>3314</v>
      </c>
      <c r="H751" s="4">
        <v>195.6</v>
      </c>
      <c r="I751" s="4">
        <v>5900</v>
      </c>
      <c r="J751" s="4">
        <v>162.69999999999999</v>
      </c>
      <c r="K751" s="4">
        <v>163.6</v>
      </c>
      <c r="L751" s="4">
        <v>100</v>
      </c>
      <c r="M751">
        <v>121.2</v>
      </c>
      <c r="N751">
        <v>6858</v>
      </c>
      <c r="O751">
        <v>15549</v>
      </c>
    </row>
    <row r="752" spans="1:15" x14ac:dyDescent="0.25">
      <c r="A752" s="4">
        <v>1000</v>
      </c>
      <c r="B752" s="4">
        <v>12500</v>
      </c>
      <c r="C752" s="4">
        <v>45</v>
      </c>
      <c r="D752" s="4">
        <f t="shared" si="22"/>
        <v>318.14999999999998</v>
      </c>
      <c r="E752" s="25">
        <f t="shared" si="23"/>
        <v>318151251</v>
      </c>
      <c r="F752" s="4">
        <v>138</v>
      </c>
      <c r="G752" s="4">
        <v>3541</v>
      </c>
      <c r="H752" s="4">
        <v>194.2</v>
      </c>
      <c r="I752" s="4">
        <v>6350</v>
      </c>
      <c r="J752" s="4">
        <v>162.69999999999999</v>
      </c>
      <c r="K752" s="4">
        <v>167.3</v>
      </c>
      <c r="L752" s="4">
        <v>102</v>
      </c>
      <c r="M752">
        <v>125.2</v>
      </c>
      <c r="N752">
        <v>7820</v>
      </c>
      <c r="O752">
        <v>17322</v>
      </c>
    </row>
    <row r="753" spans="1:15" x14ac:dyDescent="0.25">
      <c r="A753" s="4">
        <v>2000</v>
      </c>
      <c r="B753" s="4">
        <v>12500</v>
      </c>
      <c r="C753" s="4">
        <v>45</v>
      </c>
      <c r="D753" s="4">
        <f t="shared" si="22"/>
        <v>318.14999999999998</v>
      </c>
      <c r="E753" s="25">
        <f t="shared" si="23"/>
        <v>318151252</v>
      </c>
      <c r="F753" s="4">
        <v>138</v>
      </c>
      <c r="G753" s="4">
        <v>3783</v>
      </c>
      <c r="H753" s="4">
        <v>192.9</v>
      </c>
      <c r="I753" s="4">
        <v>6868</v>
      </c>
      <c r="J753" s="4">
        <v>162.69999999999999</v>
      </c>
      <c r="K753" s="4">
        <v>171.6</v>
      </c>
      <c r="L753" s="4">
        <v>100</v>
      </c>
      <c r="M753">
        <v>129.9</v>
      </c>
      <c r="N753">
        <v>9005</v>
      </c>
      <c r="O753">
        <v>19404</v>
      </c>
    </row>
    <row r="754" spans="1:15" x14ac:dyDescent="0.25">
      <c r="A754" s="4">
        <v>3000</v>
      </c>
      <c r="B754" s="4">
        <v>12500</v>
      </c>
      <c r="C754" s="4">
        <v>45</v>
      </c>
      <c r="D754" s="4">
        <f t="shared" si="22"/>
        <v>318.14999999999998</v>
      </c>
      <c r="E754" s="25">
        <f t="shared" si="23"/>
        <v>318151253</v>
      </c>
      <c r="F754" s="4">
        <v>138</v>
      </c>
      <c r="G754" s="4">
        <v>4044</v>
      </c>
      <c r="H754" s="4">
        <v>191.8</v>
      </c>
      <c r="I754" s="4">
        <v>7456</v>
      </c>
      <c r="J754" s="4">
        <v>162.69999999999999</v>
      </c>
      <c r="K754" s="4">
        <v>176.6</v>
      </c>
      <c r="L754" s="4">
        <v>101</v>
      </c>
      <c r="M754">
        <v>135.80000000000001</v>
      </c>
      <c r="N754">
        <v>10567</v>
      </c>
      <c r="O754">
        <v>21867</v>
      </c>
    </row>
    <row r="755" spans="1:15" x14ac:dyDescent="0.25">
      <c r="A755" s="4">
        <v>4000</v>
      </c>
      <c r="B755" s="4">
        <v>12500</v>
      </c>
      <c r="C755" s="4">
        <v>45</v>
      </c>
      <c r="D755" s="4">
        <f t="shared" si="22"/>
        <v>318.14999999999998</v>
      </c>
      <c r="E755" s="25">
        <f t="shared" si="23"/>
        <v>318151254</v>
      </c>
      <c r="F755" s="4">
        <v>138</v>
      </c>
      <c r="G755" s="4">
        <v>4346</v>
      </c>
      <c r="H755" s="4">
        <v>190.9</v>
      </c>
      <c r="I755" s="4">
        <v>8142</v>
      </c>
      <c r="J755" s="4">
        <v>162.69999999999999</v>
      </c>
      <c r="K755" s="4">
        <v>182.3</v>
      </c>
      <c r="L755" s="4">
        <v>102</v>
      </c>
      <c r="M755">
        <v>143.4</v>
      </c>
      <c r="N755">
        <v>12653</v>
      </c>
      <c r="O755">
        <v>24836</v>
      </c>
    </row>
    <row r="756" spans="1:15" x14ac:dyDescent="0.25">
      <c r="A756" s="4">
        <v>5000</v>
      </c>
      <c r="B756" s="4">
        <v>12500</v>
      </c>
      <c r="C756" s="4">
        <v>45</v>
      </c>
      <c r="D756" s="4">
        <f t="shared" si="22"/>
        <v>318.14999999999998</v>
      </c>
      <c r="E756" s="25">
        <f t="shared" si="23"/>
        <v>318151255</v>
      </c>
      <c r="F756" s="4">
        <v>138</v>
      </c>
      <c r="G756" s="4">
        <v>4675</v>
      </c>
      <c r="H756" s="4">
        <v>190.1</v>
      </c>
      <c r="I756" s="4">
        <v>8925</v>
      </c>
      <c r="J756" s="4">
        <v>162.69999999999999</v>
      </c>
      <c r="K756" s="4">
        <v>198.6</v>
      </c>
      <c r="L756" s="4">
        <v>60</v>
      </c>
      <c r="M756">
        <v>99999</v>
      </c>
      <c r="N756">
        <v>99999</v>
      </c>
      <c r="O756">
        <v>24836</v>
      </c>
    </row>
    <row r="757" spans="1:15" x14ac:dyDescent="0.25">
      <c r="A757" s="4">
        <v>6000</v>
      </c>
      <c r="B757" s="4">
        <v>12500</v>
      </c>
      <c r="C757" s="4">
        <v>45</v>
      </c>
      <c r="D757" s="4">
        <f t="shared" si="22"/>
        <v>318.14999999999998</v>
      </c>
      <c r="E757" s="25">
        <f t="shared" si="23"/>
        <v>318151256</v>
      </c>
      <c r="F757" s="4">
        <v>138</v>
      </c>
      <c r="G757" s="4">
        <v>5032</v>
      </c>
      <c r="H757" s="4">
        <v>189.2</v>
      </c>
      <c r="I757" s="4">
        <v>9812</v>
      </c>
      <c r="J757" s="4">
        <v>162.69999999999999</v>
      </c>
      <c r="K757" s="4">
        <v>198.8</v>
      </c>
      <c r="L757" s="4">
        <v>-83</v>
      </c>
      <c r="M757">
        <v>99999</v>
      </c>
      <c r="N757">
        <v>99999</v>
      </c>
      <c r="O757">
        <v>24836</v>
      </c>
    </row>
    <row r="758" spans="1:15" x14ac:dyDescent="0.25">
      <c r="A758" s="4">
        <v>6000</v>
      </c>
      <c r="B758" s="4">
        <v>12800</v>
      </c>
      <c r="C758" s="4">
        <v>-15</v>
      </c>
      <c r="D758" s="4">
        <f t="shared" si="22"/>
        <v>258.14999999999998</v>
      </c>
      <c r="E758" s="25">
        <f t="shared" si="23"/>
        <v>258151285.99999997</v>
      </c>
      <c r="F758" s="4">
        <v>141</v>
      </c>
      <c r="G758" s="4">
        <v>3412</v>
      </c>
      <c r="H758" s="4">
        <v>198.8</v>
      </c>
      <c r="I758" s="4">
        <v>5879</v>
      </c>
      <c r="J758" s="4">
        <v>164.9</v>
      </c>
      <c r="K758" s="4">
        <v>164.9</v>
      </c>
      <c r="L758" s="4">
        <v>197</v>
      </c>
      <c r="M758">
        <v>120.4</v>
      </c>
      <c r="N758">
        <v>6874</v>
      </c>
      <c r="O758">
        <v>14695</v>
      </c>
    </row>
    <row r="759" spans="1:15" x14ac:dyDescent="0.25">
      <c r="A759" s="4">
        <v>6000</v>
      </c>
      <c r="B759" s="4">
        <v>12800</v>
      </c>
      <c r="C759" s="4">
        <v>-10</v>
      </c>
      <c r="D759" s="4">
        <f t="shared" si="22"/>
        <v>263.14999999999998</v>
      </c>
      <c r="E759" s="25">
        <f t="shared" si="23"/>
        <v>263151285.99999997</v>
      </c>
      <c r="F759" s="4">
        <v>141</v>
      </c>
      <c r="G759" s="4">
        <v>3533</v>
      </c>
      <c r="H759" s="4">
        <v>197.9</v>
      </c>
      <c r="I759" s="4">
        <v>6108</v>
      </c>
      <c r="J759" s="4">
        <v>164.9</v>
      </c>
      <c r="K759" s="4">
        <v>164.9</v>
      </c>
      <c r="L759" s="4">
        <v>112</v>
      </c>
      <c r="M759">
        <v>121.3</v>
      </c>
      <c r="N759">
        <v>7144</v>
      </c>
      <c r="O759">
        <v>15544</v>
      </c>
    </row>
    <row r="760" spans="1:15" x14ac:dyDescent="0.25">
      <c r="A760" s="4">
        <v>6000</v>
      </c>
      <c r="B760" s="4">
        <v>12800</v>
      </c>
      <c r="C760" s="4">
        <v>-5</v>
      </c>
      <c r="D760" s="4">
        <f t="shared" si="22"/>
        <v>268.14999999999998</v>
      </c>
      <c r="E760" s="25">
        <f t="shared" si="23"/>
        <v>268151285.99999997</v>
      </c>
      <c r="F760" s="4">
        <v>141</v>
      </c>
      <c r="G760" s="4">
        <v>3658</v>
      </c>
      <c r="H760" s="4">
        <v>197</v>
      </c>
      <c r="I760" s="4">
        <v>6354</v>
      </c>
      <c r="J760" s="4">
        <v>164.9</v>
      </c>
      <c r="K760" s="4">
        <v>166.8</v>
      </c>
      <c r="L760" s="4">
        <v>103</v>
      </c>
      <c r="M760">
        <v>123.3</v>
      </c>
      <c r="N760">
        <v>7630</v>
      </c>
      <c r="O760">
        <v>16478</v>
      </c>
    </row>
    <row r="761" spans="1:15" x14ac:dyDescent="0.25">
      <c r="A761" s="4">
        <v>6000</v>
      </c>
      <c r="B761" s="4">
        <v>12800</v>
      </c>
      <c r="C761" s="4">
        <v>0</v>
      </c>
      <c r="D761" s="4">
        <f t="shared" si="22"/>
        <v>273.14999999999998</v>
      </c>
      <c r="E761" s="25">
        <f t="shared" si="23"/>
        <v>273151286</v>
      </c>
      <c r="F761" s="4">
        <v>141</v>
      </c>
      <c r="G761" s="4">
        <v>3789</v>
      </c>
      <c r="H761" s="4">
        <v>196.2</v>
      </c>
      <c r="I761" s="4">
        <v>6615</v>
      </c>
      <c r="J761" s="4">
        <v>164.9</v>
      </c>
      <c r="K761" s="4">
        <v>168.9</v>
      </c>
      <c r="L761" s="4">
        <v>104</v>
      </c>
      <c r="M761">
        <v>125.7</v>
      </c>
      <c r="N761">
        <v>8212</v>
      </c>
      <c r="O761">
        <v>17485</v>
      </c>
    </row>
    <row r="762" spans="1:15" x14ac:dyDescent="0.25">
      <c r="A762" s="4">
        <v>6000</v>
      </c>
      <c r="B762" s="4">
        <v>12800</v>
      </c>
      <c r="C762" s="4">
        <v>5</v>
      </c>
      <c r="D762" s="4">
        <f t="shared" si="22"/>
        <v>278.14999999999998</v>
      </c>
      <c r="E762" s="25">
        <f t="shared" si="23"/>
        <v>278151286</v>
      </c>
      <c r="F762" s="4">
        <v>141</v>
      </c>
      <c r="G762" s="4">
        <v>3925</v>
      </c>
      <c r="H762" s="4">
        <v>195.5</v>
      </c>
      <c r="I762" s="4">
        <v>6900</v>
      </c>
      <c r="J762" s="4">
        <v>164.9</v>
      </c>
      <c r="K762" s="4">
        <v>171.4</v>
      </c>
      <c r="L762" s="4">
        <v>103</v>
      </c>
      <c r="M762">
        <v>128.4</v>
      </c>
      <c r="N762">
        <v>8875</v>
      </c>
      <c r="O762">
        <v>18587</v>
      </c>
    </row>
    <row r="763" spans="1:15" x14ac:dyDescent="0.25">
      <c r="A763" s="4">
        <v>6000</v>
      </c>
      <c r="B763" s="4">
        <v>12800</v>
      </c>
      <c r="C763" s="4">
        <v>10</v>
      </c>
      <c r="D763" s="4">
        <f t="shared" si="22"/>
        <v>283.14999999999998</v>
      </c>
      <c r="E763" s="25">
        <f t="shared" si="23"/>
        <v>283151286</v>
      </c>
      <c r="F763" s="4">
        <v>141</v>
      </c>
      <c r="G763" s="4">
        <v>4068</v>
      </c>
      <c r="H763" s="4">
        <v>194.8</v>
      </c>
      <c r="I763" s="4">
        <v>7205</v>
      </c>
      <c r="J763" s="4">
        <v>164.9</v>
      </c>
      <c r="K763" s="4">
        <v>173.8</v>
      </c>
      <c r="L763" s="4">
        <v>103</v>
      </c>
      <c r="M763">
        <v>131.30000000000001</v>
      </c>
      <c r="N763">
        <v>9620</v>
      </c>
      <c r="O763">
        <v>19793</v>
      </c>
    </row>
    <row r="764" spans="1:15" x14ac:dyDescent="0.25">
      <c r="A764" s="4">
        <v>6000</v>
      </c>
      <c r="B764" s="4">
        <v>12800</v>
      </c>
      <c r="C764" s="4">
        <v>15</v>
      </c>
      <c r="D764" s="4">
        <f t="shared" si="22"/>
        <v>288.14999999999998</v>
      </c>
      <c r="E764" s="25">
        <f t="shared" si="23"/>
        <v>288151286</v>
      </c>
      <c r="F764" s="4">
        <v>141</v>
      </c>
      <c r="G764" s="4">
        <v>4218</v>
      </c>
      <c r="H764" s="4">
        <v>194.1</v>
      </c>
      <c r="I764" s="4">
        <v>7539</v>
      </c>
      <c r="J764" s="4">
        <v>164.9</v>
      </c>
      <c r="K764" s="4">
        <v>176.6</v>
      </c>
      <c r="L764" s="4">
        <v>101</v>
      </c>
      <c r="M764">
        <v>134.69999999999999</v>
      </c>
      <c r="N764">
        <v>10497</v>
      </c>
      <c r="O764">
        <v>21142</v>
      </c>
    </row>
    <row r="765" spans="1:15" x14ac:dyDescent="0.25">
      <c r="A765" s="4">
        <v>0</v>
      </c>
      <c r="B765" s="4">
        <v>13000</v>
      </c>
      <c r="C765" s="4">
        <v>45</v>
      </c>
      <c r="D765" s="4">
        <f t="shared" si="22"/>
        <v>318.14999999999998</v>
      </c>
      <c r="E765" s="25">
        <f t="shared" si="23"/>
        <v>318151300</v>
      </c>
      <c r="F765" s="4">
        <v>143</v>
      </c>
      <c r="G765" s="4">
        <v>3630</v>
      </c>
      <c r="H765" s="4">
        <v>198</v>
      </c>
      <c r="I765" s="4">
        <v>6347</v>
      </c>
      <c r="J765" s="4">
        <v>166.4</v>
      </c>
      <c r="K765" s="4">
        <v>170.7</v>
      </c>
      <c r="L765" s="4">
        <v>100</v>
      </c>
      <c r="M765">
        <v>126.7</v>
      </c>
      <c r="N765">
        <v>7938</v>
      </c>
      <c r="O765">
        <v>16255</v>
      </c>
    </row>
    <row r="766" spans="1:15" x14ac:dyDescent="0.25">
      <c r="A766" s="4">
        <v>1000</v>
      </c>
      <c r="B766" s="4">
        <v>13000</v>
      </c>
      <c r="C766" s="4">
        <v>45</v>
      </c>
      <c r="D766" s="4">
        <f t="shared" si="22"/>
        <v>318.14999999999998</v>
      </c>
      <c r="E766" s="25">
        <f t="shared" si="23"/>
        <v>318151301</v>
      </c>
      <c r="F766" s="4">
        <v>143</v>
      </c>
      <c r="G766" s="4">
        <v>3878</v>
      </c>
      <c r="H766" s="4">
        <v>196.7</v>
      </c>
      <c r="I766" s="4">
        <v>6846</v>
      </c>
      <c r="J766" s="4">
        <v>166.4</v>
      </c>
      <c r="K766" s="4">
        <v>175.1</v>
      </c>
      <c r="L766" s="4">
        <v>100</v>
      </c>
      <c r="M766">
        <v>131.80000000000001</v>
      </c>
      <c r="N766">
        <v>9199</v>
      </c>
      <c r="O766">
        <v>18116</v>
      </c>
    </row>
    <row r="767" spans="1:15" x14ac:dyDescent="0.25">
      <c r="A767" s="4">
        <v>2000</v>
      </c>
      <c r="B767" s="4">
        <v>13000</v>
      </c>
      <c r="C767" s="4">
        <v>45</v>
      </c>
      <c r="D767" s="4">
        <f t="shared" si="22"/>
        <v>318.14999999999998</v>
      </c>
      <c r="E767" s="25">
        <f t="shared" si="23"/>
        <v>318151302</v>
      </c>
      <c r="F767" s="4">
        <v>143</v>
      </c>
      <c r="G767" s="4">
        <v>4150</v>
      </c>
      <c r="H767" s="4">
        <v>195.5</v>
      </c>
      <c r="I767" s="4">
        <v>7414</v>
      </c>
      <c r="J767" s="4">
        <v>166.4</v>
      </c>
      <c r="K767" s="4">
        <v>180.2</v>
      </c>
      <c r="L767" s="4">
        <v>100</v>
      </c>
      <c r="M767">
        <v>137.80000000000001</v>
      </c>
      <c r="N767">
        <v>10759</v>
      </c>
      <c r="O767">
        <v>20303</v>
      </c>
    </row>
    <row r="768" spans="1:15" x14ac:dyDescent="0.25">
      <c r="A768" s="4">
        <v>3000</v>
      </c>
      <c r="B768" s="4">
        <v>13000</v>
      </c>
      <c r="C768" s="4">
        <v>45</v>
      </c>
      <c r="D768" s="4">
        <f t="shared" si="22"/>
        <v>318.14999999999998</v>
      </c>
      <c r="E768" s="25">
        <f t="shared" si="23"/>
        <v>318151303</v>
      </c>
      <c r="F768" s="4">
        <v>143</v>
      </c>
      <c r="G768" s="4">
        <v>4440</v>
      </c>
      <c r="H768" s="4">
        <v>194.4</v>
      </c>
      <c r="I768" s="4">
        <v>8064</v>
      </c>
      <c r="J768" s="4">
        <v>166.4</v>
      </c>
      <c r="K768" s="4">
        <v>186</v>
      </c>
      <c r="L768" s="4">
        <v>102</v>
      </c>
      <c r="M768">
        <v>145.9</v>
      </c>
      <c r="N768">
        <v>12926</v>
      </c>
      <c r="O768">
        <v>22900</v>
      </c>
    </row>
    <row r="769" spans="1:15" x14ac:dyDescent="0.25">
      <c r="A769" s="4">
        <v>4000</v>
      </c>
      <c r="B769" s="4">
        <v>13000</v>
      </c>
      <c r="C769" s="4">
        <v>45</v>
      </c>
      <c r="D769" s="4">
        <f t="shared" si="22"/>
        <v>318.14999999999998</v>
      </c>
      <c r="E769" s="25">
        <f t="shared" si="23"/>
        <v>318151304</v>
      </c>
      <c r="F769" s="4">
        <v>143</v>
      </c>
      <c r="G769" s="4">
        <v>4763</v>
      </c>
      <c r="H769" s="4">
        <v>193.6</v>
      </c>
      <c r="I769" s="4">
        <v>8824</v>
      </c>
      <c r="J769" s="4">
        <v>166.4</v>
      </c>
      <c r="K769" s="4">
        <v>203.1</v>
      </c>
      <c r="L769" s="4">
        <v>88</v>
      </c>
      <c r="M769">
        <v>99999</v>
      </c>
      <c r="N769">
        <v>99999</v>
      </c>
      <c r="O769">
        <v>22900</v>
      </c>
    </row>
    <row r="770" spans="1:15" x14ac:dyDescent="0.25">
      <c r="A770" s="4">
        <v>5000</v>
      </c>
      <c r="B770" s="4">
        <v>13000</v>
      </c>
      <c r="C770" s="4">
        <v>45</v>
      </c>
      <c r="D770" s="4">
        <f t="shared" ref="D770:D833" si="24">C770+273.15</f>
        <v>318.14999999999998</v>
      </c>
      <c r="E770" s="25">
        <f t="shared" ref="E770:E833" si="25">D770*10^6+B770/10+A770/1000</f>
        <v>318151305</v>
      </c>
      <c r="F770" s="4">
        <v>143</v>
      </c>
      <c r="G770" s="4">
        <v>5129</v>
      </c>
      <c r="H770" s="4">
        <v>192.8</v>
      </c>
      <c r="I770" s="4">
        <v>9694</v>
      </c>
      <c r="J770" s="4">
        <v>166.4</v>
      </c>
      <c r="K770" s="4">
        <v>202.3</v>
      </c>
      <c r="L770" s="4">
        <v>-110</v>
      </c>
      <c r="M770">
        <v>99999</v>
      </c>
      <c r="N770">
        <v>99999</v>
      </c>
      <c r="O770">
        <v>22900</v>
      </c>
    </row>
    <row r="771" spans="1:15" x14ac:dyDescent="0.25">
      <c r="A771" s="4">
        <v>6000</v>
      </c>
      <c r="B771" s="4">
        <v>13000</v>
      </c>
      <c r="C771" s="4">
        <v>45</v>
      </c>
      <c r="D771" s="4">
        <f t="shared" si="24"/>
        <v>318.14999999999998</v>
      </c>
      <c r="E771" s="25">
        <f t="shared" si="25"/>
        <v>318151306</v>
      </c>
      <c r="F771" s="4">
        <v>143</v>
      </c>
      <c r="G771" s="4">
        <v>5523</v>
      </c>
      <c r="H771" s="4">
        <v>191.9</v>
      </c>
      <c r="I771" s="4">
        <v>10668</v>
      </c>
      <c r="J771" s="4">
        <v>166.4</v>
      </c>
      <c r="K771" s="4">
        <v>202.5</v>
      </c>
      <c r="L771" s="4">
        <v>-250</v>
      </c>
      <c r="M771">
        <v>99999</v>
      </c>
      <c r="N771">
        <v>99999</v>
      </c>
      <c r="O771">
        <v>22900</v>
      </c>
    </row>
    <row r="772" spans="1:15" x14ac:dyDescent="0.25">
      <c r="A772" s="4">
        <v>0</v>
      </c>
      <c r="B772" s="4">
        <v>13500</v>
      </c>
      <c r="C772" s="4">
        <v>45</v>
      </c>
      <c r="D772" s="4">
        <f t="shared" si="24"/>
        <v>318.14999999999998</v>
      </c>
      <c r="E772" s="25">
        <f t="shared" si="25"/>
        <v>318151350</v>
      </c>
      <c r="F772" s="4">
        <v>148</v>
      </c>
      <c r="G772" s="4">
        <v>3968</v>
      </c>
      <c r="H772" s="4">
        <v>200.4</v>
      </c>
      <c r="I772" s="4">
        <v>6815</v>
      </c>
      <c r="J772" s="4">
        <v>170</v>
      </c>
      <c r="K772" s="4">
        <v>178.5</v>
      </c>
      <c r="L772" s="4">
        <v>102</v>
      </c>
      <c r="M772">
        <v>132.80000000000001</v>
      </c>
      <c r="N772">
        <v>9191</v>
      </c>
      <c r="O772">
        <v>16969</v>
      </c>
    </row>
    <row r="773" spans="1:15" x14ac:dyDescent="0.25">
      <c r="A773" s="4">
        <v>1000</v>
      </c>
      <c r="B773" s="4">
        <v>13500</v>
      </c>
      <c r="C773" s="4">
        <v>45</v>
      </c>
      <c r="D773" s="4">
        <f t="shared" si="24"/>
        <v>318.14999999999998</v>
      </c>
      <c r="E773" s="25">
        <f t="shared" si="25"/>
        <v>318151351</v>
      </c>
      <c r="F773" s="4">
        <v>148</v>
      </c>
      <c r="G773" s="4">
        <v>4242</v>
      </c>
      <c r="H773" s="4">
        <v>199.1</v>
      </c>
      <c r="I773" s="4">
        <v>7360</v>
      </c>
      <c r="J773" s="4">
        <v>170</v>
      </c>
      <c r="K773" s="4">
        <v>183.6</v>
      </c>
      <c r="L773" s="4">
        <v>102</v>
      </c>
      <c r="M773">
        <v>139.1</v>
      </c>
      <c r="N773">
        <v>10785</v>
      </c>
      <c r="O773">
        <v>18920</v>
      </c>
    </row>
    <row r="774" spans="1:15" x14ac:dyDescent="0.25">
      <c r="A774" s="4">
        <v>2000</v>
      </c>
      <c r="B774" s="4">
        <v>13500</v>
      </c>
      <c r="C774" s="4">
        <v>45</v>
      </c>
      <c r="D774" s="4">
        <f t="shared" si="24"/>
        <v>318.14999999999998</v>
      </c>
      <c r="E774" s="25">
        <f t="shared" si="25"/>
        <v>318151352</v>
      </c>
      <c r="F774" s="4">
        <v>148</v>
      </c>
      <c r="G774" s="4">
        <v>4541</v>
      </c>
      <c r="H774" s="4">
        <v>197.9</v>
      </c>
      <c r="I774" s="4">
        <v>7983</v>
      </c>
      <c r="J774" s="4">
        <v>170</v>
      </c>
      <c r="K774" s="4">
        <v>189.3</v>
      </c>
      <c r="L774" s="4">
        <v>101</v>
      </c>
      <c r="M774">
        <v>147.9</v>
      </c>
      <c r="N774">
        <v>13077</v>
      </c>
      <c r="O774">
        <v>21216</v>
      </c>
    </row>
    <row r="775" spans="1:15" x14ac:dyDescent="0.25">
      <c r="A775" s="4">
        <v>3000</v>
      </c>
      <c r="B775" s="4">
        <v>13500</v>
      </c>
      <c r="C775" s="4">
        <v>45</v>
      </c>
      <c r="D775" s="4">
        <f t="shared" si="24"/>
        <v>318.14999999999998</v>
      </c>
      <c r="E775" s="25">
        <f t="shared" si="25"/>
        <v>318151353</v>
      </c>
      <c r="F775" s="4">
        <v>148</v>
      </c>
      <c r="G775" s="4">
        <v>4865</v>
      </c>
      <c r="H775" s="4">
        <v>197</v>
      </c>
      <c r="I775" s="4">
        <v>8700</v>
      </c>
      <c r="J775" s="4">
        <v>170</v>
      </c>
      <c r="K775" s="4">
        <v>204</v>
      </c>
      <c r="L775" s="4">
        <v>100</v>
      </c>
      <c r="M775">
        <v>167.8</v>
      </c>
      <c r="N775">
        <v>18120</v>
      </c>
      <c r="O775">
        <v>23947</v>
      </c>
    </row>
    <row r="776" spans="1:15" x14ac:dyDescent="0.25">
      <c r="A776" s="4">
        <v>4000</v>
      </c>
      <c r="B776" s="4">
        <v>13500</v>
      </c>
      <c r="C776" s="4">
        <v>45</v>
      </c>
      <c r="D776" s="4">
        <f t="shared" si="24"/>
        <v>318.14999999999998</v>
      </c>
      <c r="E776" s="25">
        <f t="shared" si="25"/>
        <v>318151354</v>
      </c>
      <c r="F776" s="4">
        <v>148</v>
      </c>
      <c r="G776" s="4">
        <v>5216</v>
      </c>
      <c r="H776" s="4">
        <v>196.2</v>
      </c>
      <c r="I776" s="4">
        <v>9532</v>
      </c>
      <c r="J776" s="4">
        <v>170</v>
      </c>
      <c r="K776" s="4">
        <v>206.6</v>
      </c>
      <c r="L776" s="4">
        <v>-73</v>
      </c>
      <c r="M776">
        <v>99999</v>
      </c>
      <c r="N776">
        <v>99999</v>
      </c>
      <c r="O776">
        <v>23947</v>
      </c>
    </row>
    <row r="777" spans="1:15" x14ac:dyDescent="0.25">
      <c r="A777" s="4">
        <v>5000</v>
      </c>
      <c r="B777" s="4">
        <v>13500</v>
      </c>
      <c r="C777" s="4">
        <v>45</v>
      </c>
      <c r="D777" s="4">
        <f t="shared" si="24"/>
        <v>318.14999999999998</v>
      </c>
      <c r="E777" s="25">
        <f t="shared" si="25"/>
        <v>318151355</v>
      </c>
      <c r="F777" s="4">
        <v>148</v>
      </c>
      <c r="G777" s="4">
        <v>5616</v>
      </c>
      <c r="H777" s="4">
        <v>195.5</v>
      </c>
      <c r="I777" s="4">
        <v>10495</v>
      </c>
      <c r="J777" s="4">
        <v>170</v>
      </c>
      <c r="K777" s="4">
        <v>206</v>
      </c>
      <c r="L777" s="4">
        <v>-275</v>
      </c>
      <c r="M777">
        <v>99999</v>
      </c>
      <c r="N777">
        <v>99999</v>
      </c>
      <c r="O777">
        <v>23947</v>
      </c>
    </row>
    <row r="778" spans="1:15" x14ac:dyDescent="0.25">
      <c r="A778" s="4">
        <v>6000</v>
      </c>
      <c r="B778" s="4">
        <v>13500</v>
      </c>
      <c r="C778" s="4">
        <v>45</v>
      </c>
      <c r="D778" s="4">
        <f t="shared" si="24"/>
        <v>318.14999999999998</v>
      </c>
      <c r="E778" s="25">
        <f t="shared" si="25"/>
        <v>318151356</v>
      </c>
      <c r="F778" s="4">
        <v>148</v>
      </c>
      <c r="G778" s="4">
        <v>6051</v>
      </c>
      <c r="H778" s="4">
        <v>194.4</v>
      </c>
      <c r="I778" s="4">
        <v>11556</v>
      </c>
      <c r="J778" s="4">
        <v>170</v>
      </c>
      <c r="K778" s="4">
        <v>206.2</v>
      </c>
      <c r="L778" s="4">
        <v>-410</v>
      </c>
      <c r="M778">
        <v>99999</v>
      </c>
      <c r="N778">
        <v>99999</v>
      </c>
      <c r="O778">
        <v>23947</v>
      </c>
    </row>
    <row r="779" spans="1:15" x14ac:dyDescent="0.25">
      <c r="A779" s="4">
        <v>0</v>
      </c>
      <c r="B779" s="4">
        <v>14000</v>
      </c>
      <c r="C779" s="4">
        <v>45</v>
      </c>
      <c r="D779" s="4">
        <f t="shared" si="24"/>
        <v>318.14999999999998</v>
      </c>
      <c r="E779" s="25">
        <f t="shared" si="25"/>
        <v>318151400</v>
      </c>
      <c r="F779" s="4">
        <v>153</v>
      </c>
      <c r="G779" s="4">
        <v>4330</v>
      </c>
      <c r="H779" s="4">
        <v>202.8</v>
      </c>
      <c r="I779" s="4">
        <v>7302</v>
      </c>
      <c r="J779" s="4">
        <v>173.8</v>
      </c>
      <c r="K779" s="4">
        <v>186.6</v>
      </c>
      <c r="L779" s="4">
        <v>101</v>
      </c>
      <c r="M779">
        <v>140.30000000000001</v>
      </c>
      <c r="N779">
        <v>10802</v>
      </c>
      <c r="O779">
        <v>17689</v>
      </c>
    </row>
    <row r="780" spans="1:15" x14ac:dyDescent="0.25">
      <c r="A780" s="4">
        <v>1000</v>
      </c>
      <c r="B780" s="4">
        <v>14000</v>
      </c>
      <c r="C780" s="4">
        <v>45</v>
      </c>
      <c r="D780" s="4">
        <f t="shared" si="24"/>
        <v>318.14999999999998</v>
      </c>
      <c r="E780" s="25">
        <f t="shared" si="25"/>
        <v>318151401</v>
      </c>
      <c r="F780" s="4">
        <v>153</v>
      </c>
      <c r="G780" s="4">
        <v>4635</v>
      </c>
      <c r="H780" s="4">
        <v>201.5</v>
      </c>
      <c r="I780" s="4">
        <v>7891</v>
      </c>
      <c r="J780" s="4">
        <v>173.8</v>
      </c>
      <c r="K780" s="4">
        <v>192.4</v>
      </c>
      <c r="L780" s="4">
        <v>101</v>
      </c>
      <c r="M780">
        <v>148.9</v>
      </c>
      <c r="N780">
        <v>13029</v>
      </c>
      <c r="O780">
        <v>19731</v>
      </c>
    </row>
    <row r="781" spans="1:15" x14ac:dyDescent="0.25">
      <c r="A781" s="4">
        <v>2000</v>
      </c>
      <c r="B781" s="4">
        <v>14000</v>
      </c>
      <c r="C781" s="4">
        <v>45</v>
      </c>
      <c r="D781" s="4">
        <f t="shared" si="24"/>
        <v>318.14999999999998</v>
      </c>
      <c r="E781" s="25">
        <f t="shared" si="25"/>
        <v>318151402</v>
      </c>
      <c r="F781" s="4">
        <v>153</v>
      </c>
      <c r="G781" s="4">
        <v>4963</v>
      </c>
      <c r="H781" s="4">
        <v>200.4</v>
      </c>
      <c r="I781" s="4">
        <v>8572</v>
      </c>
      <c r="J781" s="4">
        <v>173.8</v>
      </c>
      <c r="K781" s="4">
        <v>206.3</v>
      </c>
      <c r="L781" s="4">
        <v>100</v>
      </c>
      <c r="M781">
        <v>168.2</v>
      </c>
      <c r="N781">
        <v>17835</v>
      </c>
      <c r="O781">
        <v>22143</v>
      </c>
    </row>
    <row r="782" spans="1:15" x14ac:dyDescent="0.25">
      <c r="A782" s="4">
        <v>3000</v>
      </c>
      <c r="B782" s="4">
        <v>14000</v>
      </c>
      <c r="C782" s="4">
        <v>45</v>
      </c>
      <c r="D782" s="4">
        <f t="shared" si="24"/>
        <v>318.14999999999998</v>
      </c>
      <c r="E782" s="25">
        <f t="shared" si="25"/>
        <v>318151403</v>
      </c>
      <c r="F782" s="4">
        <v>153</v>
      </c>
      <c r="G782" s="4">
        <v>5324</v>
      </c>
      <c r="H782" s="4">
        <v>199.5</v>
      </c>
      <c r="I782" s="4">
        <v>9354</v>
      </c>
      <c r="J782" s="4">
        <v>173.8</v>
      </c>
      <c r="K782" s="4">
        <v>210.5</v>
      </c>
      <c r="L782" s="4">
        <v>-62</v>
      </c>
      <c r="M782">
        <v>99999</v>
      </c>
      <c r="N782">
        <v>99999</v>
      </c>
      <c r="O782">
        <v>22143</v>
      </c>
    </row>
    <row r="783" spans="1:15" x14ac:dyDescent="0.25">
      <c r="A783" s="4">
        <v>4000</v>
      </c>
      <c r="B783" s="4">
        <v>14000</v>
      </c>
      <c r="C783" s="4">
        <v>45</v>
      </c>
      <c r="D783" s="4">
        <f t="shared" si="24"/>
        <v>318.14999999999998</v>
      </c>
      <c r="E783" s="25">
        <f t="shared" si="25"/>
        <v>318151404</v>
      </c>
      <c r="F783" s="4">
        <v>153</v>
      </c>
      <c r="G783" s="4">
        <v>5713</v>
      </c>
      <c r="H783" s="4">
        <v>198.7</v>
      </c>
      <c r="I783" s="4">
        <v>10268</v>
      </c>
      <c r="J783" s="4">
        <v>173.8</v>
      </c>
      <c r="K783" s="4">
        <v>210.2</v>
      </c>
      <c r="L783" s="4">
        <v>-228</v>
      </c>
      <c r="M783">
        <v>99999</v>
      </c>
      <c r="N783">
        <v>99999</v>
      </c>
      <c r="O783">
        <v>22143</v>
      </c>
    </row>
    <row r="784" spans="1:15" x14ac:dyDescent="0.25">
      <c r="A784" s="4">
        <v>5000</v>
      </c>
      <c r="B784" s="4">
        <v>14000</v>
      </c>
      <c r="C784" s="4">
        <v>45</v>
      </c>
      <c r="D784" s="4">
        <f t="shared" si="24"/>
        <v>318.14999999999998</v>
      </c>
      <c r="E784" s="25">
        <f t="shared" si="25"/>
        <v>318151405</v>
      </c>
      <c r="F784" s="4">
        <v>153</v>
      </c>
      <c r="G784" s="4">
        <v>6138</v>
      </c>
      <c r="H784" s="4">
        <v>198.1</v>
      </c>
      <c r="I784" s="4">
        <v>11329</v>
      </c>
      <c r="J784" s="4">
        <v>173.8</v>
      </c>
      <c r="K784" s="4">
        <v>209.7</v>
      </c>
      <c r="L784" s="4">
        <v>-433</v>
      </c>
      <c r="M784">
        <v>99999</v>
      </c>
      <c r="N784">
        <v>99999</v>
      </c>
      <c r="O784">
        <v>22143</v>
      </c>
    </row>
    <row r="785" spans="1:15" x14ac:dyDescent="0.25">
      <c r="A785" s="4">
        <v>6000</v>
      </c>
      <c r="B785" s="4">
        <v>14000</v>
      </c>
      <c r="C785" s="4">
        <v>45</v>
      </c>
      <c r="D785" s="4">
        <f t="shared" si="24"/>
        <v>318.14999999999998</v>
      </c>
      <c r="E785" s="25">
        <f t="shared" si="25"/>
        <v>318151406</v>
      </c>
      <c r="F785" s="4">
        <v>153</v>
      </c>
      <c r="G785" s="4">
        <v>6622</v>
      </c>
      <c r="H785" s="4">
        <v>196.9</v>
      </c>
      <c r="I785" s="4">
        <v>12477</v>
      </c>
      <c r="J785" s="4">
        <v>173.8</v>
      </c>
      <c r="K785" s="4">
        <v>209.8</v>
      </c>
      <c r="L785" s="4">
        <v>-565</v>
      </c>
      <c r="M785">
        <v>99999</v>
      </c>
      <c r="N785">
        <v>99999</v>
      </c>
      <c r="O785">
        <v>22143</v>
      </c>
    </row>
    <row r="786" spans="1:15" x14ac:dyDescent="0.25">
      <c r="A786" s="4">
        <v>0</v>
      </c>
      <c r="B786" s="4">
        <v>11000</v>
      </c>
      <c r="C786" s="4">
        <v>50</v>
      </c>
      <c r="D786" s="4">
        <f t="shared" si="24"/>
        <v>323.14999999999998</v>
      </c>
      <c r="E786" s="25">
        <f t="shared" si="25"/>
        <v>323151100</v>
      </c>
      <c r="F786" s="4">
        <v>123</v>
      </c>
      <c r="G786" s="4">
        <v>2586</v>
      </c>
      <c r="H786" s="4">
        <v>187.4</v>
      </c>
      <c r="I786" s="4">
        <v>4860</v>
      </c>
      <c r="J786" s="4">
        <v>152.19999999999999</v>
      </c>
      <c r="K786" s="4">
        <v>152.19999999999999</v>
      </c>
      <c r="L786" s="4">
        <v>418</v>
      </c>
      <c r="M786">
        <v>111.9</v>
      </c>
      <c r="N786">
        <v>5351</v>
      </c>
      <c r="O786">
        <v>14399</v>
      </c>
    </row>
    <row r="787" spans="1:15" x14ac:dyDescent="0.25">
      <c r="A787" s="4">
        <v>1000</v>
      </c>
      <c r="B787" s="4">
        <v>11000</v>
      </c>
      <c r="C787" s="4">
        <v>50</v>
      </c>
      <c r="D787" s="4">
        <f t="shared" si="24"/>
        <v>323.14999999999998</v>
      </c>
      <c r="E787" s="25">
        <f t="shared" si="25"/>
        <v>323151101</v>
      </c>
      <c r="F787" s="4">
        <v>123</v>
      </c>
      <c r="G787" s="4">
        <v>2757</v>
      </c>
      <c r="H787" s="4">
        <v>185.8</v>
      </c>
      <c r="I787" s="4">
        <v>5212</v>
      </c>
      <c r="J787" s="4">
        <v>152.19999999999999</v>
      </c>
      <c r="K787" s="4">
        <v>152.19999999999999</v>
      </c>
      <c r="L787" s="4">
        <v>273</v>
      </c>
      <c r="M787">
        <v>113.6</v>
      </c>
      <c r="N787">
        <v>5729</v>
      </c>
      <c r="O787">
        <v>16057</v>
      </c>
    </row>
    <row r="788" spans="1:15" x14ac:dyDescent="0.25">
      <c r="A788" s="4">
        <v>2000</v>
      </c>
      <c r="B788" s="4">
        <v>11000</v>
      </c>
      <c r="C788" s="4">
        <v>50</v>
      </c>
      <c r="D788" s="4">
        <f t="shared" si="24"/>
        <v>323.14999999999998</v>
      </c>
      <c r="E788" s="25">
        <f t="shared" si="25"/>
        <v>323151102</v>
      </c>
      <c r="F788" s="4">
        <v>123</v>
      </c>
      <c r="G788" s="4">
        <v>2941</v>
      </c>
      <c r="H788" s="4">
        <v>184.4</v>
      </c>
      <c r="I788" s="4">
        <v>5619</v>
      </c>
      <c r="J788" s="4">
        <v>152.19999999999999</v>
      </c>
      <c r="K788" s="4">
        <v>152.19999999999999</v>
      </c>
      <c r="L788" s="4">
        <v>126</v>
      </c>
      <c r="M788">
        <v>115.3</v>
      </c>
      <c r="N788">
        <v>6159</v>
      </c>
      <c r="O788">
        <v>18023</v>
      </c>
    </row>
    <row r="789" spans="1:15" x14ac:dyDescent="0.25">
      <c r="A789" s="4">
        <v>3000</v>
      </c>
      <c r="B789" s="4">
        <v>11000</v>
      </c>
      <c r="C789" s="4">
        <v>50</v>
      </c>
      <c r="D789" s="4">
        <f t="shared" si="24"/>
        <v>323.14999999999998</v>
      </c>
      <c r="E789" s="25">
        <f t="shared" si="25"/>
        <v>323151103</v>
      </c>
      <c r="F789" s="4">
        <v>123</v>
      </c>
      <c r="G789" s="4">
        <v>3152</v>
      </c>
      <c r="H789" s="4">
        <v>183.2</v>
      </c>
      <c r="I789" s="4">
        <v>6075</v>
      </c>
      <c r="J789" s="4">
        <v>152.19999999999999</v>
      </c>
      <c r="K789" s="4">
        <v>154.80000000000001</v>
      </c>
      <c r="L789" s="4">
        <v>103</v>
      </c>
      <c r="M789">
        <v>118.5</v>
      </c>
      <c r="N789">
        <v>6891</v>
      </c>
      <c r="O789">
        <v>20365</v>
      </c>
    </row>
    <row r="790" spans="1:15" x14ac:dyDescent="0.25">
      <c r="A790" s="4">
        <v>4000</v>
      </c>
      <c r="B790" s="4">
        <v>11000</v>
      </c>
      <c r="C790" s="4">
        <v>50</v>
      </c>
      <c r="D790" s="4">
        <f t="shared" si="24"/>
        <v>323.14999999999998</v>
      </c>
      <c r="E790" s="25">
        <f t="shared" si="25"/>
        <v>323151104</v>
      </c>
      <c r="F790" s="4">
        <v>123</v>
      </c>
      <c r="G790" s="4">
        <v>3386</v>
      </c>
      <c r="H790" s="4">
        <v>182.1</v>
      </c>
      <c r="I790" s="4">
        <v>6603</v>
      </c>
      <c r="J790" s="4">
        <v>152.19999999999999</v>
      </c>
      <c r="K790" s="4">
        <v>158.6</v>
      </c>
      <c r="L790" s="4">
        <v>103</v>
      </c>
      <c r="M790">
        <v>122.6</v>
      </c>
      <c r="N790">
        <v>7935</v>
      </c>
      <c r="O790">
        <v>23200</v>
      </c>
    </row>
    <row r="791" spans="1:15" x14ac:dyDescent="0.25">
      <c r="A791" s="4">
        <v>5000</v>
      </c>
      <c r="B791" s="4">
        <v>11000</v>
      </c>
      <c r="C791" s="4">
        <v>50</v>
      </c>
      <c r="D791" s="4">
        <f t="shared" si="24"/>
        <v>323.14999999999998</v>
      </c>
      <c r="E791" s="25">
        <f t="shared" si="25"/>
        <v>323151105</v>
      </c>
      <c r="F791" s="4">
        <v>123</v>
      </c>
      <c r="G791" s="4">
        <v>3636</v>
      </c>
      <c r="H791" s="4">
        <v>181.2</v>
      </c>
      <c r="I791" s="4">
        <v>7203</v>
      </c>
      <c r="J791" s="4">
        <v>152.19999999999999</v>
      </c>
      <c r="K791" s="4">
        <v>162.9</v>
      </c>
      <c r="L791" s="4">
        <v>101</v>
      </c>
      <c r="M791">
        <v>127.4</v>
      </c>
      <c r="N791">
        <v>9196</v>
      </c>
      <c r="O791">
        <v>27043</v>
      </c>
    </row>
    <row r="792" spans="1:15" x14ac:dyDescent="0.25">
      <c r="A792" s="4">
        <v>6000</v>
      </c>
      <c r="B792" s="4">
        <v>11000</v>
      </c>
      <c r="C792" s="4">
        <v>50</v>
      </c>
      <c r="D792" s="4">
        <f t="shared" si="24"/>
        <v>323.14999999999998</v>
      </c>
      <c r="E792" s="25">
        <f t="shared" si="25"/>
        <v>323151106</v>
      </c>
      <c r="F792" s="4">
        <v>123</v>
      </c>
      <c r="G792" s="4">
        <v>3907</v>
      </c>
      <c r="H792" s="4">
        <v>180.3</v>
      </c>
      <c r="I792" s="4">
        <v>7891</v>
      </c>
      <c r="J792" s="4">
        <v>152.19999999999999</v>
      </c>
      <c r="K792" s="4">
        <v>168</v>
      </c>
      <c r="L792" s="4">
        <v>101</v>
      </c>
      <c r="M792">
        <v>133.69999999999999</v>
      </c>
      <c r="N792">
        <v>10942</v>
      </c>
      <c r="O792">
        <v>31290</v>
      </c>
    </row>
    <row r="793" spans="1:15" x14ac:dyDescent="0.25">
      <c r="A793" s="4">
        <v>0</v>
      </c>
      <c r="B793" s="4">
        <v>11500</v>
      </c>
      <c r="C793" s="4">
        <v>50</v>
      </c>
      <c r="D793" s="4">
        <f t="shared" si="24"/>
        <v>323.14999999999998</v>
      </c>
      <c r="E793" s="25">
        <f t="shared" si="25"/>
        <v>323151150</v>
      </c>
      <c r="F793" s="4">
        <v>128</v>
      </c>
      <c r="G793" s="4">
        <v>2851</v>
      </c>
      <c r="H793" s="4">
        <v>189.8</v>
      </c>
      <c r="I793" s="4">
        <v>5271</v>
      </c>
      <c r="J793" s="4">
        <v>155.69999999999999</v>
      </c>
      <c r="K793" s="4">
        <v>155.69999999999999</v>
      </c>
      <c r="L793" s="4">
        <v>252</v>
      </c>
      <c r="M793">
        <v>115.5</v>
      </c>
      <c r="N793">
        <v>5868</v>
      </c>
      <c r="O793">
        <v>15132</v>
      </c>
    </row>
    <row r="794" spans="1:15" x14ac:dyDescent="0.25">
      <c r="A794" s="4">
        <v>1000</v>
      </c>
      <c r="B794" s="4">
        <v>11500</v>
      </c>
      <c r="C794" s="4">
        <v>50</v>
      </c>
      <c r="D794" s="4">
        <f t="shared" si="24"/>
        <v>323.14999999999998</v>
      </c>
      <c r="E794" s="25">
        <f t="shared" si="25"/>
        <v>323151151</v>
      </c>
      <c r="F794" s="4">
        <v>128</v>
      </c>
      <c r="G794" s="4">
        <v>3038</v>
      </c>
      <c r="H794" s="4">
        <v>188.3</v>
      </c>
      <c r="I794" s="4">
        <v>5670</v>
      </c>
      <c r="J794" s="4">
        <v>155.69999999999999</v>
      </c>
      <c r="K794" s="4">
        <v>155.69999999999999</v>
      </c>
      <c r="L794" s="4">
        <v>107</v>
      </c>
      <c r="M794">
        <v>117.1</v>
      </c>
      <c r="N794">
        <v>6289</v>
      </c>
      <c r="O794">
        <v>16885</v>
      </c>
    </row>
    <row r="795" spans="1:15" x14ac:dyDescent="0.25">
      <c r="A795" s="4">
        <v>2000</v>
      </c>
      <c r="B795" s="4">
        <v>11500</v>
      </c>
      <c r="C795" s="4">
        <v>50</v>
      </c>
      <c r="D795" s="4">
        <f t="shared" si="24"/>
        <v>323.14999999999998</v>
      </c>
      <c r="E795" s="25">
        <f t="shared" si="25"/>
        <v>323151152</v>
      </c>
      <c r="F795" s="4">
        <v>128</v>
      </c>
      <c r="G795" s="4">
        <v>3244</v>
      </c>
      <c r="H795" s="4">
        <v>187</v>
      </c>
      <c r="I795" s="4">
        <v>6124</v>
      </c>
      <c r="J795" s="4">
        <v>155.69999999999999</v>
      </c>
      <c r="K795" s="4">
        <v>158.80000000000001</v>
      </c>
      <c r="L795" s="4">
        <v>103</v>
      </c>
      <c r="M795">
        <v>120.6</v>
      </c>
      <c r="N795">
        <v>7124</v>
      </c>
      <c r="O795">
        <v>18965</v>
      </c>
    </row>
    <row r="796" spans="1:15" x14ac:dyDescent="0.25">
      <c r="A796" s="4">
        <v>3000</v>
      </c>
      <c r="B796" s="4">
        <v>11500</v>
      </c>
      <c r="C796" s="4">
        <v>50</v>
      </c>
      <c r="D796" s="4">
        <f t="shared" si="24"/>
        <v>323.14999999999998</v>
      </c>
      <c r="E796" s="25">
        <f t="shared" si="25"/>
        <v>323151153</v>
      </c>
      <c r="F796" s="4">
        <v>128</v>
      </c>
      <c r="G796" s="4">
        <v>3480</v>
      </c>
      <c r="H796" s="4">
        <v>185.9</v>
      </c>
      <c r="I796" s="4">
        <v>6635</v>
      </c>
      <c r="J796" s="4">
        <v>155.69999999999999</v>
      </c>
      <c r="K796" s="4">
        <v>162.80000000000001</v>
      </c>
      <c r="L796" s="4">
        <v>102</v>
      </c>
      <c r="M796">
        <v>124.6</v>
      </c>
      <c r="N796">
        <v>8171</v>
      </c>
      <c r="O796">
        <v>21445</v>
      </c>
    </row>
    <row r="797" spans="1:15" x14ac:dyDescent="0.25">
      <c r="A797" s="4">
        <v>4000</v>
      </c>
      <c r="B797" s="4">
        <v>11500</v>
      </c>
      <c r="C797" s="4">
        <v>50</v>
      </c>
      <c r="D797" s="4">
        <f t="shared" si="24"/>
        <v>323.14999999999998</v>
      </c>
      <c r="E797" s="25">
        <f t="shared" si="25"/>
        <v>323151154</v>
      </c>
      <c r="F797" s="4">
        <v>128</v>
      </c>
      <c r="G797" s="4">
        <v>3739</v>
      </c>
      <c r="H797" s="4">
        <v>184.9</v>
      </c>
      <c r="I797" s="4">
        <v>7233</v>
      </c>
      <c r="J797" s="4">
        <v>155.69999999999999</v>
      </c>
      <c r="K797" s="4">
        <v>167.1</v>
      </c>
      <c r="L797" s="4">
        <v>101</v>
      </c>
      <c r="M797">
        <v>129.80000000000001</v>
      </c>
      <c r="N797">
        <v>9538</v>
      </c>
      <c r="O797">
        <v>24457</v>
      </c>
    </row>
    <row r="798" spans="1:15" x14ac:dyDescent="0.25">
      <c r="A798" s="4">
        <v>5000</v>
      </c>
      <c r="B798" s="4">
        <v>11500</v>
      </c>
      <c r="C798" s="4">
        <v>50</v>
      </c>
      <c r="D798" s="4">
        <f t="shared" si="24"/>
        <v>323.14999999999998</v>
      </c>
      <c r="E798" s="25">
        <f t="shared" si="25"/>
        <v>323151155</v>
      </c>
      <c r="F798" s="4">
        <v>128</v>
      </c>
      <c r="G798" s="4">
        <v>4015</v>
      </c>
      <c r="H798" s="4">
        <v>184</v>
      </c>
      <c r="I798" s="4">
        <v>7911</v>
      </c>
      <c r="J798" s="4">
        <v>155.69999999999999</v>
      </c>
      <c r="K798" s="4">
        <v>172.7</v>
      </c>
      <c r="L798" s="4">
        <v>101</v>
      </c>
      <c r="M798">
        <v>136.69999999999999</v>
      </c>
      <c r="N798">
        <v>11370</v>
      </c>
      <c r="O798">
        <v>28549</v>
      </c>
    </row>
    <row r="799" spans="1:15" x14ac:dyDescent="0.25">
      <c r="A799" s="4">
        <v>6000</v>
      </c>
      <c r="B799" s="4">
        <v>11500</v>
      </c>
      <c r="C799" s="4">
        <v>50</v>
      </c>
      <c r="D799" s="4">
        <f t="shared" si="24"/>
        <v>323.14999999999998</v>
      </c>
      <c r="E799" s="25">
        <f t="shared" si="25"/>
        <v>323151156</v>
      </c>
      <c r="F799" s="4">
        <v>128</v>
      </c>
      <c r="G799" s="4">
        <v>4321</v>
      </c>
      <c r="H799" s="4">
        <v>183.1</v>
      </c>
      <c r="I799" s="4">
        <v>8682</v>
      </c>
      <c r="J799" s="4">
        <v>155.69999999999999</v>
      </c>
      <c r="K799" s="4">
        <v>180</v>
      </c>
      <c r="L799" s="4">
        <v>101</v>
      </c>
      <c r="M799">
        <v>146.69999999999999</v>
      </c>
      <c r="N799">
        <v>14159</v>
      </c>
      <c r="O799">
        <v>33091</v>
      </c>
    </row>
    <row r="800" spans="1:15" x14ac:dyDescent="0.25">
      <c r="A800" s="4">
        <v>0</v>
      </c>
      <c r="B800" s="4">
        <v>12000</v>
      </c>
      <c r="C800" s="4">
        <v>50</v>
      </c>
      <c r="D800" s="4">
        <f t="shared" si="24"/>
        <v>323.14999999999998</v>
      </c>
      <c r="E800" s="25">
        <f t="shared" si="25"/>
        <v>323151200</v>
      </c>
      <c r="F800" s="4">
        <v>133</v>
      </c>
      <c r="G800" s="4">
        <v>3132</v>
      </c>
      <c r="H800" s="4">
        <v>192.2</v>
      </c>
      <c r="I800" s="4">
        <v>5707</v>
      </c>
      <c r="J800" s="4">
        <v>159.19999999999999</v>
      </c>
      <c r="K800" s="4">
        <v>159.30000000000001</v>
      </c>
      <c r="L800" s="4">
        <v>102</v>
      </c>
      <c r="M800">
        <v>118.9</v>
      </c>
      <c r="N800">
        <v>6463</v>
      </c>
      <c r="O800">
        <v>15876</v>
      </c>
    </row>
    <row r="801" spans="1:15" x14ac:dyDescent="0.25">
      <c r="A801" s="4">
        <v>1000</v>
      </c>
      <c r="B801" s="4">
        <v>12000</v>
      </c>
      <c r="C801" s="4">
        <v>50</v>
      </c>
      <c r="D801" s="4">
        <f t="shared" si="24"/>
        <v>323.14999999999998</v>
      </c>
      <c r="E801" s="25">
        <f t="shared" si="25"/>
        <v>323151201</v>
      </c>
      <c r="F801" s="4">
        <v>133</v>
      </c>
      <c r="G801" s="4">
        <v>3342</v>
      </c>
      <c r="H801" s="4">
        <v>190.9</v>
      </c>
      <c r="I801" s="4">
        <v>6149</v>
      </c>
      <c r="J801" s="4">
        <v>159.19999999999999</v>
      </c>
      <c r="K801" s="4">
        <v>162.5</v>
      </c>
      <c r="L801" s="4">
        <v>102</v>
      </c>
      <c r="M801">
        <v>122.3</v>
      </c>
      <c r="N801">
        <v>7300</v>
      </c>
      <c r="O801">
        <v>17728</v>
      </c>
    </row>
    <row r="802" spans="1:15" x14ac:dyDescent="0.25">
      <c r="A802" s="4">
        <v>2000</v>
      </c>
      <c r="B802" s="4">
        <v>12000</v>
      </c>
      <c r="C802" s="4">
        <v>50</v>
      </c>
      <c r="D802" s="4">
        <f t="shared" si="24"/>
        <v>323.14999999999998</v>
      </c>
      <c r="E802" s="25">
        <f t="shared" si="25"/>
        <v>323151202</v>
      </c>
      <c r="F802" s="4">
        <v>133</v>
      </c>
      <c r="G802" s="4">
        <v>3573</v>
      </c>
      <c r="H802" s="4">
        <v>189.6</v>
      </c>
      <c r="I802" s="4">
        <v>6655</v>
      </c>
      <c r="J802" s="4">
        <v>159.19999999999999</v>
      </c>
      <c r="K802" s="4">
        <v>166.7</v>
      </c>
      <c r="L802" s="4">
        <v>101</v>
      </c>
      <c r="M802">
        <v>126.7</v>
      </c>
      <c r="N802">
        <v>8393</v>
      </c>
      <c r="O802">
        <v>19920</v>
      </c>
    </row>
    <row r="803" spans="1:15" x14ac:dyDescent="0.25">
      <c r="A803" s="4">
        <v>3000</v>
      </c>
      <c r="B803" s="4">
        <v>12000</v>
      </c>
      <c r="C803" s="4">
        <v>50</v>
      </c>
      <c r="D803" s="4">
        <f t="shared" si="24"/>
        <v>323.14999999999998</v>
      </c>
      <c r="E803" s="25">
        <f t="shared" si="25"/>
        <v>323151203</v>
      </c>
      <c r="F803" s="4">
        <v>133</v>
      </c>
      <c r="G803" s="4">
        <v>3832</v>
      </c>
      <c r="H803" s="4">
        <v>188.6</v>
      </c>
      <c r="I803" s="4">
        <v>7230</v>
      </c>
      <c r="J803" s="4">
        <v>159.19999999999999</v>
      </c>
      <c r="K803" s="4">
        <v>171.3</v>
      </c>
      <c r="L803" s="4">
        <v>101</v>
      </c>
      <c r="M803">
        <v>132</v>
      </c>
      <c r="N803">
        <v>9773</v>
      </c>
      <c r="O803">
        <v>22542</v>
      </c>
    </row>
    <row r="804" spans="1:15" x14ac:dyDescent="0.25">
      <c r="A804" s="4">
        <v>4000</v>
      </c>
      <c r="B804" s="4">
        <v>12000</v>
      </c>
      <c r="C804" s="4">
        <v>50</v>
      </c>
      <c r="D804" s="4">
        <f t="shared" si="24"/>
        <v>323.14999999999998</v>
      </c>
      <c r="E804" s="25">
        <f t="shared" si="25"/>
        <v>323151204</v>
      </c>
      <c r="F804" s="4">
        <v>133</v>
      </c>
      <c r="G804" s="4">
        <v>4118</v>
      </c>
      <c r="H804" s="4">
        <v>187.7</v>
      </c>
      <c r="I804" s="4">
        <v>7899</v>
      </c>
      <c r="J804" s="4">
        <v>159.19999999999999</v>
      </c>
      <c r="K804" s="4">
        <v>176.5</v>
      </c>
      <c r="L804" s="4">
        <v>100</v>
      </c>
      <c r="M804">
        <v>138.9</v>
      </c>
      <c r="N804">
        <v>11656</v>
      </c>
      <c r="O804">
        <v>25730</v>
      </c>
    </row>
    <row r="805" spans="1:15" x14ac:dyDescent="0.25">
      <c r="A805" s="4">
        <v>5000</v>
      </c>
      <c r="B805" s="4">
        <v>12000</v>
      </c>
      <c r="C805" s="4">
        <v>50</v>
      </c>
      <c r="D805" s="4">
        <f t="shared" si="24"/>
        <v>323.14999999999998</v>
      </c>
      <c r="E805" s="25">
        <f t="shared" si="25"/>
        <v>323151205</v>
      </c>
      <c r="F805" s="4">
        <v>133</v>
      </c>
      <c r="G805" s="4">
        <v>4426</v>
      </c>
      <c r="H805" s="4">
        <v>186.8</v>
      </c>
      <c r="I805" s="4">
        <v>8662</v>
      </c>
      <c r="J805" s="4">
        <v>159.19999999999999</v>
      </c>
      <c r="K805" s="4">
        <v>188.1</v>
      </c>
      <c r="L805" s="4">
        <v>100</v>
      </c>
      <c r="M805">
        <v>154.30000000000001</v>
      </c>
      <c r="N805">
        <v>15619</v>
      </c>
      <c r="O805">
        <v>30089</v>
      </c>
    </row>
    <row r="806" spans="1:15" x14ac:dyDescent="0.25">
      <c r="A806" s="4">
        <v>6000</v>
      </c>
      <c r="B806" s="4">
        <v>12000</v>
      </c>
      <c r="C806" s="4">
        <v>50</v>
      </c>
      <c r="D806" s="4">
        <f t="shared" si="24"/>
        <v>323.14999999999998</v>
      </c>
      <c r="E806" s="25">
        <f t="shared" si="25"/>
        <v>323151206</v>
      </c>
      <c r="F806" s="4">
        <v>133</v>
      </c>
      <c r="G806" s="4">
        <v>4764</v>
      </c>
      <c r="H806" s="4">
        <v>185.9</v>
      </c>
      <c r="I806" s="4">
        <v>9520</v>
      </c>
      <c r="J806" s="4">
        <v>159.19999999999999</v>
      </c>
      <c r="K806" s="4">
        <v>194.8</v>
      </c>
      <c r="L806" s="4">
        <v>-26</v>
      </c>
      <c r="M806" s="4">
        <v>156.91</v>
      </c>
      <c r="N806" s="4">
        <v>17156.45</v>
      </c>
      <c r="O806">
        <v>34503</v>
      </c>
    </row>
    <row r="807" spans="1:15" x14ac:dyDescent="0.25">
      <c r="A807" s="4">
        <v>0</v>
      </c>
      <c r="B807" s="4">
        <v>12500</v>
      </c>
      <c r="C807" s="4">
        <v>50</v>
      </c>
      <c r="D807" s="4">
        <f t="shared" si="24"/>
        <v>323.14999999999998</v>
      </c>
      <c r="E807" s="25">
        <f t="shared" si="25"/>
        <v>323151250</v>
      </c>
      <c r="F807" s="4">
        <v>138</v>
      </c>
      <c r="G807" s="4">
        <v>3440</v>
      </c>
      <c r="H807" s="4">
        <v>194.7</v>
      </c>
      <c r="I807" s="4">
        <v>6163</v>
      </c>
      <c r="J807" s="4">
        <v>162.69999999999999</v>
      </c>
      <c r="K807" s="4">
        <v>166.2</v>
      </c>
      <c r="L807" s="4">
        <v>103</v>
      </c>
      <c r="M807">
        <v>124</v>
      </c>
      <c r="N807">
        <v>7456</v>
      </c>
      <c r="O807">
        <v>16630</v>
      </c>
    </row>
    <row r="808" spans="1:15" x14ac:dyDescent="0.25">
      <c r="A808" s="4">
        <v>1000</v>
      </c>
      <c r="B808" s="4">
        <v>12500</v>
      </c>
      <c r="C808" s="4">
        <v>50</v>
      </c>
      <c r="D808" s="4">
        <f t="shared" si="24"/>
        <v>323.14999999999998</v>
      </c>
      <c r="E808" s="25">
        <f t="shared" si="25"/>
        <v>323151251</v>
      </c>
      <c r="F808" s="4">
        <v>138</v>
      </c>
      <c r="G808" s="4">
        <v>3672</v>
      </c>
      <c r="H808" s="4">
        <v>193.3</v>
      </c>
      <c r="I808" s="4">
        <v>6651</v>
      </c>
      <c r="J808" s="4">
        <v>162.69999999999999</v>
      </c>
      <c r="K808" s="4">
        <v>170.4</v>
      </c>
      <c r="L808" s="4">
        <v>101</v>
      </c>
      <c r="M808">
        <v>128.30000000000001</v>
      </c>
      <c r="N808">
        <v>8538</v>
      </c>
      <c r="O808">
        <v>18577</v>
      </c>
    </row>
    <row r="809" spans="1:15" x14ac:dyDescent="0.25">
      <c r="A809" s="4">
        <v>2000</v>
      </c>
      <c r="B809" s="4">
        <v>12500</v>
      </c>
      <c r="C809" s="4">
        <v>50</v>
      </c>
      <c r="D809" s="4">
        <f t="shared" si="24"/>
        <v>323.14999999999998</v>
      </c>
      <c r="E809" s="25">
        <f t="shared" si="25"/>
        <v>323151252</v>
      </c>
      <c r="F809" s="4">
        <v>138</v>
      </c>
      <c r="G809" s="4">
        <v>3926</v>
      </c>
      <c r="H809" s="4">
        <v>192.2</v>
      </c>
      <c r="I809" s="4">
        <v>7213</v>
      </c>
      <c r="J809" s="4">
        <v>162.69999999999999</v>
      </c>
      <c r="K809" s="4">
        <v>175.1</v>
      </c>
      <c r="L809" s="4">
        <v>102</v>
      </c>
      <c r="M809">
        <v>134.1</v>
      </c>
      <c r="N809">
        <v>9994</v>
      </c>
      <c r="O809">
        <v>20884</v>
      </c>
    </row>
    <row r="810" spans="1:15" x14ac:dyDescent="0.25">
      <c r="A810" s="4">
        <v>3000</v>
      </c>
      <c r="B810" s="4">
        <v>12500</v>
      </c>
      <c r="C810" s="4">
        <v>50</v>
      </c>
      <c r="D810" s="4">
        <f t="shared" si="24"/>
        <v>323.14999999999998</v>
      </c>
      <c r="E810" s="25">
        <f t="shared" si="25"/>
        <v>323151253</v>
      </c>
      <c r="F810" s="4">
        <v>138</v>
      </c>
      <c r="G810" s="4">
        <v>4209</v>
      </c>
      <c r="H810" s="4">
        <v>191.2</v>
      </c>
      <c r="I810" s="4">
        <v>7856</v>
      </c>
      <c r="J810" s="4">
        <v>162.69999999999999</v>
      </c>
      <c r="K810" s="4">
        <v>180.5</v>
      </c>
      <c r="L810" s="4">
        <v>101</v>
      </c>
      <c r="M810">
        <v>140.9</v>
      </c>
      <c r="N810">
        <v>11838</v>
      </c>
      <c r="O810">
        <v>23656</v>
      </c>
    </row>
    <row r="811" spans="1:15" x14ac:dyDescent="0.25">
      <c r="A811" s="4">
        <v>4000</v>
      </c>
      <c r="B811" s="4">
        <v>12500</v>
      </c>
      <c r="C811" s="4">
        <v>50</v>
      </c>
      <c r="D811" s="4">
        <f t="shared" si="24"/>
        <v>323.14999999999998</v>
      </c>
      <c r="E811" s="25">
        <f t="shared" si="25"/>
        <v>323151254</v>
      </c>
      <c r="F811" s="4">
        <v>138</v>
      </c>
      <c r="G811" s="4">
        <v>4527</v>
      </c>
      <c r="H811" s="4">
        <v>190.4</v>
      </c>
      <c r="I811" s="4">
        <v>8603</v>
      </c>
      <c r="J811" s="4">
        <v>162.69999999999999</v>
      </c>
      <c r="K811" s="4">
        <v>190.1</v>
      </c>
      <c r="L811" s="4">
        <v>100</v>
      </c>
      <c r="M811">
        <v>155.9</v>
      </c>
      <c r="N811">
        <v>15728</v>
      </c>
      <c r="O811">
        <v>27030</v>
      </c>
    </row>
    <row r="812" spans="1:15" x14ac:dyDescent="0.25">
      <c r="A812" s="4">
        <v>5000</v>
      </c>
      <c r="B812" s="4">
        <v>12500</v>
      </c>
      <c r="C812" s="4">
        <v>50</v>
      </c>
      <c r="D812" s="4">
        <f t="shared" si="24"/>
        <v>323.14999999999998</v>
      </c>
      <c r="E812" s="25">
        <f t="shared" si="25"/>
        <v>323151255</v>
      </c>
      <c r="F812" s="4">
        <v>138</v>
      </c>
      <c r="G812" s="4">
        <v>4868</v>
      </c>
      <c r="H812" s="4">
        <v>189.6</v>
      </c>
      <c r="I812" s="4">
        <v>9450</v>
      </c>
      <c r="J812" s="4">
        <v>162.69999999999999</v>
      </c>
      <c r="K812" s="4">
        <v>198.5</v>
      </c>
      <c r="L812" s="4">
        <v>-59</v>
      </c>
      <c r="M812">
        <v>99999</v>
      </c>
      <c r="N812">
        <v>99999</v>
      </c>
      <c r="O812">
        <v>27030</v>
      </c>
    </row>
    <row r="813" spans="1:15" x14ac:dyDescent="0.25">
      <c r="A813" s="4">
        <v>6000</v>
      </c>
      <c r="B813" s="4">
        <v>12500</v>
      </c>
      <c r="C813" s="4">
        <v>50</v>
      </c>
      <c r="D813" s="4">
        <f t="shared" si="24"/>
        <v>323.14999999999998</v>
      </c>
      <c r="E813" s="25">
        <f t="shared" si="25"/>
        <v>323151256</v>
      </c>
      <c r="F813" s="4">
        <v>138</v>
      </c>
      <c r="G813" s="4">
        <v>5243</v>
      </c>
      <c r="H813" s="4">
        <v>188.5</v>
      </c>
      <c r="I813" s="4">
        <v>10392</v>
      </c>
      <c r="J813" s="4">
        <v>162.69999999999999</v>
      </c>
      <c r="K813" s="4">
        <v>198.5</v>
      </c>
      <c r="L813" s="4">
        <v>-199</v>
      </c>
      <c r="M813">
        <v>99999</v>
      </c>
      <c r="N813">
        <v>99999</v>
      </c>
      <c r="O813">
        <v>27030</v>
      </c>
    </row>
    <row r="814" spans="1:15" x14ac:dyDescent="0.25">
      <c r="A814" s="4">
        <v>6000</v>
      </c>
      <c r="B814" s="4">
        <v>12800</v>
      </c>
      <c r="C814" s="4">
        <v>20</v>
      </c>
      <c r="D814" s="4">
        <f t="shared" si="24"/>
        <v>293.14999999999998</v>
      </c>
      <c r="E814" s="25">
        <f t="shared" si="25"/>
        <v>293151286</v>
      </c>
      <c r="F814" s="4">
        <v>141</v>
      </c>
      <c r="G814" s="4">
        <v>4372</v>
      </c>
      <c r="H814" s="4">
        <v>193.5</v>
      </c>
      <c r="I814" s="4">
        <v>7901</v>
      </c>
      <c r="J814" s="4">
        <v>164.9</v>
      </c>
      <c r="K814" s="4">
        <v>180.2</v>
      </c>
      <c r="L814" s="4">
        <v>101</v>
      </c>
      <c r="M814">
        <v>139</v>
      </c>
      <c r="N814">
        <v>11634</v>
      </c>
      <c r="O814">
        <v>22637</v>
      </c>
    </row>
    <row r="815" spans="1:15" x14ac:dyDescent="0.25">
      <c r="A815" s="4">
        <v>6000</v>
      </c>
      <c r="B815" s="4">
        <v>12800</v>
      </c>
      <c r="C815" s="4">
        <v>25</v>
      </c>
      <c r="D815" s="4">
        <f t="shared" si="24"/>
        <v>298.14999999999998</v>
      </c>
      <c r="E815" s="25">
        <f t="shared" si="25"/>
        <v>298151286</v>
      </c>
      <c r="F815" s="4">
        <v>141</v>
      </c>
      <c r="G815" s="4">
        <v>4539</v>
      </c>
      <c r="H815" s="4">
        <v>192.9</v>
      </c>
      <c r="I815" s="4">
        <v>8296</v>
      </c>
      <c r="J815" s="4">
        <v>164.9</v>
      </c>
      <c r="K815" s="4">
        <v>184.3</v>
      </c>
      <c r="L815" s="4">
        <v>102</v>
      </c>
      <c r="M815">
        <v>144.30000000000001</v>
      </c>
      <c r="N815">
        <v>13037</v>
      </c>
      <c r="O815">
        <v>24317</v>
      </c>
    </row>
    <row r="816" spans="1:15" x14ac:dyDescent="0.25">
      <c r="A816" s="4">
        <v>6000</v>
      </c>
      <c r="B816" s="4">
        <v>12800</v>
      </c>
      <c r="C816" s="4">
        <v>30</v>
      </c>
      <c r="D816" s="4">
        <f t="shared" si="24"/>
        <v>303.14999999999998</v>
      </c>
      <c r="E816" s="25">
        <f t="shared" si="25"/>
        <v>303151286</v>
      </c>
      <c r="F816" s="4">
        <v>141</v>
      </c>
      <c r="G816" s="4">
        <v>4718</v>
      </c>
      <c r="H816" s="4">
        <v>192.4</v>
      </c>
      <c r="I816" s="4">
        <v>8736</v>
      </c>
      <c r="J816" s="4">
        <v>164.9</v>
      </c>
      <c r="K816" s="4">
        <v>190.4</v>
      </c>
      <c r="L816" s="4">
        <v>100</v>
      </c>
      <c r="M816">
        <v>152.80000000000001</v>
      </c>
      <c r="N816">
        <v>15239</v>
      </c>
      <c r="O816">
        <v>26232</v>
      </c>
    </row>
    <row r="817" spans="1:15" x14ac:dyDescent="0.25">
      <c r="A817" s="4">
        <v>6000</v>
      </c>
      <c r="B817" s="4">
        <v>12800</v>
      </c>
      <c r="C817" s="4">
        <v>35</v>
      </c>
      <c r="D817" s="4">
        <f t="shared" si="24"/>
        <v>308.14999999999998</v>
      </c>
      <c r="E817" s="25">
        <f t="shared" si="25"/>
        <v>308151286</v>
      </c>
      <c r="F817" s="4">
        <v>141</v>
      </c>
      <c r="G817" s="4">
        <v>4909</v>
      </c>
      <c r="H817" s="4">
        <v>192</v>
      </c>
      <c r="I817" s="4">
        <v>9223</v>
      </c>
      <c r="J817" s="4">
        <v>164.9</v>
      </c>
      <c r="K817" s="4">
        <v>201.6</v>
      </c>
      <c r="L817" s="4">
        <v>47</v>
      </c>
      <c r="M817">
        <v>99999</v>
      </c>
      <c r="N817">
        <v>99999</v>
      </c>
      <c r="O817">
        <v>25062</v>
      </c>
    </row>
    <row r="818" spans="1:15" x14ac:dyDescent="0.25">
      <c r="A818" s="4">
        <v>6000</v>
      </c>
      <c r="B818" s="4">
        <v>12800</v>
      </c>
      <c r="C818" s="4">
        <v>40</v>
      </c>
      <c r="D818" s="4">
        <f t="shared" si="24"/>
        <v>313.14999999999998</v>
      </c>
      <c r="E818" s="25">
        <f t="shared" si="25"/>
        <v>313151286</v>
      </c>
      <c r="F818" s="4">
        <v>141</v>
      </c>
      <c r="G818" s="4">
        <v>5110</v>
      </c>
      <c r="H818" s="4">
        <v>191.5</v>
      </c>
      <c r="I818" s="4">
        <v>9755</v>
      </c>
      <c r="J818" s="4">
        <v>164.9</v>
      </c>
      <c r="K818" s="4">
        <v>201.2</v>
      </c>
      <c r="L818" s="4">
        <v>-67</v>
      </c>
      <c r="M818">
        <v>99999</v>
      </c>
      <c r="N818">
        <v>99999</v>
      </c>
      <c r="O818">
        <v>23605</v>
      </c>
    </row>
    <row r="819" spans="1:15" x14ac:dyDescent="0.25">
      <c r="A819" s="4">
        <v>6000</v>
      </c>
      <c r="B819" s="4">
        <v>12800</v>
      </c>
      <c r="C819" s="4">
        <v>45</v>
      </c>
      <c r="D819" s="4">
        <f t="shared" si="24"/>
        <v>318.14999999999998</v>
      </c>
      <c r="E819" s="25">
        <f t="shared" si="25"/>
        <v>318151286</v>
      </c>
      <c r="F819" s="4">
        <v>141</v>
      </c>
      <c r="G819" s="4">
        <v>5322</v>
      </c>
      <c r="H819" s="4">
        <v>190.8</v>
      </c>
      <c r="I819" s="4">
        <v>10320</v>
      </c>
      <c r="J819" s="4">
        <v>164.9</v>
      </c>
      <c r="K819" s="4">
        <v>201</v>
      </c>
      <c r="L819" s="4">
        <v>-184</v>
      </c>
      <c r="M819">
        <v>99999</v>
      </c>
      <c r="N819">
        <v>99999</v>
      </c>
      <c r="O819">
        <v>25553</v>
      </c>
    </row>
    <row r="820" spans="1:15" x14ac:dyDescent="0.25">
      <c r="A820" s="4">
        <v>6000</v>
      </c>
      <c r="B820" s="4">
        <v>12800</v>
      </c>
      <c r="C820" s="4">
        <v>50</v>
      </c>
      <c r="D820" s="4">
        <f t="shared" si="24"/>
        <v>323.14999999999998</v>
      </c>
      <c r="E820" s="25">
        <f t="shared" si="25"/>
        <v>323151286</v>
      </c>
      <c r="F820" s="4">
        <v>141</v>
      </c>
      <c r="G820" s="4">
        <v>5547</v>
      </c>
      <c r="H820" s="4">
        <v>190.1</v>
      </c>
      <c r="I820" s="4">
        <v>10935</v>
      </c>
      <c r="J820" s="4">
        <v>164.9</v>
      </c>
      <c r="K820" s="4">
        <v>200.8</v>
      </c>
      <c r="L820" s="4">
        <v>-300</v>
      </c>
      <c r="M820">
        <v>99999</v>
      </c>
      <c r="N820">
        <v>99999</v>
      </c>
      <c r="O820">
        <v>27820</v>
      </c>
    </row>
    <row r="821" spans="1:15" x14ac:dyDescent="0.25">
      <c r="A821" s="4">
        <v>0</v>
      </c>
      <c r="B821" s="4">
        <v>13000</v>
      </c>
      <c r="C821" s="4">
        <v>50</v>
      </c>
      <c r="D821" s="4">
        <f t="shared" si="24"/>
        <v>323.14999999999998</v>
      </c>
      <c r="E821" s="25">
        <f t="shared" si="25"/>
        <v>323151300</v>
      </c>
      <c r="F821" s="4">
        <v>143</v>
      </c>
      <c r="G821" s="4">
        <v>3768</v>
      </c>
      <c r="H821" s="4">
        <v>197.1</v>
      </c>
      <c r="I821" s="4">
        <v>6642</v>
      </c>
      <c r="J821" s="4">
        <v>166.4</v>
      </c>
      <c r="K821" s="4">
        <v>174</v>
      </c>
      <c r="L821" s="4">
        <v>102</v>
      </c>
      <c r="M821">
        <v>130.30000000000001</v>
      </c>
      <c r="N821">
        <v>8725</v>
      </c>
      <c r="O821">
        <v>17391</v>
      </c>
    </row>
    <row r="822" spans="1:15" x14ac:dyDescent="0.25">
      <c r="A822" s="4">
        <v>1000</v>
      </c>
      <c r="B822" s="4">
        <v>13000</v>
      </c>
      <c r="C822" s="4">
        <v>50</v>
      </c>
      <c r="D822" s="4">
        <f t="shared" si="24"/>
        <v>323.14999999999998</v>
      </c>
      <c r="E822" s="25">
        <f t="shared" si="25"/>
        <v>323151301</v>
      </c>
      <c r="F822" s="4">
        <v>143</v>
      </c>
      <c r="G822" s="4">
        <v>4027</v>
      </c>
      <c r="H822" s="4">
        <v>195.8</v>
      </c>
      <c r="I822" s="4">
        <v>7175</v>
      </c>
      <c r="J822" s="4">
        <v>166.4</v>
      </c>
      <c r="K822" s="4">
        <v>178.6</v>
      </c>
      <c r="L822" s="4">
        <v>101</v>
      </c>
      <c r="M822">
        <v>135.9</v>
      </c>
      <c r="N822">
        <v>10152</v>
      </c>
      <c r="O822">
        <v>19435</v>
      </c>
    </row>
    <row r="823" spans="1:15" x14ac:dyDescent="0.25">
      <c r="A823" s="4">
        <v>2000</v>
      </c>
      <c r="B823" s="4">
        <v>13000</v>
      </c>
      <c r="C823" s="4">
        <v>50</v>
      </c>
      <c r="D823" s="4">
        <f t="shared" si="24"/>
        <v>323.14999999999998</v>
      </c>
      <c r="E823" s="25">
        <f t="shared" si="25"/>
        <v>323151302</v>
      </c>
      <c r="F823" s="4">
        <v>143</v>
      </c>
      <c r="G823" s="4">
        <v>4307</v>
      </c>
      <c r="H823" s="4">
        <v>194.8</v>
      </c>
      <c r="I823" s="4">
        <v>7799</v>
      </c>
      <c r="J823" s="4">
        <v>166.4</v>
      </c>
      <c r="K823" s="4">
        <v>184.1</v>
      </c>
      <c r="L823" s="4">
        <v>101</v>
      </c>
      <c r="M823">
        <v>143.5</v>
      </c>
      <c r="N823">
        <v>12142</v>
      </c>
      <c r="O823">
        <v>21866</v>
      </c>
    </row>
    <row r="824" spans="1:15" x14ac:dyDescent="0.25">
      <c r="A824" s="4">
        <v>3000</v>
      </c>
      <c r="B824" s="4">
        <v>13000</v>
      </c>
      <c r="C824" s="4">
        <v>50</v>
      </c>
      <c r="D824" s="4">
        <f t="shared" si="24"/>
        <v>323.14999999999998</v>
      </c>
      <c r="E824" s="25">
        <f t="shared" si="25"/>
        <v>323151303</v>
      </c>
      <c r="F824" s="4">
        <v>143</v>
      </c>
      <c r="G824" s="4">
        <v>4614</v>
      </c>
      <c r="H824" s="4">
        <v>193.8</v>
      </c>
      <c r="I824" s="4">
        <v>8508</v>
      </c>
      <c r="J824" s="4">
        <v>166.4</v>
      </c>
      <c r="K824" s="4">
        <v>194.1</v>
      </c>
      <c r="L824" s="4">
        <v>100</v>
      </c>
      <c r="M824">
        <v>157.69999999999999</v>
      </c>
      <c r="N824">
        <v>15819</v>
      </c>
      <c r="O824">
        <v>24787</v>
      </c>
    </row>
    <row r="825" spans="1:15" x14ac:dyDescent="0.25">
      <c r="A825" s="4">
        <v>4000</v>
      </c>
      <c r="B825" s="4">
        <v>13000</v>
      </c>
      <c r="C825" s="4">
        <v>50</v>
      </c>
      <c r="D825" s="4">
        <f t="shared" si="24"/>
        <v>323.14999999999998</v>
      </c>
      <c r="E825" s="25">
        <f t="shared" si="25"/>
        <v>323151304</v>
      </c>
      <c r="F825" s="4">
        <v>143</v>
      </c>
      <c r="G825" s="4">
        <v>4966</v>
      </c>
      <c r="H825" s="4">
        <v>193.1</v>
      </c>
      <c r="I825" s="4">
        <v>9338</v>
      </c>
      <c r="J825" s="4">
        <v>166.4</v>
      </c>
      <c r="K825" s="4">
        <v>202.8</v>
      </c>
      <c r="L825" s="4">
        <v>-31</v>
      </c>
      <c r="M825">
        <v>99999</v>
      </c>
      <c r="N825">
        <v>99999</v>
      </c>
      <c r="O825">
        <v>24787</v>
      </c>
    </row>
    <row r="826" spans="1:15" x14ac:dyDescent="0.25">
      <c r="A826" s="4">
        <v>5000</v>
      </c>
      <c r="B826" s="4">
        <v>13000</v>
      </c>
      <c r="C826" s="4">
        <v>50</v>
      </c>
      <c r="D826" s="4">
        <f t="shared" si="24"/>
        <v>323.14999999999998</v>
      </c>
      <c r="E826" s="25">
        <f t="shared" si="25"/>
        <v>323151305</v>
      </c>
      <c r="F826" s="4">
        <v>143</v>
      </c>
      <c r="G826" s="4">
        <v>5344</v>
      </c>
      <c r="H826" s="4">
        <v>192.2</v>
      </c>
      <c r="I826" s="4">
        <v>10276</v>
      </c>
      <c r="J826" s="4">
        <v>166.4</v>
      </c>
      <c r="K826" s="4">
        <v>202.2</v>
      </c>
      <c r="L826" s="4">
        <v>-229</v>
      </c>
      <c r="M826">
        <v>99999</v>
      </c>
      <c r="N826">
        <v>99999</v>
      </c>
      <c r="O826">
        <v>24787</v>
      </c>
    </row>
    <row r="827" spans="1:15" x14ac:dyDescent="0.25">
      <c r="A827" s="4">
        <v>6000</v>
      </c>
      <c r="B827" s="4">
        <v>13000</v>
      </c>
      <c r="C827" s="4">
        <v>50</v>
      </c>
      <c r="D827" s="4">
        <f t="shared" si="24"/>
        <v>323.14999999999998</v>
      </c>
      <c r="E827" s="25">
        <f t="shared" si="25"/>
        <v>323151306</v>
      </c>
      <c r="F827" s="4">
        <v>143</v>
      </c>
      <c r="G827" s="4">
        <v>5756</v>
      </c>
      <c r="H827" s="4">
        <v>191.1</v>
      </c>
      <c r="I827" s="4">
        <v>11305</v>
      </c>
      <c r="J827" s="4">
        <v>166.4</v>
      </c>
      <c r="K827" s="4">
        <v>202.3</v>
      </c>
      <c r="L827" s="4">
        <v>-366</v>
      </c>
      <c r="M827">
        <v>99999</v>
      </c>
      <c r="N827">
        <v>99999</v>
      </c>
      <c r="O827">
        <v>24787</v>
      </c>
    </row>
    <row r="828" spans="1:15" x14ac:dyDescent="0.25">
      <c r="A828" s="4">
        <v>0</v>
      </c>
      <c r="B828" s="4">
        <v>13500</v>
      </c>
      <c r="C828" s="4">
        <v>50</v>
      </c>
      <c r="D828" s="4">
        <f t="shared" si="24"/>
        <v>323.14999999999998</v>
      </c>
      <c r="E828" s="25">
        <f t="shared" si="25"/>
        <v>323151350</v>
      </c>
      <c r="F828" s="4">
        <v>148</v>
      </c>
      <c r="G828" s="4">
        <v>4121</v>
      </c>
      <c r="H828" s="4">
        <v>199.5</v>
      </c>
      <c r="I828" s="4">
        <v>7135</v>
      </c>
      <c r="J828" s="4">
        <v>170</v>
      </c>
      <c r="K828" s="4">
        <v>182.1</v>
      </c>
      <c r="L828" s="4">
        <v>102</v>
      </c>
      <c r="M828">
        <v>137.1</v>
      </c>
      <c r="N828">
        <v>10192</v>
      </c>
      <c r="O828">
        <v>18158</v>
      </c>
    </row>
    <row r="829" spans="1:15" x14ac:dyDescent="0.25">
      <c r="A829" s="4">
        <v>1000</v>
      </c>
      <c r="B829" s="4">
        <v>13500</v>
      </c>
      <c r="C829" s="4">
        <v>50</v>
      </c>
      <c r="D829" s="4">
        <f t="shared" si="24"/>
        <v>323.14999999999998</v>
      </c>
      <c r="E829" s="25">
        <f t="shared" si="25"/>
        <v>323151351</v>
      </c>
      <c r="F829" s="4">
        <v>148</v>
      </c>
      <c r="G829" s="4">
        <v>4407</v>
      </c>
      <c r="H829" s="4">
        <v>198.3</v>
      </c>
      <c r="I829" s="4">
        <v>7723</v>
      </c>
      <c r="J829" s="4">
        <v>170</v>
      </c>
      <c r="K829" s="4">
        <v>187.4</v>
      </c>
      <c r="L829" s="4">
        <v>101</v>
      </c>
      <c r="M829">
        <v>144.69999999999999</v>
      </c>
      <c r="N829">
        <v>12131</v>
      </c>
      <c r="O829">
        <v>20304</v>
      </c>
    </row>
    <row r="830" spans="1:15" x14ac:dyDescent="0.25">
      <c r="A830" s="4">
        <v>2000</v>
      </c>
      <c r="B830" s="4">
        <v>13500</v>
      </c>
      <c r="C830" s="4">
        <v>50</v>
      </c>
      <c r="D830" s="4">
        <f t="shared" si="24"/>
        <v>323.14999999999998</v>
      </c>
      <c r="E830" s="25">
        <f t="shared" si="25"/>
        <v>323151352</v>
      </c>
      <c r="F830" s="4">
        <v>148</v>
      </c>
      <c r="G830" s="4">
        <v>4720</v>
      </c>
      <c r="H830" s="4">
        <v>197.3</v>
      </c>
      <c r="I830" s="4">
        <v>8405</v>
      </c>
      <c r="J830" s="4">
        <v>170</v>
      </c>
      <c r="K830" s="4">
        <v>197</v>
      </c>
      <c r="L830" s="4">
        <v>100</v>
      </c>
      <c r="M830">
        <v>160.69999999999999</v>
      </c>
      <c r="N830">
        <v>16163</v>
      </c>
      <c r="O830">
        <v>22861</v>
      </c>
    </row>
    <row r="831" spans="1:15" x14ac:dyDescent="0.25">
      <c r="A831" s="4">
        <v>3000</v>
      </c>
      <c r="B831" s="4">
        <v>13500</v>
      </c>
      <c r="C831" s="4">
        <v>50</v>
      </c>
      <c r="D831" s="4">
        <f t="shared" si="24"/>
        <v>323.14999999999998</v>
      </c>
      <c r="E831" s="25">
        <f t="shared" si="25"/>
        <v>323151353</v>
      </c>
      <c r="F831" s="4">
        <v>148</v>
      </c>
      <c r="G831" s="4">
        <v>5058</v>
      </c>
      <c r="H831" s="4">
        <v>196.4</v>
      </c>
      <c r="I831" s="4">
        <v>9189</v>
      </c>
      <c r="J831" s="4">
        <v>170</v>
      </c>
      <c r="K831" s="4">
        <v>206.7</v>
      </c>
      <c r="L831" s="4">
        <v>-26</v>
      </c>
      <c r="M831">
        <v>99999</v>
      </c>
      <c r="N831">
        <v>99999</v>
      </c>
      <c r="O831">
        <v>22861</v>
      </c>
    </row>
    <row r="832" spans="1:15" x14ac:dyDescent="0.25">
      <c r="A832" s="4">
        <v>4000</v>
      </c>
      <c r="B832" s="4">
        <v>13500</v>
      </c>
      <c r="C832" s="4">
        <v>50</v>
      </c>
      <c r="D832" s="4">
        <f t="shared" si="24"/>
        <v>323.14999999999998</v>
      </c>
      <c r="E832" s="25">
        <f t="shared" si="25"/>
        <v>323151354</v>
      </c>
      <c r="F832" s="4">
        <v>148</v>
      </c>
      <c r="G832" s="4">
        <v>5434</v>
      </c>
      <c r="H832" s="4">
        <v>195.7</v>
      </c>
      <c r="I832" s="4">
        <v>10110</v>
      </c>
      <c r="J832" s="4">
        <v>170</v>
      </c>
      <c r="K832" s="4">
        <v>206.4</v>
      </c>
      <c r="L832" s="4">
        <v>-191</v>
      </c>
      <c r="M832">
        <v>99999</v>
      </c>
      <c r="N832">
        <v>99999</v>
      </c>
      <c r="O832">
        <v>22861</v>
      </c>
    </row>
    <row r="833" spans="1:15" x14ac:dyDescent="0.25">
      <c r="A833" s="4">
        <v>5000</v>
      </c>
      <c r="B833" s="4">
        <v>13500</v>
      </c>
      <c r="C833" s="4">
        <v>50</v>
      </c>
      <c r="D833" s="4">
        <f t="shared" si="24"/>
        <v>323.14999999999998</v>
      </c>
      <c r="E833" s="25">
        <f t="shared" si="25"/>
        <v>323151355</v>
      </c>
      <c r="F833" s="4">
        <v>148</v>
      </c>
      <c r="G833" s="4">
        <v>5853</v>
      </c>
      <c r="H833" s="4">
        <v>194.8</v>
      </c>
      <c r="I833" s="4">
        <v>11131</v>
      </c>
      <c r="J833" s="4">
        <v>170</v>
      </c>
      <c r="K833" s="4">
        <v>206</v>
      </c>
      <c r="L833" s="4">
        <v>-392</v>
      </c>
      <c r="M833">
        <v>99999</v>
      </c>
      <c r="N833">
        <v>99999</v>
      </c>
      <c r="O833">
        <v>22861</v>
      </c>
    </row>
    <row r="834" spans="1:15" x14ac:dyDescent="0.25">
      <c r="A834" s="4">
        <v>6000</v>
      </c>
      <c r="B834" s="4">
        <v>13500</v>
      </c>
      <c r="C834" s="4">
        <v>50</v>
      </c>
      <c r="D834" s="4">
        <f t="shared" ref="D834:D841" si="26">C834+273.15</f>
        <v>323.14999999999998</v>
      </c>
      <c r="E834" s="25">
        <f t="shared" ref="E834:E841" si="27">D834*10^6+B834/10+A834/1000</f>
        <v>323151356</v>
      </c>
      <c r="F834" s="4">
        <v>148</v>
      </c>
      <c r="G834" s="4">
        <v>6313</v>
      </c>
      <c r="H834" s="4">
        <v>193.6</v>
      </c>
      <c r="I834" s="4">
        <v>12262</v>
      </c>
      <c r="J834" s="4">
        <v>170</v>
      </c>
      <c r="K834" s="4">
        <v>206.1</v>
      </c>
      <c r="L834" s="4">
        <v>-526</v>
      </c>
      <c r="M834">
        <v>99999</v>
      </c>
      <c r="N834">
        <v>99999</v>
      </c>
      <c r="O834">
        <v>22861</v>
      </c>
    </row>
    <row r="835" spans="1:15" x14ac:dyDescent="0.25">
      <c r="A835" s="4">
        <v>0</v>
      </c>
      <c r="B835" s="4">
        <v>14000</v>
      </c>
      <c r="C835" s="4">
        <v>50</v>
      </c>
      <c r="D835" s="4">
        <f t="shared" si="26"/>
        <v>323.14999999999998</v>
      </c>
      <c r="E835" s="25">
        <f t="shared" si="27"/>
        <v>323151400</v>
      </c>
      <c r="F835" s="4">
        <v>153</v>
      </c>
      <c r="G835" s="4">
        <v>4499</v>
      </c>
      <c r="H835" s="4">
        <v>201.9</v>
      </c>
      <c r="I835" s="4">
        <v>7651</v>
      </c>
      <c r="J835" s="4">
        <v>173.8</v>
      </c>
      <c r="K835" s="4">
        <v>190.7</v>
      </c>
      <c r="L835" s="4">
        <v>103</v>
      </c>
      <c r="M835">
        <v>146.19999999999999</v>
      </c>
      <c r="N835">
        <v>12186</v>
      </c>
      <c r="O835">
        <v>18937</v>
      </c>
    </row>
    <row r="836" spans="1:15" x14ac:dyDescent="0.25">
      <c r="A836" s="4">
        <v>1000</v>
      </c>
      <c r="B836" s="4">
        <v>14000</v>
      </c>
      <c r="C836" s="4">
        <v>50</v>
      </c>
      <c r="D836" s="4">
        <f t="shared" si="26"/>
        <v>323.14999999999998</v>
      </c>
      <c r="E836" s="25">
        <f t="shared" si="27"/>
        <v>323151401</v>
      </c>
      <c r="F836" s="4">
        <v>153</v>
      </c>
      <c r="G836" s="4">
        <v>4815</v>
      </c>
      <c r="H836" s="4">
        <v>200.8</v>
      </c>
      <c r="I836" s="4">
        <v>8293</v>
      </c>
      <c r="J836" s="4">
        <v>173.8</v>
      </c>
      <c r="K836" s="4">
        <v>199.3</v>
      </c>
      <c r="L836" s="4">
        <v>100</v>
      </c>
      <c r="M836">
        <v>162.1</v>
      </c>
      <c r="N836">
        <v>16130</v>
      </c>
      <c r="O836">
        <v>21187</v>
      </c>
    </row>
    <row r="837" spans="1:15" x14ac:dyDescent="0.25">
      <c r="A837" s="4">
        <v>2000</v>
      </c>
      <c r="B837" s="4">
        <v>14000</v>
      </c>
      <c r="C837" s="4">
        <v>50</v>
      </c>
      <c r="D837" s="4">
        <f t="shared" si="26"/>
        <v>323.14999999999998</v>
      </c>
      <c r="E837" s="25">
        <f t="shared" si="27"/>
        <v>323151402</v>
      </c>
      <c r="F837" s="4">
        <v>153</v>
      </c>
      <c r="G837" s="4">
        <v>5163</v>
      </c>
      <c r="H837" s="4">
        <v>199.8</v>
      </c>
      <c r="I837" s="4">
        <v>9035</v>
      </c>
      <c r="J837" s="4">
        <v>173.8</v>
      </c>
      <c r="K837" s="4">
        <v>210.5</v>
      </c>
      <c r="L837" s="4">
        <v>-14</v>
      </c>
      <c r="M837">
        <v>99999</v>
      </c>
      <c r="N837">
        <v>99999</v>
      </c>
      <c r="O837">
        <v>21187</v>
      </c>
    </row>
    <row r="838" spans="1:15" x14ac:dyDescent="0.25">
      <c r="A838" s="4">
        <v>3000</v>
      </c>
      <c r="B838" s="4">
        <v>14000</v>
      </c>
      <c r="C838" s="4">
        <v>50</v>
      </c>
      <c r="D838" s="4">
        <f t="shared" si="26"/>
        <v>323.14999999999998</v>
      </c>
      <c r="E838" s="25">
        <f t="shared" si="27"/>
        <v>323151403</v>
      </c>
      <c r="F838" s="4">
        <v>153</v>
      </c>
      <c r="G838" s="4">
        <v>5538</v>
      </c>
      <c r="H838" s="4">
        <v>199</v>
      </c>
      <c r="I838" s="4">
        <v>9896</v>
      </c>
      <c r="J838" s="4">
        <v>173.8</v>
      </c>
      <c r="K838" s="4">
        <v>210.2</v>
      </c>
      <c r="L838" s="4">
        <v>-180</v>
      </c>
      <c r="M838">
        <v>99999</v>
      </c>
      <c r="N838">
        <v>99999</v>
      </c>
      <c r="O838">
        <v>21187</v>
      </c>
    </row>
    <row r="839" spans="1:15" x14ac:dyDescent="0.25">
      <c r="A839" s="4">
        <v>4000</v>
      </c>
      <c r="B839" s="4">
        <v>14000</v>
      </c>
      <c r="C839" s="4">
        <v>50</v>
      </c>
      <c r="D839" s="4">
        <f t="shared" si="26"/>
        <v>323.14999999999998</v>
      </c>
      <c r="E839" s="25">
        <f t="shared" si="27"/>
        <v>323151404</v>
      </c>
      <c r="F839" s="4">
        <v>153</v>
      </c>
      <c r="G839" s="4">
        <v>5947</v>
      </c>
      <c r="H839" s="4">
        <v>198.3</v>
      </c>
      <c r="I839" s="4">
        <v>10904</v>
      </c>
      <c r="J839" s="4">
        <v>173.8</v>
      </c>
      <c r="K839" s="4">
        <v>210</v>
      </c>
      <c r="L839" s="4">
        <v>-345</v>
      </c>
      <c r="M839">
        <v>99999</v>
      </c>
      <c r="N839">
        <v>99999</v>
      </c>
      <c r="O839">
        <v>21187</v>
      </c>
    </row>
    <row r="840" spans="1:15" x14ac:dyDescent="0.25">
      <c r="A840" s="4">
        <v>5000</v>
      </c>
      <c r="B840" s="4">
        <v>14000</v>
      </c>
      <c r="C840" s="4">
        <v>50</v>
      </c>
      <c r="D840" s="4">
        <f t="shared" si="26"/>
        <v>323.14999999999998</v>
      </c>
      <c r="E840" s="25">
        <f t="shared" si="27"/>
        <v>323151405</v>
      </c>
      <c r="F840" s="4">
        <v>153</v>
      </c>
      <c r="G840" s="4">
        <v>6404</v>
      </c>
      <c r="H840" s="4">
        <v>197.3</v>
      </c>
      <c r="I840" s="4">
        <v>12019</v>
      </c>
      <c r="J840" s="4">
        <v>173.8</v>
      </c>
      <c r="K840" s="4">
        <v>209.6</v>
      </c>
      <c r="L840" s="4">
        <v>-549</v>
      </c>
      <c r="M840">
        <v>99999</v>
      </c>
      <c r="N840">
        <v>99999</v>
      </c>
      <c r="O840">
        <v>21187</v>
      </c>
    </row>
    <row r="841" spans="1:15" x14ac:dyDescent="0.25">
      <c r="A841" s="4">
        <v>6000</v>
      </c>
      <c r="B841" s="4">
        <v>14000</v>
      </c>
      <c r="C841" s="4">
        <v>50</v>
      </c>
      <c r="D841" s="4">
        <f t="shared" si="26"/>
        <v>323.14999999999998</v>
      </c>
      <c r="E841" s="25">
        <f t="shared" si="27"/>
        <v>323151406</v>
      </c>
      <c r="F841" s="4">
        <v>153</v>
      </c>
      <c r="G841" s="4">
        <v>6910</v>
      </c>
      <c r="H841" s="4">
        <v>196.1</v>
      </c>
      <c r="I841" s="4">
        <v>13258</v>
      </c>
      <c r="J841" s="4">
        <v>173.8</v>
      </c>
      <c r="K841" s="4">
        <v>209.7</v>
      </c>
      <c r="L841" s="4">
        <v>-680</v>
      </c>
      <c r="M841">
        <v>99999</v>
      </c>
      <c r="N841">
        <v>99999</v>
      </c>
      <c r="O841">
        <v>21187</v>
      </c>
    </row>
    <row r="842" spans="1:15" x14ac:dyDescent="0.25">
      <c r="E842" s="25"/>
    </row>
    <row r="843" spans="1:15" x14ac:dyDescent="0.25">
      <c r="E843" s="25"/>
    </row>
    <row r="844" spans="1:15" x14ac:dyDescent="0.25">
      <c r="E844" s="25"/>
    </row>
    <row r="845" spans="1:15" x14ac:dyDescent="0.25">
      <c r="E845" s="25"/>
    </row>
    <row r="846" spans="1:15" x14ac:dyDescent="0.25">
      <c r="E846" s="25"/>
    </row>
    <row r="847" spans="1:15" x14ac:dyDescent="0.25">
      <c r="E847" s="25"/>
    </row>
    <row r="848" spans="1:15" x14ac:dyDescent="0.25">
      <c r="E848" s="25"/>
    </row>
    <row r="849" spans="5:5" x14ac:dyDescent="0.25">
      <c r="E849" s="25"/>
    </row>
    <row r="850" spans="5:5" x14ac:dyDescent="0.25">
      <c r="E850" s="25"/>
    </row>
    <row r="851" spans="5:5" x14ac:dyDescent="0.25">
      <c r="E851" s="25"/>
    </row>
    <row r="852" spans="5:5" x14ac:dyDescent="0.25">
      <c r="E852" s="25"/>
    </row>
    <row r="853" spans="5:5" x14ac:dyDescent="0.25">
      <c r="E853" s="25"/>
    </row>
    <row r="854" spans="5:5" x14ac:dyDescent="0.25">
      <c r="E854" s="25"/>
    </row>
    <row r="855" spans="5:5" x14ac:dyDescent="0.25">
      <c r="E855" s="25"/>
    </row>
    <row r="856" spans="5:5" x14ac:dyDescent="0.25">
      <c r="E856" s="25"/>
    </row>
    <row r="857" spans="5:5" x14ac:dyDescent="0.25">
      <c r="E857" s="25"/>
    </row>
    <row r="858" spans="5:5" x14ac:dyDescent="0.25">
      <c r="E858" s="25"/>
    </row>
    <row r="859" spans="5:5" x14ac:dyDescent="0.25">
      <c r="E859" s="25"/>
    </row>
    <row r="860" spans="5:5" x14ac:dyDescent="0.25">
      <c r="E860" s="25"/>
    </row>
    <row r="861" spans="5:5" x14ac:dyDescent="0.25">
      <c r="E861" s="25"/>
    </row>
    <row r="862" spans="5:5" x14ac:dyDescent="0.25">
      <c r="E862" s="25"/>
    </row>
    <row r="863" spans="5:5" x14ac:dyDescent="0.25">
      <c r="E863" s="25"/>
    </row>
    <row r="864" spans="5:5" x14ac:dyDescent="0.25">
      <c r="E864" s="25"/>
    </row>
    <row r="865" spans="5:5" x14ac:dyDescent="0.25">
      <c r="E865" s="25"/>
    </row>
    <row r="866" spans="5:5" x14ac:dyDescent="0.25">
      <c r="E866" s="25"/>
    </row>
    <row r="867" spans="5:5" x14ac:dyDescent="0.25">
      <c r="E867" s="25"/>
    </row>
    <row r="868" spans="5:5" x14ac:dyDescent="0.25">
      <c r="E868" s="25"/>
    </row>
    <row r="869" spans="5:5" x14ac:dyDescent="0.25">
      <c r="E869" s="25"/>
    </row>
    <row r="870" spans="5:5" x14ac:dyDescent="0.25">
      <c r="E870" s="25"/>
    </row>
    <row r="871" spans="5:5" x14ac:dyDescent="0.25">
      <c r="E871" s="25"/>
    </row>
    <row r="872" spans="5:5" x14ac:dyDescent="0.25">
      <c r="E872" s="25"/>
    </row>
    <row r="873" spans="5:5" x14ac:dyDescent="0.25">
      <c r="E873" s="25"/>
    </row>
    <row r="874" spans="5:5" x14ac:dyDescent="0.25">
      <c r="E874" s="25"/>
    </row>
    <row r="875" spans="5:5" x14ac:dyDescent="0.25">
      <c r="E875" s="25"/>
    </row>
    <row r="876" spans="5:5" x14ac:dyDescent="0.25">
      <c r="E876" s="25"/>
    </row>
    <row r="877" spans="5:5" x14ac:dyDescent="0.25">
      <c r="E877" s="25"/>
    </row>
    <row r="878" spans="5:5" x14ac:dyDescent="0.25">
      <c r="E878" s="25"/>
    </row>
    <row r="879" spans="5:5" x14ac:dyDescent="0.25">
      <c r="E879" s="25"/>
    </row>
    <row r="880" spans="5:5" x14ac:dyDescent="0.25">
      <c r="E880" s="25"/>
    </row>
    <row r="881" spans="5:5" x14ac:dyDescent="0.25">
      <c r="E881" s="25"/>
    </row>
    <row r="882" spans="5:5" x14ac:dyDescent="0.25">
      <c r="E882" s="25"/>
    </row>
    <row r="883" spans="5:5" x14ac:dyDescent="0.25">
      <c r="E883" s="25"/>
    </row>
    <row r="884" spans="5:5" x14ac:dyDescent="0.25">
      <c r="E884" s="25"/>
    </row>
    <row r="885" spans="5:5" x14ac:dyDescent="0.25">
      <c r="E885" s="25"/>
    </row>
    <row r="886" spans="5:5" x14ac:dyDescent="0.25">
      <c r="E886" s="25"/>
    </row>
    <row r="887" spans="5:5" x14ac:dyDescent="0.25">
      <c r="E887" s="25"/>
    </row>
    <row r="888" spans="5:5" x14ac:dyDescent="0.25">
      <c r="E888" s="25"/>
    </row>
    <row r="889" spans="5:5" x14ac:dyDescent="0.25">
      <c r="E889" s="25"/>
    </row>
    <row r="890" spans="5:5" x14ac:dyDescent="0.25">
      <c r="E890" s="25"/>
    </row>
    <row r="891" spans="5:5" x14ac:dyDescent="0.25">
      <c r="E891" s="25"/>
    </row>
    <row r="892" spans="5:5" x14ac:dyDescent="0.25">
      <c r="E892" s="25"/>
    </row>
    <row r="893" spans="5:5" x14ac:dyDescent="0.25">
      <c r="E893" s="25"/>
    </row>
    <row r="894" spans="5:5" x14ac:dyDescent="0.25">
      <c r="E894" s="25"/>
    </row>
    <row r="895" spans="5:5" x14ac:dyDescent="0.25">
      <c r="E895" s="25"/>
    </row>
    <row r="896" spans="5:5" x14ac:dyDescent="0.25">
      <c r="E896" s="25"/>
    </row>
    <row r="897" spans="5:5" x14ac:dyDescent="0.25">
      <c r="E897" s="25"/>
    </row>
  </sheetData>
  <autoFilter ref="A1:P841" xr:uid="{00000000-0009-0000-0000-000002000000}"/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B1:H60"/>
  <sheetViews>
    <sheetView showGridLines="0" showRowColHeaders="0" workbookViewId="0">
      <selection activeCell="B23" sqref="B23:H25"/>
    </sheetView>
  </sheetViews>
  <sheetFormatPr defaultColWidth="0" defaultRowHeight="12.5" zeroHeight="1" x14ac:dyDescent="0.25"/>
  <cols>
    <col min="1" max="1" width="3" customWidth="1"/>
    <col min="2" max="2" width="21.81640625" customWidth="1"/>
    <col min="3" max="3" width="8.81640625" customWidth="1"/>
    <col min="4" max="4" width="6.26953125" customWidth="1"/>
    <col min="5" max="5" width="5.7265625" customWidth="1"/>
    <col min="6" max="6" width="22.54296875" customWidth="1"/>
    <col min="7" max="7" width="6.26953125" customWidth="1"/>
    <col min="8" max="8" width="8.26953125" customWidth="1"/>
    <col min="9" max="9" width="3.81640625" customWidth="1"/>
  </cols>
  <sheetData>
    <row r="1" spans="2:8" ht="13" thickBot="1" x14ac:dyDescent="0.3"/>
    <row r="2" spans="2:8" ht="0.75" customHeight="1" x14ac:dyDescent="0.25">
      <c r="B2" s="43"/>
      <c r="C2" s="8"/>
      <c r="D2" s="8"/>
      <c r="E2" s="8"/>
      <c r="F2" s="68"/>
      <c r="G2" s="8"/>
      <c r="H2" s="44"/>
    </row>
    <row r="3" spans="2:8" ht="3" customHeight="1" x14ac:dyDescent="0.25">
      <c r="B3" s="47"/>
      <c r="F3" s="69"/>
      <c r="H3" s="65"/>
    </row>
    <row r="4" spans="2:8" x14ac:dyDescent="0.25">
      <c r="B4" s="47"/>
      <c r="F4" s="70" t="str">
        <f>TOLD!C21</f>
        <v xml:space="preserve">Headwind = </v>
      </c>
      <c r="G4" s="112">
        <f>TOLD!E21</f>
        <v>0</v>
      </c>
      <c r="H4" s="65" t="str">
        <f>TOLD!F21</f>
        <v>KTS</v>
      </c>
    </row>
    <row r="5" spans="2:8" x14ac:dyDescent="0.25">
      <c r="B5" s="47"/>
      <c r="F5" s="70" t="str">
        <f>TOLD!C22</f>
        <v xml:space="preserve">Crosswind = </v>
      </c>
      <c r="G5" s="112">
        <f>TOLD!E22</f>
        <v>0</v>
      </c>
      <c r="H5" s="65" t="str">
        <f>TOLD!F22</f>
        <v>KTS</v>
      </c>
    </row>
    <row r="6" spans="2:8" x14ac:dyDescent="0.25">
      <c r="B6" s="64" t="str">
        <f>TOLD!D7</f>
        <v>Temperature =</v>
      </c>
      <c r="C6" s="3">
        <f>TOLD!E7</f>
        <v>20</v>
      </c>
      <c r="D6" s="3" t="str">
        <f>TOLD!F7</f>
        <v>C</v>
      </c>
      <c r="F6" s="70" t="str">
        <f>TOLD!C23</f>
        <v xml:space="preserve">NACS = </v>
      </c>
      <c r="G6" s="112">
        <f>TOLD!E23</f>
        <v>96.5215048254436</v>
      </c>
      <c r="H6" s="65" t="str">
        <f>TOLD!F23</f>
        <v>KCAS</v>
      </c>
    </row>
    <row r="7" spans="2:8" x14ac:dyDescent="0.25">
      <c r="B7" s="64" t="str">
        <f>TOLD!D8</f>
        <v>ACFT Gross Weight =</v>
      </c>
      <c r="C7" s="3">
        <f>TOLD!E8</f>
        <v>12800</v>
      </c>
      <c r="D7" s="3" t="str">
        <f>TOLD!F8</f>
        <v>LBS</v>
      </c>
      <c r="F7" s="70" t="str">
        <f>TOLD!C24</f>
        <v xml:space="preserve">CFL = </v>
      </c>
      <c r="G7" s="112">
        <f>TOLD!E24</f>
        <v>6424.3986399999994</v>
      </c>
      <c r="H7" s="65" t="str">
        <f>TOLD!F24</f>
        <v>FT</v>
      </c>
    </row>
    <row r="8" spans="2:8" x14ac:dyDescent="0.25">
      <c r="B8" s="64" t="str">
        <f>TOLD!D9</f>
        <v>POD Weight + Cargo =</v>
      </c>
      <c r="C8" s="3">
        <f>TOLD!E9</f>
        <v>140</v>
      </c>
      <c r="D8" s="3" t="str">
        <f>TOLD!F9</f>
        <v>LBS</v>
      </c>
      <c r="F8" s="70" t="str">
        <f>TOLD!C25</f>
        <v xml:space="preserve">MACS = </v>
      </c>
      <c r="G8" s="112">
        <f>TOLD!E25</f>
        <v>94.794700745443592</v>
      </c>
      <c r="H8" s="65" t="str">
        <f>TOLD!F25</f>
        <v>KCAS</v>
      </c>
    </row>
    <row r="9" spans="2:8" x14ac:dyDescent="0.25">
      <c r="B9" s="64" t="str">
        <f>TOLD!D10</f>
        <v>Pressure Altitude =</v>
      </c>
      <c r="C9" s="3">
        <f>TOLD!E10</f>
        <v>840</v>
      </c>
      <c r="D9" s="3" t="str">
        <f>TOLD!F10</f>
        <v>FT</v>
      </c>
      <c r="F9" s="70" t="str">
        <f>TOLD!C26</f>
        <v xml:space="preserve">MACS Distance = </v>
      </c>
      <c r="G9" s="112">
        <f>TOLD!E26</f>
        <v>1000</v>
      </c>
      <c r="H9" s="65" t="str">
        <f>TOLD!F26</f>
        <v>FT</v>
      </c>
    </row>
    <row r="10" spans="2:8" x14ac:dyDescent="0.25">
      <c r="B10" s="64" t="str">
        <f>TOLD!D11</f>
        <v>Runway Length =</v>
      </c>
      <c r="C10" s="3">
        <f>TOLD!E11</f>
        <v>7000</v>
      </c>
      <c r="D10" s="3" t="str">
        <f>TOLD!F11</f>
        <v>FT</v>
      </c>
      <c r="F10" s="70" t="str">
        <f>TOLD!C27</f>
        <v xml:space="preserve">DS = </v>
      </c>
      <c r="G10" s="112">
        <f>TOLD!E27</f>
        <v>99.789999999999964</v>
      </c>
      <c r="H10" s="65" t="str">
        <f>TOLD!F27</f>
        <v>KCAS</v>
      </c>
    </row>
    <row r="11" spans="2:8" x14ac:dyDescent="0.25">
      <c r="B11" s="64" t="str">
        <f>TOLD!D12</f>
        <v>Runway Heading =</v>
      </c>
      <c r="C11" s="3">
        <f>TOLD!E12</f>
        <v>230</v>
      </c>
      <c r="D11" s="3" t="str">
        <f>TOLD!F12</f>
        <v>Deg</v>
      </c>
      <c r="F11" s="70" t="str">
        <f>TOLD!C28</f>
        <v xml:space="preserve">RS-BEO = </v>
      </c>
      <c r="G11" s="112">
        <f>TOLD!E28</f>
        <v>100.41327913489255</v>
      </c>
      <c r="H11" s="65" t="str">
        <f>TOLD!F28</f>
        <v>KCAS</v>
      </c>
    </row>
    <row r="12" spans="2:8" x14ac:dyDescent="0.25">
      <c r="B12" s="64" t="str">
        <f>TOLD!D13</f>
        <v>Wind Direction =</v>
      </c>
      <c r="C12" s="3">
        <f>TOLD!E13</f>
        <v>0</v>
      </c>
      <c r="D12" s="3" t="str">
        <f>TOLD!F13</f>
        <v>Deg</v>
      </c>
      <c r="F12" s="70" t="str">
        <f>TOLD!C29</f>
        <v xml:space="preserve">RS-EF = </v>
      </c>
      <c r="G12" s="112">
        <f>TOLD!E29</f>
        <v>122.22298834478838</v>
      </c>
      <c r="H12" s="65" t="str">
        <f>TOLD!F29</f>
        <v>KCAS</v>
      </c>
    </row>
    <row r="13" spans="2:8" x14ac:dyDescent="0.25">
      <c r="B13" s="64" t="str">
        <f>TOLD!D14</f>
        <v>Wind =</v>
      </c>
      <c r="C13" s="3">
        <f>TOLD!E14</f>
        <v>0</v>
      </c>
      <c r="D13" s="3" t="str">
        <f>TOLD!F14</f>
        <v>KTS</v>
      </c>
      <c r="F13" s="70" t="str">
        <f>TOLD!C30</f>
        <v xml:space="preserve">SETOS = </v>
      </c>
      <c r="G13" s="112">
        <f>TOLD!E30</f>
        <v>165.95</v>
      </c>
      <c r="H13" s="65" t="str">
        <f>TOLD!F30</f>
        <v>KCAS</v>
      </c>
    </row>
    <row r="14" spans="2:8" x14ac:dyDescent="0.25">
      <c r="B14" s="64" t="str">
        <f>TOLD!D15</f>
        <v>Runway Slope =</v>
      </c>
      <c r="C14" s="3">
        <f>TOLD!E15</f>
        <v>0.3</v>
      </c>
      <c r="D14" s="3" t="str">
        <f>TOLD!F15</f>
        <v>%</v>
      </c>
      <c r="E14" s="9"/>
      <c r="F14" s="70" t="str">
        <f>TOLD!C31</f>
        <v xml:space="preserve">Rotation Speed = </v>
      </c>
      <c r="G14" s="112">
        <f>TOLD!E31</f>
        <v>142.4</v>
      </c>
      <c r="H14" s="65" t="str">
        <f>TOLD!F31</f>
        <v>KCAS</v>
      </c>
    </row>
    <row r="15" spans="2:8" x14ac:dyDescent="0.25">
      <c r="B15" s="64" t="str">
        <f>TOLD!D16</f>
        <v>RCR =</v>
      </c>
      <c r="C15" s="3">
        <f>TOLD!E16</f>
        <v>23</v>
      </c>
      <c r="D15" s="3"/>
      <c r="E15" s="9"/>
      <c r="F15" s="70" t="str">
        <f>TOLD!C32</f>
        <v xml:space="preserve">Takeoff Speed = </v>
      </c>
      <c r="G15" s="112">
        <f>TOLD!E32</f>
        <v>165.95</v>
      </c>
      <c r="H15" s="65" t="str">
        <f>TOLD!F32</f>
        <v>KCAS</v>
      </c>
    </row>
    <row r="16" spans="2:8" x14ac:dyDescent="0.25">
      <c r="B16" s="64" t="str">
        <f>TOLD!D17</f>
        <v>BAK-15 Available =</v>
      </c>
      <c r="C16" s="112" t="str">
        <f>TOLD!E17</f>
        <v>NO</v>
      </c>
      <c r="D16" s="3"/>
      <c r="E16" s="9"/>
      <c r="F16" s="70" t="str">
        <f>TOLD!C33</f>
        <v xml:space="preserve">Takeoff Distance = </v>
      </c>
      <c r="G16" s="112">
        <f>TOLD!E33</f>
        <v>3232.9162760399995</v>
      </c>
      <c r="H16" s="65" t="str">
        <f>TOLD!F33</f>
        <v>FT</v>
      </c>
    </row>
    <row r="17" spans="2:8" x14ac:dyDescent="0.25">
      <c r="B17" s="64" t="str">
        <f>TOLD!D18</f>
        <v>Engine Fail (EF) Speed =</v>
      </c>
      <c r="C17" s="3">
        <f>TOLD!E18</f>
        <v>150</v>
      </c>
      <c r="D17" s="3" t="str">
        <f>TOLD!F18</f>
        <v>KCAS</v>
      </c>
      <c r="E17" s="9"/>
      <c r="F17" s="70" t="str">
        <f>TOLD!C34</f>
        <v xml:space="preserve">50 FT Obstacle Speed = </v>
      </c>
      <c r="G17" s="112">
        <f>TOLD!E34</f>
        <v>201.41800000000001</v>
      </c>
      <c r="H17" s="65" t="str">
        <f>TOLD!F34</f>
        <v>KCAS</v>
      </c>
    </row>
    <row r="18" spans="2:8" x14ac:dyDescent="0.25">
      <c r="B18" s="64"/>
      <c r="C18" s="72"/>
      <c r="D18" s="3"/>
      <c r="E18" s="9"/>
      <c r="F18" s="70" t="str">
        <f>TOLD!C35</f>
        <v xml:space="preserve">Distance to Clear 50 FT = </v>
      </c>
      <c r="G18" s="112">
        <f>TOLD!E35</f>
        <v>5733.6452975999991</v>
      </c>
      <c r="H18" s="65" t="str">
        <f>TOLD!F35</f>
        <v>FT</v>
      </c>
    </row>
    <row r="19" spans="2:8" x14ac:dyDescent="0.25">
      <c r="B19" s="64"/>
      <c r="C19" s="72"/>
      <c r="D19" s="3"/>
      <c r="E19" s="9"/>
      <c r="F19" s="70" t="str">
        <f>TOLD!C36</f>
        <v xml:space="preserve">CEFS = </v>
      </c>
      <c r="G19" s="112">
        <f>TOLD!E36</f>
        <v>120.1044</v>
      </c>
      <c r="H19" s="65" t="str">
        <f>TOLD!F36</f>
        <v>KCAS</v>
      </c>
    </row>
    <row r="20" spans="2:8" ht="4.5" customHeight="1" x14ac:dyDescent="0.25">
      <c r="B20" s="64"/>
      <c r="C20" s="9"/>
      <c r="D20" s="9"/>
      <c r="E20" s="9"/>
      <c r="F20" s="69"/>
      <c r="G20" s="9"/>
      <c r="H20" s="65"/>
    </row>
    <row r="21" spans="2:8" ht="13" x14ac:dyDescent="0.3">
      <c r="B21" s="231"/>
      <c r="C21" s="232"/>
      <c r="D21" s="232"/>
      <c r="E21" s="232"/>
      <c r="F21" s="232"/>
      <c r="G21" s="233" t="str">
        <f>TOLD!J38</f>
        <v>BAK-15 is NOT Available, DS &lt;= RS-BEO, Go/No-Go = RS-BEO</v>
      </c>
      <c r="H21" s="54"/>
    </row>
    <row r="22" spans="2:8" x14ac:dyDescent="0.25">
      <c r="B22" s="214"/>
      <c r="C22" s="13"/>
      <c r="D22" s="13"/>
      <c r="E22" s="13"/>
      <c r="F22" s="135" t="str">
        <f>TOLD!H39</f>
        <v>Go/No-Go Speed =</v>
      </c>
      <c r="G22" s="135">
        <f>TOLD!I39</f>
        <v>100.41327913489255</v>
      </c>
      <c r="H22" s="234" t="str">
        <f>TOLD!J39</f>
        <v xml:space="preserve"> KCAS</v>
      </c>
    </row>
    <row r="23" spans="2:8" x14ac:dyDescent="0.25">
      <c r="B23" s="266" t="str">
        <f>TOLD!C40</f>
        <v>Distance to accelerate with one engine from RS-BEO to SETOS =</v>
      </c>
      <c r="C23" s="267"/>
      <c r="D23" s="267"/>
      <c r="E23" s="267"/>
      <c r="F23" s="268"/>
      <c r="G23" s="238">
        <f>TOLD!I40</f>
        <v>5663.775086242058</v>
      </c>
      <c r="H23" s="239" t="str">
        <f>TOLD!J40</f>
        <v xml:space="preserve"> FT</v>
      </c>
    </row>
    <row r="24" spans="2:8" x14ac:dyDescent="0.25">
      <c r="B24" s="269" t="str">
        <f>TOLD!C41</f>
        <v>Speed at end of Runway given Engine Failure at RS-BEO =</v>
      </c>
      <c r="C24" s="268"/>
      <c r="D24" s="268"/>
      <c r="E24" s="268"/>
      <c r="F24" s="268"/>
      <c r="G24" s="238">
        <f>TOLD!I41</f>
        <v>168.64888346202508</v>
      </c>
      <c r="H24" s="239" t="str">
        <f>TOLD!J41</f>
        <v xml:space="preserve"> KCAS</v>
      </c>
    </row>
    <row r="25" spans="2:8" x14ac:dyDescent="0.25">
      <c r="B25" s="270" t="str">
        <f>TOLD!C42</f>
        <v>SEROC at end of runway =</v>
      </c>
      <c r="C25" s="271"/>
      <c r="D25" s="271"/>
      <c r="E25" s="271"/>
      <c r="F25" s="271"/>
      <c r="G25" s="240">
        <f>TOLD!I42</f>
        <v>156.18488876953839</v>
      </c>
      <c r="H25" s="241" t="str">
        <f>TOLD!J42</f>
        <v xml:space="preserve"> FT/NM</v>
      </c>
    </row>
    <row r="26" spans="2:8" x14ac:dyDescent="0.25">
      <c r="B26" s="264" t="str">
        <f>TOLD!C43</f>
        <v>Distance to accelerate with one engine from RS-EF to SETOS =</v>
      </c>
      <c r="C26" s="265"/>
      <c r="D26" s="265"/>
      <c r="E26" s="265"/>
      <c r="F26" s="265"/>
      <c r="G26" s="134">
        <f>TOLD!I43</f>
        <v>4314.4365115089367</v>
      </c>
      <c r="H26" s="54" t="str">
        <f>TOLD!J43</f>
        <v xml:space="preserve"> FT</v>
      </c>
    </row>
    <row r="27" spans="2:8" x14ac:dyDescent="0.25">
      <c r="B27" s="260" t="str">
        <f>TOLD!C44</f>
        <v>Speed at end of Runway given Engine Failure at RS-EF =</v>
      </c>
      <c r="C27" s="261"/>
      <c r="D27" s="261"/>
      <c r="E27" s="261"/>
      <c r="F27" s="261"/>
      <c r="G27" s="136">
        <f>TOLD!I44</f>
        <v>174.63427162892174</v>
      </c>
      <c r="H27" s="17" t="str">
        <f>TOLD!J44</f>
        <v xml:space="preserve"> KCAS</v>
      </c>
    </row>
    <row r="28" spans="2:8" x14ac:dyDescent="0.25">
      <c r="B28" s="262" t="str">
        <f>TOLD!C45</f>
        <v>SEROC at end of runway =</v>
      </c>
      <c r="C28" s="263"/>
      <c r="D28" s="263"/>
      <c r="E28" s="263"/>
      <c r="F28" s="263"/>
      <c r="G28" s="135">
        <f>TOLD!I45</f>
        <v>229.02101864572163</v>
      </c>
      <c r="H28" s="55" t="str">
        <f>TOLD!J45</f>
        <v xml:space="preserve"> FT/NM</v>
      </c>
    </row>
    <row r="29" spans="2:8" x14ac:dyDescent="0.25">
      <c r="B29" s="264" t="str">
        <f>TOLD!C46</f>
        <v>Distance to accelerate with one engine from EF to SETOS =</v>
      </c>
      <c r="C29" s="265"/>
      <c r="D29" s="265"/>
      <c r="E29" s="265"/>
      <c r="F29" s="265"/>
      <c r="G29" s="134">
        <f>TOLD!I46</f>
        <v>1856.2025347219428</v>
      </c>
      <c r="H29" s="54" t="str">
        <f>TOLD!J46</f>
        <v xml:space="preserve"> FT</v>
      </c>
    </row>
    <row r="30" spans="2:8" x14ac:dyDescent="0.25">
      <c r="B30" s="260" t="str">
        <f>TOLD!C47</f>
        <v>Speed at end of Runway given Engine Failure at EF Speed =</v>
      </c>
      <c r="C30" s="261"/>
      <c r="D30" s="261"/>
      <c r="E30" s="261"/>
      <c r="F30" s="261"/>
      <c r="G30" s="136">
        <f>TOLD!I47</f>
        <v>184.76101037119236</v>
      </c>
      <c r="H30" s="17" t="str">
        <f>TOLD!J47</f>
        <v xml:space="preserve"> KCAS</v>
      </c>
    </row>
    <row r="31" spans="2:8" x14ac:dyDescent="0.25">
      <c r="B31" s="262" t="str">
        <f>TOLD!C48</f>
        <v>SEROC at end of runway =</v>
      </c>
      <c r="C31" s="263"/>
      <c r="D31" s="263"/>
      <c r="E31" s="263"/>
      <c r="F31" s="263"/>
      <c r="G31" s="135">
        <f>TOLD!I48</f>
        <v>311.72276559125982</v>
      </c>
      <c r="H31" s="55" t="str">
        <f>TOLD!J48</f>
        <v xml:space="preserve"> FT/NM</v>
      </c>
    </row>
    <row r="32" spans="2:8" x14ac:dyDescent="0.25">
      <c r="B32" s="272" t="str">
        <f>TOLD!C49</f>
        <v>Speed for 200 FT/NM Climb (Single Engine) =</v>
      </c>
      <c r="C32" s="273"/>
      <c r="D32" s="273"/>
      <c r="E32" s="273"/>
      <c r="F32" s="273"/>
      <c r="G32" s="114">
        <f>TOLD!I49</f>
        <v>172.04652077372924</v>
      </c>
      <c r="H32" s="67" t="str">
        <f>TOLD!J49</f>
        <v xml:space="preserve"> KCAS</v>
      </c>
    </row>
    <row r="33" spans="2:8" x14ac:dyDescent="0.25">
      <c r="B33" s="258" t="str">
        <f>TOLD!C50</f>
        <v>Minimum Speed at EF for 200 FT/NM Climb at end of Runway =</v>
      </c>
      <c r="C33" s="259"/>
      <c r="D33" s="259"/>
      <c r="E33" s="259"/>
      <c r="F33" s="259"/>
      <c r="G33" s="115">
        <f>TOLD!I50</f>
        <v>113.62492200595584</v>
      </c>
      <c r="H33" s="71" t="str">
        <f>TOLD!J50</f>
        <v xml:space="preserve"> KCAS</v>
      </c>
    </row>
    <row r="34" spans="2:8" x14ac:dyDescent="0.25">
      <c r="B34" s="249" t="str">
        <f>TOLD!C51</f>
        <v>SEROC at SETOS =</v>
      </c>
      <c r="C34" s="250"/>
      <c r="D34" s="250"/>
      <c r="E34" s="250"/>
      <c r="F34" s="250"/>
      <c r="G34" s="113">
        <f>TOLD!I51</f>
        <v>117.07206241336523</v>
      </c>
      <c r="H34" s="65" t="str">
        <f>TOLD!J51</f>
        <v xml:space="preserve"> FT/NM</v>
      </c>
    </row>
    <row r="35" spans="2:8" x14ac:dyDescent="0.25">
      <c r="B35" s="249" t="str">
        <f>TOLD!C52</f>
        <v>SEROC at SETOS +   5 =</v>
      </c>
      <c r="C35" s="250"/>
      <c r="D35" s="250"/>
      <c r="E35" s="250"/>
      <c r="F35" s="250"/>
      <c r="G35" s="113">
        <f>TOLD!I52</f>
        <v>186.43450467291848</v>
      </c>
      <c r="H35" s="65" t="str">
        <f>TOLD!J52</f>
        <v xml:space="preserve"> FT/NM</v>
      </c>
    </row>
    <row r="36" spans="2:8" x14ac:dyDescent="0.25">
      <c r="B36" s="249" t="str">
        <f>TOLD!C53</f>
        <v>SEROC at SETOS + 10 =</v>
      </c>
      <c r="C36" s="250"/>
      <c r="D36" s="250"/>
      <c r="E36" s="250"/>
      <c r="F36" s="250"/>
      <c r="G36" s="113">
        <f>TOLD!I53</f>
        <v>242.66413233878586</v>
      </c>
      <c r="H36" s="65" t="str">
        <f>TOLD!J53</f>
        <v xml:space="preserve"> FT/NM</v>
      </c>
    </row>
    <row r="37" spans="2:8" x14ac:dyDescent="0.25">
      <c r="B37" s="249" t="str">
        <f>TOLD!C54</f>
        <v>SEROC at SETOS + 15 =</v>
      </c>
      <c r="C37" s="250"/>
      <c r="D37" s="250"/>
      <c r="E37" s="250"/>
      <c r="F37" s="250"/>
      <c r="G37" s="113">
        <f>TOLD!I54</f>
        <v>285.97632085075014</v>
      </c>
      <c r="H37" s="65" t="str">
        <f>TOLD!J54</f>
        <v xml:space="preserve"> FT/NM</v>
      </c>
    </row>
    <row r="38" spans="2:8" ht="12.75" customHeight="1" thickBot="1" x14ac:dyDescent="0.3">
      <c r="B38" s="251" t="str">
        <f>TOLD!C55</f>
        <v>SEROC at SETOS + 20 =</v>
      </c>
      <c r="C38" s="252"/>
      <c r="D38" s="252"/>
      <c r="E38" s="252"/>
      <c r="F38" s="252"/>
      <c r="G38" s="193">
        <f>TOLD!I55</f>
        <v>318.63962737065668</v>
      </c>
      <c r="H38" s="37" t="str">
        <f>TOLD!J55</f>
        <v xml:space="preserve"> FT/NM</v>
      </c>
    </row>
    <row r="39" spans="2:8" ht="12.75" customHeight="1" thickBot="1" x14ac:dyDescent="0.3">
      <c r="B39" s="194"/>
      <c r="C39" s="194"/>
      <c r="D39" s="194"/>
      <c r="E39" s="194"/>
      <c r="F39" s="194"/>
      <c r="G39" s="195"/>
      <c r="H39" s="8"/>
    </row>
    <row r="40" spans="2:8" ht="12.75" customHeight="1" thickBot="1" x14ac:dyDescent="0.35">
      <c r="B40" s="253" t="str">
        <f>TOLD!C57</f>
        <v>LANDING DATA</v>
      </c>
      <c r="C40" s="254"/>
      <c r="D40" s="254"/>
      <c r="E40" s="255"/>
      <c r="F40" s="185"/>
      <c r="G40" s="113"/>
      <c r="H40" s="9"/>
    </row>
    <row r="41" spans="2:8" ht="12.75" customHeight="1" x14ac:dyDescent="0.25">
      <c r="B41" s="256" t="str">
        <f>TOLD!C58</f>
        <v xml:space="preserve">Normal Final Approach = </v>
      </c>
      <c r="C41" s="257"/>
      <c r="D41" s="196">
        <f>TOLD!E58</f>
        <v>192.04899999999998</v>
      </c>
      <c r="E41" s="197" t="str">
        <f>TOLD!F58</f>
        <v>KCAS</v>
      </c>
      <c r="F41" s="185"/>
      <c r="G41" s="113"/>
      <c r="H41" s="9"/>
    </row>
    <row r="42" spans="2:8" ht="12.75" customHeight="1" x14ac:dyDescent="0.25">
      <c r="B42" s="245" t="str">
        <f>TOLD!C59</f>
        <v xml:space="preserve">Landing Distance = </v>
      </c>
      <c r="C42" s="246"/>
      <c r="D42" s="198">
        <f>TOLD!E59</f>
        <v>6515.3804566272001</v>
      </c>
      <c r="E42" s="199" t="str">
        <f>TOLD!F59</f>
        <v>FT</v>
      </c>
      <c r="F42" s="185"/>
      <c r="G42" s="113"/>
      <c r="H42" s="9"/>
    </row>
    <row r="43" spans="2:8" ht="12.75" customHeight="1" thickBot="1" x14ac:dyDescent="0.3">
      <c r="B43" s="247" t="str">
        <f>TOLD!C60</f>
        <v xml:space="preserve">Distance from 50 FT Obstacle = </v>
      </c>
      <c r="C43" s="248"/>
      <c r="D43" s="200">
        <f>TOLD!E60</f>
        <v>8945.6426244459053</v>
      </c>
      <c r="E43" s="201" t="str">
        <f>TOLD!F60</f>
        <v>FT</v>
      </c>
      <c r="F43" s="185"/>
      <c r="G43" s="113"/>
      <c r="H43" s="9"/>
    </row>
    <row r="44" spans="2:8" ht="12.75" customHeight="1" x14ac:dyDescent="0.25">
      <c r="B44" s="9"/>
      <c r="C44" s="9"/>
      <c r="D44" s="9"/>
      <c r="E44" s="9"/>
      <c r="F44" s="9"/>
      <c r="G44" s="9"/>
      <c r="H44" s="9"/>
    </row>
    <row r="45" spans="2:8" ht="13.5" hidden="1" customHeight="1" x14ac:dyDescent="0.25"/>
    <row r="46" spans="2:8" hidden="1" x14ac:dyDescent="0.25"/>
    <row r="47" spans="2:8" hidden="1" x14ac:dyDescent="0.25">
      <c r="B47" s="66"/>
      <c r="C47" s="66"/>
    </row>
    <row r="48" spans="2:8" hidden="1" x14ac:dyDescent="0.25">
      <c r="B48" s="66"/>
      <c r="C48" s="66"/>
    </row>
    <row r="49" spans="2:3" hidden="1" x14ac:dyDescent="0.25">
      <c r="B49" s="66"/>
      <c r="C49" s="66"/>
    </row>
    <row r="50" spans="2:3" hidden="1" x14ac:dyDescent="0.25">
      <c r="B50" s="66"/>
      <c r="C50" s="66"/>
    </row>
    <row r="51" spans="2:3" hidden="1" x14ac:dyDescent="0.25">
      <c r="B51" s="66"/>
      <c r="C51" s="66"/>
    </row>
    <row r="52" spans="2:3" hidden="1" x14ac:dyDescent="0.25">
      <c r="B52" s="66"/>
      <c r="C52" s="66"/>
    </row>
    <row r="53" spans="2:3" hidden="1" x14ac:dyDescent="0.25">
      <c r="B53" s="66"/>
      <c r="C53" s="66"/>
    </row>
    <row r="54" spans="2:3" hidden="1" x14ac:dyDescent="0.25">
      <c r="B54" s="66"/>
      <c r="C54" s="66"/>
    </row>
    <row r="55" spans="2:3" hidden="1" x14ac:dyDescent="0.25">
      <c r="B55" s="66"/>
      <c r="C55" s="66"/>
    </row>
    <row r="56" spans="2:3" hidden="1" x14ac:dyDescent="0.25">
      <c r="B56" s="66"/>
      <c r="C56" s="66"/>
    </row>
    <row r="57" spans="2:3" hidden="1" x14ac:dyDescent="0.25">
      <c r="B57" s="66"/>
      <c r="C57" s="66"/>
    </row>
    <row r="58" spans="2:3" hidden="1" x14ac:dyDescent="0.25">
      <c r="B58" s="66"/>
      <c r="C58" s="66"/>
    </row>
    <row r="59" spans="2:3" hidden="1" x14ac:dyDescent="0.25">
      <c r="B59" s="66"/>
      <c r="C59" s="66"/>
    </row>
    <row r="60" spans="2:3" hidden="1" x14ac:dyDescent="0.25">
      <c r="B60" s="66"/>
      <c r="C60" s="66"/>
    </row>
  </sheetData>
  <sheetProtection password="CA4D" sheet="1" objects="1" scenarios="1" formatCells="0" selectLockedCells="1" selectUnlockedCells="1"/>
  <mergeCells count="20">
    <mergeCell ref="B23:F23"/>
    <mergeCell ref="B24:F24"/>
    <mergeCell ref="B25:F25"/>
    <mergeCell ref="B26:F26"/>
    <mergeCell ref="B31:F31"/>
    <mergeCell ref="B33:F33"/>
    <mergeCell ref="B34:F34"/>
    <mergeCell ref="B27:F27"/>
    <mergeCell ref="B28:F28"/>
    <mergeCell ref="B29:F29"/>
    <mergeCell ref="B30:F30"/>
    <mergeCell ref="B32:F32"/>
    <mergeCell ref="B42:C42"/>
    <mergeCell ref="B43:C43"/>
    <mergeCell ref="B35:F35"/>
    <mergeCell ref="B36:F36"/>
    <mergeCell ref="B37:F37"/>
    <mergeCell ref="B38:F38"/>
    <mergeCell ref="B40:E40"/>
    <mergeCell ref="B41:C41"/>
  </mergeCells>
  <phoneticPr fontId="2" type="noConversion"/>
  <pageMargins left="0.75" right="0.75" top="0.19" bottom="1" header="0.17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E4"/>
  <sheetViews>
    <sheetView workbookViewId="0">
      <selection activeCell="C10" sqref="C10"/>
    </sheetView>
  </sheetViews>
  <sheetFormatPr defaultRowHeight="12.5" x14ac:dyDescent="0.25"/>
  <sheetData>
    <row r="1" spans="1:5" x14ac:dyDescent="0.25">
      <c r="A1" t="s">
        <v>227</v>
      </c>
    </row>
    <row r="2" spans="1:5" x14ac:dyDescent="0.25">
      <c r="A2" t="s">
        <v>224</v>
      </c>
    </row>
    <row r="4" spans="1:5" ht="13" x14ac:dyDescent="0.25">
      <c r="A4" s="191" t="s">
        <v>219</v>
      </c>
      <c r="E4">
        <v>1</v>
      </c>
    </row>
  </sheetData>
  <protectedRanges>
    <protectedRange sqref="A4" name="Range5"/>
  </protectedRange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M92"/>
  <sheetViews>
    <sheetView showGridLines="0" showRowColHeaders="0" tabSelected="1" workbookViewId="0">
      <selection activeCell="E7" sqref="E7"/>
    </sheetView>
  </sheetViews>
  <sheetFormatPr defaultColWidth="0" defaultRowHeight="12.75" customHeight="1" zeroHeight="1" x14ac:dyDescent="0.25"/>
  <cols>
    <col min="1" max="1" width="2.1796875" style="73" customWidth="1"/>
    <col min="2" max="2" width="2.54296875" style="73" customWidth="1"/>
    <col min="3" max="3" width="8.81640625" style="73" customWidth="1"/>
    <col min="4" max="4" width="18.81640625" style="73" customWidth="1"/>
    <col min="5" max="5" width="7.1796875" style="73" customWidth="1"/>
    <col min="6" max="6" width="6.81640625" style="73" customWidth="1"/>
    <col min="7" max="7" width="8.453125" style="73" customWidth="1"/>
    <col min="8" max="8" width="11.1796875" style="73" customWidth="1"/>
    <col min="9" max="9" width="6.26953125" style="73" customWidth="1"/>
    <col min="10" max="10" width="7" style="73" customWidth="1"/>
    <col min="11" max="11" width="10.7265625" style="73" customWidth="1"/>
    <col min="12" max="12" width="3.26953125" style="73" customWidth="1"/>
    <col min="13" max="13" width="4.26953125" style="73" hidden="1" customWidth="1"/>
    <col min="14" max="16384" width="0" style="73" hidden="1"/>
  </cols>
  <sheetData>
    <row r="1" spans="1:11" ht="11.25" customHeight="1" thickBot="1" x14ac:dyDescent="0.3">
      <c r="A1" s="73" t="s">
        <v>183</v>
      </c>
    </row>
    <row r="2" spans="1:11" ht="13" thickTop="1" x14ac:dyDescent="0.25">
      <c r="B2" s="74"/>
      <c r="C2" s="75"/>
      <c r="D2" s="75"/>
      <c r="E2" s="75"/>
      <c r="F2" s="75"/>
      <c r="G2" s="75"/>
      <c r="H2" s="75"/>
      <c r="I2" s="75"/>
      <c r="J2" s="75"/>
      <c r="K2" s="76" t="s">
        <v>223</v>
      </c>
    </row>
    <row r="3" spans="1:11" ht="12.5" x14ac:dyDescent="0.25">
      <c r="B3" s="77"/>
      <c r="C3" s="78"/>
      <c r="D3" s="78"/>
      <c r="E3" s="78"/>
      <c r="F3" s="78"/>
      <c r="G3" s="78"/>
      <c r="H3" s="78"/>
      <c r="K3" s="79"/>
    </row>
    <row r="4" spans="1:11" ht="12.5" x14ac:dyDescent="0.25">
      <c r="B4" s="77"/>
      <c r="C4" s="78"/>
      <c r="D4" s="78"/>
      <c r="E4" s="78"/>
      <c r="F4" s="78"/>
      <c r="G4" s="78"/>
      <c r="H4" s="78"/>
      <c r="I4" s="78"/>
      <c r="J4" s="78"/>
      <c r="K4" s="79"/>
    </row>
    <row r="5" spans="1:11" ht="24.75" customHeight="1" thickBot="1" x14ac:dyDescent="0.3">
      <c r="B5" s="77"/>
      <c r="C5" s="78"/>
      <c r="D5" s="78"/>
      <c r="E5" s="78"/>
      <c r="F5" s="78"/>
      <c r="G5" s="78"/>
      <c r="H5" s="78"/>
      <c r="I5" s="78"/>
      <c r="J5" s="78"/>
      <c r="K5" s="79"/>
    </row>
    <row r="6" spans="1:11" ht="13.5" thickBot="1" x14ac:dyDescent="0.35">
      <c r="B6" s="77"/>
      <c r="C6" s="253" t="s">
        <v>11</v>
      </c>
      <c r="D6" s="254"/>
      <c r="E6" s="254"/>
      <c r="F6" s="255"/>
      <c r="H6" s="78"/>
      <c r="I6" s="78"/>
      <c r="J6" s="78"/>
      <c r="K6" s="79"/>
    </row>
    <row r="7" spans="1:11" ht="13" x14ac:dyDescent="0.3">
      <c r="B7" s="77"/>
      <c r="C7" s="80"/>
      <c r="D7" s="81" t="s">
        <v>147</v>
      </c>
      <c r="E7" s="56">
        <v>20</v>
      </c>
      <c r="F7" s="83" t="str">
        <f>button!A1</f>
        <v>C</v>
      </c>
      <c r="G7" s="120"/>
      <c r="I7" s="78"/>
      <c r="J7" s="78"/>
      <c r="K7" s="79"/>
    </row>
    <row r="8" spans="1:11" ht="12.5" x14ac:dyDescent="0.25">
      <c r="B8" s="77"/>
      <c r="C8" s="84"/>
      <c r="D8" s="85" t="s">
        <v>211</v>
      </c>
      <c r="E8" s="57">
        <v>12800</v>
      </c>
      <c r="F8" s="87" t="s">
        <v>195</v>
      </c>
      <c r="G8" s="78"/>
      <c r="H8" s="78"/>
      <c r="I8" s="88"/>
      <c r="J8" s="78"/>
      <c r="K8" s="79"/>
    </row>
    <row r="9" spans="1:11" ht="12.5" x14ac:dyDescent="0.25">
      <c r="B9" s="77"/>
      <c r="C9" s="84"/>
      <c r="D9" s="85" t="s">
        <v>212</v>
      </c>
      <c r="E9" s="57">
        <v>140</v>
      </c>
      <c r="F9" s="87" t="s">
        <v>195</v>
      </c>
      <c r="G9" s="78"/>
      <c r="I9" s="78"/>
      <c r="J9" s="78"/>
      <c r="K9" s="79"/>
    </row>
    <row r="10" spans="1:11" ht="12.5" x14ac:dyDescent="0.25">
      <c r="B10" s="77"/>
      <c r="C10" s="84"/>
      <c r="D10" s="85" t="s">
        <v>148</v>
      </c>
      <c r="E10" s="57">
        <v>840</v>
      </c>
      <c r="F10" s="87" t="s">
        <v>196</v>
      </c>
      <c r="G10" s="78"/>
      <c r="H10" s="78"/>
      <c r="I10" s="78"/>
      <c r="J10" s="78"/>
      <c r="K10" s="79"/>
    </row>
    <row r="11" spans="1:11" ht="12.5" x14ac:dyDescent="0.25">
      <c r="B11" s="77"/>
      <c r="C11" s="84"/>
      <c r="D11" s="85" t="s">
        <v>149</v>
      </c>
      <c r="E11" s="57">
        <v>7000</v>
      </c>
      <c r="F11" s="87" t="s">
        <v>196</v>
      </c>
      <c r="G11" s="78"/>
      <c r="H11" s="78"/>
      <c r="I11" s="78"/>
      <c r="J11" s="78"/>
      <c r="K11" s="79"/>
    </row>
    <row r="12" spans="1:11" ht="12.5" x14ac:dyDescent="0.25">
      <c r="B12" s="77"/>
      <c r="C12" s="84"/>
      <c r="D12" s="85" t="s">
        <v>192</v>
      </c>
      <c r="E12" s="57">
        <v>230</v>
      </c>
      <c r="F12" s="87" t="s">
        <v>197</v>
      </c>
      <c r="G12" s="78"/>
      <c r="H12" s="78"/>
      <c r="I12" s="78"/>
      <c r="J12" s="78"/>
      <c r="K12" s="79"/>
    </row>
    <row r="13" spans="1:11" ht="12.5" x14ac:dyDescent="0.25">
      <c r="B13" s="77"/>
      <c r="C13" s="84"/>
      <c r="D13" s="85" t="s">
        <v>210</v>
      </c>
      <c r="E13" s="57">
        <v>0</v>
      </c>
      <c r="F13" s="87" t="s">
        <v>197</v>
      </c>
      <c r="H13" s="78"/>
      <c r="I13" s="78"/>
      <c r="J13" s="78"/>
      <c r="K13" s="79"/>
    </row>
    <row r="14" spans="1:11" ht="12.5" x14ac:dyDescent="0.25">
      <c r="B14" s="77"/>
      <c r="C14" s="84"/>
      <c r="D14" s="85" t="s">
        <v>193</v>
      </c>
      <c r="E14" s="57">
        <v>0</v>
      </c>
      <c r="F14" s="87" t="s">
        <v>194</v>
      </c>
      <c r="H14" s="78"/>
      <c r="I14" s="78"/>
      <c r="J14" s="78"/>
      <c r="K14" s="79"/>
    </row>
    <row r="15" spans="1:11" ht="12.5" x14ac:dyDescent="0.25">
      <c r="B15" s="77"/>
      <c r="C15" s="84"/>
      <c r="D15" s="85" t="s">
        <v>150</v>
      </c>
      <c r="E15" s="57">
        <v>0.3</v>
      </c>
      <c r="F15" s="87" t="s">
        <v>198</v>
      </c>
      <c r="G15" s="78"/>
      <c r="H15" s="78"/>
      <c r="I15" s="78"/>
      <c r="J15" s="78"/>
      <c r="K15" s="79"/>
    </row>
    <row r="16" spans="1:11" ht="12.5" x14ac:dyDescent="0.25">
      <c r="B16" s="77"/>
      <c r="C16" s="84"/>
      <c r="D16" s="85" t="s">
        <v>26</v>
      </c>
      <c r="E16" s="57">
        <v>23</v>
      </c>
      <c r="F16" s="87"/>
      <c r="G16" s="78"/>
      <c r="H16" s="89"/>
      <c r="I16" s="78"/>
      <c r="J16" s="78"/>
      <c r="K16" s="79"/>
    </row>
    <row r="17" spans="2:11" ht="12.5" x14ac:dyDescent="0.25">
      <c r="B17" s="77"/>
      <c r="C17" s="84"/>
      <c r="D17" s="85" t="s">
        <v>199</v>
      </c>
      <c r="E17" s="117" t="str">
        <f>button!A2</f>
        <v>NO</v>
      </c>
      <c r="F17" s="87"/>
      <c r="G17" s="78"/>
      <c r="H17" s="89"/>
      <c r="I17" s="78"/>
      <c r="J17" s="78"/>
      <c r="K17" s="79"/>
    </row>
    <row r="18" spans="2:11" ht="13" thickBot="1" x14ac:dyDescent="0.3">
      <c r="B18" s="77"/>
      <c r="C18" s="90"/>
      <c r="D18" s="91" t="s">
        <v>200</v>
      </c>
      <c r="E18" s="59">
        <v>150</v>
      </c>
      <c r="F18" s="93" t="s">
        <v>182</v>
      </c>
      <c r="G18" s="78"/>
      <c r="H18" s="89"/>
      <c r="I18" s="78"/>
      <c r="J18" s="78"/>
      <c r="K18" s="79"/>
    </row>
    <row r="19" spans="2:11" ht="13" thickBot="1" x14ac:dyDescent="0.3">
      <c r="B19" s="77"/>
      <c r="C19" s="78"/>
      <c r="D19" s="85"/>
      <c r="E19" s="78"/>
      <c r="F19" s="78"/>
      <c r="G19" s="78"/>
      <c r="H19" s="78"/>
      <c r="I19" s="78"/>
      <c r="J19" s="78"/>
      <c r="K19" s="79"/>
    </row>
    <row r="20" spans="2:11" ht="13.5" thickBot="1" x14ac:dyDescent="0.35">
      <c r="B20" s="77"/>
      <c r="C20" s="253" t="s">
        <v>220</v>
      </c>
      <c r="D20" s="254"/>
      <c r="E20" s="254"/>
      <c r="F20" s="255"/>
      <c r="H20" s="94"/>
      <c r="I20" s="78"/>
      <c r="J20" s="78"/>
      <c r="K20" s="79"/>
    </row>
    <row r="21" spans="2:11" ht="12.5" x14ac:dyDescent="0.25">
      <c r="B21" s="77"/>
      <c r="C21" s="256" t="s">
        <v>201</v>
      </c>
      <c r="D21" s="257"/>
      <c r="E21" s="95"/>
      <c r="F21" s="83" t="s">
        <v>194</v>
      </c>
      <c r="G21" s="137"/>
      <c r="H21" s="138"/>
      <c r="I21" s="139"/>
      <c r="J21" s="140"/>
      <c r="K21" s="141"/>
    </row>
    <row r="22" spans="2:11" ht="12.5" x14ac:dyDescent="0.25">
      <c r="B22" s="77"/>
      <c r="C22" s="245" t="s">
        <v>202</v>
      </c>
      <c r="D22" s="246"/>
      <c r="E22" s="96"/>
      <c r="F22" s="87" t="s">
        <v>194</v>
      </c>
      <c r="G22" s="137"/>
      <c r="H22" s="138"/>
      <c r="I22" s="139"/>
      <c r="J22" s="140"/>
      <c r="K22" s="141"/>
    </row>
    <row r="23" spans="2:11" ht="12.5" x14ac:dyDescent="0.25">
      <c r="B23" s="77"/>
      <c r="C23" s="245" t="s">
        <v>151</v>
      </c>
      <c r="D23" s="246"/>
      <c r="E23" s="96"/>
      <c r="F23" s="87" t="str">
        <f>F18</f>
        <v>KCAS</v>
      </c>
      <c r="G23" s="137"/>
      <c r="H23" s="137"/>
      <c r="I23" s="140"/>
      <c r="J23" s="140"/>
      <c r="K23" s="141"/>
    </row>
    <row r="24" spans="2:11" ht="13" x14ac:dyDescent="0.3">
      <c r="B24" s="77"/>
      <c r="C24" s="245" t="s">
        <v>22</v>
      </c>
      <c r="D24" s="246"/>
      <c r="E24" s="96"/>
      <c r="F24" s="183" t="s">
        <v>196</v>
      </c>
      <c r="G24" s="142"/>
      <c r="H24" s="143"/>
      <c r="I24" s="144"/>
      <c r="J24" s="144"/>
      <c r="K24" s="145"/>
    </row>
    <row r="25" spans="2:11" ht="12.5" x14ac:dyDescent="0.25">
      <c r="B25" s="77"/>
      <c r="C25" s="245" t="s">
        <v>152</v>
      </c>
      <c r="D25" s="246"/>
      <c r="E25" s="96"/>
      <c r="F25" s="183" t="str">
        <f>F18</f>
        <v>KCAS</v>
      </c>
      <c r="G25" s="184"/>
      <c r="H25" s="146"/>
      <c r="I25" s="144"/>
      <c r="J25" s="144"/>
      <c r="K25" s="145"/>
    </row>
    <row r="26" spans="2:11" ht="13" x14ac:dyDescent="0.3">
      <c r="B26" s="77"/>
      <c r="C26" s="245" t="s">
        <v>208</v>
      </c>
      <c r="D26" s="246"/>
      <c r="E26" s="96"/>
      <c r="F26" s="87" t="s">
        <v>196</v>
      </c>
      <c r="G26" s="142"/>
      <c r="H26" s="143"/>
      <c r="I26" s="144"/>
      <c r="J26" s="144"/>
      <c r="K26" s="145"/>
    </row>
    <row r="27" spans="2:11" ht="13" x14ac:dyDescent="0.3">
      <c r="B27" s="77"/>
      <c r="C27" s="245" t="s">
        <v>21</v>
      </c>
      <c r="D27" s="246"/>
      <c r="E27" s="96"/>
      <c r="F27" s="87" t="str">
        <f>F18</f>
        <v>KCAS</v>
      </c>
      <c r="G27" s="142"/>
      <c r="H27" s="143"/>
      <c r="I27" s="144"/>
      <c r="J27" s="144"/>
      <c r="K27" s="145"/>
    </row>
    <row r="28" spans="2:11" ht="12.5" x14ac:dyDescent="0.25">
      <c r="B28" s="77"/>
      <c r="C28" s="245" t="s">
        <v>31</v>
      </c>
      <c r="D28" s="246"/>
      <c r="E28" s="96"/>
      <c r="F28" s="87" t="str">
        <f>F18</f>
        <v>KCAS</v>
      </c>
      <c r="G28" s="278" t="str">
        <f>button!A4</f>
        <v xml:space="preserve">       Enable Aero-Brake Data for RS</v>
      </c>
      <c r="H28" s="279"/>
      <c r="I28" s="279"/>
      <c r="J28" s="279"/>
      <c r="K28" s="145"/>
    </row>
    <row r="29" spans="2:11" ht="12.5" x14ac:dyDescent="0.25">
      <c r="B29" s="77"/>
      <c r="C29" s="245" t="s">
        <v>32</v>
      </c>
      <c r="D29" s="246"/>
      <c r="E29" s="96"/>
      <c r="F29" s="87" t="str">
        <f>F18</f>
        <v>KCAS</v>
      </c>
      <c r="G29" s="278"/>
      <c r="H29" s="279"/>
      <c r="I29" s="279"/>
      <c r="J29" s="279"/>
      <c r="K29" s="145"/>
    </row>
    <row r="30" spans="2:11" ht="13" x14ac:dyDescent="0.3">
      <c r="B30" s="77"/>
      <c r="C30" s="245" t="s">
        <v>20</v>
      </c>
      <c r="D30" s="246"/>
      <c r="E30" s="96"/>
      <c r="F30" s="87" t="str">
        <f>F18</f>
        <v>KCAS</v>
      </c>
      <c r="G30" s="142"/>
      <c r="H30" s="143"/>
      <c r="I30" s="144"/>
      <c r="J30" s="144"/>
      <c r="K30" s="145"/>
    </row>
    <row r="31" spans="2:11" ht="13" x14ac:dyDescent="0.3">
      <c r="B31" s="77"/>
      <c r="C31" s="245" t="s">
        <v>28</v>
      </c>
      <c r="D31" s="246"/>
      <c r="E31" s="96"/>
      <c r="F31" s="87" t="str">
        <f>F18</f>
        <v>KCAS</v>
      </c>
      <c r="G31" s="142"/>
      <c r="H31" s="143"/>
      <c r="I31" s="144"/>
      <c r="J31" s="144"/>
      <c r="K31" s="145"/>
    </row>
    <row r="32" spans="2:11" ht="13" x14ac:dyDescent="0.3">
      <c r="B32" s="77"/>
      <c r="C32" s="260" t="s">
        <v>27</v>
      </c>
      <c r="D32" s="283"/>
      <c r="E32" s="96"/>
      <c r="F32" s="87" t="str">
        <f>F18</f>
        <v>KCAS</v>
      </c>
      <c r="G32" s="142"/>
      <c r="H32" s="143"/>
      <c r="I32" s="144"/>
      <c r="J32" s="144"/>
      <c r="K32" s="145"/>
    </row>
    <row r="33" spans="2:11" ht="13" x14ac:dyDescent="0.3">
      <c r="B33" s="77"/>
      <c r="C33" s="245" t="s">
        <v>30</v>
      </c>
      <c r="D33" s="246"/>
      <c r="E33" s="96"/>
      <c r="F33" s="87" t="s">
        <v>196</v>
      </c>
      <c r="G33" s="142"/>
      <c r="H33" s="143"/>
      <c r="I33" s="144"/>
      <c r="J33" s="144"/>
      <c r="K33" s="145"/>
    </row>
    <row r="34" spans="2:11" ht="13" x14ac:dyDescent="0.3">
      <c r="B34" s="77"/>
      <c r="C34" s="245" t="s">
        <v>29</v>
      </c>
      <c r="D34" s="246"/>
      <c r="E34" s="96"/>
      <c r="F34" s="87" t="str">
        <f>F18</f>
        <v>KCAS</v>
      </c>
      <c r="G34" s="142"/>
      <c r="H34" s="143"/>
      <c r="I34" s="144"/>
      <c r="J34" s="144"/>
      <c r="K34" s="145"/>
    </row>
    <row r="35" spans="2:11" ht="13" x14ac:dyDescent="0.3">
      <c r="B35" s="77"/>
      <c r="C35" s="245" t="s">
        <v>209</v>
      </c>
      <c r="D35" s="246"/>
      <c r="E35" s="96"/>
      <c r="F35" s="87" t="s">
        <v>196</v>
      </c>
      <c r="G35" s="142"/>
      <c r="H35" s="143"/>
      <c r="I35" s="144"/>
      <c r="J35" s="144"/>
      <c r="K35" s="145"/>
    </row>
    <row r="36" spans="2:11" ht="13.5" thickBot="1" x14ac:dyDescent="0.35">
      <c r="B36" s="77"/>
      <c r="C36" s="247" t="s">
        <v>23</v>
      </c>
      <c r="D36" s="248"/>
      <c r="E36" s="97"/>
      <c r="F36" s="93" t="str">
        <f>F18</f>
        <v>KCAS</v>
      </c>
      <c r="G36" s="142"/>
      <c r="H36" s="143"/>
      <c r="I36" s="144"/>
      <c r="J36" s="144"/>
      <c r="K36" s="145"/>
    </row>
    <row r="37" spans="2:11" ht="13.5" thickBot="1" x14ac:dyDescent="0.35">
      <c r="B37" s="77"/>
      <c r="C37" s="85"/>
      <c r="D37" s="85"/>
      <c r="E37" s="98"/>
      <c r="F37" s="78"/>
      <c r="G37" s="99"/>
      <c r="I37" s="78"/>
      <c r="J37" s="78"/>
      <c r="K37" s="79"/>
    </row>
    <row r="38" spans="2:11" ht="13" x14ac:dyDescent="0.3">
      <c r="B38" s="77"/>
      <c r="C38" s="122"/>
      <c r="D38" s="81"/>
      <c r="E38" s="126"/>
      <c r="F38" s="127"/>
      <c r="G38" s="128"/>
      <c r="H38" s="132" t="s">
        <v>203</v>
      </c>
      <c r="I38" s="127"/>
      <c r="J38" s="83"/>
      <c r="K38" s="79"/>
    </row>
    <row r="39" spans="2:11" ht="13.5" thickBot="1" x14ac:dyDescent="0.35">
      <c r="B39" s="77"/>
      <c r="C39" s="121"/>
      <c r="D39" s="91"/>
      <c r="E39" s="129"/>
      <c r="F39" s="130"/>
      <c r="G39" s="131"/>
      <c r="H39" s="133" t="s">
        <v>204</v>
      </c>
      <c r="I39" s="130"/>
      <c r="J39" s="93" t="s">
        <v>61</v>
      </c>
      <c r="K39" s="79"/>
    </row>
    <row r="40" spans="2:11" ht="12.5" x14ac:dyDescent="0.25">
      <c r="B40" s="77"/>
      <c r="C40" s="256" t="s">
        <v>169</v>
      </c>
      <c r="D40" s="282"/>
      <c r="E40" s="282"/>
      <c r="F40" s="282"/>
      <c r="G40" s="282"/>
      <c r="H40" s="282"/>
      <c r="I40" s="82"/>
      <c r="J40" s="83" t="s">
        <v>62</v>
      </c>
      <c r="K40" s="100"/>
    </row>
    <row r="41" spans="2:11" ht="12.5" x14ac:dyDescent="0.25">
      <c r="B41" s="77"/>
      <c r="C41" s="245" t="s">
        <v>167</v>
      </c>
      <c r="D41" s="274"/>
      <c r="E41" s="274"/>
      <c r="F41" s="274"/>
      <c r="G41" s="274"/>
      <c r="H41" s="274"/>
      <c r="I41" s="86"/>
      <c r="J41" s="87" t="s">
        <v>61</v>
      </c>
      <c r="K41" s="100"/>
    </row>
    <row r="42" spans="2:11" ht="12.5" x14ac:dyDescent="0.25">
      <c r="B42" s="77"/>
      <c r="C42" s="276" t="s">
        <v>205</v>
      </c>
      <c r="D42" s="277"/>
      <c r="E42" s="277"/>
      <c r="F42" s="277"/>
      <c r="G42" s="277"/>
      <c r="H42" s="277"/>
      <c r="I42" s="86"/>
      <c r="J42" s="87" t="s">
        <v>191</v>
      </c>
      <c r="K42" s="100"/>
    </row>
    <row r="43" spans="2:11" ht="12.5" x14ac:dyDescent="0.25">
      <c r="B43" s="77"/>
      <c r="C43" s="245" t="s">
        <v>170</v>
      </c>
      <c r="D43" s="274"/>
      <c r="E43" s="274"/>
      <c r="F43" s="274"/>
      <c r="G43" s="274"/>
      <c r="H43" s="274"/>
      <c r="I43" s="101"/>
      <c r="J43" s="102" t="s">
        <v>62</v>
      </c>
      <c r="K43" s="100"/>
    </row>
    <row r="44" spans="2:11" ht="12.5" x14ac:dyDescent="0.25">
      <c r="B44" s="77"/>
      <c r="C44" s="245" t="s">
        <v>168</v>
      </c>
      <c r="D44" s="274"/>
      <c r="E44" s="274"/>
      <c r="F44" s="274"/>
      <c r="G44" s="274"/>
      <c r="H44" s="274"/>
      <c r="I44" s="86"/>
      <c r="J44" s="87" t="s">
        <v>61</v>
      </c>
      <c r="K44" s="100"/>
    </row>
    <row r="45" spans="2:11" ht="12.5" x14ac:dyDescent="0.25">
      <c r="B45" s="77"/>
      <c r="C45" s="276" t="s">
        <v>205</v>
      </c>
      <c r="D45" s="277"/>
      <c r="E45" s="277"/>
      <c r="F45" s="277"/>
      <c r="G45" s="277"/>
      <c r="H45" s="277"/>
      <c r="I45" s="86"/>
      <c r="J45" s="87" t="s">
        <v>191</v>
      </c>
      <c r="K45" s="100"/>
    </row>
    <row r="46" spans="2:11" ht="12.5" x14ac:dyDescent="0.25">
      <c r="B46" s="77"/>
      <c r="C46" s="280" t="s">
        <v>206</v>
      </c>
      <c r="D46" s="281"/>
      <c r="E46" s="281"/>
      <c r="F46" s="281"/>
      <c r="G46" s="281"/>
      <c r="H46" s="281"/>
      <c r="I46" s="101"/>
      <c r="J46" s="102" t="s">
        <v>62</v>
      </c>
      <c r="K46" s="100"/>
    </row>
    <row r="47" spans="2:11" ht="12.5" x14ac:dyDescent="0.25">
      <c r="B47" s="77"/>
      <c r="C47" s="245" t="s">
        <v>207</v>
      </c>
      <c r="D47" s="274"/>
      <c r="E47" s="274"/>
      <c r="F47" s="274"/>
      <c r="G47" s="274"/>
      <c r="H47" s="274"/>
      <c r="I47" s="86"/>
      <c r="J47" s="87" t="s">
        <v>61</v>
      </c>
      <c r="K47" s="100"/>
    </row>
    <row r="48" spans="2:11" ht="12.5" x14ac:dyDescent="0.25">
      <c r="B48" s="77"/>
      <c r="C48" s="276" t="s">
        <v>205</v>
      </c>
      <c r="D48" s="277"/>
      <c r="E48" s="277"/>
      <c r="F48" s="277"/>
      <c r="G48" s="277"/>
      <c r="H48" s="277"/>
      <c r="I48" s="103"/>
      <c r="J48" s="87" t="s">
        <v>191</v>
      </c>
      <c r="K48" s="100"/>
    </row>
    <row r="49" spans="2:11" ht="12.5" x14ac:dyDescent="0.25">
      <c r="B49" s="77"/>
      <c r="C49" s="280" t="s">
        <v>181</v>
      </c>
      <c r="D49" s="281"/>
      <c r="E49" s="281"/>
      <c r="F49" s="281"/>
      <c r="G49" s="281"/>
      <c r="H49" s="281"/>
      <c r="I49" s="101"/>
      <c r="J49" s="102" t="s">
        <v>61</v>
      </c>
      <c r="K49" s="100"/>
    </row>
    <row r="50" spans="2:11" ht="12.5" x14ac:dyDescent="0.25">
      <c r="B50" s="77"/>
      <c r="C50" s="276" t="s">
        <v>179</v>
      </c>
      <c r="D50" s="277"/>
      <c r="E50" s="277"/>
      <c r="F50" s="277"/>
      <c r="G50" s="277"/>
      <c r="H50" s="277"/>
      <c r="I50" s="103"/>
      <c r="J50" s="104" t="s">
        <v>61</v>
      </c>
      <c r="K50" s="100"/>
    </row>
    <row r="51" spans="2:11" ht="12.5" x14ac:dyDescent="0.25">
      <c r="B51" s="77"/>
      <c r="C51" s="245" t="s">
        <v>184</v>
      </c>
      <c r="D51" s="274"/>
      <c r="E51" s="274"/>
      <c r="F51" s="274"/>
      <c r="G51" s="274"/>
      <c r="H51" s="274"/>
      <c r="I51" s="86"/>
      <c r="J51" s="87" t="s">
        <v>191</v>
      </c>
      <c r="K51" s="100"/>
    </row>
    <row r="52" spans="2:11" ht="12.5" x14ac:dyDescent="0.25">
      <c r="B52" s="77"/>
      <c r="C52" s="245" t="s">
        <v>188</v>
      </c>
      <c r="D52" s="274"/>
      <c r="E52" s="274"/>
      <c r="F52" s="274"/>
      <c r="G52" s="274"/>
      <c r="H52" s="274"/>
      <c r="I52" s="86"/>
      <c r="J52" s="87" t="s">
        <v>191</v>
      </c>
      <c r="K52" s="100"/>
    </row>
    <row r="53" spans="2:11" ht="12.5" x14ac:dyDescent="0.25">
      <c r="B53" s="77"/>
      <c r="C53" s="245" t="s">
        <v>185</v>
      </c>
      <c r="D53" s="274"/>
      <c r="E53" s="274"/>
      <c r="F53" s="274"/>
      <c r="G53" s="274"/>
      <c r="H53" s="274"/>
      <c r="I53" s="86"/>
      <c r="J53" s="87" t="s">
        <v>191</v>
      </c>
      <c r="K53" s="100"/>
    </row>
    <row r="54" spans="2:11" ht="12.5" x14ac:dyDescent="0.25">
      <c r="B54" s="77"/>
      <c r="C54" s="245" t="s">
        <v>186</v>
      </c>
      <c r="D54" s="274"/>
      <c r="E54" s="274"/>
      <c r="F54" s="274"/>
      <c r="G54" s="274"/>
      <c r="H54" s="274"/>
      <c r="I54" s="86"/>
      <c r="J54" s="87" t="s">
        <v>191</v>
      </c>
      <c r="K54" s="100"/>
    </row>
    <row r="55" spans="2:11" ht="13" thickBot="1" x14ac:dyDescent="0.3">
      <c r="B55" s="77"/>
      <c r="C55" s="247" t="s">
        <v>187</v>
      </c>
      <c r="D55" s="275"/>
      <c r="E55" s="275"/>
      <c r="F55" s="275"/>
      <c r="G55" s="275"/>
      <c r="H55" s="275"/>
      <c r="I55" s="92"/>
      <c r="J55" s="93" t="s">
        <v>191</v>
      </c>
      <c r="K55" s="100"/>
    </row>
    <row r="56" spans="2:11" ht="13" thickBot="1" x14ac:dyDescent="0.3">
      <c r="B56" s="77"/>
      <c r="C56" s="85"/>
      <c r="D56" s="85"/>
      <c r="E56" s="85"/>
      <c r="F56" s="85"/>
      <c r="G56" s="85"/>
      <c r="H56" s="85"/>
      <c r="I56" s="86"/>
      <c r="J56" s="78"/>
      <c r="K56" s="100"/>
    </row>
    <row r="57" spans="2:11" ht="13.5" thickBot="1" x14ac:dyDescent="0.35">
      <c r="B57" s="77"/>
      <c r="C57" s="253" t="s">
        <v>213</v>
      </c>
      <c r="D57" s="254"/>
      <c r="E57" s="254"/>
      <c r="F57" s="255"/>
      <c r="G57" s="85"/>
      <c r="H57" s="85"/>
      <c r="I57" s="86"/>
      <c r="J57" s="78"/>
      <c r="K57" s="100"/>
    </row>
    <row r="58" spans="2:11" ht="12.5" x14ac:dyDescent="0.25">
      <c r="B58" s="77"/>
      <c r="C58" s="256" t="s">
        <v>214</v>
      </c>
      <c r="D58" s="257"/>
      <c r="E58" s="186"/>
      <c r="F58" s="187" t="s">
        <v>182</v>
      </c>
      <c r="G58" s="85"/>
      <c r="H58" s="85"/>
      <c r="I58" s="86"/>
      <c r="J58" s="78"/>
      <c r="K58" s="100"/>
    </row>
    <row r="59" spans="2:11" ht="12.5" x14ac:dyDescent="0.25">
      <c r="B59" s="77"/>
      <c r="C59" s="245" t="s">
        <v>215</v>
      </c>
      <c r="D59" s="246"/>
      <c r="E59" s="186"/>
      <c r="F59" s="187" t="s">
        <v>196</v>
      </c>
      <c r="G59" s="85"/>
      <c r="H59" s="85"/>
      <c r="I59" s="86"/>
      <c r="J59" s="78"/>
      <c r="K59" s="100"/>
    </row>
    <row r="60" spans="2:11" ht="13" thickBot="1" x14ac:dyDescent="0.3">
      <c r="B60" s="77"/>
      <c r="C60" s="247" t="s">
        <v>216</v>
      </c>
      <c r="D60" s="248"/>
      <c r="E60" s="188"/>
      <c r="F60" s="189" t="s">
        <v>196</v>
      </c>
      <c r="G60" s="85"/>
      <c r="H60" s="85"/>
      <c r="I60" s="86"/>
      <c r="J60" s="78"/>
      <c r="K60" s="100"/>
    </row>
    <row r="61" spans="2:11" ht="13" thickBot="1" x14ac:dyDescent="0.3">
      <c r="B61" s="105"/>
      <c r="C61" s="106"/>
      <c r="D61" s="106"/>
      <c r="E61" s="106"/>
      <c r="F61" s="106"/>
      <c r="G61" s="106"/>
      <c r="H61" s="106"/>
      <c r="I61" s="106"/>
      <c r="J61" s="106"/>
      <c r="K61" s="63"/>
    </row>
    <row r="62" spans="2:11" ht="13" thickTop="1" x14ac:dyDescent="0.25">
      <c r="H62" s="85"/>
      <c r="J62" s="78"/>
    </row>
    <row r="63" spans="2:11" ht="12.5" hidden="1" x14ac:dyDescent="0.25">
      <c r="D63" s="107"/>
      <c r="G63" s="108"/>
      <c r="H63" s="109"/>
    </row>
    <row r="64" spans="2:11" ht="12.5" hidden="1" x14ac:dyDescent="0.25">
      <c r="D64" s="107"/>
      <c r="G64" s="110"/>
    </row>
    <row r="65" spans="3:10" ht="12.5" hidden="1" x14ac:dyDescent="0.25">
      <c r="G65" s="108"/>
    </row>
    <row r="66" spans="3:10" ht="12.5" hidden="1" x14ac:dyDescent="0.25">
      <c r="C66" s="109"/>
      <c r="G66" s="108"/>
    </row>
    <row r="67" spans="3:10" ht="12.5" hidden="1" x14ac:dyDescent="0.25">
      <c r="G67" s="108"/>
    </row>
    <row r="68" spans="3:10" ht="12.5" hidden="1" x14ac:dyDescent="0.25">
      <c r="G68" s="108"/>
    </row>
    <row r="69" spans="3:10" ht="12.5" hidden="1" x14ac:dyDescent="0.25">
      <c r="G69" s="108"/>
    </row>
    <row r="70" spans="3:10" ht="12.5" hidden="1" x14ac:dyDescent="0.25">
      <c r="G70" s="108"/>
    </row>
    <row r="71" spans="3:10" ht="12.5" hidden="1" x14ac:dyDescent="0.25">
      <c r="G71" s="108"/>
      <c r="J71" s="108"/>
    </row>
    <row r="72" spans="3:10" ht="12.5" hidden="1" x14ac:dyDescent="0.25">
      <c r="G72" s="108"/>
    </row>
    <row r="73" spans="3:10" ht="12.5" hidden="1" x14ac:dyDescent="0.25">
      <c r="G73" s="108"/>
    </row>
    <row r="74" spans="3:10" ht="12.5" hidden="1" x14ac:dyDescent="0.25">
      <c r="G74" s="108"/>
    </row>
    <row r="75" spans="3:10" ht="12.5" hidden="1" x14ac:dyDescent="0.25">
      <c r="G75" s="108"/>
    </row>
    <row r="76" spans="3:10" ht="12.75" hidden="1" customHeight="1" x14ac:dyDescent="0.25"/>
    <row r="77" spans="3:10" ht="12.75" hidden="1" customHeight="1" x14ac:dyDescent="0.25"/>
    <row r="78" spans="3:10" ht="12.75" hidden="1" customHeight="1" x14ac:dyDescent="0.25"/>
    <row r="79" spans="3:10" ht="12.75" hidden="1" customHeight="1" x14ac:dyDescent="0.25"/>
    <row r="80" spans="3:10" ht="12.75" hidden="1" customHeight="1" x14ac:dyDescent="0.25"/>
    <row r="81" spans="8:10" ht="12.75" hidden="1" customHeight="1" x14ac:dyDescent="0.25"/>
    <row r="82" spans="8:10" ht="13" hidden="1" x14ac:dyDescent="0.3">
      <c r="J82" s="111"/>
    </row>
    <row r="83" spans="8:10" ht="12.75" hidden="1" customHeight="1" x14ac:dyDescent="0.25"/>
    <row r="84" spans="8:10" ht="12.5" hidden="1" x14ac:dyDescent="0.25">
      <c r="H84" s="109"/>
    </row>
    <row r="85" spans="8:10" ht="12.75" hidden="1" customHeight="1" x14ac:dyDescent="0.25"/>
    <row r="86" spans="8:10" ht="12.75" hidden="1" customHeight="1" x14ac:dyDescent="0.25"/>
    <row r="87" spans="8:10" ht="12.75" hidden="1" customHeight="1" x14ac:dyDescent="0.25"/>
    <row r="88" spans="8:10" ht="12.75" hidden="1" customHeight="1" x14ac:dyDescent="0.25"/>
    <row r="89" spans="8:10" ht="12.75" hidden="1" customHeight="1" x14ac:dyDescent="0.25"/>
    <row r="90" spans="8:10" ht="12.75" hidden="1" customHeight="1" x14ac:dyDescent="0.25"/>
    <row r="91" spans="8:10" ht="12.75" hidden="1" customHeight="1" x14ac:dyDescent="0.25"/>
    <row r="92" spans="8:10" ht="0.75" hidden="1" customHeight="1" x14ac:dyDescent="0.25"/>
  </sheetData>
  <sheetProtection password="CA4D" sheet="1" objects="1" scenarios="1" selectLockedCells="1"/>
  <protectedRanges>
    <protectedRange sqref="G21:G36" name="Range5"/>
    <protectedRange sqref="G49:G60" name="Range4"/>
    <protectedRange sqref="I40:I60" name="Range3"/>
    <protectedRange sqref="E21:E36" name="Range2"/>
    <protectedRange sqref="E7:E12 E14:E18" name="Range1"/>
    <protectedRange sqref="G42" name="Range4_2"/>
    <protectedRange sqref="G45" name="Range4_2_1"/>
    <protectedRange sqref="G48" name="Range4_2_2"/>
  </protectedRanges>
  <mergeCells count="39">
    <mergeCell ref="C60:D60"/>
    <mergeCell ref="C6:F6"/>
    <mergeCell ref="C20:F20"/>
    <mergeCell ref="C21:D21"/>
    <mergeCell ref="C22:D22"/>
    <mergeCell ref="C57:F57"/>
    <mergeCell ref="C58:D58"/>
    <mergeCell ref="C27:D27"/>
    <mergeCell ref="C28:D28"/>
    <mergeCell ref="C23:D23"/>
    <mergeCell ref="C24:D24"/>
    <mergeCell ref="C25:D25"/>
    <mergeCell ref="C26:D26"/>
    <mergeCell ref="C59:D59"/>
    <mergeCell ref="C49:H49"/>
    <mergeCell ref="C42:H42"/>
    <mergeCell ref="C43:H43"/>
    <mergeCell ref="C44:H44"/>
    <mergeCell ref="C45:H45"/>
    <mergeCell ref="G28:J29"/>
    <mergeCell ref="C46:H46"/>
    <mergeCell ref="C47:H47"/>
    <mergeCell ref="C48:H48"/>
    <mergeCell ref="C31:D31"/>
    <mergeCell ref="C36:D36"/>
    <mergeCell ref="C40:H40"/>
    <mergeCell ref="C41:H41"/>
    <mergeCell ref="C32:D32"/>
    <mergeCell ref="C33:D33"/>
    <mergeCell ref="C34:D34"/>
    <mergeCell ref="C35:D35"/>
    <mergeCell ref="C29:D29"/>
    <mergeCell ref="C30:D30"/>
    <mergeCell ref="C54:H54"/>
    <mergeCell ref="C55:H55"/>
    <mergeCell ref="C50:H50"/>
    <mergeCell ref="C51:H51"/>
    <mergeCell ref="C52:H52"/>
    <mergeCell ref="C53:H53"/>
  </mergeCells>
  <phoneticPr fontId="2" type="noConversion"/>
  <pageMargins left="0.75" right="0.75" top="1" bottom="1" header="0.5" footer="0.5"/>
  <pageSetup orientation="portrait" r:id="rId1"/>
  <headerFooter alignWithMargins="0"/>
  <ignoredErrors>
    <ignoredError sqref="E17" unlockedFormula="1"/>
  </ignoredErrors>
  <drawing r:id="rId2"/>
  <legacyDrawing r:id="rId3"/>
  <controls>
    <mc:AlternateContent xmlns:mc="http://schemas.openxmlformats.org/markup-compatibility/2006">
      <mc:Choice Requires="x14">
        <control shapeId="33804" r:id="rId4" name="SpinButton1">
          <controlPr defaultSize="0" autoLine="0" r:id="rId5">
            <anchor moveWithCells="1">
              <from>
                <xdr:col>5</xdr:col>
                <xdr:colOff>177800</xdr:colOff>
                <xdr:row>6</xdr:row>
                <xdr:rowOff>0</xdr:rowOff>
              </from>
              <to>
                <xdr:col>5</xdr:col>
                <xdr:colOff>463550</xdr:colOff>
                <xdr:row>7</xdr:row>
                <xdr:rowOff>6350</xdr:rowOff>
              </to>
            </anchor>
          </controlPr>
        </control>
      </mc:Choice>
      <mc:Fallback>
        <control shapeId="33804" r:id="rId4" name="SpinButton1"/>
      </mc:Fallback>
    </mc:AlternateContent>
    <mc:AlternateContent xmlns:mc="http://schemas.openxmlformats.org/markup-compatibility/2006">
      <mc:Choice Requires="x14">
        <control shapeId="33805" r:id="rId6" name="SpinButton2">
          <controlPr defaultSize="0" autoLine="0" r:id="rId5">
            <anchor moveWithCells="1">
              <from>
                <xdr:col>5</xdr:col>
                <xdr:colOff>177800</xdr:colOff>
                <xdr:row>16</xdr:row>
                <xdr:rowOff>0</xdr:rowOff>
              </from>
              <to>
                <xdr:col>5</xdr:col>
                <xdr:colOff>463550</xdr:colOff>
                <xdr:row>17</xdr:row>
                <xdr:rowOff>12700</xdr:rowOff>
              </to>
            </anchor>
          </controlPr>
        </control>
      </mc:Choice>
      <mc:Fallback>
        <control shapeId="33805" r:id="rId6" name="SpinButton2"/>
      </mc:Fallback>
    </mc:AlternateContent>
    <mc:AlternateContent xmlns:mc="http://schemas.openxmlformats.org/markup-compatibility/2006">
      <mc:Choice Requires="x14">
        <control shapeId="33806" r:id="rId7" name="SpinButton3">
          <controlPr defaultSize="0" autoLine="0" r:id="rId8">
            <anchor moveWithCells="1">
              <from>
                <xdr:col>6</xdr:col>
                <xdr:colOff>0</xdr:colOff>
                <xdr:row>27</xdr:row>
                <xdr:rowOff>76200</xdr:rowOff>
              </from>
              <to>
                <xdr:col>6</xdr:col>
                <xdr:colOff>234950</xdr:colOff>
                <xdr:row>28</xdr:row>
                <xdr:rowOff>88900</xdr:rowOff>
              </to>
            </anchor>
          </controlPr>
        </control>
      </mc:Choice>
      <mc:Fallback>
        <control shapeId="33806" r:id="rId7" name="Spin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autoPageBreaks="0"/>
  </sheetPr>
  <dimension ref="A1:M94"/>
  <sheetViews>
    <sheetView showGridLines="0" showRowColHeaders="0" workbookViewId="0"/>
  </sheetViews>
  <sheetFormatPr defaultColWidth="0" defaultRowHeight="12.5" zeroHeight="1" x14ac:dyDescent="0.25"/>
  <cols>
    <col min="1" max="1" width="2.1796875" style="19" customWidth="1"/>
    <col min="2" max="2" width="2.54296875" style="19" customWidth="1"/>
    <col min="3" max="3" width="8.81640625" style="19" customWidth="1"/>
    <col min="4" max="4" width="18.81640625" style="19" customWidth="1"/>
    <col min="5" max="5" width="7.1796875" style="19" customWidth="1"/>
    <col min="6" max="6" width="6.81640625" style="19" customWidth="1"/>
    <col min="7" max="7" width="8.453125" style="19" customWidth="1"/>
    <col min="8" max="8" width="11.1796875" style="19" customWidth="1"/>
    <col min="9" max="9" width="6.26953125" style="19" customWidth="1"/>
    <col min="10" max="10" width="7" style="19" customWidth="1"/>
    <col min="11" max="11" width="10.7265625" style="19" customWidth="1"/>
    <col min="12" max="12" width="3.26953125" style="19" customWidth="1"/>
    <col min="13" max="13" width="4.26953125" style="19" hidden="1" customWidth="1"/>
    <col min="14" max="16384" width="0" style="19" hidden="1"/>
  </cols>
  <sheetData>
    <row r="1" spans="1:11" ht="11.25" customHeight="1" thickBot="1" x14ac:dyDescent="0.3">
      <c r="A1" s="19" t="s">
        <v>183</v>
      </c>
    </row>
    <row r="2" spans="1:11" ht="13" thickTop="1" x14ac:dyDescent="0.25">
      <c r="B2" s="147"/>
      <c r="C2" s="148"/>
      <c r="D2" s="148"/>
      <c r="E2" s="148"/>
      <c r="F2" s="148"/>
      <c r="G2" s="148"/>
      <c r="H2" s="148"/>
      <c r="I2" s="148"/>
      <c r="J2" s="148"/>
      <c r="K2" s="149" t="s">
        <v>223</v>
      </c>
    </row>
    <row r="3" spans="1:11" x14ac:dyDescent="0.25">
      <c r="B3" s="150"/>
      <c r="C3" s="58"/>
      <c r="D3" s="58"/>
      <c r="E3" s="58"/>
      <c r="F3" s="58"/>
      <c r="G3" s="58"/>
      <c r="H3" s="58"/>
      <c r="I3" s="58"/>
      <c r="J3" s="58"/>
      <c r="K3" s="151"/>
    </row>
    <row r="4" spans="1:11" x14ac:dyDescent="0.25">
      <c r="B4" s="150"/>
      <c r="C4" s="58"/>
      <c r="D4" s="58"/>
      <c r="E4" s="58"/>
      <c r="F4" s="58"/>
      <c r="G4" s="58"/>
      <c r="H4" s="58"/>
      <c r="I4" s="58"/>
      <c r="J4" s="58"/>
      <c r="K4" s="151"/>
    </row>
    <row r="5" spans="1:11" ht="24.75" customHeight="1" thickBot="1" x14ac:dyDescent="0.3">
      <c r="B5" s="150"/>
      <c r="C5" s="58"/>
      <c r="D5" s="58"/>
      <c r="E5" s="58"/>
      <c r="F5" s="58"/>
      <c r="G5" s="58"/>
      <c r="H5" s="58"/>
      <c r="I5" s="58"/>
      <c r="J5" s="58"/>
      <c r="K5" s="151"/>
    </row>
    <row r="6" spans="1:11" ht="13.5" thickBot="1" x14ac:dyDescent="0.35">
      <c r="B6" s="150"/>
      <c r="C6" s="300" t="s">
        <v>11</v>
      </c>
      <c r="D6" s="304"/>
      <c r="E6" s="304"/>
      <c r="F6" s="302"/>
      <c r="H6" s="58"/>
      <c r="I6" s="58"/>
      <c r="J6" s="58"/>
      <c r="K6" s="151"/>
    </row>
    <row r="7" spans="1:11" x14ac:dyDescent="0.25">
      <c r="B7" s="150"/>
      <c r="C7" s="152"/>
      <c r="D7" s="153" t="str">
        <f>TOLDin!D7</f>
        <v>Temperature =</v>
      </c>
      <c r="E7" s="56">
        <f>TOLDin!E7</f>
        <v>20</v>
      </c>
      <c r="F7" s="154" t="str">
        <f>TOLDin!F7</f>
        <v>C</v>
      </c>
      <c r="G7" s="58"/>
      <c r="H7" s="58"/>
      <c r="I7" s="58"/>
      <c r="J7" s="58"/>
      <c r="K7" s="151"/>
    </row>
    <row r="8" spans="1:11" x14ac:dyDescent="0.25">
      <c r="B8" s="150"/>
      <c r="C8" s="155"/>
      <c r="D8" s="125" t="str">
        <f>TOLDin!D8</f>
        <v>ACFT Gross Weight =</v>
      </c>
      <c r="E8" s="57">
        <f>TOLDin!E8</f>
        <v>12800</v>
      </c>
      <c r="F8" s="154" t="str">
        <f>TOLDin!F8</f>
        <v>LBS</v>
      </c>
      <c r="G8" s="58"/>
      <c r="H8" s="58"/>
      <c r="I8" s="156"/>
      <c r="J8" s="58"/>
      <c r="K8" s="151"/>
    </row>
    <row r="9" spans="1:11" x14ac:dyDescent="0.25">
      <c r="B9" s="150"/>
      <c r="C9" s="155"/>
      <c r="D9" s="125" t="str">
        <f>TOLDin!D9</f>
        <v>POD Weight + Cargo =</v>
      </c>
      <c r="E9" s="57">
        <f>TOLDin!E9</f>
        <v>140</v>
      </c>
      <c r="F9" s="154" t="str">
        <f>TOLDin!F9</f>
        <v>LBS</v>
      </c>
      <c r="G9" s="58"/>
      <c r="H9" s="58"/>
      <c r="I9" s="58"/>
      <c r="J9" s="58"/>
      <c r="K9" s="151"/>
    </row>
    <row r="10" spans="1:11" x14ac:dyDescent="0.25">
      <c r="B10" s="150"/>
      <c r="C10" s="155"/>
      <c r="D10" s="125" t="str">
        <f>TOLDin!D10</f>
        <v>Pressure Altitude =</v>
      </c>
      <c r="E10" s="57">
        <f>TOLDin!E10</f>
        <v>840</v>
      </c>
      <c r="F10" s="154" t="str">
        <f>TOLDin!F10</f>
        <v>FT</v>
      </c>
      <c r="G10" s="58"/>
      <c r="H10" s="58"/>
      <c r="I10" s="58"/>
      <c r="J10" s="58"/>
      <c r="K10" s="151"/>
    </row>
    <row r="11" spans="1:11" x14ac:dyDescent="0.25">
      <c r="B11" s="150"/>
      <c r="C11" s="155"/>
      <c r="D11" s="125" t="str">
        <f>TOLDin!D11</f>
        <v>Runway Length =</v>
      </c>
      <c r="E11" s="57">
        <f>TOLDin!E11</f>
        <v>7000</v>
      </c>
      <c r="F11" s="154" t="str">
        <f>TOLDin!F11</f>
        <v>FT</v>
      </c>
      <c r="G11" s="58"/>
      <c r="H11" s="58"/>
      <c r="I11" s="58"/>
      <c r="J11" s="58"/>
      <c r="K11" s="151"/>
    </row>
    <row r="12" spans="1:11" x14ac:dyDescent="0.25">
      <c r="B12" s="150"/>
      <c r="C12" s="155"/>
      <c r="D12" s="125" t="str">
        <f>TOLDin!D12</f>
        <v>Runway Heading =</v>
      </c>
      <c r="E12" s="57">
        <f>TOLDin!E12</f>
        <v>230</v>
      </c>
      <c r="F12" s="154" t="str">
        <f>TOLDin!F12</f>
        <v>Deg</v>
      </c>
      <c r="H12" s="58"/>
      <c r="I12" s="58"/>
      <c r="J12" s="58"/>
      <c r="K12" s="151"/>
    </row>
    <row r="13" spans="1:11" x14ac:dyDescent="0.25">
      <c r="B13" s="150"/>
      <c r="C13" s="155"/>
      <c r="D13" s="125" t="str">
        <f>TOLDin!D13</f>
        <v>Wind Direction =</v>
      </c>
      <c r="E13" s="57">
        <f>TOLDin!E13</f>
        <v>0</v>
      </c>
      <c r="F13" s="154" t="str">
        <f>TOLDin!F13</f>
        <v>Deg</v>
      </c>
      <c r="H13" s="58"/>
      <c r="I13" s="58"/>
      <c r="J13" s="58"/>
      <c r="K13" s="151"/>
    </row>
    <row r="14" spans="1:11" x14ac:dyDescent="0.25">
      <c r="B14" s="150"/>
      <c r="C14" s="155"/>
      <c r="D14" s="125" t="str">
        <f>TOLDin!D14</f>
        <v>Wind =</v>
      </c>
      <c r="E14" s="57">
        <f>TOLDin!E14</f>
        <v>0</v>
      </c>
      <c r="F14" s="154" t="str">
        <f>TOLDin!F14</f>
        <v>KTS</v>
      </c>
      <c r="G14" s="58"/>
      <c r="H14" s="58"/>
      <c r="I14" s="58"/>
      <c r="J14" s="58"/>
      <c r="K14" s="151"/>
    </row>
    <row r="15" spans="1:11" x14ac:dyDescent="0.25">
      <c r="B15" s="150"/>
      <c r="C15" s="155"/>
      <c r="D15" s="125" t="str">
        <f>TOLDin!D15</f>
        <v>Runway Slope =</v>
      </c>
      <c r="E15" s="57">
        <f>TOLDin!E15</f>
        <v>0.3</v>
      </c>
      <c r="F15" s="154" t="str">
        <f>TOLDin!F15</f>
        <v>%</v>
      </c>
      <c r="G15" s="58"/>
      <c r="H15" s="157"/>
      <c r="I15" s="58"/>
      <c r="J15" s="58"/>
      <c r="K15" s="151"/>
    </row>
    <row r="16" spans="1:11" x14ac:dyDescent="0.25">
      <c r="B16" s="150"/>
      <c r="C16" s="155"/>
      <c r="D16" s="125" t="str">
        <f>TOLDin!D16</f>
        <v>RCR =</v>
      </c>
      <c r="E16" s="57">
        <f>TOLDin!E16</f>
        <v>23</v>
      </c>
      <c r="F16" s="154"/>
      <c r="G16" s="58"/>
      <c r="H16" s="157"/>
      <c r="I16" s="58"/>
      <c r="J16" s="58"/>
      <c r="K16" s="151"/>
    </row>
    <row r="17" spans="2:11" x14ac:dyDescent="0.25">
      <c r="B17" s="150"/>
      <c r="C17" s="155"/>
      <c r="D17" s="125" t="str">
        <f>TOLDin!D17</f>
        <v>BAK-15 Available =</v>
      </c>
      <c r="E17" s="125" t="str">
        <f>TOLDin!E17</f>
        <v>NO</v>
      </c>
      <c r="F17" s="154"/>
      <c r="G17" s="58"/>
      <c r="H17" s="157"/>
      <c r="I17" s="58"/>
      <c r="J17" s="58"/>
      <c r="K17" s="151"/>
    </row>
    <row r="18" spans="2:11" ht="13" thickBot="1" x14ac:dyDescent="0.3">
      <c r="B18" s="150"/>
      <c r="C18" s="158"/>
      <c r="D18" s="159" t="str">
        <f>TOLDin!D18</f>
        <v>Engine Fail (EF) Speed =</v>
      </c>
      <c r="E18" s="59">
        <f>TOLDin!E18</f>
        <v>150</v>
      </c>
      <c r="F18" s="160" t="str">
        <f>TOLDin!F18</f>
        <v>KCAS</v>
      </c>
      <c r="G18" s="161"/>
      <c r="H18" s="162"/>
      <c r="I18" s="161"/>
      <c r="J18" s="161"/>
      <c r="K18" s="163"/>
    </row>
    <row r="19" spans="2:11" ht="13" thickBot="1" x14ac:dyDescent="0.3">
      <c r="B19" s="150"/>
      <c r="C19" s="58"/>
      <c r="D19" s="164"/>
      <c r="E19" s="58"/>
      <c r="F19" s="58"/>
      <c r="G19" s="161"/>
      <c r="H19" s="161"/>
      <c r="I19" s="161"/>
      <c r="J19" s="161"/>
      <c r="K19" s="163"/>
    </row>
    <row r="20" spans="2:11" ht="13.5" thickBot="1" x14ac:dyDescent="0.35">
      <c r="B20" s="150"/>
      <c r="C20" s="300" t="str">
        <f>TOLDin!C20</f>
        <v>TAKEOFF DATA</v>
      </c>
      <c r="D20" s="301"/>
      <c r="E20" s="301"/>
      <c r="F20" s="302"/>
      <c r="G20" s="162"/>
      <c r="H20" s="123"/>
      <c r="I20" s="165"/>
      <c r="J20" s="165"/>
      <c r="K20" s="166"/>
    </row>
    <row r="21" spans="2:11" x14ac:dyDescent="0.25">
      <c r="B21" s="150"/>
      <c r="C21" s="305" t="str">
        <f>TOLDin!C21</f>
        <v xml:space="preserve">Headwind = </v>
      </c>
      <c r="D21" s="306"/>
      <c r="E21" s="52">
        <v>0</v>
      </c>
      <c r="F21" s="167" t="str">
        <f>TOLDin!F21</f>
        <v>KTS</v>
      </c>
      <c r="G21" s="208"/>
      <c r="H21" s="168"/>
      <c r="I21" s="169"/>
      <c r="J21" s="165"/>
      <c r="K21" s="166"/>
    </row>
    <row r="22" spans="2:11" ht="13" x14ac:dyDescent="0.3">
      <c r="B22" s="150"/>
      <c r="C22" s="284" t="str">
        <f>TOLDin!C22</f>
        <v xml:space="preserve">Crosswind = </v>
      </c>
      <c r="D22" s="292"/>
      <c r="E22" s="219">
        <v>0</v>
      </c>
      <c r="F22" s="170" t="str">
        <f>TOLDin!F22</f>
        <v>KTS</v>
      </c>
      <c r="G22" s="209"/>
      <c r="H22" s="168"/>
      <c r="I22" s="169"/>
      <c r="J22" s="165"/>
      <c r="K22" s="166"/>
    </row>
    <row r="23" spans="2:11" x14ac:dyDescent="0.25">
      <c r="B23" s="150"/>
      <c r="C23" s="284" t="str">
        <f>TOLDin!C23</f>
        <v xml:space="preserve">NACS = </v>
      </c>
      <c r="D23" s="292"/>
      <c r="E23" s="28">
        <v>96.5215048254436</v>
      </c>
      <c r="F23" s="170" t="str">
        <f>TOLDin!F23</f>
        <v>KCAS</v>
      </c>
      <c r="G23" s="208"/>
      <c r="H23" s="124"/>
      <c r="I23" s="165"/>
      <c r="J23" s="165"/>
      <c r="K23" s="166"/>
    </row>
    <row r="24" spans="2:11" ht="13" x14ac:dyDescent="0.3">
      <c r="B24" s="150"/>
      <c r="C24" s="284" t="str">
        <f>TOLDin!C24</f>
        <v xml:space="preserve">CFL = </v>
      </c>
      <c r="D24" s="292"/>
      <c r="E24" s="28">
        <v>6424.3986399999994</v>
      </c>
      <c r="F24" s="170" t="str">
        <f>TOLDin!F24</f>
        <v>FT</v>
      </c>
      <c r="G24" s="209"/>
      <c r="H24" s="124"/>
      <c r="I24" s="165"/>
      <c r="J24" s="165"/>
      <c r="K24" s="166"/>
    </row>
    <row r="25" spans="2:11" ht="13" x14ac:dyDescent="0.3">
      <c r="B25" s="150"/>
      <c r="C25" s="284" t="str">
        <f>TOLDin!C25</f>
        <v xml:space="preserve">MACS = </v>
      </c>
      <c r="D25" s="292"/>
      <c r="E25" s="28">
        <v>94.794700745443592</v>
      </c>
      <c r="F25" s="170" t="str">
        <f>TOLDin!F25</f>
        <v>KCAS</v>
      </c>
      <c r="G25" s="209"/>
      <c r="H25" s="171"/>
      <c r="I25" s="165"/>
      <c r="J25" s="165"/>
      <c r="K25" s="166"/>
    </row>
    <row r="26" spans="2:11" ht="13" x14ac:dyDescent="0.3">
      <c r="B26" s="150"/>
      <c r="C26" s="284" t="str">
        <f>TOLDin!C26</f>
        <v xml:space="preserve">MACS Distance = </v>
      </c>
      <c r="D26" s="292"/>
      <c r="E26" s="28">
        <v>1000</v>
      </c>
      <c r="F26" s="170" t="str">
        <f>TOLDin!F26</f>
        <v>FT</v>
      </c>
      <c r="G26" s="209"/>
      <c r="H26" s="124"/>
      <c r="I26" s="165"/>
      <c r="J26" s="165"/>
      <c r="K26" s="166"/>
    </row>
    <row r="27" spans="2:11" ht="13" x14ac:dyDescent="0.3">
      <c r="B27" s="150"/>
      <c r="C27" s="284" t="str">
        <f>TOLDin!C27</f>
        <v xml:space="preserve">DS = </v>
      </c>
      <c r="D27" s="292"/>
      <c r="E27" s="28">
        <v>99.789999999999964</v>
      </c>
      <c r="F27" s="170" t="str">
        <f>TOLDin!F27</f>
        <v>KCAS</v>
      </c>
      <c r="G27" s="209"/>
      <c r="H27" s="124"/>
      <c r="I27" s="165"/>
      <c r="J27" s="165"/>
      <c r="K27" s="166"/>
    </row>
    <row r="28" spans="2:11" ht="13" x14ac:dyDescent="0.3">
      <c r="B28" s="150"/>
      <c r="C28" s="295" t="str">
        <f>TOLDin!C28</f>
        <v xml:space="preserve">RS-BEO = </v>
      </c>
      <c r="D28" s="303"/>
      <c r="E28" s="236">
        <v>100.41327913489255</v>
      </c>
      <c r="F28" s="235" t="str">
        <f>TOLDin!F28</f>
        <v>KCAS</v>
      </c>
      <c r="G28" s="209" t="s">
        <v>225</v>
      </c>
      <c r="H28" s="124"/>
      <c r="I28" s="165"/>
      <c r="J28" s="165"/>
      <c r="K28" s="166"/>
    </row>
    <row r="29" spans="2:11" ht="13" x14ac:dyDescent="0.3">
      <c r="B29" s="150"/>
      <c r="C29" s="284" t="str">
        <f>TOLDin!C29</f>
        <v xml:space="preserve">RS-EF = </v>
      </c>
      <c r="D29" s="292"/>
      <c r="E29" s="28">
        <v>122.22298834478838</v>
      </c>
      <c r="F29" s="170" t="str">
        <f>TOLDin!F29</f>
        <v>KCAS</v>
      </c>
      <c r="G29" s="209" t="s">
        <v>225</v>
      </c>
      <c r="H29" s="124"/>
      <c r="I29" s="165"/>
      <c r="J29" s="165"/>
      <c r="K29" s="166"/>
    </row>
    <row r="30" spans="2:11" ht="13" x14ac:dyDescent="0.3">
      <c r="B30" s="150"/>
      <c r="C30" s="284" t="str">
        <f>TOLDin!C30</f>
        <v xml:space="preserve">SETOS = </v>
      </c>
      <c r="D30" s="292"/>
      <c r="E30" s="28">
        <v>165.95</v>
      </c>
      <c r="F30" s="170" t="str">
        <f>TOLDin!F30</f>
        <v>KCAS</v>
      </c>
      <c r="G30" s="209"/>
      <c r="H30" s="124"/>
      <c r="I30" s="165"/>
      <c r="J30" s="165"/>
      <c r="K30" s="166"/>
    </row>
    <row r="31" spans="2:11" ht="13" x14ac:dyDescent="0.3">
      <c r="B31" s="150"/>
      <c r="C31" s="284" t="str">
        <f>TOLDin!C31</f>
        <v xml:space="preserve">Rotation Speed = </v>
      </c>
      <c r="D31" s="292"/>
      <c r="E31" s="28">
        <v>142.4</v>
      </c>
      <c r="F31" s="170" t="str">
        <f>TOLDin!F31</f>
        <v>KCAS</v>
      </c>
      <c r="G31" s="209"/>
      <c r="H31" s="124"/>
      <c r="I31" s="165"/>
      <c r="J31" s="165"/>
      <c r="K31" s="166"/>
    </row>
    <row r="32" spans="2:11" ht="13" x14ac:dyDescent="0.3">
      <c r="B32" s="150"/>
      <c r="C32" s="284" t="str">
        <f>TOLDin!C32</f>
        <v xml:space="preserve">Takeoff Speed = </v>
      </c>
      <c r="D32" s="292"/>
      <c r="E32" s="28">
        <v>165.95</v>
      </c>
      <c r="F32" s="170" t="str">
        <f>TOLDin!F32</f>
        <v>KCAS</v>
      </c>
      <c r="G32" s="209"/>
      <c r="H32" s="124"/>
      <c r="I32" s="165"/>
      <c r="J32" s="165"/>
      <c r="K32" s="166"/>
    </row>
    <row r="33" spans="2:11" ht="13" x14ac:dyDescent="0.3">
      <c r="B33" s="150"/>
      <c r="C33" s="284" t="str">
        <f>TOLDin!C33</f>
        <v xml:space="preserve">Takeoff Distance = </v>
      </c>
      <c r="D33" s="292"/>
      <c r="E33" s="28">
        <v>3232.9162760399995</v>
      </c>
      <c r="F33" s="170" t="str">
        <f>TOLDin!F33</f>
        <v>FT</v>
      </c>
      <c r="G33" s="209"/>
      <c r="H33" s="124"/>
      <c r="I33" s="165"/>
      <c r="J33" s="165"/>
      <c r="K33" s="166"/>
    </row>
    <row r="34" spans="2:11" ht="13" x14ac:dyDescent="0.3">
      <c r="B34" s="150"/>
      <c r="C34" s="284" t="str">
        <f>TOLDin!C34</f>
        <v xml:space="preserve">50 FT Obstacle Speed = </v>
      </c>
      <c r="D34" s="292"/>
      <c r="E34" s="28">
        <v>201.41800000000001</v>
      </c>
      <c r="F34" s="170" t="str">
        <f>TOLDin!F34</f>
        <v>KCAS</v>
      </c>
      <c r="G34" s="209"/>
      <c r="H34" s="124"/>
      <c r="I34" s="165"/>
      <c r="J34" s="165"/>
      <c r="K34" s="166"/>
    </row>
    <row r="35" spans="2:11" ht="13" x14ac:dyDescent="0.3">
      <c r="B35" s="150"/>
      <c r="C35" s="284" t="str">
        <f>TOLDin!C35</f>
        <v xml:space="preserve">Distance to Clear 50 FT = </v>
      </c>
      <c r="D35" s="292"/>
      <c r="E35" s="28">
        <v>5733.6452975999991</v>
      </c>
      <c r="F35" s="170" t="str">
        <f>TOLDin!F35</f>
        <v>FT</v>
      </c>
      <c r="G35" s="209"/>
      <c r="H35" s="124"/>
      <c r="I35" s="165"/>
      <c r="J35" s="165"/>
      <c r="K35" s="166"/>
    </row>
    <row r="36" spans="2:11" ht="13.5" thickBot="1" x14ac:dyDescent="0.35">
      <c r="B36" s="150"/>
      <c r="C36" s="290" t="str">
        <f>TOLDin!C36</f>
        <v xml:space="preserve">CEFS = </v>
      </c>
      <c r="D36" s="299"/>
      <c r="E36" s="53">
        <v>120.1044</v>
      </c>
      <c r="F36" s="172" t="str">
        <f>TOLDin!F36</f>
        <v>KCAS</v>
      </c>
      <c r="G36" s="209"/>
      <c r="H36" s="124"/>
      <c r="I36" s="165"/>
      <c r="J36" s="165"/>
      <c r="K36" s="166"/>
    </row>
    <row r="37" spans="2:11" ht="13.5" thickBot="1" x14ac:dyDescent="0.35">
      <c r="B37" s="150"/>
      <c r="C37" s="164"/>
      <c r="D37" s="164"/>
      <c r="E37" s="48"/>
      <c r="F37" s="58"/>
      <c r="G37" s="123"/>
      <c r="H37" s="124"/>
      <c r="I37" s="165"/>
      <c r="J37" s="165"/>
      <c r="K37" s="166"/>
    </row>
    <row r="38" spans="2:11" ht="13" x14ac:dyDescent="0.3">
      <c r="B38" s="150"/>
      <c r="C38" s="217"/>
      <c r="D38" s="218"/>
      <c r="E38" s="220"/>
      <c r="F38" s="221"/>
      <c r="G38" s="222"/>
      <c r="H38" s="221"/>
      <c r="I38" s="223"/>
      <c r="J38" s="224" t="s">
        <v>228</v>
      </c>
      <c r="K38" s="166"/>
    </row>
    <row r="39" spans="2:11" ht="13.5" thickBot="1" x14ac:dyDescent="0.35">
      <c r="B39" s="150"/>
      <c r="C39" s="215"/>
      <c r="D39" s="216"/>
      <c r="E39" s="225"/>
      <c r="F39" s="226"/>
      <c r="G39" s="227"/>
      <c r="H39" s="228" t="s">
        <v>204</v>
      </c>
      <c r="I39" s="229">
        <v>100.41327913489255</v>
      </c>
      <c r="J39" s="230" t="s">
        <v>61</v>
      </c>
      <c r="K39" s="166"/>
    </row>
    <row r="40" spans="2:11" x14ac:dyDescent="0.25">
      <c r="B40" s="150"/>
      <c r="C40" s="293" t="s">
        <v>169</v>
      </c>
      <c r="D40" s="294"/>
      <c r="E40" s="294"/>
      <c r="F40" s="294"/>
      <c r="G40" s="294"/>
      <c r="H40" s="294"/>
      <c r="I40" s="242">
        <v>5663.775086242058</v>
      </c>
      <c r="J40" s="243" t="s">
        <v>62</v>
      </c>
      <c r="K40" s="60"/>
    </row>
    <row r="41" spans="2:11" x14ac:dyDescent="0.25">
      <c r="B41" s="150"/>
      <c r="C41" s="295" t="s">
        <v>167</v>
      </c>
      <c r="D41" s="296"/>
      <c r="E41" s="296"/>
      <c r="F41" s="296"/>
      <c r="G41" s="296"/>
      <c r="H41" s="296"/>
      <c r="I41" s="244">
        <v>168.64888346202508</v>
      </c>
      <c r="J41" s="235" t="s">
        <v>61</v>
      </c>
      <c r="K41" s="60"/>
    </row>
    <row r="42" spans="2:11" ht="13" x14ac:dyDescent="0.3">
      <c r="B42" s="150"/>
      <c r="C42" s="297" t="s">
        <v>205</v>
      </c>
      <c r="D42" s="298"/>
      <c r="E42" s="298"/>
      <c r="F42" s="298"/>
      <c r="G42" s="298"/>
      <c r="H42" s="298"/>
      <c r="I42" s="237">
        <v>156.18488876953839</v>
      </c>
      <c r="J42" s="235" t="s">
        <v>191</v>
      </c>
      <c r="K42" s="60"/>
    </row>
    <row r="43" spans="2:11" x14ac:dyDescent="0.25">
      <c r="B43" s="150"/>
      <c r="C43" s="284" t="s">
        <v>170</v>
      </c>
      <c r="D43" s="285"/>
      <c r="E43" s="285"/>
      <c r="F43" s="285"/>
      <c r="G43" s="285"/>
      <c r="H43" s="285"/>
      <c r="I43" s="212">
        <v>4314.4365115089367</v>
      </c>
      <c r="J43" s="173" t="s">
        <v>62</v>
      </c>
      <c r="K43" s="60"/>
    </row>
    <row r="44" spans="2:11" x14ac:dyDescent="0.25">
      <c r="B44" s="150"/>
      <c r="C44" s="284" t="s">
        <v>168</v>
      </c>
      <c r="D44" s="285"/>
      <c r="E44" s="285"/>
      <c r="F44" s="285"/>
      <c r="G44" s="285"/>
      <c r="H44" s="285"/>
      <c r="I44" s="213">
        <v>174.63427162892174</v>
      </c>
      <c r="J44" s="170" t="s">
        <v>61</v>
      </c>
      <c r="K44" s="60"/>
    </row>
    <row r="45" spans="2:11" x14ac:dyDescent="0.25">
      <c r="B45" s="150"/>
      <c r="C45" s="286" t="s">
        <v>205</v>
      </c>
      <c r="D45" s="287"/>
      <c r="E45" s="287"/>
      <c r="F45" s="287"/>
      <c r="G45" s="287"/>
      <c r="H45" s="287"/>
      <c r="I45" s="213">
        <v>229.02101864572163</v>
      </c>
      <c r="J45" s="170" t="s">
        <v>191</v>
      </c>
      <c r="K45" s="60"/>
    </row>
    <row r="46" spans="2:11" x14ac:dyDescent="0.25">
      <c r="B46" s="150"/>
      <c r="C46" s="288" t="s">
        <v>206</v>
      </c>
      <c r="D46" s="289"/>
      <c r="E46" s="289"/>
      <c r="F46" s="289"/>
      <c r="G46" s="289"/>
      <c r="H46" s="289"/>
      <c r="I46" s="61">
        <v>1856.2025347219428</v>
      </c>
      <c r="J46" s="173" t="s">
        <v>62</v>
      </c>
      <c r="K46" s="60"/>
    </row>
    <row r="47" spans="2:11" x14ac:dyDescent="0.25">
      <c r="B47" s="150"/>
      <c r="C47" s="284" t="s">
        <v>207</v>
      </c>
      <c r="D47" s="285"/>
      <c r="E47" s="285"/>
      <c r="F47" s="285"/>
      <c r="G47" s="285"/>
      <c r="H47" s="285"/>
      <c r="I47" s="57">
        <v>184.76101037119236</v>
      </c>
      <c r="J47" s="170" t="s">
        <v>61</v>
      </c>
      <c r="K47" s="60"/>
    </row>
    <row r="48" spans="2:11" x14ac:dyDescent="0.25">
      <c r="B48" s="150"/>
      <c r="C48" s="286" t="s">
        <v>205</v>
      </c>
      <c r="D48" s="287"/>
      <c r="E48" s="287"/>
      <c r="F48" s="287"/>
      <c r="G48" s="287"/>
      <c r="H48" s="287"/>
      <c r="I48" s="62">
        <v>311.72276559125982</v>
      </c>
      <c r="J48" s="170" t="s">
        <v>191</v>
      </c>
      <c r="K48" s="60"/>
    </row>
    <row r="49" spans="2:11" x14ac:dyDescent="0.25">
      <c r="B49" s="150"/>
      <c r="C49" s="288" t="s">
        <v>181</v>
      </c>
      <c r="D49" s="289"/>
      <c r="E49" s="289"/>
      <c r="F49" s="289"/>
      <c r="G49" s="289"/>
      <c r="H49" s="289"/>
      <c r="I49" s="61">
        <v>172.04652077372924</v>
      </c>
      <c r="J49" s="173" t="s">
        <v>61</v>
      </c>
      <c r="K49" s="60"/>
    </row>
    <row r="50" spans="2:11" x14ac:dyDescent="0.25">
      <c r="B50" s="150"/>
      <c r="C50" s="286" t="s">
        <v>179</v>
      </c>
      <c r="D50" s="287"/>
      <c r="E50" s="287"/>
      <c r="F50" s="287"/>
      <c r="G50" s="287"/>
      <c r="H50" s="287"/>
      <c r="I50" s="62">
        <v>113.62492200595584</v>
      </c>
      <c r="J50" s="174" t="s">
        <v>61</v>
      </c>
      <c r="K50" s="60"/>
    </row>
    <row r="51" spans="2:11" x14ac:dyDescent="0.25">
      <c r="B51" s="150"/>
      <c r="C51" s="284" t="s">
        <v>184</v>
      </c>
      <c r="D51" s="285"/>
      <c r="E51" s="285"/>
      <c r="F51" s="285"/>
      <c r="G51" s="285"/>
      <c r="H51" s="285"/>
      <c r="I51" s="57">
        <v>117.07206241336523</v>
      </c>
      <c r="J51" s="170" t="s">
        <v>191</v>
      </c>
      <c r="K51" s="60"/>
    </row>
    <row r="52" spans="2:11" x14ac:dyDescent="0.25">
      <c r="B52" s="150"/>
      <c r="C52" s="284" t="s">
        <v>188</v>
      </c>
      <c r="D52" s="285"/>
      <c r="E52" s="285"/>
      <c r="F52" s="285"/>
      <c r="G52" s="285"/>
      <c r="H52" s="285"/>
      <c r="I52" s="57">
        <v>186.43450467291848</v>
      </c>
      <c r="J52" s="170" t="s">
        <v>191</v>
      </c>
      <c r="K52" s="60"/>
    </row>
    <row r="53" spans="2:11" x14ac:dyDescent="0.25">
      <c r="B53" s="150"/>
      <c r="C53" s="284" t="s">
        <v>185</v>
      </c>
      <c r="D53" s="285"/>
      <c r="E53" s="285"/>
      <c r="F53" s="285"/>
      <c r="G53" s="285"/>
      <c r="H53" s="285"/>
      <c r="I53" s="57">
        <v>242.66413233878586</v>
      </c>
      <c r="J53" s="170" t="s">
        <v>191</v>
      </c>
      <c r="K53" s="60"/>
    </row>
    <row r="54" spans="2:11" x14ac:dyDescent="0.25">
      <c r="B54" s="150"/>
      <c r="C54" s="284" t="s">
        <v>186</v>
      </c>
      <c r="D54" s="285"/>
      <c r="E54" s="285"/>
      <c r="F54" s="285"/>
      <c r="G54" s="285"/>
      <c r="H54" s="285"/>
      <c r="I54" s="57">
        <v>285.97632085075014</v>
      </c>
      <c r="J54" s="170" t="s">
        <v>191</v>
      </c>
      <c r="K54" s="60"/>
    </row>
    <row r="55" spans="2:11" ht="13" thickBot="1" x14ac:dyDescent="0.3">
      <c r="B55" s="150"/>
      <c r="C55" s="290" t="s">
        <v>187</v>
      </c>
      <c r="D55" s="291"/>
      <c r="E55" s="291"/>
      <c r="F55" s="291"/>
      <c r="G55" s="291"/>
      <c r="H55" s="291"/>
      <c r="I55" s="59">
        <v>318.63962737065668</v>
      </c>
      <c r="J55" s="172" t="s">
        <v>191</v>
      </c>
      <c r="K55" s="60"/>
    </row>
    <row r="56" spans="2:11" ht="13" thickBot="1" x14ac:dyDescent="0.3">
      <c r="B56" s="150"/>
      <c r="C56" s="164"/>
      <c r="D56" s="164"/>
      <c r="E56" s="164"/>
      <c r="F56" s="164"/>
      <c r="G56" s="164"/>
      <c r="H56" s="164"/>
      <c r="I56" s="181"/>
      <c r="J56" s="58"/>
      <c r="K56" s="60"/>
    </row>
    <row r="57" spans="2:11" ht="13.5" thickBot="1" x14ac:dyDescent="0.35">
      <c r="B57" s="150"/>
      <c r="C57" s="253" t="str">
        <f>TOLDin!C57</f>
        <v>LANDING DATA</v>
      </c>
      <c r="D57" s="254"/>
      <c r="E57" s="254"/>
      <c r="F57" s="255"/>
      <c r="G57" s="164"/>
      <c r="H57" s="164"/>
      <c r="I57" s="181"/>
      <c r="J57" s="58"/>
      <c r="K57" s="60"/>
    </row>
    <row r="58" spans="2:11" ht="13" x14ac:dyDescent="0.3">
      <c r="B58" s="150"/>
      <c r="C58" s="256" t="str">
        <f>TOLDin!C58</f>
        <v xml:space="preserve">Normal Final Approach = </v>
      </c>
      <c r="D58" s="257"/>
      <c r="E58" s="202">
        <v>192.04899999999998</v>
      </c>
      <c r="F58" s="187" t="str">
        <f>TOLDin!F58</f>
        <v>KCAS</v>
      </c>
      <c r="G58" s="190" t="s">
        <v>217</v>
      </c>
      <c r="H58" s="164"/>
      <c r="I58" s="181"/>
      <c r="J58" s="58"/>
      <c r="K58" s="60"/>
    </row>
    <row r="59" spans="2:11" ht="13" x14ac:dyDescent="0.3">
      <c r="B59" s="150"/>
      <c r="C59" s="245" t="str">
        <f>TOLDin!C59</f>
        <v xml:space="preserve">Landing Distance = </v>
      </c>
      <c r="D59" s="246"/>
      <c r="E59" s="202">
        <v>6515.3804566272001</v>
      </c>
      <c r="F59" s="187" t="str">
        <f>TOLDin!F59</f>
        <v>FT</v>
      </c>
      <c r="G59" s="192" t="s">
        <v>218</v>
      </c>
      <c r="H59" s="164"/>
      <c r="I59" s="181"/>
      <c r="J59" s="58"/>
      <c r="K59" s="60"/>
    </row>
    <row r="60" spans="2:11" ht="13.5" thickBot="1" x14ac:dyDescent="0.35">
      <c r="B60" s="150"/>
      <c r="C60" s="247" t="str">
        <f>TOLDin!C60</f>
        <v xml:space="preserve">Distance from 50 FT Obstacle = </v>
      </c>
      <c r="D60" s="248"/>
      <c r="E60" s="203">
        <v>8945.6426244459053</v>
      </c>
      <c r="F60" s="189" t="str">
        <f>TOLDin!F60</f>
        <v>FT</v>
      </c>
      <c r="G60" s="192" t="s">
        <v>226</v>
      </c>
      <c r="H60" s="164"/>
      <c r="I60" s="181"/>
      <c r="J60" s="58"/>
      <c r="K60" s="60"/>
    </row>
    <row r="61" spans="2:11" ht="13" thickBot="1" x14ac:dyDescent="0.3">
      <c r="B61" s="175"/>
      <c r="C61" s="176"/>
      <c r="D61" s="176"/>
      <c r="E61" s="176"/>
      <c r="F61" s="176"/>
      <c r="G61" s="176"/>
      <c r="H61" s="176"/>
      <c r="I61" s="176"/>
      <c r="J61" s="176"/>
      <c r="K61" s="177"/>
    </row>
    <row r="62" spans="2:11" ht="13" thickTop="1" x14ac:dyDescent="0.25">
      <c r="H62" s="164"/>
      <c r="J62" s="58"/>
    </row>
    <row r="63" spans="2:11" hidden="1" x14ac:dyDescent="0.25">
      <c r="D63" s="178"/>
      <c r="G63" s="179"/>
      <c r="H63" s="180"/>
    </row>
    <row r="64" spans="2:11" hidden="1" x14ac:dyDescent="0.25">
      <c r="D64" s="178"/>
      <c r="G64" s="181"/>
    </row>
    <row r="65" spans="3:10" hidden="1" x14ac:dyDescent="0.25">
      <c r="G65" s="179"/>
    </row>
    <row r="66" spans="3:10" hidden="1" x14ac:dyDescent="0.25">
      <c r="C66" s="180"/>
      <c r="G66" s="179"/>
    </row>
    <row r="67" spans="3:10" hidden="1" x14ac:dyDescent="0.25">
      <c r="G67" s="179"/>
    </row>
    <row r="68" spans="3:10" hidden="1" x14ac:dyDescent="0.25">
      <c r="G68" s="179"/>
    </row>
    <row r="69" spans="3:10" hidden="1" x14ac:dyDescent="0.25">
      <c r="G69" s="179"/>
    </row>
    <row r="70" spans="3:10" hidden="1" x14ac:dyDescent="0.25">
      <c r="G70" s="179"/>
    </row>
    <row r="71" spans="3:10" hidden="1" x14ac:dyDescent="0.25">
      <c r="G71" s="179"/>
      <c r="J71" s="179"/>
    </row>
    <row r="72" spans="3:10" hidden="1" x14ac:dyDescent="0.25">
      <c r="G72" s="179"/>
    </row>
    <row r="73" spans="3:10" hidden="1" x14ac:dyDescent="0.25">
      <c r="G73" s="179"/>
    </row>
    <row r="74" spans="3:10" hidden="1" x14ac:dyDescent="0.25">
      <c r="G74" s="179"/>
    </row>
    <row r="75" spans="3:10" hidden="1" x14ac:dyDescent="0.25">
      <c r="G75" s="179"/>
    </row>
    <row r="76" spans="3:10" hidden="1" x14ac:dyDescent="0.25"/>
    <row r="77" spans="3:10" hidden="1" x14ac:dyDescent="0.25"/>
    <row r="78" spans="3:10" hidden="1" x14ac:dyDescent="0.25"/>
    <row r="79" spans="3:10" hidden="1" x14ac:dyDescent="0.25"/>
    <row r="80" spans="3:10" hidden="1" x14ac:dyDescent="0.25"/>
    <row r="81" spans="8:10" hidden="1" x14ac:dyDescent="0.25"/>
    <row r="82" spans="8:10" ht="13" hidden="1" x14ac:dyDescent="0.3">
      <c r="J82" s="182"/>
    </row>
    <row r="83" spans="8:10" hidden="1" x14ac:dyDescent="0.25"/>
    <row r="84" spans="8:10" hidden="1" x14ac:dyDescent="0.25">
      <c r="H84" s="180"/>
    </row>
    <row r="85" spans="8:10" hidden="1" x14ac:dyDescent="0.25"/>
    <row r="86" spans="8:10" hidden="1" x14ac:dyDescent="0.25"/>
    <row r="87" spans="8:10" hidden="1" x14ac:dyDescent="0.25"/>
    <row r="88" spans="8:10" hidden="1" x14ac:dyDescent="0.25"/>
    <row r="89" spans="8:10" hidden="1" x14ac:dyDescent="0.25"/>
    <row r="90" spans="8:10" hidden="1" x14ac:dyDescent="0.25"/>
    <row r="91" spans="8:10" hidden="1" x14ac:dyDescent="0.25"/>
    <row r="92" spans="8:10" ht="0.75" hidden="1" customHeight="1" x14ac:dyDescent="0.25"/>
    <row r="93" spans="8:10" hidden="1" x14ac:dyDescent="0.25"/>
    <row r="94" spans="8:10" hidden="1" x14ac:dyDescent="0.25"/>
  </sheetData>
  <sheetProtection password="CA4D" sheet="1" objects="1" scenarios="1" formatCells="0" selectLockedCells="1" selectUnlockedCells="1"/>
  <protectedRanges>
    <protectedRange sqref="G21:G36" name="Range5"/>
    <protectedRange sqref="G49:G57 G59:G60" name="Range4"/>
    <protectedRange sqref="I40:I60" name="Range3"/>
    <protectedRange sqref="E21:E36" name="Range2"/>
    <protectedRange sqref="D7:F18" name="Range1"/>
    <protectedRange sqref="G42" name="Range4_2"/>
    <protectedRange sqref="G45" name="Range4_2_1"/>
    <protectedRange sqref="G48" name="Range4_2_2"/>
    <protectedRange sqref="G58" name="Range4_1"/>
  </protectedRanges>
  <mergeCells count="38">
    <mergeCell ref="C6:F6"/>
    <mergeCell ref="C26:D26"/>
    <mergeCell ref="C21:D21"/>
    <mergeCell ref="C22:D22"/>
    <mergeCell ref="C23:D23"/>
    <mergeCell ref="C57:F57"/>
    <mergeCell ref="C58:D58"/>
    <mergeCell ref="C59:D59"/>
    <mergeCell ref="C60:D60"/>
    <mergeCell ref="C33:D33"/>
    <mergeCell ref="C20:F20"/>
    <mergeCell ref="C24:D24"/>
    <mergeCell ref="C25:D25"/>
    <mergeCell ref="C31:D31"/>
    <mergeCell ref="C27:D27"/>
    <mergeCell ref="C28:D28"/>
    <mergeCell ref="C29:D29"/>
    <mergeCell ref="C30:D30"/>
    <mergeCell ref="C32:D32"/>
    <mergeCell ref="C34:D34"/>
    <mergeCell ref="C35:D35"/>
    <mergeCell ref="C40:H40"/>
    <mergeCell ref="C43:H43"/>
    <mergeCell ref="C41:H41"/>
    <mergeCell ref="C42:H42"/>
    <mergeCell ref="C36:D36"/>
    <mergeCell ref="C52:H52"/>
    <mergeCell ref="C53:H53"/>
    <mergeCell ref="C54:H54"/>
    <mergeCell ref="C55:H55"/>
    <mergeCell ref="C46:H46"/>
    <mergeCell ref="C47:H47"/>
    <mergeCell ref="C51:H51"/>
    <mergeCell ref="C44:H44"/>
    <mergeCell ref="C50:H50"/>
    <mergeCell ref="C45:H45"/>
    <mergeCell ref="C48:H48"/>
    <mergeCell ref="C49:H49"/>
  </mergeCells>
  <phoneticPr fontId="2" type="noConversion"/>
  <pageMargins left="0.45" right="1.72" top="0.34" bottom="1" header="0.5" footer="0.5"/>
  <pageSetup orientation="portrait" r:id="rId1"/>
  <headerFooter alignWithMargins="0"/>
  <ignoredErrors>
    <ignoredError sqref="E7 D7:D18 F7:F18 F21:F36 C21:D36 E8:E11 E12:E18 C20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K169"/>
  <sheetViews>
    <sheetView topLeftCell="A28" workbookViewId="0">
      <selection activeCell="A39" sqref="A39"/>
    </sheetView>
  </sheetViews>
  <sheetFormatPr defaultRowHeight="12.5" x14ac:dyDescent="0.25"/>
  <cols>
    <col min="1" max="1" width="11.1796875" customWidth="1"/>
    <col min="2" max="2" width="11" customWidth="1"/>
    <col min="3" max="3" width="17.54296875" customWidth="1"/>
    <col min="4" max="4" width="13" customWidth="1"/>
    <col min="5" max="5" width="12.1796875" customWidth="1"/>
    <col min="6" max="6" width="11" customWidth="1"/>
    <col min="7" max="8" width="11.453125" customWidth="1"/>
    <col min="9" max="9" width="11.26953125" customWidth="1"/>
    <col min="10" max="10" width="11" customWidth="1"/>
    <col min="11" max="11" width="11.1796875" customWidth="1"/>
  </cols>
  <sheetData>
    <row r="1" spans="1:11" x14ac:dyDescent="0.25">
      <c r="A1" t="s">
        <v>91</v>
      </c>
      <c r="C1" t="s">
        <v>10</v>
      </c>
      <c r="D1">
        <v>20</v>
      </c>
      <c r="E1">
        <v>25</v>
      </c>
      <c r="F1">
        <v>20</v>
      </c>
      <c r="G1">
        <v>25</v>
      </c>
      <c r="H1">
        <v>20</v>
      </c>
      <c r="I1">
        <v>25</v>
      </c>
      <c r="J1">
        <v>20</v>
      </c>
      <c r="K1">
        <v>25</v>
      </c>
    </row>
    <row r="2" spans="1:11" x14ac:dyDescent="0.25">
      <c r="A2" s="38">
        <v>293.14999999999998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85</v>
      </c>
      <c r="C3" s="1" t="s">
        <v>9</v>
      </c>
      <c r="D3">
        <v>0</v>
      </c>
      <c r="E3">
        <v>0</v>
      </c>
      <c r="F3">
        <v>0</v>
      </c>
      <c r="G3">
        <v>0</v>
      </c>
      <c r="H3">
        <v>1</v>
      </c>
      <c r="I3">
        <v>1</v>
      </c>
      <c r="J3">
        <v>1</v>
      </c>
      <c r="K3">
        <v>1</v>
      </c>
    </row>
    <row r="4" spans="1:11" x14ac:dyDescent="0.25">
      <c r="A4">
        <v>12.94</v>
      </c>
      <c r="C4" s="1" t="s">
        <v>8</v>
      </c>
      <c r="D4">
        <v>12.8</v>
      </c>
      <c r="E4">
        <v>12.8</v>
      </c>
      <c r="F4">
        <v>13</v>
      </c>
      <c r="G4">
        <v>13</v>
      </c>
      <c r="H4">
        <v>12.8</v>
      </c>
      <c r="I4">
        <v>12.8</v>
      </c>
      <c r="J4">
        <v>13</v>
      </c>
      <c r="K4">
        <v>13</v>
      </c>
    </row>
    <row r="5" spans="1:11" x14ac:dyDescent="0.25">
      <c r="A5" t="s">
        <v>131</v>
      </c>
      <c r="C5" s="1" t="s">
        <v>45</v>
      </c>
      <c r="D5">
        <f>D1+273.15</f>
        <v>293.14999999999998</v>
      </c>
      <c r="E5">
        <f t="shared" ref="E5:K5" si="0">E1+273.15</f>
        <v>298.14999999999998</v>
      </c>
      <c r="F5">
        <f t="shared" si="0"/>
        <v>293.14999999999998</v>
      </c>
      <c r="G5">
        <f t="shared" si="0"/>
        <v>298.14999999999998</v>
      </c>
      <c r="H5">
        <f t="shared" si="0"/>
        <v>293.14999999999998</v>
      </c>
      <c r="I5">
        <f t="shared" si="0"/>
        <v>298.14999999999998</v>
      </c>
      <c r="J5">
        <f t="shared" si="0"/>
        <v>293.14999999999998</v>
      </c>
      <c r="K5">
        <f t="shared" si="0"/>
        <v>298.14999999999998</v>
      </c>
    </row>
    <row r="6" spans="1:11" ht="13" thickBot="1" x14ac:dyDescent="0.3">
      <c r="A6">
        <v>0.84</v>
      </c>
      <c r="C6" s="1" t="s">
        <v>25</v>
      </c>
      <c r="D6">
        <f t="shared" ref="D6:K6" si="1">D5*10^6+D4*100+D3</f>
        <v>293151280</v>
      </c>
      <c r="E6">
        <f t="shared" si="1"/>
        <v>298151280</v>
      </c>
      <c r="F6">
        <f t="shared" si="1"/>
        <v>293151300</v>
      </c>
      <c r="G6">
        <f t="shared" si="1"/>
        <v>298151300</v>
      </c>
      <c r="H6">
        <f t="shared" si="1"/>
        <v>293151281</v>
      </c>
      <c r="I6">
        <f t="shared" si="1"/>
        <v>298151281</v>
      </c>
      <c r="J6">
        <f t="shared" si="1"/>
        <v>293151301</v>
      </c>
      <c r="K6">
        <f t="shared" si="1"/>
        <v>298151301</v>
      </c>
    </row>
    <row r="7" spans="1:11" ht="13" thickBot="1" x14ac:dyDescent="0.3">
      <c r="D7" s="5">
        <f>VLOOKUP(D$6,TOData!$E$2:$F$841,2,FALSE)</f>
        <v>141</v>
      </c>
      <c r="E7" s="5">
        <f>VLOOKUP(E$6,TOData!$E$2:$F$841,2,FALSE)</f>
        <v>141</v>
      </c>
      <c r="F7" s="5">
        <f>VLOOKUP(F$6,TOData!$E$2:$F$841,2,FALSE)</f>
        <v>143</v>
      </c>
      <c r="G7" s="5">
        <f>VLOOKUP(G$6,TOData!$E$2:$F$841,2,FALSE)</f>
        <v>143</v>
      </c>
      <c r="H7" s="5">
        <f>VLOOKUP(H$6,TOData!$E$2:$F$841,2,FALSE)</f>
        <v>141</v>
      </c>
      <c r="I7" s="5">
        <f>VLOOKUP(I$6,TOData!$E$2:$F$841,2,FALSE)</f>
        <v>141</v>
      </c>
      <c r="J7" s="5">
        <f>VLOOKUP(J$6,TOData!$E$2:$F$841,2,FALSE)</f>
        <v>143</v>
      </c>
      <c r="K7" s="7">
        <f>VLOOKUP(K$6,TOData!$E$2:$F$841,2,FALSE)</f>
        <v>143</v>
      </c>
    </row>
    <row r="8" spans="1:11" ht="13" thickBot="1" x14ac:dyDescent="0.3">
      <c r="D8" s="5">
        <f>D7+((H7-D7)/(H$3-D$3))*($A$6-D$3)</f>
        <v>141</v>
      </c>
      <c r="E8" s="5">
        <f>E7+((I7-E7)/(I$3-E$3))*($A$6-E$3)</f>
        <v>141</v>
      </c>
      <c r="F8" s="5">
        <f>F7+((J7-F7)/(J$3-F$3))*($A$6-F$3)</f>
        <v>143</v>
      </c>
      <c r="G8" s="7">
        <f>G7+((K7-G7)/(K$3-G$3))*($A$6-G$3)</f>
        <v>143</v>
      </c>
      <c r="H8" s="8"/>
      <c r="I8" s="9"/>
    </row>
    <row r="9" spans="1:11" ht="13" thickBot="1" x14ac:dyDescent="0.3">
      <c r="D9" s="5">
        <f>D8+((F8-D8)/(F$4-D$4))*($A$4-D$4)</f>
        <v>142.4</v>
      </c>
      <c r="E9" s="7">
        <f>E8+((G8-E8)/(G$4-E$4))*($A$4-E$4)</f>
        <v>142.4</v>
      </c>
      <c r="F9" s="9"/>
      <c r="G9" s="9"/>
      <c r="H9" s="9"/>
    </row>
    <row r="10" spans="1:11" ht="13" thickBot="1" x14ac:dyDescent="0.3">
      <c r="A10" s="1"/>
      <c r="B10" t="s">
        <v>86</v>
      </c>
      <c r="C10" t="s">
        <v>28</v>
      </c>
      <c r="D10" s="7">
        <f>D9+((E9-D9)/(E$5-D$5))*($A$2-D$5)</f>
        <v>142.4</v>
      </c>
      <c r="F10" s="9"/>
      <c r="G10" s="10"/>
      <c r="H10" s="10"/>
    </row>
    <row r="11" spans="1:11" ht="13" thickBot="1" x14ac:dyDescent="0.3">
      <c r="A11" s="1"/>
    </row>
    <row r="12" spans="1:11" ht="13" thickBot="1" x14ac:dyDescent="0.3">
      <c r="C12" s="4"/>
      <c r="D12" s="5">
        <f>VLOOKUP(D$6,TOData!$E$2:$J$841,6, FALSE)</f>
        <v>164.9</v>
      </c>
      <c r="E12" s="5">
        <f>VLOOKUP(E$6,TOData!$E$2:$J$841,6, FALSE)</f>
        <v>164.9</v>
      </c>
      <c r="F12" s="5">
        <f>VLOOKUP(F$6,TOData!$E$2:$J$841,6, FALSE)</f>
        <v>166.4</v>
      </c>
      <c r="G12" s="5">
        <f>VLOOKUP(G$6,TOData!$E$2:$J$841,6, FALSE)</f>
        <v>166.4</v>
      </c>
      <c r="H12" s="5">
        <f>VLOOKUP(H$6,TOData!$E$2:$J$841,6, FALSE)</f>
        <v>164.9</v>
      </c>
      <c r="I12" s="5">
        <f>VLOOKUP(I$6,TOData!$E$2:$J$841,6, FALSE)</f>
        <v>164.9</v>
      </c>
      <c r="J12" s="5">
        <f>VLOOKUP(J$6,TOData!$E$2:$J$841,6, FALSE)</f>
        <v>166.4</v>
      </c>
      <c r="K12" s="7">
        <f>VLOOKUP(K$6,TOData!$E$2:$J$841,6, FALSE)</f>
        <v>166.4</v>
      </c>
    </row>
    <row r="13" spans="1:11" ht="13" thickBot="1" x14ac:dyDescent="0.3">
      <c r="C13" s="4"/>
      <c r="D13" s="5">
        <f>D12+((H12-D12)/(H$3-D$3))*($A$6-D$3)</f>
        <v>164.9</v>
      </c>
      <c r="E13" s="5">
        <f>E12+((I12-E12)/(I$3-E$3))*($A$6-E$3)</f>
        <v>164.9</v>
      </c>
      <c r="F13" s="5">
        <f>F12+((J12-F12)/(J$3-F$3))*($A$6-F$3)</f>
        <v>166.4</v>
      </c>
      <c r="G13" s="7">
        <f>G12+((K12-G12)/(K$3-G$3))*($A$6-G$3)</f>
        <v>166.4</v>
      </c>
      <c r="H13" s="8"/>
      <c r="I13" s="9"/>
    </row>
    <row r="14" spans="1:11" ht="13" thickBot="1" x14ac:dyDescent="0.3">
      <c r="A14" s="9"/>
      <c r="C14" s="4"/>
      <c r="D14" s="5">
        <f>D13+((F13-D13)/(F$4-D$4))*($A$4-D$4)</f>
        <v>165.95</v>
      </c>
      <c r="E14" s="7">
        <f>E13+((G13-E13)/(G$4-E$4))*($A$4-E$4)</f>
        <v>165.95</v>
      </c>
      <c r="F14" s="9"/>
      <c r="G14" s="9"/>
      <c r="H14" s="9"/>
    </row>
    <row r="15" spans="1:11" ht="13" thickBot="1" x14ac:dyDescent="0.3">
      <c r="A15" s="9"/>
      <c r="B15" t="s">
        <v>86</v>
      </c>
      <c r="C15" s="4" t="s">
        <v>40</v>
      </c>
      <c r="D15" s="7">
        <f>D14+((E14-D14)/(E$5-D$5))*($A$2-D$5)</f>
        <v>165.95</v>
      </c>
      <c r="F15" s="9"/>
      <c r="G15" s="10"/>
      <c r="H15" s="10"/>
    </row>
    <row r="16" spans="1:11" ht="13" thickBot="1" x14ac:dyDescent="0.3">
      <c r="A16" s="9"/>
      <c r="C16" s="4"/>
    </row>
    <row r="17" spans="1:11" ht="13" thickBot="1" x14ac:dyDescent="0.3">
      <c r="A17" s="9"/>
      <c r="C17" s="4"/>
      <c r="D17" s="5">
        <f>VLOOKUP(D$6,TOData!$E$2:$H$841,4, FALSE)</f>
        <v>202.3</v>
      </c>
      <c r="E17" s="5">
        <f>VLOOKUP(E$6,TOData!$E$2:$H$841,4, FALSE)</f>
        <v>201.2</v>
      </c>
      <c r="F17" s="5">
        <f>VLOOKUP(F$6,TOData!$E$2:$H$841,4, FALSE)</f>
        <v>203.2</v>
      </c>
      <c r="G17" s="5">
        <f>VLOOKUP(G$6,TOData!$E$2:$H$841,4, FALSE)</f>
        <v>202.1</v>
      </c>
      <c r="H17" s="5">
        <f>VLOOKUP(H$6,TOData!$E$2:$H$841,4, FALSE)</f>
        <v>200.5</v>
      </c>
      <c r="I17" s="5">
        <f>VLOOKUP(I$6,TOData!$E$2:$H$841,4, FALSE)</f>
        <v>199.4</v>
      </c>
      <c r="J17" s="5">
        <f>VLOOKUP(J$6,TOData!$E$2:$H$841,4, FALSE)</f>
        <v>201.4</v>
      </c>
      <c r="K17" s="7">
        <f>VLOOKUP(K$6,TOData!$E$2:$H$841,4, FALSE)</f>
        <v>200.4</v>
      </c>
    </row>
    <row r="18" spans="1:11" ht="13" thickBot="1" x14ac:dyDescent="0.3">
      <c r="A18" s="9"/>
      <c r="C18" s="4"/>
      <c r="D18" s="5">
        <f>D17+((H17-D17)/(H$3-D$3))*($A$6-D$3)</f>
        <v>200.78800000000001</v>
      </c>
      <c r="E18" s="5">
        <f>E17+((I17-E17)/(I$3-E$3))*($A$6-E$3)</f>
        <v>199.68800000000002</v>
      </c>
      <c r="F18" s="5">
        <f>F17+((J17-F17)/(J$3-F$3))*($A$6-F$3)</f>
        <v>201.68800000000002</v>
      </c>
      <c r="G18" s="7">
        <f>G17+((K17-G17)/(K$3-G$3))*($A$6-G$3)</f>
        <v>200.672</v>
      </c>
      <c r="H18" s="8"/>
      <c r="I18" s="9"/>
    </row>
    <row r="19" spans="1:11" ht="13" thickBot="1" x14ac:dyDescent="0.3">
      <c r="A19" s="9"/>
      <c r="C19" s="4"/>
      <c r="D19" s="5">
        <f>D18+((F18-D18)/(F$4-D$4))*($A$4-D$4)</f>
        <v>201.41800000000001</v>
      </c>
      <c r="E19" s="7">
        <f>E18+((G18-E18)/(G$4-E$4))*($A$4-E$4)</f>
        <v>200.3768</v>
      </c>
      <c r="F19" s="9"/>
      <c r="G19" s="9"/>
      <c r="H19" s="9"/>
    </row>
    <row r="20" spans="1:11" ht="13" thickBot="1" x14ac:dyDescent="0.3">
      <c r="A20" s="9"/>
      <c r="B20" t="s">
        <v>86</v>
      </c>
      <c r="C20" s="4" t="s">
        <v>41</v>
      </c>
      <c r="D20" s="7">
        <f>D19+((E19-D19)/(E$5-D$5))*($A$2-D$5)</f>
        <v>201.41800000000001</v>
      </c>
      <c r="F20" s="9"/>
      <c r="G20" s="10"/>
      <c r="H20" s="10"/>
    </row>
    <row r="21" spans="1:11" ht="13" thickBot="1" x14ac:dyDescent="0.3">
      <c r="A21" s="9"/>
      <c r="C21" s="4"/>
    </row>
    <row r="22" spans="1:11" ht="13" thickBot="1" x14ac:dyDescent="0.3">
      <c r="A22" s="9"/>
      <c r="C22" s="4"/>
      <c r="D22" s="5">
        <f>VLOOKUP(D$6,TOData!$E$2:$K$841,7, FALSE)</f>
        <v>164.9</v>
      </c>
      <c r="E22" s="5">
        <f>VLOOKUP(E$6,TOData!$E$2:$K$841,7, FALSE)</f>
        <v>164.9</v>
      </c>
      <c r="F22" s="5">
        <f>VLOOKUP(F$6,TOData!$E$2:$K$841,7, FALSE)</f>
        <v>166.4</v>
      </c>
      <c r="G22" s="5">
        <f>VLOOKUP(G$6,TOData!$E$2:$K$841,7, FALSE)</f>
        <v>166.4</v>
      </c>
      <c r="H22" s="5">
        <f>VLOOKUP(H$6,TOData!$E$2:$K$841,7, FALSE)</f>
        <v>164.9</v>
      </c>
      <c r="I22" s="5">
        <f>VLOOKUP(I$6,TOData!$E$2:$K$841,7, FALSE)</f>
        <v>164.9</v>
      </c>
      <c r="J22" s="5">
        <f>VLOOKUP(J$6,TOData!$E$2:$K$841,7, FALSE)</f>
        <v>166.4</v>
      </c>
      <c r="K22" s="7">
        <f>VLOOKUP(K$6,TOData!$E$2:$K$841,7, FALSE)</f>
        <v>166.4</v>
      </c>
    </row>
    <row r="23" spans="1:11" ht="13" thickBot="1" x14ac:dyDescent="0.3">
      <c r="A23" s="9"/>
      <c r="C23" s="4"/>
      <c r="D23" s="5">
        <f>D22+((H22-D22)/(H$3-D$3))*($A$6-D$3)</f>
        <v>164.9</v>
      </c>
      <c r="E23" s="5">
        <f>E22+((I22-E22)/(I$3-E$3))*($A$6-E$3)</f>
        <v>164.9</v>
      </c>
      <c r="F23" s="5">
        <f>F22+((J22-F22)/(J$3-F$3))*($A$6-F$3)</f>
        <v>166.4</v>
      </c>
      <c r="G23" s="7">
        <f>G22+((K22-G22)/(K$3-G$3))*($A$6-G$3)</f>
        <v>166.4</v>
      </c>
      <c r="H23" s="8"/>
      <c r="I23" s="9"/>
    </row>
    <row r="24" spans="1:11" ht="13" thickBot="1" x14ac:dyDescent="0.3">
      <c r="A24" s="9"/>
      <c r="C24" s="4"/>
      <c r="D24" s="5">
        <f>D23+((F23-D23)/(F$4-D$4))*($A$4-D$4)</f>
        <v>165.95</v>
      </c>
      <c r="E24" s="7">
        <f>E23+((G23-E23)/(G$4-E$4))*($A$4-E$4)</f>
        <v>165.95</v>
      </c>
      <c r="F24" s="9"/>
      <c r="G24" s="9"/>
      <c r="H24" s="9"/>
    </row>
    <row r="25" spans="1:11" ht="13" thickBot="1" x14ac:dyDescent="0.3">
      <c r="A25" s="9"/>
      <c r="B25" t="s">
        <v>86</v>
      </c>
      <c r="C25" s="4" t="s">
        <v>43</v>
      </c>
      <c r="D25" s="118">
        <f>D24+((E24-D24)/(E$5-D$5))*($A$2-D$5)</f>
        <v>165.95</v>
      </c>
      <c r="F25" s="9"/>
      <c r="G25" s="10"/>
      <c r="H25" s="10"/>
    </row>
    <row r="26" spans="1:11" ht="13" thickBot="1" x14ac:dyDescent="0.3">
      <c r="A26" s="9"/>
      <c r="C26" s="4"/>
    </row>
    <row r="27" spans="1:11" ht="13" thickBot="1" x14ac:dyDescent="0.3">
      <c r="A27" s="9"/>
      <c r="C27" s="4"/>
      <c r="D27" s="5">
        <f>VLOOKUP(D$6,TOData!$E$2:$L$841,8, FALSE)</f>
        <v>492</v>
      </c>
      <c r="E27" s="5">
        <f>VLOOKUP(E$6,TOData!$E$2:$L$841,8, FALSE)</f>
        <v>394</v>
      </c>
      <c r="F27" s="5">
        <f>VLOOKUP(F$6,TOData!$E$2:$L$841,8, FALSE)</f>
        <v>440</v>
      </c>
      <c r="G27" s="5">
        <f>VLOOKUP(G$6,TOData!$E$2:$L$841,8, FALSE)</f>
        <v>342</v>
      </c>
      <c r="H27" s="5">
        <f>VLOOKUP(H$6,TOData!$E$2:$L$841,8, FALSE)</f>
        <v>341</v>
      </c>
      <c r="I27" s="5">
        <f>VLOOKUP(I$6,TOData!$E$2:$L$841,8, FALSE)</f>
        <v>242</v>
      </c>
      <c r="J27" s="5">
        <f>VLOOKUP(J$6,TOData!$E$2:$L$841,8, FALSE)</f>
        <v>288</v>
      </c>
      <c r="K27" s="7">
        <f>VLOOKUP(K$6,TOData!$E$2:$L$841,8, FALSE)</f>
        <v>190</v>
      </c>
    </row>
    <row r="28" spans="1:11" ht="13" thickBot="1" x14ac:dyDescent="0.3">
      <c r="A28" s="9"/>
      <c r="C28" s="4"/>
      <c r="D28" s="5">
        <f>D27+((H27-D27)/(H$3-D$3))*($A$6-D$3)</f>
        <v>365.16</v>
      </c>
      <c r="E28" s="5">
        <f>E27+((I27-E27)/(I$3-E$3))*($A$6-E$3)</f>
        <v>266.32</v>
      </c>
      <c r="F28" s="5">
        <f>F27+((J27-F27)/(J$3-F$3))*($A$6-F$3)</f>
        <v>312.32</v>
      </c>
      <c r="G28" s="7">
        <f>G27+((K27-G27)/(K$3-G$3))*($A$6-G$3)</f>
        <v>214.32</v>
      </c>
      <c r="H28" s="8"/>
      <c r="I28" s="9"/>
    </row>
    <row r="29" spans="1:11" ht="13" thickBot="1" x14ac:dyDescent="0.3">
      <c r="A29" s="9"/>
      <c r="C29" s="4"/>
      <c r="D29" s="5">
        <f>D28+((F28-D28)/(F$4-D$4))*($A$4-D$4)</f>
        <v>328.1720000000002</v>
      </c>
      <c r="E29" s="7">
        <f>E28+((G28-E28)/(G$4-E$4))*($A$4-E$4)</f>
        <v>229.92000000000019</v>
      </c>
      <c r="F29" s="9"/>
      <c r="G29" s="9"/>
      <c r="H29" s="9"/>
    </row>
    <row r="30" spans="1:11" ht="13" thickBot="1" x14ac:dyDescent="0.3">
      <c r="A30" s="9"/>
      <c r="B30" t="s">
        <v>44</v>
      </c>
      <c r="C30" s="4" t="s">
        <v>173</v>
      </c>
      <c r="D30" s="7">
        <f>D29+((E29-D29)/(E$5-D$5))*($A$2-D$5)</f>
        <v>328.1720000000002</v>
      </c>
      <c r="F30" s="9"/>
      <c r="G30" s="10"/>
      <c r="H30" s="10"/>
    </row>
    <row r="31" spans="1:11" ht="13" thickBot="1" x14ac:dyDescent="0.3">
      <c r="A31" s="11"/>
      <c r="C31" s="4"/>
    </row>
    <row r="32" spans="1:11" ht="13" thickBot="1" x14ac:dyDescent="0.3">
      <c r="A32" s="9"/>
      <c r="C32" s="4"/>
      <c r="D32" s="5">
        <f>VLOOKUP(D$6,TOData!$E$2:$N$841,10, FALSE)</f>
        <v>5820</v>
      </c>
      <c r="E32" s="5">
        <f>VLOOKUP(E$6,TOData!$E$2:$N$841,10, FALSE)</f>
        <v>6060</v>
      </c>
      <c r="F32" s="5">
        <f>VLOOKUP(F$6,TOData!$E$2:$N$841,10, FALSE)</f>
        <v>6046</v>
      </c>
      <c r="G32" s="5">
        <f>VLOOKUP(G$6,TOData!$E$2:$N$841,10, FALSE)</f>
        <v>6285</v>
      </c>
      <c r="H32" s="5">
        <f>VLOOKUP(H$6,TOData!$E$2:$N$841,10, FALSE)</f>
        <v>6271</v>
      </c>
      <c r="I32" s="5">
        <f>VLOOKUP(I$6,TOData!$E$2:$N$841,10, FALSE)</f>
        <v>6513</v>
      </c>
      <c r="J32" s="5">
        <f>VLOOKUP(J$6,TOData!$E$2:$N$841,10, FALSE)</f>
        <v>6482</v>
      </c>
      <c r="K32" s="7">
        <f>VLOOKUP(K$6,TOData!$E$2:$N$841,10, FALSE)</f>
        <v>6760</v>
      </c>
    </row>
    <row r="33" spans="1:11" ht="13" thickBot="1" x14ac:dyDescent="0.3">
      <c r="A33" s="9"/>
      <c r="C33" s="4"/>
      <c r="D33" s="5">
        <v>6198.84</v>
      </c>
      <c r="E33" s="6">
        <v>6440.52</v>
      </c>
      <c r="F33" s="5">
        <v>6412.24</v>
      </c>
      <c r="G33" s="2">
        <v>6684</v>
      </c>
      <c r="H33" s="8"/>
      <c r="I33" s="9"/>
    </row>
    <row r="34" spans="1:11" ht="13" thickBot="1" x14ac:dyDescent="0.3">
      <c r="A34" s="9"/>
      <c r="C34" s="4"/>
      <c r="D34" s="5">
        <v>6348.2199999999993</v>
      </c>
      <c r="E34" s="7">
        <v>6610.9559999999992</v>
      </c>
      <c r="F34" s="9"/>
      <c r="G34" s="9"/>
      <c r="H34" s="9"/>
    </row>
    <row r="35" spans="1:11" ht="13" thickBot="1" x14ac:dyDescent="0.3">
      <c r="A35" s="9"/>
      <c r="B35" t="s">
        <v>69</v>
      </c>
      <c r="C35" s="4" t="s">
        <v>59</v>
      </c>
      <c r="D35" s="7">
        <v>6424.3986399999994</v>
      </c>
      <c r="F35" s="9"/>
      <c r="G35" s="10"/>
      <c r="H35" s="10"/>
    </row>
    <row r="36" spans="1:11" ht="13" thickBot="1" x14ac:dyDescent="0.3">
      <c r="A36" s="9"/>
      <c r="C36" s="4"/>
    </row>
    <row r="37" spans="1:11" ht="13" thickBot="1" x14ac:dyDescent="0.3">
      <c r="A37" s="9"/>
      <c r="D37" s="5">
        <f>VLOOKUP(D$6,TOData!$E$2:$M$841,9, FALSE)</f>
        <v>116.9</v>
      </c>
      <c r="E37" s="5">
        <f>VLOOKUP(E$6,TOData!$E$2:$M$841,9, FALSE)</f>
        <v>118</v>
      </c>
      <c r="F37" s="5">
        <f>VLOOKUP(F$6,TOData!$E$2:$M$841,9, FALSE)</f>
        <v>118.2</v>
      </c>
      <c r="G37" s="5">
        <f>VLOOKUP(G$6,TOData!$E$2:$M$841,9, FALSE)</f>
        <v>119.2</v>
      </c>
      <c r="H37" s="5">
        <f>VLOOKUP(H$6,TOData!$E$2:$M$841,9, FALSE)</f>
        <v>118.7</v>
      </c>
      <c r="I37" s="5">
        <f>VLOOKUP(I$6,TOData!$E$2:$M$841,9, FALSE)</f>
        <v>119.7</v>
      </c>
      <c r="J37" s="5">
        <f>VLOOKUP(J$6,TOData!$E$2:$M$841,9, FALSE)</f>
        <v>119.8</v>
      </c>
      <c r="K37" s="7">
        <f>VLOOKUP(K$6,TOData!$E$2:$M$841,9, FALSE)</f>
        <v>121</v>
      </c>
    </row>
    <row r="38" spans="1:11" ht="13" thickBot="1" x14ac:dyDescent="0.3">
      <c r="A38" s="9"/>
      <c r="D38" s="5">
        <v>118.41200000000001</v>
      </c>
      <c r="E38" s="6">
        <v>119.428</v>
      </c>
      <c r="F38" s="5">
        <v>119.544</v>
      </c>
      <c r="G38" s="2">
        <v>120.712</v>
      </c>
      <c r="H38" s="8"/>
      <c r="I38" s="9"/>
    </row>
    <row r="39" spans="1:11" ht="13" thickBot="1" x14ac:dyDescent="0.3">
      <c r="A39" s="9"/>
      <c r="D39" s="5">
        <v>119.20439999999999</v>
      </c>
      <c r="E39" s="7">
        <v>120.32679999999999</v>
      </c>
      <c r="F39" s="9"/>
      <c r="G39" s="9"/>
      <c r="H39" s="9"/>
    </row>
    <row r="40" spans="1:11" ht="13" thickBot="1" x14ac:dyDescent="0.3">
      <c r="A40" s="9"/>
      <c r="B40" t="s">
        <v>86</v>
      </c>
      <c r="C40" t="s">
        <v>60</v>
      </c>
      <c r="D40" s="119">
        <v>120.1044</v>
      </c>
      <c r="F40" s="9"/>
      <c r="G40" s="10"/>
      <c r="H40" s="10"/>
    </row>
    <row r="41" spans="1:11" ht="13" thickBot="1" x14ac:dyDescent="0.3">
      <c r="A41" s="9"/>
    </row>
    <row r="42" spans="1:11" ht="13" thickBot="1" x14ac:dyDescent="0.3">
      <c r="A42" s="9"/>
      <c r="D42" s="5">
        <f>VLOOKUP(D$6,TOData!$E$2:$G$841,3, FALSE)</f>
        <v>2928</v>
      </c>
      <c r="E42" s="5">
        <f>VLOOKUP(E$6,TOData!$E$2:$G$841,3, FALSE)</f>
        <v>3033</v>
      </c>
      <c r="F42" s="5">
        <f>VLOOKUP(F$6,TOData!$E$2:$G$841,3, FALSE)</f>
        <v>3036</v>
      </c>
      <c r="G42" s="5">
        <f>VLOOKUP(G$6,TOData!$E$2:$G$841,3, FALSE)</f>
        <v>3143</v>
      </c>
      <c r="H42" s="5">
        <f>VLOOKUP(H$6,TOData!$E$2:$G$841,3, FALSE)</f>
        <v>3124</v>
      </c>
      <c r="I42" s="5">
        <f>VLOOKUP(I$6,TOData!$E$2:$G$841,3, FALSE)</f>
        <v>3238</v>
      </c>
      <c r="J42" s="5">
        <f>VLOOKUP(J$6,TOData!$E$2:$G$841,3, FALSE)</f>
        <v>3239</v>
      </c>
      <c r="K42" s="7">
        <f>VLOOKUP(K$6,TOData!$E$2:$G$841,3, FALSE)</f>
        <v>3355</v>
      </c>
    </row>
    <row r="43" spans="1:11" ht="13" thickBot="1" x14ac:dyDescent="0.3">
      <c r="A43" s="9"/>
      <c r="D43" s="5">
        <f>D42+((H42-D42)/(H$3-D$3))*($A$6-D$3)</f>
        <v>3092.64</v>
      </c>
      <c r="E43" s="5">
        <f>E42+((I42-E42)/(I$3-E$3))*($A$6-E$3)</f>
        <v>3205.2</v>
      </c>
      <c r="F43" s="5">
        <f>F42+((J42-F42)/(J$3-F$3))*($A$6-F$3)</f>
        <v>3206.52</v>
      </c>
      <c r="G43" s="7">
        <f>G42+((K42-G42)/(K$3-G$3))*($A$6-G$3)</f>
        <v>3321.08</v>
      </c>
      <c r="H43" s="8"/>
      <c r="I43" s="9"/>
    </row>
    <row r="44" spans="1:11" ht="13" thickBot="1" x14ac:dyDescent="0.3">
      <c r="A44" s="9"/>
      <c r="D44" s="5">
        <f>D43+((F43-D43)/(F$4-D$4))*($A$4-D$4)</f>
        <v>3172.3559999999998</v>
      </c>
      <c r="E44" s="7">
        <f>E43+((G43-E43)/(G$4-E$4))*($A$4-E$4)</f>
        <v>3286.3159999999993</v>
      </c>
      <c r="F44" s="9"/>
      <c r="G44" s="9"/>
      <c r="H44" s="9"/>
    </row>
    <row r="45" spans="1:11" ht="13" thickBot="1" x14ac:dyDescent="0.3">
      <c r="A45" s="9"/>
      <c r="B45" t="s">
        <v>69</v>
      </c>
      <c r="C45" t="s">
        <v>83</v>
      </c>
      <c r="D45" s="7">
        <f>D44+((E44-D44)/(E$5-D$5))*($A$2-D$5)</f>
        <v>3172.3559999999998</v>
      </c>
      <c r="F45" s="9"/>
      <c r="G45" s="10"/>
      <c r="H45" s="10"/>
    </row>
    <row r="46" spans="1:11" ht="13" thickBot="1" x14ac:dyDescent="0.3">
      <c r="A46" s="9"/>
    </row>
    <row r="47" spans="1:11" ht="13" thickBot="1" x14ac:dyDescent="0.3">
      <c r="A47" s="9"/>
      <c r="D47" s="5">
        <f>VLOOKUP(D$6,TOData!$E$2:$I$841,5, FALSE)</f>
        <v>5066</v>
      </c>
      <c r="E47" s="5">
        <f>VLOOKUP(E$6,TOData!$E$2:$I$841,5, FALSE)</f>
        <v>5254</v>
      </c>
      <c r="F47" s="5">
        <f>VLOOKUP(F$6,TOData!$E$2:$I$841,5, FALSE)</f>
        <v>5206</v>
      </c>
      <c r="G47" s="5">
        <f>VLOOKUP(G$6,TOData!$E$2:$I$841,5, FALSE)</f>
        <v>5400</v>
      </c>
      <c r="H47" s="5">
        <f>VLOOKUP(H$6,TOData!$E$2:$I$841,5, FALSE)</f>
        <v>5407</v>
      </c>
      <c r="I47" s="5">
        <f>VLOOKUP(I$6,TOData!$E$2:$I$841,5, FALSE)</f>
        <v>5615</v>
      </c>
      <c r="J47" s="5">
        <f>VLOOKUP(J$6,TOData!$E$2:$I$841,5, FALSE)</f>
        <v>5559</v>
      </c>
      <c r="K47" s="7">
        <f>VLOOKUP(K$6,TOData!$E$2:$I$841,5, FALSE)</f>
        <v>5777</v>
      </c>
    </row>
    <row r="48" spans="1:11" ht="13" thickBot="1" x14ac:dyDescent="0.3">
      <c r="A48" s="9"/>
      <c r="D48" s="5">
        <f>D47+((H47-D47)/(H$3-D$3))*($A$6-D$3)</f>
        <v>5352.44</v>
      </c>
      <c r="E48" s="5">
        <f>E47+((I47-E47)/(I$3-E$3))*($A$6-E$3)</f>
        <v>5557.24</v>
      </c>
      <c r="F48" s="5">
        <f>F47+((J47-F47)/(J$3-F$3))*($A$6-F$3)</f>
        <v>5502.52</v>
      </c>
      <c r="G48" s="7">
        <f>G47+((K47-G47)/(K$3-G$3))*($A$6-G$3)</f>
        <v>5716.68</v>
      </c>
      <c r="H48" s="8"/>
      <c r="I48" s="9"/>
    </row>
    <row r="49" spans="1:11" ht="13" thickBot="1" x14ac:dyDescent="0.3">
      <c r="A49" s="9"/>
      <c r="D49" s="5">
        <f>D48+((F48-D48)/(F$4-D$4))*($A$4-D$4)</f>
        <v>5457.4959999999992</v>
      </c>
      <c r="E49" s="7">
        <f>E48+((G48-E48)/(G$4-E$4))*($A$4-E$4)</f>
        <v>5668.848</v>
      </c>
      <c r="F49" s="9"/>
      <c r="G49" s="9"/>
      <c r="H49" s="9"/>
    </row>
    <row r="50" spans="1:11" ht="13" thickBot="1" x14ac:dyDescent="0.3">
      <c r="A50" s="9"/>
      <c r="B50" t="s">
        <v>69</v>
      </c>
      <c r="C50" t="s">
        <v>84</v>
      </c>
      <c r="D50" s="7">
        <f>D49+((E49-D49)/(E$5-D$5))*($A$2-D$5)</f>
        <v>5457.4959999999992</v>
      </c>
      <c r="F50" s="9"/>
      <c r="G50" s="10"/>
      <c r="H50" s="10"/>
    </row>
    <row r="51" spans="1:11" ht="13" thickBot="1" x14ac:dyDescent="0.3">
      <c r="A51" s="9"/>
    </row>
    <row r="52" spans="1:11" ht="13" thickBot="1" x14ac:dyDescent="0.3">
      <c r="A52" s="9"/>
      <c r="D52" s="5">
        <f>VLOOKUP(D$6,TOData!$E$2:$O$841,11, FALSE)</f>
        <v>11814</v>
      </c>
      <c r="E52" s="5">
        <f>VLOOKUP(E$6,TOData!$E$2:$O$841,11, FALSE)</f>
        <v>12505</v>
      </c>
      <c r="F52" s="5">
        <f>VLOOKUP(F$6,TOData!$E$2:$O$841,11, FALSE)</f>
        <v>12021</v>
      </c>
      <c r="G52" s="5">
        <f>VLOOKUP(G$6,TOData!$E$2:$O$841,11, FALSE)</f>
        <v>12720</v>
      </c>
      <c r="H52" s="5">
        <f>VLOOKUP(H$6,TOData!$E$2:$O$841,11, FALSE)</f>
        <v>13031</v>
      </c>
      <c r="I52" s="5">
        <f>VLOOKUP(I$6,TOData!$E$2:$O$841,11, FALSE)</f>
        <v>13812</v>
      </c>
      <c r="J52" s="5">
        <f>VLOOKUP(J$6,TOData!$E$2:$O$841,11, FALSE)</f>
        <v>13258</v>
      </c>
      <c r="K52" s="7">
        <f>VLOOKUP(K$6,TOData!$E$2:$O$841,11, FALSE)</f>
        <v>14051</v>
      </c>
    </row>
    <row r="53" spans="1:11" ht="13" thickBot="1" x14ac:dyDescent="0.3">
      <c r="A53" s="9"/>
      <c r="D53" s="5">
        <f>D52+((H52-D52)/(H3-D3))*($A$6-D3)</f>
        <v>12836.28</v>
      </c>
      <c r="E53" s="5">
        <f>E52+((I52-E52)/(I3-E3))*($A$6-E3)</f>
        <v>13602.88</v>
      </c>
      <c r="F53" s="5">
        <f>F52+((J52-F52)/(J3-F3))*($A$6-F3)</f>
        <v>13060.08</v>
      </c>
      <c r="G53" s="7">
        <f>G52+((K52-G52)/(K3-G3))*($A$6-G3)</f>
        <v>13838.04</v>
      </c>
      <c r="H53" s="8"/>
      <c r="I53" s="9"/>
    </row>
    <row r="54" spans="1:11" ht="13" thickBot="1" x14ac:dyDescent="0.3">
      <c r="A54" s="9"/>
      <c r="D54" s="5">
        <f>D53+((F53-D53)/(F4-D4))*($A$4-D4)</f>
        <v>12992.939999999999</v>
      </c>
      <c r="E54" s="7">
        <f>E53+((G53-E53)/(G4-E4))*($A$4-E4)</f>
        <v>13767.492</v>
      </c>
      <c r="F54" s="9"/>
      <c r="G54" s="9"/>
      <c r="H54" s="9"/>
    </row>
    <row r="55" spans="1:11" ht="13" thickBot="1" x14ac:dyDescent="0.3">
      <c r="A55" s="9"/>
      <c r="B55" t="s">
        <v>69</v>
      </c>
      <c r="C55" t="s">
        <v>172</v>
      </c>
      <c r="D55" s="7">
        <f>D54+((E54-D54)/(E5-D5))*($A$2-D5)</f>
        <v>12992.939999999999</v>
      </c>
      <c r="F55" s="9"/>
      <c r="G55" s="10"/>
      <c r="H55" s="10"/>
    </row>
    <row r="56" spans="1:11" x14ac:dyDescent="0.25">
      <c r="A56" s="9"/>
    </row>
    <row r="57" spans="1:11" s="11" customFormat="1" x14ac:dyDescent="0.25"/>
    <row r="58" spans="1:11" s="11" customFormat="1" x14ac:dyDescent="0.25"/>
    <row r="59" spans="1:11" s="11" customFormat="1" x14ac:dyDescent="0.25"/>
    <row r="60" spans="1:11" s="11" customFormat="1" x14ac:dyDescent="0.25">
      <c r="G60" s="207"/>
      <c r="H60" s="207"/>
    </row>
    <row r="61" spans="1:11" x14ac:dyDescent="0.25">
      <c r="A61" s="9"/>
    </row>
    <row r="62" spans="1:11" x14ac:dyDescent="0.25">
      <c r="A62" s="9"/>
    </row>
    <row r="63" spans="1:11" x14ac:dyDescent="0.25">
      <c r="A63" s="9"/>
    </row>
    <row r="64" spans="1:1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IV136"/>
  <sheetViews>
    <sheetView topLeftCell="A31" workbookViewId="0">
      <selection activeCell="D37" sqref="D37"/>
    </sheetView>
  </sheetViews>
  <sheetFormatPr defaultRowHeight="12.5" x14ac:dyDescent="0.25"/>
  <cols>
    <col min="1" max="1" width="11.453125" customWidth="1"/>
    <col min="3" max="3" width="28.7265625" customWidth="1"/>
    <col min="4" max="4" width="22.26953125" customWidth="1"/>
    <col min="5" max="5" width="14.81640625" customWidth="1"/>
    <col min="6" max="6" width="13.81640625" customWidth="1"/>
    <col min="7" max="7" width="15" customWidth="1"/>
    <col min="8" max="8" width="14" customWidth="1"/>
    <col min="9" max="9" width="14.1796875" customWidth="1"/>
    <col min="10" max="10" width="18.26953125" customWidth="1"/>
    <col min="11" max="11" width="13.81640625" customWidth="1"/>
    <col min="12" max="12" width="14.7265625" customWidth="1"/>
    <col min="13" max="13" width="14.26953125" customWidth="1"/>
    <col min="14" max="14" width="14.453125" customWidth="1"/>
    <col min="15" max="15" width="15.1796875" customWidth="1"/>
    <col min="16" max="16" width="13.7265625" customWidth="1"/>
    <col min="17" max="17" width="15.1796875" customWidth="1"/>
    <col min="18" max="18" width="14.26953125" customWidth="1"/>
    <col min="19" max="19" width="14.1796875" customWidth="1"/>
    <col min="20" max="20" width="13.7265625" customWidth="1"/>
    <col min="21" max="21" width="14" customWidth="1"/>
    <col min="22" max="22" width="14.54296875" customWidth="1"/>
    <col min="23" max="23" width="13.81640625" customWidth="1"/>
    <col min="24" max="30" width="13.1796875" bestFit="1" customWidth="1"/>
    <col min="31" max="31" width="14.453125" customWidth="1"/>
    <col min="32" max="32" width="14.54296875" customWidth="1"/>
    <col min="33" max="33" width="13.81640625" customWidth="1"/>
    <col min="34" max="34" width="14.453125" customWidth="1"/>
    <col min="35" max="35" width="14" customWidth="1"/>
  </cols>
  <sheetData>
    <row r="1" spans="1:46" ht="13" x14ac:dyDescent="0.3">
      <c r="A1" s="40" t="s">
        <v>90</v>
      </c>
      <c r="C1" s="1" t="s">
        <v>10</v>
      </c>
      <c r="D1">
        <v>15</v>
      </c>
      <c r="E1">
        <v>40</v>
      </c>
      <c r="F1">
        <v>15</v>
      </c>
      <c r="G1">
        <v>40</v>
      </c>
      <c r="H1">
        <v>15</v>
      </c>
      <c r="I1">
        <v>40</v>
      </c>
      <c r="J1">
        <v>15</v>
      </c>
      <c r="K1">
        <v>40</v>
      </c>
      <c r="L1">
        <v>15</v>
      </c>
      <c r="M1">
        <v>40</v>
      </c>
      <c r="N1">
        <v>15</v>
      </c>
      <c r="O1">
        <v>40</v>
      </c>
      <c r="P1">
        <v>15</v>
      </c>
      <c r="Q1">
        <v>40</v>
      </c>
      <c r="R1">
        <v>15</v>
      </c>
      <c r="S1">
        <v>40</v>
      </c>
      <c r="T1">
        <v>15</v>
      </c>
      <c r="U1">
        <v>40</v>
      </c>
      <c r="V1">
        <v>15</v>
      </c>
      <c r="W1">
        <v>40</v>
      </c>
      <c r="X1">
        <v>15</v>
      </c>
      <c r="Y1">
        <v>40</v>
      </c>
      <c r="Z1">
        <v>15</v>
      </c>
      <c r="AA1">
        <v>40</v>
      </c>
      <c r="AB1">
        <v>15</v>
      </c>
      <c r="AC1">
        <v>40</v>
      </c>
      <c r="AD1">
        <v>15</v>
      </c>
      <c r="AE1">
        <v>40</v>
      </c>
      <c r="AF1">
        <v>15</v>
      </c>
      <c r="AG1">
        <v>40</v>
      </c>
      <c r="AH1">
        <v>15</v>
      </c>
      <c r="AI1">
        <v>40</v>
      </c>
    </row>
    <row r="2" spans="1:46" x14ac:dyDescent="0.25">
      <c r="A2" t="s">
        <v>111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  <c r="L2" t="s">
        <v>73</v>
      </c>
      <c r="M2" t="s">
        <v>74</v>
      </c>
      <c r="N2" t="s">
        <v>75</v>
      </c>
      <c r="O2" t="s">
        <v>76</v>
      </c>
      <c r="P2" t="s">
        <v>77</v>
      </c>
      <c r="Q2" t="s">
        <v>78</v>
      </c>
      <c r="R2" t="s">
        <v>79</v>
      </c>
      <c r="S2" t="s">
        <v>80</v>
      </c>
      <c r="T2" t="s">
        <v>96</v>
      </c>
      <c r="U2" t="s">
        <v>97</v>
      </c>
      <c r="V2" t="s">
        <v>98</v>
      </c>
      <c r="W2" t="s">
        <v>1</v>
      </c>
      <c r="X2" t="s">
        <v>99</v>
      </c>
      <c r="Y2" t="s">
        <v>100</v>
      </c>
      <c r="Z2" t="s">
        <v>101</v>
      </c>
      <c r="AA2" t="s">
        <v>102</v>
      </c>
      <c r="AB2" t="s">
        <v>103</v>
      </c>
      <c r="AC2" t="s">
        <v>104</v>
      </c>
      <c r="AD2" t="s">
        <v>105</v>
      </c>
      <c r="AE2" t="s">
        <v>106</v>
      </c>
      <c r="AF2" t="s">
        <v>107</v>
      </c>
      <c r="AG2" t="s">
        <v>108</v>
      </c>
      <c r="AH2" t="s">
        <v>109</v>
      </c>
      <c r="AI2" t="s">
        <v>110</v>
      </c>
    </row>
    <row r="3" spans="1:46" x14ac:dyDescent="0.25">
      <c r="A3" s="38">
        <v>0</v>
      </c>
      <c r="C3" s="1" t="s">
        <v>116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20</v>
      </c>
      <c r="U3">
        <v>20</v>
      </c>
      <c r="V3">
        <v>20</v>
      </c>
      <c r="W3">
        <v>20</v>
      </c>
      <c r="X3">
        <v>20</v>
      </c>
      <c r="Y3">
        <v>20</v>
      </c>
      <c r="Z3">
        <v>20</v>
      </c>
      <c r="AA3">
        <v>20</v>
      </c>
      <c r="AB3">
        <v>20</v>
      </c>
      <c r="AC3">
        <v>20</v>
      </c>
      <c r="AD3">
        <v>20</v>
      </c>
      <c r="AE3">
        <v>20</v>
      </c>
      <c r="AF3">
        <v>20</v>
      </c>
      <c r="AG3">
        <v>20</v>
      </c>
      <c r="AH3">
        <v>20</v>
      </c>
      <c r="AI3">
        <v>20</v>
      </c>
    </row>
    <row r="4" spans="1:46" x14ac:dyDescent="0.25">
      <c r="A4" t="s">
        <v>95</v>
      </c>
      <c r="C4" s="1" t="s">
        <v>24</v>
      </c>
      <c r="D4">
        <v>7000</v>
      </c>
      <c r="E4">
        <v>7000</v>
      </c>
      <c r="F4">
        <v>7000</v>
      </c>
      <c r="G4">
        <v>7000</v>
      </c>
      <c r="H4">
        <v>7000</v>
      </c>
      <c r="I4">
        <v>7000</v>
      </c>
      <c r="J4">
        <v>7000</v>
      </c>
      <c r="K4">
        <v>7000</v>
      </c>
      <c r="L4">
        <v>8000</v>
      </c>
      <c r="M4">
        <v>8000</v>
      </c>
      <c r="N4">
        <v>8000</v>
      </c>
      <c r="O4">
        <v>8000</v>
      </c>
      <c r="P4">
        <v>8000</v>
      </c>
      <c r="Q4">
        <v>8000</v>
      </c>
      <c r="R4">
        <v>8000</v>
      </c>
      <c r="S4">
        <v>8000</v>
      </c>
      <c r="T4">
        <v>7000</v>
      </c>
      <c r="U4">
        <v>7000</v>
      </c>
      <c r="V4">
        <v>7000</v>
      </c>
      <c r="W4">
        <v>7000</v>
      </c>
      <c r="X4">
        <v>7000</v>
      </c>
      <c r="Y4">
        <v>7000</v>
      </c>
      <c r="Z4">
        <v>7000</v>
      </c>
      <c r="AA4">
        <v>7000</v>
      </c>
      <c r="AB4">
        <v>8000</v>
      </c>
      <c r="AC4">
        <v>8000</v>
      </c>
      <c r="AD4">
        <v>8000</v>
      </c>
      <c r="AE4">
        <v>8000</v>
      </c>
      <c r="AF4">
        <v>8000</v>
      </c>
      <c r="AG4">
        <v>8000</v>
      </c>
      <c r="AH4">
        <v>8000</v>
      </c>
      <c r="AI4">
        <v>8000</v>
      </c>
    </row>
    <row r="5" spans="1:46" x14ac:dyDescent="0.25">
      <c r="A5" s="3">
        <f>TOLD!E10</f>
        <v>840</v>
      </c>
      <c r="C5" s="1" t="s">
        <v>9</v>
      </c>
      <c r="D5">
        <v>0</v>
      </c>
      <c r="E5">
        <v>0</v>
      </c>
      <c r="F5">
        <v>0</v>
      </c>
      <c r="G5">
        <v>0</v>
      </c>
      <c r="H5">
        <v>2</v>
      </c>
      <c r="I5">
        <v>2</v>
      </c>
      <c r="J5">
        <v>2</v>
      </c>
      <c r="K5">
        <v>2</v>
      </c>
      <c r="L5">
        <v>0</v>
      </c>
      <c r="M5">
        <v>0</v>
      </c>
      <c r="N5">
        <v>0</v>
      </c>
      <c r="O5">
        <v>0</v>
      </c>
      <c r="P5">
        <v>2</v>
      </c>
      <c r="Q5">
        <v>2</v>
      </c>
      <c r="R5">
        <v>2</v>
      </c>
      <c r="S5">
        <v>2</v>
      </c>
      <c r="T5">
        <v>0</v>
      </c>
      <c r="U5">
        <v>0</v>
      </c>
      <c r="V5">
        <v>0</v>
      </c>
      <c r="W5">
        <v>0</v>
      </c>
      <c r="X5">
        <v>2</v>
      </c>
      <c r="Y5">
        <v>2</v>
      </c>
      <c r="Z5">
        <v>2</v>
      </c>
      <c r="AA5">
        <v>2</v>
      </c>
      <c r="AB5">
        <v>0</v>
      </c>
      <c r="AC5">
        <v>0</v>
      </c>
      <c r="AD5">
        <v>0</v>
      </c>
      <c r="AE5">
        <v>0</v>
      </c>
      <c r="AF5">
        <v>2</v>
      </c>
      <c r="AG5">
        <v>2</v>
      </c>
      <c r="AH5">
        <v>2</v>
      </c>
      <c r="AI5">
        <v>2</v>
      </c>
    </row>
    <row r="6" spans="1:46" x14ac:dyDescent="0.25">
      <c r="A6" t="s">
        <v>117</v>
      </c>
      <c r="C6" s="1" t="s">
        <v>8</v>
      </c>
      <c r="D6">
        <v>12.5</v>
      </c>
      <c r="E6">
        <v>12.5</v>
      </c>
      <c r="F6">
        <v>13.5</v>
      </c>
      <c r="G6">
        <v>13.5</v>
      </c>
      <c r="H6">
        <v>12.5</v>
      </c>
      <c r="I6">
        <v>12.5</v>
      </c>
      <c r="J6">
        <v>13.5</v>
      </c>
      <c r="K6">
        <v>13.5</v>
      </c>
      <c r="L6">
        <v>12.5</v>
      </c>
      <c r="M6">
        <v>12.5</v>
      </c>
      <c r="N6">
        <v>13.5</v>
      </c>
      <c r="O6">
        <v>13.5</v>
      </c>
      <c r="P6">
        <v>12.5</v>
      </c>
      <c r="Q6">
        <v>12.5</v>
      </c>
      <c r="R6">
        <v>13.5</v>
      </c>
      <c r="S6">
        <v>13.5</v>
      </c>
      <c r="T6">
        <v>12.5</v>
      </c>
      <c r="U6">
        <v>12.5</v>
      </c>
      <c r="V6">
        <v>13.5</v>
      </c>
      <c r="W6">
        <v>13.5</v>
      </c>
      <c r="X6">
        <v>12.5</v>
      </c>
      <c r="Y6">
        <v>12.5</v>
      </c>
      <c r="Z6">
        <v>13.5</v>
      </c>
      <c r="AA6">
        <v>13.5</v>
      </c>
      <c r="AB6">
        <v>12.5</v>
      </c>
      <c r="AC6">
        <v>12.5</v>
      </c>
      <c r="AD6">
        <v>13.5</v>
      </c>
      <c r="AE6">
        <v>13.5</v>
      </c>
      <c r="AF6">
        <v>12.5</v>
      </c>
      <c r="AG6">
        <v>12.5</v>
      </c>
      <c r="AH6">
        <v>13.5</v>
      </c>
      <c r="AI6">
        <v>13.5</v>
      </c>
    </row>
    <row r="7" spans="1:46" x14ac:dyDescent="0.25">
      <c r="A7">
        <f>TOLD!E9/1000</f>
        <v>0.14000000000000001</v>
      </c>
      <c r="C7" s="1" t="s">
        <v>45</v>
      </c>
      <c r="D7">
        <f>D1+273.15</f>
        <v>288.14999999999998</v>
      </c>
      <c r="E7">
        <f t="shared" ref="E7:AI7" si="0">E1+273.15</f>
        <v>313.14999999999998</v>
      </c>
      <c r="F7">
        <f t="shared" si="0"/>
        <v>288.14999999999998</v>
      </c>
      <c r="G7">
        <f t="shared" si="0"/>
        <v>313.14999999999998</v>
      </c>
      <c r="H7">
        <f t="shared" si="0"/>
        <v>288.14999999999998</v>
      </c>
      <c r="I7">
        <f t="shared" si="0"/>
        <v>313.14999999999998</v>
      </c>
      <c r="J7">
        <f t="shared" si="0"/>
        <v>288.14999999999998</v>
      </c>
      <c r="K7">
        <f t="shared" si="0"/>
        <v>313.14999999999998</v>
      </c>
      <c r="L7">
        <f t="shared" si="0"/>
        <v>288.14999999999998</v>
      </c>
      <c r="M7">
        <f t="shared" si="0"/>
        <v>313.14999999999998</v>
      </c>
      <c r="N7">
        <f t="shared" si="0"/>
        <v>288.14999999999998</v>
      </c>
      <c r="O7">
        <f t="shared" si="0"/>
        <v>313.14999999999998</v>
      </c>
      <c r="P7">
        <f t="shared" si="0"/>
        <v>288.14999999999998</v>
      </c>
      <c r="Q7">
        <f t="shared" si="0"/>
        <v>313.14999999999998</v>
      </c>
      <c r="R7">
        <f t="shared" si="0"/>
        <v>288.14999999999998</v>
      </c>
      <c r="S7">
        <f t="shared" si="0"/>
        <v>313.14999999999998</v>
      </c>
      <c r="T7">
        <f t="shared" si="0"/>
        <v>288.14999999999998</v>
      </c>
      <c r="U7">
        <f t="shared" si="0"/>
        <v>313.14999999999998</v>
      </c>
      <c r="V7">
        <f t="shared" si="0"/>
        <v>288.14999999999998</v>
      </c>
      <c r="W7">
        <f t="shared" si="0"/>
        <v>313.14999999999998</v>
      </c>
      <c r="X7">
        <f t="shared" si="0"/>
        <v>288.14999999999998</v>
      </c>
      <c r="Y7">
        <f t="shared" si="0"/>
        <v>313.14999999999998</v>
      </c>
      <c r="Z7">
        <f t="shared" si="0"/>
        <v>288.14999999999998</v>
      </c>
      <c r="AA7">
        <f t="shared" si="0"/>
        <v>313.14999999999998</v>
      </c>
      <c r="AB7">
        <f t="shared" si="0"/>
        <v>288.14999999999998</v>
      </c>
      <c r="AC7">
        <f t="shared" si="0"/>
        <v>313.14999999999998</v>
      </c>
      <c r="AD7">
        <f t="shared" si="0"/>
        <v>288.14999999999998</v>
      </c>
      <c r="AE7">
        <f t="shared" si="0"/>
        <v>313.14999999999998</v>
      </c>
      <c r="AF7">
        <f t="shared" si="0"/>
        <v>288.14999999999998</v>
      </c>
      <c r="AG7">
        <f t="shared" si="0"/>
        <v>313.14999999999998</v>
      </c>
      <c r="AH7">
        <f t="shared" si="0"/>
        <v>288.14999999999998</v>
      </c>
      <c r="AI7">
        <f t="shared" si="0"/>
        <v>313.14999999999998</v>
      </c>
    </row>
    <row r="8" spans="1:46" x14ac:dyDescent="0.25">
      <c r="A8" t="s">
        <v>85</v>
      </c>
      <c r="C8" s="1" t="s">
        <v>82</v>
      </c>
      <c r="D8" s="3">
        <f>D4*10^8+D7*10^7+D6*1000+D5*10+D3/10</f>
        <v>702881512500</v>
      </c>
      <c r="E8" s="3">
        <f t="shared" ref="E8:AI8" si="1">E4*10^8+E7*10^7+E6*1000+E5*10+E3/10</f>
        <v>703131512500</v>
      </c>
      <c r="F8" s="3">
        <f t="shared" si="1"/>
        <v>702881513500</v>
      </c>
      <c r="G8" s="3">
        <f t="shared" si="1"/>
        <v>703131513500</v>
      </c>
      <c r="H8" s="3">
        <f t="shared" si="1"/>
        <v>702881512520</v>
      </c>
      <c r="I8" s="3">
        <f t="shared" si="1"/>
        <v>703131512520</v>
      </c>
      <c r="J8" s="3">
        <f t="shared" si="1"/>
        <v>702881513520</v>
      </c>
      <c r="K8" s="3">
        <f t="shared" si="1"/>
        <v>703131513520</v>
      </c>
      <c r="L8" s="3">
        <f t="shared" si="1"/>
        <v>802881512500</v>
      </c>
      <c r="M8" s="3">
        <f t="shared" si="1"/>
        <v>803131512500</v>
      </c>
      <c r="N8" s="3">
        <f t="shared" si="1"/>
        <v>802881513500</v>
      </c>
      <c r="O8" s="3">
        <f t="shared" si="1"/>
        <v>803131513500</v>
      </c>
      <c r="P8" s="3">
        <f t="shared" si="1"/>
        <v>802881512520</v>
      </c>
      <c r="Q8" s="3">
        <f t="shared" si="1"/>
        <v>803131512520</v>
      </c>
      <c r="R8" s="3">
        <f t="shared" si="1"/>
        <v>802881513520</v>
      </c>
      <c r="S8" s="3">
        <f t="shared" si="1"/>
        <v>803131513520</v>
      </c>
      <c r="T8" s="3">
        <f t="shared" si="1"/>
        <v>702881512502</v>
      </c>
      <c r="U8" s="3">
        <f t="shared" si="1"/>
        <v>703131512502</v>
      </c>
      <c r="V8" s="3">
        <f t="shared" si="1"/>
        <v>702881513502</v>
      </c>
      <c r="W8" s="3">
        <f t="shared" si="1"/>
        <v>703131513502</v>
      </c>
      <c r="X8" s="3">
        <f t="shared" si="1"/>
        <v>702881512522</v>
      </c>
      <c r="Y8" s="3">
        <f t="shared" si="1"/>
        <v>703131512522</v>
      </c>
      <c r="Z8" s="3">
        <f t="shared" si="1"/>
        <v>702881513522</v>
      </c>
      <c r="AA8" s="3">
        <f t="shared" si="1"/>
        <v>703131513522</v>
      </c>
      <c r="AB8" s="3">
        <f t="shared" si="1"/>
        <v>802881512502</v>
      </c>
      <c r="AC8" s="3">
        <f t="shared" si="1"/>
        <v>803131512502</v>
      </c>
      <c r="AD8" s="3">
        <f t="shared" si="1"/>
        <v>802881513502</v>
      </c>
      <c r="AE8" s="3">
        <f t="shared" si="1"/>
        <v>803131513502</v>
      </c>
      <c r="AF8" s="3">
        <f t="shared" si="1"/>
        <v>802881512522</v>
      </c>
      <c r="AG8" s="3">
        <f t="shared" si="1"/>
        <v>803131512522</v>
      </c>
      <c r="AH8" s="3">
        <f t="shared" si="1"/>
        <v>802881513522</v>
      </c>
      <c r="AI8" s="3">
        <f t="shared" si="1"/>
        <v>803131513522</v>
      </c>
    </row>
    <row r="9" spans="1:46" x14ac:dyDescent="0.25">
      <c r="A9" s="39">
        <f>TOLD!E8/1000</f>
        <v>12.8</v>
      </c>
      <c r="C9" s="185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</row>
    <row r="10" spans="1:46" x14ac:dyDescent="0.25">
      <c r="A10" t="s">
        <v>91</v>
      </c>
      <c r="C10" s="13"/>
      <c r="D10" s="9"/>
      <c r="E10" s="9"/>
      <c r="F10" s="9"/>
      <c r="G10" s="9"/>
      <c r="H10" s="9"/>
      <c r="I10" s="9"/>
      <c r="J10" s="11"/>
      <c r="K10" s="9"/>
      <c r="L10" s="9"/>
      <c r="M10" s="9"/>
      <c r="N10" s="9"/>
      <c r="O10" s="9"/>
      <c r="P10" s="9"/>
      <c r="Q10" s="9"/>
      <c r="R10" s="11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</row>
    <row r="11" spans="1:46" x14ac:dyDescent="0.25">
      <c r="A11" s="38">
        <v>293.14999999999998</v>
      </c>
      <c r="C11" s="13"/>
      <c r="D11" s="9"/>
      <c r="E11" s="9"/>
      <c r="F11" s="11"/>
      <c r="G11" s="9"/>
      <c r="H11" s="9"/>
      <c r="I11" s="9"/>
      <c r="J11" s="11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</row>
    <row r="12" spans="1:46" x14ac:dyDescent="0.25">
      <c r="A12" s="38" t="s">
        <v>137</v>
      </c>
      <c r="C12" s="13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</row>
    <row r="13" spans="1:46" x14ac:dyDescent="0.25">
      <c r="A13" s="3">
        <f>TOLD!E15</f>
        <v>0.3</v>
      </c>
      <c r="C13" s="13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204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</row>
    <row r="14" spans="1:46" ht="13" x14ac:dyDescent="0.3">
      <c r="A14" s="1"/>
      <c r="C14" s="205"/>
      <c r="D14" s="9"/>
      <c r="E14" s="9"/>
      <c r="F14" s="9"/>
      <c r="G14" s="10"/>
      <c r="H14" s="10"/>
      <c r="I14" s="9"/>
      <c r="J14" s="20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204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</row>
    <row r="15" spans="1:46" x14ac:dyDescent="0.25">
      <c r="A15" s="1"/>
      <c r="D15" s="9"/>
      <c r="F15" s="9"/>
      <c r="G15" s="10"/>
      <c r="H15" s="10"/>
      <c r="J15" s="3"/>
    </row>
    <row r="16" spans="1:46" x14ac:dyDescent="0.25">
      <c r="A16" s="1"/>
      <c r="D16" s="9"/>
      <c r="F16" s="9"/>
      <c r="G16" s="10"/>
      <c r="H16" s="10"/>
    </row>
    <row r="17" spans="1:19" x14ac:dyDescent="0.25">
      <c r="A17" s="1"/>
      <c r="D17" s="9"/>
      <c r="F17" s="9"/>
      <c r="G17" s="10"/>
      <c r="H17" s="10"/>
    </row>
    <row r="18" spans="1:19" x14ac:dyDescent="0.25">
      <c r="C18" s="1" t="s">
        <v>10</v>
      </c>
      <c r="D18">
        <v>10</v>
      </c>
      <c r="E18">
        <v>30</v>
      </c>
      <c r="F18">
        <v>10</v>
      </c>
      <c r="G18">
        <v>30</v>
      </c>
      <c r="H18">
        <v>10</v>
      </c>
      <c r="I18">
        <v>30</v>
      </c>
      <c r="J18">
        <v>10</v>
      </c>
      <c r="K18">
        <v>30</v>
      </c>
      <c r="L18">
        <v>10</v>
      </c>
      <c r="M18">
        <v>30</v>
      </c>
      <c r="N18">
        <v>10</v>
      </c>
      <c r="O18">
        <v>30</v>
      </c>
      <c r="P18">
        <v>10</v>
      </c>
      <c r="Q18">
        <v>30</v>
      </c>
      <c r="R18">
        <v>10</v>
      </c>
      <c r="S18">
        <v>30</v>
      </c>
    </row>
    <row r="19" spans="1:19" x14ac:dyDescent="0.25">
      <c r="C19" s="1" t="s">
        <v>116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10</v>
      </c>
      <c r="M19">
        <v>10</v>
      </c>
      <c r="N19">
        <v>10</v>
      </c>
      <c r="O19">
        <v>10</v>
      </c>
      <c r="P19">
        <v>10</v>
      </c>
      <c r="Q19">
        <v>10</v>
      </c>
      <c r="R19">
        <v>10</v>
      </c>
      <c r="S19">
        <v>10</v>
      </c>
    </row>
    <row r="20" spans="1:19" x14ac:dyDescent="0.25">
      <c r="C20" s="1" t="s">
        <v>9</v>
      </c>
      <c r="D20">
        <v>0</v>
      </c>
      <c r="E20">
        <v>0</v>
      </c>
      <c r="F20">
        <v>0</v>
      </c>
      <c r="G20">
        <v>0</v>
      </c>
      <c r="H20">
        <v>2</v>
      </c>
      <c r="I20">
        <v>2</v>
      </c>
      <c r="J20">
        <v>2</v>
      </c>
      <c r="K20">
        <v>2</v>
      </c>
      <c r="L20">
        <v>0</v>
      </c>
      <c r="M20">
        <v>0</v>
      </c>
      <c r="N20">
        <v>0</v>
      </c>
      <c r="O20">
        <v>0</v>
      </c>
      <c r="P20">
        <v>2</v>
      </c>
      <c r="Q20">
        <v>2</v>
      </c>
      <c r="R20">
        <v>2</v>
      </c>
      <c r="S20">
        <v>2</v>
      </c>
    </row>
    <row r="21" spans="1:19" x14ac:dyDescent="0.25">
      <c r="C21" s="1" t="s">
        <v>8</v>
      </c>
      <c r="D21">
        <v>12.5</v>
      </c>
      <c r="E21">
        <v>12.5</v>
      </c>
      <c r="F21">
        <v>13.5</v>
      </c>
      <c r="G21">
        <v>13.5</v>
      </c>
      <c r="H21">
        <v>12.5</v>
      </c>
      <c r="I21">
        <v>12.5</v>
      </c>
      <c r="J21">
        <v>13.5</v>
      </c>
      <c r="K21">
        <v>13.5</v>
      </c>
      <c r="L21">
        <v>12.5</v>
      </c>
      <c r="M21">
        <v>12.5</v>
      </c>
      <c r="N21">
        <v>13.5</v>
      </c>
      <c r="O21">
        <v>13.5</v>
      </c>
      <c r="P21">
        <v>12.5</v>
      </c>
      <c r="Q21">
        <v>12.5</v>
      </c>
      <c r="R21">
        <v>13.5</v>
      </c>
      <c r="S21">
        <v>13.5</v>
      </c>
    </row>
    <row r="22" spans="1:19" x14ac:dyDescent="0.25">
      <c r="C22" s="1" t="s">
        <v>45</v>
      </c>
      <c r="D22">
        <f>D18+273.15</f>
        <v>283.14999999999998</v>
      </c>
      <c r="E22">
        <f t="shared" ref="E22:S22" si="2">E18+273.15</f>
        <v>303.14999999999998</v>
      </c>
      <c r="F22">
        <f t="shared" si="2"/>
        <v>283.14999999999998</v>
      </c>
      <c r="G22">
        <f t="shared" si="2"/>
        <v>303.14999999999998</v>
      </c>
      <c r="H22">
        <f t="shared" si="2"/>
        <v>283.14999999999998</v>
      </c>
      <c r="I22">
        <f t="shared" si="2"/>
        <v>303.14999999999998</v>
      </c>
      <c r="J22">
        <f t="shared" si="2"/>
        <v>283.14999999999998</v>
      </c>
      <c r="K22">
        <f t="shared" si="2"/>
        <v>303.14999999999998</v>
      </c>
      <c r="L22">
        <f t="shared" si="2"/>
        <v>283.14999999999998</v>
      </c>
      <c r="M22">
        <f t="shared" si="2"/>
        <v>303.14999999999998</v>
      </c>
      <c r="N22">
        <f t="shared" si="2"/>
        <v>283.14999999999998</v>
      </c>
      <c r="O22">
        <f t="shared" si="2"/>
        <v>303.14999999999998</v>
      </c>
      <c r="P22">
        <f t="shared" si="2"/>
        <v>283.14999999999998</v>
      </c>
      <c r="Q22">
        <f t="shared" si="2"/>
        <v>303.14999999999998</v>
      </c>
      <c r="R22">
        <f t="shared" si="2"/>
        <v>283.14999999999998</v>
      </c>
      <c r="S22">
        <f t="shared" si="2"/>
        <v>303.14999999999998</v>
      </c>
    </row>
    <row r="23" spans="1:19" x14ac:dyDescent="0.25">
      <c r="C23" s="1" t="s">
        <v>132</v>
      </c>
      <c r="D23">
        <f>D22*10^7+D21*1000+D20*10+D19/10</f>
        <v>2831512500</v>
      </c>
      <c r="E23">
        <f t="shared" ref="E23:S23" si="3">E22*10^7+E21*1000+E20*10+E19/10</f>
        <v>3031512500</v>
      </c>
      <c r="F23">
        <f t="shared" si="3"/>
        <v>2831513500</v>
      </c>
      <c r="G23">
        <f t="shared" si="3"/>
        <v>3031513500</v>
      </c>
      <c r="H23">
        <f t="shared" si="3"/>
        <v>2831512520</v>
      </c>
      <c r="I23">
        <f t="shared" si="3"/>
        <v>3031512520</v>
      </c>
      <c r="J23">
        <f t="shared" si="3"/>
        <v>2831513520</v>
      </c>
      <c r="K23">
        <f t="shared" si="3"/>
        <v>3031513520</v>
      </c>
      <c r="L23">
        <f t="shared" si="3"/>
        <v>2831512501</v>
      </c>
      <c r="M23">
        <f t="shared" si="3"/>
        <v>3031512501</v>
      </c>
      <c r="N23">
        <f t="shared" si="3"/>
        <v>2831513501</v>
      </c>
      <c r="O23">
        <f t="shared" si="3"/>
        <v>3031513501</v>
      </c>
      <c r="P23">
        <f t="shared" si="3"/>
        <v>2831512521</v>
      </c>
      <c r="Q23">
        <f t="shared" si="3"/>
        <v>3031512521</v>
      </c>
      <c r="R23">
        <f t="shared" si="3"/>
        <v>2831513521</v>
      </c>
      <c r="S23">
        <f t="shared" si="3"/>
        <v>3031513521</v>
      </c>
    </row>
    <row r="24" spans="1:19" s="9" customFormat="1" x14ac:dyDescent="0.25">
      <c r="C24" s="185"/>
    </row>
    <row r="25" spans="1:19" s="9" customFormat="1" x14ac:dyDescent="0.25">
      <c r="C25" s="13"/>
    </row>
    <row r="26" spans="1:19" s="9" customFormat="1" x14ac:dyDescent="0.25">
      <c r="C26" s="13"/>
    </row>
    <row r="27" spans="1:19" s="9" customFormat="1" x14ac:dyDescent="0.25">
      <c r="C27" s="13"/>
    </row>
    <row r="28" spans="1:19" s="9" customFormat="1" ht="13" x14ac:dyDescent="0.3">
      <c r="C28" s="41"/>
    </row>
    <row r="29" spans="1:19" ht="13.5" thickBot="1" x14ac:dyDescent="0.35">
      <c r="C29" s="41"/>
      <c r="D29" s="9"/>
    </row>
    <row r="30" spans="1:19" ht="13" thickBot="1" x14ac:dyDescent="0.3">
      <c r="C30" s="1" t="s">
        <v>118</v>
      </c>
      <c r="D30" s="5">
        <f>VLOOKUP(D$23,TOData2!$F$2:$H$253,3,FALSE)</f>
        <v>4536</v>
      </c>
      <c r="E30" s="6">
        <f>VLOOKUP(E$23,TOData2!$F$2:$H$253,3,FALSE)</f>
        <v>5226</v>
      </c>
      <c r="F30" s="6">
        <f>VLOOKUP(F$23,TOData2!$F$2:$H$253,3,FALSE)</f>
        <v>5183</v>
      </c>
      <c r="G30" s="6">
        <f>VLOOKUP(G$23,TOData2!$F$2:$H$253,3,FALSE)</f>
        <v>6007</v>
      </c>
      <c r="H30" s="6">
        <f>VLOOKUP(H$23,TOData2!$F$2:$H$253,3,FALSE)</f>
        <v>5146</v>
      </c>
      <c r="I30" s="6">
        <f>VLOOKUP(I$23,TOData2!$F$2:$H$253,3,FALSE)</f>
        <v>6008</v>
      </c>
      <c r="J30" s="6">
        <f>VLOOKUP(J$23,TOData2!$F$2:$H$253,3,FALSE)</f>
        <v>5908</v>
      </c>
      <c r="K30" s="6">
        <f>VLOOKUP(K$23,TOData2!$F$2:$H$253,3,FALSE)</f>
        <v>6938</v>
      </c>
      <c r="L30" s="6">
        <f>VLOOKUP(L$23,TOData2!$F$2:$H$253,3,FALSE)</f>
        <v>4136</v>
      </c>
      <c r="M30" s="6">
        <f>VLOOKUP(M$23,TOData2!$F$2:$H$253,3,FALSE)</f>
        <v>4777</v>
      </c>
      <c r="N30" s="6">
        <f>VLOOKUP(N$23,TOData2!$F$2:$H$253,3,FALSE)</f>
        <v>4738</v>
      </c>
      <c r="O30" s="6">
        <f>VLOOKUP(O$23,TOData2!$F$2:$H$253,3,FALSE)</f>
        <v>5504</v>
      </c>
      <c r="P30" s="6">
        <f>VLOOKUP(P$23,TOData2!$F$2:$H$253,3,FALSE)</f>
        <v>4701</v>
      </c>
      <c r="Q30" s="6">
        <f>VLOOKUP(Q$23,TOData2!$F$2:$H$253,3,FALSE)</f>
        <v>5503</v>
      </c>
      <c r="R30" s="6">
        <f>VLOOKUP(R$23,TOData2!$F$2:$H$253,3,FALSE)</f>
        <v>5408</v>
      </c>
      <c r="S30" s="2">
        <f>VLOOKUP(S$23,TOData2!$F$2:$H$253,3,FALSE)</f>
        <v>6372</v>
      </c>
    </row>
    <row r="31" spans="1:19" ht="13" thickBot="1" x14ac:dyDescent="0.3">
      <c r="C31" s="13" t="s">
        <v>119</v>
      </c>
      <c r="D31" s="5">
        <f t="shared" ref="D31:K31" si="4">D30+((L30-D30)/(L$19-D$19))*($A$3-D$19)</f>
        <v>4536</v>
      </c>
      <c r="E31" s="5">
        <f t="shared" si="4"/>
        <v>5226</v>
      </c>
      <c r="F31" s="5">
        <f t="shared" si="4"/>
        <v>5183</v>
      </c>
      <c r="G31" s="5">
        <f t="shared" si="4"/>
        <v>6007</v>
      </c>
      <c r="H31" s="5">
        <f t="shared" si="4"/>
        <v>5146</v>
      </c>
      <c r="I31" s="5">
        <f t="shared" si="4"/>
        <v>6008</v>
      </c>
      <c r="J31" s="5">
        <f t="shared" si="4"/>
        <v>5908</v>
      </c>
      <c r="K31" s="5">
        <f t="shared" si="4"/>
        <v>6938</v>
      </c>
    </row>
    <row r="32" spans="1:19" ht="13" thickBot="1" x14ac:dyDescent="0.3">
      <c r="C32" s="13" t="s">
        <v>120</v>
      </c>
      <c r="D32" s="5">
        <f>D31+((H31-D31)/(H$20-D$20))*($A$7-D$20)</f>
        <v>4578.7</v>
      </c>
      <c r="E32" s="5">
        <f>E31+((I31-E31)/(I$20-E$20))*($A$7-E$20)</f>
        <v>5280.74</v>
      </c>
      <c r="F32" s="5">
        <f>F31+((J31-F31)/(J$20-F$20))*($A$7-F$20)</f>
        <v>5233.75</v>
      </c>
      <c r="G32" s="5">
        <f>G31+((K31-G31)/(K$20-G$20))*($A$7-G$20)</f>
        <v>6072.17</v>
      </c>
    </row>
    <row r="33" spans="2:24" ht="13" thickBot="1" x14ac:dyDescent="0.3">
      <c r="C33" s="13" t="s">
        <v>121</v>
      </c>
      <c r="D33" s="5">
        <f>D32+((F32-D32)/(F$21-D$21))*($A$9-D$21)</f>
        <v>4775.2150000000001</v>
      </c>
      <c r="E33" s="5">
        <f>E32+((G32-E32)/(G$21-E$21))*($A$9-E$21)</f>
        <v>5518.1690000000008</v>
      </c>
    </row>
    <row r="34" spans="2:24" ht="13.5" thickBot="1" x14ac:dyDescent="0.35">
      <c r="B34" t="s">
        <v>69</v>
      </c>
      <c r="C34" s="41" t="s">
        <v>128</v>
      </c>
      <c r="D34" s="5">
        <f>D33+((E33-D33)/(E$22-D$22))*($A$11-D$22)</f>
        <v>5146.6920000000009</v>
      </c>
    </row>
    <row r="35" spans="2:24" ht="13" x14ac:dyDescent="0.3">
      <c r="C35" s="41"/>
      <c r="D35" s="9"/>
    </row>
    <row r="36" spans="2:24" ht="13" x14ac:dyDescent="0.3">
      <c r="C36" s="41"/>
      <c r="D36" s="9"/>
    </row>
    <row r="37" spans="2:24" x14ac:dyDescent="0.25">
      <c r="C37" s="1" t="s">
        <v>10</v>
      </c>
      <c r="D37">
        <f>D18</f>
        <v>10</v>
      </c>
      <c r="E37">
        <f t="shared" ref="E37:K37" si="5">E18</f>
        <v>30</v>
      </c>
      <c r="F37">
        <f t="shared" si="5"/>
        <v>10</v>
      </c>
      <c r="G37">
        <f t="shared" si="5"/>
        <v>30</v>
      </c>
      <c r="H37">
        <f t="shared" si="5"/>
        <v>10</v>
      </c>
      <c r="I37">
        <f t="shared" si="5"/>
        <v>30</v>
      </c>
      <c r="J37">
        <f t="shared" si="5"/>
        <v>10</v>
      </c>
      <c r="K37">
        <f t="shared" si="5"/>
        <v>30</v>
      </c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spans="2:24" x14ac:dyDescent="0.25">
      <c r="C38" s="1" t="s">
        <v>116</v>
      </c>
      <c r="D38">
        <f>0</f>
        <v>0</v>
      </c>
      <c r="E38">
        <f>0</f>
        <v>0</v>
      </c>
      <c r="F38">
        <f>0</f>
        <v>0</v>
      </c>
      <c r="G38">
        <f>0</f>
        <v>0</v>
      </c>
      <c r="H38">
        <f>0</f>
        <v>0</v>
      </c>
      <c r="I38">
        <f>0</f>
        <v>0</v>
      </c>
      <c r="J38">
        <f>0</f>
        <v>0</v>
      </c>
      <c r="K38">
        <f>0</f>
        <v>0</v>
      </c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spans="2:24" x14ac:dyDescent="0.25">
      <c r="C39" s="1" t="s">
        <v>9</v>
      </c>
      <c r="D39">
        <f>D20</f>
        <v>0</v>
      </c>
      <c r="E39">
        <f t="shared" ref="E39:K39" si="6">E20</f>
        <v>0</v>
      </c>
      <c r="F39">
        <f t="shared" si="6"/>
        <v>0</v>
      </c>
      <c r="G39">
        <f t="shared" si="6"/>
        <v>0</v>
      </c>
      <c r="H39">
        <f t="shared" si="6"/>
        <v>2</v>
      </c>
      <c r="I39">
        <f t="shared" si="6"/>
        <v>2</v>
      </c>
      <c r="J39">
        <f t="shared" si="6"/>
        <v>2</v>
      </c>
      <c r="K39">
        <f t="shared" si="6"/>
        <v>2</v>
      </c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spans="2:24" x14ac:dyDescent="0.25">
      <c r="C40" s="1" t="s">
        <v>8</v>
      </c>
      <c r="D40">
        <f>D21</f>
        <v>12.5</v>
      </c>
      <c r="E40">
        <f t="shared" ref="E40:K40" si="7">E21</f>
        <v>12.5</v>
      </c>
      <c r="F40">
        <f t="shared" si="7"/>
        <v>13.5</v>
      </c>
      <c r="G40">
        <f t="shared" si="7"/>
        <v>13.5</v>
      </c>
      <c r="H40">
        <f t="shared" si="7"/>
        <v>12.5</v>
      </c>
      <c r="I40">
        <f t="shared" si="7"/>
        <v>12.5</v>
      </c>
      <c r="J40">
        <f t="shared" si="7"/>
        <v>13.5</v>
      </c>
      <c r="K40">
        <f t="shared" si="7"/>
        <v>13.5</v>
      </c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spans="2:24" x14ac:dyDescent="0.25">
      <c r="C41" s="1" t="s">
        <v>45</v>
      </c>
      <c r="D41">
        <f>D37+273.15</f>
        <v>283.14999999999998</v>
      </c>
      <c r="E41">
        <f t="shared" ref="E41:K41" si="8">E37+273.15</f>
        <v>303.14999999999998</v>
      </c>
      <c r="F41">
        <f t="shared" si="8"/>
        <v>283.14999999999998</v>
      </c>
      <c r="G41">
        <f t="shared" si="8"/>
        <v>303.14999999999998</v>
      </c>
      <c r="H41">
        <f t="shared" si="8"/>
        <v>283.14999999999998</v>
      </c>
      <c r="I41">
        <f t="shared" si="8"/>
        <v>303.14999999999998</v>
      </c>
      <c r="J41">
        <f t="shared" si="8"/>
        <v>283.14999999999998</v>
      </c>
      <c r="K41">
        <f t="shared" si="8"/>
        <v>303.14999999999998</v>
      </c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spans="2:24" x14ac:dyDescent="0.25">
      <c r="C42" s="1" t="s">
        <v>132</v>
      </c>
      <c r="D42">
        <f t="shared" ref="D42:K42" si="9">D41*10^7+D40*1000+D39*10+D38/10</f>
        <v>2831512500</v>
      </c>
      <c r="E42">
        <f t="shared" si="9"/>
        <v>3031512500</v>
      </c>
      <c r="F42">
        <f t="shared" si="9"/>
        <v>2831513500</v>
      </c>
      <c r="G42">
        <f t="shared" si="9"/>
        <v>3031513500</v>
      </c>
      <c r="H42">
        <f t="shared" si="9"/>
        <v>2831512520</v>
      </c>
      <c r="I42">
        <f t="shared" si="9"/>
        <v>3031512520</v>
      </c>
      <c r="J42">
        <f t="shared" si="9"/>
        <v>2831513520</v>
      </c>
      <c r="K42">
        <f t="shared" si="9"/>
        <v>3031513520</v>
      </c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2:24" s="9" customFormat="1" x14ac:dyDescent="0.25">
      <c r="C43" s="185"/>
    </row>
    <row r="44" spans="2:24" s="9" customFormat="1" x14ac:dyDescent="0.25">
      <c r="C44" s="13"/>
    </row>
    <row r="45" spans="2:24" s="9" customFormat="1" x14ac:dyDescent="0.25">
      <c r="C45" s="13"/>
    </row>
    <row r="46" spans="2:24" s="9" customFormat="1" ht="13" x14ac:dyDescent="0.3">
      <c r="C46" s="41"/>
    </row>
    <row r="47" spans="2:24" ht="13" thickBot="1" x14ac:dyDescent="0.3"/>
    <row r="48" spans="2:24" ht="13" thickBot="1" x14ac:dyDescent="0.3">
      <c r="C48" s="1" t="s">
        <v>118</v>
      </c>
      <c r="D48" s="5">
        <f>VLOOKUP(D$42,TOData2!$F$2:$H$253,3,FALSE)</f>
        <v>4536</v>
      </c>
      <c r="E48" s="5">
        <f>VLOOKUP(E$42,TOData2!$F$2:$H$253,3,FALSE)</f>
        <v>5226</v>
      </c>
      <c r="F48" s="5">
        <f>VLOOKUP(F$42,TOData2!$F$2:$H$253,3,FALSE)</f>
        <v>5183</v>
      </c>
      <c r="G48" s="5">
        <f>VLOOKUP(G$42,TOData2!$F$2:$H$253,3,FALSE)</f>
        <v>6007</v>
      </c>
      <c r="H48" s="5">
        <f>VLOOKUP(H$42,TOData2!$F$2:$H$253,3,FALSE)</f>
        <v>5146</v>
      </c>
      <c r="I48" s="5">
        <f>VLOOKUP(I$42,TOData2!$F$2:$H$253,3,FALSE)</f>
        <v>6008</v>
      </c>
      <c r="J48" s="5">
        <f>VLOOKUP(J$42,TOData2!$F$2:$H$253,3,FALSE)</f>
        <v>5908</v>
      </c>
      <c r="K48" s="5">
        <f>VLOOKUP(K$42,TOData2!$F$2:$H$253,3,FALSE)</f>
        <v>6938</v>
      </c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spans="2:19" ht="13" thickBot="1" x14ac:dyDescent="0.3">
      <c r="C49" s="13" t="s">
        <v>120</v>
      </c>
      <c r="D49" s="5">
        <f>D48+((H48-D48)/(H$39-D$39))*($A$7-D$39)</f>
        <v>4578.7</v>
      </c>
      <c r="E49" s="5">
        <f>E48+((I48-E48)/(I$39-E$39))*($A$7-E$39)</f>
        <v>5280.74</v>
      </c>
      <c r="F49" s="5">
        <f>F48+((J48-F48)/(J$39-F$39))*($A$7-F$39)</f>
        <v>5233.75</v>
      </c>
      <c r="G49" s="7">
        <f>G48+((K48-G48)/(K$39-G$39))*($A$7-G$39)</f>
        <v>6072.17</v>
      </c>
    </row>
    <row r="50" spans="2:19" ht="13" thickBot="1" x14ac:dyDescent="0.3">
      <c r="C50" s="13" t="s">
        <v>121</v>
      </c>
      <c r="D50" s="5">
        <f>D49+((F49-D49)/(F$21-D$21))*($A$9-D$21)</f>
        <v>4775.2150000000001</v>
      </c>
      <c r="E50" s="7">
        <f>E49+((G49-E49)/(G$21-E$21))*($A$9-E$21)</f>
        <v>5518.1690000000008</v>
      </c>
      <c r="G50" s="8"/>
    </row>
    <row r="51" spans="2:19" ht="13.5" thickBot="1" x14ac:dyDescent="0.35">
      <c r="B51" t="s">
        <v>69</v>
      </c>
      <c r="C51" s="41" t="s">
        <v>129</v>
      </c>
      <c r="D51" s="7">
        <f>D50+((E50-D50)/(E$41-D$41))*($A$11-D$41)</f>
        <v>5146.6920000000009</v>
      </c>
    </row>
    <row r="54" spans="2:19" x14ac:dyDescent="0.25">
      <c r="C54" s="1" t="s">
        <v>10</v>
      </c>
      <c r="D54">
        <v>15</v>
      </c>
      <c r="E54">
        <v>40</v>
      </c>
      <c r="F54">
        <v>15</v>
      </c>
      <c r="G54">
        <v>40</v>
      </c>
      <c r="H54">
        <v>15</v>
      </c>
      <c r="I54">
        <v>40</v>
      </c>
      <c r="J54">
        <v>15</v>
      </c>
      <c r="K54">
        <v>40</v>
      </c>
      <c r="L54">
        <v>15</v>
      </c>
      <c r="M54">
        <v>40</v>
      </c>
      <c r="N54">
        <v>15</v>
      </c>
      <c r="O54">
        <v>40</v>
      </c>
      <c r="P54">
        <v>15</v>
      </c>
      <c r="Q54">
        <v>40</v>
      </c>
      <c r="R54">
        <v>15</v>
      </c>
      <c r="S54">
        <v>40</v>
      </c>
    </row>
    <row r="55" spans="2:19" x14ac:dyDescent="0.25">
      <c r="C55" s="1" t="s">
        <v>116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20</v>
      </c>
      <c r="M55">
        <v>20</v>
      </c>
      <c r="N55">
        <v>20</v>
      </c>
      <c r="O55">
        <v>20</v>
      </c>
      <c r="P55">
        <v>20</v>
      </c>
      <c r="Q55">
        <v>20</v>
      </c>
      <c r="R55">
        <v>20</v>
      </c>
      <c r="S55">
        <v>20</v>
      </c>
    </row>
    <row r="56" spans="2:19" x14ac:dyDescent="0.25">
      <c r="C56" s="1" t="s">
        <v>9</v>
      </c>
      <c r="D56">
        <v>0</v>
      </c>
      <c r="E56">
        <v>0</v>
      </c>
      <c r="F56">
        <v>0</v>
      </c>
      <c r="G56">
        <v>0</v>
      </c>
      <c r="H56">
        <v>2</v>
      </c>
      <c r="I56">
        <v>2</v>
      </c>
      <c r="J56">
        <v>2</v>
      </c>
      <c r="K56">
        <v>2</v>
      </c>
      <c r="L56">
        <v>0</v>
      </c>
      <c r="M56">
        <v>0</v>
      </c>
      <c r="N56">
        <v>0</v>
      </c>
      <c r="O56">
        <v>0</v>
      </c>
      <c r="P56">
        <v>2</v>
      </c>
      <c r="Q56">
        <v>2</v>
      </c>
      <c r="R56">
        <v>2</v>
      </c>
      <c r="S56">
        <v>2</v>
      </c>
    </row>
    <row r="57" spans="2:19" x14ac:dyDescent="0.25">
      <c r="C57" s="1" t="s">
        <v>8</v>
      </c>
      <c r="D57">
        <v>11.5</v>
      </c>
      <c r="E57">
        <v>11.5</v>
      </c>
      <c r="F57">
        <v>12.5</v>
      </c>
      <c r="G57">
        <v>12.5</v>
      </c>
      <c r="H57">
        <v>11.5</v>
      </c>
      <c r="I57">
        <v>11.5</v>
      </c>
      <c r="J57">
        <v>12.5</v>
      </c>
      <c r="K57">
        <v>12.5</v>
      </c>
      <c r="L57">
        <v>11.5</v>
      </c>
      <c r="M57">
        <v>11.5</v>
      </c>
      <c r="N57">
        <v>12.5</v>
      </c>
      <c r="O57">
        <v>12.5</v>
      </c>
      <c r="P57">
        <v>11.5</v>
      </c>
      <c r="Q57">
        <v>11.5</v>
      </c>
      <c r="R57">
        <v>12.5</v>
      </c>
      <c r="S57">
        <v>12.5</v>
      </c>
    </row>
    <row r="58" spans="2:19" x14ac:dyDescent="0.25">
      <c r="C58" s="1" t="s">
        <v>45</v>
      </c>
      <c r="D58">
        <f>D54+273.15</f>
        <v>288.14999999999998</v>
      </c>
      <c r="E58">
        <f t="shared" ref="E58:S58" si="10">E54+273.15</f>
        <v>313.14999999999998</v>
      </c>
      <c r="F58">
        <f t="shared" si="10"/>
        <v>288.14999999999998</v>
      </c>
      <c r="G58">
        <f t="shared" si="10"/>
        <v>313.14999999999998</v>
      </c>
      <c r="H58">
        <f t="shared" si="10"/>
        <v>288.14999999999998</v>
      </c>
      <c r="I58">
        <f t="shared" si="10"/>
        <v>313.14999999999998</v>
      </c>
      <c r="J58">
        <f t="shared" si="10"/>
        <v>288.14999999999998</v>
      </c>
      <c r="K58">
        <f t="shared" si="10"/>
        <v>313.14999999999998</v>
      </c>
      <c r="L58">
        <f t="shared" si="10"/>
        <v>288.14999999999998</v>
      </c>
      <c r="M58">
        <f t="shared" si="10"/>
        <v>313.14999999999998</v>
      </c>
      <c r="N58">
        <f t="shared" si="10"/>
        <v>288.14999999999998</v>
      </c>
      <c r="O58">
        <f t="shared" si="10"/>
        <v>313.14999999999998</v>
      </c>
      <c r="P58">
        <f t="shared" si="10"/>
        <v>288.14999999999998</v>
      </c>
      <c r="Q58">
        <f t="shared" si="10"/>
        <v>313.14999999999998</v>
      </c>
      <c r="R58">
        <f t="shared" si="10"/>
        <v>288.14999999999998</v>
      </c>
      <c r="S58">
        <f t="shared" si="10"/>
        <v>313.14999999999998</v>
      </c>
    </row>
    <row r="59" spans="2:19" x14ac:dyDescent="0.25">
      <c r="C59" s="1" t="s">
        <v>132</v>
      </c>
      <c r="D59">
        <f t="shared" ref="D59:S59" si="11">D58*10^7+D57*1000+D56*10+D55/10</f>
        <v>2881511500</v>
      </c>
      <c r="E59">
        <f t="shared" si="11"/>
        <v>3131511500</v>
      </c>
      <c r="F59">
        <f t="shared" si="11"/>
        <v>2881512500</v>
      </c>
      <c r="G59">
        <f t="shared" si="11"/>
        <v>3131512500</v>
      </c>
      <c r="H59">
        <f t="shared" si="11"/>
        <v>2881511520</v>
      </c>
      <c r="I59">
        <f t="shared" si="11"/>
        <v>3131511520</v>
      </c>
      <c r="J59">
        <f t="shared" si="11"/>
        <v>2881512520</v>
      </c>
      <c r="K59">
        <f t="shared" si="11"/>
        <v>3131512520</v>
      </c>
      <c r="L59">
        <f t="shared" si="11"/>
        <v>2881511502</v>
      </c>
      <c r="M59">
        <f t="shared" si="11"/>
        <v>3131511502</v>
      </c>
      <c r="N59">
        <f t="shared" si="11"/>
        <v>2881512502</v>
      </c>
      <c r="O59">
        <f t="shared" si="11"/>
        <v>3131512502</v>
      </c>
      <c r="P59">
        <f t="shared" si="11"/>
        <v>2881511522</v>
      </c>
      <c r="Q59">
        <f t="shared" si="11"/>
        <v>3131511522</v>
      </c>
      <c r="R59">
        <f t="shared" si="11"/>
        <v>2881512522</v>
      </c>
      <c r="S59">
        <f t="shared" si="11"/>
        <v>3131512522</v>
      </c>
    </row>
    <row r="60" spans="2:19" s="9" customFormat="1" x14ac:dyDescent="0.25">
      <c r="C60" s="185"/>
    </row>
    <row r="61" spans="2:19" s="9" customFormat="1" x14ac:dyDescent="0.25">
      <c r="C61" s="13"/>
    </row>
    <row r="62" spans="2:19" s="9" customFormat="1" x14ac:dyDescent="0.25">
      <c r="C62" s="13"/>
    </row>
    <row r="63" spans="2:19" s="9" customFormat="1" x14ac:dyDescent="0.25">
      <c r="C63" s="13"/>
    </row>
    <row r="64" spans="2:19" s="9" customFormat="1" ht="13" x14ac:dyDescent="0.3">
      <c r="C64" s="206"/>
    </row>
    <row r="65" spans="3:19" ht="13" thickBot="1" x14ac:dyDescent="0.3"/>
    <row r="66" spans="3:19" ht="13" thickBot="1" x14ac:dyDescent="0.3">
      <c r="C66" s="1" t="s">
        <v>118</v>
      </c>
      <c r="D66" s="43">
        <f>VLOOKUP(D$59,CFLwind!$F$2:$H$91,2,FALSE)</f>
        <v>105.2</v>
      </c>
      <c r="E66" s="8">
        <f>VLOOKUP(E$59,CFLwind!$F$2:$H$91,2,FALSE)</f>
        <v>111.3</v>
      </c>
      <c r="F66" s="8">
        <f>VLOOKUP(F$59,CFLwind!$F$2:$H$91,2,FALSE)</f>
        <v>112.4</v>
      </c>
      <c r="G66" s="8">
        <f>VLOOKUP(G$59,CFLwind!$F$2:$H$91,2,FALSE)</f>
        <v>118.2</v>
      </c>
      <c r="H66" s="8">
        <f>VLOOKUP(H$59,CFLwind!$F$2:$H$91,2,FALSE)</f>
        <v>109.1</v>
      </c>
      <c r="I66" s="8">
        <f>VLOOKUP(I$59,CFLwind!$F$2:$H$91,2,FALSE)</f>
        <v>115</v>
      </c>
      <c r="J66" s="8">
        <f>VLOOKUP(J$59,CFLwind!$F$2:$H$91,2,FALSE)</f>
        <v>116.1</v>
      </c>
      <c r="K66" s="44">
        <f>VLOOKUP(K$59,CFLwind!$F$2:$H$91,2,FALSE)</f>
        <v>125.4</v>
      </c>
      <c r="L66" s="6">
        <f>VLOOKUP(L$59,CFLwind!$F$2:$H$91,2,FALSE)</f>
        <v>108.4</v>
      </c>
      <c r="M66" s="6">
        <f>VLOOKUP(M$59,CFLwind!$F$2:$H$91,2,FALSE)</f>
        <v>114</v>
      </c>
      <c r="N66" s="6">
        <f>VLOOKUP(N$59,CFLwind!$F$2:$H$91,2,FALSE)</f>
        <v>114.9</v>
      </c>
      <c r="O66" s="6">
        <f>VLOOKUP(O$59,CFLwind!$F$2:$H$91,2,FALSE)</f>
        <v>120.3</v>
      </c>
      <c r="P66" s="6">
        <f>VLOOKUP(P$59,CFLwind!$F$2:$H$91,2,FALSE)</f>
        <v>111.9</v>
      </c>
      <c r="Q66" s="6">
        <f>VLOOKUP(Q$59,CFLwind!$F$2:$H$91,2,FALSE)</f>
        <v>117.2</v>
      </c>
      <c r="R66" s="6">
        <f>VLOOKUP(R$59,CFLwind!$F$2:$H$91,2,FALSE)</f>
        <v>118.2</v>
      </c>
      <c r="S66" s="2">
        <f>VLOOKUP(S$59,CFLwind!$F$2:$H$91,2,FALSE)</f>
        <v>127.4</v>
      </c>
    </row>
    <row r="67" spans="3:19" ht="13" thickBot="1" x14ac:dyDescent="0.3">
      <c r="C67" s="13" t="s">
        <v>119</v>
      </c>
      <c r="D67" s="5">
        <f>D66+((L66-D66)/(L$55-D$55))*($A$3-D$55)</f>
        <v>105.2</v>
      </c>
      <c r="E67" s="6">
        <f t="shared" ref="E67:K67" si="12">E66+((M66-E66)/(M$55-E$55))*($A$3-E$55)</f>
        <v>111.3</v>
      </c>
      <c r="F67" s="6">
        <f t="shared" si="12"/>
        <v>112.4</v>
      </c>
      <c r="G67" s="2">
        <f t="shared" si="12"/>
        <v>118.2</v>
      </c>
      <c r="H67" s="6">
        <f t="shared" si="12"/>
        <v>109.1</v>
      </c>
      <c r="I67" s="6">
        <f t="shared" si="12"/>
        <v>115</v>
      </c>
      <c r="J67" s="6">
        <f t="shared" si="12"/>
        <v>116.1</v>
      </c>
      <c r="K67" s="2">
        <f t="shared" si="12"/>
        <v>125.4</v>
      </c>
    </row>
    <row r="68" spans="3:19" ht="13" thickBot="1" x14ac:dyDescent="0.3">
      <c r="C68" s="13" t="s">
        <v>120</v>
      </c>
      <c r="D68" s="5">
        <f>D67+((H67-D67)/(H$56-D$56))*($A$7-D$56)</f>
        <v>105.473</v>
      </c>
      <c r="E68" s="6">
        <f>E67+((I67-E67)/(I$56-E$56))*($A$7-E$56)</f>
        <v>111.559</v>
      </c>
      <c r="F68" s="6">
        <f>F67+((J67-F67)/(J$56-F$56))*($A$7-F$56)</f>
        <v>112.65900000000001</v>
      </c>
      <c r="G68" s="2">
        <f>G67+((K67-G67)/(K$56-G$56))*($A$7-G$56)</f>
        <v>118.70400000000001</v>
      </c>
    </row>
    <row r="69" spans="3:19" ht="13" thickBot="1" x14ac:dyDescent="0.3">
      <c r="C69" s="13" t="s">
        <v>121</v>
      </c>
      <c r="D69" s="5">
        <f>D68+((F68-D68)/(F$57-D$57))*($A$9-D$57)</f>
        <v>114.81480000000002</v>
      </c>
      <c r="E69" s="2">
        <f>E68+((G68-E68)/(G$57-E$57))*($A$9-E$57)</f>
        <v>120.84750000000001</v>
      </c>
    </row>
    <row r="70" spans="3:19" ht="13.5" thickBot="1" x14ac:dyDescent="0.35">
      <c r="C70" s="42" t="s">
        <v>133</v>
      </c>
      <c r="D70" s="7">
        <f>D69+((E69-D69)/(E$58-D$58))*($A$11-D$58)</f>
        <v>116.02134000000002</v>
      </c>
    </row>
    <row r="73" spans="3:19" x14ac:dyDescent="0.25">
      <c r="C73" s="1" t="s">
        <v>10</v>
      </c>
      <c r="D73">
        <f>D54</f>
        <v>15</v>
      </c>
      <c r="E73">
        <f t="shared" ref="E73:K73" si="13">E54</f>
        <v>40</v>
      </c>
      <c r="F73">
        <f t="shared" si="13"/>
        <v>15</v>
      </c>
      <c r="G73">
        <f t="shared" si="13"/>
        <v>40</v>
      </c>
      <c r="H73">
        <f t="shared" si="13"/>
        <v>15</v>
      </c>
      <c r="I73">
        <f t="shared" si="13"/>
        <v>40</v>
      </c>
      <c r="J73">
        <f t="shared" si="13"/>
        <v>15</v>
      </c>
      <c r="K73">
        <f t="shared" si="13"/>
        <v>40</v>
      </c>
    </row>
    <row r="74" spans="3:19" x14ac:dyDescent="0.25">
      <c r="C74" s="1" t="s">
        <v>116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3:19" x14ac:dyDescent="0.25">
      <c r="C75" s="1" t="s">
        <v>9</v>
      </c>
      <c r="D75">
        <f>D56</f>
        <v>0</v>
      </c>
      <c r="E75">
        <f t="shared" ref="E75:K75" si="14">E56</f>
        <v>0</v>
      </c>
      <c r="F75">
        <f t="shared" si="14"/>
        <v>0</v>
      </c>
      <c r="G75">
        <f t="shared" si="14"/>
        <v>0</v>
      </c>
      <c r="H75">
        <f t="shared" si="14"/>
        <v>2</v>
      </c>
      <c r="I75">
        <f t="shared" si="14"/>
        <v>2</v>
      </c>
      <c r="J75">
        <f t="shared" si="14"/>
        <v>2</v>
      </c>
      <c r="K75">
        <f t="shared" si="14"/>
        <v>2</v>
      </c>
    </row>
    <row r="76" spans="3:19" x14ac:dyDescent="0.25">
      <c r="C76" s="1" t="s">
        <v>8</v>
      </c>
      <c r="D76">
        <f>D57</f>
        <v>11.5</v>
      </c>
      <c r="E76">
        <f t="shared" ref="E76:K76" si="15">E57</f>
        <v>11.5</v>
      </c>
      <c r="F76">
        <f t="shared" si="15"/>
        <v>12.5</v>
      </c>
      <c r="G76">
        <f t="shared" si="15"/>
        <v>12.5</v>
      </c>
      <c r="H76">
        <f t="shared" si="15"/>
        <v>11.5</v>
      </c>
      <c r="I76">
        <f t="shared" si="15"/>
        <v>11.5</v>
      </c>
      <c r="J76">
        <f t="shared" si="15"/>
        <v>12.5</v>
      </c>
      <c r="K76">
        <f t="shared" si="15"/>
        <v>12.5</v>
      </c>
    </row>
    <row r="77" spans="3:19" x14ac:dyDescent="0.25">
      <c r="C77" s="1" t="s">
        <v>45</v>
      </c>
      <c r="D77">
        <f>D73+273.15</f>
        <v>288.14999999999998</v>
      </c>
      <c r="E77">
        <f t="shared" ref="E77:K77" si="16">E73+273.15</f>
        <v>313.14999999999998</v>
      </c>
      <c r="F77">
        <f t="shared" si="16"/>
        <v>288.14999999999998</v>
      </c>
      <c r="G77">
        <f t="shared" si="16"/>
        <v>313.14999999999998</v>
      </c>
      <c r="H77">
        <f t="shared" si="16"/>
        <v>288.14999999999998</v>
      </c>
      <c r="I77">
        <f t="shared" si="16"/>
        <v>313.14999999999998</v>
      </c>
      <c r="J77">
        <f t="shared" si="16"/>
        <v>288.14999999999998</v>
      </c>
      <c r="K77">
        <f t="shared" si="16"/>
        <v>313.14999999999998</v>
      </c>
    </row>
    <row r="78" spans="3:19" x14ac:dyDescent="0.25">
      <c r="C78" s="1" t="s">
        <v>132</v>
      </c>
      <c r="D78">
        <f t="shared" ref="D78:K78" si="17">D77*10^7+D76*1000+D75*10+D74/10</f>
        <v>2881511500</v>
      </c>
      <c r="E78">
        <f t="shared" si="17"/>
        <v>3131511500</v>
      </c>
      <c r="F78">
        <f t="shared" si="17"/>
        <v>2881512500</v>
      </c>
      <c r="G78">
        <f t="shared" si="17"/>
        <v>3131512500</v>
      </c>
      <c r="H78">
        <f t="shared" si="17"/>
        <v>2881511520</v>
      </c>
      <c r="I78">
        <f t="shared" si="17"/>
        <v>3131511520</v>
      </c>
      <c r="J78">
        <f t="shared" si="17"/>
        <v>2881512520</v>
      </c>
      <c r="K78">
        <f t="shared" si="17"/>
        <v>3131512520</v>
      </c>
    </row>
    <row r="79" spans="3:19" s="9" customFormat="1" x14ac:dyDescent="0.25">
      <c r="C79" s="185"/>
    </row>
    <row r="80" spans="3:19" s="9" customFormat="1" x14ac:dyDescent="0.25">
      <c r="C80" s="13"/>
    </row>
    <row r="81" spans="1:256" s="9" customFormat="1" x14ac:dyDescent="0.25">
      <c r="C81" s="13"/>
    </row>
    <row r="82" spans="1:256" s="9" customFormat="1" ht="13" x14ac:dyDescent="0.3">
      <c r="C82" s="206"/>
    </row>
    <row r="83" spans="1:256" ht="13" thickBot="1" x14ac:dyDescent="0.3"/>
    <row r="84" spans="1:256" ht="13" thickBot="1" x14ac:dyDescent="0.3">
      <c r="C84" s="1" t="s">
        <v>118</v>
      </c>
      <c r="D84" s="43">
        <f>VLOOKUP(D$78,CFLwind!$F$2:$H$91,2,FALSE)</f>
        <v>105.2</v>
      </c>
      <c r="E84" s="8">
        <f>VLOOKUP(E$78,CFLwind!$F$2:$H$91,2,FALSE)</f>
        <v>111.3</v>
      </c>
      <c r="F84" s="8">
        <f>VLOOKUP(F$78,CFLwind!$F$2:$H$91,2,FALSE)</f>
        <v>112.4</v>
      </c>
      <c r="G84" s="44">
        <f>VLOOKUP(G$78,CFLwind!$F$2:$H$91,2,FALSE)</f>
        <v>118.2</v>
      </c>
      <c r="H84" s="6">
        <f>VLOOKUP(H$78,CFLwind!$F$2:$H$91,2,FALSE)</f>
        <v>109.1</v>
      </c>
      <c r="I84" s="6">
        <f>VLOOKUP(I$78,CFLwind!$F$2:$H$91,2,FALSE)</f>
        <v>115</v>
      </c>
      <c r="J84" s="6">
        <f>VLOOKUP(J$78,CFLwind!$F$2:$H$91,2,FALSE)</f>
        <v>116.1</v>
      </c>
      <c r="K84" s="2">
        <f>VLOOKUP(K$78,CFLwind!$F$2:$H$91,2,FALSE)</f>
        <v>125.4</v>
      </c>
    </row>
    <row r="85" spans="1:256" ht="13" thickBot="1" x14ac:dyDescent="0.3">
      <c r="C85" s="13" t="s">
        <v>120</v>
      </c>
      <c r="D85" s="5">
        <f>D84+((H84-D84)/(H$75-D$75))*($A$7-D$75)</f>
        <v>105.473</v>
      </c>
      <c r="E85" s="6">
        <f>E84+((I84-E84)/(I$75-E$75))*($A$7-E$75)</f>
        <v>111.559</v>
      </c>
      <c r="F85" s="6">
        <f>F84+((J84-F84)/(J$75-F$75))*($A$7-F$75)</f>
        <v>112.65900000000001</v>
      </c>
      <c r="G85" s="2">
        <f>G84+((K84-G84)/(K$75-G$75))*($A$7-G$75)</f>
        <v>118.70400000000001</v>
      </c>
    </row>
    <row r="86" spans="1:256" ht="13" thickBot="1" x14ac:dyDescent="0.3">
      <c r="C86" s="13" t="s">
        <v>121</v>
      </c>
      <c r="D86" s="5">
        <f>D85+((F85-D85)/(F$76-D$76))*($A$9-D$76)</f>
        <v>114.81480000000002</v>
      </c>
      <c r="E86" s="2">
        <f>E85+((G85-E85)/(G$76-E$76))*($A$9-E$76)</f>
        <v>120.84750000000001</v>
      </c>
    </row>
    <row r="87" spans="1:256" ht="13.5" thickBot="1" x14ac:dyDescent="0.35">
      <c r="C87" s="42" t="s">
        <v>134</v>
      </c>
      <c r="D87" s="7">
        <f>D86+((E86-D86)/(E$77-D$77))*($A$11-D$77)</f>
        <v>116.02134000000002</v>
      </c>
    </row>
    <row r="88" spans="1:256" ht="13" x14ac:dyDescent="0.3">
      <c r="C88" s="42"/>
      <c r="D88" s="9"/>
    </row>
    <row r="89" spans="1:25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</row>
    <row r="90" spans="1:25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</row>
    <row r="91" spans="1:256" x14ac:dyDescent="0.25">
      <c r="A91" s="1"/>
      <c r="B91" s="1"/>
      <c r="C91" s="1" t="s">
        <v>116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</row>
    <row r="92" spans="1:256" x14ac:dyDescent="0.25">
      <c r="A92" s="1"/>
      <c r="B92" s="1"/>
      <c r="C92" s="1" t="s">
        <v>24</v>
      </c>
      <c r="D92" s="1">
        <f>D4</f>
        <v>7000</v>
      </c>
      <c r="E92" s="1">
        <f t="shared" ref="E92:S92" si="18">E4</f>
        <v>7000</v>
      </c>
      <c r="F92" s="1">
        <f t="shared" si="18"/>
        <v>7000</v>
      </c>
      <c r="G92" s="1">
        <f t="shared" si="18"/>
        <v>7000</v>
      </c>
      <c r="H92" s="1">
        <f t="shared" si="18"/>
        <v>7000</v>
      </c>
      <c r="I92" s="1">
        <f t="shared" si="18"/>
        <v>7000</v>
      </c>
      <c r="J92" s="1">
        <f t="shared" si="18"/>
        <v>7000</v>
      </c>
      <c r="K92" s="1">
        <f t="shared" si="18"/>
        <v>7000</v>
      </c>
      <c r="L92" s="1">
        <f t="shared" si="18"/>
        <v>8000</v>
      </c>
      <c r="M92" s="1">
        <f t="shared" si="18"/>
        <v>8000</v>
      </c>
      <c r="N92" s="1">
        <f t="shared" si="18"/>
        <v>8000</v>
      </c>
      <c r="O92" s="1">
        <f t="shared" si="18"/>
        <v>8000</v>
      </c>
      <c r="P92" s="1">
        <f t="shared" si="18"/>
        <v>8000</v>
      </c>
      <c r="Q92" s="1">
        <f t="shared" si="18"/>
        <v>8000</v>
      </c>
      <c r="R92" s="1">
        <f t="shared" si="18"/>
        <v>8000</v>
      </c>
      <c r="S92" s="1">
        <f t="shared" si="18"/>
        <v>8000</v>
      </c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</row>
    <row r="93" spans="1:256" x14ac:dyDescent="0.25">
      <c r="A93" s="1"/>
      <c r="B93" s="1"/>
      <c r="C93" s="1" t="s">
        <v>9</v>
      </c>
      <c r="D93" s="1">
        <f>D5</f>
        <v>0</v>
      </c>
      <c r="E93" s="1">
        <f t="shared" ref="E93:S93" si="19">E5</f>
        <v>0</v>
      </c>
      <c r="F93" s="1">
        <f t="shared" si="19"/>
        <v>0</v>
      </c>
      <c r="G93" s="1">
        <f t="shared" si="19"/>
        <v>0</v>
      </c>
      <c r="H93" s="1">
        <f t="shared" si="19"/>
        <v>2</v>
      </c>
      <c r="I93" s="1">
        <f t="shared" si="19"/>
        <v>2</v>
      </c>
      <c r="J93" s="1">
        <f t="shared" si="19"/>
        <v>2</v>
      </c>
      <c r="K93" s="1">
        <f t="shared" si="19"/>
        <v>2</v>
      </c>
      <c r="L93" s="1">
        <f t="shared" si="19"/>
        <v>0</v>
      </c>
      <c r="M93" s="1">
        <f t="shared" si="19"/>
        <v>0</v>
      </c>
      <c r="N93" s="1">
        <f t="shared" si="19"/>
        <v>0</v>
      </c>
      <c r="O93" s="1">
        <f t="shared" si="19"/>
        <v>0</v>
      </c>
      <c r="P93" s="1">
        <f t="shared" si="19"/>
        <v>2</v>
      </c>
      <c r="Q93" s="1">
        <f t="shared" si="19"/>
        <v>2</v>
      </c>
      <c r="R93" s="1">
        <f t="shared" si="19"/>
        <v>2</v>
      </c>
      <c r="S93" s="1">
        <f t="shared" si="19"/>
        <v>2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</row>
    <row r="94" spans="1:256" x14ac:dyDescent="0.25">
      <c r="A94" s="1"/>
      <c r="B94" s="1"/>
      <c r="C94" s="1" t="s">
        <v>8</v>
      </c>
      <c r="D94" s="1">
        <f>D6</f>
        <v>12.5</v>
      </c>
      <c r="E94" s="1">
        <f t="shared" ref="E94:S94" si="20">E6</f>
        <v>12.5</v>
      </c>
      <c r="F94" s="1">
        <f t="shared" si="20"/>
        <v>13.5</v>
      </c>
      <c r="G94" s="1">
        <f t="shared" si="20"/>
        <v>13.5</v>
      </c>
      <c r="H94" s="1">
        <f t="shared" si="20"/>
        <v>12.5</v>
      </c>
      <c r="I94" s="1">
        <f t="shared" si="20"/>
        <v>12.5</v>
      </c>
      <c r="J94" s="1">
        <f t="shared" si="20"/>
        <v>13.5</v>
      </c>
      <c r="K94" s="1">
        <f t="shared" si="20"/>
        <v>13.5</v>
      </c>
      <c r="L94" s="1">
        <f t="shared" si="20"/>
        <v>12.5</v>
      </c>
      <c r="M94" s="1">
        <f t="shared" si="20"/>
        <v>12.5</v>
      </c>
      <c r="N94" s="1">
        <f t="shared" si="20"/>
        <v>13.5</v>
      </c>
      <c r="O94" s="1">
        <f t="shared" si="20"/>
        <v>13.5</v>
      </c>
      <c r="P94" s="1">
        <f t="shared" si="20"/>
        <v>12.5</v>
      </c>
      <c r="Q94" s="1">
        <f t="shared" si="20"/>
        <v>12.5</v>
      </c>
      <c r="R94" s="1">
        <f t="shared" si="20"/>
        <v>13.5</v>
      </c>
      <c r="S94" s="1">
        <f t="shared" si="20"/>
        <v>13.5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</row>
    <row r="95" spans="1:256" x14ac:dyDescent="0.25">
      <c r="C95" s="1" t="s">
        <v>45</v>
      </c>
      <c r="D95" s="1">
        <f>D7</f>
        <v>288.14999999999998</v>
      </c>
      <c r="E95" s="1">
        <f t="shared" ref="E95:S95" si="21">E7</f>
        <v>313.14999999999998</v>
      </c>
      <c r="F95" s="1">
        <f t="shared" si="21"/>
        <v>288.14999999999998</v>
      </c>
      <c r="G95" s="1">
        <f t="shared" si="21"/>
        <v>313.14999999999998</v>
      </c>
      <c r="H95" s="1">
        <f t="shared" si="21"/>
        <v>288.14999999999998</v>
      </c>
      <c r="I95" s="1">
        <f t="shared" si="21"/>
        <v>313.14999999999998</v>
      </c>
      <c r="J95" s="1">
        <f t="shared" si="21"/>
        <v>288.14999999999998</v>
      </c>
      <c r="K95" s="1">
        <f t="shared" si="21"/>
        <v>313.14999999999998</v>
      </c>
      <c r="L95" s="1">
        <f t="shared" si="21"/>
        <v>288.14999999999998</v>
      </c>
      <c r="M95" s="1">
        <f t="shared" si="21"/>
        <v>313.14999999999998</v>
      </c>
      <c r="N95" s="1">
        <f t="shared" si="21"/>
        <v>288.14999999999998</v>
      </c>
      <c r="O95" s="1">
        <f t="shared" si="21"/>
        <v>313.14999999999998</v>
      </c>
      <c r="P95" s="1">
        <f t="shared" si="21"/>
        <v>288.14999999999998</v>
      </c>
      <c r="Q95" s="1">
        <f t="shared" si="21"/>
        <v>313.14999999999998</v>
      </c>
      <c r="R95" s="1">
        <f t="shared" si="21"/>
        <v>288.14999999999998</v>
      </c>
      <c r="S95" s="1">
        <f t="shared" si="21"/>
        <v>313.14999999999998</v>
      </c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spans="1:256" x14ac:dyDescent="0.25">
      <c r="C96" s="1" t="s">
        <v>82</v>
      </c>
      <c r="D96" s="3">
        <f>D92*10^8+D95*10^7+D94*1000+D93*10+D91/10</f>
        <v>702881512500</v>
      </c>
      <c r="E96" s="3">
        <f t="shared" ref="E96:S96" si="22">E92*10^8+E95*10^7+E94*1000+E93*10+E91/10</f>
        <v>703131512500</v>
      </c>
      <c r="F96" s="3">
        <f t="shared" si="22"/>
        <v>702881513500</v>
      </c>
      <c r="G96" s="3">
        <f t="shared" si="22"/>
        <v>703131513500</v>
      </c>
      <c r="H96" s="3">
        <f t="shared" si="22"/>
        <v>702881512520</v>
      </c>
      <c r="I96" s="3">
        <f t="shared" si="22"/>
        <v>703131512520</v>
      </c>
      <c r="J96" s="3">
        <f t="shared" si="22"/>
        <v>702881513520</v>
      </c>
      <c r="K96" s="3">
        <f t="shared" si="22"/>
        <v>703131513520</v>
      </c>
      <c r="L96" s="3">
        <f t="shared" si="22"/>
        <v>802881512500</v>
      </c>
      <c r="M96" s="3">
        <f t="shared" si="22"/>
        <v>803131512500</v>
      </c>
      <c r="N96" s="3">
        <f t="shared" si="22"/>
        <v>802881513500</v>
      </c>
      <c r="O96" s="3">
        <f t="shared" si="22"/>
        <v>803131513500</v>
      </c>
      <c r="P96" s="3">
        <f t="shared" si="22"/>
        <v>802881512520</v>
      </c>
      <c r="Q96" s="3">
        <f t="shared" si="22"/>
        <v>803131512520</v>
      </c>
      <c r="R96" s="3">
        <f t="shared" si="22"/>
        <v>802881513520</v>
      </c>
      <c r="S96" s="3">
        <f t="shared" si="22"/>
        <v>803131513520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3:19" s="9" customFormat="1" x14ac:dyDescent="0.25">
      <c r="C97" s="185"/>
    </row>
    <row r="98" spans="3:19" s="9" customFormat="1" x14ac:dyDescent="0.25">
      <c r="C98" s="13"/>
    </row>
    <row r="99" spans="3:19" s="9" customFormat="1" x14ac:dyDescent="0.25">
      <c r="C99" s="13"/>
    </row>
    <row r="100" spans="3:19" s="9" customFormat="1" x14ac:dyDescent="0.25">
      <c r="C100" s="13"/>
    </row>
    <row r="101" spans="3:19" s="9" customFormat="1" ht="13" x14ac:dyDescent="0.3">
      <c r="C101" s="205"/>
    </row>
    <row r="102" spans="3:19" x14ac:dyDescent="0.25">
      <c r="D102" s="9"/>
      <c r="F102" s="9"/>
      <c r="G102" s="10"/>
      <c r="H102" s="10"/>
    </row>
    <row r="103" spans="3:19" x14ac:dyDescent="0.25">
      <c r="D103" s="9"/>
      <c r="F103" s="9"/>
      <c r="G103" s="10"/>
      <c r="H103" s="10"/>
    </row>
    <row r="104" spans="3:19" x14ac:dyDescent="0.25">
      <c r="C104" s="1" t="s">
        <v>10</v>
      </c>
      <c r="D104">
        <f>D54</f>
        <v>15</v>
      </c>
      <c r="E104">
        <f t="shared" ref="E104:S104" si="23">E54</f>
        <v>40</v>
      </c>
      <c r="F104">
        <f t="shared" si="23"/>
        <v>15</v>
      </c>
      <c r="G104">
        <f t="shared" si="23"/>
        <v>40</v>
      </c>
      <c r="H104">
        <f t="shared" si="23"/>
        <v>15</v>
      </c>
      <c r="I104">
        <f t="shared" si="23"/>
        <v>40</v>
      </c>
      <c r="J104">
        <f t="shared" si="23"/>
        <v>15</v>
      </c>
      <c r="K104">
        <f t="shared" si="23"/>
        <v>40</v>
      </c>
      <c r="L104">
        <f t="shared" si="23"/>
        <v>15</v>
      </c>
      <c r="M104">
        <f t="shared" si="23"/>
        <v>40</v>
      </c>
      <c r="N104">
        <f t="shared" si="23"/>
        <v>15</v>
      </c>
      <c r="O104">
        <f t="shared" si="23"/>
        <v>40</v>
      </c>
      <c r="P104">
        <f t="shared" si="23"/>
        <v>15</v>
      </c>
      <c r="Q104">
        <f t="shared" si="23"/>
        <v>40</v>
      </c>
      <c r="R104">
        <f t="shared" si="23"/>
        <v>15</v>
      </c>
      <c r="S104">
        <f t="shared" si="23"/>
        <v>40</v>
      </c>
    </row>
    <row r="105" spans="3:19" x14ac:dyDescent="0.25">
      <c r="C105" s="1" t="s">
        <v>26</v>
      </c>
      <c r="D105">
        <v>20</v>
      </c>
      <c r="E105">
        <v>20</v>
      </c>
      <c r="F105">
        <v>20</v>
      </c>
      <c r="G105">
        <v>20</v>
      </c>
      <c r="H105">
        <v>20</v>
      </c>
      <c r="I105">
        <v>20</v>
      </c>
      <c r="J105">
        <v>20</v>
      </c>
      <c r="K105">
        <v>20</v>
      </c>
      <c r="L105">
        <v>23</v>
      </c>
      <c r="M105">
        <v>23</v>
      </c>
      <c r="N105">
        <v>23</v>
      </c>
      <c r="O105">
        <v>23</v>
      </c>
      <c r="P105">
        <v>23</v>
      </c>
      <c r="Q105">
        <v>23</v>
      </c>
      <c r="R105">
        <v>23</v>
      </c>
      <c r="S105">
        <v>23</v>
      </c>
    </row>
    <row r="106" spans="3:19" x14ac:dyDescent="0.25">
      <c r="C106" s="1" t="s">
        <v>9</v>
      </c>
      <c r="D106">
        <f>D56</f>
        <v>0</v>
      </c>
      <c r="E106">
        <f t="shared" ref="E106:S106" si="24">E56</f>
        <v>0</v>
      </c>
      <c r="F106">
        <f t="shared" si="24"/>
        <v>0</v>
      </c>
      <c r="G106">
        <f t="shared" si="24"/>
        <v>0</v>
      </c>
      <c r="H106">
        <f t="shared" si="24"/>
        <v>2</v>
      </c>
      <c r="I106">
        <f t="shared" si="24"/>
        <v>2</v>
      </c>
      <c r="J106">
        <f t="shared" si="24"/>
        <v>2</v>
      </c>
      <c r="K106">
        <f t="shared" si="24"/>
        <v>2</v>
      </c>
      <c r="L106">
        <f t="shared" si="24"/>
        <v>0</v>
      </c>
      <c r="M106">
        <f t="shared" si="24"/>
        <v>0</v>
      </c>
      <c r="N106">
        <f t="shared" si="24"/>
        <v>0</v>
      </c>
      <c r="O106">
        <f t="shared" si="24"/>
        <v>0</v>
      </c>
      <c r="P106">
        <f t="shared" si="24"/>
        <v>2</v>
      </c>
      <c r="Q106">
        <f t="shared" si="24"/>
        <v>2</v>
      </c>
      <c r="R106">
        <f t="shared" si="24"/>
        <v>2</v>
      </c>
      <c r="S106">
        <f t="shared" si="24"/>
        <v>2</v>
      </c>
    </row>
    <row r="107" spans="3:19" x14ac:dyDescent="0.25">
      <c r="C107" s="1" t="s">
        <v>8</v>
      </c>
      <c r="D107">
        <f>D57</f>
        <v>11.5</v>
      </c>
      <c r="E107">
        <f t="shared" ref="E107:S107" si="25">E57</f>
        <v>11.5</v>
      </c>
      <c r="F107">
        <f t="shared" si="25"/>
        <v>12.5</v>
      </c>
      <c r="G107">
        <f t="shared" si="25"/>
        <v>12.5</v>
      </c>
      <c r="H107">
        <f t="shared" si="25"/>
        <v>11.5</v>
      </c>
      <c r="I107">
        <f t="shared" si="25"/>
        <v>11.5</v>
      </c>
      <c r="J107">
        <f t="shared" si="25"/>
        <v>12.5</v>
      </c>
      <c r="K107">
        <f t="shared" si="25"/>
        <v>12.5</v>
      </c>
      <c r="L107">
        <f t="shared" si="25"/>
        <v>11.5</v>
      </c>
      <c r="M107">
        <f t="shared" si="25"/>
        <v>11.5</v>
      </c>
      <c r="N107">
        <f t="shared" si="25"/>
        <v>12.5</v>
      </c>
      <c r="O107">
        <f t="shared" si="25"/>
        <v>12.5</v>
      </c>
      <c r="P107">
        <f t="shared" si="25"/>
        <v>11.5</v>
      </c>
      <c r="Q107">
        <f t="shared" si="25"/>
        <v>11.5</v>
      </c>
      <c r="R107">
        <f t="shared" si="25"/>
        <v>12.5</v>
      </c>
      <c r="S107">
        <f t="shared" si="25"/>
        <v>12.5</v>
      </c>
    </row>
    <row r="108" spans="3:19" x14ac:dyDescent="0.25">
      <c r="C108" s="1" t="s">
        <v>45</v>
      </c>
      <c r="D108">
        <f>D104+273.15</f>
        <v>288.14999999999998</v>
      </c>
      <c r="E108">
        <f t="shared" ref="E108:S108" si="26">E104+273.15</f>
        <v>313.14999999999998</v>
      </c>
      <c r="F108">
        <f t="shared" si="26"/>
        <v>288.14999999999998</v>
      </c>
      <c r="G108">
        <f t="shared" si="26"/>
        <v>313.14999999999998</v>
      </c>
      <c r="H108">
        <f t="shared" si="26"/>
        <v>288.14999999999998</v>
      </c>
      <c r="I108">
        <f t="shared" si="26"/>
        <v>313.14999999999998</v>
      </c>
      <c r="J108">
        <f t="shared" si="26"/>
        <v>288.14999999999998</v>
      </c>
      <c r="K108">
        <f t="shared" si="26"/>
        <v>313.14999999999998</v>
      </c>
      <c r="L108">
        <f t="shared" si="26"/>
        <v>288.14999999999998</v>
      </c>
      <c r="M108">
        <f t="shared" si="26"/>
        <v>313.14999999999998</v>
      </c>
      <c r="N108">
        <f t="shared" si="26"/>
        <v>288.14999999999998</v>
      </c>
      <c r="O108">
        <f t="shared" si="26"/>
        <v>313.14999999999998</v>
      </c>
      <c r="P108">
        <f t="shared" si="26"/>
        <v>288.14999999999998</v>
      </c>
      <c r="Q108">
        <f t="shared" si="26"/>
        <v>313.14999999999998</v>
      </c>
      <c r="R108">
        <f t="shared" si="26"/>
        <v>288.14999999999998</v>
      </c>
      <c r="S108">
        <f t="shared" si="26"/>
        <v>313.14999999999998</v>
      </c>
    </row>
    <row r="109" spans="3:19" ht="13" thickBot="1" x14ac:dyDescent="0.3">
      <c r="C109" s="1" t="s">
        <v>143</v>
      </c>
      <c r="D109">
        <f>D108*10^8+D107*10000+D106*100+D105</f>
        <v>28815115019.999996</v>
      </c>
      <c r="E109">
        <f t="shared" ref="E109:S109" si="27">E108*10^8+E107*10000+E106*100+E105</f>
        <v>31315115019.999996</v>
      </c>
      <c r="F109">
        <f t="shared" si="27"/>
        <v>28815125019.999996</v>
      </c>
      <c r="G109">
        <f t="shared" si="27"/>
        <v>31315125019.999996</v>
      </c>
      <c r="H109">
        <f t="shared" si="27"/>
        <v>28815115219.999996</v>
      </c>
      <c r="I109">
        <f t="shared" si="27"/>
        <v>31315115219.999996</v>
      </c>
      <c r="J109">
        <f t="shared" si="27"/>
        <v>28815125219.999996</v>
      </c>
      <c r="K109">
        <f t="shared" si="27"/>
        <v>31315125219.999996</v>
      </c>
      <c r="L109">
        <f t="shared" si="27"/>
        <v>28815115022.999996</v>
      </c>
      <c r="M109">
        <f t="shared" si="27"/>
        <v>31315115022.999996</v>
      </c>
      <c r="N109">
        <f t="shared" si="27"/>
        <v>28815125022.999996</v>
      </c>
      <c r="O109">
        <f t="shared" si="27"/>
        <v>31315125022.999996</v>
      </c>
      <c r="P109">
        <f t="shared" si="27"/>
        <v>28815115222.999996</v>
      </c>
      <c r="Q109">
        <f t="shared" si="27"/>
        <v>31315115222.999996</v>
      </c>
      <c r="R109">
        <f t="shared" si="27"/>
        <v>28815125222.999996</v>
      </c>
      <c r="S109">
        <f t="shared" si="27"/>
        <v>31315125222.999996</v>
      </c>
    </row>
    <row r="110" spans="3:19" ht="13" thickBot="1" x14ac:dyDescent="0.3">
      <c r="C110" s="1" t="s">
        <v>118</v>
      </c>
      <c r="D110" s="5">
        <f>VLOOKUP(D109,CEFS_RCR!$F$2:$H$127,3,FALSE)</f>
        <v>4326</v>
      </c>
      <c r="E110" s="6">
        <f>VLOOKUP(E109,CEFS_RCR!$F$2:$H$127,3,FALSE)</f>
        <v>5251</v>
      </c>
      <c r="F110" s="6">
        <f>VLOOKUP(F109,CEFS_RCR!$F$2:$H$127,3,FALSE)</f>
        <v>5143</v>
      </c>
      <c r="G110" s="6">
        <f>VLOOKUP(G109,CEFS_RCR!$F$2:$H$127,3,FALSE)</f>
        <v>6291</v>
      </c>
      <c r="H110" s="6">
        <f>VLOOKUP(H109,CEFS_RCR!$F$2:$H$127,3,FALSE)</f>
        <v>4974</v>
      </c>
      <c r="I110" s="6">
        <f>VLOOKUP(I109,CEFS_RCR!$F$2:$H$127,3,FALSE)</f>
        <v>6072</v>
      </c>
      <c r="J110" s="6">
        <f>VLOOKUP(J109,CEFS_RCR!$F$2:$H$127,3,FALSE)</f>
        <v>5944</v>
      </c>
      <c r="K110" s="6">
        <f>VLOOKUP(K109,CEFS_RCR!$F$2:$H$127,3,FALSE)</f>
        <v>8078</v>
      </c>
      <c r="L110" s="6">
        <f>VLOOKUP(L109,CEFS_RCR!$F$2:$H$127,3,FALSE)</f>
        <v>4268</v>
      </c>
      <c r="M110" s="6">
        <f>VLOOKUP(M109,CEFS_RCR!$F$2:$H$127,3,FALSE)</f>
        <v>5178</v>
      </c>
      <c r="N110" s="6">
        <f>VLOOKUP(N109,CEFS_RCR!$F$2:$H$127,3,FALSE)</f>
        <v>5078</v>
      </c>
      <c r="O110" s="6">
        <f>VLOOKUP(O109,CEFS_RCR!$F$2:$H$127,3,FALSE)</f>
        <v>6227</v>
      </c>
      <c r="P110" s="6">
        <f>VLOOKUP(P109,CEFS_RCR!$F$2:$H$127,3,FALSE)</f>
        <v>4905</v>
      </c>
      <c r="Q110" s="6">
        <f>VLOOKUP(Q109,CEFS_RCR!$F$2:$H$127,3,FALSE)</f>
        <v>5990</v>
      </c>
      <c r="R110" s="6">
        <f>VLOOKUP(R109,CEFS_RCR!$F$2:$H$127,3,FALSE)</f>
        <v>5878</v>
      </c>
      <c r="S110" s="2">
        <f>VLOOKUP(S109,CEFS_RCR!$F$2:$H$127,3,FALSE)</f>
        <v>7999</v>
      </c>
    </row>
    <row r="111" spans="3:19" ht="13" thickBot="1" x14ac:dyDescent="0.3">
      <c r="C111" s="13" t="s">
        <v>146</v>
      </c>
      <c r="D111" s="5">
        <f>D110+((L110-D110)/(L$105-D$105))*($A$13-D$105)</f>
        <v>4706.8666666666668</v>
      </c>
      <c r="E111" s="5">
        <f t="shared" ref="E111:K111" si="28">E110+((M110-E110)/(M$105-E$105))*($A$13-E$105)</f>
        <v>5730.3666666666668</v>
      </c>
      <c r="F111" s="5">
        <f t="shared" si="28"/>
        <v>5569.833333333333</v>
      </c>
      <c r="G111" s="5">
        <f t="shared" si="28"/>
        <v>6711.2666666666664</v>
      </c>
      <c r="H111" s="5">
        <f t="shared" si="28"/>
        <v>5427.1</v>
      </c>
      <c r="I111" s="5">
        <f t="shared" si="28"/>
        <v>6610.4666666666662</v>
      </c>
      <c r="J111" s="5">
        <f t="shared" si="28"/>
        <v>6377.4</v>
      </c>
      <c r="K111" s="5">
        <f t="shared" si="28"/>
        <v>8596.7666666666664</v>
      </c>
    </row>
    <row r="112" spans="3:19" ht="13" thickBot="1" x14ac:dyDescent="0.3">
      <c r="C112" s="13" t="s">
        <v>120</v>
      </c>
      <c r="D112" s="5">
        <f>D111+((H111-D111)/(H$106-D$106))*($A$7-D$106)</f>
        <v>4757.2830000000004</v>
      </c>
      <c r="E112" s="5">
        <f>E111+((I111-E111)/(I$106-E$106))*($A$7-E$106)</f>
        <v>5791.9736666666668</v>
      </c>
      <c r="F112" s="5">
        <f>F111+((J111-F111)/(J$106-F$106))*($A$7-F$106)</f>
        <v>5626.3629999999994</v>
      </c>
      <c r="G112" s="5">
        <f>G111+((K111-G111)/(K$106-G$106))*($A$7-G$106)</f>
        <v>6843.2516666666661</v>
      </c>
    </row>
    <row r="113" spans="3:19" ht="13" thickBot="1" x14ac:dyDescent="0.3">
      <c r="C113" s="13" t="s">
        <v>121</v>
      </c>
      <c r="D113" s="5">
        <f>D112+((F112-D112)/(F$107-D$107))*($A$9-D$107)</f>
        <v>5887.0869999999995</v>
      </c>
      <c r="E113" s="5">
        <f>E112+((G112-E112)/(G$107-E$107))*($A$9-E$107)</f>
        <v>7158.6350666666667</v>
      </c>
    </row>
    <row r="114" spans="3:19" ht="13.5" thickBot="1" x14ac:dyDescent="0.35">
      <c r="C114" s="42" t="s">
        <v>144</v>
      </c>
      <c r="D114" s="5">
        <f>D113+((E113-D113)/(E$108-D$108))*($A$11-D$108)</f>
        <v>6141.3966133333333</v>
      </c>
      <c r="E114" s="8" t="s">
        <v>136</v>
      </c>
    </row>
    <row r="115" spans="3:19" ht="13" thickBot="1" x14ac:dyDescent="0.3"/>
    <row r="116" spans="3:19" ht="13" thickBot="1" x14ac:dyDescent="0.3">
      <c r="C116" s="1" t="s">
        <v>118</v>
      </c>
      <c r="D116" s="5">
        <f>VLOOKUP(D109,CEFS_RCR!$F$2:$H$127,2,FALSE)</f>
        <v>103.1</v>
      </c>
      <c r="E116" s="5">
        <f>VLOOKUP(E109,CEFS_RCR!$F$2:$H$127,2,FALSE)</f>
        <v>109.5</v>
      </c>
      <c r="F116" s="5">
        <f>VLOOKUP(F109,CEFS_RCR!$F$2:$H$127,2,FALSE)</f>
        <v>110.6</v>
      </c>
      <c r="G116" s="5">
        <f>VLOOKUP(G109,CEFS_RCR!$F$2:$H$127,2,FALSE)</f>
        <v>116.6</v>
      </c>
      <c r="H116" s="5">
        <f>VLOOKUP(H109,CEFS_RCR!$F$2:$H$127,2,FALSE)</f>
        <v>107.2</v>
      </c>
      <c r="I116" s="5">
        <f>VLOOKUP(I109,CEFS_RCR!$F$2:$H$127,2,FALSE)</f>
        <v>113.3</v>
      </c>
      <c r="J116" s="5">
        <f>VLOOKUP(J109,CEFS_RCR!$F$2:$H$127,2,FALSE)</f>
        <v>114.5</v>
      </c>
      <c r="K116" s="5">
        <f>VLOOKUP(K109,CEFS_RCR!$F$2:$H$127,2,FALSE)</f>
        <v>124</v>
      </c>
      <c r="L116" s="5">
        <f>VLOOKUP(L109,CEFS_RCR!$F$2:$H$127,2,FALSE)</f>
        <v>105.2</v>
      </c>
      <c r="M116" s="5">
        <f>VLOOKUP(M109,CEFS_RCR!$F$2:$H$127,2,FALSE)</f>
        <v>111.3</v>
      </c>
      <c r="N116" s="5">
        <f>VLOOKUP(N109,CEFS_RCR!$F$2:$H$127,2,FALSE)</f>
        <v>112.4</v>
      </c>
      <c r="O116" s="5">
        <f>VLOOKUP(O109,CEFS_RCR!$F$2:$H$127,2,FALSE)</f>
        <v>118.2</v>
      </c>
      <c r="P116" s="5">
        <f>VLOOKUP(P109,CEFS_RCR!$F$2:$H$127,2,FALSE)</f>
        <v>109.1</v>
      </c>
      <c r="Q116" s="5">
        <f>VLOOKUP(Q109,CEFS_RCR!$F$2:$H$127,2,FALSE)</f>
        <v>115</v>
      </c>
      <c r="R116" s="5">
        <f>VLOOKUP(R109,CEFS_RCR!$F$2:$H$127,2,FALSE)</f>
        <v>116.1</v>
      </c>
      <c r="S116" s="5">
        <f>VLOOKUP(S109,CEFS_RCR!$F$2:$H$127,2,FALSE)</f>
        <v>125.4</v>
      </c>
    </row>
    <row r="117" spans="3:19" ht="13" thickBot="1" x14ac:dyDescent="0.3">
      <c r="C117" s="13" t="s">
        <v>146</v>
      </c>
      <c r="D117" s="5">
        <f>D116+((L116-D116)/(L$105-D$105))*($A$13-D$105)</f>
        <v>89.309999999999945</v>
      </c>
      <c r="E117" s="5">
        <f t="shared" ref="E117:K117" si="29">E116+((M116-E116)/(M$105-E$105))*($A$13-E$105)</f>
        <v>97.680000000000021</v>
      </c>
      <c r="F117" s="5">
        <f t="shared" si="29"/>
        <v>98.779999999999916</v>
      </c>
      <c r="G117" s="5">
        <f t="shared" si="29"/>
        <v>106.09333333333328</v>
      </c>
      <c r="H117" s="5">
        <f t="shared" si="29"/>
        <v>94.723333333333386</v>
      </c>
      <c r="I117" s="5">
        <f t="shared" si="29"/>
        <v>102.13666666666664</v>
      </c>
      <c r="J117" s="5">
        <f t="shared" si="29"/>
        <v>103.99333333333337</v>
      </c>
      <c r="K117" s="5">
        <f t="shared" si="29"/>
        <v>114.80666666666663</v>
      </c>
    </row>
    <row r="118" spans="3:19" ht="13" thickBot="1" x14ac:dyDescent="0.3">
      <c r="C118" s="13" t="s">
        <v>120</v>
      </c>
      <c r="D118" s="5">
        <f>D117+((H117-D117)/(H$106-D$106))*($A$7-D$106)</f>
        <v>89.688933333333281</v>
      </c>
      <c r="E118" s="5">
        <f>E117+((I117-E117)/(I$106-E$106))*($A$7-E$106)</f>
        <v>97.991966666666684</v>
      </c>
      <c r="F118" s="5">
        <f>F117+((J117-F117)/(J$106-F$106))*($A$7-F$106)</f>
        <v>99.144933333333256</v>
      </c>
      <c r="G118" s="5">
        <f>G117+((K117-G117)/(K$106-G$106))*($A$7-G$106)</f>
        <v>106.70326666666661</v>
      </c>
    </row>
    <row r="119" spans="3:19" ht="13" thickBot="1" x14ac:dyDescent="0.3">
      <c r="C119" s="13" t="s">
        <v>121</v>
      </c>
      <c r="D119" s="5">
        <f>D118+((F118-D118)/(F$107-D$107))*($A$9-D$107)</f>
        <v>101.98173333333325</v>
      </c>
      <c r="E119" s="5">
        <f>E118+((G118-E118)/(G$107-E$107))*($A$9-E$107)</f>
        <v>109.31665666666659</v>
      </c>
    </row>
    <row r="120" spans="3:19" ht="13.5" thickBot="1" x14ac:dyDescent="0.35">
      <c r="C120" s="42" t="s">
        <v>141</v>
      </c>
      <c r="D120" s="5">
        <f>D119+((E119-D119)/(E$108-D$108))*($A$11-D$108)</f>
        <v>103.44871799999991</v>
      </c>
      <c r="E120" s="8" t="s">
        <v>136</v>
      </c>
    </row>
    <row r="121" spans="3:19" ht="13" x14ac:dyDescent="0.3">
      <c r="C121" s="42"/>
      <c r="D121" s="8"/>
    </row>
    <row r="122" spans="3:19" x14ac:dyDescent="0.25">
      <c r="C122" s="1" t="s">
        <v>10</v>
      </c>
      <c r="D122">
        <f>D73</f>
        <v>15</v>
      </c>
      <c r="E122">
        <f t="shared" ref="E122:K122" si="30">E73</f>
        <v>40</v>
      </c>
      <c r="F122">
        <f t="shared" si="30"/>
        <v>15</v>
      </c>
      <c r="G122">
        <f t="shared" si="30"/>
        <v>40</v>
      </c>
      <c r="H122">
        <f t="shared" si="30"/>
        <v>15</v>
      </c>
      <c r="I122">
        <f t="shared" si="30"/>
        <v>40</v>
      </c>
      <c r="J122">
        <f t="shared" si="30"/>
        <v>15</v>
      </c>
      <c r="K122">
        <f t="shared" si="30"/>
        <v>40</v>
      </c>
    </row>
    <row r="123" spans="3:19" x14ac:dyDescent="0.25">
      <c r="C123" s="1" t="s">
        <v>26</v>
      </c>
      <c r="D123">
        <v>23</v>
      </c>
      <c r="E123">
        <v>23</v>
      </c>
      <c r="F123">
        <v>23</v>
      </c>
      <c r="G123">
        <v>23</v>
      </c>
      <c r="H123">
        <v>23</v>
      </c>
      <c r="I123">
        <v>23</v>
      </c>
      <c r="J123">
        <v>23</v>
      </c>
      <c r="K123">
        <v>23</v>
      </c>
    </row>
    <row r="124" spans="3:19" x14ac:dyDescent="0.25">
      <c r="C124" s="1" t="s">
        <v>9</v>
      </c>
      <c r="D124">
        <f>D75</f>
        <v>0</v>
      </c>
      <c r="E124">
        <f t="shared" ref="E124:K124" si="31">E75</f>
        <v>0</v>
      </c>
      <c r="F124">
        <f t="shared" si="31"/>
        <v>0</v>
      </c>
      <c r="G124">
        <f t="shared" si="31"/>
        <v>0</v>
      </c>
      <c r="H124">
        <f t="shared" si="31"/>
        <v>2</v>
      </c>
      <c r="I124">
        <f t="shared" si="31"/>
        <v>2</v>
      </c>
      <c r="J124">
        <f t="shared" si="31"/>
        <v>2</v>
      </c>
      <c r="K124">
        <f t="shared" si="31"/>
        <v>2</v>
      </c>
    </row>
    <row r="125" spans="3:19" x14ac:dyDescent="0.25">
      <c r="C125" s="1" t="s">
        <v>8</v>
      </c>
      <c r="D125">
        <f>D76</f>
        <v>11.5</v>
      </c>
      <c r="E125">
        <f t="shared" ref="E125:K125" si="32">E76</f>
        <v>11.5</v>
      </c>
      <c r="F125">
        <f t="shared" si="32"/>
        <v>12.5</v>
      </c>
      <c r="G125">
        <f t="shared" si="32"/>
        <v>12.5</v>
      </c>
      <c r="H125">
        <f t="shared" si="32"/>
        <v>11.5</v>
      </c>
      <c r="I125">
        <f t="shared" si="32"/>
        <v>11.5</v>
      </c>
      <c r="J125">
        <f t="shared" si="32"/>
        <v>12.5</v>
      </c>
      <c r="K125">
        <f t="shared" si="32"/>
        <v>12.5</v>
      </c>
    </row>
    <row r="126" spans="3:19" x14ac:dyDescent="0.25">
      <c r="C126" s="1" t="s">
        <v>45</v>
      </c>
      <c r="D126">
        <f>D122+273.15</f>
        <v>288.14999999999998</v>
      </c>
      <c r="E126">
        <f t="shared" ref="E126:K126" si="33">E122+273.15</f>
        <v>313.14999999999998</v>
      </c>
      <c r="F126">
        <f t="shared" si="33"/>
        <v>288.14999999999998</v>
      </c>
      <c r="G126">
        <f t="shared" si="33"/>
        <v>313.14999999999998</v>
      </c>
      <c r="H126">
        <f t="shared" si="33"/>
        <v>288.14999999999998</v>
      </c>
      <c r="I126">
        <f t="shared" si="33"/>
        <v>313.14999999999998</v>
      </c>
      <c r="J126">
        <f t="shared" si="33"/>
        <v>288.14999999999998</v>
      </c>
      <c r="K126">
        <f t="shared" si="33"/>
        <v>313.14999999999998</v>
      </c>
    </row>
    <row r="127" spans="3:19" ht="13" thickBot="1" x14ac:dyDescent="0.3">
      <c r="C127" s="1" t="s">
        <v>143</v>
      </c>
      <c r="D127">
        <f>D126*10^8+D125*10000+D124*100+D123</f>
        <v>28815115022.999996</v>
      </c>
      <c r="E127">
        <f t="shared" ref="E127:K127" si="34">E126*10^8+E125*10000+E124*100+E123</f>
        <v>31315115022.999996</v>
      </c>
      <c r="F127">
        <f t="shared" si="34"/>
        <v>28815125022.999996</v>
      </c>
      <c r="G127">
        <f t="shared" si="34"/>
        <v>31315125022.999996</v>
      </c>
      <c r="H127">
        <f t="shared" si="34"/>
        <v>28815115222.999996</v>
      </c>
      <c r="I127">
        <f t="shared" si="34"/>
        <v>31315115222.999996</v>
      </c>
      <c r="J127">
        <f t="shared" si="34"/>
        <v>28815125222.999996</v>
      </c>
      <c r="K127">
        <f t="shared" si="34"/>
        <v>31315125222.999996</v>
      </c>
    </row>
    <row r="128" spans="3:19" ht="13" thickBot="1" x14ac:dyDescent="0.3">
      <c r="C128" s="1" t="s">
        <v>118</v>
      </c>
      <c r="D128" s="5">
        <f>VLOOKUP(D127,CEFS_RCR!$F$2:$H$127,3,FALSE)</f>
        <v>4268</v>
      </c>
      <c r="E128" s="5">
        <f>VLOOKUP(E127,CEFS_RCR!$F$2:$H$127,3,FALSE)</f>
        <v>5178</v>
      </c>
      <c r="F128" s="5">
        <f>VLOOKUP(F127,CEFS_RCR!$F$2:$H$127,3,FALSE)</f>
        <v>5078</v>
      </c>
      <c r="G128" s="5">
        <f>VLOOKUP(G127,CEFS_RCR!$F$2:$H$127,3,FALSE)</f>
        <v>6227</v>
      </c>
      <c r="H128" s="5">
        <f>VLOOKUP(H127,CEFS_RCR!$F$2:$H$127,3,FALSE)</f>
        <v>4905</v>
      </c>
      <c r="I128" s="5">
        <f>VLOOKUP(I127,CEFS_RCR!$F$2:$H$127,3,FALSE)</f>
        <v>5990</v>
      </c>
      <c r="J128" s="5">
        <f>VLOOKUP(J127,CEFS_RCR!$F$2:$H$127,3,FALSE)</f>
        <v>5878</v>
      </c>
      <c r="K128" s="5">
        <f>VLOOKUP(K127,CEFS_RCR!$F$2:$H$127,3,FALSE)</f>
        <v>7999</v>
      </c>
    </row>
    <row r="129" spans="3:11" ht="13" thickBot="1" x14ac:dyDescent="0.3">
      <c r="C129" s="13" t="s">
        <v>120</v>
      </c>
      <c r="D129" s="5">
        <f>D128+((H128-D128)/(H$124-D$124))*($A$7-D$124)</f>
        <v>4312.59</v>
      </c>
      <c r="E129" s="5">
        <f>E128+((I128-E128)/(I$124-E$124))*($A$7-E$124)</f>
        <v>5234.84</v>
      </c>
      <c r="F129" s="5">
        <f>F128+((J128-F128)/(J$124-F$124))*($A$7-F$124)</f>
        <v>5134</v>
      </c>
      <c r="G129" s="5">
        <f>G128+((K128-G128)/(K$124-G$124))*($A$7-G$124)</f>
        <v>6351.04</v>
      </c>
    </row>
    <row r="130" spans="3:11" ht="13" thickBot="1" x14ac:dyDescent="0.3">
      <c r="C130" s="13" t="s">
        <v>121</v>
      </c>
      <c r="D130" s="5">
        <f>D129+((F129-D129)/(F$125-D$125))*($A$9-D$125)</f>
        <v>5380.4230000000007</v>
      </c>
      <c r="E130" s="5">
        <f>E129+((G129-E129)/(G$125-E$125))*($A$9-E$125)</f>
        <v>6685.9000000000005</v>
      </c>
    </row>
    <row r="131" spans="3:11" ht="13.5" thickBot="1" x14ac:dyDescent="0.35">
      <c r="C131" s="42" t="s">
        <v>140</v>
      </c>
      <c r="D131" s="5">
        <f>D130+((E130-D130)/(E$126-D$126))*($A$11-D$126)</f>
        <v>5641.5184000000008</v>
      </c>
      <c r="E131" s="8" t="s">
        <v>136</v>
      </c>
    </row>
    <row r="132" spans="3:11" ht="13" thickBot="1" x14ac:dyDescent="0.3"/>
    <row r="133" spans="3:11" ht="13" thickBot="1" x14ac:dyDescent="0.3">
      <c r="C133" s="1" t="s">
        <v>118</v>
      </c>
      <c r="D133" s="5">
        <f>VLOOKUP(D127,CEFS_RCR!$F$2:$H$127,2,FALSE)</f>
        <v>105.2</v>
      </c>
      <c r="E133" s="5">
        <f>VLOOKUP(E127,CEFS_RCR!$F$2:$H$127,2,FALSE)</f>
        <v>111.3</v>
      </c>
      <c r="F133" s="5">
        <f>VLOOKUP(F127,CEFS_RCR!$F$2:$H$127,2,FALSE)</f>
        <v>112.4</v>
      </c>
      <c r="G133" s="5">
        <f>VLOOKUP(G127,CEFS_RCR!$F$2:$H$127,2,FALSE)</f>
        <v>118.2</v>
      </c>
      <c r="H133" s="5">
        <f>VLOOKUP(H127,CEFS_RCR!$F$2:$H$127,2,FALSE)</f>
        <v>109.1</v>
      </c>
      <c r="I133" s="5">
        <f>VLOOKUP(I127,CEFS_RCR!$F$2:$H$127,2,FALSE)</f>
        <v>115</v>
      </c>
      <c r="J133" s="5">
        <f>VLOOKUP(J127,CEFS_RCR!$F$2:$H$127,2,FALSE)</f>
        <v>116.1</v>
      </c>
      <c r="K133" s="5">
        <f>VLOOKUP(K127,CEFS_RCR!$F$2:$H$127,2,FALSE)</f>
        <v>125.4</v>
      </c>
    </row>
    <row r="134" spans="3:11" ht="13" thickBot="1" x14ac:dyDescent="0.3">
      <c r="C134" s="13" t="s">
        <v>120</v>
      </c>
      <c r="D134" s="5">
        <f>D133+((H133-D133)/(H$124-D$124))*($A$7-D$124)</f>
        <v>105.473</v>
      </c>
      <c r="E134" s="5">
        <f>E133+((I133-E133)/(I$124-E$124))*($A$7-E$124)</f>
        <v>111.559</v>
      </c>
      <c r="F134" s="5">
        <f>F133+((J133-F133)/(J$124-F$124))*($A$7-F$124)</f>
        <v>112.65900000000001</v>
      </c>
      <c r="G134" s="5">
        <f>G133+((K133-G133)/(K$124-G$124))*($A$7-G$124)</f>
        <v>118.70400000000001</v>
      </c>
    </row>
    <row r="135" spans="3:11" ht="13" thickBot="1" x14ac:dyDescent="0.3">
      <c r="C135" s="13" t="s">
        <v>121</v>
      </c>
      <c r="D135" s="5">
        <f>D134+((F134-D134)/(F$125-D$125))*($A$9-D$125)</f>
        <v>114.81480000000002</v>
      </c>
      <c r="E135" s="5">
        <f>E134+((G134-E134)/(G$125-E$125))*($A$9-E$125)</f>
        <v>120.84750000000001</v>
      </c>
    </row>
    <row r="136" spans="3:11" ht="13.5" thickBot="1" x14ac:dyDescent="0.35">
      <c r="C136" s="42" t="s">
        <v>142</v>
      </c>
      <c r="D136" s="5">
        <f>D135+((E135-D135)/(E$126-D$126))*($A$11-D$126)</f>
        <v>116.02134000000002</v>
      </c>
      <c r="E136" s="8" t="s">
        <v>136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 filterMode="1"/>
  <dimension ref="A1:H7561"/>
  <sheetViews>
    <sheetView workbookViewId="0">
      <selection activeCell="H593" sqref="H593"/>
    </sheetView>
  </sheetViews>
  <sheetFormatPr defaultColWidth="9.1796875" defaultRowHeight="12.5" x14ac:dyDescent="0.25"/>
  <cols>
    <col min="1" max="1" width="8.81640625" style="4" customWidth="1"/>
    <col min="2" max="2" width="9.81640625" style="4" customWidth="1"/>
    <col min="3" max="3" width="7.26953125" style="4" customWidth="1"/>
    <col min="4" max="4" width="7.81640625" style="4" customWidth="1"/>
    <col min="5" max="5" width="14.26953125" style="4" customWidth="1"/>
    <col min="6" max="6" width="13.26953125" style="4" customWidth="1"/>
    <col min="7" max="7" width="12.26953125" style="4" customWidth="1"/>
    <col min="8" max="8" width="5.1796875" style="4" customWidth="1"/>
    <col min="9" max="16384" width="9.1796875" style="4"/>
  </cols>
  <sheetData>
    <row r="1" spans="1:8" x14ac:dyDescent="0.25">
      <c r="A1" s="4" t="s">
        <v>0</v>
      </c>
      <c r="B1" s="4" t="s">
        <v>71</v>
      </c>
      <c r="C1" s="4" t="s">
        <v>35</v>
      </c>
      <c r="D1" s="4" t="s">
        <v>38</v>
      </c>
      <c r="E1" s="4" t="s">
        <v>72</v>
      </c>
      <c r="F1" s="4" t="s">
        <v>70</v>
      </c>
      <c r="G1" s="4" t="s">
        <v>112</v>
      </c>
      <c r="H1" s="4" t="s">
        <v>1</v>
      </c>
    </row>
    <row r="2" spans="1:8" hidden="1" x14ac:dyDescent="0.25">
      <c r="A2" s="4">
        <v>0</v>
      </c>
      <c r="B2" s="4">
        <v>11000</v>
      </c>
      <c r="C2" s="4">
        <v>-20</v>
      </c>
      <c r="D2" s="4">
        <f t="shared" ref="D2:D65" si="0">C2+273.15</f>
        <v>253.14999999999998</v>
      </c>
      <c r="E2" s="4">
        <v>7000</v>
      </c>
      <c r="F2" s="25">
        <f t="shared" ref="F2:F65" si="1">E2*10^7+D2*10^6+B2/10+A2/1000</f>
        <v>70253151100</v>
      </c>
      <c r="G2" s="4">
        <v>0</v>
      </c>
      <c r="H2" s="4" t="s">
        <v>2</v>
      </c>
    </row>
    <row r="3" spans="1:8" hidden="1" x14ac:dyDescent="0.25">
      <c r="A3" s="4">
        <v>1000</v>
      </c>
      <c r="B3" s="4">
        <v>11000</v>
      </c>
      <c r="C3" s="4">
        <v>-20</v>
      </c>
      <c r="D3" s="4">
        <f t="shared" si="0"/>
        <v>253.14999999999998</v>
      </c>
      <c r="E3" s="4">
        <v>7000</v>
      </c>
      <c r="F3" s="25">
        <f t="shared" si="1"/>
        <v>70253151101</v>
      </c>
      <c r="G3" s="4">
        <v>0</v>
      </c>
      <c r="H3" s="4" t="s">
        <v>2</v>
      </c>
    </row>
    <row r="4" spans="1:8" hidden="1" x14ac:dyDescent="0.25">
      <c r="A4" s="4">
        <v>2000</v>
      </c>
      <c r="B4" s="4">
        <v>11000</v>
      </c>
      <c r="C4" s="4">
        <v>-20</v>
      </c>
      <c r="D4" s="4">
        <f t="shared" si="0"/>
        <v>253.14999999999998</v>
      </c>
      <c r="E4" s="4">
        <v>7000</v>
      </c>
      <c r="F4" s="25">
        <f t="shared" si="1"/>
        <v>70253151102</v>
      </c>
      <c r="G4" s="4">
        <v>0</v>
      </c>
      <c r="H4" s="4" t="s">
        <v>2</v>
      </c>
    </row>
    <row r="5" spans="1:8" hidden="1" x14ac:dyDescent="0.25">
      <c r="A5" s="4">
        <v>3000</v>
      </c>
      <c r="B5" s="4">
        <v>11000</v>
      </c>
      <c r="C5" s="4">
        <v>-20</v>
      </c>
      <c r="D5" s="4">
        <f t="shared" si="0"/>
        <v>253.14999999999998</v>
      </c>
      <c r="E5" s="4">
        <v>7000</v>
      </c>
      <c r="F5" s="25">
        <f t="shared" si="1"/>
        <v>70253151103</v>
      </c>
      <c r="G5" s="4">
        <v>0</v>
      </c>
      <c r="H5" s="4" t="s">
        <v>2</v>
      </c>
    </row>
    <row r="6" spans="1:8" hidden="1" x14ac:dyDescent="0.25">
      <c r="A6" s="4">
        <v>4000</v>
      </c>
      <c r="B6" s="4">
        <v>11000</v>
      </c>
      <c r="C6" s="4">
        <v>-20</v>
      </c>
      <c r="D6" s="4">
        <f t="shared" si="0"/>
        <v>253.14999999999998</v>
      </c>
      <c r="E6" s="4">
        <v>7000</v>
      </c>
      <c r="F6" s="25">
        <f t="shared" si="1"/>
        <v>70253151104</v>
      </c>
      <c r="G6" s="4">
        <v>0</v>
      </c>
      <c r="H6" s="4" t="s">
        <v>2</v>
      </c>
    </row>
    <row r="7" spans="1:8" hidden="1" x14ac:dyDescent="0.25">
      <c r="A7" s="4">
        <v>5000</v>
      </c>
      <c r="B7" s="4">
        <v>11000</v>
      </c>
      <c r="C7" s="4">
        <v>-20</v>
      </c>
      <c r="D7" s="4">
        <f t="shared" si="0"/>
        <v>253.14999999999998</v>
      </c>
      <c r="E7" s="4">
        <v>7000</v>
      </c>
      <c r="F7" s="25">
        <f t="shared" si="1"/>
        <v>70253151105</v>
      </c>
      <c r="G7" s="4">
        <v>0</v>
      </c>
      <c r="H7" s="4" t="s">
        <v>2</v>
      </c>
    </row>
    <row r="8" spans="1:8" hidden="1" x14ac:dyDescent="0.25">
      <c r="A8" s="4">
        <v>6000</v>
      </c>
      <c r="B8" s="4">
        <v>11000</v>
      </c>
      <c r="C8" s="4">
        <v>-20</v>
      </c>
      <c r="D8" s="4">
        <f t="shared" si="0"/>
        <v>253.14999999999998</v>
      </c>
      <c r="E8" s="4">
        <v>7000</v>
      </c>
      <c r="F8" s="25">
        <f t="shared" si="1"/>
        <v>70253151106</v>
      </c>
      <c r="G8" s="4">
        <v>0</v>
      </c>
      <c r="H8" s="4" t="s">
        <v>2</v>
      </c>
    </row>
    <row r="9" spans="1:8" hidden="1" x14ac:dyDescent="0.25">
      <c r="A9" s="4">
        <v>0</v>
      </c>
      <c r="B9" s="4">
        <v>11500</v>
      </c>
      <c r="C9" s="4">
        <v>-20</v>
      </c>
      <c r="D9" s="4">
        <f t="shared" si="0"/>
        <v>253.14999999999998</v>
      </c>
      <c r="E9" s="4">
        <v>7000</v>
      </c>
      <c r="F9" s="25">
        <f t="shared" si="1"/>
        <v>70253151150</v>
      </c>
      <c r="G9" s="4">
        <v>0</v>
      </c>
      <c r="H9" s="4" t="s">
        <v>2</v>
      </c>
    </row>
    <row r="10" spans="1:8" hidden="1" x14ac:dyDescent="0.25">
      <c r="A10" s="4">
        <v>1000</v>
      </c>
      <c r="B10" s="4">
        <v>11500</v>
      </c>
      <c r="C10" s="4">
        <v>-20</v>
      </c>
      <c r="D10" s="4">
        <f t="shared" si="0"/>
        <v>253.14999999999998</v>
      </c>
      <c r="E10" s="4">
        <v>7000</v>
      </c>
      <c r="F10" s="25">
        <f t="shared" si="1"/>
        <v>70253151151</v>
      </c>
      <c r="G10" s="4">
        <v>0</v>
      </c>
      <c r="H10" s="4" t="s">
        <v>2</v>
      </c>
    </row>
    <row r="11" spans="1:8" hidden="1" x14ac:dyDescent="0.25">
      <c r="A11" s="4">
        <v>2000</v>
      </c>
      <c r="B11" s="4">
        <v>11500</v>
      </c>
      <c r="C11" s="4">
        <v>-20</v>
      </c>
      <c r="D11" s="4">
        <f t="shared" si="0"/>
        <v>253.14999999999998</v>
      </c>
      <c r="E11" s="4">
        <v>7000</v>
      </c>
      <c r="F11" s="25">
        <f t="shared" si="1"/>
        <v>70253151152</v>
      </c>
      <c r="G11" s="4">
        <v>0</v>
      </c>
      <c r="H11" s="4" t="s">
        <v>2</v>
      </c>
    </row>
    <row r="12" spans="1:8" hidden="1" x14ac:dyDescent="0.25">
      <c r="A12" s="4">
        <v>3000</v>
      </c>
      <c r="B12" s="4">
        <v>11500</v>
      </c>
      <c r="C12" s="4">
        <v>-20</v>
      </c>
      <c r="D12" s="4">
        <f t="shared" si="0"/>
        <v>253.14999999999998</v>
      </c>
      <c r="E12" s="4">
        <v>7000</v>
      </c>
      <c r="F12" s="25">
        <f t="shared" si="1"/>
        <v>70253151153</v>
      </c>
      <c r="G12" s="4">
        <v>0</v>
      </c>
      <c r="H12" s="4" t="s">
        <v>2</v>
      </c>
    </row>
    <row r="13" spans="1:8" hidden="1" x14ac:dyDescent="0.25">
      <c r="A13" s="4">
        <v>4000</v>
      </c>
      <c r="B13" s="4">
        <v>11500</v>
      </c>
      <c r="C13" s="4">
        <v>-20</v>
      </c>
      <c r="D13" s="4">
        <f t="shared" si="0"/>
        <v>253.14999999999998</v>
      </c>
      <c r="E13" s="4">
        <v>7000</v>
      </c>
      <c r="F13" s="25">
        <f t="shared" si="1"/>
        <v>70253151154</v>
      </c>
      <c r="G13" s="4">
        <v>0</v>
      </c>
      <c r="H13" s="4" t="s">
        <v>2</v>
      </c>
    </row>
    <row r="14" spans="1:8" hidden="1" x14ac:dyDescent="0.25">
      <c r="A14" s="4">
        <v>5000</v>
      </c>
      <c r="B14" s="4">
        <v>11500</v>
      </c>
      <c r="C14" s="4">
        <v>-20</v>
      </c>
      <c r="D14" s="4">
        <f t="shared" si="0"/>
        <v>253.14999999999998</v>
      </c>
      <c r="E14" s="4">
        <v>7000</v>
      </c>
      <c r="F14" s="25">
        <f t="shared" si="1"/>
        <v>70253151155</v>
      </c>
      <c r="G14" s="4">
        <v>0</v>
      </c>
      <c r="H14" s="4" t="s">
        <v>2</v>
      </c>
    </row>
    <row r="15" spans="1:8" hidden="1" x14ac:dyDescent="0.25">
      <c r="A15" s="4">
        <v>6000</v>
      </c>
      <c r="B15" s="4">
        <v>11500</v>
      </c>
      <c r="C15" s="4">
        <v>-20</v>
      </c>
      <c r="D15" s="4">
        <f t="shared" si="0"/>
        <v>253.14999999999998</v>
      </c>
      <c r="E15" s="4">
        <v>7000</v>
      </c>
      <c r="F15" s="25">
        <f t="shared" si="1"/>
        <v>70253151156</v>
      </c>
      <c r="G15" s="4">
        <v>0</v>
      </c>
      <c r="H15" s="4" t="s">
        <v>2</v>
      </c>
    </row>
    <row r="16" spans="1:8" hidden="1" x14ac:dyDescent="0.25">
      <c r="A16" s="4">
        <v>0</v>
      </c>
      <c r="B16" s="4">
        <v>12000</v>
      </c>
      <c r="C16" s="4">
        <v>-20</v>
      </c>
      <c r="D16" s="4">
        <f t="shared" si="0"/>
        <v>253.14999999999998</v>
      </c>
      <c r="E16" s="4">
        <v>7000</v>
      </c>
      <c r="F16" s="25">
        <f t="shared" si="1"/>
        <v>70253151200</v>
      </c>
      <c r="G16" s="4">
        <v>0</v>
      </c>
      <c r="H16" s="4" t="s">
        <v>2</v>
      </c>
    </row>
    <row r="17" spans="1:8" hidden="1" x14ac:dyDescent="0.25">
      <c r="A17" s="4">
        <v>1000</v>
      </c>
      <c r="B17" s="4">
        <v>12000</v>
      </c>
      <c r="C17" s="4">
        <v>-20</v>
      </c>
      <c r="D17" s="4">
        <f t="shared" si="0"/>
        <v>253.14999999999998</v>
      </c>
      <c r="E17" s="4">
        <v>7000</v>
      </c>
      <c r="F17" s="25">
        <f t="shared" si="1"/>
        <v>70253151201</v>
      </c>
      <c r="G17" s="4">
        <v>0</v>
      </c>
      <c r="H17" s="4" t="s">
        <v>2</v>
      </c>
    </row>
    <row r="18" spans="1:8" hidden="1" x14ac:dyDescent="0.25">
      <c r="A18" s="4">
        <v>2000</v>
      </c>
      <c r="B18" s="4">
        <v>12000</v>
      </c>
      <c r="C18" s="4">
        <v>-20</v>
      </c>
      <c r="D18" s="4">
        <f t="shared" si="0"/>
        <v>253.14999999999998</v>
      </c>
      <c r="E18" s="4">
        <v>7000</v>
      </c>
      <c r="F18" s="25">
        <f t="shared" si="1"/>
        <v>70253151202</v>
      </c>
      <c r="G18" s="4">
        <v>0</v>
      </c>
      <c r="H18" s="4" t="s">
        <v>2</v>
      </c>
    </row>
    <row r="19" spans="1:8" hidden="1" x14ac:dyDescent="0.25">
      <c r="A19" s="4">
        <v>3000</v>
      </c>
      <c r="B19" s="4">
        <v>12000</v>
      </c>
      <c r="C19" s="4">
        <v>-20</v>
      </c>
      <c r="D19" s="4">
        <f t="shared" si="0"/>
        <v>253.14999999999998</v>
      </c>
      <c r="E19" s="4">
        <v>7000</v>
      </c>
      <c r="F19" s="25">
        <f t="shared" si="1"/>
        <v>70253151203</v>
      </c>
      <c r="G19" s="4">
        <v>0</v>
      </c>
      <c r="H19" s="4" t="s">
        <v>2</v>
      </c>
    </row>
    <row r="20" spans="1:8" hidden="1" x14ac:dyDescent="0.25">
      <c r="A20" s="4">
        <v>4000</v>
      </c>
      <c r="B20" s="4">
        <v>12000</v>
      </c>
      <c r="C20" s="4">
        <v>-20</v>
      </c>
      <c r="D20" s="4">
        <f t="shared" si="0"/>
        <v>253.14999999999998</v>
      </c>
      <c r="E20" s="4">
        <v>7000</v>
      </c>
      <c r="F20" s="25">
        <f t="shared" si="1"/>
        <v>70253151204</v>
      </c>
      <c r="G20" s="4">
        <v>0</v>
      </c>
      <c r="H20" s="4" t="s">
        <v>2</v>
      </c>
    </row>
    <row r="21" spans="1:8" hidden="1" x14ac:dyDescent="0.25">
      <c r="A21" s="4">
        <v>5000</v>
      </c>
      <c r="B21" s="4">
        <v>12000</v>
      </c>
      <c r="C21" s="4">
        <v>-20</v>
      </c>
      <c r="D21" s="4">
        <f t="shared" si="0"/>
        <v>253.14999999999998</v>
      </c>
      <c r="E21" s="4">
        <v>7000</v>
      </c>
      <c r="F21" s="25">
        <f t="shared" si="1"/>
        <v>70253151205</v>
      </c>
      <c r="G21" s="4">
        <v>0</v>
      </c>
      <c r="H21" s="4" t="s">
        <v>2</v>
      </c>
    </row>
    <row r="22" spans="1:8" hidden="1" x14ac:dyDescent="0.25">
      <c r="A22" s="4">
        <v>6000</v>
      </c>
      <c r="B22" s="4">
        <v>12000</v>
      </c>
      <c r="C22" s="4">
        <v>-20</v>
      </c>
      <c r="D22" s="4">
        <f t="shared" si="0"/>
        <v>253.14999999999998</v>
      </c>
      <c r="E22" s="4">
        <v>7000</v>
      </c>
      <c r="F22" s="25">
        <f t="shared" si="1"/>
        <v>70253151206</v>
      </c>
      <c r="G22" s="4">
        <v>66.599999999999994</v>
      </c>
      <c r="H22" s="4" t="s">
        <v>3</v>
      </c>
    </row>
    <row r="23" spans="1:8" hidden="1" x14ac:dyDescent="0.25">
      <c r="A23" s="4">
        <v>0</v>
      </c>
      <c r="B23" s="4">
        <v>12500</v>
      </c>
      <c r="C23" s="4">
        <v>-20</v>
      </c>
      <c r="D23" s="4">
        <f t="shared" si="0"/>
        <v>253.14999999999998</v>
      </c>
      <c r="E23" s="4">
        <v>7000</v>
      </c>
      <c r="F23" s="25">
        <f t="shared" si="1"/>
        <v>70253151250</v>
      </c>
      <c r="G23" s="4">
        <v>0</v>
      </c>
      <c r="H23" s="4" t="s">
        <v>2</v>
      </c>
    </row>
    <row r="24" spans="1:8" hidden="1" x14ac:dyDescent="0.25">
      <c r="A24" s="4">
        <v>1000</v>
      </c>
      <c r="B24" s="4">
        <v>12500</v>
      </c>
      <c r="C24" s="4">
        <v>-20</v>
      </c>
      <c r="D24" s="4">
        <f t="shared" si="0"/>
        <v>253.14999999999998</v>
      </c>
      <c r="E24" s="4">
        <v>7000</v>
      </c>
      <c r="F24" s="25">
        <f t="shared" si="1"/>
        <v>70253151251</v>
      </c>
      <c r="G24" s="4">
        <v>0</v>
      </c>
      <c r="H24" s="4" t="s">
        <v>2</v>
      </c>
    </row>
    <row r="25" spans="1:8" hidden="1" x14ac:dyDescent="0.25">
      <c r="A25" s="4">
        <v>2000</v>
      </c>
      <c r="B25" s="4">
        <v>12500</v>
      </c>
      <c r="C25" s="4">
        <v>-20</v>
      </c>
      <c r="D25" s="4">
        <f t="shared" si="0"/>
        <v>253.14999999999998</v>
      </c>
      <c r="E25" s="4">
        <v>7000</v>
      </c>
      <c r="F25" s="25">
        <f t="shared" si="1"/>
        <v>70253151252</v>
      </c>
      <c r="G25" s="4">
        <v>0</v>
      </c>
      <c r="H25" s="4" t="s">
        <v>2</v>
      </c>
    </row>
    <row r="26" spans="1:8" hidden="1" x14ac:dyDescent="0.25">
      <c r="A26" s="4">
        <v>3000</v>
      </c>
      <c r="B26" s="4">
        <v>12500</v>
      </c>
      <c r="C26" s="4">
        <v>-20</v>
      </c>
      <c r="D26" s="4">
        <f t="shared" si="0"/>
        <v>253.14999999999998</v>
      </c>
      <c r="E26" s="4">
        <v>7000</v>
      </c>
      <c r="F26" s="25">
        <f t="shared" si="1"/>
        <v>70253151253</v>
      </c>
      <c r="G26" s="4">
        <v>0</v>
      </c>
      <c r="H26" s="4" t="s">
        <v>2</v>
      </c>
    </row>
    <row r="27" spans="1:8" hidden="1" x14ac:dyDescent="0.25">
      <c r="A27" s="4">
        <v>4000</v>
      </c>
      <c r="B27" s="4">
        <v>12500</v>
      </c>
      <c r="C27" s="4">
        <v>-20</v>
      </c>
      <c r="D27" s="4">
        <f t="shared" si="0"/>
        <v>253.14999999999998</v>
      </c>
      <c r="E27" s="4">
        <v>7000</v>
      </c>
      <c r="F27" s="25">
        <f t="shared" si="1"/>
        <v>70253151254</v>
      </c>
      <c r="G27" s="4">
        <v>12.2</v>
      </c>
      <c r="H27" s="4" t="s">
        <v>5</v>
      </c>
    </row>
    <row r="28" spans="1:8" hidden="1" x14ac:dyDescent="0.25">
      <c r="A28" s="4">
        <v>5000</v>
      </c>
      <c r="B28" s="4">
        <v>12500</v>
      </c>
      <c r="C28" s="4">
        <v>-20</v>
      </c>
      <c r="D28" s="4">
        <f t="shared" si="0"/>
        <v>253.14999999999998</v>
      </c>
      <c r="E28" s="4">
        <v>7000</v>
      </c>
      <c r="F28" s="25">
        <f t="shared" si="1"/>
        <v>70253151255</v>
      </c>
      <c r="G28" s="4">
        <v>72</v>
      </c>
      <c r="H28" s="4" t="s">
        <v>3</v>
      </c>
    </row>
    <row r="29" spans="1:8" hidden="1" x14ac:dyDescent="0.25">
      <c r="A29" s="4">
        <v>6000</v>
      </c>
      <c r="B29" s="4">
        <v>12500</v>
      </c>
      <c r="C29" s="4">
        <v>-20</v>
      </c>
      <c r="D29" s="4">
        <f t="shared" si="0"/>
        <v>253.14999999999998</v>
      </c>
      <c r="E29" s="4">
        <v>7000</v>
      </c>
      <c r="F29" s="25">
        <f t="shared" si="1"/>
        <v>70253151256</v>
      </c>
      <c r="G29" s="4">
        <v>96.1</v>
      </c>
      <c r="H29" s="4" t="s">
        <v>3</v>
      </c>
    </row>
    <row r="30" spans="1:8" hidden="1" x14ac:dyDescent="0.25">
      <c r="A30" s="4">
        <v>0</v>
      </c>
      <c r="B30" s="4">
        <v>12800</v>
      </c>
      <c r="C30" s="4">
        <v>-20</v>
      </c>
      <c r="D30" s="4">
        <f t="shared" si="0"/>
        <v>253.14999999999998</v>
      </c>
      <c r="E30" s="4">
        <v>7000</v>
      </c>
      <c r="F30" s="25">
        <f t="shared" si="1"/>
        <v>70253151280</v>
      </c>
      <c r="G30" s="4">
        <v>0</v>
      </c>
      <c r="H30" s="4" t="s">
        <v>2</v>
      </c>
    </row>
    <row r="31" spans="1:8" hidden="1" x14ac:dyDescent="0.25">
      <c r="A31" s="4">
        <v>1000</v>
      </c>
      <c r="B31" s="4">
        <v>12800</v>
      </c>
      <c r="C31" s="4">
        <v>-20</v>
      </c>
      <c r="D31" s="4">
        <f t="shared" si="0"/>
        <v>253.14999999999998</v>
      </c>
      <c r="E31" s="4">
        <v>7000</v>
      </c>
      <c r="F31" s="25">
        <f t="shared" si="1"/>
        <v>70253151281</v>
      </c>
      <c r="G31" s="4">
        <v>0</v>
      </c>
      <c r="H31" s="4" t="s">
        <v>2</v>
      </c>
    </row>
    <row r="32" spans="1:8" hidden="1" x14ac:dyDescent="0.25">
      <c r="A32" s="4">
        <v>2000</v>
      </c>
      <c r="B32" s="4">
        <v>12800</v>
      </c>
      <c r="C32" s="4">
        <v>-20</v>
      </c>
      <c r="D32" s="4">
        <f t="shared" si="0"/>
        <v>253.14999999999998</v>
      </c>
      <c r="E32" s="4">
        <v>7000</v>
      </c>
      <c r="F32" s="25">
        <f t="shared" si="1"/>
        <v>70253151282</v>
      </c>
      <c r="G32" s="4">
        <v>0</v>
      </c>
      <c r="H32" s="4" t="s">
        <v>2</v>
      </c>
    </row>
    <row r="33" spans="1:8" x14ac:dyDescent="0.25">
      <c r="A33" s="4">
        <v>3000</v>
      </c>
      <c r="B33" s="4">
        <v>12800</v>
      </c>
      <c r="C33" s="4">
        <v>-20</v>
      </c>
      <c r="D33" s="4">
        <f t="shared" si="0"/>
        <v>253.14999999999998</v>
      </c>
      <c r="E33" s="4">
        <v>7000</v>
      </c>
      <c r="F33" s="25">
        <f t="shared" si="1"/>
        <v>70253151283</v>
      </c>
      <c r="G33" s="4">
        <v>0</v>
      </c>
      <c r="H33" s="4" t="s">
        <v>2</v>
      </c>
    </row>
    <row r="34" spans="1:8" hidden="1" x14ac:dyDescent="0.25">
      <c r="A34" s="4">
        <v>4000</v>
      </c>
      <c r="B34" s="4">
        <v>12800</v>
      </c>
      <c r="C34" s="4">
        <v>-20</v>
      </c>
      <c r="D34" s="4">
        <f t="shared" si="0"/>
        <v>253.14999999999998</v>
      </c>
      <c r="E34" s="4">
        <v>7000</v>
      </c>
      <c r="F34" s="25">
        <f t="shared" si="1"/>
        <v>70253151284</v>
      </c>
      <c r="G34" s="4">
        <v>59.6</v>
      </c>
      <c r="H34" s="4" t="s">
        <v>3</v>
      </c>
    </row>
    <row r="35" spans="1:8" hidden="1" x14ac:dyDescent="0.25">
      <c r="A35" s="4">
        <v>5000</v>
      </c>
      <c r="B35" s="4">
        <v>12800</v>
      </c>
      <c r="C35" s="4">
        <v>-20</v>
      </c>
      <c r="D35" s="4">
        <f t="shared" si="0"/>
        <v>253.14999999999998</v>
      </c>
      <c r="E35" s="4">
        <v>7000</v>
      </c>
      <c r="F35" s="25">
        <f t="shared" si="1"/>
        <v>70253151285</v>
      </c>
      <c r="G35" s="4">
        <v>90.5</v>
      </c>
      <c r="H35" s="4" t="s">
        <v>3</v>
      </c>
    </row>
    <row r="36" spans="1:8" hidden="1" x14ac:dyDescent="0.25">
      <c r="A36" s="4">
        <v>6000</v>
      </c>
      <c r="B36" s="4">
        <v>12800</v>
      </c>
      <c r="C36" s="4">
        <v>-20</v>
      </c>
      <c r="D36" s="4">
        <f t="shared" si="0"/>
        <v>253.14999999999998</v>
      </c>
      <c r="E36" s="4">
        <v>7000</v>
      </c>
      <c r="F36" s="25">
        <f t="shared" si="1"/>
        <v>70253151286</v>
      </c>
      <c r="G36" s="4">
        <v>109.3</v>
      </c>
      <c r="H36" s="4" t="s">
        <v>3</v>
      </c>
    </row>
    <row r="37" spans="1:8" hidden="1" x14ac:dyDescent="0.25">
      <c r="A37" s="4">
        <v>0</v>
      </c>
      <c r="B37" s="4">
        <v>13000</v>
      </c>
      <c r="C37" s="4">
        <v>-20</v>
      </c>
      <c r="D37" s="4">
        <f t="shared" si="0"/>
        <v>253.14999999999998</v>
      </c>
      <c r="E37" s="4">
        <v>7000</v>
      </c>
      <c r="F37" s="25">
        <f t="shared" si="1"/>
        <v>70253151300</v>
      </c>
      <c r="G37" s="4">
        <v>0</v>
      </c>
      <c r="H37" s="4" t="s">
        <v>2</v>
      </c>
    </row>
    <row r="38" spans="1:8" hidden="1" x14ac:dyDescent="0.25">
      <c r="A38" s="4">
        <v>1000</v>
      </c>
      <c r="B38" s="4">
        <v>13000</v>
      </c>
      <c r="C38" s="4">
        <v>-20</v>
      </c>
      <c r="D38" s="4">
        <f t="shared" si="0"/>
        <v>253.14999999999998</v>
      </c>
      <c r="E38" s="4">
        <v>7000</v>
      </c>
      <c r="F38" s="25">
        <f t="shared" si="1"/>
        <v>70253151301</v>
      </c>
      <c r="G38" s="4">
        <v>0</v>
      </c>
      <c r="H38" s="4" t="s">
        <v>2</v>
      </c>
    </row>
    <row r="39" spans="1:8" hidden="1" x14ac:dyDescent="0.25">
      <c r="A39" s="4">
        <v>2000</v>
      </c>
      <c r="B39" s="4">
        <v>13000</v>
      </c>
      <c r="C39" s="4">
        <v>-20</v>
      </c>
      <c r="D39" s="4">
        <f t="shared" si="0"/>
        <v>253.14999999999998</v>
      </c>
      <c r="E39" s="4">
        <v>7000</v>
      </c>
      <c r="F39" s="25">
        <f t="shared" si="1"/>
        <v>70253151302</v>
      </c>
      <c r="G39" s="4">
        <v>0</v>
      </c>
      <c r="H39" s="4" t="s">
        <v>2</v>
      </c>
    </row>
    <row r="40" spans="1:8" hidden="1" x14ac:dyDescent="0.25">
      <c r="A40" s="4">
        <v>3000</v>
      </c>
      <c r="B40" s="4">
        <v>13000</v>
      </c>
      <c r="C40" s="4">
        <v>-20</v>
      </c>
      <c r="D40" s="4">
        <f t="shared" si="0"/>
        <v>253.14999999999998</v>
      </c>
      <c r="E40" s="4">
        <v>7000</v>
      </c>
      <c r="F40" s="25">
        <f t="shared" si="1"/>
        <v>70253151303</v>
      </c>
      <c r="G40" s="4">
        <v>27.1</v>
      </c>
      <c r="H40" s="4" t="s">
        <v>3</v>
      </c>
    </row>
    <row r="41" spans="1:8" hidden="1" x14ac:dyDescent="0.25">
      <c r="A41" s="4">
        <v>4000</v>
      </c>
      <c r="B41" s="4">
        <v>13000</v>
      </c>
      <c r="C41" s="4">
        <v>-20</v>
      </c>
      <c r="D41" s="4">
        <f t="shared" si="0"/>
        <v>253.14999999999998</v>
      </c>
      <c r="E41" s="4">
        <v>7000</v>
      </c>
      <c r="F41" s="25">
        <f t="shared" si="1"/>
        <v>70253151304</v>
      </c>
      <c r="G41" s="4">
        <v>75.7</v>
      </c>
      <c r="H41" s="4" t="s">
        <v>3</v>
      </c>
    </row>
    <row r="42" spans="1:8" hidden="1" x14ac:dyDescent="0.25">
      <c r="A42" s="4">
        <v>5000</v>
      </c>
      <c r="B42" s="4">
        <v>13000</v>
      </c>
      <c r="C42" s="4">
        <v>-20</v>
      </c>
      <c r="D42" s="4">
        <f t="shared" si="0"/>
        <v>253.14999999999998</v>
      </c>
      <c r="E42" s="4">
        <v>7000</v>
      </c>
      <c r="F42" s="25">
        <f t="shared" si="1"/>
        <v>70253151305</v>
      </c>
      <c r="G42" s="4">
        <v>100.3</v>
      </c>
      <c r="H42" s="4" t="s">
        <v>3</v>
      </c>
    </row>
    <row r="43" spans="1:8" hidden="1" x14ac:dyDescent="0.25">
      <c r="A43" s="4">
        <v>6000</v>
      </c>
      <c r="B43" s="4">
        <v>13000</v>
      </c>
      <c r="C43" s="4">
        <v>-20</v>
      </c>
      <c r="D43" s="4">
        <f t="shared" si="0"/>
        <v>253.14999999999998</v>
      </c>
      <c r="E43" s="4">
        <v>7000</v>
      </c>
      <c r="F43" s="25">
        <f t="shared" si="1"/>
        <v>70253151306</v>
      </c>
      <c r="G43" s="4">
        <v>117.3</v>
      </c>
      <c r="H43" s="4" t="s">
        <v>3</v>
      </c>
    </row>
    <row r="44" spans="1:8" hidden="1" x14ac:dyDescent="0.25">
      <c r="A44" s="4">
        <v>0</v>
      </c>
      <c r="B44" s="4">
        <v>13500</v>
      </c>
      <c r="C44" s="4">
        <v>-20</v>
      </c>
      <c r="D44" s="4">
        <f t="shared" si="0"/>
        <v>253.14999999999998</v>
      </c>
      <c r="E44" s="4">
        <v>7000</v>
      </c>
      <c r="F44" s="25">
        <f t="shared" si="1"/>
        <v>70253151350</v>
      </c>
      <c r="G44" s="4">
        <v>0</v>
      </c>
      <c r="H44" s="4" t="s">
        <v>2</v>
      </c>
    </row>
    <row r="45" spans="1:8" hidden="1" x14ac:dyDescent="0.25">
      <c r="A45" s="4">
        <v>1000</v>
      </c>
      <c r="B45" s="4">
        <v>13500</v>
      </c>
      <c r="C45" s="4">
        <v>-20</v>
      </c>
      <c r="D45" s="4">
        <f t="shared" si="0"/>
        <v>253.14999999999998</v>
      </c>
      <c r="E45" s="4">
        <v>7000</v>
      </c>
      <c r="F45" s="25">
        <f t="shared" si="1"/>
        <v>70253151351</v>
      </c>
      <c r="G45" s="4">
        <v>0</v>
      </c>
      <c r="H45" s="4" t="s">
        <v>2</v>
      </c>
    </row>
    <row r="46" spans="1:8" hidden="1" x14ac:dyDescent="0.25">
      <c r="A46" s="4">
        <v>2000</v>
      </c>
      <c r="B46" s="4">
        <v>13500</v>
      </c>
      <c r="C46" s="4">
        <v>-20</v>
      </c>
      <c r="D46" s="4">
        <f t="shared" si="0"/>
        <v>253.14999999999998</v>
      </c>
      <c r="E46" s="4">
        <v>7000</v>
      </c>
      <c r="F46" s="25">
        <f t="shared" si="1"/>
        <v>70253151352</v>
      </c>
      <c r="G46" s="4">
        <v>33.9</v>
      </c>
      <c r="H46" s="4" t="s">
        <v>3</v>
      </c>
    </row>
    <row r="47" spans="1:8" hidden="1" x14ac:dyDescent="0.25">
      <c r="A47" s="4">
        <v>3000</v>
      </c>
      <c r="B47" s="4">
        <v>13500</v>
      </c>
      <c r="C47" s="4">
        <v>-20</v>
      </c>
      <c r="D47" s="4">
        <f t="shared" si="0"/>
        <v>253.14999999999998</v>
      </c>
      <c r="E47" s="4">
        <v>7000</v>
      </c>
      <c r="F47" s="25">
        <f t="shared" si="1"/>
        <v>70253151353</v>
      </c>
      <c r="G47" s="4">
        <v>79.5</v>
      </c>
      <c r="H47" s="4" t="s">
        <v>3</v>
      </c>
    </row>
    <row r="48" spans="1:8" hidden="1" x14ac:dyDescent="0.25">
      <c r="A48" s="4">
        <v>4000</v>
      </c>
      <c r="B48" s="4">
        <v>13500</v>
      </c>
      <c r="C48" s="4">
        <v>-20</v>
      </c>
      <c r="D48" s="4">
        <f t="shared" si="0"/>
        <v>253.14999999999998</v>
      </c>
      <c r="E48" s="4">
        <v>7000</v>
      </c>
      <c r="F48" s="25">
        <f t="shared" si="1"/>
        <v>70253151354</v>
      </c>
      <c r="G48" s="4">
        <v>103.2</v>
      </c>
      <c r="H48" s="4" t="s">
        <v>3</v>
      </c>
    </row>
    <row r="49" spans="1:8" hidden="1" x14ac:dyDescent="0.25">
      <c r="A49" s="4">
        <v>5000</v>
      </c>
      <c r="B49" s="4">
        <v>13500</v>
      </c>
      <c r="C49" s="4">
        <v>-20</v>
      </c>
      <c r="D49" s="4">
        <f t="shared" si="0"/>
        <v>253.14999999999998</v>
      </c>
      <c r="E49" s="4">
        <v>7000</v>
      </c>
      <c r="F49" s="25">
        <f t="shared" si="1"/>
        <v>70253151355</v>
      </c>
      <c r="G49" s="4">
        <v>120.5</v>
      </c>
      <c r="H49" s="4" t="s">
        <v>3</v>
      </c>
    </row>
    <row r="50" spans="1:8" hidden="1" x14ac:dyDescent="0.25">
      <c r="A50" s="4">
        <v>6000</v>
      </c>
      <c r="B50" s="4">
        <v>13500</v>
      </c>
      <c r="C50" s="4">
        <v>-20</v>
      </c>
      <c r="D50" s="4">
        <f t="shared" si="0"/>
        <v>253.14999999999998</v>
      </c>
      <c r="E50" s="4">
        <v>7000</v>
      </c>
      <c r="F50" s="25">
        <f t="shared" si="1"/>
        <v>70253151356</v>
      </c>
      <c r="G50" s="4">
        <v>134</v>
      </c>
      <c r="H50" s="4" t="s">
        <v>3</v>
      </c>
    </row>
    <row r="51" spans="1:8" hidden="1" x14ac:dyDescent="0.25">
      <c r="A51" s="4">
        <v>0</v>
      </c>
      <c r="B51" s="4">
        <v>14000</v>
      </c>
      <c r="C51" s="4">
        <v>-20</v>
      </c>
      <c r="D51" s="4">
        <f t="shared" si="0"/>
        <v>253.14999999999998</v>
      </c>
      <c r="E51" s="4">
        <v>7000</v>
      </c>
      <c r="F51" s="25">
        <f t="shared" si="1"/>
        <v>70253151400</v>
      </c>
      <c r="G51" s="4">
        <v>0</v>
      </c>
      <c r="H51" s="4" t="s">
        <v>2</v>
      </c>
    </row>
    <row r="52" spans="1:8" hidden="1" x14ac:dyDescent="0.25">
      <c r="A52" s="4">
        <v>1000</v>
      </c>
      <c r="B52" s="4">
        <v>14000</v>
      </c>
      <c r="C52" s="4">
        <v>-20</v>
      </c>
      <c r="D52" s="4">
        <f t="shared" si="0"/>
        <v>253.14999999999998</v>
      </c>
      <c r="E52" s="4">
        <v>7000</v>
      </c>
      <c r="F52" s="25">
        <f t="shared" si="1"/>
        <v>70253151401</v>
      </c>
      <c r="G52" s="4">
        <v>40</v>
      </c>
      <c r="H52" s="4" t="s">
        <v>3</v>
      </c>
    </row>
    <row r="53" spans="1:8" hidden="1" x14ac:dyDescent="0.25">
      <c r="A53" s="4">
        <v>2000</v>
      </c>
      <c r="B53" s="4">
        <v>14000</v>
      </c>
      <c r="C53" s="4">
        <v>-20</v>
      </c>
      <c r="D53" s="4">
        <f t="shared" si="0"/>
        <v>253.14999999999998</v>
      </c>
      <c r="E53" s="4">
        <v>7000</v>
      </c>
      <c r="F53" s="25">
        <f t="shared" si="1"/>
        <v>70253151402</v>
      </c>
      <c r="G53" s="4">
        <v>83.1</v>
      </c>
      <c r="H53" s="4" t="s">
        <v>3</v>
      </c>
    </row>
    <row r="54" spans="1:8" hidden="1" x14ac:dyDescent="0.25">
      <c r="A54" s="4">
        <v>3000</v>
      </c>
      <c r="B54" s="4">
        <v>14000</v>
      </c>
      <c r="C54" s="4">
        <v>-20</v>
      </c>
      <c r="D54" s="4">
        <f t="shared" si="0"/>
        <v>253.14999999999998</v>
      </c>
      <c r="E54" s="4">
        <v>7000</v>
      </c>
      <c r="F54" s="25">
        <f t="shared" si="1"/>
        <v>70253151403</v>
      </c>
      <c r="G54" s="4">
        <v>106.8</v>
      </c>
      <c r="H54" s="4" t="s">
        <v>3</v>
      </c>
    </row>
    <row r="55" spans="1:8" hidden="1" x14ac:dyDescent="0.25">
      <c r="A55" s="4">
        <v>4000</v>
      </c>
      <c r="B55" s="4">
        <v>14000</v>
      </c>
      <c r="C55" s="4">
        <v>-20</v>
      </c>
      <c r="D55" s="4">
        <f t="shared" si="0"/>
        <v>253.14999999999998</v>
      </c>
      <c r="E55" s="4">
        <v>7000</v>
      </c>
      <c r="F55" s="25">
        <f t="shared" si="1"/>
        <v>70253151404</v>
      </c>
      <c r="G55" s="4">
        <v>123.9</v>
      </c>
      <c r="H55" s="4" t="s">
        <v>3</v>
      </c>
    </row>
    <row r="56" spans="1:8" hidden="1" x14ac:dyDescent="0.25">
      <c r="A56" s="4">
        <v>5000</v>
      </c>
      <c r="B56" s="4">
        <v>14000</v>
      </c>
      <c r="C56" s="4">
        <v>-20</v>
      </c>
      <c r="D56" s="4">
        <f t="shared" si="0"/>
        <v>253.14999999999998</v>
      </c>
      <c r="E56" s="4">
        <v>7000</v>
      </c>
      <c r="F56" s="25">
        <f t="shared" si="1"/>
        <v>70253151405</v>
      </c>
      <c r="G56" s="4">
        <v>137.1</v>
      </c>
      <c r="H56" s="4" t="s">
        <v>3</v>
      </c>
    </row>
    <row r="57" spans="1:8" hidden="1" x14ac:dyDescent="0.25">
      <c r="A57" s="4">
        <v>6000</v>
      </c>
      <c r="B57" s="4">
        <v>14000</v>
      </c>
      <c r="C57" s="4">
        <v>-20</v>
      </c>
      <c r="D57" s="4">
        <f t="shared" si="0"/>
        <v>253.14999999999998</v>
      </c>
      <c r="E57" s="4">
        <v>7000</v>
      </c>
      <c r="F57" s="25">
        <f t="shared" si="1"/>
        <v>70253151406</v>
      </c>
      <c r="G57" s="4">
        <v>158.5</v>
      </c>
      <c r="H57" s="4" t="s">
        <v>3</v>
      </c>
    </row>
    <row r="58" spans="1:8" hidden="1" x14ac:dyDescent="0.25">
      <c r="A58" s="4">
        <v>0</v>
      </c>
      <c r="B58" s="4">
        <v>11000</v>
      </c>
      <c r="C58" s="4">
        <v>-15</v>
      </c>
      <c r="D58" s="4">
        <f t="shared" si="0"/>
        <v>258.14999999999998</v>
      </c>
      <c r="E58" s="4">
        <v>7000</v>
      </c>
      <c r="F58" s="25">
        <f t="shared" si="1"/>
        <v>70258151100</v>
      </c>
      <c r="G58" s="4">
        <v>0</v>
      </c>
      <c r="H58" s="4" t="s">
        <v>2</v>
      </c>
    </row>
    <row r="59" spans="1:8" hidden="1" x14ac:dyDescent="0.25">
      <c r="A59" s="4">
        <v>1000</v>
      </c>
      <c r="B59" s="4">
        <v>11000</v>
      </c>
      <c r="C59" s="4">
        <v>-15</v>
      </c>
      <c r="D59" s="4">
        <f t="shared" si="0"/>
        <v>258.14999999999998</v>
      </c>
      <c r="E59" s="4">
        <v>7000</v>
      </c>
      <c r="F59" s="25">
        <f t="shared" si="1"/>
        <v>70258151101</v>
      </c>
      <c r="G59" s="4">
        <v>0</v>
      </c>
      <c r="H59" s="4" t="s">
        <v>2</v>
      </c>
    </row>
    <row r="60" spans="1:8" hidden="1" x14ac:dyDescent="0.25">
      <c r="A60" s="4">
        <v>2000</v>
      </c>
      <c r="B60" s="4">
        <v>11000</v>
      </c>
      <c r="C60" s="4">
        <v>-15</v>
      </c>
      <c r="D60" s="4">
        <f t="shared" si="0"/>
        <v>258.14999999999998</v>
      </c>
      <c r="E60" s="4">
        <v>7000</v>
      </c>
      <c r="F60" s="25">
        <f t="shared" si="1"/>
        <v>70258151102</v>
      </c>
      <c r="G60" s="4">
        <v>0</v>
      </c>
      <c r="H60" s="4" t="s">
        <v>2</v>
      </c>
    </row>
    <row r="61" spans="1:8" hidden="1" x14ac:dyDescent="0.25">
      <c r="A61" s="4">
        <v>3000</v>
      </c>
      <c r="B61" s="4">
        <v>11000</v>
      </c>
      <c r="C61" s="4">
        <v>-15</v>
      </c>
      <c r="D61" s="4">
        <f t="shared" si="0"/>
        <v>258.14999999999998</v>
      </c>
      <c r="E61" s="4">
        <v>7000</v>
      </c>
      <c r="F61" s="25">
        <f t="shared" si="1"/>
        <v>70258151103</v>
      </c>
      <c r="G61" s="4">
        <v>0</v>
      </c>
      <c r="H61" s="4" t="s">
        <v>2</v>
      </c>
    </row>
    <row r="62" spans="1:8" hidden="1" x14ac:dyDescent="0.25">
      <c r="A62" s="4">
        <v>4000</v>
      </c>
      <c r="B62" s="4">
        <v>11000</v>
      </c>
      <c r="C62" s="4">
        <v>-15</v>
      </c>
      <c r="D62" s="4">
        <f t="shared" si="0"/>
        <v>258.14999999999998</v>
      </c>
      <c r="E62" s="4">
        <v>7000</v>
      </c>
      <c r="F62" s="25">
        <f t="shared" si="1"/>
        <v>70258151104</v>
      </c>
      <c r="G62" s="4">
        <v>0</v>
      </c>
      <c r="H62" s="4" t="s">
        <v>2</v>
      </c>
    </row>
    <row r="63" spans="1:8" hidden="1" x14ac:dyDescent="0.25">
      <c r="A63" s="4">
        <v>5000</v>
      </c>
      <c r="B63" s="4">
        <v>11000</v>
      </c>
      <c r="C63" s="4">
        <v>-15</v>
      </c>
      <c r="D63" s="4">
        <f t="shared" si="0"/>
        <v>258.14999999999998</v>
      </c>
      <c r="E63" s="4">
        <v>7000</v>
      </c>
      <c r="F63" s="25">
        <f t="shared" si="1"/>
        <v>70258151105</v>
      </c>
      <c r="G63" s="4">
        <v>0</v>
      </c>
      <c r="H63" s="4" t="s">
        <v>2</v>
      </c>
    </row>
    <row r="64" spans="1:8" hidden="1" x14ac:dyDescent="0.25">
      <c r="A64" s="4">
        <v>6000</v>
      </c>
      <c r="B64" s="4">
        <v>11000</v>
      </c>
      <c r="C64" s="4">
        <v>-15</v>
      </c>
      <c r="D64" s="4">
        <f t="shared" si="0"/>
        <v>258.14999999999998</v>
      </c>
      <c r="E64" s="4">
        <v>7000</v>
      </c>
      <c r="F64" s="25">
        <f t="shared" si="1"/>
        <v>70258151106</v>
      </c>
      <c r="G64" s="4">
        <v>0</v>
      </c>
      <c r="H64" s="4" t="s">
        <v>2</v>
      </c>
    </row>
    <row r="65" spans="1:8" hidden="1" x14ac:dyDescent="0.25">
      <c r="A65" s="4">
        <v>0</v>
      </c>
      <c r="B65" s="4">
        <v>11500</v>
      </c>
      <c r="C65" s="4">
        <v>-15</v>
      </c>
      <c r="D65" s="4">
        <f t="shared" si="0"/>
        <v>258.14999999999998</v>
      </c>
      <c r="E65" s="4">
        <v>7000</v>
      </c>
      <c r="F65" s="25">
        <f t="shared" si="1"/>
        <v>70258151150</v>
      </c>
      <c r="G65" s="4">
        <v>0</v>
      </c>
      <c r="H65" s="4" t="s">
        <v>2</v>
      </c>
    </row>
    <row r="66" spans="1:8" hidden="1" x14ac:dyDescent="0.25">
      <c r="A66" s="4">
        <v>1000</v>
      </c>
      <c r="B66" s="4">
        <v>11500</v>
      </c>
      <c r="C66" s="4">
        <v>-15</v>
      </c>
      <c r="D66" s="4">
        <f t="shared" ref="D66:D129" si="2">C66+273.15</f>
        <v>258.14999999999998</v>
      </c>
      <c r="E66" s="4">
        <v>7000</v>
      </c>
      <c r="F66" s="25">
        <f t="shared" ref="F66:F129" si="3">E66*10^7+D66*10^6+B66/10+A66/1000</f>
        <v>70258151151</v>
      </c>
      <c r="G66" s="4">
        <v>0</v>
      </c>
      <c r="H66" s="4" t="s">
        <v>2</v>
      </c>
    </row>
    <row r="67" spans="1:8" hidden="1" x14ac:dyDescent="0.25">
      <c r="A67" s="4">
        <v>2000</v>
      </c>
      <c r="B67" s="4">
        <v>11500</v>
      </c>
      <c r="C67" s="4">
        <v>-15</v>
      </c>
      <c r="D67" s="4">
        <f t="shared" si="2"/>
        <v>258.14999999999998</v>
      </c>
      <c r="E67" s="4">
        <v>7000</v>
      </c>
      <c r="F67" s="25">
        <f t="shared" si="3"/>
        <v>70258151152</v>
      </c>
      <c r="G67" s="4">
        <v>0</v>
      </c>
      <c r="H67" s="4" t="s">
        <v>2</v>
      </c>
    </row>
    <row r="68" spans="1:8" hidden="1" x14ac:dyDescent="0.25">
      <c r="A68" s="4">
        <v>3000</v>
      </c>
      <c r="B68" s="4">
        <v>11500</v>
      </c>
      <c r="C68" s="4">
        <v>-15</v>
      </c>
      <c r="D68" s="4">
        <f t="shared" si="2"/>
        <v>258.14999999999998</v>
      </c>
      <c r="E68" s="4">
        <v>7000</v>
      </c>
      <c r="F68" s="25">
        <f t="shared" si="3"/>
        <v>70258151153</v>
      </c>
      <c r="G68" s="4">
        <v>0</v>
      </c>
      <c r="H68" s="4" t="s">
        <v>2</v>
      </c>
    </row>
    <row r="69" spans="1:8" hidden="1" x14ac:dyDescent="0.25">
      <c r="A69" s="4">
        <v>4000</v>
      </c>
      <c r="B69" s="4">
        <v>11500</v>
      </c>
      <c r="C69" s="4">
        <v>-15</v>
      </c>
      <c r="D69" s="4">
        <f t="shared" si="2"/>
        <v>258.14999999999998</v>
      </c>
      <c r="E69" s="4">
        <v>7000</v>
      </c>
      <c r="F69" s="25">
        <f t="shared" si="3"/>
        <v>70258151154</v>
      </c>
      <c r="G69" s="4">
        <v>0</v>
      </c>
      <c r="H69" s="4" t="s">
        <v>2</v>
      </c>
    </row>
    <row r="70" spans="1:8" hidden="1" x14ac:dyDescent="0.25">
      <c r="A70" s="4">
        <v>5000</v>
      </c>
      <c r="B70" s="4">
        <v>11500</v>
      </c>
      <c r="C70" s="4">
        <v>-15</v>
      </c>
      <c r="D70" s="4">
        <f t="shared" si="2"/>
        <v>258.14999999999998</v>
      </c>
      <c r="E70" s="4">
        <v>7000</v>
      </c>
      <c r="F70" s="25">
        <f t="shared" si="3"/>
        <v>70258151155</v>
      </c>
      <c r="G70" s="4">
        <v>0</v>
      </c>
      <c r="H70" s="4" t="s">
        <v>2</v>
      </c>
    </row>
    <row r="71" spans="1:8" hidden="1" x14ac:dyDescent="0.25">
      <c r="A71" s="4">
        <v>6000</v>
      </c>
      <c r="B71" s="4">
        <v>11500</v>
      </c>
      <c r="C71" s="4">
        <v>-15</v>
      </c>
      <c r="D71" s="4">
        <f t="shared" si="2"/>
        <v>258.14999999999998</v>
      </c>
      <c r="E71" s="4">
        <v>7000</v>
      </c>
      <c r="F71" s="25">
        <f t="shared" si="3"/>
        <v>70258151156</v>
      </c>
      <c r="G71" s="4">
        <v>40.200000000000003</v>
      </c>
      <c r="H71" s="4" t="s">
        <v>3</v>
      </c>
    </row>
    <row r="72" spans="1:8" hidden="1" x14ac:dyDescent="0.25">
      <c r="A72" s="4">
        <v>0</v>
      </c>
      <c r="B72" s="4">
        <v>12000</v>
      </c>
      <c r="C72" s="4">
        <v>-15</v>
      </c>
      <c r="D72" s="4">
        <f t="shared" si="2"/>
        <v>258.14999999999998</v>
      </c>
      <c r="E72" s="4">
        <v>7000</v>
      </c>
      <c r="F72" s="25">
        <f t="shared" si="3"/>
        <v>70258151200</v>
      </c>
      <c r="G72" s="4">
        <v>0</v>
      </c>
      <c r="H72" s="4" t="s">
        <v>2</v>
      </c>
    </row>
    <row r="73" spans="1:8" hidden="1" x14ac:dyDescent="0.25">
      <c r="A73" s="4">
        <v>1000</v>
      </c>
      <c r="B73" s="4">
        <v>12000</v>
      </c>
      <c r="C73" s="4">
        <v>-15</v>
      </c>
      <c r="D73" s="4">
        <f t="shared" si="2"/>
        <v>258.14999999999998</v>
      </c>
      <c r="E73" s="4">
        <v>7000</v>
      </c>
      <c r="F73" s="25">
        <f t="shared" si="3"/>
        <v>70258151201</v>
      </c>
      <c r="G73" s="4">
        <v>0</v>
      </c>
      <c r="H73" s="4" t="s">
        <v>2</v>
      </c>
    </row>
    <row r="74" spans="1:8" hidden="1" x14ac:dyDescent="0.25">
      <c r="A74" s="4">
        <v>2000</v>
      </c>
      <c r="B74" s="4">
        <v>12000</v>
      </c>
      <c r="C74" s="4">
        <v>-15</v>
      </c>
      <c r="D74" s="4">
        <f t="shared" si="2"/>
        <v>258.14999999999998</v>
      </c>
      <c r="E74" s="4">
        <v>7000</v>
      </c>
      <c r="F74" s="25">
        <f t="shared" si="3"/>
        <v>70258151202</v>
      </c>
      <c r="G74" s="4">
        <v>0</v>
      </c>
      <c r="H74" s="4" t="s">
        <v>2</v>
      </c>
    </row>
    <row r="75" spans="1:8" hidden="1" x14ac:dyDescent="0.25">
      <c r="A75" s="4">
        <v>3000</v>
      </c>
      <c r="B75" s="4">
        <v>12000</v>
      </c>
      <c r="C75" s="4">
        <v>-15</v>
      </c>
      <c r="D75" s="4">
        <f t="shared" si="2"/>
        <v>258.14999999999998</v>
      </c>
      <c r="E75" s="4">
        <v>7000</v>
      </c>
      <c r="F75" s="25">
        <f t="shared" si="3"/>
        <v>70258151203</v>
      </c>
      <c r="G75" s="4">
        <v>0</v>
      </c>
      <c r="H75" s="4" t="s">
        <v>2</v>
      </c>
    </row>
    <row r="76" spans="1:8" hidden="1" x14ac:dyDescent="0.25">
      <c r="A76" s="4">
        <v>4000</v>
      </c>
      <c r="B76" s="4">
        <v>12000</v>
      </c>
      <c r="C76" s="4">
        <v>-15</v>
      </c>
      <c r="D76" s="4">
        <f t="shared" si="2"/>
        <v>258.14999999999998</v>
      </c>
      <c r="E76" s="4">
        <v>7000</v>
      </c>
      <c r="F76" s="25">
        <f t="shared" si="3"/>
        <v>70258151204</v>
      </c>
      <c r="G76" s="4">
        <v>0</v>
      </c>
      <c r="H76" s="4" t="s">
        <v>2</v>
      </c>
    </row>
    <row r="77" spans="1:8" hidden="1" x14ac:dyDescent="0.25">
      <c r="A77" s="4">
        <v>5000</v>
      </c>
      <c r="B77" s="4">
        <v>12000</v>
      </c>
      <c r="C77" s="4">
        <v>-15</v>
      </c>
      <c r="D77" s="4">
        <f t="shared" si="2"/>
        <v>258.14999999999998</v>
      </c>
      <c r="E77" s="4">
        <v>7000</v>
      </c>
      <c r="F77" s="25">
        <f t="shared" si="3"/>
        <v>70258151205</v>
      </c>
      <c r="G77" s="4">
        <v>49</v>
      </c>
      <c r="H77" s="4" t="s">
        <v>3</v>
      </c>
    </row>
    <row r="78" spans="1:8" hidden="1" x14ac:dyDescent="0.25">
      <c r="A78" s="4">
        <v>6000</v>
      </c>
      <c r="B78" s="4">
        <v>12000</v>
      </c>
      <c r="C78" s="4">
        <v>-15</v>
      </c>
      <c r="D78" s="4">
        <f t="shared" si="2"/>
        <v>258.14999999999998</v>
      </c>
      <c r="E78" s="4">
        <v>7000</v>
      </c>
      <c r="F78" s="25">
        <f t="shared" si="3"/>
        <v>70258151206</v>
      </c>
      <c r="G78" s="4">
        <v>81.7</v>
      </c>
      <c r="H78" s="4" t="s">
        <v>3</v>
      </c>
    </row>
    <row r="79" spans="1:8" hidden="1" x14ac:dyDescent="0.25">
      <c r="A79" s="4">
        <v>0</v>
      </c>
      <c r="B79" s="4">
        <v>12500</v>
      </c>
      <c r="C79" s="4">
        <v>-15</v>
      </c>
      <c r="D79" s="4">
        <f t="shared" si="2"/>
        <v>258.14999999999998</v>
      </c>
      <c r="E79" s="4">
        <v>7000</v>
      </c>
      <c r="F79" s="25">
        <f t="shared" si="3"/>
        <v>70258151250</v>
      </c>
      <c r="G79" s="4">
        <v>0</v>
      </c>
      <c r="H79" s="4" t="s">
        <v>2</v>
      </c>
    </row>
    <row r="80" spans="1:8" hidden="1" x14ac:dyDescent="0.25">
      <c r="A80" s="4">
        <v>1000</v>
      </c>
      <c r="B80" s="4">
        <v>12500</v>
      </c>
      <c r="C80" s="4">
        <v>-15</v>
      </c>
      <c r="D80" s="4">
        <f t="shared" si="2"/>
        <v>258.14999999999998</v>
      </c>
      <c r="E80" s="4">
        <v>7000</v>
      </c>
      <c r="F80" s="25">
        <f t="shared" si="3"/>
        <v>70258151251</v>
      </c>
      <c r="G80" s="4">
        <v>0</v>
      </c>
      <c r="H80" s="4" t="s">
        <v>2</v>
      </c>
    </row>
    <row r="81" spans="1:8" hidden="1" x14ac:dyDescent="0.25">
      <c r="A81" s="4">
        <v>2000</v>
      </c>
      <c r="B81" s="4">
        <v>12500</v>
      </c>
      <c r="C81" s="4">
        <v>-15</v>
      </c>
      <c r="D81" s="4">
        <f t="shared" si="2"/>
        <v>258.14999999999998</v>
      </c>
      <c r="E81" s="4">
        <v>7000</v>
      </c>
      <c r="F81" s="25">
        <f t="shared" si="3"/>
        <v>70258151252</v>
      </c>
      <c r="G81" s="4">
        <v>0</v>
      </c>
      <c r="H81" s="4" t="s">
        <v>2</v>
      </c>
    </row>
    <row r="82" spans="1:8" hidden="1" x14ac:dyDescent="0.25">
      <c r="A82" s="4">
        <v>3000</v>
      </c>
      <c r="B82" s="4">
        <v>12500</v>
      </c>
      <c r="C82" s="4">
        <v>-15</v>
      </c>
      <c r="D82" s="4">
        <f t="shared" si="2"/>
        <v>258.14999999999998</v>
      </c>
      <c r="E82" s="4">
        <v>7000</v>
      </c>
      <c r="F82" s="25">
        <f t="shared" si="3"/>
        <v>70258151253</v>
      </c>
      <c r="G82" s="4">
        <v>0</v>
      </c>
      <c r="H82" s="4" t="s">
        <v>2</v>
      </c>
    </row>
    <row r="83" spans="1:8" hidden="1" x14ac:dyDescent="0.25">
      <c r="A83" s="4">
        <v>4000</v>
      </c>
      <c r="B83" s="4">
        <v>12500</v>
      </c>
      <c r="C83" s="4">
        <v>-15</v>
      </c>
      <c r="D83" s="4">
        <f t="shared" si="2"/>
        <v>258.14999999999998</v>
      </c>
      <c r="E83" s="4">
        <v>7000</v>
      </c>
      <c r="F83" s="25">
        <f t="shared" si="3"/>
        <v>70258151254</v>
      </c>
      <c r="G83" s="4">
        <v>53.8</v>
      </c>
      <c r="H83" s="4" t="s">
        <v>3</v>
      </c>
    </row>
    <row r="84" spans="1:8" hidden="1" x14ac:dyDescent="0.25">
      <c r="A84" s="4">
        <v>5000</v>
      </c>
      <c r="B84" s="4">
        <v>12500</v>
      </c>
      <c r="C84" s="4">
        <v>-15</v>
      </c>
      <c r="D84" s="4">
        <f t="shared" si="2"/>
        <v>258.14999999999998</v>
      </c>
      <c r="E84" s="4">
        <v>7000</v>
      </c>
      <c r="F84" s="25">
        <f t="shared" si="3"/>
        <v>70258151255</v>
      </c>
      <c r="G84" s="4">
        <v>86.3</v>
      </c>
      <c r="H84" s="4" t="s">
        <v>3</v>
      </c>
    </row>
    <row r="85" spans="1:8" hidden="1" x14ac:dyDescent="0.25">
      <c r="A85" s="4">
        <v>6000</v>
      </c>
      <c r="B85" s="4">
        <v>12500</v>
      </c>
      <c r="C85" s="4">
        <v>-15</v>
      </c>
      <c r="D85" s="4">
        <f t="shared" si="2"/>
        <v>258.14999999999998</v>
      </c>
      <c r="E85" s="4">
        <v>7000</v>
      </c>
      <c r="F85" s="25">
        <f t="shared" si="3"/>
        <v>70258151256</v>
      </c>
      <c r="G85" s="4">
        <v>105.9</v>
      </c>
      <c r="H85" s="4" t="s">
        <v>3</v>
      </c>
    </row>
    <row r="86" spans="1:8" hidden="1" x14ac:dyDescent="0.25">
      <c r="A86" s="4">
        <v>0</v>
      </c>
      <c r="B86" s="4">
        <v>12800</v>
      </c>
      <c r="C86" s="4">
        <v>-15</v>
      </c>
      <c r="D86" s="4">
        <f t="shared" si="2"/>
        <v>258.14999999999998</v>
      </c>
      <c r="E86" s="4">
        <v>7000</v>
      </c>
      <c r="F86" s="25">
        <f t="shared" si="3"/>
        <v>70258151280</v>
      </c>
      <c r="G86" s="4">
        <v>0</v>
      </c>
      <c r="H86" s="4" t="s">
        <v>2</v>
      </c>
    </row>
    <row r="87" spans="1:8" hidden="1" x14ac:dyDescent="0.25">
      <c r="A87" s="4">
        <v>1000</v>
      </c>
      <c r="B87" s="4">
        <v>12800</v>
      </c>
      <c r="C87" s="4">
        <v>-15</v>
      </c>
      <c r="D87" s="4">
        <f t="shared" si="2"/>
        <v>258.14999999999998</v>
      </c>
      <c r="E87" s="4">
        <v>7000</v>
      </c>
      <c r="F87" s="25">
        <f t="shared" si="3"/>
        <v>70258151281</v>
      </c>
      <c r="G87" s="4">
        <v>0</v>
      </c>
      <c r="H87" s="4" t="s">
        <v>2</v>
      </c>
    </row>
    <row r="88" spans="1:8" hidden="1" x14ac:dyDescent="0.25">
      <c r="A88" s="4">
        <v>2000</v>
      </c>
      <c r="B88" s="4">
        <v>12800</v>
      </c>
      <c r="C88" s="4">
        <v>-15</v>
      </c>
      <c r="D88" s="4">
        <f t="shared" si="2"/>
        <v>258.14999999999998</v>
      </c>
      <c r="E88" s="4">
        <v>7000</v>
      </c>
      <c r="F88" s="25">
        <f t="shared" si="3"/>
        <v>70258151282</v>
      </c>
      <c r="G88" s="4">
        <v>0</v>
      </c>
      <c r="H88" s="4" t="s">
        <v>2</v>
      </c>
    </row>
    <row r="89" spans="1:8" x14ac:dyDescent="0.25">
      <c r="A89" s="4">
        <v>3000</v>
      </c>
      <c r="B89" s="4">
        <v>12800</v>
      </c>
      <c r="C89" s="4">
        <v>-15</v>
      </c>
      <c r="D89" s="4">
        <f t="shared" si="2"/>
        <v>258.14999999999998</v>
      </c>
      <c r="E89" s="4">
        <v>7000</v>
      </c>
      <c r="F89" s="25">
        <f t="shared" si="3"/>
        <v>70258151283</v>
      </c>
      <c r="G89" s="4">
        <v>35.4</v>
      </c>
      <c r="H89" s="4" t="s">
        <v>3</v>
      </c>
    </row>
    <row r="90" spans="1:8" hidden="1" x14ac:dyDescent="0.25">
      <c r="A90" s="4">
        <v>4000</v>
      </c>
      <c r="B90" s="4">
        <v>12800</v>
      </c>
      <c r="C90" s="4">
        <v>-15</v>
      </c>
      <c r="D90" s="4">
        <f t="shared" si="2"/>
        <v>258.14999999999998</v>
      </c>
      <c r="E90" s="4">
        <v>7000</v>
      </c>
      <c r="F90" s="25">
        <f t="shared" si="3"/>
        <v>70258151284</v>
      </c>
      <c r="G90" s="4">
        <v>77.5</v>
      </c>
      <c r="H90" s="4" t="s">
        <v>3</v>
      </c>
    </row>
    <row r="91" spans="1:8" hidden="1" x14ac:dyDescent="0.25">
      <c r="A91" s="4">
        <v>5000</v>
      </c>
      <c r="B91" s="4">
        <v>12800</v>
      </c>
      <c r="C91" s="4">
        <v>-15</v>
      </c>
      <c r="D91" s="4">
        <f t="shared" si="2"/>
        <v>258.14999999999998</v>
      </c>
      <c r="E91" s="4">
        <v>7000</v>
      </c>
      <c r="F91" s="25">
        <f t="shared" si="3"/>
        <v>70258151285</v>
      </c>
      <c r="G91" s="4">
        <v>101.2</v>
      </c>
      <c r="H91" s="4" t="s">
        <v>3</v>
      </c>
    </row>
    <row r="92" spans="1:8" hidden="1" x14ac:dyDescent="0.25">
      <c r="A92" s="4">
        <v>6000</v>
      </c>
      <c r="B92" s="4">
        <v>12800</v>
      </c>
      <c r="C92" s="4">
        <v>-15</v>
      </c>
      <c r="D92" s="4">
        <f t="shared" si="2"/>
        <v>258.14999999999998</v>
      </c>
      <c r="E92" s="4">
        <v>7000</v>
      </c>
      <c r="F92" s="25">
        <f t="shared" si="3"/>
        <v>70258151286</v>
      </c>
      <c r="G92" s="4">
        <v>117.5</v>
      </c>
      <c r="H92" s="4" t="s">
        <v>3</v>
      </c>
    </row>
    <row r="93" spans="1:8" hidden="1" x14ac:dyDescent="0.25">
      <c r="A93" s="4">
        <v>0</v>
      </c>
      <c r="B93" s="4">
        <v>13000</v>
      </c>
      <c r="C93" s="4">
        <v>-15</v>
      </c>
      <c r="D93" s="4">
        <f t="shared" si="2"/>
        <v>258.14999999999998</v>
      </c>
      <c r="E93" s="4">
        <v>7000</v>
      </c>
      <c r="F93" s="25">
        <f t="shared" si="3"/>
        <v>70258151300</v>
      </c>
      <c r="G93" s="4">
        <v>0</v>
      </c>
      <c r="H93" s="4" t="s">
        <v>2</v>
      </c>
    </row>
    <row r="94" spans="1:8" hidden="1" x14ac:dyDescent="0.25">
      <c r="A94" s="4">
        <v>1000</v>
      </c>
      <c r="B94" s="4">
        <v>13000</v>
      </c>
      <c r="C94" s="4">
        <v>-15</v>
      </c>
      <c r="D94" s="4">
        <f t="shared" si="2"/>
        <v>258.14999999999998</v>
      </c>
      <c r="E94" s="4">
        <v>7000</v>
      </c>
      <c r="F94" s="25">
        <f t="shared" si="3"/>
        <v>70258151301</v>
      </c>
      <c r="G94" s="4">
        <v>0</v>
      </c>
      <c r="H94" s="4" t="s">
        <v>2</v>
      </c>
    </row>
    <row r="95" spans="1:8" hidden="1" x14ac:dyDescent="0.25">
      <c r="A95" s="4">
        <v>2000</v>
      </c>
      <c r="B95" s="4">
        <v>13000</v>
      </c>
      <c r="C95" s="4">
        <v>-15</v>
      </c>
      <c r="D95" s="4">
        <f t="shared" si="2"/>
        <v>258.14999999999998</v>
      </c>
      <c r="E95" s="4">
        <v>7000</v>
      </c>
      <c r="F95" s="25">
        <f t="shared" si="3"/>
        <v>70258151302</v>
      </c>
      <c r="G95" s="4">
        <v>0</v>
      </c>
      <c r="H95" s="4" t="s">
        <v>2</v>
      </c>
    </row>
    <row r="96" spans="1:8" hidden="1" x14ac:dyDescent="0.25">
      <c r="A96" s="4">
        <v>3000</v>
      </c>
      <c r="B96" s="4">
        <v>13000</v>
      </c>
      <c r="C96" s="4">
        <v>-15</v>
      </c>
      <c r="D96" s="4">
        <f t="shared" si="2"/>
        <v>258.14999999999998</v>
      </c>
      <c r="E96" s="4">
        <v>7000</v>
      </c>
      <c r="F96" s="25">
        <f t="shared" si="3"/>
        <v>70258151303</v>
      </c>
      <c r="G96" s="4">
        <v>59.7</v>
      </c>
      <c r="H96" s="4" t="s">
        <v>3</v>
      </c>
    </row>
    <row r="97" spans="1:8" hidden="1" x14ac:dyDescent="0.25">
      <c r="A97" s="4">
        <v>4000</v>
      </c>
      <c r="B97" s="4">
        <v>13000</v>
      </c>
      <c r="C97" s="4">
        <v>-15</v>
      </c>
      <c r="D97" s="4">
        <f t="shared" si="2"/>
        <v>258.14999999999998</v>
      </c>
      <c r="E97" s="4">
        <v>7000</v>
      </c>
      <c r="F97" s="25">
        <f t="shared" si="3"/>
        <v>70258151304</v>
      </c>
      <c r="G97" s="4">
        <v>89.9</v>
      </c>
      <c r="H97" s="4" t="s">
        <v>3</v>
      </c>
    </row>
    <row r="98" spans="1:8" hidden="1" x14ac:dyDescent="0.25">
      <c r="A98" s="4">
        <v>5000</v>
      </c>
      <c r="B98" s="4">
        <v>13000</v>
      </c>
      <c r="C98" s="4">
        <v>-15</v>
      </c>
      <c r="D98" s="4">
        <f t="shared" si="2"/>
        <v>258.14999999999998</v>
      </c>
      <c r="E98" s="4">
        <v>7000</v>
      </c>
      <c r="F98" s="25">
        <f t="shared" si="3"/>
        <v>70258151305</v>
      </c>
      <c r="G98" s="4">
        <v>109.9</v>
      </c>
      <c r="H98" s="4" t="s">
        <v>3</v>
      </c>
    </row>
    <row r="99" spans="1:8" hidden="1" x14ac:dyDescent="0.25">
      <c r="A99" s="4">
        <v>6000</v>
      </c>
      <c r="B99" s="4">
        <v>13000</v>
      </c>
      <c r="C99" s="4">
        <v>-15</v>
      </c>
      <c r="D99" s="4">
        <f t="shared" si="2"/>
        <v>258.14999999999998</v>
      </c>
      <c r="E99" s="4">
        <v>7000</v>
      </c>
      <c r="F99" s="25">
        <f t="shared" si="3"/>
        <v>70258151306</v>
      </c>
      <c r="G99" s="4">
        <v>124.5</v>
      </c>
      <c r="H99" s="4" t="s">
        <v>3</v>
      </c>
    </row>
    <row r="100" spans="1:8" hidden="1" x14ac:dyDescent="0.25">
      <c r="A100" s="4">
        <v>0</v>
      </c>
      <c r="B100" s="4">
        <v>13500</v>
      </c>
      <c r="C100" s="4">
        <v>-15</v>
      </c>
      <c r="D100" s="4">
        <f t="shared" si="2"/>
        <v>258.14999999999998</v>
      </c>
      <c r="E100" s="4">
        <v>7000</v>
      </c>
      <c r="F100" s="25">
        <f t="shared" si="3"/>
        <v>70258151350</v>
      </c>
      <c r="G100" s="4">
        <v>0</v>
      </c>
      <c r="H100" s="4" t="s">
        <v>2</v>
      </c>
    </row>
    <row r="101" spans="1:8" hidden="1" x14ac:dyDescent="0.25">
      <c r="A101" s="4">
        <v>1000</v>
      </c>
      <c r="B101" s="4">
        <v>13500</v>
      </c>
      <c r="C101" s="4">
        <v>-15</v>
      </c>
      <c r="D101" s="4">
        <f t="shared" si="2"/>
        <v>258.14999999999998</v>
      </c>
      <c r="E101" s="4">
        <v>7000</v>
      </c>
      <c r="F101" s="25">
        <f t="shared" si="3"/>
        <v>70258151351</v>
      </c>
      <c r="G101" s="4">
        <v>0</v>
      </c>
      <c r="H101" s="4" t="s">
        <v>2</v>
      </c>
    </row>
    <row r="102" spans="1:8" hidden="1" x14ac:dyDescent="0.25">
      <c r="A102" s="4">
        <v>2000</v>
      </c>
      <c r="B102" s="4">
        <v>13500</v>
      </c>
      <c r="C102" s="4">
        <v>-15</v>
      </c>
      <c r="D102" s="4">
        <f t="shared" si="2"/>
        <v>258.14999999999998</v>
      </c>
      <c r="E102" s="4">
        <v>7000</v>
      </c>
      <c r="F102" s="25">
        <f t="shared" si="3"/>
        <v>70258151352</v>
      </c>
      <c r="G102" s="4">
        <v>62.8</v>
      </c>
      <c r="H102" s="4" t="s">
        <v>3</v>
      </c>
    </row>
    <row r="103" spans="1:8" hidden="1" x14ac:dyDescent="0.25">
      <c r="A103" s="4">
        <v>3000</v>
      </c>
      <c r="B103" s="4">
        <v>13500</v>
      </c>
      <c r="C103" s="4">
        <v>-15</v>
      </c>
      <c r="D103" s="4">
        <f t="shared" si="2"/>
        <v>258.14999999999998</v>
      </c>
      <c r="E103" s="4">
        <v>7000</v>
      </c>
      <c r="F103" s="25">
        <f t="shared" si="3"/>
        <v>70258151353</v>
      </c>
      <c r="G103" s="4">
        <v>93</v>
      </c>
      <c r="H103" s="4" t="s">
        <v>3</v>
      </c>
    </row>
    <row r="104" spans="1:8" hidden="1" x14ac:dyDescent="0.25">
      <c r="A104" s="4">
        <v>4000</v>
      </c>
      <c r="B104" s="4">
        <v>13500</v>
      </c>
      <c r="C104" s="4">
        <v>-15</v>
      </c>
      <c r="D104" s="4">
        <f t="shared" si="2"/>
        <v>258.14999999999998</v>
      </c>
      <c r="E104" s="4">
        <v>7000</v>
      </c>
      <c r="F104" s="25">
        <f t="shared" si="3"/>
        <v>70258151354</v>
      </c>
      <c r="G104" s="4">
        <v>113</v>
      </c>
      <c r="H104" s="4" t="s">
        <v>3</v>
      </c>
    </row>
    <row r="105" spans="1:8" hidden="1" x14ac:dyDescent="0.25">
      <c r="A105" s="4">
        <v>5000</v>
      </c>
      <c r="B105" s="4">
        <v>13500</v>
      </c>
      <c r="C105" s="4">
        <v>-15</v>
      </c>
      <c r="D105" s="4">
        <f t="shared" si="2"/>
        <v>258.14999999999998</v>
      </c>
      <c r="E105" s="4">
        <v>7000</v>
      </c>
      <c r="F105" s="25">
        <f t="shared" si="3"/>
        <v>70258151355</v>
      </c>
      <c r="G105" s="4">
        <v>127.9</v>
      </c>
      <c r="H105" s="4" t="s">
        <v>3</v>
      </c>
    </row>
    <row r="106" spans="1:8" hidden="1" x14ac:dyDescent="0.25">
      <c r="A106" s="4">
        <v>6000</v>
      </c>
      <c r="B106" s="4">
        <v>13500</v>
      </c>
      <c r="C106" s="4">
        <v>-15</v>
      </c>
      <c r="D106" s="4">
        <f t="shared" si="2"/>
        <v>258.14999999999998</v>
      </c>
      <c r="E106" s="4">
        <v>7000</v>
      </c>
      <c r="F106" s="25">
        <f t="shared" si="3"/>
        <v>70258151356</v>
      </c>
      <c r="G106" s="4">
        <v>144.30000000000001</v>
      </c>
      <c r="H106" s="4" t="s">
        <v>3</v>
      </c>
    </row>
    <row r="107" spans="1:8" hidden="1" x14ac:dyDescent="0.25">
      <c r="A107" s="4">
        <v>0</v>
      </c>
      <c r="B107" s="4">
        <v>14000</v>
      </c>
      <c r="C107" s="4">
        <v>-15</v>
      </c>
      <c r="D107" s="4">
        <f t="shared" si="2"/>
        <v>258.14999999999998</v>
      </c>
      <c r="E107" s="4">
        <v>7000</v>
      </c>
      <c r="F107" s="25">
        <f t="shared" si="3"/>
        <v>70258151400</v>
      </c>
      <c r="G107" s="4">
        <v>0</v>
      </c>
      <c r="H107" s="4" t="s">
        <v>2</v>
      </c>
    </row>
    <row r="108" spans="1:8" hidden="1" x14ac:dyDescent="0.25">
      <c r="A108" s="4">
        <v>1000</v>
      </c>
      <c r="B108" s="4">
        <v>14000</v>
      </c>
      <c r="C108" s="4">
        <v>-15</v>
      </c>
      <c r="D108" s="4">
        <f t="shared" si="2"/>
        <v>258.14999999999998</v>
      </c>
      <c r="E108" s="4">
        <v>7000</v>
      </c>
      <c r="F108" s="25">
        <f t="shared" si="3"/>
        <v>70258151401</v>
      </c>
      <c r="G108" s="4">
        <v>67.099999999999994</v>
      </c>
      <c r="H108" s="4" t="s">
        <v>3</v>
      </c>
    </row>
    <row r="109" spans="1:8" hidden="1" x14ac:dyDescent="0.25">
      <c r="A109" s="4">
        <v>2000</v>
      </c>
      <c r="B109" s="4">
        <v>14000</v>
      </c>
      <c r="C109" s="4">
        <v>-15</v>
      </c>
      <c r="D109" s="4">
        <f t="shared" si="2"/>
        <v>258.14999999999998</v>
      </c>
      <c r="E109" s="4">
        <v>7000</v>
      </c>
      <c r="F109" s="25">
        <f t="shared" si="3"/>
        <v>70258151402</v>
      </c>
      <c r="G109" s="4">
        <v>96.9</v>
      </c>
      <c r="H109" s="4" t="s">
        <v>3</v>
      </c>
    </row>
    <row r="110" spans="1:8" hidden="1" x14ac:dyDescent="0.25">
      <c r="A110" s="4">
        <v>3000</v>
      </c>
      <c r="B110" s="4">
        <v>14000</v>
      </c>
      <c r="C110" s="4">
        <v>-15</v>
      </c>
      <c r="D110" s="4">
        <f t="shared" si="2"/>
        <v>258.14999999999998</v>
      </c>
      <c r="E110" s="4">
        <v>7000</v>
      </c>
      <c r="F110" s="25">
        <f t="shared" si="3"/>
        <v>70258151403</v>
      </c>
      <c r="G110" s="4">
        <v>116.6</v>
      </c>
      <c r="H110" s="4" t="s">
        <v>3</v>
      </c>
    </row>
    <row r="111" spans="1:8" hidden="1" x14ac:dyDescent="0.25">
      <c r="A111" s="4">
        <v>4000</v>
      </c>
      <c r="B111" s="4">
        <v>14000</v>
      </c>
      <c r="C111" s="4">
        <v>-15</v>
      </c>
      <c r="D111" s="4">
        <f t="shared" si="2"/>
        <v>258.14999999999998</v>
      </c>
      <c r="E111" s="4">
        <v>7000</v>
      </c>
      <c r="F111" s="25">
        <f t="shared" si="3"/>
        <v>70258151404</v>
      </c>
      <c r="G111" s="4">
        <v>131.30000000000001</v>
      </c>
      <c r="H111" s="4" t="s">
        <v>3</v>
      </c>
    </row>
    <row r="112" spans="1:8" hidden="1" x14ac:dyDescent="0.25">
      <c r="A112" s="4">
        <v>5000</v>
      </c>
      <c r="B112" s="4">
        <v>14000</v>
      </c>
      <c r="C112" s="4">
        <v>-15</v>
      </c>
      <c r="D112" s="4">
        <f t="shared" si="2"/>
        <v>258.14999999999998</v>
      </c>
      <c r="E112" s="4">
        <v>7000</v>
      </c>
      <c r="F112" s="25">
        <f t="shared" si="3"/>
        <v>70258151405</v>
      </c>
      <c r="G112" s="4">
        <v>146.30000000000001</v>
      </c>
      <c r="H112" s="4" t="s">
        <v>3</v>
      </c>
    </row>
    <row r="113" spans="1:8" hidden="1" x14ac:dyDescent="0.25">
      <c r="A113" s="4">
        <v>6000</v>
      </c>
      <c r="B113" s="4">
        <v>14000</v>
      </c>
      <c r="C113" s="4">
        <v>-15</v>
      </c>
      <c r="D113" s="4">
        <f t="shared" si="2"/>
        <v>258.14999999999998</v>
      </c>
      <c r="E113" s="4">
        <v>7000</v>
      </c>
      <c r="F113" s="25">
        <f t="shared" si="3"/>
        <v>70258151406</v>
      </c>
      <c r="G113" s="4">
        <v>999999</v>
      </c>
      <c r="H113" s="4" t="s">
        <v>4</v>
      </c>
    </row>
    <row r="114" spans="1:8" hidden="1" x14ac:dyDescent="0.25">
      <c r="A114" s="4">
        <v>0</v>
      </c>
      <c r="B114" s="4">
        <v>11000</v>
      </c>
      <c r="C114" s="4">
        <v>-10</v>
      </c>
      <c r="D114" s="4">
        <f t="shared" si="2"/>
        <v>263.14999999999998</v>
      </c>
      <c r="E114" s="4">
        <v>7000</v>
      </c>
      <c r="F114" s="25">
        <f t="shared" si="3"/>
        <v>70263151100</v>
      </c>
      <c r="G114" s="4">
        <v>0</v>
      </c>
      <c r="H114" s="4" t="s">
        <v>2</v>
      </c>
    </row>
    <row r="115" spans="1:8" hidden="1" x14ac:dyDescent="0.25">
      <c r="A115" s="4">
        <v>1000</v>
      </c>
      <c r="B115" s="4">
        <v>11000</v>
      </c>
      <c r="C115" s="4">
        <v>-10</v>
      </c>
      <c r="D115" s="4">
        <f t="shared" si="2"/>
        <v>263.14999999999998</v>
      </c>
      <c r="E115" s="4">
        <v>7000</v>
      </c>
      <c r="F115" s="25">
        <f t="shared" si="3"/>
        <v>70263151101</v>
      </c>
      <c r="G115" s="4">
        <v>0</v>
      </c>
      <c r="H115" s="4" t="s">
        <v>2</v>
      </c>
    </row>
    <row r="116" spans="1:8" hidden="1" x14ac:dyDescent="0.25">
      <c r="A116" s="4">
        <v>2000</v>
      </c>
      <c r="B116" s="4">
        <v>11000</v>
      </c>
      <c r="C116" s="4">
        <v>-10</v>
      </c>
      <c r="D116" s="4">
        <f t="shared" si="2"/>
        <v>263.14999999999998</v>
      </c>
      <c r="E116" s="4">
        <v>7000</v>
      </c>
      <c r="F116" s="25">
        <f t="shared" si="3"/>
        <v>70263151102</v>
      </c>
      <c r="G116" s="4">
        <v>0</v>
      </c>
      <c r="H116" s="4" t="s">
        <v>2</v>
      </c>
    </row>
    <row r="117" spans="1:8" hidden="1" x14ac:dyDescent="0.25">
      <c r="A117" s="4">
        <v>3000</v>
      </c>
      <c r="B117" s="4">
        <v>11000</v>
      </c>
      <c r="C117" s="4">
        <v>-10</v>
      </c>
      <c r="D117" s="4">
        <f t="shared" si="2"/>
        <v>263.14999999999998</v>
      </c>
      <c r="E117" s="4">
        <v>7000</v>
      </c>
      <c r="F117" s="25">
        <f t="shared" si="3"/>
        <v>70263151103</v>
      </c>
      <c r="G117" s="4">
        <v>0</v>
      </c>
      <c r="H117" s="4" t="s">
        <v>2</v>
      </c>
    </row>
    <row r="118" spans="1:8" hidden="1" x14ac:dyDescent="0.25">
      <c r="A118" s="4">
        <v>4000</v>
      </c>
      <c r="B118" s="4">
        <v>11000</v>
      </c>
      <c r="C118" s="4">
        <v>-10</v>
      </c>
      <c r="D118" s="4">
        <f t="shared" si="2"/>
        <v>263.14999999999998</v>
      </c>
      <c r="E118" s="4">
        <v>7000</v>
      </c>
      <c r="F118" s="25">
        <f t="shared" si="3"/>
        <v>70263151104</v>
      </c>
      <c r="G118" s="4">
        <v>0</v>
      </c>
      <c r="H118" s="4" t="s">
        <v>2</v>
      </c>
    </row>
    <row r="119" spans="1:8" hidden="1" x14ac:dyDescent="0.25">
      <c r="A119" s="4">
        <v>5000</v>
      </c>
      <c r="B119" s="4">
        <v>11000</v>
      </c>
      <c r="C119" s="4">
        <v>-10</v>
      </c>
      <c r="D119" s="4">
        <f t="shared" si="2"/>
        <v>263.14999999999998</v>
      </c>
      <c r="E119" s="4">
        <v>7000</v>
      </c>
      <c r="F119" s="25">
        <f t="shared" si="3"/>
        <v>70263151105</v>
      </c>
      <c r="G119" s="4">
        <v>0</v>
      </c>
      <c r="H119" s="4" t="s">
        <v>2</v>
      </c>
    </row>
    <row r="120" spans="1:8" hidden="1" x14ac:dyDescent="0.25">
      <c r="A120" s="4">
        <v>6000</v>
      </c>
      <c r="B120" s="4">
        <v>11000</v>
      </c>
      <c r="C120" s="4">
        <v>-10</v>
      </c>
      <c r="D120" s="4">
        <f t="shared" si="2"/>
        <v>263.14999999999998</v>
      </c>
      <c r="E120" s="4">
        <v>7000</v>
      </c>
      <c r="F120" s="25">
        <f t="shared" si="3"/>
        <v>70263151106</v>
      </c>
      <c r="G120" s="4">
        <v>0</v>
      </c>
      <c r="H120" s="4" t="s">
        <v>2</v>
      </c>
    </row>
    <row r="121" spans="1:8" hidden="1" x14ac:dyDescent="0.25">
      <c r="A121" s="4">
        <v>0</v>
      </c>
      <c r="B121" s="4">
        <v>11500</v>
      </c>
      <c r="C121" s="4">
        <v>-10</v>
      </c>
      <c r="D121" s="4">
        <f t="shared" si="2"/>
        <v>263.14999999999998</v>
      </c>
      <c r="E121" s="4">
        <v>7000</v>
      </c>
      <c r="F121" s="25">
        <f t="shared" si="3"/>
        <v>70263151150</v>
      </c>
      <c r="G121" s="4">
        <v>0</v>
      </c>
      <c r="H121" s="4" t="s">
        <v>2</v>
      </c>
    </row>
    <row r="122" spans="1:8" hidden="1" x14ac:dyDescent="0.25">
      <c r="A122" s="4">
        <v>1000</v>
      </c>
      <c r="B122" s="4">
        <v>11500</v>
      </c>
      <c r="C122" s="4">
        <v>-10</v>
      </c>
      <c r="D122" s="4">
        <f t="shared" si="2"/>
        <v>263.14999999999998</v>
      </c>
      <c r="E122" s="4">
        <v>7000</v>
      </c>
      <c r="F122" s="25">
        <f t="shared" si="3"/>
        <v>70263151151</v>
      </c>
      <c r="G122" s="4">
        <v>0</v>
      </c>
      <c r="H122" s="4" t="s">
        <v>2</v>
      </c>
    </row>
    <row r="123" spans="1:8" hidden="1" x14ac:dyDescent="0.25">
      <c r="A123" s="4">
        <v>2000</v>
      </c>
      <c r="B123" s="4">
        <v>11500</v>
      </c>
      <c r="C123" s="4">
        <v>-10</v>
      </c>
      <c r="D123" s="4">
        <f t="shared" si="2"/>
        <v>263.14999999999998</v>
      </c>
      <c r="E123" s="4">
        <v>7000</v>
      </c>
      <c r="F123" s="25">
        <f t="shared" si="3"/>
        <v>70263151152</v>
      </c>
      <c r="G123" s="4">
        <v>0</v>
      </c>
      <c r="H123" s="4" t="s">
        <v>2</v>
      </c>
    </row>
    <row r="124" spans="1:8" hidden="1" x14ac:dyDescent="0.25">
      <c r="A124" s="4">
        <v>3000</v>
      </c>
      <c r="B124" s="4">
        <v>11500</v>
      </c>
      <c r="C124" s="4">
        <v>-10</v>
      </c>
      <c r="D124" s="4">
        <f t="shared" si="2"/>
        <v>263.14999999999998</v>
      </c>
      <c r="E124" s="4">
        <v>7000</v>
      </c>
      <c r="F124" s="25">
        <f t="shared" si="3"/>
        <v>70263151153</v>
      </c>
      <c r="G124" s="4">
        <v>0</v>
      </c>
      <c r="H124" s="4" t="s">
        <v>2</v>
      </c>
    </row>
    <row r="125" spans="1:8" hidden="1" x14ac:dyDescent="0.25">
      <c r="A125" s="4">
        <v>4000</v>
      </c>
      <c r="B125" s="4">
        <v>11500</v>
      </c>
      <c r="C125" s="4">
        <v>-10</v>
      </c>
      <c r="D125" s="4">
        <f t="shared" si="2"/>
        <v>263.14999999999998</v>
      </c>
      <c r="E125" s="4">
        <v>7000</v>
      </c>
      <c r="F125" s="25">
        <f t="shared" si="3"/>
        <v>70263151154</v>
      </c>
      <c r="G125" s="4">
        <v>0</v>
      </c>
      <c r="H125" s="4" t="s">
        <v>2</v>
      </c>
    </row>
    <row r="126" spans="1:8" hidden="1" x14ac:dyDescent="0.25">
      <c r="A126" s="4">
        <v>5000</v>
      </c>
      <c r="B126" s="4">
        <v>11500</v>
      </c>
      <c r="C126" s="4">
        <v>-10</v>
      </c>
      <c r="D126" s="4">
        <f t="shared" si="2"/>
        <v>263.14999999999998</v>
      </c>
      <c r="E126" s="4">
        <v>7000</v>
      </c>
      <c r="F126" s="25">
        <f t="shared" si="3"/>
        <v>70263151155</v>
      </c>
      <c r="G126" s="4">
        <v>0</v>
      </c>
      <c r="H126" s="4" t="s">
        <v>2</v>
      </c>
    </row>
    <row r="127" spans="1:8" hidden="1" x14ac:dyDescent="0.25">
      <c r="A127" s="4">
        <v>6000</v>
      </c>
      <c r="B127" s="4">
        <v>11500</v>
      </c>
      <c r="C127" s="4">
        <v>-10</v>
      </c>
      <c r="D127" s="4">
        <f t="shared" si="2"/>
        <v>263.14999999999998</v>
      </c>
      <c r="E127" s="4">
        <v>7000</v>
      </c>
      <c r="F127" s="25">
        <f t="shared" si="3"/>
        <v>70263151156</v>
      </c>
      <c r="G127" s="4">
        <v>62.6</v>
      </c>
      <c r="H127" s="4" t="s">
        <v>3</v>
      </c>
    </row>
    <row r="128" spans="1:8" hidden="1" x14ac:dyDescent="0.25">
      <c r="A128" s="4">
        <v>0</v>
      </c>
      <c r="B128" s="4">
        <v>12000</v>
      </c>
      <c r="C128" s="4">
        <v>-10</v>
      </c>
      <c r="D128" s="4">
        <f t="shared" si="2"/>
        <v>263.14999999999998</v>
      </c>
      <c r="E128" s="4">
        <v>7000</v>
      </c>
      <c r="F128" s="25">
        <f t="shared" si="3"/>
        <v>70263151200</v>
      </c>
      <c r="G128" s="4">
        <v>0</v>
      </c>
      <c r="H128" s="4" t="s">
        <v>2</v>
      </c>
    </row>
    <row r="129" spans="1:8" hidden="1" x14ac:dyDescent="0.25">
      <c r="A129" s="4">
        <v>1000</v>
      </c>
      <c r="B129" s="4">
        <v>12000</v>
      </c>
      <c r="C129" s="4">
        <v>-10</v>
      </c>
      <c r="D129" s="4">
        <f t="shared" si="2"/>
        <v>263.14999999999998</v>
      </c>
      <c r="E129" s="4">
        <v>7000</v>
      </c>
      <c r="F129" s="25">
        <f t="shared" si="3"/>
        <v>70263151201</v>
      </c>
      <c r="G129" s="4">
        <v>0</v>
      </c>
      <c r="H129" s="4" t="s">
        <v>2</v>
      </c>
    </row>
    <row r="130" spans="1:8" hidden="1" x14ac:dyDescent="0.25">
      <c r="A130" s="4">
        <v>2000</v>
      </c>
      <c r="B130" s="4">
        <v>12000</v>
      </c>
      <c r="C130" s="4">
        <v>-10</v>
      </c>
      <c r="D130" s="4">
        <f t="shared" ref="D130:D193" si="4">C130+273.15</f>
        <v>263.14999999999998</v>
      </c>
      <c r="E130" s="4">
        <v>7000</v>
      </c>
      <c r="F130" s="25">
        <f t="shared" ref="F130:F193" si="5">E130*10^7+D130*10^6+B130/10+A130/1000</f>
        <v>70263151202</v>
      </c>
      <c r="G130" s="4">
        <v>0</v>
      </c>
      <c r="H130" s="4" t="s">
        <v>2</v>
      </c>
    </row>
    <row r="131" spans="1:8" hidden="1" x14ac:dyDescent="0.25">
      <c r="A131" s="4">
        <v>3000</v>
      </c>
      <c r="B131" s="4">
        <v>12000</v>
      </c>
      <c r="C131" s="4">
        <v>-10</v>
      </c>
      <c r="D131" s="4">
        <f t="shared" si="4"/>
        <v>263.14999999999998</v>
      </c>
      <c r="E131" s="4">
        <v>7000</v>
      </c>
      <c r="F131" s="25">
        <f t="shared" si="5"/>
        <v>70263151203</v>
      </c>
      <c r="G131" s="4">
        <v>0</v>
      </c>
      <c r="H131" s="4" t="s">
        <v>2</v>
      </c>
    </row>
    <row r="132" spans="1:8" hidden="1" x14ac:dyDescent="0.25">
      <c r="A132" s="4">
        <v>4000</v>
      </c>
      <c r="B132" s="4">
        <v>12000</v>
      </c>
      <c r="C132" s="4">
        <v>-10</v>
      </c>
      <c r="D132" s="4">
        <f t="shared" si="4"/>
        <v>263.14999999999998</v>
      </c>
      <c r="E132" s="4">
        <v>7000</v>
      </c>
      <c r="F132" s="25">
        <f t="shared" si="5"/>
        <v>70263151204</v>
      </c>
      <c r="G132" s="4">
        <v>0</v>
      </c>
      <c r="H132" s="4" t="s">
        <v>2</v>
      </c>
    </row>
    <row r="133" spans="1:8" hidden="1" x14ac:dyDescent="0.25">
      <c r="A133" s="4">
        <v>5000</v>
      </c>
      <c r="B133" s="4">
        <v>12000</v>
      </c>
      <c r="C133" s="4">
        <v>-10</v>
      </c>
      <c r="D133" s="4">
        <f t="shared" si="4"/>
        <v>263.14999999999998</v>
      </c>
      <c r="E133" s="4">
        <v>7000</v>
      </c>
      <c r="F133" s="25">
        <f t="shared" si="5"/>
        <v>70263151205</v>
      </c>
      <c r="G133" s="4">
        <v>69.099999999999994</v>
      </c>
      <c r="H133" s="4" t="s">
        <v>3</v>
      </c>
    </row>
    <row r="134" spans="1:8" hidden="1" x14ac:dyDescent="0.25">
      <c r="A134" s="4">
        <v>6000</v>
      </c>
      <c r="B134" s="4">
        <v>12000</v>
      </c>
      <c r="C134" s="4">
        <v>-10</v>
      </c>
      <c r="D134" s="4">
        <f t="shared" si="4"/>
        <v>263.14999999999998</v>
      </c>
      <c r="E134" s="4">
        <v>7000</v>
      </c>
      <c r="F134" s="25">
        <f t="shared" si="5"/>
        <v>70263151206</v>
      </c>
      <c r="G134" s="4">
        <v>93.2</v>
      </c>
      <c r="H134" s="4" t="s">
        <v>3</v>
      </c>
    </row>
    <row r="135" spans="1:8" hidden="1" x14ac:dyDescent="0.25">
      <c r="A135" s="4">
        <v>0</v>
      </c>
      <c r="B135" s="4">
        <v>12500</v>
      </c>
      <c r="C135" s="4">
        <v>-10</v>
      </c>
      <c r="D135" s="4">
        <f t="shared" si="4"/>
        <v>263.14999999999998</v>
      </c>
      <c r="E135" s="4">
        <v>7000</v>
      </c>
      <c r="F135" s="25">
        <f t="shared" si="5"/>
        <v>70263151250</v>
      </c>
      <c r="G135" s="4">
        <v>0</v>
      </c>
      <c r="H135" s="4" t="s">
        <v>2</v>
      </c>
    </row>
    <row r="136" spans="1:8" hidden="1" x14ac:dyDescent="0.25">
      <c r="A136" s="4">
        <v>1000</v>
      </c>
      <c r="B136" s="4">
        <v>12500</v>
      </c>
      <c r="C136" s="4">
        <v>-10</v>
      </c>
      <c r="D136" s="4">
        <f t="shared" si="4"/>
        <v>263.14999999999998</v>
      </c>
      <c r="E136" s="4">
        <v>7000</v>
      </c>
      <c r="F136" s="25">
        <f t="shared" si="5"/>
        <v>70263151251</v>
      </c>
      <c r="G136" s="4">
        <v>0</v>
      </c>
      <c r="H136" s="4" t="s">
        <v>2</v>
      </c>
    </row>
    <row r="137" spans="1:8" hidden="1" x14ac:dyDescent="0.25">
      <c r="A137" s="4">
        <v>2000</v>
      </c>
      <c r="B137" s="4">
        <v>12500</v>
      </c>
      <c r="C137" s="4">
        <v>-10</v>
      </c>
      <c r="D137" s="4">
        <f t="shared" si="4"/>
        <v>263.14999999999998</v>
      </c>
      <c r="E137" s="4">
        <v>7000</v>
      </c>
      <c r="F137" s="25">
        <f t="shared" si="5"/>
        <v>70263151252</v>
      </c>
      <c r="G137" s="4">
        <v>0</v>
      </c>
      <c r="H137" s="4" t="s">
        <v>2</v>
      </c>
    </row>
    <row r="138" spans="1:8" hidden="1" x14ac:dyDescent="0.25">
      <c r="A138" s="4">
        <v>3000</v>
      </c>
      <c r="B138" s="4">
        <v>12500</v>
      </c>
      <c r="C138" s="4">
        <v>-10</v>
      </c>
      <c r="D138" s="4">
        <f t="shared" si="4"/>
        <v>263.14999999999998</v>
      </c>
      <c r="E138" s="4">
        <v>7000</v>
      </c>
      <c r="F138" s="25">
        <f t="shared" si="5"/>
        <v>70263151253</v>
      </c>
      <c r="G138" s="4">
        <v>23.4</v>
      </c>
      <c r="H138" s="4" t="s">
        <v>5</v>
      </c>
    </row>
    <row r="139" spans="1:8" hidden="1" x14ac:dyDescent="0.25">
      <c r="A139" s="4">
        <v>4000</v>
      </c>
      <c r="B139" s="4">
        <v>12500</v>
      </c>
      <c r="C139" s="4">
        <v>-10</v>
      </c>
      <c r="D139" s="4">
        <f t="shared" si="4"/>
        <v>263.14999999999998</v>
      </c>
      <c r="E139" s="4">
        <v>7000</v>
      </c>
      <c r="F139" s="25">
        <f t="shared" si="5"/>
        <v>70263151254</v>
      </c>
      <c r="G139" s="4">
        <v>72.7</v>
      </c>
      <c r="H139" s="4" t="s">
        <v>3</v>
      </c>
    </row>
    <row r="140" spans="1:8" hidden="1" x14ac:dyDescent="0.25">
      <c r="A140" s="4">
        <v>5000</v>
      </c>
      <c r="B140" s="4">
        <v>12500</v>
      </c>
      <c r="C140" s="4">
        <v>-10</v>
      </c>
      <c r="D140" s="4">
        <f t="shared" si="4"/>
        <v>263.14999999999998</v>
      </c>
      <c r="E140" s="4">
        <v>7000</v>
      </c>
      <c r="F140" s="25">
        <f t="shared" si="5"/>
        <v>70263151255</v>
      </c>
      <c r="G140" s="4">
        <v>97.4</v>
      </c>
      <c r="H140" s="4" t="s">
        <v>3</v>
      </c>
    </row>
    <row r="141" spans="1:8" hidden="1" x14ac:dyDescent="0.25">
      <c r="A141" s="4">
        <v>6000</v>
      </c>
      <c r="B141" s="4">
        <v>12500</v>
      </c>
      <c r="C141" s="4">
        <v>-10</v>
      </c>
      <c r="D141" s="4">
        <f t="shared" si="4"/>
        <v>263.14999999999998</v>
      </c>
      <c r="E141" s="4">
        <v>7000</v>
      </c>
      <c r="F141" s="25">
        <f t="shared" si="5"/>
        <v>70263151256</v>
      </c>
      <c r="G141" s="4">
        <v>114.1</v>
      </c>
      <c r="H141" s="4" t="s">
        <v>3</v>
      </c>
    </row>
    <row r="142" spans="1:8" hidden="1" x14ac:dyDescent="0.25">
      <c r="A142" s="4">
        <v>0</v>
      </c>
      <c r="B142" s="4">
        <v>12800</v>
      </c>
      <c r="C142" s="4">
        <v>-10</v>
      </c>
      <c r="D142" s="4">
        <f t="shared" si="4"/>
        <v>263.14999999999998</v>
      </c>
      <c r="E142" s="4">
        <v>7000</v>
      </c>
      <c r="F142" s="25">
        <f t="shared" si="5"/>
        <v>70263151280</v>
      </c>
      <c r="G142" s="4">
        <v>0</v>
      </c>
      <c r="H142" s="4" t="s">
        <v>2</v>
      </c>
    </row>
    <row r="143" spans="1:8" hidden="1" x14ac:dyDescent="0.25">
      <c r="A143" s="4">
        <v>1000</v>
      </c>
      <c r="B143" s="4">
        <v>12800</v>
      </c>
      <c r="C143" s="4">
        <v>-10</v>
      </c>
      <c r="D143" s="4">
        <f t="shared" si="4"/>
        <v>263.14999999999998</v>
      </c>
      <c r="E143" s="4">
        <v>7000</v>
      </c>
      <c r="F143" s="25">
        <f t="shared" si="5"/>
        <v>70263151281</v>
      </c>
      <c r="G143" s="4">
        <v>0</v>
      </c>
      <c r="H143" s="4" t="s">
        <v>2</v>
      </c>
    </row>
    <row r="144" spans="1:8" hidden="1" x14ac:dyDescent="0.25">
      <c r="A144" s="4">
        <v>2000</v>
      </c>
      <c r="B144" s="4">
        <v>12800</v>
      </c>
      <c r="C144" s="4">
        <v>-10</v>
      </c>
      <c r="D144" s="4">
        <f t="shared" si="4"/>
        <v>263.14999999999998</v>
      </c>
      <c r="E144" s="4">
        <v>7000</v>
      </c>
      <c r="F144" s="25">
        <f t="shared" si="5"/>
        <v>70263151282</v>
      </c>
      <c r="G144" s="4">
        <v>0</v>
      </c>
      <c r="H144" s="4" t="s">
        <v>2</v>
      </c>
    </row>
    <row r="145" spans="1:8" x14ac:dyDescent="0.25">
      <c r="A145" s="4">
        <v>3000</v>
      </c>
      <c r="B145" s="4">
        <v>12800</v>
      </c>
      <c r="C145" s="4">
        <v>-10</v>
      </c>
      <c r="D145" s="4">
        <f t="shared" si="4"/>
        <v>263.14999999999998</v>
      </c>
      <c r="E145" s="4">
        <v>7000</v>
      </c>
      <c r="F145" s="25">
        <f t="shared" si="5"/>
        <v>70263151283</v>
      </c>
      <c r="G145" s="4">
        <v>62.2</v>
      </c>
      <c r="H145" s="4" t="s">
        <v>3</v>
      </c>
    </row>
    <row r="146" spans="1:8" hidden="1" x14ac:dyDescent="0.25">
      <c r="A146" s="4">
        <v>4000</v>
      </c>
      <c r="B146" s="4">
        <v>12800</v>
      </c>
      <c r="C146" s="4">
        <v>-10</v>
      </c>
      <c r="D146" s="4">
        <f t="shared" si="4"/>
        <v>263.14999999999998</v>
      </c>
      <c r="E146" s="4">
        <v>7000</v>
      </c>
      <c r="F146" s="25">
        <f t="shared" si="5"/>
        <v>70263151284</v>
      </c>
      <c r="G146" s="4">
        <v>91.2</v>
      </c>
      <c r="H146" s="4" t="s">
        <v>3</v>
      </c>
    </row>
    <row r="147" spans="1:8" hidden="1" x14ac:dyDescent="0.25">
      <c r="A147" s="4">
        <v>5000</v>
      </c>
      <c r="B147" s="4">
        <v>12800</v>
      </c>
      <c r="C147" s="4">
        <v>-10</v>
      </c>
      <c r="D147" s="4">
        <f t="shared" si="4"/>
        <v>263.14999999999998</v>
      </c>
      <c r="E147" s="4">
        <v>7000</v>
      </c>
      <c r="F147" s="25">
        <f t="shared" si="5"/>
        <v>70263151285</v>
      </c>
      <c r="G147" s="4">
        <v>110.4</v>
      </c>
      <c r="H147" s="4" t="s">
        <v>3</v>
      </c>
    </row>
    <row r="148" spans="1:8" hidden="1" x14ac:dyDescent="0.25">
      <c r="A148" s="4">
        <v>6000</v>
      </c>
      <c r="B148" s="4">
        <v>12800</v>
      </c>
      <c r="C148" s="4">
        <v>-10</v>
      </c>
      <c r="D148" s="4">
        <f t="shared" si="4"/>
        <v>263.14999999999998</v>
      </c>
      <c r="E148" s="4">
        <v>7000</v>
      </c>
      <c r="F148" s="25">
        <f t="shared" si="5"/>
        <v>70263151286</v>
      </c>
      <c r="G148" s="4">
        <v>124.4</v>
      </c>
      <c r="H148" s="4" t="s">
        <v>3</v>
      </c>
    </row>
    <row r="149" spans="1:8" hidden="1" x14ac:dyDescent="0.25">
      <c r="A149" s="4">
        <v>0</v>
      </c>
      <c r="B149" s="4">
        <v>13000</v>
      </c>
      <c r="C149" s="4">
        <v>-10</v>
      </c>
      <c r="D149" s="4">
        <f t="shared" si="4"/>
        <v>263.14999999999998</v>
      </c>
      <c r="E149" s="4">
        <v>7000</v>
      </c>
      <c r="F149" s="25">
        <f t="shared" si="5"/>
        <v>70263151300</v>
      </c>
      <c r="G149" s="4">
        <v>0</v>
      </c>
      <c r="H149" s="4" t="s">
        <v>2</v>
      </c>
    </row>
    <row r="150" spans="1:8" hidden="1" x14ac:dyDescent="0.25">
      <c r="A150" s="4">
        <v>1000</v>
      </c>
      <c r="B150" s="4">
        <v>13000</v>
      </c>
      <c r="C150" s="4">
        <v>-10</v>
      </c>
      <c r="D150" s="4">
        <f t="shared" si="4"/>
        <v>263.14999999999998</v>
      </c>
      <c r="E150" s="4">
        <v>7000</v>
      </c>
      <c r="F150" s="25">
        <f t="shared" si="5"/>
        <v>70263151301</v>
      </c>
      <c r="G150" s="4">
        <v>0</v>
      </c>
      <c r="H150" s="4" t="s">
        <v>2</v>
      </c>
    </row>
    <row r="151" spans="1:8" hidden="1" x14ac:dyDescent="0.25">
      <c r="A151" s="4">
        <v>2000</v>
      </c>
      <c r="B151" s="4">
        <v>13000</v>
      </c>
      <c r="C151" s="4">
        <v>-10</v>
      </c>
      <c r="D151" s="4">
        <f t="shared" si="4"/>
        <v>263.14999999999998</v>
      </c>
      <c r="E151" s="4">
        <v>7000</v>
      </c>
      <c r="F151" s="25">
        <f t="shared" si="5"/>
        <v>70263151302</v>
      </c>
      <c r="G151" s="4">
        <v>33.9</v>
      </c>
      <c r="H151" s="4" t="s">
        <v>3</v>
      </c>
    </row>
    <row r="152" spans="1:8" hidden="1" x14ac:dyDescent="0.25">
      <c r="A152" s="4">
        <v>3000</v>
      </c>
      <c r="B152" s="4">
        <v>13000</v>
      </c>
      <c r="C152" s="4">
        <v>-10</v>
      </c>
      <c r="D152" s="4">
        <f t="shared" si="4"/>
        <v>263.14999999999998</v>
      </c>
      <c r="E152" s="4">
        <v>7000</v>
      </c>
      <c r="F152" s="25">
        <f t="shared" si="5"/>
        <v>70263151303</v>
      </c>
      <c r="G152" s="4">
        <v>77.7</v>
      </c>
      <c r="H152" s="4" t="s">
        <v>3</v>
      </c>
    </row>
    <row r="153" spans="1:8" hidden="1" x14ac:dyDescent="0.25">
      <c r="A153" s="4">
        <v>4000</v>
      </c>
      <c r="B153" s="4">
        <v>13000</v>
      </c>
      <c r="C153" s="4">
        <v>-10</v>
      </c>
      <c r="D153" s="4">
        <f t="shared" si="4"/>
        <v>263.14999999999998</v>
      </c>
      <c r="E153" s="4">
        <v>7000</v>
      </c>
      <c r="F153" s="25">
        <f t="shared" si="5"/>
        <v>70263151304</v>
      </c>
      <c r="G153" s="4">
        <v>101.1</v>
      </c>
      <c r="H153" s="4" t="s">
        <v>3</v>
      </c>
    </row>
    <row r="154" spans="1:8" hidden="1" x14ac:dyDescent="0.25">
      <c r="A154" s="4">
        <v>5000</v>
      </c>
      <c r="B154" s="4">
        <v>13000</v>
      </c>
      <c r="C154" s="4">
        <v>-10</v>
      </c>
      <c r="D154" s="4">
        <f t="shared" si="4"/>
        <v>263.14999999999998</v>
      </c>
      <c r="E154" s="4">
        <v>7000</v>
      </c>
      <c r="F154" s="25">
        <f t="shared" si="5"/>
        <v>70263151305</v>
      </c>
      <c r="G154" s="4">
        <v>118.1</v>
      </c>
      <c r="H154" s="4" t="s">
        <v>3</v>
      </c>
    </row>
    <row r="155" spans="1:8" hidden="1" x14ac:dyDescent="0.25">
      <c r="A155" s="4">
        <v>6000</v>
      </c>
      <c r="B155" s="4">
        <v>13000</v>
      </c>
      <c r="C155" s="4">
        <v>-10</v>
      </c>
      <c r="D155" s="4">
        <f t="shared" si="4"/>
        <v>263.14999999999998</v>
      </c>
      <c r="E155" s="4">
        <v>7000</v>
      </c>
      <c r="F155" s="25">
        <f t="shared" si="5"/>
        <v>70263151306</v>
      </c>
      <c r="G155" s="4">
        <v>133.5</v>
      </c>
      <c r="H155" s="4" t="s">
        <v>3</v>
      </c>
    </row>
    <row r="156" spans="1:8" hidden="1" x14ac:dyDescent="0.25">
      <c r="A156" s="4">
        <v>0</v>
      </c>
      <c r="B156" s="4">
        <v>13500</v>
      </c>
      <c r="C156" s="4">
        <v>-10</v>
      </c>
      <c r="D156" s="4">
        <f t="shared" si="4"/>
        <v>263.14999999999998</v>
      </c>
      <c r="E156" s="4">
        <v>7000</v>
      </c>
      <c r="F156" s="25">
        <f t="shared" si="5"/>
        <v>70263151350</v>
      </c>
      <c r="G156" s="4">
        <v>0</v>
      </c>
      <c r="H156" s="4" t="s">
        <v>2</v>
      </c>
    </row>
    <row r="157" spans="1:8" hidden="1" x14ac:dyDescent="0.25">
      <c r="A157" s="4">
        <v>1000</v>
      </c>
      <c r="B157" s="4">
        <v>13500</v>
      </c>
      <c r="C157" s="4">
        <v>-10</v>
      </c>
      <c r="D157" s="4">
        <f t="shared" si="4"/>
        <v>263.14999999999998</v>
      </c>
      <c r="E157" s="4">
        <v>7000</v>
      </c>
      <c r="F157" s="25">
        <f t="shared" si="5"/>
        <v>70263151351</v>
      </c>
      <c r="G157" s="4">
        <v>39.299999999999997</v>
      </c>
      <c r="H157" s="4" t="s">
        <v>3</v>
      </c>
    </row>
    <row r="158" spans="1:8" hidden="1" x14ac:dyDescent="0.25">
      <c r="A158" s="4">
        <v>2000</v>
      </c>
      <c r="B158" s="4">
        <v>13500</v>
      </c>
      <c r="C158" s="4">
        <v>-10</v>
      </c>
      <c r="D158" s="4">
        <f t="shared" si="4"/>
        <v>263.14999999999998</v>
      </c>
      <c r="E158" s="4">
        <v>7000</v>
      </c>
      <c r="F158" s="25">
        <f t="shared" si="5"/>
        <v>70263151352</v>
      </c>
      <c r="G158" s="4">
        <v>81.5</v>
      </c>
      <c r="H158" s="4" t="s">
        <v>3</v>
      </c>
    </row>
    <row r="159" spans="1:8" hidden="1" x14ac:dyDescent="0.25">
      <c r="A159" s="4">
        <v>3000</v>
      </c>
      <c r="B159" s="4">
        <v>13500</v>
      </c>
      <c r="C159" s="4">
        <v>-10</v>
      </c>
      <c r="D159" s="4">
        <f t="shared" si="4"/>
        <v>263.14999999999998</v>
      </c>
      <c r="E159" s="4">
        <v>7000</v>
      </c>
      <c r="F159" s="25">
        <f t="shared" si="5"/>
        <v>70263151353</v>
      </c>
      <c r="G159" s="4">
        <v>104.8</v>
      </c>
      <c r="H159" s="4" t="s">
        <v>3</v>
      </c>
    </row>
    <row r="160" spans="1:8" hidden="1" x14ac:dyDescent="0.25">
      <c r="A160" s="4">
        <v>4000</v>
      </c>
      <c r="B160" s="4">
        <v>13500</v>
      </c>
      <c r="C160" s="4">
        <v>-10</v>
      </c>
      <c r="D160" s="4">
        <f t="shared" si="4"/>
        <v>263.14999999999998</v>
      </c>
      <c r="E160" s="4">
        <v>7000</v>
      </c>
      <c r="F160" s="25">
        <f t="shared" si="5"/>
        <v>70263151354</v>
      </c>
      <c r="G160" s="4">
        <v>121.1</v>
      </c>
      <c r="H160" s="4" t="s">
        <v>3</v>
      </c>
    </row>
    <row r="161" spans="1:8" hidden="1" x14ac:dyDescent="0.25">
      <c r="A161" s="4">
        <v>5000</v>
      </c>
      <c r="B161" s="4">
        <v>13500</v>
      </c>
      <c r="C161" s="4">
        <v>-10</v>
      </c>
      <c r="D161" s="4">
        <f t="shared" si="4"/>
        <v>263.14999999999998</v>
      </c>
      <c r="E161" s="4">
        <v>7000</v>
      </c>
      <c r="F161" s="25">
        <f t="shared" si="5"/>
        <v>70263151355</v>
      </c>
      <c r="G161" s="4">
        <v>135.5</v>
      </c>
      <c r="H161" s="4" t="s">
        <v>3</v>
      </c>
    </row>
    <row r="162" spans="1:8" hidden="1" x14ac:dyDescent="0.25">
      <c r="A162" s="4">
        <v>6000</v>
      </c>
      <c r="B162" s="4">
        <v>13500</v>
      </c>
      <c r="C162" s="4">
        <v>-10</v>
      </c>
      <c r="D162" s="4">
        <f t="shared" si="4"/>
        <v>263.14999999999998</v>
      </c>
      <c r="E162" s="4">
        <v>7000</v>
      </c>
      <c r="F162" s="25">
        <f t="shared" si="5"/>
        <v>70263151356</v>
      </c>
      <c r="G162" s="4">
        <v>999999</v>
      </c>
      <c r="H162" s="4" t="s">
        <v>4</v>
      </c>
    </row>
    <row r="163" spans="1:8" hidden="1" x14ac:dyDescent="0.25">
      <c r="A163" s="4">
        <v>0</v>
      </c>
      <c r="B163" s="4">
        <v>14000</v>
      </c>
      <c r="C163" s="4">
        <v>-10</v>
      </c>
      <c r="D163" s="4">
        <f t="shared" si="4"/>
        <v>263.14999999999998</v>
      </c>
      <c r="E163" s="4">
        <v>7000</v>
      </c>
      <c r="F163" s="25">
        <f t="shared" si="5"/>
        <v>70263151400</v>
      </c>
      <c r="G163" s="4">
        <v>45.4</v>
      </c>
      <c r="H163" s="4" t="s">
        <v>3</v>
      </c>
    </row>
    <row r="164" spans="1:8" hidden="1" x14ac:dyDescent="0.25">
      <c r="A164" s="4">
        <v>1000</v>
      </c>
      <c r="B164" s="4">
        <v>14000</v>
      </c>
      <c r="C164" s="4">
        <v>-10</v>
      </c>
      <c r="D164" s="4">
        <f t="shared" si="4"/>
        <v>263.14999999999998</v>
      </c>
      <c r="E164" s="4">
        <v>7000</v>
      </c>
      <c r="F164" s="25">
        <f t="shared" si="5"/>
        <v>70263151401</v>
      </c>
      <c r="G164" s="4">
        <v>85</v>
      </c>
      <c r="H164" s="4" t="s">
        <v>3</v>
      </c>
    </row>
    <row r="165" spans="1:8" hidden="1" x14ac:dyDescent="0.25">
      <c r="A165" s="4">
        <v>2000</v>
      </c>
      <c r="B165" s="4">
        <v>14000</v>
      </c>
      <c r="C165" s="4">
        <v>-10</v>
      </c>
      <c r="D165" s="4">
        <f t="shared" si="4"/>
        <v>263.14999999999998</v>
      </c>
      <c r="E165" s="4">
        <v>7000</v>
      </c>
      <c r="F165" s="25">
        <f t="shared" si="5"/>
        <v>70263151402</v>
      </c>
      <c r="G165" s="4">
        <v>108.2</v>
      </c>
      <c r="H165" s="4" t="s">
        <v>3</v>
      </c>
    </row>
    <row r="166" spans="1:8" hidden="1" x14ac:dyDescent="0.25">
      <c r="A166" s="4">
        <v>3000</v>
      </c>
      <c r="B166" s="4">
        <v>14000</v>
      </c>
      <c r="C166" s="4">
        <v>-10</v>
      </c>
      <c r="D166" s="4">
        <f t="shared" si="4"/>
        <v>263.14999999999998</v>
      </c>
      <c r="E166" s="4">
        <v>7000</v>
      </c>
      <c r="F166" s="25">
        <f t="shared" si="5"/>
        <v>70263151403</v>
      </c>
      <c r="G166" s="4">
        <v>124.8</v>
      </c>
      <c r="H166" s="4" t="s">
        <v>3</v>
      </c>
    </row>
    <row r="167" spans="1:8" hidden="1" x14ac:dyDescent="0.25">
      <c r="A167" s="4">
        <v>4000</v>
      </c>
      <c r="B167" s="4">
        <v>14000</v>
      </c>
      <c r="C167" s="4">
        <v>-10</v>
      </c>
      <c r="D167" s="4">
        <f t="shared" si="4"/>
        <v>263.14999999999998</v>
      </c>
      <c r="E167" s="4">
        <v>7000</v>
      </c>
      <c r="F167" s="25">
        <f t="shared" si="5"/>
        <v>70263151404</v>
      </c>
      <c r="G167" s="4">
        <v>137.5</v>
      </c>
      <c r="H167" s="4" t="s">
        <v>3</v>
      </c>
    </row>
    <row r="168" spans="1:8" hidden="1" x14ac:dyDescent="0.25">
      <c r="A168" s="4">
        <v>5000</v>
      </c>
      <c r="B168" s="4">
        <v>14000</v>
      </c>
      <c r="C168" s="4">
        <v>-10</v>
      </c>
      <c r="D168" s="4">
        <f t="shared" si="4"/>
        <v>263.14999999999998</v>
      </c>
      <c r="E168" s="4">
        <v>7000</v>
      </c>
      <c r="F168" s="25">
        <f t="shared" si="5"/>
        <v>70263151405</v>
      </c>
      <c r="G168" s="4">
        <v>999999</v>
      </c>
      <c r="H168" s="4" t="s">
        <v>4</v>
      </c>
    </row>
    <row r="169" spans="1:8" hidden="1" x14ac:dyDescent="0.25">
      <c r="A169" s="4">
        <v>6000</v>
      </c>
      <c r="B169" s="4">
        <v>14000</v>
      </c>
      <c r="C169" s="4">
        <v>-10</v>
      </c>
      <c r="D169" s="4">
        <f t="shared" si="4"/>
        <v>263.14999999999998</v>
      </c>
      <c r="E169" s="4">
        <v>7000</v>
      </c>
      <c r="F169" s="25">
        <f t="shared" si="5"/>
        <v>70263151406</v>
      </c>
      <c r="G169" s="4">
        <v>999999</v>
      </c>
      <c r="H169" s="4" t="s">
        <v>4</v>
      </c>
    </row>
    <row r="170" spans="1:8" hidden="1" x14ac:dyDescent="0.25">
      <c r="A170" s="4">
        <v>0</v>
      </c>
      <c r="B170" s="4">
        <v>11000</v>
      </c>
      <c r="C170" s="4">
        <v>-5</v>
      </c>
      <c r="D170" s="4">
        <f t="shared" si="4"/>
        <v>268.14999999999998</v>
      </c>
      <c r="E170" s="4">
        <v>7000</v>
      </c>
      <c r="F170" s="25">
        <f t="shared" si="5"/>
        <v>70268151100</v>
      </c>
      <c r="G170" s="4">
        <v>0</v>
      </c>
      <c r="H170" s="4" t="s">
        <v>2</v>
      </c>
    </row>
    <row r="171" spans="1:8" hidden="1" x14ac:dyDescent="0.25">
      <c r="A171" s="4">
        <v>1000</v>
      </c>
      <c r="B171" s="4">
        <v>11000</v>
      </c>
      <c r="C171" s="4">
        <v>-5</v>
      </c>
      <c r="D171" s="4">
        <f t="shared" si="4"/>
        <v>268.14999999999998</v>
      </c>
      <c r="E171" s="4">
        <v>7000</v>
      </c>
      <c r="F171" s="25">
        <f t="shared" si="5"/>
        <v>70268151101</v>
      </c>
      <c r="G171" s="4">
        <v>0</v>
      </c>
      <c r="H171" s="4" t="s">
        <v>2</v>
      </c>
    </row>
    <row r="172" spans="1:8" hidden="1" x14ac:dyDescent="0.25">
      <c r="A172" s="4">
        <v>2000</v>
      </c>
      <c r="B172" s="4">
        <v>11000</v>
      </c>
      <c r="C172" s="4">
        <v>-5</v>
      </c>
      <c r="D172" s="4">
        <f t="shared" si="4"/>
        <v>268.14999999999998</v>
      </c>
      <c r="E172" s="4">
        <v>7000</v>
      </c>
      <c r="F172" s="25">
        <f t="shared" si="5"/>
        <v>70268151102</v>
      </c>
      <c r="G172" s="4">
        <v>0</v>
      </c>
      <c r="H172" s="4" t="s">
        <v>2</v>
      </c>
    </row>
    <row r="173" spans="1:8" hidden="1" x14ac:dyDescent="0.25">
      <c r="A173" s="4">
        <v>3000</v>
      </c>
      <c r="B173" s="4">
        <v>11000</v>
      </c>
      <c r="C173" s="4">
        <v>-5</v>
      </c>
      <c r="D173" s="4">
        <f t="shared" si="4"/>
        <v>268.14999999999998</v>
      </c>
      <c r="E173" s="4">
        <v>7000</v>
      </c>
      <c r="F173" s="25">
        <f t="shared" si="5"/>
        <v>70268151103</v>
      </c>
      <c r="G173" s="4">
        <v>0</v>
      </c>
      <c r="H173" s="4" t="s">
        <v>2</v>
      </c>
    </row>
    <row r="174" spans="1:8" hidden="1" x14ac:dyDescent="0.25">
      <c r="A174" s="4">
        <v>4000</v>
      </c>
      <c r="B174" s="4">
        <v>11000</v>
      </c>
      <c r="C174" s="4">
        <v>-5</v>
      </c>
      <c r="D174" s="4">
        <f t="shared" si="4"/>
        <v>268.14999999999998</v>
      </c>
      <c r="E174" s="4">
        <v>7000</v>
      </c>
      <c r="F174" s="25">
        <f t="shared" si="5"/>
        <v>70268151104</v>
      </c>
      <c r="G174" s="4">
        <v>0</v>
      </c>
      <c r="H174" s="4" t="s">
        <v>2</v>
      </c>
    </row>
    <row r="175" spans="1:8" hidden="1" x14ac:dyDescent="0.25">
      <c r="A175" s="4">
        <v>5000</v>
      </c>
      <c r="B175" s="4">
        <v>11000</v>
      </c>
      <c r="C175" s="4">
        <v>-5</v>
      </c>
      <c r="D175" s="4">
        <f t="shared" si="4"/>
        <v>268.14999999999998</v>
      </c>
      <c r="E175" s="4">
        <v>7000</v>
      </c>
      <c r="F175" s="25">
        <f t="shared" si="5"/>
        <v>70268151105</v>
      </c>
      <c r="G175" s="4">
        <v>0</v>
      </c>
      <c r="H175" s="4" t="s">
        <v>2</v>
      </c>
    </row>
    <row r="176" spans="1:8" hidden="1" x14ac:dyDescent="0.25">
      <c r="A176" s="4">
        <v>6000</v>
      </c>
      <c r="B176" s="4">
        <v>11000</v>
      </c>
      <c r="C176" s="4">
        <v>-5</v>
      </c>
      <c r="D176" s="4">
        <f t="shared" si="4"/>
        <v>268.14999999999998</v>
      </c>
      <c r="E176" s="4">
        <v>7000</v>
      </c>
      <c r="F176" s="25">
        <f t="shared" si="5"/>
        <v>70268151106</v>
      </c>
      <c r="G176" s="4">
        <v>31.6</v>
      </c>
      <c r="H176" s="4" t="s">
        <v>3</v>
      </c>
    </row>
    <row r="177" spans="1:8" hidden="1" x14ac:dyDescent="0.25">
      <c r="A177" s="4">
        <v>0</v>
      </c>
      <c r="B177" s="4">
        <v>11500</v>
      </c>
      <c r="C177" s="4">
        <v>-5</v>
      </c>
      <c r="D177" s="4">
        <f t="shared" si="4"/>
        <v>268.14999999999998</v>
      </c>
      <c r="E177" s="4">
        <v>7000</v>
      </c>
      <c r="F177" s="25">
        <f t="shared" si="5"/>
        <v>70268151150</v>
      </c>
      <c r="G177" s="4">
        <v>0</v>
      </c>
      <c r="H177" s="4" t="s">
        <v>2</v>
      </c>
    </row>
    <row r="178" spans="1:8" hidden="1" x14ac:dyDescent="0.25">
      <c r="A178" s="4">
        <v>1000</v>
      </c>
      <c r="B178" s="4">
        <v>11500</v>
      </c>
      <c r="C178" s="4">
        <v>-5</v>
      </c>
      <c r="D178" s="4">
        <f t="shared" si="4"/>
        <v>268.14999999999998</v>
      </c>
      <c r="E178" s="4">
        <v>7000</v>
      </c>
      <c r="F178" s="25">
        <f t="shared" si="5"/>
        <v>70268151151</v>
      </c>
      <c r="G178" s="4">
        <v>0</v>
      </c>
      <c r="H178" s="4" t="s">
        <v>2</v>
      </c>
    </row>
    <row r="179" spans="1:8" hidden="1" x14ac:dyDescent="0.25">
      <c r="A179" s="4">
        <v>2000</v>
      </c>
      <c r="B179" s="4">
        <v>11500</v>
      </c>
      <c r="C179" s="4">
        <v>-5</v>
      </c>
      <c r="D179" s="4">
        <f t="shared" si="4"/>
        <v>268.14999999999998</v>
      </c>
      <c r="E179" s="4">
        <v>7000</v>
      </c>
      <c r="F179" s="25">
        <f t="shared" si="5"/>
        <v>70268151152</v>
      </c>
      <c r="G179" s="4">
        <v>0</v>
      </c>
      <c r="H179" s="4" t="s">
        <v>2</v>
      </c>
    </row>
    <row r="180" spans="1:8" hidden="1" x14ac:dyDescent="0.25">
      <c r="A180" s="4">
        <v>3000</v>
      </c>
      <c r="B180" s="4">
        <v>11500</v>
      </c>
      <c r="C180" s="4">
        <v>-5</v>
      </c>
      <c r="D180" s="4">
        <f t="shared" si="4"/>
        <v>268.14999999999998</v>
      </c>
      <c r="E180" s="4">
        <v>7000</v>
      </c>
      <c r="F180" s="25">
        <f t="shared" si="5"/>
        <v>70268151153</v>
      </c>
      <c r="G180" s="4">
        <v>0</v>
      </c>
      <c r="H180" s="4" t="s">
        <v>2</v>
      </c>
    </row>
    <row r="181" spans="1:8" hidden="1" x14ac:dyDescent="0.25">
      <c r="A181" s="4">
        <v>4000</v>
      </c>
      <c r="B181" s="4">
        <v>11500</v>
      </c>
      <c r="C181" s="4">
        <v>-5</v>
      </c>
      <c r="D181" s="4">
        <f t="shared" si="4"/>
        <v>268.14999999999998</v>
      </c>
      <c r="E181" s="4">
        <v>7000</v>
      </c>
      <c r="F181" s="25">
        <f t="shared" si="5"/>
        <v>70268151154</v>
      </c>
      <c r="G181" s="4">
        <v>0</v>
      </c>
      <c r="H181" s="4" t="s">
        <v>2</v>
      </c>
    </row>
    <row r="182" spans="1:8" hidden="1" x14ac:dyDescent="0.25">
      <c r="A182" s="4">
        <v>5000</v>
      </c>
      <c r="B182" s="4">
        <v>11500</v>
      </c>
      <c r="C182" s="4">
        <v>-5</v>
      </c>
      <c r="D182" s="4">
        <f t="shared" si="4"/>
        <v>268.14999999999998</v>
      </c>
      <c r="E182" s="4">
        <v>7000</v>
      </c>
      <c r="F182" s="25">
        <f t="shared" si="5"/>
        <v>70268151155</v>
      </c>
      <c r="G182" s="4">
        <v>44.7</v>
      </c>
      <c r="H182" s="4" t="s">
        <v>3</v>
      </c>
    </row>
    <row r="183" spans="1:8" hidden="1" x14ac:dyDescent="0.25">
      <c r="A183" s="4">
        <v>6000</v>
      </c>
      <c r="B183" s="4">
        <v>11500</v>
      </c>
      <c r="C183" s="4">
        <v>-5</v>
      </c>
      <c r="D183" s="4">
        <f t="shared" si="4"/>
        <v>268.14999999999998</v>
      </c>
      <c r="E183" s="4">
        <v>7000</v>
      </c>
      <c r="F183" s="25">
        <f t="shared" si="5"/>
        <v>70268151156</v>
      </c>
      <c r="G183" s="4">
        <v>77.900000000000006</v>
      </c>
      <c r="H183" s="4" t="s">
        <v>3</v>
      </c>
    </row>
    <row r="184" spans="1:8" hidden="1" x14ac:dyDescent="0.25">
      <c r="A184" s="4">
        <v>0</v>
      </c>
      <c r="B184" s="4">
        <v>12000</v>
      </c>
      <c r="C184" s="4">
        <v>-5</v>
      </c>
      <c r="D184" s="4">
        <f t="shared" si="4"/>
        <v>268.14999999999998</v>
      </c>
      <c r="E184" s="4">
        <v>7000</v>
      </c>
      <c r="F184" s="25">
        <f t="shared" si="5"/>
        <v>70268151200</v>
      </c>
      <c r="G184" s="4">
        <v>0</v>
      </c>
      <c r="H184" s="4" t="s">
        <v>2</v>
      </c>
    </row>
    <row r="185" spans="1:8" hidden="1" x14ac:dyDescent="0.25">
      <c r="A185" s="4">
        <v>1000</v>
      </c>
      <c r="B185" s="4">
        <v>12000</v>
      </c>
      <c r="C185" s="4">
        <v>-5</v>
      </c>
      <c r="D185" s="4">
        <f t="shared" si="4"/>
        <v>268.14999999999998</v>
      </c>
      <c r="E185" s="4">
        <v>7000</v>
      </c>
      <c r="F185" s="25">
        <f t="shared" si="5"/>
        <v>70268151201</v>
      </c>
      <c r="G185" s="4">
        <v>0</v>
      </c>
      <c r="H185" s="4" t="s">
        <v>2</v>
      </c>
    </row>
    <row r="186" spans="1:8" hidden="1" x14ac:dyDescent="0.25">
      <c r="A186" s="4">
        <v>2000</v>
      </c>
      <c r="B186" s="4">
        <v>12000</v>
      </c>
      <c r="C186" s="4">
        <v>-5</v>
      </c>
      <c r="D186" s="4">
        <f t="shared" si="4"/>
        <v>268.14999999999998</v>
      </c>
      <c r="E186" s="4">
        <v>7000</v>
      </c>
      <c r="F186" s="25">
        <f t="shared" si="5"/>
        <v>70268151202</v>
      </c>
      <c r="G186" s="4">
        <v>0</v>
      </c>
      <c r="H186" s="4" t="s">
        <v>2</v>
      </c>
    </row>
    <row r="187" spans="1:8" hidden="1" x14ac:dyDescent="0.25">
      <c r="A187" s="4">
        <v>3000</v>
      </c>
      <c r="B187" s="4">
        <v>12000</v>
      </c>
      <c r="C187" s="4">
        <v>-5</v>
      </c>
      <c r="D187" s="4">
        <f t="shared" si="4"/>
        <v>268.14999999999998</v>
      </c>
      <c r="E187" s="4">
        <v>7000</v>
      </c>
      <c r="F187" s="25">
        <f t="shared" si="5"/>
        <v>70268151203</v>
      </c>
      <c r="G187" s="4">
        <v>0</v>
      </c>
      <c r="H187" s="4" t="s">
        <v>2</v>
      </c>
    </row>
    <row r="188" spans="1:8" hidden="1" x14ac:dyDescent="0.25">
      <c r="A188" s="4">
        <v>4000</v>
      </c>
      <c r="B188" s="4">
        <v>12000</v>
      </c>
      <c r="C188" s="4">
        <v>-5</v>
      </c>
      <c r="D188" s="4">
        <f t="shared" si="4"/>
        <v>268.14999999999998</v>
      </c>
      <c r="E188" s="4">
        <v>7000</v>
      </c>
      <c r="F188" s="25">
        <f t="shared" si="5"/>
        <v>70268151204</v>
      </c>
      <c r="G188" s="4">
        <v>50.6</v>
      </c>
      <c r="H188" s="4" t="s">
        <v>3</v>
      </c>
    </row>
    <row r="189" spans="1:8" hidden="1" x14ac:dyDescent="0.25">
      <c r="A189" s="4">
        <v>5000</v>
      </c>
      <c r="B189" s="4">
        <v>12000</v>
      </c>
      <c r="C189" s="4">
        <v>-5</v>
      </c>
      <c r="D189" s="4">
        <f t="shared" si="4"/>
        <v>268.14999999999998</v>
      </c>
      <c r="E189" s="4">
        <v>7000</v>
      </c>
      <c r="F189" s="25">
        <f t="shared" si="5"/>
        <v>70268151205</v>
      </c>
      <c r="G189" s="4">
        <v>83.1</v>
      </c>
      <c r="H189" s="4" t="s">
        <v>3</v>
      </c>
    </row>
    <row r="190" spans="1:8" hidden="1" x14ac:dyDescent="0.25">
      <c r="A190" s="4">
        <v>6000</v>
      </c>
      <c r="B190" s="4">
        <v>12000</v>
      </c>
      <c r="C190" s="4">
        <v>-5</v>
      </c>
      <c r="D190" s="4">
        <f t="shared" si="4"/>
        <v>268.14999999999998</v>
      </c>
      <c r="E190" s="4">
        <v>7000</v>
      </c>
      <c r="F190" s="25">
        <f t="shared" si="5"/>
        <v>70268151206</v>
      </c>
      <c r="G190" s="4">
        <v>102.8</v>
      </c>
      <c r="H190" s="4" t="s">
        <v>3</v>
      </c>
    </row>
    <row r="191" spans="1:8" hidden="1" x14ac:dyDescent="0.25">
      <c r="A191" s="4">
        <v>0</v>
      </c>
      <c r="B191" s="4">
        <v>12500</v>
      </c>
      <c r="C191" s="4">
        <v>-5</v>
      </c>
      <c r="D191" s="4">
        <f t="shared" si="4"/>
        <v>268.14999999999998</v>
      </c>
      <c r="E191" s="4">
        <v>7000</v>
      </c>
      <c r="F191" s="25">
        <f t="shared" si="5"/>
        <v>70268151250</v>
      </c>
      <c r="G191" s="4">
        <v>0</v>
      </c>
      <c r="H191" s="4" t="s">
        <v>2</v>
      </c>
    </row>
    <row r="192" spans="1:8" hidden="1" x14ac:dyDescent="0.25">
      <c r="A192" s="4">
        <v>1000</v>
      </c>
      <c r="B192" s="4">
        <v>12500</v>
      </c>
      <c r="C192" s="4">
        <v>-5</v>
      </c>
      <c r="D192" s="4">
        <f t="shared" si="4"/>
        <v>268.14999999999998</v>
      </c>
      <c r="E192" s="4">
        <v>7000</v>
      </c>
      <c r="F192" s="25">
        <f t="shared" si="5"/>
        <v>70268151251</v>
      </c>
      <c r="G192" s="4">
        <v>0</v>
      </c>
      <c r="H192" s="4" t="s">
        <v>2</v>
      </c>
    </row>
    <row r="193" spans="1:8" hidden="1" x14ac:dyDescent="0.25">
      <c r="A193" s="4">
        <v>2000</v>
      </c>
      <c r="B193" s="4">
        <v>12500</v>
      </c>
      <c r="C193" s="4">
        <v>-5</v>
      </c>
      <c r="D193" s="4">
        <f t="shared" si="4"/>
        <v>268.14999999999998</v>
      </c>
      <c r="E193" s="4">
        <v>7000</v>
      </c>
      <c r="F193" s="25">
        <f t="shared" si="5"/>
        <v>70268151252</v>
      </c>
      <c r="G193" s="4">
        <v>0</v>
      </c>
      <c r="H193" s="4" t="s">
        <v>2</v>
      </c>
    </row>
    <row r="194" spans="1:8" hidden="1" x14ac:dyDescent="0.25">
      <c r="A194" s="4">
        <v>3000</v>
      </c>
      <c r="B194" s="4">
        <v>12500</v>
      </c>
      <c r="C194" s="4">
        <v>-5</v>
      </c>
      <c r="D194" s="4">
        <f t="shared" ref="D194:D257" si="6">C194+273.15</f>
        <v>268.14999999999998</v>
      </c>
      <c r="E194" s="4">
        <v>7000</v>
      </c>
      <c r="F194" s="25">
        <f t="shared" ref="F194:F257" si="7">E194*10^7+D194*10^6+B194/10+A194/1000</f>
        <v>70268151253</v>
      </c>
      <c r="G194" s="4">
        <v>56.7</v>
      </c>
      <c r="H194" s="4" t="s">
        <v>3</v>
      </c>
    </row>
    <row r="195" spans="1:8" hidden="1" x14ac:dyDescent="0.25">
      <c r="A195" s="4">
        <v>4000</v>
      </c>
      <c r="B195" s="4">
        <v>12500</v>
      </c>
      <c r="C195" s="4">
        <v>-5</v>
      </c>
      <c r="D195" s="4">
        <f t="shared" si="6"/>
        <v>268.14999999999998</v>
      </c>
      <c r="E195" s="4">
        <v>7000</v>
      </c>
      <c r="F195" s="25">
        <f t="shared" si="7"/>
        <v>70268151254</v>
      </c>
      <c r="G195" s="4">
        <v>87</v>
      </c>
      <c r="H195" s="4" t="s">
        <v>3</v>
      </c>
    </row>
    <row r="196" spans="1:8" hidden="1" x14ac:dyDescent="0.25">
      <c r="A196" s="4">
        <v>5000</v>
      </c>
      <c r="B196" s="4">
        <v>12500</v>
      </c>
      <c r="C196" s="4">
        <v>-5</v>
      </c>
      <c r="D196" s="4">
        <f t="shared" si="6"/>
        <v>268.14999999999998</v>
      </c>
      <c r="E196" s="4">
        <v>7000</v>
      </c>
      <c r="F196" s="25">
        <f t="shared" si="7"/>
        <v>70268151255</v>
      </c>
      <c r="G196" s="4">
        <v>106.9</v>
      </c>
      <c r="H196" s="4" t="s">
        <v>3</v>
      </c>
    </row>
    <row r="197" spans="1:8" hidden="1" x14ac:dyDescent="0.25">
      <c r="A197" s="4">
        <v>6000</v>
      </c>
      <c r="B197" s="4">
        <v>12500</v>
      </c>
      <c r="C197" s="4">
        <v>-5</v>
      </c>
      <c r="D197" s="4">
        <f t="shared" si="6"/>
        <v>268.14999999999998</v>
      </c>
      <c r="E197" s="4">
        <v>7000</v>
      </c>
      <c r="F197" s="25">
        <f t="shared" si="7"/>
        <v>70268151256</v>
      </c>
      <c r="G197" s="4">
        <v>121.1</v>
      </c>
      <c r="H197" s="4" t="s">
        <v>3</v>
      </c>
    </row>
    <row r="198" spans="1:8" hidden="1" x14ac:dyDescent="0.25">
      <c r="A198" s="4">
        <v>0</v>
      </c>
      <c r="B198" s="4">
        <v>12800</v>
      </c>
      <c r="C198" s="4">
        <v>-5</v>
      </c>
      <c r="D198" s="4">
        <f t="shared" si="6"/>
        <v>268.14999999999998</v>
      </c>
      <c r="E198" s="4">
        <v>7000</v>
      </c>
      <c r="F198" s="25">
        <f t="shared" si="7"/>
        <v>70268151280</v>
      </c>
      <c r="G198" s="4">
        <v>0</v>
      </c>
      <c r="H198" s="4" t="s">
        <v>2</v>
      </c>
    </row>
    <row r="199" spans="1:8" hidden="1" x14ac:dyDescent="0.25">
      <c r="A199" s="4">
        <v>1000</v>
      </c>
      <c r="B199" s="4">
        <v>12800</v>
      </c>
      <c r="C199" s="4">
        <v>-5</v>
      </c>
      <c r="D199" s="4">
        <f t="shared" si="6"/>
        <v>268.14999999999998</v>
      </c>
      <c r="E199" s="4">
        <v>7000</v>
      </c>
      <c r="F199" s="25">
        <f t="shared" si="7"/>
        <v>70268151281</v>
      </c>
      <c r="G199" s="4">
        <v>0</v>
      </c>
      <c r="H199" s="4" t="s">
        <v>2</v>
      </c>
    </row>
    <row r="200" spans="1:8" hidden="1" x14ac:dyDescent="0.25">
      <c r="A200" s="4">
        <v>2000</v>
      </c>
      <c r="B200" s="4">
        <v>12800</v>
      </c>
      <c r="C200" s="4">
        <v>-5</v>
      </c>
      <c r="D200" s="4">
        <f t="shared" si="6"/>
        <v>268.14999999999998</v>
      </c>
      <c r="E200" s="4">
        <v>7000</v>
      </c>
      <c r="F200" s="25">
        <f t="shared" si="7"/>
        <v>70268151282</v>
      </c>
      <c r="G200" s="4">
        <v>39.5</v>
      </c>
      <c r="H200" s="4" t="s">
        <v>3</v>
      </c>
    </row>
    <row r="201" spans="1:8" x14ac:dyDescent="0.25">
      <c r="A201" s="4">
        <v>3000</v>
      </c>
      <c r="B201" s="4">
        <v>12800</v>
      </c>
      <c r="C201" s="4">
        <v>-5</v>
      </c>
      <c r="D201" s="4">
        <f t="shared" si="6"/>
        <v>268.14999999999998</v>
      </c>
      <c r="E201" s="4">
        <v>7000</v>
      </c>
      <c r="F201" s="25">
        <f t="shared" si="7"/>
        <v>70268151283</v>
      </c>
      <c r="G201" s="4">
        <v>79.599999999999994</v>
      </c>
      <c r="H201" s="4" t="s">
        <v>3</v>
      </c>
    </row>
    <row r="202" spans="1:8" hidden="1" x14ac:dyDescent="0.25">
      <c r="A202" s="4">
        <v>4000</v>
      </c>
      <c r="B202" s="4">
        <v>12800</v>
      </c>
      <c r="C202" s="4">
        <v>-5</v>
      </c>
      <c r="D202" s="4">
        <f t="shared" si="6"/>
        <v>268.14999999999998</v>
      </c>
      <c r="E202" s="4">
        <v>7000</v>
      </c>
      <c r="F202" s="25">
        <f t="shared" si="7"/>
        <v>70268151284</v>
      </c>
      <c r="G202" s="4">
        <v>102</v>
      </c>
      <c r="H202" s="4" t="s">
        <v>3</v>
      </c>
    </row>
    <row r="203" spans="1:8" hidden="1" x14ac:dyDescent="0.25">
      <c r="A203" s="4">
        <v>5000</v>
      </c>
      <c r="B203" s="4">
        <v>12800</v>
      </c>
      <c r="C203" s="4">
        <v>-5</v>
      </c>
      <c r="D203" s="4">
        <f t="shared" si="6"/>
        <v>268.14999999999998</v>
      </c>
      <c r="E203" s="4">
        <v>7000</v>
      </c>
      <c r="F203" s="25">
        <f t="shared" si="7"/>
        <v>70268151285</v>
      </c>
      <c r="G203" s="4">
        <v>118.3</v>
      </c>
      <c r="H203" s="4" t="s">
        <v>3</v>
      </c>
    </row>
    <row r="204" spans="1:8" hidden="1" x14ac:dyDescent="0.25">
      <c r="A204" s="4">
        <v>6000</v>
      </c>
      <c r="B204" s="4">
        <v>12800</v>
      </c>
      <c r="C204" s="4">
        <v>-5</v>
      </c>
      <c r="D204" s="4">
        <f t="shared" si="6"/>
        <v>268.14999999999998</v>
      </c>
      <c r="E204" s="4">
        <v>7000</v>
      </c>
      <c r="F204" s="25">
        <f t="shared" si="7"/>
        <v>70268151286</v>
      </c>
      <c r="G204" s="4">
        <v>134.69999999999999</v>
      </c>
      <c r="H204" s="4" t="s">
        <v>3</v>
      </c>
    </row>
    <row r="205" spans="1:8" hidden="1" x14ac:dyDescent="0.25">
      <c r="A205" s="4">
        <v>0</v>
      </c>
      <c r="B205" s="4">
        <v>13000</v>
      </c>
      <c r="C205" s="4">
        <v>-5</v>
      </c>
      <c r="D205" s="4">
        <f t="shared" si="6"/>
        <v>268.14999999999998</v>
      </c>
      <c r="E205" s="4">
        <v>7000</v>
      </c>
      <c r="F205" s="25">
        <f t="shared" si="7"/>
        <v>70268151300</v>
      </c>
      <c r="G205" s="4">
        <v>0</v>
      </c>
      <c r="H205" s="4" t="s">
        <v>2</v>
      </c>
    </row>
    <row r="206" spans="1:8" hidden="1" x14ac:dyDescent="0.25">
      <c r="A206" s="4">
        <v>1000</v>
      </c>
      <c r="B206" s="4">
        <v>13000</v>
      </c>
      <c r="C206" s="4">
        <v>-5</v>
      </c>
      <c r="D206" s="4">
        <f t="shared" si="6"/>
        <v>268.14999999999998</v>
      </c>
      <c r="E206" s="4">
        <v>7000</v>
      </c>
      <c r="F206" s="25">
        <f t="shared" si="7"/>
        <v>70268151301</v>
      </c>
      <c r="G206" s="4">
        <v>0</v>
      </c>
      <c r="H206" s="4" t="s">
        <v>2</v>
      </c>
    </row>
    <row r="207" spans="1:8" hidden="1" x14ac:dyDescent="0.25">
      <c r="A207" s="4">
        <v>2000</v>
      </c>
      <c r="B207" s="4">
        <v>13000</v>
      </c>
      <c r="C207" s="4">
        <v>-5</v>
      </c>
      <c r="D207" s="4">
        <f t="shared" si="6"/>
        <v>268.14999999999998</v>
      </c>
      <c r="E207" s="4">
        <v>7000</v>
      </c>
      <c r="F207" s="25">
        <f t="shared" si="7"/>
        <v>70268151302</v>
      </c>
      <c r="G207" s="4">
        <v>62.1</v>
      </c>
      <c r="H207" s="4" t="s">
        <v>3</v>
      </c>
    </row>
    <row r="208" spans="1:8" hidden="1" x14ac:dyDescent="0.25">
      <c r="A208" s="4">
        <v>3000</v>
      </c>
      <c r="B208" s="4">
        <v>13000</v>
      </c>
      <c r="C208" s="4">
        <v>-5</v>
      </c>
      <c r="D208" s="4">
        <f t="shared" si="6"/>
        <v>268.14999999999998</v>
      </c>
      <c r="E208" s="4">
        <v>7000</v>
      </c>
      <c r="F208" s="25">
        <f t="shared" si="7"/>
        <v>70268151303</v>
      </c>
      <c r="G208" s="4">
        <v>91.6</v>
      </c>
      <c r="H208" s="4" t="s">
        <v>3</v>
      </c>
    </row>
    <row r="209" spans="1:8" hidden="1" x14ac:dyDescent="0.25">
      <c r="A209" s="4">
        <v>4000</v>
      </c>
      <c r="B209" s="4">
        <v>13000</v>
      </c>
      <c r="C209" s="4">
        <v>-5</v>
      </c>
      <c r="D209" s="4">
        <f t="shared" si="6"/>
        <v>268.14999999999998</v>
      </c>
      <c r="E209" s="4">
        <v>7000</v>
      </c>
      <c r="F209" s="25">
        <f t="shared" si="7"/>
        <v>70268151304</v>
      </c>
      <c r="G209" s="4">
        <v>110.7</v>
      </c>
      <c r="H209" s="4" t="s">
        <v>3</v>
      </c>
    </row>
    <row r="210" spans="1:8" hidden="1" x14ac:dyDescent="0.25">
      <c r="A210" s="4">
        <v>5000</v>
      </c>
      <c r="B210" s="4">
        <v>13000</v>
      </c>
      <c r="C210" s="4">
        <v>-5</v>
      </c>
      <c r="D210" s="4">
        <f t="shared" si="6"/>
        <v>268.14999999999998</v>
      </c>
      <c r="E210" s="4">
        <v>7000</v>
      </c>
      <c r="F210" s="25">
        <f t="shared" si="7"/>
        <v>70268151305</v>
      </c>
      <c r="G210" s="4">
        <v>125</v>
      </c>
      <c r="H210" s="4" t="s">
        <v>3</v>
      </c>
    </row>
    <row r="211" spans="1:8" hidden="1" x14ac:dyDescent="0.25">
      <c r="A211" s="4">
        <v>6000</v>
      </c>
      <c r="B211" s="4">
        <v>13000</v>
      </c>
      <c r="C211" s="4">
        <v>-5</v>
      </c>
      <c r="D211" s="4">
        <f t="shared" si="6"/>
        <v>268.14999999999998</v>
      </c>
      <c r="E211" s="4">
        <v>7000</v>
      </c>
      <c r="F211" s="25">
        <f t="shared" si="7"/>
        <v>70268151306</v>
      </c>
      <c r="G211" s="4">
        <v>145.5</v>
      </c>
      <c r="H211" s="4" t="s">
        <v>3</v>
      </c>
    </row>
    <row r="212" spans="1:8" hidden="1" x14ac:dyDescent="0.25">
      <c r="A212" s="4">
        <v>0</v>
      </c>
      <c r="B212" s="4">
        <v>13500</v>
      </c>
      <c r="C212" s="4">
        <v>-5</v>
      </c>
      <c r="D212" s="4">
        <f t="shared" si="6"/>
        <v>268.14999999999998</v>
      </c>
      <c r="E212" s="4">
        <v>7000</v>
      </c>
      <c r="F212" s="25">
        <f t="shared" si="7"/>
        <v>70268151350</v>
      </c>
      <c r="G212" s="4">
        <v>0</v>
      </c>
      <c r="H212" s="4" t="s">
        <v>2</v>
      </c>
    </row>
    <row r="213" spans="1:8" hidden="1" x14ac:dyDescent="0.25">
      <c r="A213" s="4">
        <v>1000</v>
      </c>
      <c r="B213" s="4">
        <v>13500</v>
      </c>
      <c r="C213" s="4">
        <v>-5</v>
      </c>
      <c r="D213" s="4">
        <f t="shared" si="6"/>
        <v>268.14999999999998</v>
      </c>
      <c r="E213" s="4">
        <v>7000</v>
      </c>
      <c r="F213" s="25">
        <f t="shared" si="7"/>
        <v>70268151351</v>
      </c>
      <c r="G213" s="4">
        <v>65.900000000000006</v>
      </c>
      <c r="H213" s="4" t="s">
        <v>3</v>
      </c>
    </row>
    <row r="214" spans="1:8" hidden="1" x14ac:dyDescent="0.25">
      <c r="A214" s="4">
        <v>2000</v>
      </c>
      <c r="B214" s="4">
        <v>13500</v>
      </c>
      <c r="C214" s="4">
        <v>-5</v>
      </c>
      <c r="D214" s="4">
        <f t="shared" si="6"/>
        <v>268.14999999999998</v>
      </c>
      <c r="E214" s="4">
        <v>7000</v>
      </c>
      <c r="F214" s="25">
        <f t="shared" si="7"/>
        <v>70268151352</v>
      </c>
      <c r="G214" s="4">
        <v>95.1</v>
      </c>
      <c r="H214" s="4" t="s">
        <v>3</v>
      </c>
    </row>
    <row r="215" spans="1:8" hidden="1" x14ac:dyDescent="0.25">
      <c r="A215" s="4">
        <v>3000</v>
      </c>
      <c r="B215" s="4">
        <v>13500</v>
      </c>
      <c r="C215" s="4">
        <v>-5</v>
      </c>
      <c r="D215" s="4">
        <f t="shared" si="6"/>
        <v>268.14999999999998</v>
      </c>
      <c r="E215" s="4">
        <v>7000</v>
      </c>
      <c r="F215" s="25">
        <f t="shared" si="7"/>
        <v>70268151353</v>
      </c>
      <c r="G215" s="4">
        <v>114.1</v>
      </c>
      <c r="H215" s="4" t="s">
        <v>3</v>
      </c>
    </row>
    <row r="216" spans="1:8" hidden="1" x14ac:dyDescent="0.25">
      <c r="A216" s="4">
        <v>4000</v>
      </c>
      <c r="B216" s="4">
        <v>13500</v>
      </c>
      <c r="C216" s="4">
        <v>-5</v>
      </c>
      <c r="D216" s="4">
        <f t="shared" si="6"/>
        <v>268.14999999999998</v>
      </c>
      <c r="E216" s="4">
        <v>7000</v>
      </c>
      <c r="F216" s="25">
        <f t="shared" si="7"/>
        <v>70268151354</v>
      </c>
      <c r="G216" s="4">
        <v>128.4</v>
      </c>
      <c r="H216" s="4" t="s">
        <v>3</v>
      </c>
    </row>
    <row r="217" spans="1:8" hidden="1" x14ac:dyDescent="0.25">
      <c r="A217" s="4">
        <v>5000</v>
      </c>
      <c r="B217" s="4">
        <v>13500</v>
      </c>
      <c r="C217" s="4">
        <v>-5</v>
      </c>
      <c r="D217" s="4">
        <f t="shared" si="6"/>
        <v>268.14999999999998</v>
      </c>
      <c r="E217" s="4">
        <v>7000</v>
      </c>
      <c r="F217" s="25">
        <f t="shared" si="7"/>
        <v>70268151355</v>
      </c>
      <c r="G217" s="4">
        <v>145.69999999999999</v>
      </c>
      <c r="H217" s="4" t="s">
        <v>3</v>
      </c>
    </row>
    <row r="218" spans="1:8" hidden="1" x14ac:dyDescent="0.25">
      <c r="A218" s="4">
        <v>6000</v>
      </c>
      <c r="B218" s="4">
        <v>13500</v>
      </c>
      <c r="C218" s="4">
        <v>-5</v>
      </c>
      <c r="D218" s="4">
        <f t="shared" si="6"/>
        <v>268.14999999999998</v>
      </c>
      <c r="E218" s="4">
        <v>7000</v>
      </c>
      <c r="F218" s="25">
        <f t="shared" si="7"/>
        <v>70268151356</v>
      </c>
      <c r="G218" s="4">
        <v>999999</v>
      </c>
      <c r="H218" s="4" t="s">
        <v>4</v>
      </c>
    </row>
    <row r="219" spans="1:8" hidden="1" x14ac:dyDescent="0.25">
      <c r="A219" s="4">
        <v>0</v>
      </c>
      <c r="B219" s="4">
        <v>14000</v>
      </c>
      <c r="C219" s="4">
        <v>-5</v>
      </c>
      <c r="D219" s="4">
        <f t="shared" si="6"/>
        <v>268.14999999999998</v>
      </c>
      <c r="E219" s="4">
        <v>7000</v>
      </c>
      <c r="F219" s="25">
        <f t="shared" si="7"/>
        <v>70268151400</v>
      </c>
      <c r="G219" s="4">
        <v>70.2</v>
      </c>
      <c r="H219" s="4" t="s">
        <v>3</v>
      </c>
    </row>
    <row r="220" spans="1:8" hidden="1" x14ac:dyDescent="0.25">
      <c r="A220" s="4">
        <v>1000</v>
      </c>
      <c r="B220" s="4">
        <v>14000</v>
      </c>
      <c r="C220" s="4">
        <v>-5</v>
      </c>
      <c r="D220" s="4">
        <f t="shared" si="6"/>
        <v>268.14999999999998</v>
      </c>
      <c r="E220" s="4">
        <v>7000</v>
      </c>
      <c r="F220" s="25">
        <f t="shared" si="7"/>
        <v>70268151401</v>
      </c>
      <c r="G220" s="4">
        <v>98.6</v>
      </c>
      <c r="H220" s="4" t="s">
        <v>3</v>
      </c>
    </row>
    <row r="221" spans="1:8" hidden="1" x14ac:dyDescent="0.25">
      <c r="A221" s="4">
        <v>2000</v>
      </c>
      <c r="B221" s="4">
        <v>14000</v>
      </c>
      <c r="C221" s="4">
        <v>-5</v>
      </c>
      <c r="D221" s="4">
        <f t="shared" si="6"/>
        <v>268.14999999999998</v>
      </c>
      <c r="E221" s="4">
        <v>7000</v>
      </c>
      <c r="F221" s="25">
        <f t="shared" si="7"/>
        <v>70268151402</v>
      </c>
      <c r="G221" s="4">
        <v>117.7</v>
      </c>
      <c r="H221" s="4" t="s">
        <v>3</v>
      </c>
    </row>
    <row r="222" spans="1:8" hidden="1" x14ac:dyDescent="0.25">
      <c r="A222" s="4">
        <v>3000</v>
      </c>
      <c r="B222" s="4">
        <v>14000</v>
      </c>
      <c r="C222" s="4">
        <v>-5</v>
      </c>
      <c r="D222" s="4">
        <f t="shared" si="6"/>
        <v>268.14999999999998</v>
      </c>
      <c r="E222" s="4">
        <v>7000</v>
      </c>
      <c r="F222" s="25">
        <f t="shared" si="7"/>
        <v>70268151403</v>
      </c>
      <c r="G222" s="4">
        <v>131.9</v>
      </c>
      <c r="H222" s="4" t="s">
        <v>3</v>
      </c>
    </row>
    <row r="223" spans="1:8" hidden="1" x14ac:dyDescent="0.25">
      <c r="A223" s="4">
        <v>4000</v>
      </c>
      <c r="B223" s="4">
        <v>14000</v>
      </c>
      <c r="C223" s="4">
        <v>-5</v>
      </c>
      <c r="D223" s="4">
        <f t="shared" si="6"/>
        <v>268.14999999999998</v>
      </c>
      <c r="E223" s="4">
        <v>7000</v>
      </c>
      <c r="F223" s="25">
        <f t="shared" si="7"/>
        <v>70268151404</v>
      </c>
      <c r="G223" s="4">
        <v>147.6</v>
      </c>
      <c r="H223" s="4" t="s">
        <v>3</v>
      </c>
    </row>
    <row r="224" spans="1:8" hidden="1" x14ac:dyDescent="0.25">
      <c r="A224" s="4">
        <v>5000</v>
      </c>
      <c r="B224" s="4">
        <v>14000</v>
      </c>
      <c r="C224" s="4">
        <v>-5</v>
      </c>
      <c r="D224" s="4">
        <f t="shared" si="6"/>
        <v>268.14999999999998</v>
      </c>
      <c r="E224" s="4">
        <v>7000</v>
      </c>
      <c r="F224" s="25">
        <f t="shared" si="7"/>
        <v>70268151405</v>
      </c>
      <c r="G224" s="4">
        <v>999999</v>
      </c>
      <c r="H224" s="4" t="s">
        <v>4</v>
      </c>
    </row>
    <row r="225" spans="1:8" hidden="1" x14ac:dyDescent="0.25">
      <c r="A225" s="4">
        <v>6000</v>
      </c>
      <c r="B225" s="4">
        <v>14000</v>
      </c>
      <c r="C225" s="4">
        <v>-5</v>
      </c>
      <c r="D225" s="4">
        <f t="shared" si="6"/>
        <v>268.14999999999998</v>
      </c>
      <c r="E225" s="4">
        <v>7000</v>
      </c>
      <c r="F225" s="25">
        <f t="shared" si="7"/>
        <v>70268151406</v>
      </c>
      <c r="G225" s="4">
        <v>999999</v>
      </c>
      <c r="H225" s="4" t="s">
        <v>4</v>
      </c>
    </row>
    <row r="226" spans="1:8" hidden="1" x14ac:dyDescent="0.25">
      <c r="A226" s="4">
        <v>0</v>
      </c>
      <c r="B226" s="4">
        <v>11000</v>
      </c>
      <c r="C226" s="4">
        <v>0</v>
      </c>
      <c r="D226" s="4">
        <f t="shared" si="6"/>
        <v>273.14999999999998</v>
      </c>
      <c r="E226" s="4">
        <v>7000</v>
      </c>
      <c r="F226" s="25">
        <f t="shared" si="7"/>
        <v>70273151100</v>
      </c>
      <c r="G226" s="4">
        <v>0</v>
      </c>
      <c r="H226" s="4" t="s">
        <v>2</v>
      </c>
    </row>
    <row r="227" spans="1:8" hidden="1" x14ac:dyDescent="0.25">
      <c r="A227" s="4">
        <v>1000</v>
      </c>
      <c r="B227" s="4">
        <v>11000</v>
      </c>
      <c r="C227" s="4">
        <v>0</v>
      </c>
      <c r="D227" s="4">
        <f t="shared" si="6"/>
        <v>273.14999999999998</v>
      </c>
      <c r="E227" s="4">
        <v>7000</v>
      </c>
      <c r="F227" s="25">
        <f t="shared" si="7"/>
        <v>70273151101</v>
      </c>
      <c r="G227" s="4">
        <v>0</v>
      </c>
      <c r="H227" s="4" t="s">
        <v>2</v>
      </c>
    </row>
    <row r="228" spans="1:8" hidden="1" x14ac:dyDescent="0.25">
      <c r="A228" s="4">
        <v>2000</v>
      </c>
      <c r="B228" s="4">
        <v>11000</v>
      </c>
      <c r="C228" s="4">
        <v>0</v>
      </c>
      <c r="D228" s="4">
        <f t="shared" si="6"/>
        <v>273.14999999999998</v>
      </c>
      <c r="E228" s="4">
        <v>7000</v>
      </c>
      <c r="F228" s="25">
        <f t="shared" si="7"/>
        <v>70273151102</v>
      </c>
      <c r="G228" s="4">
        <v>0</v>
      </c>
      <c r="H228" s="4" t="s">
        <v>2</v>
      </c>
    </row>
    <row r="229" spans="1:8" hidden="1" x14ac:dyDescent="0.25">
      <c r="A229" s="4">
        <v>3000</v>
      </c>
      <c r="B229" s="4">
        <v>11000</v>
      </c>
      <c r="C229" s="4">
        <v>0</v>
      </c>
      <c r="D229" s="4">
        <f t="shared" si="6"/>
        <v>273.14999999999998</v>
      </c>
      <c r="E229" s="4">
        <v>7000</v>
      </c>
      <c r="F229" s="25">
        <f t="shared" si="7"/>
        <v>70273151103</v>
      </c>
      <c r="G229" s="4">
        <v>0</v>
      </c>
      <c r="H229" s="4" t="s">
        <v>2</v>
      </c>
    </row>
    <row r="230" spans="1:8" hidden="1" x14ac:dyDescent="0.25">
      <c r="A230" s="4">
        <v>4000</v>
      </c>
      <c r="B230" s="4">
        <v>11000</v>
      </c>
      <c r="C230" s="4">
        <v>0</v>
      </c>
      <c r="D230" s="4">
        <f t="shared" si="6"/>
        <v>273.14999999999998</v>
      </c>
      <c r="E230" s="4">
        <v>7000</v>
      </c>
      <c r="F230" s="25">
        <f t="shared" si="7"/>
        <v>70273151104</v>
      </c>
      <c r="G230" s="4">
        <v>0</v>
      </c>
      <c r="H230" s="4" t="s">
        <v>2</v>
      </c>
    </row>
    <row r="231" spans="1:8" hidden="1" x14ac:dyDescent="0.25">
      <c r="A231" s="4">
        <v>5000</v>
      </c>
      <c r="B231" s="4">
        <v>11000</v>
      </c>
      <c r="C231" s="4">
        <v>0</v>
      </c>
      <c r="D231" s="4">
        <f t="shared" si="6"/>
        <v>273.14999999999998</v>
      </c>
      <c r="E231" s="4">
        <v>7000</v>
      </c>
      <c r="F231" s="25">
        <f t="shared" si="7"/>
        <v>70273151105</v>
      </c>
      <c r="G231" s="4">
        <v>0</v>
      </c>
      <c r="H231" s="4" t="s">
        <v>2</v>
      </c>
    </row>
    <row r="232" spans="1:8" hidden="1" x14ac:dyDescent="0.25">
      <c r="A232" s="4">
        <v>6000</v>
      </c>
      <c r="B232" s="4">
        <v>11000</v>
      </c>
      <c r="C232" s="4">
        <v>0</v>
      </c>
      <c r="D232" s="4">
        <f t="shared" si="6"/>
        <v>273.14999999999998</v>
      </c>
      <c r="E232" s="4">
        <v>7000</v>
      </c>
      <c r="F232" s="25">
        <f t="shared" si="7"/>
        <v>70273151106</v>
      </c>
      <c r="G232" s="4">
        <v>57.5</v>
      </c>
      <c r="H232" s="4" t="s">
        <v>3</v>
      </c>
    </row>
    <row r="233" spans="1:8" hidden="1" x14ac:dyDescent="0.25">
      <c r="A233" s="4">
        <v>0</v>
      </c>
      <c r="B233" s="4">
        <v>11500</v>
      </c>
      <c r="C233" s="4">
        <v>0</v>
      </c>
      <c r="D233" s="4">
        <f t="shared" si="6"/>
        <v>273.14999999999998</v>
      </c>
      <c r="E233" s="4">
        <v>7000</v>
      </c>
      <c r="F233" s="25">
        <f t="shared" si="7"/>
        <v>70273151150</v>
      </c>
      <c r="G233" s="4">
        <v>0</v>
      </c>
      <c r="H233" s="4" t="s">
        <v>2</v>
      </c>
    </row>
    <row r="234" spans="1:8" hidden="1" x14ac:dyDescent="0.25">
      <c r="A234" s="4">
        <v>1000</v>
      </c>
      <c r="B234" s="4">
        <v>11500</v>
      </c>
      <c r="C234" s="4">
        <v>0</v>
      </c>
      <c r="D234" s="4">
        <f t="shared" si="6"/>
        <v>273.14999999999998</v>
      </c>
      <c r="E234" s="4">
        <v>7000</v>
      </c>
      <c r="F234" s="25">
        <f t="shared" si="7"/>
        <v>70273151151</v>
      </c>
      <c r="G234" s="4">
        <v>0</v>
      </c>
      <c r="H234" s="4" t="s">
        <v>2</v>
      </c>
    </row>
    <row r="235" spans="1:8" hidden="1" x14ac:dyDescent="0.25">
      <c r="A235" s="4">
        <v>2000</v>
      </c>
      <c r="B235" s="4">
        <v>11500</v>
      </c>
      <c r="C235" s="4">
        <v>0</v>
      </c>
      <c r="D235" s="4">
        <f t="shared" si="6"/>
        <v>273.14999999999998</v>
      </c>
      <c r="E235" s="4">
        <v>7000</v>
      </c>
      <c r="F235" s="25">
        <f t="shared" si="7"/>
        <v>70273151152</v>
      </c>
      <c r="G235" s="4">
        <v>0</v>
      </c>
      <c r="H235" s="4" t="s">
        <v>2</v>
      </c>
    </row>
    <row r="236" spans="1:8" hidden="1" x14ac:dyDescent="0.25">
      <c r="A236" s="4">
        <v>3000</v>
      </c>
      <c r="B236" s="4">
        <v>11500</v>
      </c>
      <c r="C236" s="4">
        <v>0</v>
      </c>
      <c r="D236" s="4">
        <f t="shared" si="6"/>
        <v>273.14999999999998</v>
      </c>
      <c r="E236" s="4">
        <v>7000</v>
      </c>
      <c r="F236" s="25">
        <f t="shared" si="7"/>
        <v>70273151153</v>
      </c>
      <c r="G236" s="4">
        <v>0</v>
      </c>
      <c r="H236" s="4" t="s">
        <v>2</v>
      </c>
    </row>
    <row r="237" spans="1:8" hidden="1" x14ac:dyDescent="0.25">
      <c r="A237" s="4">
        <v>4000</v>
      </c>
      <c r="B237" s="4">
        <v>11500</v>
      </c>
      <c r="C237" s="4">
        <v>0</v>
      </c>
      <c r="D237" s="4">
        <f t="shared" si="6"/>
        <v>273.14999999999998</v>
      </c>
      <c r="E237" s="4">
        <v>7000</v>
      </c>
      <c r="F237" s="25">
        <f t="shared" si="7"/>
        <v>70273151154</v>
      </c>
      <c r="G237" s="4">
        <v>0</v>
      </c>
      <c r="H237" s="4" t="s">
        <v>2</v>
      </c>
    </row>
    <row r="238" spans="1:8" hidden="1" x14ac:dyDescent="0.25">
      <c r="A238" s="4">
        <v>5000</v>
      </c>
      <c r="B238" s="4">
        <v>11500</v>
      </c>
      <c r="C238" s="4">
        <v>0</v>
      </c>
      <c r="D238" s="4">
        <f t="shared" si="6"/>
        <v>273.14999999999998</v>
      </c>
      <c r="E238" s="4">
        <v>7000</v>
      </c>
      <c r="F238" s="25">
        <f t="shared" si="7"/>
        <v>70273151155</v>
      </c>
      <c r="G238" s="4">
        <v>65.2</v>
      </c>
      <c r="H238" s="4" t="s">
        <v>3</v>
      </c>
    </row>
    <row r="239" spans="1:8" hidden="1" x14ac:dyDescent="0.25">
      <c r="A239" s="4">
        <v>6000</v>
      </c>
      <c r="B239" s="4">
        <v>11500</v>
      </c>
      <c r="C239" s="4">
        <v>0</v>
      </c>
      <c r="D239" s="4">
        <f t="shared" si="6"/>
        <v>273.14999999999998</v>
      </c>
      <c r="E239" s="4">
        <v>7000</v>
      </c>
      <c r="F239" s="25">
        <f t="shared" si="7"/>
        <v>70273151156</v>
      </c>
      <c r="G239" s="4">
        <v>89.7</v>
      </c>
      <c r="H239" s="4" t="s">
        <v>3</v>
      </c>
    </row>
    <row r="240" spans="1:8" hidden="1" x14ac:dyDescent="0.25">
      <c r="A240" s="4">
        <v>0</v>
      </c>
      <c r="B240" s="4">
        <v>12000</v>
      </c>
      <c r="C240" s="4">
        <v>0</v>
      </c>
      <c r="D240" s="4">
        <f t="shared" si="6"/>
        <v>273.14999999999998</v>
      </c>
      <c r="E240" s="4">
        <v>7000</v>
      </c>
      <c r="F240" s="25">
        <f t="shared" si="7"/>
        <v>70273151200</v>
      </c>
      <c r="G240" s="4">
        <v>0</v>
      </c>
      <c r="H240" s="4" t="s">
        <v>2</v>
      </c>
    </row>
    <row r="241" spans="1:8" hidden="1" x14ac:dyDescent="0.25">
      <c r="A241" s="4">
        <v>1000</v>
      </c>
      <c r="B241" s="4">
        <v>12000</v>
      </c>
      <c r="C241" s="4">
        <v>0</v>
      </c>
      <c r="D241" s="4">
        <f t="shared" si="6"/>
        <v>273.14999999999998</v>
      </c>
      <c r="E241" s="4">
        <v>7000</v>
      </c>
      <c r="F241" s="25">
        <f t="shared" si="7"/>
        <v>70273151201</v>
      </c>
      <c r="G241" s="4">
        <v>0</v>
      </c>
      <c r="H241" s="4" t="s">
        <v>2</v>
      </c>
    </row>
    <row r="242" spans="1:8" hidden="1" x14ac:dyDescent="0.25">
      <c r="A242" s="4">
        <v>2000</v>
      </c>
      <c r="B242" s="4">
        <v>12000</v>
      </c>
      <c r="C242" s="4">
        <v>0</v>
      </c>
      <c r="D242" s="4">
        <f t="shared" si="6"/>
        <v>273.14999999999998</v>
      </c>
      <c r="E242" s="4">
        <v>7000</v>
      </c>
      <c r="F242" s="25">
        <f t="shared" si="7"/>
        <v>70273151202</v>
      </c>
      <c r="G242" s="4">
        <v>0</v>
      </c>
      <c r="H242" s="4" t="s">
        <v>2</v>
      </c>
    </row>
    <row r="243" spans="1:8" hidden="1" x14ac:dyDescent="0.25">
      <c r="A243" s="4">
        <v>3000</v>
      </c>
      <c r="B243" s="4">
        <v>12000</v>
      </c>
      <c r="C243" s="4">
        <v>0</v>
      </c>
      <c r="D243" s="4">
        <f t="shared" si="6"/>
        <v>273.14999999999998</v>
      </c>
      <c r="E243" s="4">
        <v>7000</v>
      </c>
      <c r="F243" s="25">
        <f t="shared" si="7"/>
        <v>70273151203</v>
      </c>
      <c r="G243" s="4">
        <v>17.100000000000001</v>
      </c>
      <c r="H243" s="4" t="s">
        <v>5</v>
      </c>
    </row>
    <row r="244" spans="1:8" hidden="1" x14ac:dyDescent="0.25">
      <c r="A244" s="4">
        <v>4000</v>
      </c>
      <c r="B244" s="4">
        <v>12000</v>
      </c>
      <c r="C244" s="4">
        <v>0</v>
      </c>
      <c r="D244" s="4">
        <f t="shared" si="6"/>
        <v>273.14999999999998</v>
      </c>
      <c r="E244" s="4">
        <v>7000</v>
      </c>
      <c r="F244" s="25">
        <f t="shared" si="7"/>
        <v>70273151204</v>
      </c>
      <c r="G244" s="4">
        <v>69.900000000000006</v>
      </c>
      <c r="H244" s="4" t="s">
        <v>3</v>
      </c>
    </row>
    <row r="245" spans="1:8" hidden="1" x14ac:dyDescent="0.25">
      <c r="A245" s="4">
        <v>5000</v>
      </c>
      <c r="B245" s="4">
        <v>12000</v>
      </c>
      <c r="C245" s="4">
        <v>0</v>
      </c>
      <c r="D245" s="4">
        <f t="shared" si="6"/>
        <v>273.14999999999998</v>
      </c>
      <c r="E245" s="4">
        <v>7000</v>
      </c>
      <c r="F245" s="25">
        <f t="shared" si="7"/>
        <v>70273151205</v>
      </c>
      <c r="G245" s="4">
        <v>94.6</v>
      </c>
      <c r="H245" s="4" t="s">
        <v>3</v>
      </c>
    </row>
    <row r="246" spans="1:8" hidden="1" x14ac:dyDescent="0.25">
      <c r="A246" s="4">
        <v>6000</v>
      </c>
      <c r="B246" s="4">
        <v>12000</v>
      </c>
      <c r="C246" s="4">
        <v>0</v>
      </c>
      <c r="D246" s="4">
        <f t="shared" si="6"/>
        <v>273.14999999999998</v>
      </c>
      <c r="E246" s="4">
        <v>7000</v>
      </c>
      <c r="F246" s="25">
        <f t="shared" si="7"/>
        <v>70273151206</v>
      </c>
      <c r="G246" s="4">
        <v>111</v>
      </c>
      <c r="H246" s="4" t="s">
        <v>3</v>
      </c>
    </row>
    <row r="247" spans="1:8" hidden="1" x14ac:dyDescent="0.25">
      <c r="A247" s="4">
        <v>0</v>
      </c>
      <c r="B247" s="4">
        <v>12500</v>
      </c>
      <c r="C247" s="4">
        <v>0</v>
      </c>
      <c r="D247" s="4">
        <f t="shared" si="6"/>
        <v>273.14999999999998</v>
      </c>
      <c r="E247" s="4">
        <v>7000</v>
      </c>
      <c r="F247" s="25">
        <f t="shared" si="7"/>
        <v>70273151250</v>
      </c>
      <c r="G247" s="4">
        <v>0</v>
      </c>
      <c r="H247" s="4" t="s">
        <v>2</v>
      </c>
    </row>
    <row r="248" spans="1:8" hidden="1" x14ac:dyDescent="0.25">
      <c r="A248" s="4">
        <v>1000</v>
      </c>
      <c r="B248" s="4">
        <v>12500</v>
      </c>
      <c r="C248" s="4">
        <v>0</v>
      </c>
      <c r="D248" s="4">
        <f t="shared" si="6"/>
        <v>273.14999999999998</v>
      </c>
      <c r="E248" s="4">
        <v>7000</v>
      </c>
      <c r="F248" s="25">
        <f t="shared" si="7"/>
        <v>70273151251</v>
      </c>
      <c r="G248" s="4">
        <v>0</v>
      </c>
      <c r="H248" s="4" t="s">
        <v>2</v>
      </c>
    </row>
    <row r="249" spans="1:8" hidden="1" x14ac:dyDescent="0.25">
      <c r="A249" s="4">
        <v>2000</v>
      </c>
      <c r="B249" s="4">
        <v>12500</v>
      </c>
      <c r="C249" s="4">
        <v>0</v>
      </c>
      <c r="D249" s="4">
        <f t="shared" si="6"/>
        <v>273.14999999999998</v>
      </c>
      <c r="E249" s="4">
        <v>7000</v>
      </c>
      <c r="F249" s="25">
        <f t="shared" si="7"/>
        <v>70273151252</v>
      </c>
      <c r="G249" s="4">
        <v>29.4</v>
      </c>
      <c r="H249" s="4" t="s">
        <v>3</v>
      </c>
    </row>
    <row r="250" spans="1:8" hidden="1" x14ac:dyDescent="0.25">
      <c r="A250" s="4">
        <v>3000</v>
      </c>
      <c r="B250" s="4">
        <v>12500</v>
      </c>
      <c r="C250" s="4">
        <v>0</v>
      </c>
      <c r="D250" s="4">
        <f t="shared" si="6"/>
        <v>273.14999999999998</v>
      </c>
      <c r="E250" s="4">
        <v>7000</v>
      </c>
      <c r="F250" s="25">
        <f t="shared" si="7"/>
        <v>70273151253</v>
      </c>
      <c r="G250" s="4">
        <v>74.900000000000006</v>
      </c>
      <c r="H250" s="4" t="s">
        <v>3</v>
      </c>
    </row>
    <row r="251" spans="1:8" hidden="1" x14ac:dyDescent="0.25">
      <c r="A251" s="4">
        <v>4000</v>
      </c>
      <c r="B251" s="4">
        <v>12500</v>
      </c>
      <c r="C251" s="4">
        <v>0</v>
      </c>
      <c r="D251" s="4">
        <f t="shared" si="6"/>
        <v>273.14999999999998</v>
      </c>
      <c r="E251" s="4">
        <v>7000</v>
      </c>
      <c r="F251" s="25">
        <f t="shared" si="7"/>
        <v>70273151254</v>
      </c>
      <c r="G251" s="4">
        <v>98.3</v>
      </c>
      <c r="H251" s="4" t="s">
        <v>3</v>
      </c>
    </row>
    <row r="252" spans="1:8" hidden="1" x14ac:dyDescent="0.25">
      <c r="A252" s="4">
        <v>5000</v>
      </c>
      <c r="B252" s="4">
        <v>12500</v>
      </c>
      <c r="C252" s="4">
        <v>0</v>
      </c>
      <c r="D252" s="4">
        <f t="shared" si="6"/>
        <v>273.14999999999998</v>
      </c>
      <c r="E252" s="4">
        <v>7000</v>
      </c>
      <c r="F252" s="25">
        <f t="shared" si="7"/>
        <v>70273151255</v>
      </c>
      <c r="G252" s="4">
        <v>115</v>
      </c>
      <c r="H252" s="4" t="s">
        <v>3</v>
      </c>
    </row>
    <row r="253" spans="1:8" hidden="1" x14ac:dyDescent="0.25">
      <c r="A253" s="4">
        <v>6000</v>
      </c>
      <c r="B253" s="4">
        <v>12500</v>
      </c>
      <c r="C253" s="4">
        <v>0</v>
      </c>
      <c r="D253" s="4">
        <f t="shared" si="6"/>
        <v>273.14999999999998</v>
      </c>
      <c r="E253" s="4">
        <v>7000</v>
      </c>
      <c r="F253" s="25">
        <f t="shared" si="7"/>
        <v>70273151256</v>
      </c>
      <c r="G253" s="4">
        <v>132.30000000000001</v>
      </c>
      <c r="H253" s="4" t="s">
        <v>3</v>
      </c>
    </row>
    <row r="254" spans="1:8" hidden="1" x14ac:dyDescent="0.25">
      <c r="A254" s="4">
        <v>0</v>
      </c>
      <c r="B254" s="4">
        <v>12800</v>
      </c>
      <c r="C254" s="4">
        <v>0</v>
      </c>
      <c r="D254" s="4">
        <f t="shared" si="6"/>
        <v>273.14999999999998</v>
      </c>
      <c r="E254" s="4">
        <v>7000</v>
      </c>
      <c r="F254" s="25">
        <f t="shared" si="7"/>
        <v>70273151280</v>
      </c>
      <c r="G254" s="4">
        <v>0</v>
      </c>
      <c r="H254" s="4" t="s">
        <v>2</v>
      </c>
    </row>
    <row r="255" spans="1:8" hidden="1" x14ac:dyDescent="0.25">
      <c r="A255" s="4">
        <v>1000</v>
      </c>
      <c r="B255" s="4">
        <v>12800</v>
      </c>
      <c r="C255" s="4">
        <v>0</v>
      </c>
      <c r="D255" s="4">
        <f t="shared" si="6"/>
        <v>273.14999999999998</v>
      </c>
      <c r="E255" s="4">
        <v>7000</v>
      </c>
      <c r="F255" s="25">
        <f t="shared" si="7"/>
        <v>70273151281</v>
      </c>
      <c r="G255" s="4">
        <v>0</v>
      </c>
      <c r="H255" s="4" t="s">
        <v>2</v>
      </c>
    </row>
    <row r="256" spans="1:8" hidden="1" x14ac:dyDescent="0.25">
      <c r="A256" s="4">
        <v>2000</v>
      </c>
      <c r="B256" s="4">
        <v>12800</v>
      </c>
      <c r="C256" s="4">
        <v>0</v>
      </c>
      <c r="D256" s="4">
        <f t="shared" si="6"/>
        <v>273.14999999999998</v>
      </c>
      <c r="E256" s="4">
        <v>7000</v>
      </c>
      <c r="F256" s="25">
        <f t="shared" si="7"/>
        <v>70273151282</v>
      </c>
      <c r="G256" s="4">
        <v>65.3</v>
      </c>
      <c r="H256" s="4" t="s">
        <v>3</v>
      </c>
    </row>
    <row r="257" spans="1:8" x14ac:dyDescent="0.25">
      <c r="A257" s="4">
        <v>3000</v>
      </c>
      <c r="B257" s="4">
        <v>12800</v>
      </c>
      <c r="C257" s="4">
        <v>0</v>
      </c>
      <c r="D257" s="4">
        <f t="shared" si="6"/>
        <v>273.14999999999998</v>
      </c>
      <c r="E257" s="4">
        <v>7000</v>
      </c>
      <c r="F257" s="25">
        <f t="shared" si="7"/>
        <v>70273151283</v>
      </c>
      <c r="G257" s="4">
        <v>92.8</v>
      </c>
      <c r="H257" s="4" t="s">
        <v>3</v>
      </c>
    </row>
    <row r="258" spans="1:8" hidden="1" x14ac:dyDescent="0.25">
      <c r="A258" s="4">
        <v>4000</v>
      </c>
      <c r="B258" s="4">
        <v>12800</v>
      </c>
      <c r="C258" s="4">
        <v>0</v>
      </c>
      <c r="D258" s="4">
        <f t="shared" ref="D258:D321" si="8">C258+273.15</f>
        <v>273.14999999999998</v>
      </c>
      <c r="E258" s="4">
        <v>7000</v>
      </c>
      <c r="F258" s="25">
        <f t="shared" ref="F258:F321" si="9">E258*10^7+D258*10^6+B258/10+A258/1000</f>
        <v>70273151284</v>
      </c>
      <c r="G258" s="4">
        <v>111.2</v>
      </c>
      <c r="H258" s="4" t="s">
        <v>3</v>
      </c>
    </row>
    <row r="259" spans="1:8" hidden="1" x14ac:dyDescent="0.25">
      <c r="A259" s="4">
        <v>5000</v>
      </c>
      <c r="B259" s="4">
        <v>12800</v>
      </c>
      <c r="C259" s="4">
        <v>0</v>
      </c>
      <c r="D259" s="4">
        <f t="shared" si="8"/>
        <v>273.14999999999998</v>
      </c>
      <c r="E259" s="4">
        <v>7000</v>
      </c>
      <c r="F259" s="25">
        <f t="shared" si="9"/>
        <v>70273151285</v>
      </c>
      <c r="G259" s="4">
        <v>126</v>
      </c>
      <c r="H259" s="4" t="s">
        <v>3</v>
      </c>
    </row>
    <row r="260" spans="1:8" hidden="1" x14ac:dyDescent="0.25">
      <c r="A260" s="4">
        <v>6000</v>
      </c>
      <c r="B260" s="4">
        <v>12800</v>
      </c>
      <c r="C260" s="4">
        <v>0</v>
      </c>
      <c r="D260" s="4">
        <f t="shared" si="8"/>
        <v>273.14999999999998</v>
      </c>
      <c r="E260" s="4">
        <v>7000</v>
      </c>
      <c r="F260" s="25">
        <f t="shared" si="9"/>
        <v>70273151286</v>
      </c>
      <c r="G260" s="4">
        <v>999999</v>
      </c>
      <c r="H260" s="4" t="s">
        <v>4</v>
      </c>
    </row>
    <row r="261" spans="1:8" hidden="1" x14ac:dyDescent="0.25">
      <c r="A261" s="4">
        <v>0</v>
      </c>
      <c r="B261" s="4">
        <v>13000</v>
      </c>
      <c r="C261" s="4">
        <v>0</v>
      </c>
      <c r="D261" s="4">
        <f t="shared" si="8"/>
        <v>273.14999999999998</v>
      </c>
      <c r="E261" s="4">
        <v>7000</v>
      </c>
      <c r="F261" s="25">
        <f t="shared" si="9"/>
        <v>70273151300</v>
      </c>
      <c r="G261" s="4">
        <v>0</v>
      </c>
      <c r="H261" s="4" t="s">
        <v>2</v>
      </c>
    </row>
    <row r="262" spans="1:8" hidden="1" x14ac:dyDescent="0.25">
      <c r="A262" s="4">
        <v>1000</v>
      </c>
      <c r="B262" s="4">
        <v>13000</v>
      </c>
      <c r="C262" s="4">
        <v>0</v>
      </c>
      <c r="D262" s="4">
        <f t="shared" si="8"/>
        <v>273.14999999999998</v>
      </c>
      <c r="E262" s="4">
        <v>7000</v>
      </c>
      <c r="F262" s="25">
        <f t="shared" si="9"/>
        <v>70273151301</v>
      </c>
      <c r="G262" s="4">
        <v>39.700000000000003</v>
      </c>
      <c r="H262" s="4" t="s">
        <v>3</v>
      </c>
    </row>
    <row r="263" spans="1:8" hidden="1" x14ac:dyDescent="0.25">
      <c r="A263" s="4">
        <v>2000</v>
      </c>
      <c r="B263" s="4">
        <v>13000</v>
      </c>
      <c r="C263" s="4">
        <v>0</v>
      </c>
      <c r="D263" s="4">
        <f t="shared" si="8"/>
        <v>273.14999999999998</v>
      </c>
      <c r="E263" s="4">
        <v>7000</v>
      </c>
      <c r="F263" s="25">
        <f t="shared" si="9"/>
        <v>70273151302</v>
      </c>
      <c r="G263" s="4">
        <v>80</v>
      </c>
      <c r="H263" s="4" t="s">
        <v>3</v>
      </c>
    </row>
    <row r="264" spans="1:8" hidden="1" x14ac:dyDescent="0.25">
      <c r="A264" s="4">
        <v>3000</v>
      </c>
      <c r="B264" s="4">
        <v>13000</v>
      </c>
      <c r="C264" s="4">
        <v>0</v>
      </c>
      <c r="D264" s="4">
        <f t="shared" si="8"/>
        <v>273.14999999999998</v>
      </c>
      <c r="E264" s="4">
        <v>7000</v>
      </c>
      <c r="F264" s="25">
        <f t="shared" si="9"/>
        <v>70273151303</v>
      </c>
      <c r="G264" s="4">
        <v>102.6</v>
      </c>
      <c r="H264" s="4" t="s">
        <v>3</v>
      </c>
    </row>
    <row r="265" spans="1:8" hidden="1" x14ac:dyDescent="0.25">
      <c r="A265" s="4">
        <v>4000</v>
      </c>
      <c r="B265" s="4">
        <v>13000</v>
      </c>
      <c r="C265" s="4">
        <v>0</v>
      </c>
      <c r="D265" s="4">
        <f t="shared" si="8"/>
        <v>273.14999999999998</v>
      </c>
      <c r="E265" s="4">
        <v>7000</v>
      </c>
      <c r="F265" s="25">
        <f t="shared" si="9"/>
        <v>70273151304</v>
      </c>
      <c r="G265" s="4">
        <v>118.7</v>
      </c>
      <c r="H265" s="4" t="s">
        <v>3</v>
      </c>
    </row>
    <row r="266" spans="1:8" hidden="1" x14ac:dyDescent="0.25">
      <c r="A266" s="4">
        <v>5000</v>
      </c>
      <c r="B266" s="4">
        <v>13000</v>
      </c>
      <c r="C266" s="4">
        <v>0</v>
      </c>
      <c r="D266" s="4">
        <f t="shared" si="8"/>
        <v>273.14999999999998</v>
      </c>
      <c r="E266" s="4">
        <v>7000</v>
      </c>
      <c r="F266" s="25">
        <f t="shared" si="9"/>
        <v>70273151305</v>
      </c>
      <c r="G266" s="4">
        <v>135.4</v>
      </c>
      <c r="H266" s="4" t="s">
        <v>6</v>
      </c>
    </row>
    <row r="267" spans="1:8" hidden="1" x14ac:dyDescent="0.25">
      <c r="A267" s="4">
        <v>6000</v>
      </c>
      <c r="B267" s="4">
        <v>13000</v>
      </c>
      <c r="C267" s="4">
        <v>0</v>
      </c>
      <c r="D267" s="4">
        <f t="shared" si="8"/>
        <v>273.14999999999998</v>
      </c>
      <c r="E267" s="4">
        <v>7000</v>
      </c>
      <c r="F267" s="25">
        <f t="shared" si="9"/>
        <v>70273151306</v>
      </c>
      <c r="G267" s="4">
        <v>999999</v>
      </c>
      <c r="H267" s="4" t="s">
        <v>4</v>
      </c>
    </row>
    <row r="268" spans="1:8" hidden="1" x14ac:dyDescent="0.25">
      <c r="A268" s="4">
        <v>0</v>
      </c>
      <c r="B268" s="4">
        <v>13500</v>
      </c>
      <c r="C268" s="4">
        <v>0</v>
      </c>
      <c r="D268" s="4">
        <f t="shared" si="8"/>
        <v>273.14999999999998</v>
      </c>
      <c r="E268" s="4">
        <v>7000</v>
      </c>
      <c r="F268" s="25">
        <f t="shared" si="9"/>
        <v>70273151350</v>
      </c>
      <c r="G268" s="4">
        <v>45.2</v>
      </c>
      <c r="H268" s="4" t="s">
        <v>3</v>
      </c>
    </row>
    <row r="269" spans="1:8" hidden="1" x14ac:dyDescent="0.25">
      <c r="A269" s="4">
        <v>1000</v>
      </c>
      <c r="B269" s="4">
        <v>13500</v>
      </c>
      <c r="C269" s="4">
        <v>0</v>
      </c>
      <c r="D269" s="4">
        <f t="shared" si="8"/>
        <v>273.14999999999998</v>
      </c>
      <c r="E269" s="4">
        <v>7000</v>
      </c>
      <c r="F269" s="25">
        <f t="shared" si="9"/>
        <v>70273151351</v>
      </c>
      <c r="G269" s="4">
        <v>83.6</v>
      </c>
      <c r="H269" s="4" t="s">
        <v>3</v>
      </c>
    </row>
    <row r="270" spans="1:8" hidden="1" x14ac:dyDescent="0.25">
      <c r="A270" s="4">
        <v>2000</v>
      </c>
      <c r="B270" s="4">
        <v>13500</v>
      </c>
      <c r="C270" s="4">
        <v>0</v>
      </c>
      <c r="D270" s="4">
        <f t="shared" si="8"/>
        <v>273.14999999999998</v>
      </c>
      <c r="E270" s="4">
        <v>7000</v>
      </c>
      <c r="F270" s="25">
        <f t="shared" si="9"/>
        <v>70273151352</v>
      </c>
      <c r="G270" s="4">
        <v>105.9</v>
      </c>
      <c r="H270" s="4" t="s">
        <v>3</v>
      </c>
    </row>
    <row r="271" spans="1:8" hidden="1" x14ac:dyDescent="0.25">
      <c r="A271" s="4">
        <v>3000</v>
      </c>
      <c r="B271" s="4">
        <v>13500</v>
      </c>
      <c r="C271" s="4">
        <v>0</v>
      </c>
      <c r="D271" s="4">
        <f t="shared" si="8"/>
        <v>273.14999999999998</v>
      </c>
      <c r="E271" s="4">
        <v>7000</v>
      </c>
      <c r="F271" s="25">
        <f t="shared" si="9"/>
        <v>70273151353</v>
      </c>
      <c r="G271" s="4">
        <v>122.3</v>
      </c>
      <c r="H271" s="4" t="s">
        <v>3</v>
      </c>
    </row>
    <row r="272" spans="1:8" hidden="1" x14ac:dyDescent="0.25">
      <c r="A272" s="4">
        <v>4000</v>
      </c>
      <c r="B272" s="4">
        <v>13500</v>
      </c>
      <c r="C272" s="4">
        <v>0</v>
      </c>
      <c r="D272" s="4">
        <f t="shared" si="8"/>
        <v>273.14999999999998</v>
      </c>
      <c r="E272" s="4">
        <v>7000</v>
      </c>
      <c r="F272" s="25">
        <f t="shared" si="9"/>
        <v>70273151354</v>
      </c>
      <c r="G272" s="4">
        <v>137</v>
      </c>
      <c r="H272" s="4" t="s">
        <v>3</v>
      </c>
    </row>
    <row r="273" spans="1:8" hidden="1" x14ac:dyDescent="0.25">
      <c r="A273" s="4">
        <v>5000</v>
      </c>
      <c r="B273" s="4">
        <v>13500</v>
      </c>
      <c r="C273" s="4">
        <v>0</v>
      </c>
      <c r="D273" s="4">
        <f t="shared" si="8"/>
        <v>273.14999999999998</v>
      </c>
      <c r="E273" s="4">
        <v>7000</v>
      </c>
      <c r="F273" s="25">
        <f t="shared" si="9"/>
        <v>70273151355</v>
      </c>
      <c r="G273" s="4">
        <v>999999</v>
      </c>
      <c r="H273" s="4" t="s">
        <v>4</v>
      </c>
    </row>
    <row r="274" spans="1:8" hidden="1" x14ac:dyDescent="0.25">
      <c r="A274" s="4">
        <v>6000</v>
      </c>
      <c r="B274" s="4">
        <v>13500</v>
      </c>
      <c r="C274" s="4">
        <v>0</v>
      </c>
      <c r="D274" s="4">
        <f t="shared" si="8"/>
        <v>273.14999999999998</v>
      </c>
      <c r="E274" s="4">
        <v>7000</v>
      </c>
      <c r="F274" s="25">
        <f t="shared" si="9"/>
        <v>70273151356</v>
      </c>
      <c r="G274" s="4">
        <v>999999</v>
      </c>
      <c r="H274" s="4" t="s">
        <v>4</v>
      </c>
    </row>
    <row r="275" spans="1:8" hidden="1" x14ac:dyDescent="0.25">
      <c r="A275" s="4">
        <v>0</v>
      </c>
      <c r="B275" s="4">
        <v>14000</v>
      </c>
      <c r="C275" s="4">
        <v>0</v>
      </c>
      <c r="D275" s="4">
        <f t="shared" si="8"/>
        <v>273.14999999999998</v>
      </c>
      <c r="E275" s="4">
        <v>7000</v>
      </c>
      <c r="F275" s="25">
        <f t="shared" si="9"/>
        <v>70273151400</v>
      </c>
      <c r="G275" s="4">
        <v>87.6</v>
      </c>
      <c r="H275" s="4" t="s">
        <v>3</v>
      </c>
    </row>
    <row r="276" spans="1:8" hidden="1" x14ac:dyDescent="0.25">
      <c r="A276" s="4">
        <v>1000</v>
      </c>
      <c r="B276" s="4">
        <v>14000</v>
      </c>
      <c r="C276" s="4">
        <v>0</v>
      </c>
      <c r="D276" s="4">
        <f t="shared" si="8"/>
        <v>273.14999999999998</v>
      </c>
      <c r="E276" s="4">
        <v>7000</v>
      </c>
      <c r="F276" s="25">
        <f t="shared" si="9"/>
        <v>70273151401</v>
      </c>
      <c r="G276" s="4">
        <v>109.7</v>
      </c>
      <c r="H276" s="4" t="s">
        <v>3</v>
      </c>
    </row>
    <row r="277" spans="1:8" hidden="1" x14ac:dyDescent="0.25">
      <c r="A277" s="4">
        <v>2000</v>
      </c>
      <c r="B277" s="4">
        <v>14000</v>
      </c>
      <c r="C277" s="4">
        <v>0</v>
      </c>
      <c r="D277" s="4">
        <f t="shared" si="8"/>
        <v>273.14999999999998</v>
      </c>
      <c r="E277" s="4">
        <v>7000</v>
      </c>
      <c r="F277" s="25">
        <f t="shared" si="9"/>
        <v>70273151402</v>
      </c>
      <c r="G277" s="4">
        <v>126</v>
      </c>
      <c r="H277" s="4" t="s">
        <v>3</v>
      </c>
    </row>
    <row r="278" spans="1:8" hidden="1" x14ac:dyDescent="0.25">
      <c r="A278" s="4">
        <v>3000</v>
      </c>
      <c r="B278" s="4">
        <v>14000</v>
      </c>
      <c r="C278" s="4">
        <v>0</v>
      </c>
      <c r="D278" s="4">
        <f t="shared" si="8"/>
        <v>273.14999999999998</v>
      </c>
      <c r="E278" s="4">
        <v>7000</v>
      </c>
      <c r="F278" s="25">
        <f t="shared" si="9"/>
        <v>70273151403</v>
      </c>
      <c r="G278" s="4">
        <v>138.30000000000001</v>
      </c>
      <c r="H278" s="4" t="s">
        <v>3</v>
      </c>
    </row>
    <row r="279" spans="1:8" hidden="1" x14ac:dyDescent="0.25">
      <c r="A279" s="4">
        <v>4000</v>
      </c>
      <c r="B279" s="4">
        <v>14000</v>
      </c>
      <c r="C279" s="4">
        <v>0</v>
      </c>
      <c r="D279" s="4">
        <f t="shared" si="8"/>
        <v>273.14999999999998</v>
      </c>
      <c r="E279" s="4">
        <v>7000</v>
      </c>
      <c r="F279" s="25">
        <f t="shared" si="9"/>
        <v>70273151404</v>
      </c>
      <c r="G279" s="4">
        <v>999999</v>
      </c>
      <c r="H279" s="4" t="s">
        <v>4</v>
      </c>
    </row>
    <row r="280" spans="1:8" hidden="1" x14ac:dyDescent="0.25">
      <c r="A280" s="4">
        <v>5000</v>
      </c>
      <c r="B280" s="4">
        <v>14000</v>
      </c>
      <c r="C280" s="4">
        <v>0</v>
      </c>
      <c r="D280" s="4">
        <f t="shared" si="8"/>
        <v>273.14999999999998</v>
      </c>
      <c r="E280" s="4">
        <v>7000</v>
      </c>
      <c r="F280" s="25">
        <f t="shared" si="9"/>
        <v>70273151405</v>
      </c>
      <c r="G280" s="4">
        <v>999999</v>
      </c>
      <c r="H280" s="4" t="s">
        <v>4</v>
      </c>
    </row>
    <row r="281" spans="1:8" hidden="1" x14ac:dyDescent="0.25">
      <c r="A281" s="4">
        <v>6000</v>
      </c>
      <c r="B281" s="4">
        <v>14000</v>
      </c>
      <c r="C281" s="4">
        <v>0</v>
      </c>
      <c r="D281" s="4">
        <f t="shared" si="8"/>
        <v>273.14999999999998</v>
      </c>
      <c r="E281" s="4">
        <v>7000</v>
      </c>
      <c r="F281" s="25">
        <f t="shared" si="9"/>
        <v>70273151406</v>
      </c>
      <c r="G281" s="4">
        <v>999999</v>
      </c>
      <c r="H281" s="4" t="s">
        <v>4</v>
      </c>
    </row>
    <row r="282" spans="1:8" hidden="1" x14ac:dyDescent="0.25">
      <c r="A282" s="4">
        <v>0</v>
      </c>
      <c r="B282" s="4">
        <v>11000</v>
      </c>
      <c r="C282" s="4">
        <v>5</v>
      </c>
      <c r="D282" s="4">
        <f t="shared" si="8"/>
        <v>278.14999999999998</v>
      </c>
      <c r="E282" s="4">
        <v>7000</v>
      </c>
      <c r="F282" s="25">
        <f t="shared" si="9"/>
        <v>70278151100</v>
      </c>
      <c r="G282" s="4">
        <v>0</v>
      </c>
      <c r="H282" s="4" t="s">
        <v>2</v>
      </c>
    </row>
    <row r="283" spans="1:8" hidden="1" x14ac:dyDescent="0.25">
      <c r="A283" s="4">
        <v>1000</v>
      </c>
      <c r="B283" s="4">
        <v>11000</v>
      </c>
      <c r="C283" s="4">
        <v>5</v>
      </c>
      <c r="D283" s="4">
        <f t="shared" si="8"/>
        <v>278.14999999999998</v>
      </c>
      <c r="E283" s="4">
        <v>7000</v>
      </c>
      <c r="F283" s="25">
        <f t="shared" si="9"/>
        <v>70278151101</v>
      </c>
      <c r="G283" s="4">
        <v>0</v>
      </c>
      <c r="H283" s="4" t="s">
        <v>2</v>
      </c>
    </row>
    <row r="284" spans="1:8" hidden="1" x14ac:dyDescent="0.25">
      <c r="A284" s="4">
        <v>2000</v>
      </c>
      <c r="B284" s="4">
        <v>11000</v>
      </c>
      <c r="C284" s="4">
        <v>5</v>
      </c>
      <c r="D284" s="4">
        <f t="shared" si="8"/>
        <v>278.14999999999998</v>
      </c>
      <c r="E284" s="4">
        <v>7000</v>
      </c>
      <c r="F284" s="25">
        <f t="shared" si="9"/>
        <v>70278151102</v>
      </c>
      <c r="G284" s="4">
        <v>0</v>
      </c>
      <c r="H284" s="4" t="s">
        <v>2</v>
      </c>
    </row>
    <row r="285" spans="1:8" hidden="1" x14ac:dyDescent="0.25">
      <c r="A285" s="4">
        <v>3000</v>
      </c>
      <c r="B285" s="4">
        <v>11000</v>
      </c>
      <c r="C285" s="4">
        <v>5</v>
      </c>
      <c r="D285" s="4">
        <f t="shared" si="8"/>
        <v>278.14999999999998</v>
      </c>
      <c r="E285" s="4">
        <v>7000</v>
      </c>
      <c r="F285" s="25">
        <f t="shared" si="9"/>
        <v>70278151103</v>
      </c>
      <c r="G285" s="4">
        <v>0</v>
      </c>
      <c r="H285" s="4" t="s">
        <v>2</v>
      </c>
    </row>
    <row r="286" spans="1:8" hidden="1" x14ac:dyDescent="0.25">
      <c r="A286" s="4">
        <v>4000</v>
      </c>
      <c r="B286" s="4">
        <v>11000</v>
      </c>
      <c r="C286" s="4">
        <v>5</v>
      </c>
      <c r="D286" s="4">
        <f t="shared" si="8"/>
        <v>278.14999999999998</v>
      </c>
      <c r="E286" s="4">
        <v>7000</v>
      </c>
      <c r="F286" s="25">
        <f t="shared" si="9"/>
        <v>70278151104</v>
      </c>
      <c r="G286" s="4">
        <v>0</v>
      </c>
      <c r="H286" s="4" t="s">
        <v>2</v>
      </c>
    </row>
    <row r="287" spans="1:8" hidden="1" x14ac:dyDescent="0.25">
      <c r="A287" s="4">
        <v>5000</v>
      </c>
      <c r="B287" s="4">
        <v>11000</v>
      </c>
      <c r="C287" s="4">
        <v>5</v>
      </c>
      <c r="D287" s="4">
        <f t="shared" si="8"/>
        <v>278.14999999999998</v>
      </c>
      <c r="E287" s="4">
        <v>7000</v>
      </c>
      <c r="F287" s="25">
        <f t="shared" si="9"/>
        <v>70278151105</v>
      </c>
      <c r="G287" s="4">
        <v>38.1</v>
      </c>
      <c r="H287" s="4" t="s">
        <v>3</v>
      </c>
    </row>
    <row r="288" spans="1:8" hidden="1" x14ac:dyDescent="0.25">
      <c r="A288" s="4">
        <v>6000</v>
      </c>
      <c r="B288" s="4">
        <v>11000</v>
      </c>
      <c r="C288" s="4">
        <v>5</v>
      </c>
      <c r="D288" s="4">
        <f t="shared" si="8"/>
        <v>278.14999999999998</v>
      </c>
      <c r="E288" s="4">
        <v>7000</v>
      </c>
      <c r="F288" s="25">
        <f t="shared" si="9"/>
        <v>70278151106</v>
      </c>
      <c r="G288" s="4">
        <v>73.7</v>
      </c>
      <c r="H288" s="4" t="s">
        <v>3</v>
      </c>
    </row>
    <row r="289" spans="1:8" hidden="1" x14ac:dyDescent="0.25">
      <c r="A289" s="4">
        <v>0</v>
      </c>
      <c r="B289" s="4">
        <v>11500</v>
      </c>
      <c r="C289" s="4">
        <v>5</v>
      </c>
      <c r="D289" s="4">
        <f t="shared" si="8"/>
        <v>278.14999999999998</v>
      </c>
      <c r="E289" s="4">
        <v>7000</v>
      </c>
      <c r="F289" s="25">
        <f t="shared" si="9"/>
        <v>70278151150</v>
      </c>
      <c r="G289" s="4">
        <v>0</v>
      </c>
      <c r="H289" s="4" t="s">
        <v>2</v>
      </c>
    </row>
    <row r="290" spans="1:8" hidden="1" x14ac:dyDescent="0.25">
      <c r="A290" s="4">
        <v>1000</v>
      </c>
      <c r="B290" s="4">
        <v>11500</v>
      </c>
      <c r="C290" s="4">
        <v>5</v>
      </c>
      <c r="D290" s="4">
        <f t="shared" si="8"/>
        <v>278.14999999999998</v>
      </c>
      <c r="E290" s="4">
        <v>7000</v>
      </c>
      <c r="F290" s="25">
        <f t="shared" si="9"/>
        <v>70278151151</v>
      </c>
      <c r="G290" s="4">
        <v>0</v>
      </c>
      <c r="H290" s="4" t="s">
        <v>2</v>
      </c>
    </row>
    <row r="291" spans="1:8" hidden="1" x14ac:dyDescent="0.25">
      <c r="A291" s="4">
        <v>2000</v>
      </c>
      <c r="B291" s="4">
        <v>11500</v>
      </c>
      <c r="C291" s="4">
        <v>5</v>
      </c>
      <c r="D291" s="4">
        <f t="shared" si="8"/>
        <v>278.14999999999998</v>
      </c>
      <c r="E291" s="4">
        <v>7000</v>
      </c>
      <c r="F291" s="25">
        <f t="shared" si="9"/>
        <v>70278151152</v>
      </c>
      <c r="G291" s="4">
        <v>0</v>
      </c>
      <c r="H291" s="4" t="s">
        <v>2</v>
      </c>
    </row>
    <row r="292" spans="1:8" hidden="1" x14ac:dyDescent="0.25">
      <c r="A292" s="4">
        <v>3000</v>
      </c>
      <c r="B292" s="4">
        <v>11500</v>
      </c>
      <c r="C292" s="4">
        <v>5</v>
      </c>
      <c r="D292" s="4">
        <f t="shared" si="8"/>
        <v>278.14999999999998</v>
      </c>
      <c r="E292" s="4">
        <v>7000</v>
      </c>
      <c r="F292" s="25">
        <f t="shared" si="9"/>
        <v>70278151153</v>
      </c>
      <c r="G292" s="4">
        <v>0</v>
      </c>
      <c r="H292" s="4" t="s">
        <v>2</v>
      </c>
    </row>
    <row r="293" spans="1:8" hidden="1" x14ac:dyDescent="0.25">
      <c r="A293" s="4">
        <v>4000</v>
      </c>
      <c r="B293" s="4">
        <v>11500</v>
      </c>
      <c r="C293" s="4">
        <v>5</v>
      </c>
      <c r="D293" s="4">
        <f t="shared" si="8"/>
        <v>278.14999999999998</v>
      </c>
      <c r="E293" s="4">
        <v>7000</v>
      </c>
      <c r="F293" s="25">
        <f t="shared" si="9"/>
        <v>70278151154</v>
      </c>
      <c r="G293" s="4">
        <v>46.1</v>
      </c>
      <c r="H293" s="4" t="s">
        <v>3</v>
      </c>
    </row>
    <row r="294" spans="1:8" hidden="1" x14ac:dyDescent="0.25">
      <c r="A294" s="4">
        <v>5000</v>
      </c>
      <c r="B294" s="4">
        <v>11500</v>
      </c>
      <c r="C294" s="4">
        <v>5</v>
      </c>
      <c r="D294" s="4">
        <f t="shared" si="8"/>
        <v>278.14999999999998</v>
      </c>
      <c r="E294" s="4">
        <v>7000</v>
      </c>
      <c r="F294" s="25">
        <f t="shared" si="9"/>
        <v>70278151155</v>
      </c>
      <c r="G294" s="4">
        <v>79.7</v>
      </c>
      <c r="H294" s="4" t="s">
        <v>3</v>
      </c>
    </row>
    <row r="295" spans="1:8" hidden="1" x14ac:dyDescent="0.25">
      <c r="A295" s="4">
        <v>6000</v>
      </c>
      <c r="B295" s="4">
        <v>11500</v>
      </c>
      <c r="C295" s="4">
        <v>5</v>
      </c>
      <c r="D295" s="4">
        <f t="shared" si="8"/>
        <v>278.14999999999998</v>
      </c>
      <c r="E295" s="4">
        <v>7000</v>
      </c>
      <c r="F295" s="25">
        <f t="shared" si="9"/>
        <v>70278151156</v>
      </c>
      <c r="G295" s="4">
        <v>99.4</v>
      </c>
      <c r="H295" s="4" t="s">
        <v>3</v>
      </c>
    </row>
    <row r="296" spans="1:8" hidden="1" x14ac:dyDescent="0.25">
      <c r="A296" s="4">
        <v>0</v>
      </c>
      <c r="B296" s="4">
        <v>12000</v>
      </c>
      <c r="C296" s="4">
        <v>5</v>
      </c>
      <c r="D296" s="4">
        <f t="shared" si="8"/>
        <v>278.14999999999998</v>
      </c>
      <c r="E296" s="4">
        <v>7000</v>
      </c>
      <c r="F296" s="25">
        <f t="shared" si="9"/>
        <v>70278151200</v>
      </c>
      <c r="G296" s="4">
        <v>0</v>
      </c>
      <c r="H296" s="4" t="s">
        <v>2</v>
      </c>
    </row>
    <row r="297" spans="1:8" hidden="1" x14ac:dyDescent="0.25">
      <c r="A297" s="4">
        <v>1000</v>
      </c>
      <c r="B297" s="4">
        <v>12000</v>
      </c>
      <c r="C297" s="4">
        <v>5</v>
      </c>
      <c r="D297" s="4">
        <f t="shared" si="8"/>
        <v>278.14999999999998</v>
      </c>
      <c r="E297" s="4">
        <v>7000</v>
      </c>
      <c r="F297" s="25">
        <f t="shared" si="9"/>
        <v>70278151201</v>
      </c>
      <c r="G297" s="4">
        <v>0</v>
      </c>
      <c r="H297" s="4" t="s">
        <v>2</v>
      </c>
    </row>
    <row r="298" spans="1:8" hidden="1" x14ac:dyDescent="0.25">
      <c r="A298" s="4">
        <v>2000</v>
      </c>
      <c r="B298" s="4">
        <v>12000</v>
      </c>
      <c r="C298" s="4">
        <v>5</v>
      </c>
      <c r="D298" s="4">
        <f t="shared" si="8"/>
        <v>278.14999999999998</v>
      </c>
      <c r="E298" s="4">
        <v>7000</v>
      </c>
      <c r="F298" s="25">
        <f t="shared" si="9"/>
        <v>70278151202</v>
      </c>
      <c r="G298" s="4">
        <v>0</v>
      </c>
      <c r="H298" s="4" t="s">
        <v>2</v>
      </c>
    </row>
    <row r="299" spans="1:8" hidden="1" x14ac:dyDescent="0.25">
      <c r="A299" s="4">
        <v>3000</v>
      </c>
      <c r="B299" s="4">
        <v>12000</v>
      </c>
      <c r="C299" s="4">
        <v>5</v>
      </c>
      <c r="D299" s="4">
        <f t="shared" si="8"/>
        <v>278.14999999999998</v>
      </c>
      <c r="E299" s="4">
        <v>7000</v>
      </c>
      <c r="F299" s="25">
        <f t="shared" si="9"/>
        <v>70278151203</v>
      </c>
      <c r="G299" s="4">
        <v>54.1</v>
      </c>
      <c r="H299" s="4" t="s">
        <v>3</v>
      </c>
    </row>
    <row r="300" spans="1:8" hidden="1" x14ac:dyDescent="0.25">
      <c r="A300" s="4">
        <v>4000</v>
      </c>
      <c r="B300" s="4">
        <v>12000</v>
      </c>
      <c r="C300" s="4">
        <v>5</v>
      </c>
      <c r="D300" s="4">
        <f t="shared" si="8"/>
        <v>278.14999999999998</v>
      </c>
      <c r="E300" s="4">
        <v>7000</v>
      </c>
      <c r="F300" s="25">
        <f t="shared" si="9"/>
        <v>70278151204</v>
      </c>
      <c r="G300" s="4">
        <v>84.3</v>
      </c>
      <c r="H300" s="4" t="s">
        <v>3</v>
      </c>
    </row>
    <row r="301" spans="1:8" hidden="1" x14ac:dyDescent="0.25">
      <c r="A301" s="4">
        <v>5000</v>
      </c>
      <c r="B301" s="4">
        <v>12000</v>
      </c>
      <c r="C301" s="4">
        <v>5</v>
      </c>
      <c r="D301" s="4">
        <f t="shared" si="8"/>
        <v>278.14999999999998</v>
      </c>
      <c r="E301" s="4">
        <v>7000</v>
      </c>
      <c r="F301" s="25">
        <f t="shared" si="9"/>
        <v>70278151205</v>
      </c>
      <c r="G301" s="4">
        <v>104</v>
      </c>
      <c r="H301" s="4" t="s">
        <v>3</v>
      </c>
    </row>
    <row r="302" spans="1:8" hidden="1" x14ac:dyDescent="0.25">
      <c r="A302" s="4">
        <v>6000</v>
      </c>
      <c r="B302" s="4">
        <v>12000</v>
      </c>
      <c r="C302" s="4">
        <v>5</v>
      </c>
      <c r="D302" s="4">
        <f t="shared" si="8"/>
        <v>278.14999999999998</v>
      </c>
      <c r="E302" s="4">
        <v>7000</v>
      </c>
      <c r="F302" s="25">
        <f t="shared" si="9"/>
        <v>70278151206</v>
      </c>
      <c r="G302" s="4">
        <v>120.1</v>
      </c>
      <c r="H302" s="4" t="s">
        <v>3</v>
      </c>
    </row>
    <row r="303" spans="1:8" hidden="1" x14ac:dyDescent="0.25">
      <c r="A303" s="4">
        <v>0</v>
      </c>
      <c r="B303" s="4">
        <v>12500</v>
      </c>
      <c r="C303" s="4">
        <v>5</v>
      </c>
      <c r="D303" s="4">
        <f t="shared" si="8"/>
        <v>278.14999999999998</v>
      </c>
      <c r="E303" s="4">
        <v>7000</v>
      </c>
      <c r="F303" s="25">
        <f t="shared" si="9"/>
        <v>70278151250</v>
      </c>
      <c r="G303" s="4">
        <v>0</v>
      </c>
      <c r="H303" s="4" t="s">
        <v>2</v>
      </c>
    </row>
    <row r="304" spans="1:8" hidden="1" x14ac:dyDescent="0.25">
      <c r="A304" s="4">
        <v>1000</v>
      </c>
      <c r="B304" s="4">
        <v>12500</v>
      </c>
      <c r="C304" s="4">
        <v>5</v>
      </c>
      <c r="D304" s="4">
        <f t="shared" si="8"/>
        <v>278.14999999999998</v>
      </c>
      <c r="E304" s="4">
        <v>7000</v>
      </c>
      <c r="F304" s="25">
        <f t="shared" si="9"/>
        <v>70278151251</v>
      </c>
      <c r="G304" s="4">
        <v>0</v>
      </c>
      <c r="H304" s="4" t="s">
        <v>2</v>
      </c>
    </row>
    <row r="305" spans="1:8" hidden="1" x14ac:dyDescent="0.25">
      <c r="A305" s="4">
        <v>2000</v>
      </c>
      <c r="B305" s="4">
        <v>12500</v>
      </c>
      <c r="C305" s="4">
        <v>5</v>
      </c>
      <c r="D305" s="4">
        <f t="shared" si="8"/>
        <v>278.14999999999998</v>
      </c>
      <c r="E305" s="4">
        <v>7000</v>
      </c>
      <c r="F305" s="25">
        <f t="shared" si="9"/>
        <v>70278151252</v>
      </c>
      <c r="G305" s="4">
        <v>59.4</v>
      </c>
      <c r="H305" s="4" t="s">
        <v>3</v>
      </c>
    </row>
    <row r="306" spans="1:8" hidden="1" x14ac:dyDescent="0.25">
      <c r="A306" s="4">
        <v>3000</v>
      </c>
      <c r="B306" s="4">
        <v>12500</v>
      </c>
      <c r="C306" s="4">
        <v>5</v>
      </c>
      <c r="D306" s="4">
        <f t="shared" si="8"/>
        <v>278.14999999999998</v>
      </c>
      <c r="E306" s="4">
        <v>7000</v>
      </c>
      <c r="F306" s="25">
        <f t="shared" si="9"/>
        <v>70278151253</v>
      </c>
      <c r="G306" s="4">
        <v>88.7</v>
      </c>
      <c r="H306" s="4" t="s">
        <v>3</v>
      </c>
    </row>
    <row r="307" spans="1:8" hidden="1" x14ac:dyDescent="0.25">
      <c r="A307" s="4">
        <v>4000</v>
      </c>
      <c r="B307" s="4">
        <v>12500</v>
      </c>
      <c r="C307" s="4">
        <v>5</v>
      </c>
      <c r="D307" s="4">
        <f t="shared" si="8"/>
        <v>278.14999999999998</v>
      </c>
      <c r="E307" s="4">
        <v>7000</v>
      </c>
      <c r="F307" s="25">
        <f t="shared" si="9"/>
        <v>70278151254</v>
      </c>
      <c r="G307" s="4">
        <v>107.8</v>
      </c>
      <c r="H307" s="4" t="s">
        <v>3</v>
      </c>
    </row>
    <row r="308" spans="1:8" hidden="1" x14ac:dyDescent="0.25">
      <c r="A308" s="4">
        <v>5000</v>
      </c>
      <c r="B308" s="4">
        <v>12500</v>
      </c>
      <c r="C308" s="4">
        <v>5</v>
      </c>
      <c r="D308" s="4">
        <f t="shared" si="8"/>
        <v>278.14999999999998</v>
      </c>
      <c r="E308" s="4">
        <v>7000</v>
      </c>
      <c r="F308" s="25">
        <f t="shared" si="9"/>
        <v>70278151255</v>
      </c>
      <c r="G308" s="4">
        <v>123.6</v>
      </c>
      <c r="H308" s="4" t="s">
        <v>3</v>
      </c>
    </row>
    <row r="309" spans="1:8" hidden="1" x14ac:dyDescent="0.25">
      <c r="A309" s="4">
        <v>6000</v>
      </c>
      <c r="B309" s="4">
        <v>12500</v>
      </c>
      <c r="C309" s="4">
        <v>5</v>
      </c>
      <c r="D309" s="4">
        <f t="shared" si="8"/>
        <v>278.14999999999998</v>
      </c>
      <c r="E309" s="4">
        <v>7000</v>
      </c>
      <c r="F309" s="25">
        <f t="shared" si="9"/>
        <v>70278151256</v>
      </c>
      <c r="G309" s="4">
        <v>999999</v>
      </c>
      <c r="H309" s="4" t="s">
        <v>4</v>
      </c>
    </row>
    <row r="310" spans="1:8" hidden="1" x14ac:dyDescent="0.25">
      <c r="A310" s="4">
        <v>0</v>
      </c>
      <c r="B310" s="4">
        <v>12800</v>
      </c>
      <c r="C310" s="4">
        <v>5</v>
      </c>
      <c r="D310" s="4">
        <f t="shared" si="8"/>
        <v>278.14999999999998</v>
      </c>
      <c r="E310" s="4">
        <v>7000</v>
      </c>
      <c r="F310" s="25">
        <f t="shared" si="9"/>
        <v>70278151280</v>
      </c>
      <c r="G310" s="4">
        <v>0</v>
      </c>
      <c r="H310" s="4" t="s">
        <v>2</v>
      </c>
    </row>
    <row r="311" spans="1:8" hidden="1" x14ac:dyDescent="0.25">
      <c r="A311" s="4">
        <v>1000</v>
      </c>
      <c r="B311" s="4">
        <v>12800</v>
      </c>
      <c r="C311" s="4">
        <v>5</v>
      </c>
      <c r="D311" s="4">
        <f t="shared" si="8"/>
        <v>278.14999999999998</v>
      </c>
      <c r="E311" s="4">
        <v>7000</v>
      </c>
      <c r="F311" s="25">
        <f t="shared" si="9"/>
        <v>70278151281</v>
      </c>
      <c r="G311" s="4">
        <v>44.8</v>
      </c>
      <c r="H311" s="4" t="s">
        <v>3</v>
      </c>
    </row>
    <row r="312" spans="1:8" hidden="1" x14ac:dyDescent="0.25">
      <c r="A312" s="4">
        <v>2000</v>
      </c>
      <c r="B312" s="4">
        <v>12800</v>
      </c>
      <c r="C312" s="4">
        <v>5</v>
      </c>
      <c r="D312" s="4">
        <f t="shared" si="8"/>
        <v>278.14999999999998</v>
      </c>
      <c r="E312" s="4">
        <v>7000</v>
      </c>
      <c r="F312" s="25">
        <f t="shared" si="9"/>
        <v>70278151282</v>
      </c>
      <c r="G312" s="4">
        <v>81.8</v>
      </c>
      <c r="H312" s="4" t="s">
        <v>3</v>
      </c>
    </row>
    <row r="313" spans="1:8" x14ac:dyDescent="0.25">
      <c r="A313" s="4">
        <v>3000</v>
      </c>
      <c r="B313" s="4">
        <v>12800</v>
      </c>
      <c r="C313" s="4">
        <v>5</v>
      </c>
      <c r="D313" s="4">
        <f t="shared" si="8"/>
        <v>278.14999999999998</v>
      </c>
      <c r="E313" s="4">
        <v>7000</v>
      </c>
      <c r="F313" s="25">
        <f t="shared" si="9"/>
        <v>70278151283</v>
      </c>
      <c r="G313" s="4">
        <v>103.4</v>
      </c>
      <c r="H313" s="4" t="s">
        <v>3</v>
      </c>
    </row>
    <row r="314" spans="1:8" hidden="1" x14ac:dyDescent="0.25">
      <c r="A314" s="4">
        <v>4000</v>
      </c>
      <c r="B314" s="4">
        <v>12800</v>
      </c>
      <c r="C314" s="4">
        <v>5</v>
      </c>
      <c r="D314" s="4">
        <f t="shared" si="8"/>
        <v>278.14999999999998</v>
      </c>
      <c r="E314" s="4">
        <v>7000</v>
      </c>
      <c r="F314" s="25">
        <f t="shared" si="9"/>
        <v>70278151284</v>
      </c>
      <c r="G314" s="4">
        <v>119</v>
      </c>
      <c r="H314" s="4" t="s">
        <v>3</v>
      </c>
    </row>
    <row r="315" spans="1:8" hidden="1" x14ac:dyDescent="0.25">
      <c r="A315" s="4">
        <v>5000</v>
      </c>
      <c r="B315" s="4">
        <v>12800</v>
      </c>
      <c r="C315" s="4">
        <v>5</v>
      </c>
      <c r="D315" s="4">
        <f t="shared" si="8"/>
        <v>278.14999999999998</v>
      </c>
      <c r="E315" s="4">
        <v>7000</v>
      </c>
      <c r="F315" s="25">
        <f t="shared" si="9"/>
        <v>70278151285</v>
      </c>
      <c r="G315" s="4">
        <v>137.1</v>
      </c>
      <c r="H315" s="4" t="s">
        <v>3</v>
      </c>
    </row>
    <row r="316" spans="1:8" hidden="1" x14ac:dyDescent="0.25">
      <c r="A316" s="4">
        <v>6000</v>
      </c>
      <c r="B316" s="4">
        <v>12800</v>
      </c>
      <c r="C316" s="4">
        <v>5</v>
      </c>
      <c r="D316" s="4">
        <f t="shared" si="8"/>
        <v>278.14999999999998</v>
      </c>
      <c r="E316" s="4">
        <v>7000</v>
      </c>
      <c r="F316" s="25">
        <f t="shared" si="9"/>
        <v>70278151286</v>
      </c>
      <c r="G316" s="4">
        <v>999999</v>
      </c>
      <c r="H316" s="4" t="s">
        <v>4</v>
      </c>
    </row>
    <row r="317" spans="1:8" hidden="1" x14ac:dyDescent="0.25">
      <c r="A317" s="4">
        <v>0</v>
      </c>
      <c r="B317" s="4">
        <v>13000</v>
      </c>
      <c r="C317" s="4">
        <v>5</v>
      </c>
      <c r="D317" s="4">
        <f t="shared" si="8"/>
        <v>278.14999999999998</v>
      </c>
      <c r="E317" s="4">
        <v>7000</v>
      </c>
      <c r="F317" s="25">
        <f t="shared" si="9"/>
        <v>70278151300</v>
      </c>
      <c r="G317" s="4">
        <v>0</v>
      </c>
      <c r="H317" s="4" t="s">
        <v>2</v>
      </c>
    </row>
    <row r="318" spans="1:8" hidden="1" x14ac:dyDescent="0.25">
      <c r="A318" s="4">
        <v>1000</v>
      </c>
      <c r="B318" s="4">
        <v>13000</v>
      </c>
      <c r="C318" s="4">
        <v>5</v>
      </c>
      <c r="D318" s="4">
        <f t="shared" si="8"/>
        <v>278.14999999999998</v>
      </c>
      <c r="E318" s="4">
        <v>7000</v>
      </c>
      <c r="F318" s="25">
        <f t="shared" si="9"/>
        <v>70278151301</v>
      </c>
      <c r="G318" s="4">
        <v>65.3</v>
      </c>
      <c r="H318" s="4" t="s">
        <v>3</v>
      </c>
    </row>
    <row r="319" spans="1:8" hidden="1" x14ac:dyDescent="0.25">
      <c r="A319" s="4">
        <v>2000</v>
      </c>
      <c r="B319" s="4">
        <v>13000</v>
      </c>
      <c r="C319" s="4">
        <v>5</v>
      </c>
      <c r="D319" s="4">
        <f t="shared" si="8"/>
        <v>278.14999999999998</v>
      </c>
      <c r="E319" s="4">
        <v>7000</v>
      </c>
      <c r="F319" s="25">
        <f t="shared" si="9"/>
        <v>70278151302</v>
      </c>
      <c r="G319" s="4">
        <v>93.3</v>
      </c>
      <c r="H319" s="4" t="s">
        <v>3</v>
      </c>
    </row>
    <row r="320" spans="1:8" hidden="1" x14ac:dyDescent="0.25">
      <c r="A320" s="4">
        <v>3000</v>
      </c>
      <c r="B320" s="4">
        <v>13000</v>
      </c>
      <c r="C320" s="4">
        <v>5</v>
      </c>
      <c r="D320" s="4">
        <f t="shared" si="8"/>
        <v>278.14999999999998</v>
      </c>
      <c r="E320" s="4">
        <v>7000</v>
      </c>
      <c r="F320" s="25">
        <f t="shared" si="9"/>
        <v>70278151303</v>
      </c>
      <c r="G320" s="4">
        <v>111.9</v>
      </c>
      <c r="H320" s="4" t="s">
        <v>3</v>
      </c>
    </row>
    <row r="321" spans="1:8" hidden="1" x14ac:dyDescent="0.25">
      <c r="A321" s="4">
        <v>4000</v>
      </c>
      <c r="B321" s="4">
        <v>13000</v>
      </c>
      <c r="C321" s="4">
        <v>5</v>
      </c>
      <c r="D321" s="4">
        <f t="shared" si="8"/>
        <v>278.14999999999998</v>
      </c>
      <c r="E321" s="4">
        <v>7000</v>
      </c>
      <c r="F321" s="25">
        <f t="shared" si="9"/>
        <v>70278151304</v>
      </c>
      <c r="G321" s="4">
        <v>125.7</v>
      </c>
      <c r="H321" s="4" t="s">
        <v>3</v>
      </c>
    </row>
    <row r="322" spans="1:8" hidden="1" x14ac:dyDescent="0.25">
      <c r="A322" s="4">
        <v>5000</v>
      </c>
      <c r="B322" s="4">
        <v>13000</v>
      </c>
      <c r="C322" s="4">
        <v>5</v>
      </c>
      <c r="D322" s="4">
        <f t="shared" ref="D322:D385" si="10">C322+273.15</f>
        <v>278.14999999999998</v>
      </c>
      <c r="E322" s="4">
        <v>7000</v>
      </c>
      <c r="F322" s="25">
        <f t="shared" ref="F322:F385" si="11">E322*10^7+D322*10^6+B322/10+A322/1000</f>
        <v>70278151305</v>
      </c>
      <c r="G322" s="4">
        <v>151.30000000000001</v>
      </c>
      <c r="H322" s="4" t="s">
        <v>3</v>
      </c>
    </row>
    <row r="323" spans="1:8" hidden="1" x14ac:dyDescent="0.25">
      <c r="A323" s="4">
        <v>6000</v>
      </c>
      <c r="B323" s="4">
        <v>13000</v>
      </c>
      <c r="C323" s="4">
        <v>5</v>
      </c>
      <c r="D323" s="4">
        <f t="shared" si="10"/>
        <v>278.14999999999998</v>
      </c>
      <c r="E323" s="4">
        <v>7000</v>
      </c>
      <c r="F323" s="25">
        <f t="shared" si="11"/>
        <v>70278151306</v>
      </c>
      <c r="G323" s="4">
        <v>999999</v>
      </c>
      <c r="H323" s="4" t="s">
        <v>4</v>
      </c>
    </row>
    <row r="324" spans="1:8" hidden="1" x14ac:dyDescent="0.25">
      <c r="A324" s="4">
        <v>0</v>
      </c>
      <c r="B324" s="4">
        <v>13500</v>
      </c>
      <c r="C324" s="4">
        <v>5</v>
      </c>
      <c r="D324" s="4">
        <f t="shared" si="10"/>
        <v>278.14999999999998</v>
      </c>
      <c r="E324" s="4">
        <v>7000</v>
      </c>
      <c r="F324" s="25">
        <f t="shared" si="11"/>
        <v>70278151350</v>
      </c>
      <c r="G324" s="4">
        <v>69.7</v>
      </c>
      <c r="H324" s="4" t="s">
        <v>3</v>
      </c>
    </row>
    <row r="325" spans="1:8" hidden="1" x14ac:dyDescent="0.25">
      <c r="A325" s="4">
        <v>1000</v>
      </c>
      <c r="B325" s="4">
        <v>13500</v>
      </c>
      <c r="C325" s="4">
        <v>5</v>
      </c>
      <c r="D325" s="4">
        <f t="shared" si="10"/>
        <v>278.14999999999998</v>
      </c>
      <c r="E325" s="4">
        <v>7000</v>
      </c>
      <c r="F325" s="25">
        <f t="shared" si="11"/>
        <v>70278151351</v>
      </c>
      <c r="G325" s="4">
        <v>96.9</v>
      </c>
      <c r="H325" s="4" t="s">
        <v>3</v>
      </c>
    </row>
    <row r="326" spans="1:8" hidden="1" x14ac:dyDescent="0.25">
      <c r="A326" s="4">
        <v>2000</v>
      </c>
      <c r="B326" s="4">
        <v>13500</v>
      </c>
      <c r="C326" s="4">
        <v>5</v>
      </c>
      <c r="D326" s="4">
        <f t="shared" si="10"/>
        <v>278.14999999999998</v>
      </c>
      <c r="E326" s="4">
        <v>7000</v>
      </c>
      <c r="F326" s="25">
        <f t="shared" si="11"/>
        <v>70278151352</v>
      </c>
      <c r="G326" s="4">
        <v>115.5</v>
      </c>
      <c r="H326" s="4" t="s">
        <v>3</v>
      </c>
    </row>
    <row r="327" spans="1:8" hidden="1" x14ac:dyDescent="0.25">
      <c r="A327" s="4">
        <v>3000</v>
      </c>
      <c r="B327" s="4">
        <v>13500</v>
      </c>
      <c r="C327" s="4">
        <v>5</v>
      </c>
      <c r="D327" s="4">
        <f t="shared" si="10"/>
        <v>278.14999999999998</v>
      </c>
      <c r="E327" s="4">
        <v>7000</v>
      </c>
      <c r="F327" s="25">
        <f t="shared" si="11"/>
        <v>70278151353</v>
      </c>
      <c r="G327" s="4">
        <v>129.4</v>
      </c>
      <c r="H327" s="4" t="s">
        <v>3</v>
      </c>
    </row>
    <row r="328" spans="1:8" hidden="1" x14ac:dyDescent="0.25">
      <c r="A328" s="4">
        <v>4000</v>
      </c>
      <c r="B328" s="4">
        <v>13500</v>
      </c>
      <c r="C328" s="4">
        <v>5</v>
      </c>
      <c r="D328" s="4">
        <f t="shared" si="10"/>
        <v>278.14999999999998</v>
      </c>
      <c r="E328" s="4">
        <v>7000</v>
      </c>
      <c r="F328" s="25">
        <f t="shared" si="11"/>
        <v>70278151354</v>
      </c>
      <c r="G328" s="4">
        <v>148.30000000000001</v>
      </c>
      <c r="H328" s="4" t="s">
        <v>3</v>
      </c>
    </row>
    <row r="329" spans="1:8" hidden="1" x14ac:dyDescent="0.25">
      <c r="A329" s="4">
        <v>5000</v>
      </c>
      <c r="B329" s="4">
        <v>13500</v>
      </c>
      <c r="C329" s="4">
        <v>5</v>
      </c>
      <c r="D329" s="4">
        <f t="shared" si="10"/>
        <v>278.14999999999998</v>
      </c>
      <c r="E329" s="4">
        <v>7000</v>
      </c>
      <c r="F329" s="25">
        <f t="shared" si="11"/>
        <v>70278151355</v>
      </c>
      <c r="G329" s="4">
        <v>999999</v>
      </c>
      <c r="H329" s="4" t="s">
        <v>4</v>
      </c>
    </row>
    <row r="330" spans="1:8" hidden="1" x14ac:dyDescent="0.25">
      <c r="A330" s="4">
        <v>6000</v>
      </c>
      <c r="B330" s="4">
        <v>13500</v>
      </c>
      <c r="C330" s="4">
        <v>5</v>
      </c>
      <c r="D330" s="4">
        <f t="shared" si="10"/>
        <v>278.14999999999998</v>
      </c>
      <c r="E330" s="4">
        <v>7000</v>
      </c>
      <c r="F330" s="25">
        <f t="shared" si="11"/>
        <v>70278151356</v>
      </c>
      <c r="G330" s="4">
        <v>999999</v>
      </c>
      <c r="H330" s="4" t="s">
        <v>4</v>
      </c>
    </row>
    <row r="331" spans="1:8" hidden="1" x14ac:dyDescent="0.25">
      <c r="A331" s="4">
        <v>0</v>
      </c>
      <c r="B331" s="4">
        <v>14000</v>
      </c>
      <c r="C331" s="4">
        <v>5</v>
      </c>
      <c r="D331" s="4">
        <f t="shared" si="10"/>
        <v>278.14999999999998</v>
      </c>
      <c r="E331" s="4">
        <v>7000</v>
      </c>
      <c r="F331" s="25">
        <f t="shared" si="11"/>
        <v>70278151400</v>
      </c>
      <c r="G331" s="4">
        <v>100.7</v>
      </c>
      <c r="H331" s="4" t="s">
        <v>3</v>
      </c>
    </row>
    <row r="332" spans="1:8" hidden="1" x14ac:dyDescent="0.25">
      <c r="A332" s="4">
        <v>1000</v>
      </c>
      <c r="B332" s="4">
        <v>14000</v>
      </c>
      <c r="C332" s="4">
        <v>5</v>
      </c>
      <c r="D332" s="4">
        <f t="shared" si="10"/>
        <v>278.14999999999998</v>
      </c>
      <c r="E332" s="4">
        <v>7000</v>
      </c>
      <c r="F332" s="25">
        <f t="shared" si="11"/>
        <v>70278151401</v>
      </c>
      <c r="G332" s="4">
        <v>119.1</v>
      </c>
      <c r="H332" s="4" t="s">
        <v>3</v>
      </c>
    </row>
    <row r="333" spans="1:8" hidden="1" x14ac:dyDescent="0.25">
      <c r="A333" s="4">
        <v>2000</v>
      </c>
      <c r="B333" s="4">
        <v>14000</v>
      </c>
      <c r="C333" s="4">
        <v>5</v>
      </c>
      <c r="D333" s="4">
        <f t="shared" si="10"/>
        <v>278.14999999999998</v>
      </c>
      <c r="E333" s="4">
        <v>7000</v>
      </c>
      <c r="F333" s="25">
        <f t="shared" si="11"/>
        <v>70278151402</v>
      </c>
      <c r="G333" s="4">
        <v>133</v>
      </c>
      <c r="H333" s="4" t="s">
        <v>3</v>
      </c>
    </row>
    <row r="334" spans="1:8" hidden="1" x14ac:dyDescent="0.25">
      <c r="A334" s="4">
        <v>3000</v>
      </c>
      <c r="B334" s="4">
        <v>14000</v>
      </c>
      <c r="C334" s="4">
        <v>5</v>
      </c>
      <c r="D334" s="4">
        <f t="shared" si="10"/>
        <v>278.14999999999998</v>
      </c>
      <c r="E334" s="4">
        <v>7000</v>
      </c>
      <c r="F334" s="25">
        <f t="shared" si="11"/>
        <v>70278151403</v>
      </c>
      <c r="G334" s="4">
        <v>149.80000000000001</v>
      </c>
      <c r="H334" s="4" t="s">
        <v>3</v>
      </c>
    </row>
    <row r="335" spans="1:8" hidden="1" x14ac:dyDescent="0.25">
      <c r="A335" s="4">
        <v>4000</v>
      </c>
      <c r="B335" s="4">
        <v>14000</v>
      </c>
      <c r="C335" s="4">
        <v>5</v>
      </c>
      <c r="D335" s="4">
        <f t="shared" si="10"/>
        <v>278.14999999999998</v>
      </c>
      <c r="E335" s="4">
        <v>7000</v>
      </c>
      <c r="F335" s="25">
        <f t="shared" si="11"/>
        <v>70278151404</v>
      </c>
      <c r="G335" s="4">
        <v>999999</v>
      </c>
      <c r="H335" s="4" t="s">
        <v>4</v>
      </c>
    </row>
    <row r="336" spans="1:8" hidden="1" x14ac:dyDescent="0.25">
      <c r="A336" s="4">
        <v>5000</v>
      </c>
      <c r="B336" s="4">
        <v>14000</v>
      </c>
      <c r="C336" s="4">
        <v>5</v>
      </c>
      <c r="D336" s="4">
        <f t="shared" si="10"/>
        <v>278.14999999999998</v>
      </c>
      <c r="E336" s="4">
        <v>7000</v>
      </c>
      <c r="F336" s="25">
        <f t="shared" si="11"/>
        <v>70278151405</v>
      </c>
      <c r="G336" s="4">
        <v>999999</v>
      </c>
      <c r="H336" s="4" t="s">
        <v>4</v>
      </c>
    </row>
    <row r="337" spans="1:8" hidden="1" x14ac:dyDescent="0.25">
      <c r="A337" s="4">
        <v>6000</v>
      </c>
      <c r="B337" s="4">
        <v>14000</v>
      </c>
      <c r="C337" s="4">
        <v>5</v>
      </c>
      <c r="D337" s="4">
        <f t="shared" si="10"/>
        <v>278.14999999999998</v>
      </c>
      <c r="E337" s="4">
        <v>7000</v>
      </c>
      <c r="F337" s="25">
        <f t="shared" si="11"/>
        <v>70278151406</v>
      </c>
      <c r="G337" s="4">
        <v>999999</v>
      </c>
      <c r="H337" s="4" t="s">
        <v>4</v>
      </c>
    </row>
    <row r="338" spans="1:8" hidden="1" x14ac:dyDescent="0.25">
      <c r="A338" s="4">
        <v>0</v>
      </c>
      <c r="B338" s="4">
        <v>11000</v>
      </c>
      <c r="C338" s="4">
        <v>10</v>
      </c>
      <c r="D338" s="4">
        <f t="shared" si="10"/>
        <v>283.14999999999998</v>
      </c>
      <c r="E338" s="4">
        <v>7000</v>
      </c>
      <c r="F338" s="25">
        <f t="shared" si="11"/>
        <v>70283151100</v>
      </c>
      <c r="G338" s="4">
        <v>0</v>
      </c>
      <c r="H338" s="4" t="s">
        <v>2</v>
      </c>
    </row>
    <row r="339" spans="1:8" hidden="1" x14ac:dyDescent="0.25">
      <c r="A339" s="4">
        <v>1000</v>
      </c>
      <c r="B339" s="4">
        <v>11000</v>
      </c>
      <c r="C339" s="4">
        <v>10</v>
      </c>
      <c r="D339" s="4">
        <f t="shared" si="10"/>
        <v>283.14999999999998</v>
      </c>
      <c r="E339" s="4">
        <v>7000</v>
      </c>
      <c r="F339" s="25">
        <f t="shared" si="11"/>
        <v>70283151101</v>
      </c>
      <c r="G339" s="4">
        <v>0</v>
      </c>
      <c r="H339" s="4" t="s">
        <v>2</v>
      </c>
    </row>
    <row r="340" spans="1:8" hidden="1" x14ac:dyDescent="0.25">
      <c r="A340" s="4">
        <v>2000</v>
      </c>
      <c r="B340" s="4">
        <v>11000</v>
      </c>
      <c r="C340" s="4">
        <v>10</v>
      </c>
      <c r="D340" s="4">
        <f t="shared" si="10"/>
        <v>283.14999999999998</v>
      </c>
      <c r="E340" s="4">
        <v>7000</v>
      </c>
      <c r="F340" s="25">
        <f t="shared" si="11"/>
        <v>70283151102</v>
      </c>
      <c r="G340" s="4">
        <v>0</v>
      </c>
      <c r="H340" s="4" t="s">
        <v>2</v>
      </c>
    </row>
    <row r="341" spans="1:8" hidden="1" x14ac:dyDescent="0.25">
      <c r="A341" s="4">
        <v>3000</v>
      </c>
      <c r="B341" s="4">
        <v>11000</v>
      </c>
      <c r="C341" s="4">
        <v>10</v>
      </c>
      <c r="D341" s="4">
        <f t="shared" si="10"/>
        <v>283.14999999999998</v>
      </c>
      <c r="E341" s="4">
        <v>7000</v>
      </c>
      <c r="F341" s="25">
        <f t="shared" si="11"/>
        <v>70283151103</v>
      </c>
      <c r="G341" s="4">
        <v>0</v>
      </c>
      <c r="H341" s="4" t="s">
        <v>2</v>
      </c>
    </row>
    <row r="342" spans="1:8" hidden="1" x14ac:dyDescent="0.25">
      <c r="A342" s="4">
        <v>4000</v>
      </c>
      <c r="B342" s="4">
        <v>11000</v>
      </c>
      <c r="C342" s="4">
        <v>10</v>
      </c>
      <c r="D342" s="4">
        <f t="shared" si="10"/>
        <v>283.14999999999998</v>
      </c>
      <c r="E342" s="4">
        <v>7000</v>
      </c>
      <c r="F342" s="25">
        <f t="shared" si="11"/>
        <v>70283151104</v>
      </c>
      <c r="G342" s="4">
        <v>0</v>
      </c>
      <c r="H342" s="4" t="s">
        <v>2</v>
      </c>
    </row>
    <row r="343" spans="1:8" hidden="1" x14ac:dyDescent="0.25">
      <c r="A343" s="4">
        <v>5000</v>
      </c>
      <c r="B343" s="4">
        <v>11000</v>
      </c>
      <c r="C343" s="4">
        <v>10</v>
      </c>
      <c r="D343" s="4">
        <f t="shared" si="10"/>
        <v>283.14999999999998</v>
      </c>
      <c r="E343" s="4">
        <v>7000</v>
      </c>
      <c r="F343" s="25">
        <f t="shared" si="11"/>
        <v>70283151105</v>
      </c>
      <c r="G343" s="4">
        <v>60.6</v>
      </c>
      <c r="H343" s="4" t="s">
        <v>3</v>
      </c>
    </row>
    <row r="344" spans="1:8" hidden="1" x14ac:dyDescent="0.25">
      <c r="A344" s="4">
        <v>6000</v>
      </c>
      <c r="B344" s="4">
        <v>11000</v>
      </c>
      <c r="C344" s="4">
        <v>10</v>
      </c>
      <c r="D344" s="4">
        <f t="shared" si="10"/>
        <v>283.14999999999998</v>
      </c>
      <c r="E344" s="4">
        <v>7000</v>
      </c>
      <c r="F344" s="25">
        <f t="shared" si="11"/>
        <v>70283151106</v>
      </c>
      <c r="G344" s="4">
        <v>85.9</v>
      </c>
      <c r="H344" s="4" t="s">
        <v>3</v>
      </c>
    </row>
    <row r="345" spans="1:8" hidden="1" x14ac:dyDescent="0.25">
      <c r="A345" s="4">
        <v>0</v>
      </c>
      <c r="B345" s="4">
        <v>11500</v>
      </c>
      <c r="C345" s="4">
        <v>10</v>
      </c>
      <c r="D345" s="4">
        <f t="shared" si="10"/>
        <v>283.14999999999998</v>
      </c>
      <c r="E345" s="4">
        <v>7000</v>
      </c>
      <c r="F345" s="25">
        <f t="shared" si="11"/>
        <v>70283151150</v>
      </c>
      <c r="G345" s="4">
        <v>0</v>
      </c>
      <c r="H345" s="4" t="s">
        <v>2</v>
      </c>
    </row>
    <row r="346" spans="1:8" hidden="1" x14ac:dyDescent="0.25">
      <c r="A346" s="4">
        <v>1000</v>
      </c>
      <c r="B346" s="4">
        <v>11500</v>
      </c>
      <c r="C346" s="4">
        <v>10</v>
      </c>
      <c r="D346" s="4">
        <f t="shared" si="10"/>
        <v>283.14999999999998</v>
      </c>
      <c r="E346" s="4">
        <v>7000</v>
      </c>
      <c r="F346" s="25">
        <f t="shared" si="11"/>
        <v>70283151151</v>
      </c>
      <c r="G346" s="4">
        <v>0</v>
      </c>
      <c r="H346" s="4" t="s">
        <v>2</v>
      </c>
    </row>
    <row r="347" spans="1:8" hidden="1" x14ac:dyDescent="0.25">
      <c r="A347" s="4">
        <v>2000</v>
      </c>
      <c r="B347" s="4">
        <v>11500</v>
      </c>
      <c r="C347" s="4">
        <v>10</v>
      </c>
      <c r="D347" s="4">
        <f t="shared" si="10"/>
        <v>283.14999999999998</v>
      </c>
      <c r="E347" s="4">
        <v>7000</v>
      </c>
      <c r="F347" s="25">
        <f t="shared" si="11"/>
        <v>70283151152</v>
      </c>
      <c r="G347" s="4">
        <v>0</v>
      </c>
      <c r="H347" s="4" t="s">
        <v>2</v>
      </c>
    </row>
    <row r="348" spans="1:8" hidden="1" x14ac:dyDescent="0.25">
      <c r="A348" s="4">
        <v>3000</v>
      </c>
      <c r="B348" s="4">
        <v>11500</v>
      </c>
      <c r="C348" s="4">
        <v>10</v>
      </c>
      <c r="D348" s="4">
        <f t="shared" si="10"/>
        <v>283.14999999999998</v>
      </c>
      <c r="E348" s="4">
        <v>7000</v>
      </c>
      <c r="F348" s="25">
        <f t="shared" si="11"/>
        <v>70283151153</v>
      </c>
      <c r="G348" s="4">
        <v>0</v>
      </c>
      <c r="H348" s="4" t="s">
        <v>2</v>
      </c>
    </row>
    <row r="349" spans="1:8" hidden="1" x14ac:dyDescent="0.25">
      <c r="A349" s="4">
        <v>4000</v>
      </c>
      <c r="B349" s="4">
        <v>11500</v>
      </c>
      <c r="C349" s="4">
        <v>10</v>
      </c>
      <c r="D349" s="4">
        <f t="shared" si="10"/>
        <v>283.14999999999998</v>
      </c>
      <c r="E349" s="4">
        <v>7000</v>
      </c>
      <c r="F349" s="25">
        <f t="shared" si="11"/>
        <v>70283151154</v>
      </c>
      <c r="G349" s="4">
        <v>66.599999999999994</v>
      </c>
      <c r="H349" s="4" t="s">
        <v>3</v>
      </c>
    </row>
    <row r="350" spans="1:8" hidden="1" x14ac:dyDescent="0.25">
      <c r="A350" s="4">
        <v>5000</v>
      </c>
      <c r="B350" s="4">
        <v>11500</v>
      </c>
      <c r="C350" s="4">
        <v>10</v>
      </c>
      <c r="D350" s="4">
        <f t="shared" si="10"/>
        <v>283.14999999999998</v>
      </c>
      <c r="E350" s="4">
        <v>7000</v>
      </c>
      <c r="F350" s="25">
        <f t="shared" si="11"/>
        <v>70283151155</v>
      </c>
      <c r="G350" s="4">
        <v>91.4</v>
      </c>
      <c r="H350" s="4" t="s">
        <v>3</v>
      </c>
    </row>
    <row r="351" spans="1:8" hidden="1" x14ac:dyDescent="0.25">
      <c r="A351" s="4">
        <v>6000</v>
      </c>
      <c r="B351" s="4">
        <v>11500</v>
      </c>
      <c r="C351" s="4">
        <v>10</v>
      </c>
      <c r="D351" s="4">
        <f t="shared" si="10"/>
        <v>283.14999999999998</v>
      </c>
      <c r="E351" s="4">
        <v>7000</v>
      </c>
      <c r="F351" s="25">
        <f t="shared" si="11"/>
        <v>70283151156</v>
      </c>
      <c r="G351" s="4">
        <v>107.8</v>
      </c>
      <c r="H351" s="4" t="s">
        <v>3</v>
      </c>
    </row>
    <row r="352" spans="1:8" hidden="1" x14ac:dyDescent="0.25">
      <c r="A352" s="4">
        <v>0</v>
      </c>
      <c r="B352" s="4">
        <v>12000</v>
      </c>
      <c r="C352" s="4">
        <v>10</v>
      </c>
      <c r="D352" s="4">
        <f t="shared" si="10"/>
        <v>283.14999999999998</v>
      </c>
      <c r="E352" s="4">
        <v>7000</v>
      </c>
      <c r="F352" s="25">
        <f t="shared" si="11"/>
        <v>70283151200</v>
      </c>
      <c r="G352" s="4">
        <v>0</v>
      </c>
      <c r="H352" s="4" t="s">
        <v>2</v>
      </c>
    </row>
    <row r="353" spans="1:8" hidden="1" x14ac:dyDescent="0.25">
      <c r="A353" s="4">
        <v>1000</v>
      </c>
      <c r="B353" s="4">
        <v>12000</v>
      </c>
      <c r="C353" s="4">
        <v>10</v>
      </c>
      <c r="D353" s="4">
        <f t="shared" si="10"/>
        <v>283.14999999999998</v>
      </c>
      <c r="E353" s="4">
        <v>7000</v>
      </c>
      <c r="F353" s="25">
        <f t="shared" si="11"/>
        <v>70283151201</v>
      </c>
      <c r="G353" s="4">
        <v>0</v>
      </c>
      <c r="H353" s="4" t="s">
        <v>2</v>
      </c>
    </row>
    <row r="354" spans="1:8" hidden="1" x14ac:dyDescent="0.25">
      <c r="A354" s="4">
        <v>2000</v>
      </c>
      <c r="B354" s="4">
        <v>12000</v>
      </c>
      <c r="C354" s="4">
        <v>10</v>
      </c>
      <c r="D354" s="4">
        <f t="shared" si="10"/>
        <v>283.14999999999998</v>
      </c>
      <c r="E354" s="4">
        <v>7000</v>
      </c>
      <c r="F354" s="25">
        <f t="shared" si="11"/>
        <v>70283151202</v>
      </c>
      <c r="G354" s="4">
        <v>26.8</v>
      </c>
      <c r="H354" s="4" t="s">
        <v>5</v>
      </c>
    </row>
    <row r="355" spans="1:8" hidden="1" x14ac:dyDescent="0.25">
      <c r="A355" s="4">
        <v>3000</v>
      </c>
      <c r="B355" s="4">
        <v>12000</v>
      </c>
      <c r="C355" s="4">
        <v>10</v>
      </c>
      <c r="D355" s="4">
        <f t="shared" si="10"/>
        <v>283.14999999999998</v>
      </c>
      <c r="E355" s="4">
        <v>7000</v>
      </c>
      <c r="F355" s="25">
        <f t="shared" si="11"/>
        <v>70283151203</v>
      </c>
      <c r="G355" s="4">
        <v>72.900000000000006</v>
      </c>
      <c r="H355" s="4" t="s">
        <v>3</v>
      </c>
    </row>
    <row r="356" spans="1:8" hidden="1" x14ac:dyDescent="0.25">
      <c r="A356" s="4">
        <v>4000</v>
      </c>
      <c r="B356" s="4">
        <v>12000</v>
      </c>
      <c r="C356" s="4">
        <v>10</v>
      </c>
      <c r="D356" s="4">
        <f t="shared" si="10"/>
        <v>283.14999999999998</v>
      </c>
      <c r="E356" s="4">
        <v>7000</v>
      </c>
      <c r="F356" s="25">
        <f t="shared" si="11"/>
        <v>70283151204</v>
      </c>
      <c r="G356" s="4">
        <v>95.7</v>
      </c>
      <c r="H356" s="4" t="s">
        <v>3</v>
      </c>
    </row>
    <row r="357" spans="1:8" hidden="1" x14ac:dyDescent="0.25">
      <c r="A357" s="4">
        <v>5000</v>
      </c>
      <c r="B357" s="4">
        <v>12000</v>
      </c>
      <c r="C357" s="4">
        <v>10</v>
      </c>
      <c r="D357" s="4">
        <f t="shared" si="10"/>
        <v>283.14999999999998</v>
      </c>
      <c r="E357" s="4">
        <v>7000</v>
      </c>
      <c r="F357" s="25">
        <f t="shared" si="11"/>
        <v>70283151205</v>
      </c>
      <c r="G357" s="4">
        <v>112.1</v>
      </c>
      <c r="H357" s="4" t="s">
        <v>3</v>
      </c>
    </row>
    <row r="358" spans="1:8" hidden="1" x14ac:dyDescent="0.25">
      <c r="A358" s="4">
        <v>6000</v>
      </c>
      <c r="B358" s="4">
        <v>12000</v>
      </c>
      <c r="C358" s="4">
        <v>10</v>
      </c>
      <c r="D358" s="4">
        <f t="shared" si="10"/>
        <v>283.14999999999998</v>
      </c>
      <c r="E358" s="4">
        <v>7000</v>
      </c>
      <c r="F358" s="25">
        <f t="shared" si="11"/>
        <v>70283151206</v>
      </c>
      <c r="G358" s="4">
        <v>130.6</v>
      </c>
      <c r="H358" s="4" t="s">
        <v>3</v>
      </c>
    </row>
    <row r="359" spans="1:8" hidden="1" x14ac:dyDescent="0.25">
      <c r="A359" s="4">
        <v>0</v>
      </c>
      <c r="B359" s="4">
        <v>12500</v>
      </c>
      <c r="C359" s="4">
        <v>10</v>
      </c>
      <c r="D359" s="4">
        <f t="shared" si="10"/>
        <v>283.14999999999998</v>
      </c>
      <c r="E359" s="4">
        <v>7000</v>
      </c>
      <c r="F359" s="25">
        <f t="shared" si="11"/>
        <v>70283151250</v>
      </c>
      <c r="G359" s="4">
        <v>0</v>
      </c>
      <c r="H359" s="4" t="s">
        <v>2</v>
      </c>
    </row>
    <row r="360" spans="1:8" hidden="1" x14ac:dyDescent="0.25">
      <c r="A360" s="4">
        <v>1000</v>
      </c>
      <c r="B360" s="4">
        <v>12500</v>
      </c>
      <c r="C360" s="4">
        <v>10</v>
      </c>
      <c r="D360" s="4">
        <f t="shared" si="10"/>
        <v>283.14999999999998</v>
      </c>
      <c r="E360" s="4">
        <v>7000</v>
      </c>
      <c r="F360" s="25">
        <f t="shared" si="11"/>
        <v>70283151251</v>
      </c>
      <c r="G360" s="4">
        <v>36.200000000000003</v>
      </c>
      <c r="H360" s="4" t="s">
        <v>3</v>
      </c>
    </row>
    <row r="361" spans="1:8" hidden="1" x14ac:dyDescent="0.25">
      <c r="A361" s="4">
        <v>2000</v>
      </c>
      <c r="B361" s="4">
        <v>12500</v>
      </c>
      <c r="C361" s="4">
        <v>10</v>
      </c>
      <c r="D361" s="4">
        <f t="shared" si="10"/>
        <v>283.14999999999998</v>
      </c>
      <c r="E361" s="4">
        <v>7000</v>
      </c>
      <c r="F361" s="25">
        <f t="shared" si="11"/>
        <v>70283151252</v>
      </c>
      <c r="G361" s="4">
        <v>77.599999999999994</v>
      </c>
      <c r="H361" s="4" t="s">
        <v>3</v>
      </c>
    </row>
    <row r="362" spans="1:8" hidden="1" x14ac:dyDescent="0.25">
      <c r="A362" s="4">
        <v>3000</v>
      </c>
      <c r="B362" s="4">
        <v>12500</v>
      </c>
      <c r="C362" s="4">
        <v>10</v>
      </c>
      <c r="D362" s="4">
        <f t="shared" si="10"/>
        <v>283.14999999999998</v>
      </c>
      <c r="E362" s="4">
        <v>7000</v>
      </c>
      <c r="F362" s="25">
        <f t="shared" si="11"/>
        <v>70283151253</v>
      </c>
      <c r="G362" s="4">
        <v>100</v>
      </c>
      <c r="H362" s="4" t="s">
        <v>3</v>
      </c>
    </row>
    <row r="363" spans="1:8" hidden="1" x14ac:dyDescent="0.25">
      <c r="A363" s="4">
        <v>4000</v>
      </c>
      <c r="B363" s="4">
        <v>12500</v>
      </c>
      <c r="C363" s="4">
        <v>10</v>
      </c>
      <c r="D363" s="4">
        <f t="shared" si="10"/>
        <v>283.14999999999998</v>
      </c>
      <c r="E363" s="4">
        <v>7000</v>
      </c>
      <c r="F363" s="25">
        <f t="shared" si="11"/>
        <v>70283151254</v>
      </c>
      <c r="G363" s="4">
        <v>115.9</v>
      </c>
      <c r="H363" s="4" t="s">
        <v>3</v>
      </c>
    </row>
    <row r="364" spans="1:8" hidden="1" x14ac:dyDescent="0.25">
      <c r="A364" s="4">
        <v>5000</v>
      </c>
      <c r="B364" s="4">
        <v>12500</v>
      </c>
      <c r="C364" s="4">
        <v>10</v>
      </c>
      <c r="D364" s="4">
        <f t="shared" si="10"/>
        <v>283.14999999999998</v>
      </c>
      <c r="E364" s="4">
        <v>7000</v>
      </c>
      <c r="F364" s="25">
        <f t="shared" si="11"/>
        <v>70283151255</v>
      </c>
      <c r="G364" s="4">
        <v>134.6</v>
      </c>
      <c r="H364" s="4" t="s">
        <v>3</v>
      </c>
    </row>
    <row r="365" spans="1:8" hidden="1" x14ac:dyDescent="0.25">
      <c r="A365" s="4">
        <v>6000</v>
      </c>
      <c r="B365" s="4">
        <v>12500</v>
      </c>
      <c r="C365" s="4">
        <v>10</v>
      </c>
      <c r="D365" s="4">
        <f t="shared" si="10"/>
        <v>283.14999999999998</v>
      </c>
      <c r="E365" s="4">
        <v>7000</v>
      </c>
      <c r="F365" s="25">
        <f t="shared" si="11"/>
        <v>70283151256</v>
      </c>
      <c r="G365" s="4">
        <v>999999</v>
      </c>
      <c r="H365" s="4" t="s">
        <v>4</v>
      </c>
    </row>
    <row r="366" spans="1:8" hidden="1" x14ac:dyDescent="0.25">
      <c r="A366" s="4">
        <v>0</v>
      </c>
      <c r="B366" s="4">
        <v>12800</v>
      </c>
      <c r="C366" s="4">
        <v>10</v>
      </c>
      <c r="D366" s="4">
        <f t="shared" si="10"/>
        <v>283.14999999999998</v>
      </c>
      <c r="E366" s="4">
        <v>7000</v>
      </c>
      <c r="F366" s="25">
        <f t="shared" si="11"/>
        <v>70283151280</v>
      </c>
      <c r="G366" s="4">
        <v>0</v>
      </c>
      <c r="H366" s="4" t="s">
        <v>2</v>
      </c>
    </row>
    <row r="367" spans="1:8" hidden="1" x14ac:dyDescent="0.25">
      <c r="A367" s="4">
        <v>1000</v>
      </c>
      <c r="B367" s="4">
        <v>12800</v>
      </c>
      <c r="C367" s="4">
        <v>10</v>
      </c>
      <c r="D367" s="4">
        <f t="shared" si="10"/>
        <v>283.14999999999998</v>
      </c>
      <c r="E367" s="4">
        <v>7000</v>
      </c>
      <c r="F367" s="25">
        <f t="shared" si="11"/>
        <v>70283151281</v>
      </c>
      <c r="G367" s="4">
        <v>68.599999999999994</v>
      </c>
      <c r="H367" s="4" t="s">
        <v>3</v>
      </c>
    </row>
    <row r="368" spans="1:8" hidden="1" x14ac:dyDescent="0.25">
      <c r="A368" s="4">
        <v>2000</v>
      </c>
      <c r="B368" s="4">
        <v>12800</v>
      </c>
      <c r="C368" s="4">
        <v>10</v>
      </c>
      <c r="D368" s="4">
        <f t="shared" si="10"/>
        <v>283.14999999999998</v>
      </c>
      <c r="E368" s="4">
        <v>7000</v>
      </c>
      <c r="F368" s="25">
        <f t="shared" si="11"/>
        <v>70283151282</v>
      </c>
      <c r="G368" s="4">
        <v>94.6</v>
      </c>
      <c r="H368" s="4" t="s">
        <v>3</v>
      </c>
    </row>
    <row r="369" spans="1:8" x14ac:dyDescent="0.25">
      <c r="A369" s="4">
        <v>3000</v>
      </c>
      <c r="B369" s="4">
        <v>12800</v>
      </c>
      <c r="C369" s="4">
        <v>10</v>
      </c>
      <c r="D369" s="4">
        <f t="shared" si="10"/>
        <v>283.14999999999998</v>
      </c>
      <c r="E369" s="4">
        <v>7000</v>
      </c>
      <c r="F369" s="25">
        <f t="shared" si="11"/>
        <v>70283151283</v>
      </c>
      <c r="G369" s="4">
        <v>112.5</v>
      </c>
      <c r="H369" s="4" t="s">
        <v>3</v>
      </c>
    </row>
    <row r="370" spans="1:8" hidden="1" x14ac:dyDescent="0.25">
      <c r="A370" s="4">
        <v>4000</v>
      </c>
      <c r="B370" s="4">
        <v>12800</v>
      </c>
      <c r="C370" s="4">
        <v>10</v>
      </c>
      <c r="D370" s="4">
        <f t="shared" si="10"/>
        <v>283.14999999999998</v>
      </c>
      <c r="E370" s="4">
        <v>7000</v>
      </c>
      <c r="F370" s="25">
        <f t="shared" si="11"/>
        <v>70283151284</v>
      </c>
      <c r="G370" s="4">
        <v>127.8</v>
      </c>
      <c r="H370" s="4" t="s">
        <v>3</v>
      </c>
    </row>
    <row r="371" spans="1:8" hidden="1" x14ac:dyDescent="0.25">
      <c r="A371" s="4">
        <v>5000</v>
      </c>
      <c r="B371" s="4">
        <v>12800</v>
      </c>
      <c r="C371" s="4">
        <v>10</v>
      </c>
      <c r="D371" s="4">
        <f t="shared" si="10"/>
        <v>283.14999999999998</v>
      </c>
      <c r="E371" s="4">
        <v>7000</v>
      </c>
      <c r="F371" s="25">
        <f t="shared" si="11"/>
        <v>70283151285</v>
      </c>
      <c r="G371" s="4">
        <v>999999</v>
      </c>
      <c r="H371" s="4" t="s">
        <v>4</v>
      </c>
    </row>
    <row r="372" spans="1:8" hidden="1" x14ac:dyDescent="0.25">
      <c r="A372" s="4">
        <v>6000</v>
      </c>
      <c r="B372" s="4">
        <v>12800</v>
      </c>
      <c r="C372" s="4">
        <v>10</v>
      </c>
      <c r="D372" s="4">
        <f t="shared" si="10"/>
        <v>283.14999999999998</v>
      </c>
      <c r="E372" s="4">
        <v>7000</v>
      </c>
      <c r="F372" s="25">
        <f t="shared" si="11"/>
        <v>70283151286</v>
      </c>
      <c r="G372" s="4">
        <v>999999</v>
      </c>
      <c r="H372" s="4" t="s">
        <v>4</v>
      </c>
    </row>
    <row r="373" spans="1:8" hidden="1" x14ac:dyDescent="0.25">
      <c r="A373" s="4">
        <v>0</v>
      </c>
      <c r="B373" s="4">
        <v>13000</v>
      </c>
      <c r="C373" s="4">
        <v>10</v>
      </c>
      <c r="D373" s="4">
        <f t="shared" si="10"/>
        <v>283.14999999999998</v>
      </c>
      <c r="E373" s="4">
        <v>7000</v>
      </c>
      <c r="F373" s="25">
        <f t="shared" si="11"/>
        <v>70283151300</v>
      </c>
      <c r="G373" s="4">
        <v>45.3</v>
      </c>
      <c r="H373" s="4" t="s">
        <v>3</v>
      </c>
    </row>
    <row r="374" spans="1:8" hidden="1" x14ac:dyDescent="0.25">
      <c r="A374" s="4">
        <v>1000</v>
      </c>
      <c r="B374" s="4">
        <v>13000</v>
      </c>
      <c r="C374" s="4">
        <v>10</v>
      </c>
      <c r="D374" s="4">
        <f t="shared" si="10"/>
        <v>283.14999999999998</v>
      </c>
      <c r="E374" s="4">
        <v>7000</v>
      </c>
      <c r="F374" s="25">
        <f t="shared" si="11"/>
        <v>70283151301</v>
      </c>
      <c r="G374" s="4">
        <v>82.4</v>
      </c>
      <c r="H374" s="4" t="s">
        <v>3</v>
      </c>
    </row>
    <row r="375" spans="1:8" hidden="1" x14ac:dyDescent="0.25">
      <c r="A375" s="4">
        <v>2000</v>
      </c>
      <c r="B375" s="4">
        <v>13000</v>
      </c>
      <c r="C375" s="4">
        <v>10</v>
      </c>
      <c r="D375" s="4">
        <f t="shared" si="10"/>
        <v>283.14999999999998</v>
      </c>
      <c r="E375" s="4">
        <v>7000</v>
      </c>
      <c r="F375" s="25">
        <f t="shared" si="11"/>
        <v>70283151302</v>
      </c>
      <c r="G375" s="4">
        <v>104.2</v>
      </c>
      <c r="H375" s="4" t="s">
        <v>3</v>
      </c>
    </row>
    <row r="376" spans="1:8" hidden="1" x14ac:dyDescent="0.25">
      <c r="A376" s="4">
        <v>3000</v>
      </c>
      <c r="B376" s="4">
        <v>13000</v>
      </c>
      <c r="C376" s="4">
        <v>10</v>
      </c>
      <c r="D376" s="4">
        <f t="shared" si="10"/>
        <v>283.14999999999998</v>
      </c>
      <c r="E376" s="4">
        <v>7000</v>
      </c>
      <c r="F376" s="25">
        <f t="shared" si="11"/>
        <v>70283151303</v>
      </c>
      <c r="G376" s="4">
        <v>119.9</v>
      </c>
      <c r="H376" s="4" t="s">
        <v>3</v>
      </c>
    </row>
    <row r="377" spans="1:8" hidden="1" x14ac:dyDescent="0.25">
      <c r="A377" s="4">
        <v>4000</v>
      </c>
      <c r="B377" s="4">
        <v>13000</v>
      </c>
      <c r="C377" s="4">
        <v>10</v>
      </c>
      <c r="D377" s="4">
        <f t="shared" si="10"/>
        <v>283.14999999999998</v>
      </c>
      <c r="E377" s="4">
        <v>7000</v>
      </c>
      <c r="F377" s="25">
        <f t="shared" si="11"/>
        <v>70283151304</v>
      </c>
      <c r="G377" s="4">
        <v>137.4</v>
      </c>
      <c r="H377" s="4" t="s">
        <v>3</v>
      </c>
    </row>
    <row r="378" spans="1:8" hidden="1" x14ac:dyDescent="0.25">
      <c r="A378" s="4">
        <v>5000</v>
      </c>
      <c r="B378" s="4">
        <v>13000</v>
      </c>
      <c r="C378" s="4">
        <v>10</v>
      </c>
      <c r="D378" s="4">
        <f t="shared" si="10"/>
        <v>283.14999999999998</v>
      </c>
      <c r="E378" s="4">
        <v>7000</v>
      </c>
      <c r="F378" s="25">
        <f t="shared" si="11"/>
        <v>70283151305</v>
      </c>
      <c r="G378" s="4">
        <v>999999</v>
      </c>
      <c r="H378" s="4" t="s">
        <v>4</v>
      </c>
    </row>
    <row r="379" spans="1:8" hidden="1" x14ac:dyDescent="0.25">
      <c r="A379" s="4">
        <v>6000</v>
      </c>
      <c r="B379" s="4">
        <v>13000</v>
      </c>
      <c r="C379" s="4">
        <v>10</v>
      </c>
      <c r="D379" s="4">
        <f t="shared" si="10"/>
        <v>283.14999999999998</v>
      </c>
      <c r="E379" s="4">
        <v>7000</v>
      </c>
      <c r="F379" s="25">
        <f t="shared" si="11"/>
        <v>70283151306</v>
      </c>
      <c r="G379" s="4">
        <v>999999</v>
      </c>
      <c r="H379" s="4" t="s">
        <v>4</v>
      </c>
    </row>
    <row r="380" spans="1:8" hidden="1" x14ac:dyDescent="0.25">
      <c r="A380" s="4">
        <v>0</v>
      </c>
      <c r="B380" s="4">
        <v>13500</v>
      </c>
      <c r="C380" s="4">
        <v>10</v>
      </c>
      <c r="D380" s="4">
        <f t="shared" si="10"/>
        <v>283.14999999999998</v>
      </c>
      <c r="E380" s="4">
        <v>7000</v>
      </c>
      <c r="F380" s="25">
        <f t="shared" si="11"/>
        <v>70283151350</v>
      </c>
      <c r="G380" s="4">
        <v>86.2</v>
      </c>
      <c r="H380" s="4" t="s">
        <v>3</v>
      </c>
    </row>
    <row r="381" spans="1:8" hidden="1" x14ac:dyDescent="0.25">
      <c r="A381" s="4">
        <v>1000</v>
      </c>
      <c r="B381" s="4">
        <v>13500</v>
      </c>
      <c r="C381" s="4">
        <v>10</v>
      </c>
      <c r="D381" s="4">
        <f t="shared" si="10"/>
        <v>283.14999999999998</v>
      </c>
      <c r="E381" s="4">
        <v>7000</v>
      </c>
      <c r="F381" s="25">
        <f t="shared" si="11"/>
        <v>70283151351</v>
      </c>
      <c r="G381" s="4">
        <v>107.7</v>
      </c>
      <c r="H381" s="4" t="s">
        <v>3</v>
      </c>
    </row>
    <row r="382" spans="1:8" hidden="1" x14ac:dyDescent="0.25">
      <c r="A382" s="4">
        <v>2000</v>
      </c>
      <c r="B382" s="4">
        <v>13500</v>
      </c>
      <c r="C382" s="4">
        <v>10</v>
      </c>
      <c r="D382" s="4">
        <f t="shared" si="10"/>
        <v>283.14999999999998</v>
      </c>
      <c r="E382" s="4">
        <v>7000</v>
      </c>
      <c r="F382" s="25">
        <f t="shared" si="11"/>
        <v>70283151352</v>
      </c>
      <c r="G382" s="4">
        <v>123.4</v>
      </c>
      <c r="H382" s="4" t="s">
        <v>3</v>
      </c>
    </row>
    <row r="383" spans="1:8" hidden="1" x14ac:dyDescent="0.25">
      <c r="A383" s="4">
        <v>3000</v>
      </c>
      <c r="B383" s="4">
        <v>13500</v>
      </c>
      <c r="C383" s="4">
        <v>10</v>
      </c>
      <c r="D383" s="4">
        <f t="shared" si="10"/>
        <v>283.14999999999998</v>
      </c>
      <c r="E383" s="4">
        <v>7000</v>
      </c>
      <c r="F383" s="25">
        <f t="shared" si="11"/>
        <v>70283151353</v>
      </c>
      <c r="G383" s="4">
        <v>139.4</v>
      </c>
      <c r="H383" s="4" t="s">
        <v>5</v>
      </c>
    </row>
    <row r="384" spans="1:8" hidden="1" x14ac:dyDescent="0.25">
      <c r="A384" s="4">
        <v>4000</v>
      </c>
      <c r="B384" s="4">
        <v>13500</v>
      </c>
      <c r="C384" s="4">
        <v>10</v>
      </c>
      <c r="D384" s="4">
        <f t="shared" si="10"/>
        <v>283.14999999999998</v>
      </c>
      <c r="E384" s="4">
        <v>7000</v>
      </c>
      <c r="F384" s="25">
        <f t="shared" si="11"/>
        <v>70283151354</v>
      </c>
      <c r="G384" s="4">
        <v>999999</v>
      </c>
      <c r="H384" s="4" t="s">
        <v>4</v>
      </c>
    </row>
    <row r="385" spans="1:8" hidden="1" x14ac:dyDescent="0.25">
      <c r="A385" s="4">
        <v>5000</v>
      </c>
      <c r="B385" s="4">
        <v>13500</v>
      </c>
      <c r="C385" s="4">
        <v>10</v>
      </c>
      <c r="D385" s="4">
        <f t="shared" si="10"/>
        <v>283.14999999999998</v>
      </c>
      <c r="E385" s="4">
        <v>7000</v>
      </c>
      <c r="F385" s="25">
        <f t="shared" si="11"/>
        <v>70283151355</v>
      </c>
      <c r="G385" s="4">
        <v>999999</v>
      </c>
      <c r="H385" s="4" t="s">
        <v>4</v>
      </c>
    </row>
    <row r="386" spans="1:8" hidden="1" x14ac:dyDescent="0.25">
      <c r="A386" s="4">
        <v>6000</v>
      </c>
      <c r="B386" s="4">
        <v>13500</v>
      </c>
      <c r="C386" s="4">
        <v>10</v>
      </c>
      <c r="D386" s="4">
        <f t="shared" ref="D386:D449" si="12">C386+273.15</f>
        <v>283.14999999999998</v>
      </c>
      <c r="E386" s="4">
        <v>7000</v>
      </c>
      <c r="F386" s="25">
        <f t="shared" ref="F386:F449" si="13">E386*10^7+D386*10^6+B386/10+A386/1000</f>
        <v>70283151356</v>
      </c>
      <c r="G386" s="4">
        <v>999999</v>
      </c>
      <c r="H386" s="4" t="s">
        <v>4</v>
      </c>
    </row>
    <row r="387" spans="1:8" hidden="1" x14ac:dyDescent="0.25">
      <c r="A387" s="4">
        <v>0</v>
      </c>
      <c r="B387" s="4">
        <v>14000</v>
      </c>
      <c r="C387" s="4">
        <v>10</v>
      </c>
      <c r="D387" s="4">
        <f t="shared" si="12"/>
        <v>283.14999999999998</v>
      </c>
      <c r="E387" s="4">
        <v>7000</v>
      </c>
      <c r="F387" s="25">
        <f t="shared" si="13"/>
        <v>70283151400</v>
      </c>
      <c r="G387" s="4">
        <v>111.4</v>
      </c>
      <c r="H387" s="4" t="s">
        <v>3</v>
      </c>
    </row>
    <row r="388" spans="1:8" hidden="1" x14ac:dyDescent="0.25">
      <c r="A388" s="4">
        <v>1000</v>
      </c>
      <c r="B388" s="4">
        <v>14000</v>
      </c>
      <c r="C388" s="4">
        <v>10</v>
      </c>
      <c r="D388" s="4">
        <f t="shared" si="12"/>
        <v>283.14999999999998</v>
      </c>
      <c r="E388" s="4">
        <v>7000</v>
      </c>
      <c r="F388" s="25">
        <f t="shared" si="13"/>
        <v>70283151401</v>
      </c>
      <c r="G388" s="4">
        <v>127.2</v>
      </c>
      <c r="H388" s="4" t="s">
        <v>3</v>
      </c>
    </row>
    <row r="389" spans="1:8" hidden="1" x14ac:dyDescent="0.25">
      <c r="A389" s="4">
        <v>2000</v>
      </c>
      <c r="B389" s="4">
        <v>14000</v>
      </c>
      <c r="C389" s="4">
        <v>10</v>
      </c>
      <c r="D389" s="4">
        <f t="shared" si="12"/>
        <v>283.14999999999998</v>
      </c>
      <c r="E389" s="4">
        <v>7000</v>
      </c>
      <c r="F389" s="25">
        <f t="shared" si="13"/>
        <v>70283151402</v>
      </c>
      <c r="G389" s="4">
        <v>140.80000000000001</v>
      </c>
      <c r="H389" s="4" t="s">
        <v>3</v>
      </c>
    </row>
    <row r="390" spans="1:8" hidden="1" x14ac:dyDescent="0.25">
      <c r="A390" s="4">
        <v>3000</v>
      </c>
      <c r="B390" s="4">
        <v>14000</v>
      </c>
      <c r="C390" s="4">
        <v>10</v>
      </c>
      <c r="D390" s="4">
        <f t="shared" si="12"/>
        <v>283.14999999999998</v>
      </c>
      <c r="E390" s="4">
        <v>7000</v>
      </c>
      <c r="F390" s="25">
        <f t="shared" si="13"/>
        <v>70283151403</v>
      </c>
      <c r="G390" s="4">
        <v>999999</v>
      </c>
      <c r="H390" s="4" t="s">
        <v>4</v>
      </c>
    </row>
    <row r="391" spans="1:8" hidden="1" x14ac:dyDescent="0.25">
      <c r="A391" s="4">
        <v>4000</v>
      </c>
      <c r="B391" s="4">
        <v>14000</v>
      </c>
      <c r="C391" s="4">
        <v>10</v>
      </c>
      <c r="D391" s="4">
        <f t="shared" si="12"/>
        <v>283.14999999999998</v>
      </c>
      <c r="E391" s="4">
        <v>7000</v>
      </c>
      <c r="F391" s="25">
        <f t="shared" si="13"/>
        <v>70283151404</v>
      </c>
      <c r="G391" s="4">
        <v>999999</v>
      </c>
      <c r="H391" s="4" t="s">
        <v>4</v>
      </c>
    </row>
    <row r="392" spans="1:8" hidden="1" x14ac:dyDescent="0.25">
      <c r="A392" s="4">
        <v>5000</v>
      </c>
      <c r="B392" s="4">
        <v>14000</v>
      </c>
      <c r="C392" s="4">
        <v>10</v>
      </c>
      <c r="D392" s="4">
        <f t="shared" si="12"/>
        <v>283.14999999999998</v>
      </c>
      <c r="E392" s="4">
        <v>7000</v>
      </c>
      <c r="F392" s="25">
        <f t="shared" si="13"/>
        <v>70283151405</v>
      </c>
      <c r="G392" s="4">
        <v>999999</v>
      </c>
      <c r="H392" s="4" t="s">
        <v>4</v>
      </c>
    </row>
    <row r="393" spans="1:8" hidden="1" x14ac:dyDescent="0.25">
      <c r="A393" s="4">
        <v>6000</v>
      </c>
      <c r="B393" s="4">
        <v>14000</v>
      </c>
      <c r="C393" s="4">
        <v>10</v>
      </c>
      <c r="D393" s="4">
        <f t="shared" si="12"/>
        <v>283.14999999999998</v>
      </c>
      <c r="E393" s="4">
        <v>7000</v>
      </c>
      <c r="F393" s="25">
        <f t="shared" si="13"/>
        <v>70283151406</v>
      </c>
      <c r="G393" s="4">
        <v>999999</v>
      </c>
      <c r="H393" s="4" t="s">
        <v>4</v>
      </c>
    </row>
    <row r="394" spans="1:8" hidden="1" x14ac:dyDescent="0.25">
      <c r="A394" s="4">
        <v>0</v>
      </c>
      <c r="B394" s="4">
        <v>11000</v>
      </c>
      <c r="C394" s="4">
        <v>15</v>
      </c>
      <c r="D394" s="4">
        <f t="shared" si="12"/>
        <v>288.14999999999998</v>
      </c>
      <c r="E394" s="4">
        <v>7000</v>
      </c>
      <c r="F394" s="25">
        <f t="shared" si="13"/>
        <v>70288151100</v>
      </c>
      <c r="G394" s="4">
        <v>0</v>
      </c>
      <c r="H394" s="4" t="s">
        <v>2</v>
      </c>
    </row>
    <row r="395" spans="1:8" hidden="1" x14ac:dyDescent="0.25">
      <c r="A395" s="4">
        <v>1000</v>
      </c>
      <c r="B395" s="4">
        <v>11000</v>
      </c>
      <c r="C395" s="4">
        <v>15</v>
      </c>
      <c r="D395" s="4">
        <f t="shared" si="12"/>
        <v>288.14999999999998</v>
      </c>
      <c r="E395" s="4">
        <v>7000</v>
      </c>
      <c r="F395" s="25">
        <f t="shared" si="13"/>
        <v>70288151101</v>
      </c>
      <c r="G395" s="4">
        <v>0</v>
      </c>
      <c r="H395" s="4" t="s">
        <v>2</v>
      </c>
    </row>
    <row r="396" spans="1:8" hidden="1" x14ac:dyDescent="0.25">
      <c r="A396" s="4">
        <v>2000</v>
      </c>
      <c r="B396" s="4">
        <v>11000</v>
      </c>
      <c r="C396" s="4">
        <v>15</v>
      </c>
      <c r="D396" s="4">
        <f t="shared" si="12"/>
        <v>288.14999999999998</v>
      </c>
      <c r="E396" s="4">
        <v>7000</v>
      </c>
      <c r="F396" s="25">
        <f t="shared" si="13"/>
        <v>70288151102</v>
      </c>
      <c r="G396" s="4">
        <v>0</v>
      </c>
      <c r="H396" s="4" t="s">
        <v>2</v>
      </c>
    </row>
    <row r="397" spans="1:8" hidden="1" x14ac:dyDescent="0.25">
      <c r="A397" s="4">
        <v>3000</v>
      </c>
      <c r="B397" s="4">
        <v>11000</v>
      </c>
      <c r="C397" s="4">
        <v>15</v>
      </c>
      <c r="D397" s="4">
        <f t="shared" si="12"/>
        <v>288.14999999999998</v>
      </c>
      <c r="E397" s="4">
        <v>7000</v>
      </c>
      <c r="F397" s="25">
        <f t="shared" si="13"/>
        <v>70288151103</v>
      </c>
      <c r="G397" s="4">
        <v>0</v>
      </c>
      <c r="H397" s="4" t="s">
        <v>2</v>
      </c>
    </row>
    <row r="398" spans="1:8" hidden="1" x14ac:dyDescent="0.25">
      <c r="A398" s="4">
        <v>4000</v>
      </c>
      <c r="B398" s="4">
        <v>11000</v>
      </c>
      <c r="C398" s="4">
        <v>15</v>
      </c>
      <c r="D398" s="4">
        <f t="shared" si="12"/>
        <v>288.14999999999998</v>
      </c>
      <c r="E398" s="4">
        <v>7000</v>
      </c>
      <c r="F398" s="25">
        <f t="shared" si="13"/>
        <v>70288151104</v>
      </c>
      <c r="G398" s="4">
        <v>40.1</v>
      </c>
      <c r="H398" s="4" t="s">
        <v>3</v>
      </c>
    </row>
    <row r="399" spans="1:8" hidden="1" x14ac:dyDescent="0.25">
      <c r="A399" s="4">
        <v>5000</v>
      </c>
      <c r="B399" s="4">
        <v>11000</v>
      </c>
      <c r="C399" s="4">
        <v>15</v>
      </c>
      <c r="D399" s="4">
        <f t="shared" si="12"/>
        <v>288.14999999999998</v>
      </c>
      <c r="E399" s="4">
        <v>7000</v>
      </c>
      <c r="F399" s="25">
        <f t="shared" si="13"/>
        <v>70288151105</v>
      </c>
      <c r="G399" s="4">
        <v>75.8</v>
      </c>
      <c r="H399" s="4" t="s">
        <v>3</v>
      </c>
    </row>
    <row r="400" spans="1:8" hidden="1" x14ac:dyDescent="0.25">
      <c r="A400" s="4">
        <v>6000</v>
      </c>
      <c r="B400" s="4">
        <v>11000</v>
      </c>
      <c r="C400" s="4">
        <v>15</v>
      </c>
      <c r="D400" s="4">
        <f t="shared" si="12"/>
        <v>288.14999999999998</v>
      </c>
      <c r="E400" s="4">
        <v>7000</v>
      </c>
      <c r="F400" s="25">
        <f t="shared" si="13"/>
        <v>70288151106</v>
      </c>
      <c r="G400" s="4">
        <v>95.8</v>
      </c>
      <c r="H400" s="4" t="s">
        <v>3</v>
      </c>
    </row>
    <row r="401" spans="1:8" hidden="1" x14ac:dyDescent="0.25">
      <c r="A401" s="4">
        <v>0</v>
      </c>
      <c r="B401" s="4">
        <v>11500</v>
      </c>
      <c r="C401" s="4">
        <v>15</v>
      </c>
      <c r="D401" s="4">
        <f t="shared" si="12"/>
        <v>288.14999999999998</v>
      </c>
      <c r="E401" s="4">
        <v>7000</v>
      </c>
      <c r="F401" s="25">
        <f t="shared" si="13"/>
        <v>70288151150</v>
      </c>
      <c r="G401" s="4">
        <v>0</v>
      </c>
      <c r="H401" s="4" t="s">
        <v>2</v>
      </c>
    </row>
    <row r="402" spans="1:8" hidden="1" x14ac:dyDescent="0.25">
      <c r="A402" s="4">
        <v>1000</v>
      </c>
      <c r="B402" s="4">
        <v>11500</v>
      </c>
      <c r="C402" s="4">
        <v>15</v>
      </c>
      <c r="D402" s="4">
        <f t="shared" si="12"/>
        <v>288.14999999999998</v>
      </c>
      <c r="E402" s="4">
        <v>7000</v>
      </c>
      <c r="F402" s="25">
        <f t="shared" si="13"/>
        <v>70288151151</v>
      </c>
      <c r="G402" s="4">
        <v>0</v>
      </c>
      <c r="H402" s="4" t="s">
        <v>2</v>
      </c>
    </row>
    <row r="403" spans="1:8" hidden="1" x14ac:dyDescent="0.25">
      <c r="A403" s="4">
        <v>2000</v>
      </c>
      <c r="B403" s="4">
        <v>11500</v>
      </c>
      <c r="C403" s="4">
        <v>15</v>
      </c>
      <c r="D403" s="4">
        <f t="shared" si="12"/>
        <v>288.14999999999998</v>
      </c>
      <c r="E403" s="4">
        <v>7000</v>
      </c>
      <c r="F403" s="25">
        <f t="shared" si="13"/>
        <v>70288151152</v>
      </c>
      <c r="G403" s="4">
        <v>0</v>
      </c>
      <c r="H403" s="4" t="s">
        <v>2</v>
      </c>
    </row>
    <row r="404" spans="1:8" hidden="1" x14ac:dyDescent="0.25">
      <c r="A404" s="4">
        <v>3000</v>
      </c>
      <c r="B404" s="4">
        <v>11500</v>
      </c>
      <c r="C404" s="4">
        <v>15</v>
      </c>
      <c r="D404" s="4">
        <f t="shared" si="12"/>
        <v>288.14999999999998</v>
      </c>
      <c r="E404" s="4">
        <v>7000</v>
      </c>
      <c r="F404" s="25">
        <f t="shared" si="13"/>
        <v>70288151153</v>
      </c>
      <c r="G404" s="4">
        <v>50.3</v>
      </c>
      <c r="H404" s="4" t="s">
        <v>3</v>
      </c>
    </row>
    <row r="405" spans="1:8" hidden="1" x14ac:dyDescent="0.25">
      <c r="A405" s="4">
        <v>4000</v>
      </c>
      <c r="B405" s="4">
        <v>11500</v>
      </c>
      <c r="C405" s="4">
        <v>15</v>
      </c>
      <c r="D405" s="4">
        <f t="shared" si="12"/>
        <v>288.14999999999998</v>
      </c>
      <c r="E405" s="4">
        <v>7000</v>
      </c>
      <c r="F405" s="25">
        <f t="shared" si="13"/>
        <v>70288151154</v>
      </c>
      <c r="G405" s="4">
        <v>81.099999999999994</v>
      </c>
      <c r="H405" s="4" t="s">
        <v>3</v>
      </c>
    </row>
    <row r="406" spans="1:8" hidden="1" x14ac:dyDescent="0.25">
      <c r="A406" s="4">
        <v>5000</v>
      </c>
      <c r="B406" s="4">
        <v>11500</v>
      </c>
      <c r="C406" s="4">
        <v>15</v>
      </c>
      <c r="D406" s="4">
        <f t="shared" si="12"/>
        <v>288.14999999999998</v>
      </c>
      <c r="E406" s="4">
        <v>7000</v>
      </c>
      <c r="F406" s="25">
        <f t="shared" si="13"/>
        <v>70288151155</v>
      </c>
      <c r="G406" s="4">
        <v>101</v>
      </c>
      <c r="H406" s="4" t="s">
        <v>3</v>
      </c>
    </row>
    <row r="407" spans="1:8" hidden="1" x14ac:dyDescent="0.25">
      <c r="A407" s="4">
        <v>6000</v>
      </c>
      <c r="B407" s="4">
        <v>11500</v>
      </c>
      <c r="C407" s="4">
        <v>15</v>
      </c>
      <c r="D407" s="4">
        <f t="shared" si="12"/>
        <v>288.14999999999998</v>
      </c>
      <c r="E407" s="4">
        <v>7000</v>
      </c>
      <c r="F407" s="25">
        <f t="shared" si="13"/>
        <v>70288151156</v>
      </c>
      <c r="G407" s="4">
        <v>117.3</v>
      </c>
      <c r="H407" s="4" t="s">
        <v>3</v>
      </c>
    </row>
    <row r="408" spans="1:8" hidden="1" x14ac:dyDescent="0.25">
      <c r="A408" s="4">
        <v>0</v>
      </c>
      <c r="B408" s="4">
        <v>12000</v>
      </c>
      <c r="C408" s="4">
        <v>15</v>
      </c>
      <c r="D408" s="4">
        <f t="shared" si="12"/>
        <v>288.14999999999998</v>
      </c>
      <c r="E408" s="4">
        <v>7000</v>
      </c>
      <c r="F408" s="25">
        <f t="shared" si="13"/>
        <v>70288151200</v>
      </c>
      <c r="G408" s="4">
        <v>0</v>
      </c>
      <c r="H408" s="4" t="s">
        <v>2</v>
      </c>
    </row>
    <row r="409" spans="1:8" hidden="1" x14ac:dyDescent="0.25">
      <c r="A409" s="4">
        <v>1000</v>
      </c>
      <c r="B409" s="4">
        <v>12000</v>
      </c>
      <c r="C409" s="4">
        <v>15</v>
      </c>
      <c r="D409" s="4">
        <f t="shared" si="12"/>
        <v>288.14999999999998</v>
      </c>
      <c r="E409" s="4">
        <v>7000</v>
      </c>
      <c r="F409" s="25">
        <f t="shared" si="13"/>
        <v>70288151201</v>
      </c>
      <c r="G409" s="4">
        <v>0</v>
      </c>
      <c r="H409" s="4" t="s">
        <v>2</v>
      </c>
    </row>
    <row r="410" spans="1:8" hidden="1" x14ac:dyDescent="0.25">
      <c r="A410" s="4">
        <v>2000</v>
      </c>
      <c r="B410" s="4">
        <v>12000</v>
      </c>
      <c r="C410" s="4">
        <v>15</v>
      </c>
      <c r="D410" s="4">
        <f t="shared" si="12"/>
        <v>288.14999999999998</v>
      </c>
      <c r="E410" s="4">
        <v>7000</v>
      </c>
      <c r="F410" s="25">
        <f t="shared" si="13"/>
        <v>70288151202</v>
      </c>
      <c r="G410" s="4">
        <v>57.4</v>
      </c>
      <c r="H410" s="4" t="s">
        <v>3</v>
      </c>
    </row>
    <row r="411" spans="1:8" hidden="1" x14ac:dyDescent="0.25">
      <c r="A411" s="4">
        <v>3000</v>
      </c>
      <c r="B411" s="4">
        <v>12000</v>
      </c>
      <c r="C411" s="4">
        <v>15</v>
      </c>
      <c r="D411" s="4">
        <f t="shared" si="12"/>
        <v>288.14999999999998</v>
      </c>
      <c r="E411" s="4">
        <v>7000</v>
      </c>
      <c r="F411" s="25">
        <f t="shared" si="13"/>
        <v>70288151203</v>
      </c>
      <c r="G411" s="4">
        <v>86.4</v>
      </c>
      <c r="H411" s="4" t="s">
        <v>3</v>
      </c>
    </row>
    <row r="412" spans="1:8" hidden="1" x14ac:dyDescent="0.25">
      <c r="A412" s="4">
        <v>4000</v>
      </c>
      <c r="B412" s="4">
        <v>12000</v>
      </c>
      <c r="C412" s="4">
        <v>15</v>
      </c>
      <c r="D412" s="4">
        <f t="shared" si="12"/>
        <v>288.14999999999998</v>
      </c>
      <c r="E412" s="4">
        <v>7000</v>
      </c>
      <c r="F412" s="25">
        <f t="shared" si="13"/>
        <v>70288151204</v>
      </c>
      <c r="G412" s="4">
        <v>105.3</v>
      </c>
      <c r="H412" s="4" t="s">
        <v>3</v>
      </c>
    </row>
    <row r="413" spans="1:8" hidden="1" x14ac:dyDescent="0.25">
      <c r="A413" s="4">
        <v>5000</v>
      </c>
      <c r="B413" s="4">
        <v>12000</v>
      </c>
      <c r="C413" s="4">
        <v>15</v>
      </c>
      <c r="D413" s="4">
        <f t="shared" si="12"/>
        <v>288.14999999999998</v>
      </c>
      <c r="E413" s="4">
        <v>7000</v>
      </c>
      <c r="F413" s="25">
        <f t="shared" si="13"/>
        <v>70288151205</v>
      </c>
      <c r="G413" s="4">
        <v>123</v>
      </c>
      <c r="H413" s="4" t="s">
        <v>3</v>
      </c>
    </row>
    <row r="414" spans="1:8" hidden="1" x14ac:dyDescent="0.25">
      <c r="A414" s="4">
        <v>6000</v>
      </c>
      <c r="B414" s="4">
        <v>12000</v>
      </c>
      <c r="C414" s="4">
        <v>15</v>
      </c>
      <c r="D414" s="4">
        <f t="shared" si="12"/>
        <v>288.14999999999998</v>
      </c>
      <c r="E414" s="4">
        <v>7000</v>
      </c>
      <c r="F414" s="25">
        <f t="shared" si="13"/>
        <v>70288151206</v>
      </c>
      <c r="G414" s="4">
        <v>999999</v>
      </c>
      <c r="H414" s="4" t="s">
        <v>4</v>
      </c>
    </row>
    <row r="415" spans="1:8" hidden="1" x14ac:dyDescent="0.25">
      <c r="A415" s="4">
        <v>0</v>
      </c>
      <c r="B415" s="4">
        <v>12500</v>
      </c>
      <c r="C415" s="4">
        <v>15</v>
      </c>
      <c r="D415" s="4">
        <f t="shared" si="12"/>
        <v>288.14999999999998</v>
      </c>
      <c r="E415" s="4">
        <v>7000</v>
      </c>
      <c r="F415" s="25">
        <f t="shared" si="13"/>
        <v>70288151250</v>
      </c>
      <c r="G415" s="4">
        <v>0</v>
      </c>
      <c r="H415" s="4" t="s">
        <v>2</v>
      </c>
    </row>
    <row r="416" spans="1:8" hidden="1" x14ac:dyDescent="0.25">
      <c r="A416" s="4">
        <v>1000</v>
      </c>
      <c r="B416" s="4">
        <v>12500</v>
      </c>
      <c r="C416" s="4">
        <v>15</v>
      </c>
      <c r="D416" s="4">
        <f t="shared" si="12"/>
        <v>288.14999999999998</v>
      </c>
      <c r="E416" s="4">
        <v>7000</v>
      </c>
      <c r="F416" s="25">
        <f t="shared" si="13"/>
        <v>70288151251</v>
      </c>
      <c r="G416" s="4">
        <v>63.3</v>
      </c>
      <c r="H416" s="4" t="s">
        <v>3</v>
      </c>
    </row>
    <row r="417" spans="1:8" hidden="1" x14ac:dyDescent="0.25">
      <c r="A417" s="4">
        <v>2000</v>
      </c>
      <c r="B417" s="4">
        <v>12500</v>
      </c>
      <c r="C417" s="4">
        <v>15</v>
      </c>
      <c r="D417" s="4">
        <f t="shared" si="12"/>
        <v>288.14999999999998</v>
      </c>
      <c r="E417" s="4">
        <v>7000</v>
      </c>
      <c r="F417" s="25">
        <f t="shared" si="13"/>
        <v>70288151252</v>
      </c>
      <c r="G417" s="4">
        <v>91</v>
      </c>
      <c r="H417" s="4" t="s">
        <v>3</v>
      </c>
    </row>
    <row r="418" spans="1:8" hidden="1" x14ac:dyDescent="0.25">
      <c r="A418" s="4">
        <v>3000</v>
      </c>
      <c r="B418" s="4">
        <v>12500</v>
      </c>
      <c r="C418" s="4">
        <v>15</v>
      </c>
      <c r="D418" s="4">
        <f t="shared" si="12"/>
        <v>288.14999999999998</v>
      </c>
      <c r="E418" s="4">
        <v>7000</v>
      </c>
      <c r="F418" s="25">
        <f t="shared" si="13"/>
        <v>70288151253</v>
      </c>
      <c r="G418" s="4">
        <v>109.2</v>
      </c>
      <c r="H418" s="4" t="s">
        <v>3</v>
      </c>
    </row>
    <row r="419" spans="1:8" hidden="1" x14ac:dyDescent="0.25">
      <c r="A419" s="4">
        <v>4000</v>
      </c>
      <c r="B419" s="4">
        <v>12500</v>
      </c>
      <c r="C419" s="4">
        <v>15</v>
      </c>
      <c r="D419" s="4">
        <f t="shared" si="12"/>
        <v>288.14999999999998</v>
      </c>
      <c r="E419" s="4">
        <v>7000</v>
      </c>
      <c r="F419" s="25">
        <f t="shared" si="13"/>
        <v>70288151254</v>
      </c>
      <c r="G419" s="4">
        <v>126.1</v>
      </c>
      <c r="H419" s="4" t="s">
        <v>3</v>
      </c>
    </row>
    <row r="420" spans="1:8" hidden="1" x14ac:dyDescent="0.25">
      <c r="A420" s="4">
        <v>5000</v>
      </c>
      <c r="B420" s="4">
        <v>12500</v>
      </c>
      <c r="C420" s="4">
        <v>15</v>
      </c>
      <c r="D420" s="4">
        <f t="shared" si="12"/>
        <v>288.14999999999998</v>
      </c>
      <c r="E420" s="4">
        <v>7000</v>
      </c>
      <c r="F420" s="25">
        <f t="shared" si="13"/>
        <v>70288151255</v>
      </c>
      <c r="G420" s="4">
        <v>999999</v>
      </c>
      <c r="H420" s="4" t="s">
        <v>4</v>
      </c>
    </row>
    <row r="421" spans="1:8" hidden="1" x14ac:dyDescent="0.25">
      <c r="A421" s="4">
        <v>6000</v>
      </c>
      <c r="B421" s="4">
        <v>12500</v>
      </c>
      <c r="C421" s="4">
        <v>15</v>
      </c>
      <c r="D421" s="4">
        <f t="shared" si="12"/>
        <v>288.14999999999998</v>
      </c>
      <c r="E421" s="4">
        <v>7000</v>
      </c>
      <c r="F421" s="25">
        <f t="shared" si="13"/>
        <v>70288151256</v>
      </c>
      <c r="G421" s="4">
        <v>999999</v>
      </c>
      <c r="H421" s="4" t="s">
        <v>4</v>
      </c>
    </row>
    <row r="422" spans="1:8" hidden="1" x14ac:dyDescent="0.25">
      <c r="A422" s="4">
        <v>0</v>
      </c>
      <c r="B422" s="4">
        <v>12800</v>
      </c>
      <c r="C422" s="4">
        <v>15</v>
      </c>
      <c r="D422" s="4">
        <f t="shared" si="12"/>
        <v>288.14999999999998</v>
      </c>
      <c r="E422" s="4">
        <v>7000</v>
      </c>
      <c r="F422" s="25">
        <f t="shared" si="13"/>
        <v>70288151280</v>
      </c>
      <c r="G422" s="4">
        <v>50.3</v>
      </c>
      <c r="H422" s="4" t="s">
        <v>3</v>
      </c>
    </row>
    <row r="423" spans="1:8" hidden="1" x14ac:dyDescent="0.25">
      <c r="A423" s="4">
        <v>1000</v>
      </c>
      <c r="B423" s="4">
        <v>12800</v>
      </c>
      <c r="C423" s="4">
        <v>15</v>
      </c>
      <c r="D423" s="4">
        <f t="shared" si="12"/>
        <v>288.14999999999998</v>
      </c>
      <c r="E423" s="4">
        <v>7000</v>
      </c>
      <c r="F423" s="25">
        <f t="shared" si="13"/>
        <v>70288151281</v>
      </c>
      <c r="G423" s="4">
        <v>84.5</v>
      </c>
      <c r="H423" s="4" t="s">
        <v>3</v>
      </c>
    </row>
    <row r="424" spans="1:8" hidden="1" x14ac:dyDescent="0.25">
      <c r="A424" s="4">
        <v>2000</v>
      </c>
      <c r="B424" s="4">
        <v>12800</v>
      </c>
      <c r="C424" s="4">
        <v>15</v>
      </c>
      <c r="D424" s="4">
        <f t="shared" si="12"/>
        <v>288.14999999999998</v>
      </c>
      <c r="E424" s="4">
        <v>7000</v>
      </c>
      <c r="F424" s="25">
        <f t="shared" si="13"/>
        <v>70288151282</v>
      </c>
      <c r="G424" s="4">
        <v>105.4</v>
      </c>
      <c r="H424" s="4" t="s">
        <v>3</v>
      </c>
    </row>
    <row r="425" spans="1:8" x14ac:dyDescent="0.25">
      <c r="A425" s="4">
        <v>3000</v>
      </c>
      <c r="B425" s="4">
        <v>12800</v>
      </c>
      <c r="C425" s="4">
        <v>15</v>
      </c>
      <c r="D425" s="4">
        <f t="shared" si="12"/>
        <v>288.14999999999998</v>
      </c>
      <c r="E425" s="4">
        <v>7000</v>
      </c>
      <c r="F425" s="25">
        <f t="shared" si="13"/>
        <v>70288151283</v>
      </c>
      <c r="G425" s="4">
        <v>120.3</v>
      </c>
      <c r="H425" s="4" t="s">
        <v>3</v>
      </c>
    </row>
    <row r="426" spans="1:8" hidden="1" x14ac:dyDescent="0.25">
      <c r="A426" s="4">
        <v>4000</v>
      </c>
      <c r="B426" s="4">
        <v>12800</v>
      </c>
      <c r="C426" s="4">
        <v>15</v>
      </c>
      <c r="D426" s="4">
        <f t="shared" si="12"/>
        <v>288.14999999999998</v>
      </c>
      <c r="E426" s="4">
        <v>7000</v>
      </c>
      <c r="F426" s="25">
        <f t="shared" si="13"/>
        <v>70288151284</v>
      </c>
      <c r="G426" s="4">
        <v>139.69999999999999</v>
      </c>
      <c r="H426" s="4" t="s">
        <v>3</v>
      </c>
    </row>
    <row r="427" spans="1:8" hidden="1" x14ac:dyDescent="0.25">
      <c r="A427" s="4">
        <v>5000</v>
      </c>
      <c r="B427" s="4">
        <v>12800</v>
      </c>
      <c r="C427" s="4">
        <v>15</v>
      </c>
      <c r="D427" s="4">
        <f t="shared" si="12"/>
        <v>288.14999999999998</v>
      </c>
      <c r="E427" s="4">
        <v>7000</v>
      </c>
      <c r="F427" s="25">
        <f t="shared" si="13"/>
        <v>70288151285</v>
      </c>
      <c r="G427" s="4">
        <v>999999</v>
      </c>
      <c r="H427" s="4" t="s">
        <v>4</v>
      </c>
    </row>
    <row r="428" spans="1:8" hidden="1" x14ac:dyDescent="0.25">
      <c r="A428" s="4">
        <v>6000</v>
      </c>
      <c r="B428" s="4">
        <v>12800</v>
      </c>
      <c r="C428" s="4">
        <v>15</v>
      </c>
      <c r="D428" s="4">
        <f t="shared" si="12"/>
        <v>288.14999999999998</v>
      </c>
      <c r="E428" s="4">
        <v>7000</v>
      </c>
      <c r="F428" s="25">
        <f t="shared" si="13"/>
        <v>70288151286</v>
      </c>
      <c r="G428" s="4">
        <v>999999</v>
      </c>
      <c r="H428" s="4" t="s">
        <v>4</v>
      </c>
    </row>
    <row r="429" spans="1:8" hidden="1" x14ac:dyDescent="0.25">
      <c r="A429" s="4">
        <v>0</v>
      </c>
      <c r="B429" s="4">
        <v>13000</v>
      </c>
      <c r="C429" s="4">
        <v>15</v>
      </c>
      <c r="D429" s="4">
        <f t="shared" si="12"/>
        <v>288.14999999999998</v>
      </c>
      <c r="E429" s="4">
        <v>7000</v>
      </c>
      <c r="F429" s="25">
        <f t="shared" si="13"/>
        <v>70288151300</v>
      </c>
      <c r="G429" s="4">
        <v>69</v>
      </c>
      <c r="H429" s="4" t="s">
        <v>3</v>
      </c>
    </row>
    <row r="430" spans="1:8" hidden="1" x14ac:dyDescent="0.25">
      <c r="A430" s="4">
        <v>1000</v>
      </c>
      <c r="B430" s="4">
        <v>13000</v>
      </c>
      <c r="C430" s="4">
        <v>15</v>
      </c>
      <c r="D430" s="4">
        <f t="shared" si="12"/>
        <v>288.14999999999998</v>
      </c>
      <c r="E430" s="4">
        <v>7000</v>
      </c>
      <c r="F430" s="25">
        <f t="shared" si="13"/>
        <v>70288151301</v>
      </c>
      <c r="G430" s="4">
        <v>95.4</v>
      </c>
      <c r="H430" s="4" t="s">
        <v>3</v>
      </c>
    </row>
    <row r="431" spans="1:8" hidden="1" x14ac:dyDescent="0.25">
      <c r="A431" s="4">
        <v>2000</v>
      </c>
      <c r="B431" s="4">
        <v>13000</v>
      </c>
      <c r="C431" s="4">
        <v>15</v>
      </c>
      <c r="D431" s="4">
        <f t="shared" si="12"/>
        <v>288.14999999999998</v>
      </c>
      <c r="E431" s="4">
        <v>7000</v>
      </c>
      <c r="F431" s="25">
        <f t="shared" si="13"/>
        <v>70288151302</v>
      </c>
      <c r="G431" s="4">
        <v>113.4</v>
      </c>
      <c r="H431" s="4" t="s">
        <v>3</v>
      </c>
    </row>
    <row r="432" spans="1:8" hidden="1" x14ac:dyDescent="0.25">
      <c r="A432" s="4">
        <v>3000</v>
      </c>
      <c r="B432" s="4">
        <v>13000</v>
      </c>
      <c r="C432" s="4">
        <v>15</v>
      </c>
      <c r="D432" s="4">
        <f t="shared" si="12"/>
        <v>288.14999999999998</v>
      </c>
      <c r="E432" s="4">
        <v>7000</v>
      </c>
      <c r="F432" s="25">
        <f t="shared" si="13"/>
        <v>70288151303</v>
      </c>
      <c r="G432" s="4">
        <v>128.9</v>
      </c>
      <c r="H432" s="4" t="s">
        <v>3</v>
      </c>
    </row>
    <row r="433" spans="1:8" hidden="1" x14ac:dyDescent="0.25">
      <c r="A433" s="4">
        <v>4000</v>
      </c>
      <c r="B433" s="4">
        <v>13000</v>
      </c>
      <c r="C433" s="4">
        <v>15</v>
      </c>
      <c r="D433" s="4">
        <f t="shared" si="12"/>
        <v>288.14999999999998</v>
      </c>
      <c r="E433" s="4">
        <v>7000</v>
      </c>
      <c r="F433" s="25">
        <f t="shared" si="13"/>
        <v>70288151304</v>
      </c>
      <c r="G433" s="4">
        <v>999999</v>
      </c>
      <c r="H433" s="4" t="s">
        <v>4</v>
      </c>
    </row>
    <row r="434" spans="1:8" hidden="1" x14ac:dyDescent="0.25">
      <c r="A434" s="4">
        <v>5000</v>
      </c>
      <c r="B434" s="4">
        <v>13000</v>
      </c>
      <c r="C434" s="4">
        <v>15</v>
      </c>
      <c r="D434" s="4">
        <f t="shared" si="12"/>
        <v>288.14999999999998</v>
      </c>
      <c r="E434" s="4">
        <v>7000</v>
      </c>
      <c r="F434" s="25">
        <f t="shared" si="13"/>
        <v>70288151305</v>
      </c>
      <c r="G434" s="4">
        <v>999999</v>
      </c>
      <c r="H434" s="4" t="s">
        <v>4</v>
      </c>
    </row>
    <row r="435" spans="1:8" hidden="1" x14ac:dyDescent="0.25">
      <c r="A435" s="4">
        <v>6000</v>
      </c>
      <c r="B435" s="4">
        <v>13000</v>
      </c>
      <c r="C435" s="4">
        <v>15</v>
      </c>
      <c r="D435" s="4">
        <f t="shared" si="12"/>
        <v>288.14999999999998</v>
      </c>
      <c r="E435" s="4">
        <v>7000</v>
      </c>
      <c r="F435" s="25">
        <f t="shared" si="13"/>
        <v>70288151306</v>
      </c>
      <c r="G435" s="4">
        <v>999999</v>
      </c>
      <c r="H435" s="4" t="s">
        <v>4</v>
      </c>
    </row>
    <row r="436" spans="1:8" hidden="1" x14ac:dyDescent="0.25">
      <c r="A436" s="4">
        <v>0</v>
      </c>
      <c r="B436" s="4">
        <v>13500</v>
      </c>
      <c r="C436" s="4">
        <v>15</v>
      </c>
      <c r="D436" s="4">
        <f t="shared" si="12"/>
        <v>288.14999999999998</v>
      </c>
      <c r="E436" s="4">
        <v>7000</v>
      </c>
      <c r="F436" s="25">
        <f t="shared" si="13"/>
        <v>70288151350</v>
      </c>
      <c r="G436" s="4">
        <v>99.1</v>
      </c>
      <c r="H436" s="4" t="s">
        <v>3</v>
      </c>
    </row>
    <row r="437" spans="1:8" hidden="1" x14ac:dyDescent="0.25">
      <c r="A437" s="4">
        <v>1000</v>
      </c>
      <c r="B437" s="4">
        <v>13500</v>
      </c>
      <c r="C437" s="4">
        <v>15</v>
      </c>
      <c r="D437" s="4">
        <f t="shared" si="12"/>
        <v>288.14999999999998</v>
      </c>
      <c r="E437" s="4">
        <v>7000</v>
      </c>
      <c r="F437" s="25">
        <f t="shared" si="13"/>
        <v>70288151351</v>
      </c>
      <c r="G437" s="4">
        <v>117</v>
      </c>
      <c r="H437" s="4" t="s">
        <v>3</v>
      </c>
    </row>
    <row r="438" spans="1:8" hidden="1" x14ac:dyDescent="0.25">
      <c r="A438" s="4">
        <v>2000</v>
      </c>
      <c r="B438" s="4">
        <v>13500</v>
      </c>
      <c r="C438" s="4">
        <v>15</v>
      </c>
      <c r="D438" s="4">
        <f t="shared" si="12"/>
        <v>288.14999999999998</v>
      </c>
      <c r="E438" s="4">
        <v>7000</v>
      </c>
      <c r="F438" s="25">
        <f t="shared" si="13"/>
        <v>70288151352</v>
      </c>
      <c r="G438" s="4">
        <v>130.80000000000001</v>
      </c>
      <c r="H438" s="4" t="s">
        <v>3</v>
      </c>
    </row>
    <row r="439" spans="1:8" hidden="1" x14ac:dyDescent="0.25">
      <c r="A439" s="4">
        <v>3000</v>
      </c>
      <c r="B439" s="4">
        <v>13500</v>
      </c>
      <c r="C439" s="4">
        <v>15</v>
      </c>
      <c r="D439" s="4">
        <f t="shared" si="12"/>
        <v>288.14999999999998</v>
      </c>
      <c r="E439" s="4">
        <v>7000</v>
      </c>
      <c r="F439" s="25">
        <f t="shared" si="13"/>
        <v>70288151353</v>
      </c>
      <c r="G439" s="4">
        <v>153.30000000000001</v>
      </c>
      <c r="H439" s="4" t="s">
        <v>3</v>
      </c>
    </row>
    <row r="440" spans="1:8" hidden="1" x14ac:dyDescent="0.25">
      <c r="A440" s="4">
        <v>4000</v>
      </c>
      <c r="B440" s="4">
        <v>13500</v>
      </c>
      <c r="C440" s="4">
        <v>15</v>
      </c>
      <c r="D440" s="4">
        <f t="shared" si="12"/>
        <v>288.14999999999998</v>
      </c>
      <c r="E440" s="4">
        <v>7000</v>
      </c>
      <c r="F440" s="25">
        <f t="shared" si="13"/>
        <v>70288151354</v>
      </c>
      <c r="G440" s="4">
        <v>999999</v>
      </c>
      <c r="H440" s="4" t="s">
        <v>4</v>
      </c>
    </row>
    <row r="441" spans="1:8" hidden="1" x14ac:dyDescent="0.25">
      <c r="A441" s="4">
        <v>5000</v>
      </c>
      <c r="B441" s="4">
        <v>13500</v>
      </c>
      <c r="C441" s="4">
        <v>15</v>
      </c>
      <c r="D441" s="4">
        <f t="shared" si="12"/>
        <v>288.14999999999998</v>
      </c>
      <c r="E441" s="4">
        <v>7000</v>
      </c>
      <c r="F441" s="25">
        <f t="shared" si="13"/>
        <v>70288151355</v>
      </c>
      <c r="G441" s="4">
        <v>999999</v>
      </c>
      <c r="H441" s="4" t="s">
        <v>4</v>
      </c>
    </row>
    <row r="442" spans="1:8" hidden="1" x14ac:dyDescent="0.25">
      <c r="A442" s="4">
        <v>6000</v>
      </c>
      <c r="B442" s="4">
        <v>13500</v>
      </c>
      <c r="C442" s="4">
        <v>15</v>
      </c>
      <c r="D442" s="4">
        <f t="shared" si="12"/>
        <v>288.14999999999998</v>
      </c>
      <c r="E442" s="4">
        <v>7000</v>
      </c>
      <c r="F442" s="25">
        <f t="shared" si="13"/>
        <v>70288151356</v>
      </c>
      <c r="G442" s="4">
        <v>999999</v>
      </c>
      <c r="H442" s="4" t="s">
        <v>4</v>
      </c>
    </row>
    <row r="443" spans="1:8" hidden="1" x14ac:dyDescent="0.25">
      <c r="A443" s="4">
        <v>0</v>
      </c>
      <c r="B443" s="4">
        <v>14000</v>
      </c>
      <c r="C443" s="4">
        <v>15</v>
      </c>
      <c r="D443" s="4">
        <f t="shared" si="12"/>
        <v>288.14999999999998</v>
      </c>
      <c r="E443" s="4">
        <v>7000</v>
      </c>
      <c r="F443" s="25">
        <f t="shared" si="13"/>
        <v>70288151400</v>
      </c>
      <c r="G443" s="4">
        <v>120.8</v>
      </c>
      <c r="H443" s="4" t="s">
        <v>3</v>
      </c>
    </row>
    <row r="444" spans="1:8" hidden="1" x14ac:dyDescent="0.25">
      <c r="A444" s="4">
        <v>1000</v>
      </c>
      <c r="B444" s="4">
        <v>14000</v>
      </c>
      <c r="C444" s="4">
        <v>15</v>
      </c>
      <c r="D444" s="4">
        <f t="shared" si="12"/>
        <v>288.14999999999998</v>
      </c>
      <c r="E444" s="4">
        <v>7000</v>
      </c>
      <c r="F444" s="25">
        <f t="shared" si="13"/>
        <v>70288151401</v>
      </c>
      <c r="G444" s="4">
        <v>134.1</v>
      </c>
      <c r="H444" s="4" t="s">
        <v>3</v>
      </c>
    </row>
    <row r="445" spans="1:8" hidden="1" x14ac:dyDescent="0.25">
      <c r="A445" s="4">
        <v>2000</v>
      </c>
      <c r="B445" s="4">
        <v>14000</v>
      </c>
      <c r="C445" s="4">
        <v>15</v>
      </c>
      <c r="D445" s="4">
        <f t="shared" si="12"/>
        <v>288.14999999999998</v>
      </c>
      <c r="E445" s="4">
        <v>7000</v>
      </c>
      <c r="F445" s="25">
        <f t="shared" si="13"/>
        <v>70288151402</v>
      </c>
      <c r="G445" s="4">
        <v>153.6</v>
      </c>
      <c r="H445" s="4" t="s">
        <v>3</v>
      </c>
    </row>
    <row r="446" spans="1:8" hidden="1" x14ac:dyDescent="0.25">
      <c r="A446" s="4">
        <v>3000</v>
      </c>
      <c r="B446" s="4">
        <v>14000</v>
      </c>
      <c r="C446" s="4">
        <v>15</v>
      </c>
      <c r="D446" s="4">
        <f t="shared" si="12"/>
        <v>288.14999999999998</v>
      </c>
      <c r="E446" s="4">
        <v>7000</v>
      </c>
      <c r="F446" s="25">
        <f t="shared" si="13"/>
        <v>70288151403</v>
      </c>
      <c r="G446" s="4">
        <v>999999</v>
      </c>
      <c r="H446" s="4" t="s">
        <v>4</v>
      </c>
    </row>
    <row r="447" spans="1:8" hidden="1" x14ac:dyDescent="0.25">
      <c r="A447" s="4">
        <v>4000</v>
      </c>
      <c r="B447" s="4">
        <v>14000</v>
      </c>
      <c r="C447" s="4">
        <v>15</v>
      </c>
      <c r="D447" s="4">
        <f t="shared" si="12"/>
        <v>288.14999999999998</v>
      </c>
      <c r="E447" s="4">
        <v>7000</v>
      </c>
      <c r="F447" s="25">
        <f t="shared" si="13"/>
        <v>70288151404</v>
      </c>
      <c r="G447" s="4">
        <v>999999</v>
      </c>
      <c r="H447" s="4" t="s">
        <v>4</v>
      </c>
    </row>
    <row r="448" spans="1:8" hidden="1" x14ac:dyDescent="0.25">
      <c r="A448" s="4">
        <v>5000</v>
      </c>
      <c r="B448" s="4">
        <v>14000</v>
      </c>
      <c r="C448" s="4">
        <v>15</v>
      </c>
      <c r="D448" s="4">
        <f t="shared" si="12"/>
        <v>288.14999999999998</v>
      </c>
      <c r="E448" s="4">
        <v>7000</v>
      </c>
      <c r="F448" s="25">
        <f t="shared" si="13"/>
        <v>70288151405</v>
      </c>
      <c r="G448" s="4">
        <v>999999</v>
      </c>
      <c r="H448" s="4" t="s">
        <v>4</v>
      </c>
    </row>
    <row r="449" spans="1:8" hidden="1" x14ac:dyDescent="0.25">
      <c r="A449" s="4">
        <v>6000</v>
      </c>
      <c r="B449" s="4">
        <v>14000</v>
      </c>
      <c r="C449" s="4">
        <v>15</v>
      </c>
      <c r="D449" s="4">
        <f t="shared" si="12"/>
        <v>288.14999999999998</v>
      </c>
      <c r="E449" s="4">
        <v>7000</v>
      </c>
      <c r="F449" s="25">
        <f t="shared" si="13"/>
        <v>70288151406</v>
      </c>
      <c r="G449" s="4">
        <v>999999</v>
      </c>
      <c r="H449" s="4" t="s">
        <v>4</v>
      </c>
    </row>
    <row r="450" spans="1:8" hidden="1" x14ac:dyDescent="0.25">
      <c r="A450" s="4">
        <v>0</v>
      </c>
      <c r="B450" s="4">
        <v>11000</v>
      </c>
      <c r="C450" s="4">
        <v>20</v>
      </c>
      <c r="D450" s="4">
        <f t="shared" ref="D450:D513" si="14">C450+273.15</f>
        <v>293.14999999999998</v>
      </c>
      <c r="E450" s="4">
        <v>7000</v>
      </c>
      <c r="F450" s="25">
        <f t="shared" ref="F450:F513" si="15">E450*10^7+D450*10^6+B450/10+A450/1000</f>
        <v>70293151100</v>
      </c>
      <c r="G450" s="4">
        <v>0</v>
      </c>
      <c r="H450" s="4" t="s">
        <v>2</v>
      </c>
    </row>
    <row r="451" spans="1:8" hidden="1" x14ac:dyDescent="0.25">
      <c r="A451" s="4">
        <v>1000</v>
      </c>
      <c r="B451" s="4">
        <v>11000</v>
      </c>
      <c r="C451" s="4">
        <v>20</v>
      </c>
      <c r="D451" s="4">
        <f t="shared" si="14"/>
        <v>293.14999999999998</v>
      </c>
      <c r="E451" s="4">
        <v>7000</v>
      </c>
      <c r="F451" s="25">
        <f t="shared" si="15"/>
        <v>70293151101</v>
      </c>
      <c r="G451" s="4">
        <v>0</v>
      </c>
      <c r="H451" s="4" t="s">
        <v>2</v>
      </c>
    </row>
    <row r="452" spans="1:8" hidden="1" x14ac:dyDescent="0.25">
      <c r="A452" s="4">
        <v>2000</v>
      </c>
      <c r="B452" s="4">
        <v>11000</v>
      </c>
      <c r="C452" s="4">
        <v>20</v>
      </c>
      <c r="D452" s="4">
        <f t="shared" si="14"/>
        <v>293.14999999999998</v>
      </c>
      <c r="E452" s="4">
        <v>7000</v>
      </c>
      <c r="F452" s="25">
        <f t="shared" si="15"/>
        <v>70293151102</v>
      </c>
      <c r="G452" s="4">
        <v>0</v>
      </c>
      <c r="H452" s="4" t="s">
        <v>2</v>
      </c>
    </row>
    <row r="453" spans="1:8" hidden="1" x14ac:dyDescent="0.25">
      <c r="A453" s="4">
        <v>3000</v>
      </c>
      <c r="B453" s="4">
        <v>11000</v>
      </c>
      <c r="C453" s="4">
        <v>20</v>
      </c>
      <c r="D453" s="4">
        <f t="shared" si="14"/>
        <v>293.14999999999998</v>
      </c>
      <c r="E453" s="4">
        <v>7000</v>
      </c>
      <c r="F453" s="25">
        <f t="shared" si="15"/>
        <v>70293151103</v>
      </c>
      <c r="G453" s="4">
        <v>0</v>
      </c>
      <c r="H453" s="4" t="s">
        <v>2</v>
      </c>
    </row>
    <row r="454" spans="1:8" hidden="1" x14ac:dyDescent="0.25">
      <c r="A454" s="4">
        <v>4000</v>
      </c>
      <c r="B454" s="4">
        <v>11000</v>
      </c>
      <c r="C454" s="4">
        <v>20</v>
      </c>
      <c r="D454" s="4">
        <f t="shared" si="14"/>
        <v>293.14999999999998</v>
      </c>
      <c r="E454" s="4">
        <v>7000</v>
      </c>
      <c r="F454" s="25">
        <f t="shared" si="15"/>
        <v>70293151104</v>
      </c>
      <c r="G454" s="4">
        <v>62.7</v>
      </c>
      <c r="H454" s="4" t="s">
        <v>3</v>
      </c>
    </row>
    <row r="455" spans="1:8" hidden="1" x14ac:dyDescent="0.25">
      <c r="A455" s="4">
        <v>5000</v>
      </c>
      <c r="B455" s="4">
        <v>11000</v>
      </c>
      <c r="C455" s="4">
        <v>20</v>
      </c>
      <c r="D455" s="4">
        <f t="shared" si="14"/>
        <v>293.14999999999998</v>
      </c>
      <c r="E455" s="4">
        <v>7000</v>
      </c>
      <c r="F455" s="25">
        <f t="shared" si="15"/>
        <v>70293151105</v>
      </c>
      <c r="G455" s="4">
        <v>87.8</v>
      </c>
      <c r="H455" s="4" t="s">
        <v>3</v>
      </c>
    </row>
    <row r="456" spans="1:8" hidden="1" x14ac:dyDescent="0.25">
      <c r="A456" s="4">
        <v>6000</v>
      </c>
      <c r="B456" s="4">
        <v>11000</v>
      </c>
      <c r="C456" s="4">
        <v>20</v>
      </c>
      <c r="D456" s="4">
        <f t="shared" si="14"/>
        <v>293.14999999999998</v>
      </c>
      <c r="E456" s="4">
        <v>7000</v>
      </c>
      <c r="F456" s="25">
        <f t="shared" si="15"/>
        <v>70293151106</v>
      </c>
      <c r="G456" s="4">
        <v>104.1</v>
      </c>
      <c r="H456" s="4" t="s">
        <v>3</v>
      </c>
    </row>
    <row r="457" spans="1:8" hidden="1" x14ac:dyDescent="0.25">
      <c r="A457" s="4">
        <v>0</v>
      </c>
      <c r="B457" s="4">
        <v>11500</v>
      </c>
      <c r="C457" s="4">
        <v>20</v>
      </c>
      <c r="D457" s="4">
        <f t="shared" si="14"/>
        <v>293.14999999999998</v>
      </c>
      <c r="E457" s="4">
        <v>7000</v>
      </c>
      <c r="F457" s="25">
        <f t="shared" si="15"/>
        <v>70293151150</v>
      </c>
      <c r="G457" s="4">
        <v>0</v>
      </c>
      <c r="H457" s="4" t="s">
        <v>2</v>
      </c>
    </row>
    <row r="458" spans="1:8" hidden="1" x14ac:dyDescent="0.25">
      <c r="A458" s="4">
        <v>1000</v>
      </c>
      <c r="B458" s="4">
        <v>11500</v>
      </c>
      <c r="C458" s="4">
        <v>20</v>
      </c>
      <c r="D458" s="4">
        <f t="shared" si="14"/>
        <v>293.14999999999998</v>
      </c>
      <c r="E458" s="4">
        <v>7000</v>
      </c>
      <c r="F458" s="25">
        <f t="shared" si="15"/>
        <v>70293151151</v>
      </c>
      <c r="G458" s="4">
        <v>0</v>
      </c>
      <c r="H458" s="4" t="s">
        <v>2</v>
      </c>
    </row>
    <row r="459" spans="1:8" hidden="1" x14ac:dyDescent="0.25">
      <c r="A459" s="4">
        <v>2000</v>
      </c>
      <c r="B459" s="4">
        <v>11500</v>
      </c>
      <c r="C459" s="4">
        <v>20</v>
      </c>
      <c r="D459" s="4">
        <f t="shared" si="14"/>
        <v>293.14999999999998</v>
      </c>
      <c r="E459" s="4">
        <v>7000</v>
      </c>
      <c r="F459" s="25">
        <f t="shared" si="15"/>
        <v>70293151152</v>
      </c>
      <c r="G459" s="4">
        <v>19.2</v>
      </c>
      <c r="H459" s="4" t="s">
        <v>3</v>
      </c>
    </row>
    <row r="460" spans="1:8" hidden="1" x14ac:dyDescent="0.25">
      <c r="A460" s="4">
        <v>3000</v>
      </c>
      <c r="B460" s="4">
        <v>11500</v>
      </c>
      <c r="C460" s="4">
        <v>20</v>
      </c>
      <c r="D460" s="4">
        <f t="shared" si="14"/>
        <v>293.14999999999998</v>
      </c>
      <c r="E460" s="4">
        <v>7000</v>
      </c>
      <c r="F460" s="25">
        <f t="shared" si="15"/>
        <v>70293151153</v>
      </c>
      <c r="G460" s="4">
        <v>69.599999999999994</v>
      </c>
      <c r="H460" s="4" t="s">
        <v>3</v>
      </c>
    </row>
    <row r="461" spans="1:8" hidden="1" x14ac:dyDescent="0.25">
      <c r="A461" s="4">
        <v>4000</v>
      </c>
      <c r="B461" s="4">
        <v>11500</v>
      </c>
      <c r="C461" s="4">
        <v>20</v>
      </c>
      <c r="D461" s="4">
        <f t="shared" si="14"/>
        <v>293.14999999999998</v>
      </c>
      <c r="E461" s="4">
        <v>7000</v>
      </c>
      <c r="F461" s="25">
        <f t="shared" si="15"/>
        <v>70293151154</v>
      </c>
      <c r="G461" s="4">
        <v>92.9</v>
      </c>
      <c r="H461" s="4" t="s">
        <v>3</v>
      </c>
    </row>
    <row r="462" spans="1:8" hidden="1" x14ac:dyDescent="0.25">
      <c r="A462" s="4">
        <v>5000</v>
      </c>
      <c r="B462" s="4">
        <v>11500</v>
      </c>
      <c r="C462" s="4">
        <v>20</v>
      </c>
      <c r="D462" s="4">
        <f t="shared" si="14"/>
        <v>293.14999999999998</v>
      </c>
      <c r="E462" s="4">
        <v>7000</v>
      </c>
      <c r="F462" s="25">
        <f t="shared" si="15"/>
        <v>70293151155</v>
      </c>
      <c r="G462" s="4">
        <v>109.1</v>
      </c>
      <c r="H462" s="4" t="s">
        <v>3</v>
      </c>
    </row>
    <row r="463" spans="1:8" hidden="1" x14ac:dyDescent="0.25">
      <c r="A463" s="4">
        <v>6000</v>
      </c>
      <c r="B463" s="4">
        <v>11500</v>
      </c>
      <c r="C463" s="4">
        <v>20</v>
      </c>
      <c r="D463" s="4">
        <f t="shared" si="14"/>
        <v>293.14999999999998</v>
      </c>
      <c r="E463" s="4">
        <v>7000</v>
      </c>
      <c r="F463" s="25">
        <f t="shared" si="15"/>
        <v>70293151156</v>
      </c>
      <c r="G463" s="4">
        <v>129.69999999999999</v>
      </c>
      <c r="H463" s="4" t="s">
        <v>3</v>
      </c>
    </row>
    <row r="464" spans="1:8" hidden="1" x14ac:dyDescent="0.25">
      <c r="A464" s="4">
        <v>0</v>
      </c>
      <c r="B464" s="4">
        <v>12000</v>
      </c>
      <c r="C464" s="4">
        <v>20</v>
      </c>
      <c r="D464" s="4">
        <f t="shared" si="14"/>
        <v>293.14999999999998</v>
      </c>
      <c r="E464" s="4">
        <v>7000</v>
      </c>
      <c r="F464" s="25">
        <f t="shared" si="15"/>
        <v>70293151200</v>
      </c>
      <c r="G464" s="4">
        <v>0</v>
      </c>
      <c r="H464" s="4" t="s">
        <v>2</v>
      </c>
    </row>
    <row r="465" spans="1:8" hidden="1" x14ac:dyDescent="0.25">
      <c r="A465" s="4">
        <v>1000</v>
      </c>
      <c r="B465" s="4">
        <v>12000</v>
      </c>
      <c r="C465" s="4">
        <v>20</v>
      </c>
      <c r="D465" s="4">
        <f t="shared" si="14"/>
        <v>293.14999999999998</v>
      </c>
      <c r="E465" s="4">
        <v>7000</v>
      </c>
      <c r="F465" s="25">
        <f t="shared" si="15"/>
        <v>70293151201</v>
      </c>
      <c r="G465" s="4">
        <v>34.700000000000003</v>
      </c>
      <c r="H465" s="4" t="s">
        <v>3</v>
      </c>
    </row>
    <row r="466" spans="1:8" hidden="1" x14ac:dyDescent="0.25">
      <c r="A466" s="4">
        <v>2000</v>
      </c>
      <c r="B466" s="4">
        <v>12000</v>
      </c>
      <c r="C466" s="4">
        <v>20</v>
      </c>
      <c r="D466" s="4">
        <f t="shared" si="14"/>
        <v>293.14999999999998</v>
      </c>
      <c r="E466" s="4">
        <v>7000</v>
      </c>
      <c r="F466" s="25">
        <f t="shared" si="15"/>
        <v>70293151202</v>
      </c>
      <c r="G466" s="4">
        <v>75.3</v>
      </c>
      <c r="H466" s="4" t="s">
        <v>3</v>
      </c>
    </row>
    <row r="467" spans="1:8" hidden="1" x14ac:dyDescent="0.25">
      <c r="A467" s="4">
        <v>3000</v>
      </c>
      <c r="B467" s="4">
        <v>12000</v>
      </c>
      <c r="C467" s="4">
        <v>20</v>
      </c>
      <c r="D467" s="4">
        <f t="shared" si="14"/>
        <v>293.14999999999998</v>
      </c>
      <c r="E467" s="4">
        <v>7000</v>
      </c>
      <c r="F467" s="25">
        <f t="shared" si="15"/>
        <v>70293151203</v>
      </c>
      <c r="G467" s="4">
        <v>97.6</v>
      </c>
      <c r="H467" s="4" t="s">
        <v>3</v>
      </c>
    </row>
    <row r="468" spans="1:8" hidden="1" x14ac:dyDescent="0.25">
      <c r="A468" s="4">
        <v>4000</v>
      </c>
      <c r="B468" s="4">
        <v>12000</v>
      </c>
      <c r="C468" s="4">
        <v>20</v>
      </c>
      <c r="D468" s="4">
        <f t="shared" si="14"/>
        <v>293.14999999999998</v>
      </c>
      <c r="E468" s="4">
        <v>7000</v>
      </c>
      <c r="F468" s="25">
        <f t="shared" si="15"/>
        <v>70293151204</v>
      </c>
      <c r="G468" s="4">
        <v>113.5</v>
      </c>
      <c r="H468" s="4" t="s">
        <v>3</v>
      </c>
    </row>
    <row r="469" spans="1:8" hidden="1" x14ac:dyDescent="0.25">
      <c r="A469" s="4">
        <v>5000</v>
      </c>
      <c r="B469" s="4">
        <v>12000</v>
      </c>
      <c r="C469" s="4">
        <v>20</v>
      </c>
      <c r="D469" s="4">
        <f t="shared" si="14"/>
        <v>293.14999999999998</v>
      </c>
      <c r="E469" s="4">
        <v>7000</v>
      </c>
      <c r="F469" s="25">
        <f t="shared" si="15"/>
        <v>70293151205</v>
      </c>
      <c r="G469" s="4">
        <v>135</v>
      </c>
      <c r="H469" s="4" t="s">
        <v>3</v>
      </c>
    </row>
    <row r="470" spans="1:8" hidden="1" x14ac:dyDescent="0.25">
      <c r="A470" s="4">
        <v>6000</v>
      </c>
      <c r="B470" s="4">
        <v>12000</v>
      </c>
      <c r="C470" s="4">
        <v>20</v>
      </c>
      <c r="D470" s="4">
        <f t="shared" si="14"/>
        <v>293.14999999999998</v>
      </c>
      <c r="E470" s="4">
        <v>7000</v>
      </c>
      <c r="F470" s="25">
        <f t="shared" si="15"/>
        <v>70293151206</v>
      </c>
      <c r="G470" s="4">
        <v>999999</v>
      </c>
      <c r="H470" s="4" t="s">
        <v>4</v>
      </c>
    </row>
    <row r="471" spans="1:8" hidden="1" x14ac:dyDescent="0.25">
      <c r="A471" s="4">
        <v>0</v>
      </c>
      <c r="B471" s="4">
        <v>12500</v>
      </c>
      <c r="C471" s="4">
        <v>20</v>
      </c>
      <c r="D471" s="4">
        <f t="shared" si="14"/>
        <v>293.14999999999998</v>
      </c>
      <c r="E471" s="4">
        <v>7000</v>
      </c>
      <c r="F471" s="25">
        <f t="shared" si="15"/>
        <v>70293151250</v>
      </c>
      <c r="G471" s="4">
        <v>43.9</v>
      </c>
      <c r="H471" s="4" t="s">
        <v>3</v>
      </c>
    </row>
    <row r="472" spans="1:8" hidden="1" x14ac:dyDescent="0.25">
      <c r="A472" s="4">
        <v>1000</v>
      </c>
      <c r="B472" s="4">
        <v>12500</v>
      </c>
      <c r="C472" s="4">
        <v>20</v>
      </c>
      <c r="D472" s="4">
        <f t="shared" si="14"/>
        <v>293.14999999999998</v>
      </c>
      <c r="E472" s="4">
        <v>7000</v>
      </c>
      <c r="F472" s="25">
        <f t="shared" si="15"/>
        <v>70293151251</v>
      </c>
      <c r="G472" s="4">
        <v>80.2</v>
      </c>
      <c r="H472" s="4" t="s">
        <v>3</v>
      </c>
    </row>
    <row r="473" spans="1:8" hidden="1" x14ac:dyDescent="0.25">
      <c r="A473" s="4">
        <v>2000</v>
      </c>
      <c r="B473" s="4">
        <v>12500</v>
      </c>
      <c r="C473" s="4">
        <v>20</v>
      </c>
      <c r="D473" s="4">
        <f t="shared" si="14"/>
        <v>293.14999999999998</v>
      </c>
      <c r="E473" s="4">
        <v>7000</v>
      </c>
      <c r="F473" s="25">
        <f t="shared" si="15"/>
        <v>70293151252</v>
      </c>
      <c r="G473" s="4">
        <v>101.8</v>
      </c>
      <c r="H473" s="4" t="s">
        <v>3</v>
      </c>
    </row>
    <row r="474" spans="1:8" hidden="1" x14ac:dyDescent="0.25">
      <c r="A474" s="4">
        <v>3000</v>
      </c>
      <c r="B474" s="4">
        <v>12500</v>
      </c>
      <c r="C474" s="4">
        <v>20</v>
      </c>
      <c r="D474" s="4">
        <f t="shared" si="14"/>
        <v>293.14999999999998</v>
      </c>
      <c r="E474" s="4">
        <v>7000</v>
      </c>
      <c r="F474" s="25">
        <f t="shared" si="15"/>
        <v>70293151253</v>
      </c>
      <c r="G474" s="4">
        <v>117.2</v>
      </c>
      <c r="H474" s="4" t="s">
        <v>3</v>
      </c>
    </row>
    <row r="475" spans="1:8" hidden="1" x14ac:dyDescent="0.25">
      <c r="A475" s="4">
        <v>4000</v>
      </c>
      <c r="B475" s="4">
        <v>12500</v>
      </c>
      <c r="C475" s="4">
        <v>20</v>
      </c>
      <c r="D475" s="4">
        <f t="shared" si="14"/>
        <v>293.14999999999998</v>
      </c>
      <c r="E475" s="4">
        <v>7000</v>
      </c>
      <c r="F475" s="25">
        <f t="shared" si="15"/>
        <v>70293151254</v>
      </c>
      <c r="G475" s="4">
        <v>138.19999999999999</v>
      </c>
      <c r="H475" s="4" t="s">
        <v>3</v>
      </c>
    </row>
    <row r="476" spans="1:8" hidden="1" x14ac:dyDescent="0.25">
      <c r="A476" s="4">
        <v>5000</v>
      </c>
      <c r="B476" s="4">
        <v>12500</v>
      </c>
      <c r="C476" s="4">
        <v>20</v>
      </c>
      <c r="D476" s="4">
        <f t="shared" si="14"/>
        <v>293.14999999999998</v>
      </c>
      <c r="E476" s="4">
        <v>7000</v>
      </c>
      <c r="F476" s="25">
        <f t="shared" si="15"/>
        <v>70293151255</v>
      </c>
      <c r="G476" s="4">
        <v>999999</v>
      </c>
      <c r="H476" s="4" t="s">
        <v>4</v>
      </c>
    </row>
    <row r="477" spans="1:8" hidden="1" x14ac:dyDescent="0.25">
      <c r="A477" s="4">
        <v>6000</v>
      </c>
      <c r="B477" s="4">
        <v>12500</v>
      </c>
      <c r="C477" s="4">
        <v>20</v>
      </c>
      <c r="D477" s="4">
        <f t="shared" si="14"/>
        <v>293.14999999999998</v>
      </c>
      <c r="E477" s="4">
        <v>7000</v>
      </c>
      <c r="F477" s="25">
        <f t="shared" si="15"/>
        <v>70293151256</v>
      </c>
      <c r="G477" s="4">
        <v>999999</v>
      </c>
      <c r="H477" s="4" t="s">
        <v>4</v>
      </c>
    </row>
    <row r="478" spans="1:8" hidden="1" x14ac:dyDescent="0.25">
      <c r="A478" s="4">
        <v>0</v>
      </c>
      <c r="B478" s="4">
        <v>12800</v>
      </c>
      <c r="C478" s="4">
        <v>20</v>
      </c>
      <c r="D478" s="4">
        <f t="shared" si="14"/>
        <v>293.14999999999998</v>
      </c>
      <c r="E478" s="4">
        <v>7000</v>
      </c>
      <c r="F478" s="25">
        <f t="shared" si="15"/>
        <v>70293151280</v>
      </c>
      <c r="G478" s="4">
        <v>72</v>
      </c>
      <c r="H478" s="4" t="s">
        <v>3</v>
      </c>
    </row>
    <row r="479" spans="1:8" hidden="1" x14ac:dyDescent="0.25">
      <c r="A479" s="4">
        <v>1000</v>
      </c>
      <c r="B479" s="4">
        <v>12800</v>
      </c>
      <c r="C479" s="4">
        <v>20</v>
      </c>
      <c r="D479" s="4">
        <f t="shared" si="14"/>
        <v>293.14999999999998</v>
      </c>
      <c r="E479" s="4">
        <v>7000</v>
      </c>
      <c r="F479" s="25">
        <f t="shared" si="15"/>
        <v>70293151281</v>
      </c>
      <c r="G479" s="4">
        <v>96.8</v>
      </c>
      <c r="H479" s="4" t="s">
        <v>3</v>
      </c>
    </row>
    <row r="480" spans="1:8" hidden="1" x14ac:dyDescent="0.25">
      <c r="A480" s="4">
        <v>2000</v>
      </c>
      <c r="B480" s="4">
        <v>12800</v>
      </c>
      <c r="C480" s="4">
        <v>20</v>
      </c>
      <c r="D480" s="4">
        <f t="shared" si="14"/>
        <v>293.14999999999998</v>
      </c>
      <c r="E480" s="4">
        <v>7000</v>
      </c>
      <c r="F480" s="25">
        <f t="shared" si="15"/>
        <v>70293151282</v>
      </c>
      <c r="G480" s="4">
        <v>114.1</v>
      </c>
      <c r="H480" s="4" t="s">
        <v>3</v>
      </c>
    </row>
    <row r="481" spans="1:8" x14ac:dyDescent="0.25">
      <c r="A481" s="4">
        <v>3000</v>
      </c>
      <c r="B481" s="4">
        <v>12800</v>
      </c>
      <c r="C481" s="4">
        <v>20</v>
      </c>
      <c r="D481" s="4">
        <f t="shared" si="14"/>
        <v>293.14999999999998</v>
      </c>
      <c r="E481" s="4">
        <v>7000</v>
      </c>
      <c r="F481" s="25">
        <f t="shared" si="15"/>
        <v>70293151283</v>
      </c>
      <c r="G481" s="4">
        <v>131.30000000000001</v>
      </c>
      <c r="H481" s="4" t="s">
        <v>3</v>
      </c>
    </row>
    <row r="482" spans="1:8" hidden="1" x14ac:dyDescent="0.25">
      <c r="A482" s="4">
        <v>4000</v>
      </c>
      <c r="B482" s="4">
        <v>12800</v>
      </c>
      <c r="C482" s="4">
        <v>20</v>
      </c>
      <c r="D482" s="4">
        <f t="shared" si="14"/>
        <v>293.14999999999998</v>
      </c>
      <c r="E482" s="4">
        <v>7000</v>
      </c>
      <c r="F482" s="25">
        <f t="shared" si="15"/>
        <v>70293151284</v>
      </c>
      <c r="G482" s="4">
        <v>999999</v>
      </c>
      <c r="H482" s="4" t="s">
        <v>4</v>
      </c>
    </row>
    <row r="483" spans="1:8" hidden="1" x14ac:dyDescent="0.25">
      <c r="A483" s="4">
        <v>5000</v>
      </c>
      <c r="B483" s="4">
        <v>12800</v>
      </c>
      <c r="C483" s="4">
        <v>20</v>
      </c>
      <c r="D483" s="4">
        <f t="shared" si="14"/>
        <v>293.14999999999998</v>
      </c>
      <c r="E483" s="4">
        <v>7000</v>
      </c>
      <c r="F483" s="25">
        <f t="shared" si="15"/>
        <v>70293151285</v>
      </c>
      <c r="G483" s="4">
        <v>999999</v>
      </c>
      <c r="H483" s="4" t="s">
        <v>4</v>
      </c>
    </row>
    <row r="484" spans="1:8" hidden="1" x14ac:dyDescent="0.25">
      <c r="A484" s="4">
        <v>6000</v>
      </c>
      <c r="B484" s="4">
        <v>12800</v>
      </c>
      <c r="C484" s="4">
        <v>20</v>
      </c>
      <c r="D484" s="4">
        <f t="shared" si="14"/>
        <v>293.14999999999998</v>
      </c>
      <c r="E484" s="4">
        <v>7000</v>
      </c>
      <c r="F484" s="25">
        <f t="shared" si="15"/>
        <v>70293151286</v>
      </c>
      <c r="G484" s="4">
        <v>999999</v>
      </c>
      <c r="H484" s="4" t="s">
        <v>4</v>
      </c>
    </row>
    <row r="485" spans="1:8" hidden="1" x14ac:dyDescent="0.25">
      <c r="A485" s="4">
        <v>0</v>
      </c>
      <c r="B485" s="4">
        <v>13000</v>
      </c>
      <c r="C485" s="4">
        <v>20</v>
      </c>
      <c r="D485" s="4">
        <f t="shared" si="14"/>
        <v>293.14999999999998</v>
      </c>
      <c r="E485" s="4">
        <v>7000</v>
      </c>
      <c r="F485" s="25">
        <f t="shared" si="15"/>
        <v>70293151300</v>
      </c>
      <c r="G485" s="4">
        <v>85.3</v>
      </c>
      <c r="H485" s="4" t="s">
        <v>3</v>
      </c>
    </row>
    <row r="486" spans="1:8" hidden="1" x14ac:dyDescent="0.25">
      <c r="A486" s="4">
        <v>1000</v>
      </c>
      <c r="B486" s="4">
        <v>13000</v>
      </c>
      <c r="C486" s="4">
        <v>20</v>
      </c>
      <c r="D486" s="4">
        <f t="shared" si="14"/>
        <v>293.14999999999998</v>
      </c>
      <c r="E486" s="4">
        <v>7000</v>
      </c>
      <c r="F486" s="25">
        <f t="shared" si="15"/>
        <v>70293151301</v>
      </c>
      <c r="G486" s="4">
        <v>106.1</v>
      </c>
      <c r="H486" s="4" t="s">
        <v>3</v>
      </c>
    </row>
    <row r="487" spans="1:8" hidden="1" x14ac:dyDescent="0.25">
      <c r="A487" s="4">
        <v>2000</v>
      </c>
      <c r="B487" s="4">
        <v>13000</v>
      </c>
      <c r="C487" s="4">
        <v>20</v>
      </c>
      <c r="D487" s="4">
        <f t="shared" si="14"/>
        <v>293.14999999999998</v>
      </c>
      <c r="E487" s="4">
        <v>7000</v>
      </c>
      <c r="F487" s="25">
        <f t="shared" si="15"/>
        <v>70293151302</v>
      </c>
      <c r="G487" s="4">
        <v>121.4</v>
      </c>
      <c r="H487" s="4" t="s">
        <v>3</v>
      </c>
    </row>
    <row r="488" spans="1:8" hidden="1" x14ac:dyDescent="0.25">
      <c r="A488" s="4">
        <v>3000</v>
      </c>
      <c r="B488" s="4">
        <v>13000</v>
      </c>
      <c r="C488" s="4">
        <v>20</v>
      </c>
      <c r="D488" s="4">
        <f t="shared" si="14"/>
        <v>293.14999999999998</v>
      </c>
      <c r="E488" s="4">
        <v>7000</v>
      </c>
      <c r="F488" s="25">
        <f t="shared" si="15"/>
        <v>70293151303</v>
      </c>
      <c r="G488" s="4">
        <v>140.69999999999999</v>
      </c>
      <c r="H488" s="4" t="s">
        <v>3</v>
      </c>
    </row>
    <row r="489" spans="1:8" hidden="1" x14ac:dyDescent="0.25">
      <c r="A489" s="4">
        <v>4000</v>
      </c>
      <c r="B489" s="4">
        <v>13000</v>
      </c>
      <c r="C489" s="4">
        <v>20</v>
      </c>
      <c r="D489" s="4">
        <f t="shared" si="14"/>
        <v>293.14999999999998</v>
      </c>
      <c r="E489" s="4">
        <v>7000</v>
      </c>
      <c r="F489" s="25">
        <f t="shared" si="15"/>
        <v>70293151304</v>
      </c>
      <c r="G489" s="4">
        <v>999999</v>
      </c>
      <c r="H489" s="4" t="s">
        <v>4</v>
      </c>
    </row>
    <row r="490" spans="1:8" hidden="1" x14ac:dyDescent="0.25">
      <c r="A490" s="4">
        <v>5000</v>
      </c>
      <c r="B490" s="4">
        <v>13000</v>
      </c>
      <c r="C490" s="4">
        <v>20</v>
      </c>
      <c r="D490" s="4">
        <f t="shared" si="14"/>
        <v>293.14999999999998</v>
      </c>
      <c r="E490" s="4">
        <v>7000</v>
      </c>
      <c r="F490" s="25">
        <f t="shared" si="15"/>
        <v>70293151305</v>
      </c>
      <c r="G490" s="4">
        <v>999999</v>
      </c>
      <c r="H490" s="4" t="s">
        <v>4</v>
      </c>
    </row>
    <row r="491" spans="1:8" hidden="1" x14ac:dyDescent="0.25">
      <c r="A491" s="4">
        <v>6000</v>
      </c>
      <c r="B491" s="4">
        <v>13000</v>
      </c>
      <c r="C491" s="4">
        <v>20</v>
      </c>
      <c r="D491" s="4">
        <f t="shared" si="14"/>
        <v>293.14999999999998</v>
      </c>
      <c r="E491" s="4">
        <v>7000</v>
      </c>
      <c r="F491" s="25">
        <f t="shared" si="15"/>
        <v>70293151306</v>
      </c>
      <c r="G491" s="4">
        <v>999999</v>
      </c>
      <c r="H491" s="4" t="s">
        <v>4</v>
      </c>
    </row>
    <row r="492" spans="1:8" hidden="1" x14ac:dyDescent="0.25">
      <c r="A492" s="4">
        <v>0</v>
      </c>
      <c r="B492" s="4">
        <v>13500</v>
      </c>
      <c r="C492" s="4">
        <v>20</v>
      </c>
      <c r="D492" s="4">
        <f t="shared" si="14"/>
        <v>293.14999999999998</v>
      </c>
      <c r="E492" s="4">
        <v>7000</v>
      </c>
      <c r="F492" s="25">
        <f t="shared" si="15"/>
        <v>70293151350</v>
      </c>
      <c r="G492" s="4">
        <v>109.8</v>
      </c>
      <c r="H492" s="4" t="s">
        <v>3</v>
      </c>
    </row>
    <row r="493" spans="1:8" hidden="1" x14ac:dyDescent="0.25">
      <c r="A493" s="4">
        <v>1000</v>
      </c>
      <c r="B493" s="4">
        <v>13500</v>
      </c>
      <c r="C493" s="4">
        <v>20</v>
      </c>
      <c r="D493" s="4">
        <f t="shared" si="14"/>
        <v>293.14999999999998</v>
      </c>
      <c r="E493" s="4">
        <v>7000</v>
      </c>
      <c r="F493" s="25">
        <f t="shared" si="15"/>
        <v>70293151351</v>
      </c>
      <c r="G493" s="4">
        <v>124.8</v>
      </c>
      <c r="H493" s="4" t="s">
        <v>3</v>
      </c>
    </row>
    <row r="494" spans="1:8" hidden="1" x14ac:dyDescent="0.25">
      <c r="A494" s="4">
        <v>2000</v>
      </c>
      <c r="B494" s="4">
        <v>13500</v>
      </c>
      <c r="C494" s="4">
        <v>20</v>
      </c>
      <c r="D494" s="4">
        <f t="shared" si="14"/>
        <v>293.14999999999998</v>
      </c>
      <c r="E494" s="4">
        <v>7000</v>
      </c>
      <c r="F494" s="25">
        <f t="shared" si="15"/>
        <v>70293151352</v>
      </c>
      <c r="G494" s="4">
        <v>142.4</v>
      </c>
      <c r="H494" s="4" t="s">
        <v>3</v>
      </c>
    </row>
    <row r="495" spans="1:8" hidden="1" x14ac:dyDescent="0.25">
      <c r="A495" s="4">
        <v>3000</v>
      </c>
      <c r="B495" s="4">
        <v>13500</v>
      </c>
      <c r="C495" s="4">
        <v>20</v>
      </c>
      <c r="D495" s="4">
        <f t="shared" si="14"/>
        <v>293.14999999999998</v>
      </c>
      <c r="E495" s="4">
        <v>7000</v>
      </c>
      <c r="F495" s="25">
        <f t="shared" si="15"/>
        <v>70293151353</v>
      </c>
      <c r="G495" s="4">
        <v>999999</v>
      </c>
      <c r="H495" s="4" t="s">
        <v>4</v>
      </c>
    </row>
    <row r="496" spans="1:8" hidden="1" x14ac:dyDescent="0.25">
      <c r="A496" s="4">
        <v>4000</v>
      </c>
      <c r="B496" s="4">
        <v>13500</v>
      </c>
      <c r="C496" s="4">
        <v>20</v>
      </c>
      <c r="D496" s="4">
        <f t="shared" si="14"/>
        <v>293.14999999999998</v>
      </c>
      <c r="E496" s="4">
        <v>7000</v>
      </c>
      <c r="F496" s="25">
        <f t="shared" si="15"/>
        <v>70293151354</v>
      </c>
      <c r="G496" s="4">
        <v>999999</v>
      </c>
      <c r="H496" s="4" t="s">
        <v>4</v>
      </c>
    </row>
    <row r="497" spans="1:8" hidden="1" x14ac:dyDescent="0.25">
      <c r="A497" s="4">
        <v>5000</v>
      </c>
      <c r="B497" s="4">
        <v>13500</v>
      </c>
      <c r="C497" s="4">
        <v>20</v>
      </c>
      <c r="D497" s="4">
        <f t="shared" si="14"/>
        <v>293.14999999999998</v>
      </c>
      <c r="E497" s="4">
        <v>7000</v>
      </c>
      <c r="F497" s="25">
        <f t="shared" si="15"/>
        <v>70293151355</v>
      </c>
      <c r="G497" s="4">
        <v>999999</v>
      </c>
      <c r="H497" s="4" t="s">
        <v>4</v>
      </c>
    </row>
    <row r="498" spans="1:8" hidden="1" x14ac:dyDescent="0.25">
      <c r="A498" s="4">
        <v>6000</v>
      </c>
      <c r="B498" s="4">
        <v>13500</v>
      </c>
      <c r="C498" s="4">
        <v>20</v>
      </c>
      <c r="D498" s="4">
        <f t="shared" si="14"/>
        <v>293.14999999999998</v>
      </c>
      <c r="E498" s="4">
        <v>7000</v>
      </c>
      <c r="F498" s="25">
        <f t="shared" si="15"/>
        <v>70293151356</v>
      </c>
      <c r="G498" s="4">
        <v>999999</v>
      </c>
      <c r="H498" s="4" t="s">
        <v>4</v>
      </c>
    </row>
    <row r="499" spans="1:8" hidden="1" x14ac:dyDescent="0.25">
      <c r="A499" s="4">
        <v>0</v>
      </c>
      <c r="B499" s="4">
        <v>14000</v>
      </c>
      <c r="C499" s="4">
        <v>20</v>
      </c>
      <c r="D499" s="4">
        <f t="shared" si="14"/>
        <v>293.14999999999998</v>
      </c>
      <c r="E499" s="4">
        <v>7000</v>
      </c>
      <c r="F499" s="25">
        <f t="shared" si="15"/>
        <v>70293151400</v>
      </c>
      <c r="G499" s="4">
        <v>128.69999999999999</v>
      </c>
      <c r="H499" s="4" t="s">
        <v>3</v>
      </c>
    </row>
    <row r="500" spans="1:8" hidden="1" x14ac:dyDescent="0.25">
      <c r="A500" s="4">
        <v>1000</v>
      </c>
      <c r="B500" s="4">
        <v>14000</v>
      </c>
      <c r="C500" s="4">
        <v>20</v>
      </c>
      <c r="D500" s="4">
        <f t="shared" si="14"/>
        <v>293.14999999999998</v>
      </c>
      <c r="E500" s="4">
        <v>7000</v>
      </c>
      <c r="F500" s="25">
        <f t="shared" si="15"/>
        <v>70293151401</v>
      </c>
      <c r="G500" s="4">
        <v>144.6</v>
      </c>
      <c r="H500" s="4" t="s">
        <v>5</v>
      </c>
    </row>
    <row r="501" spans="1:8" hidden="1" x14ac:dyDescent="0.25">
      <c r="A501" s="4">
        <v>2000</v>
      </c>
      <c r="B501" s="4">
        <v>14000</v>
      </c>
      <c r="C501" s="4">
        <v>20</v>
      </c>
      <c r="D501" s="4">
        <f t="shared" si="14"/>
        <v>293.14999999999998</v>
      </c>
      <c r="E501" s="4">
        <v>7000</v>
      </c>
      <c r="F501" s="25">
        <f t="shared" si="15"/>
        <v>70293151402</v>
      </c>
      <c r="G501" s="4">
        <v>999999</v>
      </c>
      <c r="H501" s="4" t="s">
        <v>4</v>
      </c>
    </row>
    <row r="502" spans="1:8" hidden="1" x14ac:dyDescent="0.25">
      <c r="A502" s="4">
        <v>3000</v>
      </c>
      <c r="B502" s="4">
        <v>14000</v>
      </c>
      <c r="C502" s="4">
        <v>20</v>
      </c>
      <c r="D502" s="4">
        <f t="shared" si="14"/>
        <v>293.14999999999998</v>
      </c>
      <c r="E502" s="4">
        <v>7000</v>
      </c>
      <c r="F502" s="25">
        <f t="shared" si="15"/>
        <v>70293151403</v>
      </c>
      <c r="G502" s="4">
        <v>999999</v>
      </c>
      <c r="H502" s="4" t="s">
        <v>4</v>
      </c>
    </row>
    <row r="503" spans="1:8" hidden="1" x14ac:dyDescent="0.25">
      <c r="A503" s="4">
        <v>4000</v>
      </c>
      <c r="B503" s="4">
        <v>14000</v>
      </c>
      <c r="C503" s="4">
        <v>20</v>
      </c>
      <c r="D503" s="4">
        <f t="shared" si="14"/>
        <v>293.14999999999998</v>
      </c>
      <c r="E503" s="4">
        <v>7000</v>
      </c>
      <c r="F503" s="25">
        <f t="shared" si="15"/>
        <v>70293151404</v>
      </c>
      <c r="G503" s="4">
        <v>999999</v>
      </c>
      <c r="H503" s="4" t="s">
        <v>4</v>
      </c>
    </row>
    <row r="504" spans="1:8" hidden="1" x14ac:dyDescent="0.25">
      <c r="A504" s="4">
        <v>5000</v>
      </c>
      <c r="B504" s="4">
        <v>14000</v>
      </c>
      <c r="C504" s="4">
        <v>20</v>
      </c>
      <c r="D504" s="4">
        <f t="shared" si="14"/>
        <v>293.14999999999998</v>
      </c>
      <c r="E504" s="4">
        <v>7000</v>
      </c>
      <c r="F504" s="25">
        <f t="shared" si="15"/>
        <v>70293151405</v>
      </c>
      <c r="G504" s="4">
        <v>999999</v>
      </c>
      <c r="H504" s="4" t="s">
        <v>4</v>
      </c>
    </row>
    <row r="505" spans="1:8" hidden="1" x14ac:dyDescent="0.25">
      <c r="A505" s="4">
        <v>6000</v>
      </c>
      <c r="B505" s="4">
        <v>14000</v>
      </c>
      <c r="C505" s="4">
        <v>20</v>
      </c>
      <c r="D505" s="4">
        <f t="shared" si="14"/>
        <v>293.14999999999998</v>
      </c>
      <c r="E505" s="4">
        <v>7000</v>
      </c>
      <c r="F505" s="25">
        <f t="shared" si="15"/>
        <v>70293151406</v>
      </c>
      <c r="G505" s="4">
        <v>999999</v>
      </c>
    </row>
    <row r="506" spans="1:8" hidden="1" x14ac:dyDescent="0.25">
      <c r="A506" s="4">
        <v>0</v>
      </c>
      <c r="B506" s="4">
        <v>11000</v>
      </c>
      <c r="C506" s="4">
        <v>25</v>
      </c>
      <c r="D506" s="4">
        <f t="shared" si="14"/>
        <v>298.14999999999998</v>
      </c>
      <c r="E506" s="4">
        <v>7000</v>
      </c>
      <c r="F506" s="25">
        <f t="shared" si="15"/>
        <v>70298151100</v>
      </c>
      <c r="G506" s="4">
        <v>0</v>
      </c>
      <c r="H506" s="4" t="s">
        <v>2</v>
      </c>
    </row>
    <row r="507" spans="1:8" hidden="1" x14ac:dyDescent="0.25">
      <c r="A507" s="4">
        <v>1000</v>
      </c>
      <c r="B507" s="4">
        <v>11000</v>
      </c>
      <c r="C507" s="4">
        <v>25</v>
      </c>
      <c r="D507" s="4">
        <f t="shared" si="14"/>
        <v>298.14999999999998</v>
      </c>
      <c r="E507" s="4">
        <v>7000</v>
      </c>
      <c r="F507" s="25">
        <f t="shared" si="15"/>
        <v>70298151101</v>
      </c>
      <c r="G507" s="4">
        <v>0</v>
      </c>
      <c r="H507" s="4" t="s">
        <v>2</v>
      </c>
    </row>
    <row r="508" spans="1:8" hidden="1" x14ac:dyDescent="0.25">
      <c r="A508" s="4">
        <v>2000</v>
      </c>
      <c r="B508" s="4">
        <v>11000</v>
      </c>
      <c r="C508" s="4">
        <v>25</v>
      </c>
      <c r="D508" s="4">
        <f t="shared" si="14"/>
        <v>298.14999999999998</v>
      </c>
      <c r="E508" s="4">
        <v>7000</v>
      </c>
      <c r="F508" s="25">
        <f t="shared" si="15"/>
        <v>70298151102</v>
      </c>
      <c r="G508" s="4">
        <v>0</v>
      </c>
      <c r="H508" s="4" t="s">
        <v>2</v>
      </c>
    </row>
    <row r="509" spans="1:8" hidden="1" x14ac:dyDescent="0.25">
      <c r="A509" s="4">
        <v>3000</v>
      </c>
      <c r="B509" s="4">
        <v>11000</v>
      </c>
      <c r="C509" s="4">
        <v>25</v>
      </c>
      <c r="D509" s="4">
        <f t="shared" si="14"/>
        <v>298.14999999999998</v>
      </c>
      <c r="E509" s="4">
        <v>7000</v>
      </c>
      <c r="F509" s="25">
        <f t="shared" si="15"/>
        <v>70298151103</v>
      </c>
      <c r="G509" s="4">
        <v>45.5</v>
      </c>
      <c r="H509" s="4" t="s">
        <v>3</v>
      </c>
    </row>
    <row r="510" spans="1:8" hidden="1" x14ac:dyDescent="0.25">
      <c r="A510" s="4">
        <v>4000</v>
      </c>
      <c r="B510" s="4">
        <v>11000</v>
      </c>
      <c r="C510" s="4">
        <v>25</v>
      </c>
      <c r="D510" s="4">
        <f t="shared" si="14"/>
        <v>298.14999999999998</v>
      </c>
      <c r="E510" s="4">
        <v>7000</v>
      </c>
      <c r="F510" s="25">
        <f t="shared" si="15"/>
        <v>70298151104</v>
      </c>
      <c r="G510" s="4">
        <v>77.400000000000006</v>
      </c>
      <c r="H510" s="4" t="s">
        <v>3</v>
      </c>
    </row>
    <row r="511" spans="1:8" hidden="1" x14ac:dyDescent="0.25">
      <c r="A511" s="4">
        <v>5000</v>
      </c>
      <c r="B511" s="4">
        <v>11000</v>
      </c>
      <c r="C511" s="4">
        <v>25</v>
      </c>
      <c r="D511" s="4">
        <f t="shared" si="14"/>
        <v>298.14999999999998</v>
      </c>
      <c r="E511" s="4">
        <v>7000</v>
      </c>
      <c r="F511" s="25">
        <f t="shared" si="15"/>
        <v>70298151105</v>
      </c>
      <c r="G511" s="4">
        <v>97.4</v>
      </c>
      <c r="H511" s="4" t="s">
        <v>3</v>
      </c>
    </row>
    <row r="512" spans="1:8" hidden="1" x14ac:dyDescent="0.25">
      <c r="A512" s="4">
        <v>6000</v>
      </c>
      <c r="B512" s="4">
        <v>11000</v>
      </c>
      <c r="C512" s="4">
        <v>25</v>
      </c>
      <c r="D512" s="4">
        <f t="shared" si="14"/>
        <v>298.14999999999998</v>
      </c>
      <c r="E512" s="4">
        <v>7000</v>
      </c>
      <c r="F512" s="25">
        <f t="shared" si="15"/>
        <v>70298151106</v>
      </c>
      <c r="G512" s="4">
        <v>115.2</v>
      </c>
      <c r="H512" s="4" t="s">
        <v>5</v>
      </c>
    </row>
    <row r="513" spans="1:8" hidden="1" x14ac:dyDescent="0.25">
      <c r="A513" s="4">
        <v>0</v>
      </c>
      <c r="B513" s="4">
        <v>11500</v>
      </c>
      <c r="C513" s="4">
        <v>25</v>
      </c>
      <c r="D513" s="4">
        <f t="shared" si="14"/>
        <v>298.14999999999998</v>
      </c>
      <c r="E513" s="4">
        <v>7000</v>
      </c>
      <c r="F513" s="25">
        <f t="shared" si="15"/>
        <v>70298151150</v>
      </c>
      <c r="G513" s="4">
        <v>0</v>
      </c>
      <c r="H513" s="4" t="s">
        <v>2</v>
      </c>
    </row>
    <row r="514" spans="1:8" hidden="1" x14ac:dyDescent="0.25">
      <c r="A514" s="4">
        <v>1000</v>
      </c>
      <c r="B514" s="4">
        <v>11500</v>
      </c>
      <c r="C514" s="4">
        <v>25</v>
      </c>
      <c r="D514" s="4">
        <f t="shared" ref="D514:D577" si="16">C514+273.15</f>
        <v>298.14999999999998</v>
      </c>
      <c r="E514" s="4">
        <v>7000</v>
      </c>
      <c r="F514" s="25">
        <f t="shared" ref="F514:F577" si="17">E514*10^7+D514*10^6+B514/10+A514/1000</f>
        <v>70298151151</v>
      </c>
      <c r="G514" s="4">
        <v>0</v>
      </c>
      <c r="H514" s="4" t="s">
        <v>2</v>
      </c>
    </row>
    <row r="515" spans="1:8" hidden="1" x14ac:dyDescent="0.25">
      <c r="A515" s="4">
        <v>2000</v>
      </c>
      <c r="B515" s="4">
        <v>11500</v>
      </c>
      <c r="C515" s="4">
        <v>25</v>
      </c>
      <c r="D515" s="4">
        <f t="shared" si="16"/>
        <v>298.14999999999998</v>
      </c>
      <c r="E515" s="4">
        <v>7000</v>
      </c>
      <c r="F515" s="25">
        <f t="shared" si="17"/>
        <v>70298151152</v>
      </c>
      <c r="G515" s="4">
        <v>54.3</v>
      </c>
      <c r="H515" s="4" t="s">
        <v>3</v>
      </c>
    </row>
    <row r="516" spans="1:8" hidden="1" x14ac:dyDescent="0.25">
      <c r="A516" s="4">
        <v>3000</v>
      </c>
      <c r="B516" s="4">
        <v>11500</v>
      </c>
      <c r="C516" s="4">
        <v>25</v>
      </c>
      <c r="D516" s="4">
        <f t="shared" si="16"/>
        <v>298.14999999999998</v>
      </c>
      <c r="E516" s="4">
        <v>7000</v>
      </c>
      <c r="F516" s="25">
        <f t="shared" si="17"/>
        <v>70298151153</v>
      </c>
      <c r="G516" s="4">
        <v>83.6</v>
      </c>
      <c r="H516" s="4" t="s">
        <v>3</v>
      </c>
    </row>
    <row r="517" spans="1:8" hidden="1" x14ac:dyDescent="0.25">
      <c r="A517" s="4">
        <v>4000</v>
      </c>
      <c r="B517" s="4">
        <v>11500</v>
      </c>
      <c r="C517" s="4">
        <v>25</v>
      </c>
      <c r="D517" s="4">
        <f t="shared" si="16"/>
        <v>298.14999999999998</v>
      </c>
      <c r="E517" s="4">
        <v>7000</v>
      </c>
      <c r="F517" s="25">
        <f t="shared" si="17"/>
        <v>70298151154</v>
      </c>
      <c r="G517" s="4">
        <v>102.3</v>
      </c>
      <c r="H517" s="4" t="s">
        <v>3</v>
      </c>
    </row>
    <row r="518" spans="1:8" hidden="1" x14ac:dyDescent="0.25">
      <c r="A518" s="4">
        <v>5000</v>
      </c>
      <c r="B518" s="4">
        <v>11500</v>
      </c>
      <c r="C518" s="4">
        <v>25</v>
      </c>
      <c r="D518" s="4">
        <f t="shared" si="16"/>
        <v>298.14999999999998</v>
      </c>
      <c r="E518" s="4">
        <v>7000</v>
      </c>
      <c r="F518" s="25">
        <f t="shared" si="17"/>
        <v>70298151155</v>
      </c>
      <c r="G518" s="4">
        <v>121.2</v>
      </c>
      <c r="H518" s="4" t="s">
        <v>3</v>
      </c>
    </row>
    <row r="519" spans="1:8" hidden="1" x14ac:dyDescent="0.25">
      <c r="A519" s="4">
        <v>6000</v>
      </c>
      <c r="B519" s="4">
        <v>11500</v>
      </c>
      <c r="C519" s="4">
        <v>25</v>
      </c>
      <c r="D519" s="4">
        <f t="shared" si="16"/>
        <v>298.14999999999998</v>
      </c>
      <c r="E519" s="4">
        <v>7000</v>
      </c>
      <c r="F519" s="25">
        <f t="shared" si="17"/>
        <v>70298151156</v>
      </c>
      <c r="G519" s="4">
        <v>999999</v>
      </c>
      <c r="H519" s="4" t="s">
        <v>4</v>
      </c>
    </row>
    <row r="520" spans="1:8" hidden="1" x14ac:dyDescent="0.25">
      <c r="A520" s="4">
        <v>0</v>
      </c>
      <c r="B520" s="4">
        <v>12000</v>
      </c>
      <c r="C520" s="4">
        <v>25</v>
      </c>
      <c r="D520" s="4">
        <f t="shared" si="16"/>
        <v>298.14999999999998</v>
      </c>
      <c r="E520" s="4">
        <v>7000</v>
      </c>
      <c r="F520" s="25">
        <f t="shared" si="17"/>
        <v>70298151200</v>
      </c>
      <c r="G520" s="4">
        <v>0</v>
      </c>
      <c r="H520" s="4" t="s">
        <v>2</v>
      </c>
    </row>
    <row r="521" spans="1:8" hidden="1" x14ac:dyDescent="0.25">
      <c r="A521" s="4">
        <v>1000</v>
      </c>
      <c r="B521" s="4">
        <v>12000</v>
      </c>
      <c r="C521" s="4">
        <v>25</v>
      </c>
      <c r="D521" s="4">
        <f t="shared" si="16"/>
        <v>298.14999999999998</v>
      </c>
      <c r="E521" s="4">
        <v>7000</v>
      </c>
      <c r="F521" s="25">
        <f t="shared" si="17"/>
        <v>70298151201</v>
      </c>
      <c r="G521" s="4">
        <v>61.7</v>
      </c>
      <c r="H521" s="4" t="s">
        <v>3</v>
      </c>
    </row>
    <row r="522" spans="1:8" hidden="1" x14ac:dyDescent="0.25">
      <c r="A522" s="4">
        <v>2000</v>
      </c>
      <c r="B522" s="4">
        <v>12000</v>
      </c>
      <c r="C522" s="4">
        <v>25</v>
      </c>
      <c r="D522" s="4">
        <f t="shared" si="16"/>
        <v>298.14999999999998</v>
      </c>
      <c r="E522" s="4">
        <v>7000</v>
      </c>
      <c r="F522" s="25">
        <f t="shared" si="17"/>
        <v>70298151202</v>
      </c>
      <c r="G522" s="4">
        <v>89</v>
      </c>
      <c r="H522" s="4" t="s">
        <v>3</v>
      </c>
    </row>
    <row r="523" spans="1:8" hidden="1" x14ac:dyDescent="0.25">
      <c r="A523" s="4">
        <v>3000</v>
      </c>
      <c r="B523" s="4">
        <v>12000</v>
      </c>
      <c r="C523" s="4">
        <v>25</v>
      </c>
      <c r="D523" s="4">
        <f t="shared" si="16"/>
        <v>298.14999999999998</v>
      </c>
      <c r="E523" s="4">
        <v>7000</v>
      </c>
      <c r="F523" s="25">
        <f t="shared" si="17"/>
        <v>70298151203</v>
      </c>
      <c r="G523" s="4">
        <v>106.8</v>
      </c>
      <c r="H523" s="4" t="s">
        <v>3</v>
      </c>
    </row>
    <row r="524" spans="1:8" hidden="1" x14ac:dyDescent="0.25">
      <c r="A524" s="4">
        <v>4000</v>
      </c>
      <c r="B524" s="4">
        <v>12000</v>
      </c>
      <c r="C524" s="4">
        <v>25</v>
      </c>
      <c r="D524" s="4">
        <f t="shared" si="16"/>
        <v>298.14999999999998</v>
      </c>
      <c r="E524" s="4">
        <v>7000</v>
      </c>
      <c r="F524" s="25">
        <f t="shared" si="17"/>
        <v>70298151204</v>
      </c>
      <c r="G524" s="4">
        <v>125.7</v>
      </c>
      <c r="H524" s="4" t="s">
        <v>3</v>
      </c>
    </row>
    <row r="525" spans="1:8" hidden="1" x14ac:dyDescent="0.25">
      <c r="A525" s="4">
        <v>5000</v>
      </c>
      <c r="B525" s="4">
        <v>12000</v>
      </c>
      <c r="C525" s="4">
        <v>25</v>
      </c>
      <c r="D525" s="4">
        <f t="shared" si="16"/>
        <v>298.14999999999998</v>
      </c>
      <c r="E525" s="4">
        <v>7000</v>
      </c>
      <c r="F525" s="25">
        <f t="shared" si="17"/>
        <v>70298151205</v>
      </c>
      <c r="G525" s="4">
        <v>999999</v>
      </c>
      <c r="H525" s="4" t="s">
        <v>4</v>
      </c>
    </row>
    <row r="526" spans="1:8" hidden="1" x14ac:dyDescent="0.25">
      <c r="A526" s="4">
        <v>6000</v>
      </c>
      <c r="B526" s="4">
        <v>12000</v>
      </c>
      <c r="C526" s="4">
        <v>25</v>
      </c>
      <c r="D526" s="4">
        <f t="shared" si="16"/>
        <v>298.14999999999998</v>
      </c>
      <c r="E526" s="4">
        <v>7000</v>
      </c>
      <c r="F526" s="25">
        <f t="shared" si="17"/>
        <v>70298151206</v>
      </c>
      <c r="G526" s="4">
        <v>999999</v>
      </c>
      <c r="H526" s="4" t="s">
        <v>4</v>
      </c>
    </row>
    <row r="527" spans="1:8" hidden="1" x14ac:dyDescent="0.25">
      <c r="A527" s="4">
        <v>0</v>
      </c>
      <c r="B527" s="4">
        <v>12500</v>
      </c>
      <c r="C527" s="4">
        <v>25</v>
      </c>
      <c r="D527" s="4">
        <f t="shared" si="16"/>
        <v>298.14999999999998</v>
      </c>
      <c r="E527" s="4">
        <v>7000</v>
      </c>
      <c r="F527" s="25">
        <f t="shared" si="17"/>
        <v>70298151250</v>
      </c>
      <c r="G527" s="4">
        <v>67.400000000000006</v>
      </c>
      <c r="H527" s="4" t="s">
        <v>3</v>
      </c>
    </row>
    <row r="528" spans="1:8" hidden="1" x14ac:dyDescent="0.25">
      <c r="A528" s="4">
        <v>1000</v>
      </c>
      <c r="B528" s="4">
        <v>12500</v>
      </c>
      <c r="C528" s="4">
        <v>25</v>
      </c>
      <c r="D528" s="4">
        <f t="shared" si="16"/>
        <v>298.14999999999998</v>
      </c>
      <c r="E528" s="4">
        <v>7000</v>
      </c>
      <c r="F528" s="25">
        <f t="shared" si="17"/>
        <v>70298151251</v>
      </c>
      <c r="G528" s="4">
        <v>93.2</v>
      </c>
      <c r="H528" s="4" t="s">
        <v>3</v>
      </c>
    </row>
    <row r="529" spans="1:8" hidden="1" x14ac:dyDescent="0.25">
      <c r="A529" s="4">
        <v>2000</v>
      </c>
      <c r="B529" s="4">
        <v>12500</v>
      </c>
      <c r="C529" s="4">
        <v>25</v>
      </c>
      <c r="D529" s="4">
        <f t="shared" si="16"/>
        <v>298.14999999999998</v>
      </c>
      <c r="E529" s="4">
        <v>7000</v>
      </c>
      <c r="F529" s="25">
        <f t="shared" si="17"/>
        <v>70298151252</v>
      </c>
      <c r="G529" s="4">
        <v>110.9</v>
      </c>
      <c r="H529" s="4" t="s">
        <v>3</v>
      </c>
    </row>
    <row r="530" spans="1:8" hidden="1" x14ac:dyDescent="0.25">
      <c r="A530" s="4">
        <v>3000</v>
      </c>
      <c r="B530" s="4">
        <v>12500</v>
      </c>
      <c r="C530" s="4">
        <v>25</v>
      </c>
      <c r="D530" s="4">
        <f t="shared" si="16"/>
        <v>298.14999999999998</v>
      </c>
      <c r="E530" s="4">
        <v>7000</v>
      </c>
      <c r="F530" s="25">
        <f t="shared" si="17"/>
        <v>70298151253</v>
      </c>
      <c r="G530" s="4">
        <v>129.1</v>
      </c>
      <c r="H530" s="4" t="s">
        <v>3</v>
      </c>
    </row>
    <row r="531" spans="1:8" hidden="1" x14ac:dyDescent="0.25">
      <c r="A531" s="4">
        <v>4000</v>
      </c>
      <c r="B531" s="4">
        <v>12500</v>
      </c>
      <c r="C531" s="4">
        <v>25</v>
      </c>
      <c r="D531" s="4">
        <f t="shared" si="16"/>
        <v>298.14999999999998</v>
      </c>
      <c r="E531" s="4">
        <v>7000</v>
      </c>
      <c r="F531" s="25">
        <f t="shared" si="17"/>
        <v>70298151254</v>
      </c>
      <c r="G531" s="4">
        <v>999999</v>
      </c>
      <c r="H531" s="4" t="s">
        <v>4</v>
      </c>
    </row>
    <row r="532" spans="1:8" hidden="1" x14ac:dyDescent="0.25">
      <c r="A532" s="4">
        <v>5000</v>
      </c>
      <c r="B532" s="4">
        <v>12500</v>
      </c>
      <c r="C532" s="4">
        <v>25</v>
      </c>
      <c r="D532" s="4">
        <f t="shared" si="16"/>
        <v>298.14999999999998</v>
      </c>
      <c r="E532" s="4">
        <v>7000</v>
      </c>
      <c r="F532" s="25">
        <f t="shared" si="17"/>
        <v>70298151255</v>
      </c>
      <c r="G532" s="4">
        <v>999999</v>
      </c>
      <c r="H532" s="4" t="s">
        <v>4</v>
      </c>
    </row>
    <row r="533" spans="1:8" hidden="1" x14ac:dyDescent="0.25">
      <c r="A533" s="4">
        <v>6000</v>
      </c>
      <c r="B533" s="4">
        <v>12500</v>
      </c>
      <c r="C533" s="4">
        <v>25</v>
      </c>
      <c r="D533" s="4">
        <f t="shared" si="16"/>
        <v>298.14999999999998</v>
      </c>
      <c r="E533" s="4">
        <v>7000</v>
      </c>
      <c r="F533" s="25">
        <f t="shared" si="17"/>
        <v>70298151256</v>
      </c>
      <c r="G533" s="4">
        <v>999999</v>
      </c>
      <c r="H533" s="4" t="s">
        <v>4</v>
      </c>
    </row>
    <row r="534" spans="1:8" hidden="1" x14ac:dyDescent="0.25">
      <c r="A534" s="4">
        <v>0</v>
      </c>
      <c r="B534" s="4">
        <v>12800</v>
      </c>
      <c r="C534" s="4">
        <v>25</v>
      </c>
      <c r="D534" s="4">
        <f t="shared" si="16"/>
        <v>298.14999999999998</v>
      </c>
      <c r="E534" s="4">
        <v>7000</v>
      </c>
      <c r="F534" s="25">
        <f t="shared" si="17"/>
        <v>70298151280</v>
      </c>
      <c r="G534" s="4">
        <v>87.6</v>
      </c>
      <c r="H534" s="4" t="s">
        <v>3</v>
      </c>
    </row>
    <row r="535" spans="1:8" hidden="1" x14ac:dyDescent="0.25">
      <c r="A535" s="4">
        <v>1000</v>
      </c>
      <c r="B535" s="4">
        <v>12800</v>
      </c>
      <c r="C535" s="4">
        <v>25</v>
      </c>
      <c r="D535" s="4">
        <f t="shared" si="16"/>
        <v>298.14999999999998</v>
      </c>
      <c r="E535" s="4">
        <v>7000</v>
      </c>
      <c r="F535" s="25">
        <f t="shared" si="17"/>
        <v>70298151281</v>
      </c>
      <c r="G535" s="4">
        <v>107.2</v>
      </c>
      <c r="H535" s="4" t="s">
        <v>3</v>
      </c>
    </row>
    <row r="536" spans="1:8" hidden="1" x14ac:dyDescent="0.25">
      <c r="A536" s="4">
        <v>2000</v>
      </c>
      <c r="B536" s="4">
        <v>12800</v>
      </c>
      <c r="C536" s="4">
        <v>25</v>
      </c>
      <c r="D536" s="4">
        <f t="shared" si="16"/>
        <v>298.14999999999998</v>
      </c>
      <c r="E536" s="4">
        <v>7000</v>
      </c>
      <c r="F536" s="25">
        <f t="shared" si="17"/>
        <v>70298151282</v>
      </c>
      <c r="G536" s="4">
        <v>122.5</v>
      </c>
      <c r="H536" s="4" t="s">
        <v>3</v>
      </c>
    </row>
    <row r="537" spans="1:8" x14ac:dyDescent="0.25">
      <c r="A537" s="4">
        <v>3000</v>
      </c>
      <c r="B537" s="4">
        <v>12800</v>
      </c>
      <c r="C537" s="4">
        <v>25</v>
      </c>
      <c r="D537" s="4">
        <f t="shared" si="16"/>
        <v>298.14999999999998</v>
      </c>
      <c r="E537" s="4">
        <v>7000</v>
      </c>
      <c r="F537" s="25">
        <f t="shared" si="17"/>
        <v>70298151283</v>
      </c>
      <c r="G537" s="4">
        <v>144.1</v>
      </c>
      <c r="H537" s="4" t="s">
        <v>3</v>
      </c>
    </row>
    <row r="538" spans="1:8" hidden="1" x14ac:dyDescent="0.25">
      <c r="A538" s="4">
        <v>4000</v>
      </c>
      <c r="B538" s="4">
        <v>12800</v>
      </c>
      <c r="C538" s="4">
        <v>25</v>
      </c>
      <c r="D538" s="4">
        <f t="shared" si="16"/>
        <v>298.14999999999998</v>
      </c>
      <c r="E538" s="4">
        <v>7000</v>
      </c>
      <c r="F538" s="25">
        <f t="shared" si="17"/>
        <v>70298151284</v>
      </c>
      <c r="G538" s="4">
        <v>999999</v>
      </c>
      <c r="H538" s="4" t="s">
        <v>4</v>
      </c>
    </row>
    <row r="539" spans="1:8" hidden="1" x14ac:dyDescent="0.25">
      <c r="A539" s="4">
        <v>5000</v>
      </c>
      <c r="B539" s="4">
        <v>12800</v>
      </c>
      <c r="C539" s="4">
        <v>25</v>
      </c>
      <c r="D539" s="4">
        <f t="shared" si="16"/>
        <v>298.14999999999998</v>
      </c>
      <c r="E539" s="4">
        <v>7000</v>
      </c>
      <c r="F539" s="25">
        <f t="shared" si="17"/>
        <v>70298151285</v>
      </c>
      <c r="G539" s="4">
        <v>999999</v>
      </c>
      <c r="H539" s="4" t="s">
        <v>4</v>
      </c>
    </row>
    <row r="540" spans="1:8" hidden="1" x14ac:dyDescent="0.25">
      <c r="A540" s="4">
        <v>6000</v>
      </c>
      <c r="B540" s="4">
        <v>12800</v>
      </c>
      <c r="C540" s="4">
        <v>25</v>
      </c>
      <c r="D540" s="4">
        <f t="shared" si="16"/>
        <v>298.14999999999998</v>
      </c>
      <c r="E540" s="4">
        <v>7000</v>
      </c>
      <c r="F540" s="25">
        <f t="shared" si="17"/>
        <v>70298151286</v>
      </c>
      <c r="G540" s="4">
        <v>999999</v>
      </c>
      <c r="H540" s="4" t="s">
        <v>4</v>
      </c>
    </row>
    <row r="541" spans="1:8" hidden="1" x14ac:dyDescent="0.25">
      <c r="A541" s="4">
        <v>0</v>
      </c>
      <c r="B541" s="4">
        <v>13000</v>
      </c>
      <c r="C541" s="4">
        <v>25</v>
      </c>
      <c r="D541" s="4">
        <f t="shared" si="16"/>
        <v>298.14999999999998</v>
      </c>
      <c r="E541" s="4">
        <v>7000</v>
      </c>
      <c r="F541" s="25">
        <f t="shared" si="17"/>
        <v>70298151300</v>
      </c>
      <c r="G541" s="4">
        <v>98.1</v>
      </c>
      <c r="H541" s="4" t="s">
        <v>3</v>
      </c>
    </row>
    <row r="542" spans="1:8" hidden="1" x14ac:dyDescent="0.25">
      <c r="A542" s="4">
        <v>1000</v>
      </c>
      <c r="B542" s="4">
        <v>13000</v>
      </c>
      <c r="C542" s="4">
        <v>25</v>
      </c>
      <c r="D542" s="4">
        <f t="shared" si="16"/>
        <v>298.14999999999998</v>
      </c>
      <c r="E542" s="4">
        <v>7000</v>
      </c>
      <c r="F542" s="25">
        <f t="shared" si="17"/>
        <v>70298151301</v>
      </c>
      <c r="G542" s="4">
        <v>115.1</v>
      </c>
      <c r="H542" s="4" t="s">
        <v>3</v>
      </c>
    </row>
    <row r="543" spans="1:8" hidden="1" x14ac:dyDescent="0.25">
      <c r="A543" s="4">
        <v>2000</v>
      </c>
      <c r="B543" s="4">
        <v>13000</v>
      </c>
      <c r="C543" s="4">
        <v>25</v>
      </c>
      <c r="D543" s="4">
        <f t="shared" si="16"/>
        <v>298.14999999999998</v>
      </c>
      <c r="E543" s="4">
        <v>7000</v>
      </c>
      <c r="F543" s="25">
        <f t="shared" si="17"/>
        <v>70298151302</v>
      </c>
      <c r="G543" s="4">
        <v>132.69999999999999</v>
      </c>
      <c r="H543" s="4" t="s">
        <v>3</v>
      </c>
    </row>
    <row r="544" spans="1:8" hidden="1" x14ac:dyDescent="0.25">
      <c r="A544" s="4">
        <v>3000</v>
      </c>
      <c r="B544" s="4">
        <v>13000</v>
      </c>
      <c r="C544" s="4">
        <v>25</v>
      </c>
      <c r="D544" s="4">
        <f t="shared" si="16"/>
        <v>298.14999999999998</v>
      </c>
      <c r="E544" s="4">
        <v>7000</v>
      </c>
      <c r="F544" s="25">
        <f t="shared" si="17"/>
        <v>70298151303</v>
      </c>
      <c r="G544" s="4">
        <v>999999</v>
      </c>
      <c r="H544" s="4" t="s">
        <v>4</v>
      </c>
    </row>
    <row r="545" spans="1:8" hidden="1" x14ac:dyDescent="0.25">
      <c r="A545" s="4">
        <v>4000</v>
      </c>
      <c r="B545" s="4">
        <v>13000</v>
      </c>
      <c r="C545" s="4">
        <v>25</v>
      </c>
      <c r="D545" s="4">
        <f t="shared" si="16"/>
        <v>298.14999999999998</v>
      </c>
      <c r="E545" s="4">
        <v>7000</v>
      </c>
      <c r="F545" s="25">
        <f t="shared" si="17"/>
        <v>70298151304</v>
      </c>
      <c r="G545" s="4">
        <v>999999</v>
      </c>
      <c r="H545" s="4" t="s">
        <v>4</v>
      </c>
    </row>
    <row r="546" spans="1:8" hidden="1" x14ac:dyDescent="0.25">
      <c r="A546" s="4">
        <v>5000</v>
      </c>
      <c r="B546" s="4">
        <v>13000</v>
      </c>
      <c r="C546" s="4">
        <v>25</v>
      </c>
      <c r="D546" s="4">
        <f t="shared" si="16"/>
        <v>298.14999999999998</v>
      </c>
      <c r="E546" s="4">
        <v>7000</v>
      </c>
      <c r="F546" s="25">
        <f t="shared" si="17"/>
        <v>70298151305</v>
      </c>
      <c r="G546" s="4">
        <v>999999</v>
      </c>
      <c r="H546" s="4" t="s">
        <v>4</v>
      </c>
    </row>
    <row r="547" spans="1:8" hidden="1" x14ac:dyDescent="0.25">
      <c r="A547" s="4">
        <v>6000</v>
      </c>
      <c r="B547" s="4">
        <v>13000</v>
      </c>
      <c r="C547" s="4">
        <v>25</v>
      </c>
      <c r="D547" s="4">
        <f t="shared" si="16"/>
        <v>298.14999999999998</v>
      </c>
      <c r="E547" s="4">
        <v>7000</v>
      </c>
      <c r="F547" s="25">
        <f t="shared" si="17"/>
        <v>70298151306</v>
      </c>
      <c r="G547" s="4">
        <v>999999</v>
      </c>
      <c r="H547" s="4" t="s">
        <v>4</v>
      </c>
    </row>
    <row r="548" spans="1:8" hidden="1" x14ac:dyDescent="0.25">
      <c r="A548" s="4">
        <v>0</v>
      </c>
      <c r="B548" s="4">
        <v>13500</v>
      </c>
      <c r="C548" s="4">
        <v>25</v>
      </c>
      <c r="D548" s="4">
        <f t="shared" si="16"/>
        <v>298.14999999999998</v>
      </c>
      <c r="E548" s="4">
        <v>7000</v>
      </c>
      <c r="F548" s="25">
        <f t="shared" si="17"/>
        <v>70298151350</v>
      </c>
      <c r="G548" s="4">
        <v>118.8</v>
      </c>
      <c r="H548" s="4" t="s">
        <v>3</v>
      </c>
    </row>
    <row r="549" spans="1:8" hidden="1" x14ac:dyDescent="0.25">
      <c r="A549" s="4">
        <v>1000</v>
      </c>
      <c r="B549" s="4">
        <v>13500</v>
      </c>
      <c r="C549" s="4">
        <v>25</v>
      </c>
      <c r="D549" s="4">
        <f t="shared" si="16"/>
        <v>298.14999999999998</v>
      </c>
      <c r="E549" s="4">
        <v>7000</v>
      </c>
      <c r="F549" s="25">
        <f t="shared" si="17"/>
        <v>70298151351</v>
      </c>
      <c r="G549" s="4">
        <v>134.5</v>
      </c>
      <c r="H549" s="4" t="s">
        <v>3</v>
      </c>
    </row>
    <row r="550" spans="1:8" hidden="1" x14ac:dyDescent="0.25">
      <c r="A550" s="4">
        <v>2000</v>
      </c>
      <c r="B550" s="4">
        <v>13500</v>
      </c>
      <c r="C550" s="4">
        <v>25</v>
      </c>
      <c r="D550" s="4">
        <f t="shared" si="16"/>
        <v>298.14999999999998</v>
      </c>
      <c r="E550" s="4">
        <v>7000</v>
      </c>
      <c r="F550" s="25">
        <f t="shared" si="17"/>
        <v>70298151352</v>
      </c>
      <c r="G550" s="4">
        <v>999999</v>
      </c>
      <c r="H550" s="4" t="s">
        <v>4</v>
      </c>
    </row>
    <row r="551" spans="1:8" hidden="1" x14ac:dyDescent="0.25">
      <c r="A551" s="4">
        <v>3000</v>
      </c>
      <c r="B551" s="4">
        <v>13500</v>
      </c>
      <c r="C551" s="4">
        <v>25</v>
      </c>
      <c r="D551" s="4">
        <f t="shared" si="16"/>
        <v>298.14999999999998</v>
      </c>
      <c r="E551" s="4">
        <v>7000</v>
      </c>
      <c r="F551" s="25">
        <f t="shared" si="17"/>
        <v>70298151353</v>
      </c>
      <c r="G551" s="4">
        <v>999999</v>
      </c>
      <c r="H551" s="4" t="s">
        <v>4</v>
      </c>
    </row>
    <row r="552" spans="1:8" hidden="1" x14ac:dyDescent="0.25">
      <c r="A552" s="4">
        <v>4000</v>
      </c>
      <c r="B552" s="4">
        <v>13500</v>
      </c>
      <c r="C552" s="4">
        <v>25</v>
      </c>
      <c r="D552" s="4">
        <f t="shared" si="16"/>
        <v>298.14999999999998</v>
      </c>
      <c r="E552" s="4">
        <v>7000</v>
      </c>
      <c r="F552" s="25">
        <f t="shared" si="17"/>
        <v>70298151354</v>
      </c>
      <c r="G552" s="4">
        <v>999999</v>
      </c>
      <c r="H552" s="4" t="s">
        <v>4</v>
      </c>
    </row>
    <row r="553" spans="1:8" hidden="1" x14ac:dyDescent="0.25">
      <c r="A553" s="4">
        <v>5000</v>
      </c>
      <c r="B553" s="4">
        <v>13500</v>
      </c>
      <c r="C553" s="4">
        <v>25</v>
      </c>
      <c r="D553" s="4">
        <f t="shared" si="16"/>
        <v>298.14999999999998</v>
      </c>
      <c r="E553" s="4">
        <v>7000</v>
      </c>
      <c r="F553" s="25">
        <f t="shared" si="17"/>
        <v>70298151355</v>
      </c>
      <c r="G553" s="4">
        <v>999999</v>
      </c>
      <c r="H553" s="4" t="s">
        <v>4</v>
      </c>
    </row>
    <row r="554" spans="1:8" hidden="1" x14ac:dyDescent="0.25">
      <c r="A554" s="4">
        <v>6000</v>
      </c>
      <c r="B554" s="4">
        <v>13500</v>
      </c>
      <c r="C554" s="4">
        <v>25</v>
      </c>
      <c r="D554" s="4">
        <f t="shared" si="16"/>
        <v>298.14999999999998</v>
      </c>
      <c r="E554" s="4">
        <v>7000</v>
      </c>
      <c r="F554" s="25">
        <f t="shared" si="17"/>
        <v>70298151356</v>
      </c>
      <c r="G554" s="4">
        <v>999999</v>
      </c>
    </row>
    <row r="555" spans="1:8" hidden="1" x14ac:dyDescent="0.25">
      <c r="A555" s="4">
        <v>0</v>
      </c>
      <c r="B555" s="4">
        <v>14000</v>
      </c>
      <c r="C555" s="4">
        <v>25</v>
      </c>
      <c r="D555" s="4">
        <f t="shared" si="16"/>
        <v>298.14999999999998</v>
      </c>
      <c r="E555" s="4">
        <v>7000</v>
      </c>
      <c r="F555" s="25">
        <f t="shared" si="17"/>
        <v>70298151400</v>
      </c>
      <c r="G555" s="4">
        <v>137</v>
      </c>
      <c r="H555" s="4" t="s">
        <v>3</v>
      </c>
    </row>
    <row r="556" spans="1:8" hidden="1" x14ac:dyDescent="0.25">
      <c r="A556" s="4">
        <v>1000</v>
      </c>
      <c r="B556" s="4">
        <v>14000</v>
      </c>
      <c r="C556" s="4">
        <v>25</v>
      </c>
      <c r="D556" s="4">
        <f t="shared" si="16"/>
        <v>298.14999999999998</v>
      </c>
      <c r="E556" s="4">
        <v>7000</v>
      </c>
      <c r="F556" s="25">
        <f t="shared" si="17"/>
        <v>70298151401</v>
      </c>
      <c r="G556" s="4">
        <v>161.30000000000001</v>
      </c>
      <c r="H556" s="4" t="s">
        <v>3</v>
      </c>
    </row>
    <row r="557" spans="1:8" hidden="1" x14ac:dyDescent="0.25">
      <c r="A557" s="4">
        <v>2000</v>
      </c>
      <c r="B557" s="4">
        <v>14000</v>
      </c>
      <c r="C557" s="4">
        <v>25</v>
      </c>
      <c r="D557" s="4">
        <f t="shared" si="16"/>
        <v>298.14999999999998</v>
      </c>
      <c r="E557" s="4">
        <v>7000</v>
      </c>
      <c r="F557" s="25">
        <f t="shared" si="17"/>
        <v>70298151402</v>
      </c>
      <c r="G557" s="4">
        <v>999999</v>
      </c>
      <c r="H557" s="4" t="s">
        <v>4</v>
      </c>
    </row>
    <row r="558" spans="1:8" hidden="1" x14ac:dyDescent="0.25">
      <c r="A558" s="4">
        <v>3000</v>
      </c>
      <c r="B558" s="4">
        <v>14000</v>
      </c>
      <c r="C558" s="4">
        <v>25</v>
      </c>
      <c r="D558" s="4">
        <f t="shared" si="16"/>
        <v>298.14999999999998</v>
      </c>
      <c r="E558" s="4">
        <v>7000</v>
      </c>
      <c r="F558" s="25">
        <f t="shared" si="17"/>
        <v>70298151403</v>
      </c>
      <c r="G558" s="4">
        <v>999999</v>
      </c>
      <c r="H558" s="4" t="s">
        <v>4</v>
      </c>
    </row>
    <row r="559" spans="1:8" hidden="1" x14ac:dyDescent="0.25">
      <c r="A559" s="4">
        <v>4000</v>
      </c>
      <c r="B559" s="4">
        <v>14000</v>
      </c>
      <c r="C559" s="4">
        <v>25</v>
      </c>
      <c r="D559" s="4">
        <f t="shared" si="16"/>
        <v>298.14999999999998</v>
      </c>
      <c r="E559" s="4">
        <v>7000</v>
      </c>
      <c r="F559" s="25">
        <f t="shared" si="17"/>
        <v>70298151404</v>
      </c>
      <c r="G559" s="4">
        <v>999999</v>
      </c>
      <c r="H559" s="4" t="s">
        <v>4</v>
      </c>
    </row>
    <row r="560" spans="1:8" hidden="1" x14ac:dyDescent="0.25">
      <c r="A560" s="4">
        <v>5000</v>
      </c>
      <c r="B560" s="4">
        <v>14000</v>
      </c>
      <c r="C560" s="4">
        <v>25</v>
      </c>
      <c r="D560" s="4">
        <f t="shared" si="16"/>
        <v>298.14999999999998</v>
      </c>
      <c r="E560" s="4">
        <v>7000</v>
      </c>
      <c r="F560" s="25">
        <f t="shared" si="17"/>
        <v>70298151405</v>
      </c>
      <c r="G560" s="4">
        <v>999999</v>
      </c>
    </row>
    <row r="561" spans="1:8" hidden="1" x14ac:dyDescent="0.25">
      <c r="A561" s="4">
        <v>6000</v>
      </c>
      <c r="B561" s="4">
        <v>14000</v>
      </c>
      <c r="C561" s="4">
        <v>25</v>
      </c>
      <c r="D561" s="4">
        <f t="shared" si="16"/>
        <v>298.14999999999998</v>
      </c>
      <c r="E561" s="4">
        <v>7000</v>
      </c>
      <c r="F561" s="25">
        <f t="shared" si="17"/>
        <v>70298151406</v>
      </c>
      <c r="G561" s="4">
        <v>999999</v>
      </c>
    </row>
    <row r="562" spans="1:8" hidden="1" x14ac:dyDescent="0.25">
      <c r="A562" s="4">
        <v>0</v>
      </c>
      <c r="B562" s="4">
        <v>11000</v>
      </c>
      <c r="C562" s="4">
        <v>30</v>
      </c>
      <c r="D562" s="4">
        <f t="shared" si="16"/>
        <v>303.14999999999998</v>
      </c>
      <c r="E562" s="4">
        <v>7000</v>
      </c>
      <c r="F562" s="25">
        <f t="shared" si="17"/>
        <v>70303151100</v>
      </c>
      <c r="G562" s="4">
        <v>0</v>
      </c>
      <c r="H562" s="4" t="s">
        <v>2</v>
      </c>
    </row>
    <row r="563" spans="1:8" hidden="1" x14ac:dyDescent="0.25">
      <c r="A563" s="4">
        <v>1000</v>
      </c>
      <c r="B563" s="4">
        <v>11000</v>
      </c>
      <c r="C563" s="4">
        <v>30</v>
      </c>
      <c r="D563" s="4">
        <f t="shared" si="16"/>
        <v>303.14999999999998</v>
      </c>
      <c r="E563" s="4">
        <v>7000</v>
      </c>
      <c r="F563" s="25">
        <f t="shared" si="17"/>
        <v>70303151101</v>
      </c>
      <c r="G563" s="4">
        <v>0</v>
      </c>
      <c r="H563" s="4" t="s">
        <v>2</v>
      </c>
    </row>
    <row r="564" spans="1:8" hidden="1" x14ac:dyDescent="0.25">
      <c r="A564" s="4">
        <v>2000</v>
      </c>
      <c r="B564" s="4">
        <v>11000</v>
      </c>
      <c r="C564" s="4">
        <v>30</v>
      </c>
      <c r="D564" s="4">
        <f t="shared" si="16"/>
        <v>303.14999999999998</v>
      </c>
      <c r="E564" s="4">
        <v>7000</v>
      </c>
      <c r="F564" s="25">
        <f t="shared" si="17"/>
        <v>70303151102</v>
      </c>
      <c r="G564" s="4">
        <v>0</v>
      </c>
      <c r="H564" s="4" t="s">
        <v>2</v>
      </c>
    </row>
    <row r="565" spans="1:8" hidden="1" x14ac:dyDescent="0.25">
      <c r="A565" s="4">
        <v>3000</v>
      </c>
      <c r="B565" s="4">
        <v>11000</v>
      </c>
      <c r="C565" s="4">
        <v>30</v>
      </c>
      <c r="D565" s="4">
        <f t="shared" si="16"/>
        <v>303.14999999999998</v>
      </c>
      <c r="E565" s="4">
        <v>7000</v>
      </c>
      <c r="F565" s="25">
        <f t="shared" si="17"/>
        <v>70303151103</v>
      </c>
      <c r="G565" s="4">
        <v>66.3</v>
      </c>
      <c r="H565" s="4" t="s">
        <v>3</v>
      </c>
    </row>
    <row r="566" spans="1:8" hidden="1" x14ac:dyDescent="0.25">
      <c r="A566" s="4">
        <v>4000</v>
      </c>
      <c r="B566" s="4">
        <v>11000</v>
      </c>
      <c r="C566" s="4">
        <v>30</v>
      </c>
      <c r="D566" s="4">
        <f t="shared" si="16"/>
        <v>303.14999999999998</v>
      </c>
      <c r="E566" s="4">
        <v>7000</v>
      </c>
      <c r="F566" s="25">
        <f t="shared" si="17"/>
        <v>70303151104</v>
      </c>
      <c r="G566" s="4">
        <v>89.5</v>
      </c>
      <c r="H566" s="4" t="s">
        <v>3</v>
      </c>
    </row>
    <row r="567" spans="1:8" hidden="1" x14ac:dyDescent="0.25">
      <c r="A567" s="4">
        <v>5000</v>
      </c>
      <c r="B567" s="4">
        <v>11000</v>
      </c>
      <c r="C567" s="4">
        <v>30</v>
      </c>
      <c r="D567" s="4">
        <f t="shared" si="16"/>
        <v>303.14999999999998</v>
      </c>
      <c r="E567" s="4">
        <v>7000</v>
      </c>
      <c r="F567" s="25">
        <f t="shared" si="17"/>
        <v>70303151105</v>
      </c>
      <c r="G567" s="4">
        <v>107.6</v>
      </c>
      <c r="H567" s="4" t="s">
        <v>3</v>
      </c>
    </row>
    <row r="568" spans="1:8" hidden="1" x14ac:dyDescent="0.25">
      <c r="A568" s="4">
        <v>6000</v>
      </c>
      <c r="B568" s="4">
        <v>11000</v>
      </c>
      <c r="C568" s="4">
        <v>30</v>
      </c>
      <c r="D568" s="4">
        <f t="shared" si="16"/>
        <v>303.14999999999998</v>
      </c>
      <c r="E568" s="4">
        <v>7000</v>
      </c>
      <c r="F568" s="25">
        <f t="shared" si="17"/>
        <v>70303151106</v>
      </c>
      <c r="G568" s="4">
        <v>131</v>
      </c>
      <c r="H568" s="4" t="s">
        <v>3</v>
      </c>
    </row>
    <row r="569" spans="1:8" hidden="1" x14ac:dyDescent="0.25">
      <c r="A569" s="4">
        <v>0</v>
      </c>
      <c r="B569" s="4">
        <v>11500</v>
      </c>
      <c r="C569" s="4">
        <v>30</v>
      </c>
      <c r="D569" s="4">
        <f t="shared" si="16"/>
        <v>303.14999999999998</v>
      </c>
      <c r="E569" s="4">
        <v>7000</v>
      </c>
      <c r="F569" s="25">
        <f t="shared" si="17"/>
        <v>70303151150</v>
      </c>
      <c r="G569" s="4">
        <v>0</v>
      </c>
      <c r="H569" s="4" t="s">
        <v>2</v>
      </c>
    </row>
    <row r="570" spans="1:8" hidden="1" x14ac:dyDescent="0.25">
      <c r="A570" s="4">
        <v>1000</v>
      </c>
      <c r="B570" s="4">
        <v>11500</v>
      </c>
      <c r="C570" s="4">
        <v>30</v>
      </c>
      <c r="D570" s="4">
        <f t="shared" si="16"/>
        <v>303.14999999999998</v>
      </c>
      <c r="E570" s="4">
        <v>7000</v>
      </c>
      <c r="F570" s="25">
        <f t="shared" si="17"/>
        <v>70303151151</v>
      </c>
      <c r="G570" s="4">
        <v>31.1</v>
      </c>
      <c r="H570" s="4" t="s">
        <v>3</v>
      </c>
    </row>
    <row r="571" spans="1:8" hidden="1" x14ac:dyDescent="0.25">
      <c r="A571" s="4">
        <v>2000</v>
      </c>
      <c r="B571" s="4">
        <v>11500</v>
      </c>
      <c r="C571" s="4">
        <v>30</v>
      </c>
      <c r="D571" s="4">
        <f t="shared" si="16"/>
        <v>303.14999999999998</v>
      </c>
      <c r="E571" s="4">
        <v>7000</v>
      </c>
      <c r="F571" s="25">
        <f t="shared" si="17"/>
        <v>70303151152</v>
      </c>
      <c r="G571" s="4">
        <v>73</v>
      </c>
      <c r="H571" s="4" t="s">
        <v>3</v>
      </c>
    </row>
    <row r="572" spans="1:8" hidden="1" x14ac:dyDescent="0.25">
      <c r="A572" s="4">
        <v>3000</v>
      </c>
      <c r="B572" s="4">
        <v>11500</v>
      </c>
      <c r="C572" s="4">
        <v>30</v>
      </c>
      <c r="D572" s="4">
        <f t="shared" si="16"/>
        <v>303.14999999999998</v>
      </c>
      <c r="E572" s="4">
        <v>7000</v>
      </c>
      <c r="F572" s="25">
        <f t="shared" si="17"/>
        <v>70303151153</v>
      </c>
      <c r="G572" s="4">
        <v>94.9</v>
      </c>
      <c r="H572" s="4" t="s">
        <v>3</v>
      </c>
    </row>
    <row r="573" spans="1:8" hidden="1" x14ac:dyDescent="0.25">
      <c r="A573" s="4">
        <v>4000</v>
      </c>
      <c r="B573" s="4">
        <v>11500</v>
      </c>
      <c r="C573" s="4">
        <v>30</v>
      </c>
      <c r="D573" s="4">
        <f t="shared" si="16"/>
        <v>303.14999999999998</v>
      </c>
      <c r="E573" s="4">
        <v>7000</v>
      </c>
      <c r="F573" s="25">
        <f t="shared" si="17"/>
        <v>70303151154</v>
      </c>
      <c r="G573" s="4">
        <v>112.3</v>
      </c>
      <c r="H573" s="4" t="s">
        <v>3</v>
      </c>
    </row>
    <row r="574" spans="1:8" hidden="1" x14ac:dyDescent="0.25">
      <c r="A574" s="4">
        <v>5000</v>
      </c>
      <c r="B574" s="4">
        <v>11500</v>
      </c>
      <c r="C574" s="4">
        <v>30</v>
      </c>
      <c r="D574" s="4">
        <f t="shared" si="16"/>
        <v>303.14999999999998</v>
      </c>
      <c r="E574" s="4">
        <v>7000</v>
      </c>
      <c r="F574" s="25">
        <f t="shared" si="17"/>
        <v>70303151155</v>
      </c>
      <c r="G574" s="4">
        <v>138.1</v>
      </c>
      <c r="H574" s="4" t="s">
        <v>3</v>
      </c>
    </row>
    <row r="575" spans="1:8" hidden="1" x14ac:dyDescent="0.25">
      <c r="A575" s="4">
        <v>6000</v>
      </c>
      <c r="B575" s="4">
        <v>11500</v>
      </c>
      <c r="C575" s="4">
        <v>30</v>
      </c>
      <c r="D575" s="4">
        <f t="shared" si="16"/>
        <v>303.14999999999998</v>
      </c>
      <c r="E575" s="4">
        <v>7000</v>
      </c>
      <c r="F575" s="25">
        <f t="shared" si="17"/>
        <v>70303151156</v>
      </c>
      <c r="G575" s="4">
        <v>999999</v>
      </c>
      <c r="H575" s="4" t="s">
        <v>4</v>
      </c>
    </row>
    <row r="576" spans="1:8" hidden="1" x14ac:dyDescent="0.25">
      <c r="A576" s="4">
        <v>0</v>
      </c>
      <c r="B576" s="4">
        <v>12000</v>
      </c>
      <c r="C576" s="4">
        <v>30</v>
      </c>
      <c r="D576" s="4">
        <f t="shared" si="16"/>
        <v>303.14999999999998</v>
      </c>
      <c r="E576" s="4">
        <v>7000</v>
      </c>
      <c r="F576" s="25">
        <f t="shared" si="17"/>
        <v>70303151200</v>
      </c>
      <c r="G576" s="4">
        <v>42.6</v>
      </c>
      <c r="H576" s="4" t="s">
        <v>3</v>
      </c>
    </row>
    <row r="577" spans="1:8" hidden="1" x14ac:dyDescent="0.25">
      <c r="A577" s="4">
        <v>1000</v>
      </c>
      <c r="B577" s="4">
        <v>12000</v>
      </c>
      <c r="C577" s="4">
        <v>30</v>
      </c>
      <c r="D577" s="4">
        <f t="shared" si="16"/>
        <v>303.14999999999998</v>
      </c>
      <c r="E577" s="4">
        <v>7000</v>
      </c>
      <c r="F577" s="25">
        <f t="shared" si="17"/>
        <v>70303151201</v>
      </c>
      <c r="G577" s="4">
        <v>78.8</v>
      </c>
      <c r="H577" s="4" t="s">
        <v>3</v>
      </c>
    </row>
    <row r="578" spans="1:8" hidden="1" x14ac:dyDescent="0.25">
      <c r="A578" s="4">
        <v>2000</v>
      </c>
      <c r="B578" s="4">
        <v>12000</v>
      </c>
      <c r="C578" s="4">
        <v>30</v>
      </c>
      <c r="D578" s="4">
        <f t="shared" ref="D578:D641" si="18">C578+273.15</f>
        <v>303.14999999999998</v>
      </c>
      <c r="E578" s="4">
        <v>7000</v>
      </c>
      <c r="F578" s="25">
        <f t="shared" ref="F578:F641" si="19">E578*10^7+D578*10^6+B578/10+A578/1000</f>
        <v>70303151202</v>
      </c>
      <c r="G578" s="4">
        <v>99.8</v>
      </c>
      <c r="H578" s="4" t="s">
        <v>3</v>
      </c>
    </row>
    <row r="579" spans="1:8" hidden="1" x14ac:dyDescent="0.25">
      <c r="A579" s="4">
        <v>3000</v>
      </c>
      <c r="B579" s="4">
        <v>12000</v>
      </c>
      <c r="C579" s="4">
        <v>30</v>
      </c>
      <c r="D579" s="4">
        <f t="shared" si="18"/>
        <v>303.14999999999998</v>
      </c>
      <c r="E579" s="4">
        <v>7000</v>
      </c>
      <c r="F579" s="25">
        <f t="shared" si="19"/>
        <v>70303151203</v>
      </c>
      <c r="G579" s="4">
        <v>118</v>
      </c>
      <c r="H579" s="4" t="s">
        <v>3</v>
      </c>
    </row>
    <row r="580" spans="1:8" hidden="1" x14ac:dyDescent="0.25">
      <c r="A580" s="4">
        <v>4000</v>
      </c>
      <c r="B580" s="4">
        <v>12000</v>
      </c>
      <c r="C580" s="4">
        <v>30</v>
      </c>
      <c r="D580" s="4">
        <f t="shared" si="18"/>
        <v>303.14999999999998</v>
      </c>
      <c r="E580" s="4">
        <v>7000</v>
      </c>
      <c r="F580" s="25">
        <f t="shared" si="19"/>
        <v>70303151204</v>
      </c>
      <c r="G580" s="4">
        <v>141.5</v>
      </c>
      <c r="H580" s="4" t="s">
        <v>3</v>
      </c>
    </row>
    <row r="581" spans="1:8" hidden="1" x14ac:dyDescent="0.25">
      <c r="A581" s="4">
        <v>5000</v>
      </c>
      <c r="B581" s="4">
        <v>12000</v>
      </c>
      <c r="C581" s="4">
        <v>30</v>
      </c>
      <c r="D581" s="4">
        <f t="shared" si="18"/>
        <v>303.14999999999998</v>
      </c>
      <c r="E581" s="4">
        <v>7000</v>
      </c>
      <c r="F581" s="25">
        <f t="shared" si="19"/>
        <v>70303151205</v>
      </c>
      <c r="G581" s="4">
        <v>999999</v>
      </c>
      <c r="H581" s="4" t="s">
        <v>4</v>
      </c>
    </row>
    <row r="582" spans="1:8" hidden="1" x14ac:dyDescent="0.25">
      <c r="A582" s="4">
        <v>6000</v>
      </c>
      <c r="B582" s="4">
        <v>12000</v>
      </c>
      <c r="C582" s="4">
        <v>30</v>
      </c>
      <c r="D582" s="4">
        <f t="shared" si="18"/>
        <v>303.14999999999998</v>
      </c>
      <c r="E582" s="4">
        <v>7000</v>
      </c>
      <c r="F582" s="25">
        <f t="shared" si="19"/>
        <v>70303151206</v>
      </c>
      <c r="G582" s="4">
        <v>999999</v>
      </c>
      <c r="H582" s="4" t="s">
        <v>4</v>
      </c>
    </row>
    <row r="583" spans="1:8" hidden="1" x14ac:dyDescent="0.25">
      <c r="A583" s="4">
        <v>0</v>
      </c>
      <c r="B583" s="4">
        <v>12500</v>
      </c>
      <c r="C583" s="4">
        <v>30</v>
      </c>
      <c r="D583" s="4">
        <f t="shared" si="18"/>
        <v>303.14999999999998</v>
      </c>
      <c r="E583" s="4">
        <v>7000</v>
      </c>
      <c r="F583" s="25">
        <f t="shared" si="19"/>
        <v>70303151250</v>
      </c>
      <c r="G583" s="4">
        <v>83.5</v>
      </c>
      <c r="H583" s="4" t="s">
        <v>3</v>
      </c>
    </row>
    <row r="584" spans="1:8" hidden="1" x14ac:dyDescent="0.25">
      <c r="A584" s="4">
        <v>1000</v>
      </c>
      <c r="B584" s="4">
        <v>12500</v>
      </c>
      <c r="C584" s="4">
        <v>30</v>
      </c>
      <c r="D584" s="4">
        <f t="shared" si="18"/>
        <v>303.14999999999998</v>
      </c>
      <c r="E584" s="4">
        <v>7000</v>
      </c>
      <c r="F584" s="25">
        <f t="shared" si="19"/>
        <v>70303151251</v>
      </c>
      <c r="G584" s="4">
        <v>104</v>
      </c>
      <c r="H584" s="4" t="s">
        <v>3</v>
      </c>
    </row>
    <row r="585" spans="1:8" hidden="1" x14ac:dyDescent="0.25">
      <c r="A585" s="4">
        <v>2000</v>
      </c>
      <c r="B585" s="4">
        <v>12500</v>
      </c>
      <c r="C585" s="4">
        <v>30</v>
      </c>
      <c r="D585" s="4">
        <f t="shared" si="18"/>
        <v>303.14999999999998</v>
      </c>
      <c r="E585" s="4">
        <v>7000</v>
      </c>
      <c r="F585" s="25">
        <f t="shared" si="19"/>
        <v>70303151252</v>
      </c>
      <c r="G585" s="4">
        <v>120.9</v>
      </c>
      <c r="H585" s="4" t="s">
        <v>3</v>
      </c>
    </row>
    <row r="586" spans="1:8" hidden="1" x14ac:dyDescent="0.25">
      <c r="A586" s="4">
        <v>3000</v>
      </c>
      <c r="B586" s="4">
        <v>12500</v>
      </c>
      <c r="C586" s="4">
        <v>30</v>
      </c>
      <c r="D586" s="4">
        <f t="shared" si="18"/>
        <v>303.14999999999998</v>
      </c>
      <c r="E586" s="4">
        <v>7000</v>
      </c>
      <c r="F586" s="25">
        <f t="shared" si="19"/>
        <v>70303151253</v>
      </c>
      <c r="G586" s="4">
        <v>146</v>
      </c>
      <c r="H586" s="4" t="s">
        <v>3</v>
      </c>
    </row>
    <row r="587" spans="1:8" hidden="1" x14ac:dyDescent="0.25">
      <c r="A587" s="4">
        <v>4000</v>
      </c>
      <c r="B587" s="4">
        <v>12500</v>
      </c>
      <c r="C587" s="4">
        <v>30</v>
      </c>
      <c r="D587" s="4">
        <f t="shared" si="18"/>
        <v>303.14999999999998</v>
      </c>
      <c r="E587" s="4">
        <v>7000</v>
      </c>
      <c r="F587" s="25">
        <f t="shared" si="19"/>
        <v>70303151254</v>
      </c>
      <c r="G587" s="4">
        <v>999999</v>
      </c>
      <c r="H587" s="4" t="s">
        <v>4</v>
      </c>
    </row>
    <row r="588" spans="1:8" hidden="1" x14ac:dyDescent="0.25">
      <c r="A588" s="4">
        <v>5000</v>
      </c>
      <c r="B588" s="4">
        <v>12500</v>
      </c>
      <c r="C588" s="4">
        <v>30</v>
      </c>
      <c r="D588" s="4">
        <f t="shared" si="18"/>
        <v>303.14999999999998</v>
      </c>
      <c r="E588" s="4">
        <v>7000</v>
      </c>
      <c r="F588" s="25">
        <f t="shared" si="19"/>
        <v>70303151255</v>
      </c>
      <c r="G588" s="4">
        <v>999999</v>
      </c>
      <c r="H588" s="4" t="s">
        <v>4</v>
      </c>
    </row>
    <row r="589" spans="1:8" hidden="1" x14ac:dyDescent="0.25">
      <c r="A589" s="4">
        <v>6000</v>
      </c>
      <c r="B589" s="4">
        <v>12500</v>
      </c>
      <c r="C589" s="4">
        <v>30</v>
      </c>
      <c r="D589" s="4">
        <f t="shared" si="18"/>
        <v>303.14999999999998</v>
      </c>
      <c r="E589" s="4">
        <v>7000</v>
      </c>
      <c r="F589" s="25">
        <f t="shared" si="19"/>
        <v>70303151256</v>
      </c>
      <c r="G589" s="4">
        <v>999999</v>
      </c>
      <c r="H589" s="4" t="s">
        <v>4</v>
      </c>
    </row>
    <row r="590" spans="1:8" hidden="1" x14ac:dyDescent="0.25">
      <c r="A590" s="4">
        <v>0</v>
      </c>
      <c r="B590" s="4">
        <v>12800</v>
      </c>
      <c r="C590" s="4">
        <v>30</v>
      </c>
      <c r="D590" s="4">
        <f t="shared" si="18"/>
        <v>303.14999999999998</v>
      </c>
      <c r="E590" s="4">
        <v>7000</v>
      </c>
      <c r="F590" s="25">
        <f t="shared" si="19"/>
        <v>70303151280</v>
      </c>
      <c r="G590" s="4">
        <v>99.4</v>
      </c>
      <c r="H590" s="4" t="s">
        <v>3</v>
      </c>
    </row>
    <row r="591" spans="1:8" hidden="1" x14ac:dyDescent="0.25">
      <c r="A591" s="4">
        <v>1000</v>
      </c>
      <c r="B591" s="4">
        <v>12800</v>
      </c>
      <c r="C591" s="4">
        <v>30</v>
      </c>
      <c r="D591" s="4">
        <f t="shared" si="18"/>
        <v>303.14999999999998</v>
      </c>
      <c r="E591" s="4">
        <v>7000</v>
      </c>
      <c r="F591" s="25">
        <f t="shared" si="19"/>
        <v>70303151281</v>
      </c>
      <c r="G591" s="4">
        <v>116</v>
      </c>
      <c r="H591" s="4" t="s">
        <v>3</v>
      </c>
    </row>
    <row r="592" spans="1:8" hidden="1" x14ac:dyDescent="0.25">
      <c r="A592" s="4">
        <v>2000</v>
      </c>
      <c r="B592" s="4">
        <v>12800</v>
      </c>
      <c r="C592" s="4">
        <v>30</v>
      </c>
      <c r="D592" s="4">
        <f t="shared" si="18"/>
        <v>303.14999999999998</v>
      </c>
      <c r="E592" s="4">
        <v>7000</v>
      </c>
      <c r="F592" s="25">
        <f t="shared" si="19"/>
        <v>70303151282</v>
      </c>
      <c r="G592" s="4">
        <v>134.9</v>
      </c>
      <c r="H592" s="4" t="s">
        <v>3</v>
      </c>
    </row>
    <row r="593" spans="1:8" x14ac:dyDescent="0.25">
      <c r="A593" s="4">
        <v>3000</v>
      </c>
      <c r="B593" s="4">
        <v>12800</v>
      </c>
      <c r="C593" s="4">
        <v>30</v>
      </c>
      <c r="D593" s="4">
        <f t="shared" si="18"/>
        <v>303.14999999999998</v>
      </c>
      <c r="E593" s="4">
        <v>7000</v>
      </c>
      <c r="F593" s="25">
        <f t="shared" si="19"/>
        <v>70303151283</v>
      </c>
      <c r="G593" s="4">
        <v>160</v>
      </c>
      <c r="H593" s="4" t="s">
        <v>4</v>
      </c>
    </row>
    <row r="594" spans="1:8" hidden="1" x14ac:dyDescent="0.25">
      <c r="A594" s="4">
        <v>4000</v>
      </c>
      <c r="B594" s="4">
        <v>12800</v>
      </c>
      <c r="C594" s="4">
        <v>30</v>
      </c>
      <c r="D594" s="4">
        <f t="shared" si="18"/>
        <v>303.14999999999998</v>
      </c>
      <c r="E594" s="4">
        <v>7000</v>
      </c>
      <c r="F594" s="25">
        <f t="shared" si="19"/>
        <v>70303151284</v>
      </c>
      <c r="G594" s="4">
        <v>999999</v>
      </c>
      <c r="H594" s="4" t="s">
        <v>4</v>
      </c>
    </row>
    <row r="595" spans="1:8" hidden="1" x14ac:dyDescent="0.25">
      <c r="A595" s="4">
        <v>5000</v>
      </c>
      <c r="B595" s="4">
        <v>12800</v>
      </c>
      <c r="C595" s="4">
        <v>30</v>
      </c>
      <c r="D595" s="4">
        <f t="shared" si="18"/>
        <v>303.14999999999998</v>
      </c>
      <c r="E595" s="4">
        <v>7000</v>
      </c>
      <c r="F595" s="25">
        <f t="shared" si="19"/>
        <v>70303151285</v>
      </c>
      <c r="G595" s="4">
        <v>999999</v>
      </c>
      <c r="H595" s="4" t="s">
        <v>4</v>
      </c>
    </row>
    <row r="596" spans="1:8" hidden="1" x14ac:dyDescent="0.25">
      <c r="A596" s="4">
        <v>6000</v>
      </c>
      <c r="B596" s="4">
        <v>12800</v>
      </c>
      <c r="C596" s="4">
        <v>30</v>
      </c>
      <c r="D596" s="4">
        <f t="shared" si="18"/>
        <v>303.14999999999998</v>
      </c>
      <c r="E596" s="4">
        <v>7000</v>
      </c>
      <c r="F596" s="25">
        <f t="shared" si="19"/>
        <v>70303151286</v>
      </c>
      <c r="G596" s="4">
        <v>999999</v>
      </c>
      <c r="H596" s="4" t="s">
        <v>4</v>
      </c>
    </row>
    <row r="597" spans="1:8" hidden="1" x14ac:dyDescent="0.25">
      <c r="A597" s="4">
        <v>0</v>
      </c>
      <c r="B597" s="4">
        <v>13000</v>
      </c>
      <c r="C597" s="4">
        <v>30</v>
      </c>
      <c r="D597" s="4">
        <f t="shared" si="18"/>
        <v>303.14999999999998</v>
      </c>
      <c r="E597" s="4">
        <v>7000</v>
      </c>
      <c r="F597" s="25">
        <f t="shared" si="19"/>
        <v>70303151300</v>
      </c>
      <c r="G597" s="4">
        <v>108.4</v>
      </c>
      <c r="H597" s="4" t="s">
        <v>3</v>
      </c>
    </row>
    <row r="598" spans="1:8" hidden="1" x14ac:dyDescent="0.25">
      <c r="A598" s="4">
        <v>1000</v>
      </c>
      <c r="B598" s="4">
        <v>13000</v>
      </c>
      <c r="C598" s="4">
        <v>30</v>
      </c>
      <c r="D598" s="4">
        <f t="shared" si="18"/>
        <v>303.14999999999998</v>
      </c>
      <c r="E598" s="4">
        <v>7000</v>
      </c>
      <c r="F598" s="25">
        <f t="shared" si="19"/>
        <v>70303151301</v>
      </c>
      <c r="G598" s="4">
        <v>124.2</v>
      </c>
      <c r="H598" s="4" t="s">
        <v>3</v>
      </c>
    </row>
    <row r="599" spans="1:8" hidden="1" x14ac:dyDescent="0.25">
      <c r="A599" s="4">
        <v>2000</v>
      </c>
      <c r="B599" s="4">
        <v>13000</v>
      </c>
      <c r="C599" s="4">
        <v>30</v>
      </c>
      <c r="D599" s="4">
        <f t="shared" si="18"/>
        <v>303.14999999999998</v>
      </c>
      <c r="E599" s="4">
        <v>7000</v>
      </c>
      <c r="F599" s="25">
        <f t="shared" si="19"/>
        <v>70303151302</v>
      </c>
      <c r="G599" s="4">
        <v>146.5</v>
      </c>
      <c r="H599" s="4" t="s">
        <v>3</v>
      </c>
    </row>
    <row r="600" spans="1:8" hidden="1" x14ac:dyDescent="0.25">
      <c r="A600" s="4">
        <v>3000</v>
      </c>
      <c r="B600" s="4">
        <v>13000</v>
      </c>
      <c r="C600" s="4">
        <v>30</v>
      </c>
      <c r="D600" s="4">
        <f t="shared" si="18"/>
        <v>303.14999999999998</v>
      </c>
      <c r="E600" s="4">
        <v>7000</v>
      </c>
      <c r="F600" s="25">
        <f t="shared" si="19"/>
        <v>70303151303</v>
      </c>
      <c r="G600" s="4">
        <v>999999</v>
      </c>
      <c r="H600" s="4" t="s">
        <v>4</v>
      </c>
    </row>
    <row r="601" spans="1:8" hidden="1" x14ac:dyDescent="0.25">
      <c r="A601" s="4">
        <v>4000</v>
      </c>
      <c r="B601" s="4">
        <v>13000</v>
      </c>
      <c r="C601" s="4">
        <v>30</v>
      </c>
      <c r="D601" s="4">
        <f t="shared" si="18"/>
        <v>303.14999999999998</v>
      </c>
      <c r="E601" s="4">
        <v>7000</v>
      </c>
      <c r="F601" s="25">
        <f t="shared" si="19"/>
        <v>70303151304</v>
      </c>
      <c r="G601" s="4">
        <v>999999</v>
      </c>
      <c r="H601" s="4" t="s">
        <v>4</v>
      </c>
    </row>
    <row r="602" spans="1:8" hidden="1" x14ac:dyDescent="0.25">
      <c r="A602" s="4">
        <v>5000</v>
      </c>
      <c r="B602" s="4">
        <v>13000</v>
      </c>
      <c r="C602" s="4">
        <v>30</v>
      </c>
      <c r="D602" s="4">
        <f t="shared" si="18"/>
        <v>303.14999999999998</v>
      </c>
      <c r="E602" s="4">
        <v>7000</v>
      </c>
      <c r="F602" s="25">
        <f t="shared" si="19"/>
        <v>70303151305</v>
      </c>
      <c r="G602" s="4">
        <v>999999</v>
      </c>
      <c r="H602" s="4" t="s">
        <v>4</v>
      </c>
    </row>
    <row r="603" spans="1:8" hidden="1" x14ac:dyDescent="0.25">
      <c r="A603" s="4">
        <v>6000</v>
      </c>
      <c r="B603" s="4">
        <v>13000</v>
      </c>
      <c r="C603" s="4">
        <v>30</v>
      </c>
      <c r="D603" s="4">
        <f t="shared" si="18"/>
        <v>303.14999999999998</v>
      </c>
      <c r="E603" s="4">
        <v>7000</v>
      </c>
      <c r="F603" s="25">
        <f t="shared" si="19"/>
        <v>70303151306</v>
      </c>
      <c r="G603" s="4">
        <v>999999</v>
      </c>
      <c r="H603" s="4" t="s">
        <v>4</v>
      </c>
    </row>
    <row r="604" spans="1:8" hidden="1" x14ac:dyDescent="0.25">
      <c r="A604" s="4">
        <v>0</v>
      </c>
      <c r="B604" s="4">
        <v>13500</v>
      </c>
      <c r="C604" s="4">
        <v>30</v>
      </c>
      <c r="D604" s="4">
        <f t="shared" si="18"/>
        <v>303.14999999999998</v>
      </c>
      <c r="E604" s="4">
        <v>7000</v>
      </c>
      <c r="F604" s="25">
        <f t="shared" si="19"/>
        <v>70303151350</v>
      </c>
      <c r="G604" s="4">
        <v>126.7</v>
      </c>
      <c r="H604" s="4" t="s">
        <v>3</v>
      </c>
    </row>
    <row r="605" spans="1:8" hidden="1" x14ac:dyDescent="0.25">
      <c r="A605" s="4">
        <v>1000</v>
      </c>
      <c r="B605" s="4">
        <v>13500</v>
      </c>
      <c r="C605" s="4">
        <v>30</v>
      </c>
      <c r="D605" s="4">
        <f t="shared" si="18"/>
        <v>303.14999999999998</v>
      </c>
      <c r="E605" s="4">
        <v>7000</v>
      </c>
      <c r="F605" s="25">
        <f t="shared" si="19"/>
        <v>70303151351</v>
      </c>
      <c r="G605" s="4">
        <v>146.5</v>
      </c>
      <c r="H605" s="4" t="s">
        <v>3</v>
      </c>
    </row>
    <row r="606" spans="1:8" hidden="1" x14ac:dyDescent="0.25">
      <c r="A606" s="4">
        <v>2000</v>
      </c>
      <c r="B606" s="4">
        <v>13500</v>
      </c>
      <c r="C606" s="4">
        <v>30</v>
      </c>
      <c r="D606" s="4">
        <f t="shared" si="18"/>
        <v>303.14999999999998</v>
      </c>
      <c r="E606" s="4">
        <v>7000</v>
      </c>
      <c r="F606" s="25">
        <f t="shared" si="19"/>
        <v>70303151352</v>
      </c>
      <c r="G606" s="4">
        <v>999999</v>
      </c>
      <c r="H606" s="4" t="s">
        <v>4</v>
      </c>
    </row>
    <row r="607" spans="1:8" hidden="1" x14ac:dyDescent="0.25">
      <c r="A607" s="4">
        <v>3000</v>
      </c>
      <c r="B607" s="4">
        <v>13500</v>
      </c>
      <c r="C607" s="4">
        <v>30</v>
      </c>
      <c r="D607" s="4">
        <f t="shared" si="18"/>
        <v>303.14999999999998</v>
      </c>
      <c r="E607" s="4">
        <v>7000</v>
      </c>
      <c r="F607" s="25">
        <f t="shared" si="19"/>
        <v>70303151353</v>
      </c>
      <c r="G607" s="4">
        <v>999999</v>
      </c>
      <c r="H607" s="4" t="s">
        <v>4</v>
      </c>
    </row>
    <row r="608" spans="1:8" hidden="1" x14ac:dyDescent="0.25">
      <c r="A608" s="4">
        <v>4000</v>
      </c>
      <c r="B608" s="4">
        <v>13500</v>
      </c>
      <c r="C608" s="4">
        <v>30</v>
      </c>
      <c r="D608" s="4">
        <f t="shared" si="18"/>
        <v>303.14999999999998</v>
      </c>
      <c r="E608" s="4">
        <v>7000</v>
      </c>
      <c r="F608" s="25">
        <f t="shared" si="19"/>
        <v>70303151354</v>
      </c>
      <c r="G608" s="4">
        <v>999999</v>
      </c>
      <c r="H608" s="4" t="s">
        <v>4</v>
      </c>
    </row>
    <row r="609" spans="1:8" hidden="1" x14ac:dyDescent="0.25">
      <c r="A609" s="4">
        <v>5000</v>
      </c>
      <c r="B609" s="4">
        <v>13500</v>
      </c>
      <c r="C609" s="4">
        <v>30</v>
      </c>
      <c r="D609" s="4">
        <f t="shared" si="18"/>
        <v>303.14999999999998</v>
      </c>
      <c r="E609" s="4">
        <v>7000</v>
      </c>
      <c r="F609" s="25">
        <f t="shared" si="19"/>
        <v>70303151355</v>
      </c>
      <c r="G609" s="4">
        <v>999999</v>
      </c>
    </row>
    <row r="610" spans="1:8" hidden="1" x14ac:dyDescent="0.25">
      <c r="A610" s="4">
        <v>6000</v>
      </c>
      <c r="B610" s="4">
        <v>13500</v>
      </c>
      <c r="C610" s="4">
        <v>30</v>
      </c>
      <c r="D610" s="4">
        <f t="shared" si="18"/>
        <v>303.14999999999998</v>
      </c>
      <c r="E610" s="4">
        <v>7000</v>
      </c>
      <c r="F610" s="25">
        <f t="shared" si="19"/>
        <v>70303151356</v>
      </c>
      <c r="G610" s="4">
        <v>999999</v>
      </c>
    </row>
    <row r="611" spans="1:8" hidden="1" x14ac:dyDescent="0.25">
      <c r="A611" s="4">
        <v>0</v>
      </c>
      <c r="B611" s="4">
        <v>14000</v>
      </c>
      <c r="C611" s="4">
        <v>30</v>
      </c>
      <c r="D611" s="4">
        <f t="shared" si="18"/>
        <v>303.14999999999998</v>
      </c>
      <c r="E611" s="4">
        <v>7000</v>
      </c>
      <c r="F611" s="25">
        <f t="shared" si="19"/>
        <v>70303151400</v>
      </c>
      <c r="G611" s="4">
        <v>149.19999999999999</v>
      </c>
      <c r="H611" s="4" t="s">
        <v>3</v>
      </c>
    </row>
    <row r="612" spans="1:8" hidden="1" x14ac:dyDescent="0.25">
      <c r="A612" s="4">
        <v>1000</v>
      </c>
      <c r="B612" s="4">
        <v>14000</v>
      </c>
      <c r="C612" s="4">
        <v>30</v>
      </c>
      <c r="D612" s="4">
        <f t="shared" si="18"/>
        <v>303.14999999999998</v>
      </c>
      <c r="E612" s="4">
        <v>7000</v>
      </c>
      <c r="F612" s="25">
        <f t="shared" si="19"/>
        <v>70303151401</v>
      </c>
      <c r="G612" s="4">
        <v>999999</v>
      </c>
      <c r="H612" s="4" t="s">
        <v>4</v>
      </c>
    </row>
    <row r="613" spans="1:8" hidden="1" x14ac:dyDescent="0.25">
      <c r="A613" s="4">
        <v>2000</v>
      </c>
      <c r="B613" s="4">
        <v>14000</v>
      </c>
      <c r="C613" s="4">
        <v>30</v>
      </c>
      <c r="D613" s="4">
        <f t="shared" si="18"/>
        <v>303.14999999999998</v>
      </c>
      <c r="E613" s="4">
        <v>7000</v>
      </c>
      <c r="F613" s="25">
        <f t="shared" si="19"/>
        <v>70303151402</v>
      </c>
      <c r="G613" s="4">
        <v>999999</v>
      </c>
      <c r="H613" s="4" t="s">
        <v>4</v>
      </c>
    </row>
    <row r="614" spans="1:8" hidden="1" x14ac:dyDescent="0.25">
      <c r="A614" s="4">
        <v>3000</v>
      </c>
      <c r="B614" s="4">
        <v>14000</v>
      </c>
      <c r="C614" s="4">
        <v>30</v>
      </c>
      <c r="D614" s="4">
        <f t="shared" si="18"/>
        <v>303.14999999999998</v>
      </c>
      <c r="E614" s="4">
        <v>7000</v>
      </c>
      <c r="F614" s="25">
        <f t="shared" si="19"/>
        <v>70303151403</v>
      </c>
      <c r="G614" s="4">
        <v>999999</v>
      </c>
      <c r="H614" s="4" t="s">
        <v>4</v>
      </c>
    </row>
    <row r="615" spans="1:8" hidden="1" x14ac:dyDescent="0.25">
      <c r="A615" s="4">
        <v>4000</v>
      </c>
      <c r="B615" s="4">
        <v>14000</v>
      </c>
      <c r="C615" s="4">
        <v>30</v>
      </c>
      <c r="D615" s="4">
        <f t="shared" si="18"/>
        <v>303.14999999999998</v>
      </c>
      <c r="E615" s="4">
        <v>7000</v>
      </c>
      <c r="F615" s="25">
        <f t="shared" si="19"/>
        <v>70303151404</v>
      </c>
      <c r="G615" s="4">
        <v>999999</v>
      </c>
      <c r="H615" s="4" t="s">
        <v>4</v>
      </c>
    </row>
    <row r="616" spans="1:8" hidden="1" x14ac:dyDescent="0.25">
      <c r="A616" s="4">
        <v>5000</v>
      </c>
      <c r="B616" s="4">
        <v>14000</v>
      </c>
      <c r="C616" s="4">
        <v>30</v>
      </c>
      <c r="D616" s="4">
        <f t="shared" si="18"/>
        <v>303.14999999999998</v>
      </c>
      <c r="E616" s="4">
        <v>7000</v>
      </c>
      <c r="F616" s="25">
        <f t="shared" si="19"/>
        <v>70303151405</v>
      </c>
      <c r="G616" s="4">
        <v>999999</v>
      </c>
    </row>
    <row r="617" spans="1:8" hidden="1" x14ac:dyDescent="0.25">
      <c r="A617" s="4">
        <v>6000</v>
      </c>
      <c r="B617" s="4">
        <v>14000</v>
      </c>
      <c r="C617" s="4">
        <v>30</v>
      </c>
      <c r="D617" s="4">
        <f t="shared" si="18"/>
        <v>303.14999999999998</v>
      </c>
      <c r="E617" s="4">
        <v>7000</v>
      </c>
      <c r="F617" s="25">
        <f t="shared" si="19"/>
        <v>70303151406</v>
      </c>
      <c r="G617" s="4">
        <v>999999</v>
      </c>
    </row>
    <row r="618" spans="1:8" hidden="1" x14ac:dyDescent="0.25">
      <c r="A618" s="4">
        <v>0</v>
      </c>
      <c r="B618" s="4">
        <v>11000</v>
      </c>
      <c r="C618" s="4">
        <v>35</v>
      </c>
      <c r="D618" s="4">
        <f t="shared" si="18"/>
        <v>308.14999999999998</v>
      </c>
      <c r="E618" s="4">
        <v>7000</v>
      </c>
      <c r="F618" s="25">
        <f t="shared" si="19"/>
        <v>70308151100</v>
      </c>
      <c r="G618" s="4">
        <v>0</v>
      </c>
      <c r="H618" s="4" t="s">
        <v>2</v>
      </c>
    </row>
    <row r="619" spans="1:8" hidden="1" x14ac:dyDescent="0.25">
      <c r="A619" s="4">
        <v>1000</v>
      </c>
      <c r="B619" s="4">
        <v>11000</v>
      </c>
      <c r="C619" s="4">
        <v>35</v>
      </c>
      <c r="D619" s="4">
        <f t="shared" si="18"/>
        <v>308.14999999999998</v>
      </c>
      <c r="E619" s="4">
        <v>7000</v>
      </c>
      <c r="F619" s="25">
        <f t="shared" si="19"/>
        <v>70308151101</v>
      </c>
      <c r="G619" s="4">
        <v>0</v>
      </c>
      <c r="H619" s="4" t="s">
        <v>2</v>
      </c>
    </row>
    <row r="620" spans="1:8" hidden="1" x14ac:dyDescent="0.25">
      <c r="A620" s="4">
        <v>2000</v>
      </c>
      <c r="B620" s="4">
        <v>11000</v>
      </c>
      <c r="C620" s="4">
        <v>35</v>
      </c>
      <c r="D620" s="4">
        <f t="shared" si="18"/>
        <v>308.14999999999998</v>
      </c>
      <c r="E620" s="4">
        <v>7000</v>
      </c>
      <c r="F620" s="25">
        <f t="shared" si="19"/>
        <v>70308151102</v>
      </c>
      <c r="G620" s="4">
        <v>51.4</v>
      </c>
      <c r="H620" s="4" t="s">
        <v>3</v>
      </c>
    </row>
    <row r="621" spans="1:8" hidden="1" x14ac:dyDescent="0.25">
      <c r="A621" s="4">
        <v>3000</v>
      </c>
      <c r="B621" s="4">
        <v>11000</v>
      </c>
      <c r="C621" s="4">
        <v>35</v>
      </c>
      <c r="D621" s="4">
        <f t="shared" si="18"/>
        <v>308.14999999999998</v>
      </c>
      <c r="E621" s="4">
        <v>7000</v>
      </c>
      <c r="F621" s="25">
        <f t="shared" si="19"/>
        <v>70308151103</v>
      </c>
      <c r="G621" s="4">
        <v>80.8</v>
      </c>
      <c r="H621" s="4" t="s">
        <v>3</v>
      </c>
    </row>
    <row r="622" spans="1:8" hidden="1" x14ac:dyDescent="0.25">
      <c r="A622" s="4">
        <v>4000</v>
      </c>
      <c r="B622" s="4">
        <v>11000</v>
      </c>
      <c r="C622" s="4">
        <v>35</v>
      </c>
      <c r="D622" s="4">
        <f t="shared" si="18"/>
        <v>308.14999999999998</v>
      </c>
      <c r="E622" s="4">
        <v>7000</v>
      </c>
      <c r="F622" s="25">
        <f t="shared" si="19"/>
        <v>70308151104</v>
      </c>
      <c r="G622" s="4">
        <v>99.1</v>
      </c>
      <c r="H622" s="4" t="s">
        <v>3</v>
      </c>
    </row>
    <row r="623" spans="1:8" hidden="1" x14ac:dyDescent="0.25">
      <c r="A623" s="4">
        <v>5000</v>
      </c>
      <c r="B623" s="4">
        <v>11000</v>
      </c>
      <c r="C623" s="4">
        <v>35</v>
      </c>
      <c r="D623" s="4">
        <f t="shared" si="18"/>
        <v>308.14999999999998</v>
      </c>
      <c r="E623" s="4">
        <v>7000</v>
      </c>
      <c r="F623" s="25">
        <f t="shared" si="19"/>
        <v>70308151105</v>
      </c>
      <c r="G623" s="4">
        <v>120.1</v>
      </c>
      <c r="H623" s="4" t="s">
        <v>3</v>
      </c>
    </row>
    <row r="624" spans="1:8" hidden="1" x14ac:dyDescent="0.25">
      <c r="A624" s="4">
        <v>6000</v>
      </c>
      <c r="B624" s="4">
        <v>11000</v>
      </c>
      <c r="C624" s="4">
        <v>35</v>
      </c>
      <c r="D624" s="4">
        <f t="shared" si="18"/>
        <v>308.14999999999998</v>
      </c>
      <c r="E624" s="4">
        <v>7000</v>
      </c>
      <c r="F624" s="25">
        <f t="shared" si="19"/>
        <v>70308151106</v>
      </c>
      <c r="G624" s="4">
        <v>999999</v>
      </c>
      <c r="H624" s="4" t="s">
        <v>4</v>
      </c>
    </row>
    <row r="625" spans="1:8" hidden="1" x14ac:dyDescent="0.25">
      <c r="A625" s="4">
        <v>0</v>
      </c>
      <c r="B625" s="4">
        <v>11500</v>
      </c>
      <c r="C625" s="4">
        <v>35</v>
      </c>
      <c r="D625" s="4">
        <f t="shared" si="18"/>
        <v>308.14999999999998</v>
      </c>
      <c r="E625" s="4">
        <v>7000</v>
      </c>
      <c r="F625" s="25">
        <f t="shared" si="19"/>
        <v>70308151150</v>
      </c>
      <c r="G625" s="4">
        <v>0</v>
      </c>
      <c r="H625" s="4" t="s">
        <v>2</v>
      </c>
    </row>
    <row r="626" spans="1:8" hidden="1" x14ac:dyDescent="0.25">
      <c r="A626" s="4">
        <v>1000</v>
      </c>
      <c r="B626" s="4">
        <v>11500</v>
      </c>
      <c r="C626" s="4">
        <v>35</v>
      </c>
      <c r="D626" s="4">
        <f t="shared" si="18"/>
        <v>308.14999999999998</v>
      </c>
      <c r="E626" s="4">
        <v>7000</v>
      </c>
      <c r="F626" s="25">
        <f t="shared" si="19"/>
        <v>70308151151</v>
      </c>
      <c r="G626" s="4">
        <v>59.4</v>
      </c>
      <c r="H626" s="4" t="s">
        <v>3</v>
      </c>
    </row>
    <row r="627" spans="1:8" hidden="1" x14ac:dyDescent="0.25">
      <c r="A627" s="4">
        <v>2000</v>
      </c>
      <c r="B627" s="4">
        <v>11500</v>
      </c>
      <c r="C627" s="4">
        <v>35</v>
      </c>
      <c r="D627" s="4">
        <f t="shared" si="18"/>
        <v>308.14999999999998</v>
      </c>
      <c r="E627" s="4">
        <v>7000</v>
      </c>
      <c r="F627" s="25">
        <f t="shared" si="19"/>
        <v>70308151152</v>
      </c>
      <c r="G627" s="4">
        <v>86.5</v>
      </c>
      <c r="H627" s="4" t="s">
        <v>3</v>
      </c>
    </row>
    <row r="628" spans="1:8" hidden="1" x14ac:dyDescent="0.25">
      <c r="A628" s="4">
        <v>3000</v>
      </c>
      <c r="B628" s="4">
        <v>11500</v>
      </c>
      <c r="C628" s="4">
        <v>35</v>
      </c>
      <c r="D628" s="4">
        <f t="shared" si="18"/>
        <v>308.14999999999998</v>
      </c>
      <c r="E628" s="4">
        <v>7000</v>
      </c>
      <c r="F628" s="25">
        <f t="shared" si="19"/>
        <v>70308151153</v>
      </c>
      <c r="G628" s="4">
        <v>104.2</v>
      </c>
      <c r="H628" s="4" t="s">
        <v>3</v>
      </c>
    </row>
    <row r="629" spans="1:8" hidden="1" x14ac:dyDescent="0.25">
      <c r="A629" s="4">
        <v>4000</v>
      </c>
      <c r="B629" s="4">
        <v>11500</v>
      </c>
      <c r="C629" s="4">
        <v>35</v>
      </c>
      <c r="D629" s="4">
        <f t="shared" si="18"/>
        <v>308.14999999999998</v>
      </c>
      <c r="E629" s="4">
        <v>7000</v>
      </c>
      <c r="F629" s="25">
        <f t="shared" si="19"/>
        <v>70308151154</v>
      </c>
      <c r="G629" s="4">
        <v>124.4</v>
      </c>
      <c r="H629" s="4" t="s">
        <v>3</v>
      </c>
    </row>
    <row r="630" spans="1:8" hidden="1" x14ac:dyDescent="0.25">
      <c r="A630" s="4">
        <v>5000</v>
      </c>
      <c r="B630" s="4">
        <v>11500</v>
      </c>
      <c r="C630" s="4">
        <v>35</v>
      </c>
      <c r="D630" s="4">
        <f t="shared" si="18"/>
        <v>308.14999999999998</v>
      </c>
      <c r="E630" s="4">
        <v>7000</v>
      </c>
      <c r="F630" s="25">
        <f t="shared" si="19"/>
        <v>70308151155</v>
      </c>
      <c r="G630" s="4">
        <v>999999</v>
      </c>
      <c r="H630" s="4" t="s">
        <v>4</v>
      </c>
    </row>
    <row r="631" spans="1:8" hidden="1" x14ac:dyDescent="0.25">
      <c r="A631" s="4">
        <v>6000</v>
      </c>
      <c r="B631" s="4">
        <v>11500</v>
      </c>
      <c r="C631" s="4">
        <v>35</v>
      </c>
      <c r="D631" s="4">
        <f t="shared" si="18"/>
        <v>308.14999999999998</v>
      </c>
      <c r="E631" s="4">
        <v>7000</v>
      </c>
      <c r="F631" s="25">
        <f t="shared" si="19"/>
        <v>70308151156</v>
      </c>
      <c r="G631" s="4">
        <v>999999</v>
      </c>
      <c r="H631" s="4" t="s">
        <v>4</v>
      </c>
    </row>
    <row r="632" spans="1:8" hidden="1" x14ac:dyDescent="0.25">
      <c r="A632" s="4">
        <v>0</v>
      </c>
      <c r="B632" s="4">
        <v>12000</v>
      </c>
      <c r="C632" s="4">
        <v>35</v>
      </c>
      <c r="D632" s="4">
        <f t="shared" si="18"/>
        <v>308.14999999999998</v>
      </c>
      <c r="E632" s="4">
        <v>7000</v>
      </c>
      <c r="F632" s="25">
        <f t="shared" si="19"/>
        <v>70308151200</v>
      </c>
      <c r="G632" s="4">
        <v>66.400000000000006</v>
      </c>
      <c r="H632" s="4" t="s">
        <v>3</v>
      </c>
    </row>
    <row r="633" spans="1:8" hidden="1" x14ac:dyDescent="0.25">
      <c r="A633" s="4">
        <v>1000</v>
      </c>
      <c r="B633" s="4">
        <v>12000</v>
      </c>
      <c r="C633" s="4">
        <v>35</v>
      </c>
      <c r="D633" s="4">
        <f t="shared" si="18"/>
        <v>308.14999999999998</v>
      </c>
      <c r="E633" s="4">
        <v>7000</v>
      </c>
      <c r="F633" s="25">
        <f t="shared" si="19"/>
        <v>70308151201</v>
      </c>
      <c r="G633" s="4">
        <v>91.8</v>
      </c>
      <c r="H633" s="4" t="s">
        <v>3</v>
      </c>
    </row>
    <row r="634" spans="1:8" hidden="1" x14ac:dyDescent="0.25">
      <c r="A634" s="4">
        <v>2000</v>
      </c>
      <c r="B634" s="4">
        <v>12000</v>
      </c>
      <c r="C634" s="4">
        <v>35</v>
      </c>
      <c r="D634" s="4">
        <f t="shared" si="18"/>
        <v>308.14999999999998</v>
      </c>
      <c r="E634" s="4">
        <v>7000</v>
      </c>
      <c r="F634" s="25">
        <f t="shared" si="19"/>
        <v>70308151202</v>
      </c>
      <c r="G634" s="4">
        <v>108.7</v>
      </c>
      <c r="H634" s="4" t="s">
        <v>3</v>
      </c>
    </row>
    <row r="635" spans="1:8" hidden="1" x14ac:dyDescent="0.25">
      <c r="A635" s="4">
        <v>3000</v>
      </c>
      <c r="B635" s="4">
        <v>12000</v>
      </c>
      <c r="C635" s="4">
        <v>35</v>
      </c>
      <c r="D635" s="4">
        <f t="shared" si="18"/>
        <v>308.14999999999998</v>
      </c>
      <c r="E635" s="4">
        <v>7000</v>
      </c>
      <c r="F635" s="25">
        <f t="shared" si="19"/>
        <v>70308151203</v>
      </c>
      <c r="G635" s="4">
        <v>129.6</v>
      </c>
      <c r="H635" s="4" t="s">
        <v>3</v>
      </c>
    </row>
    <row r="636" spans="1:8" hidden="1" x14ac:dyDescent="0.25">
      <c r="A636" s="4">
        <v>4000</v>
      </c>
      <c r="B636" s="4">
        <v>12000</v>
      </c>
      <c r="C636" s="4">
        <v>35</v>
      </c>
      <c r="D636" s="4">
        <f t="shared" si="18"/>
        <v>308.14999999999998</v>
      </c>
      <c r="E636" s="4">
        <v>7000</v>
      </c>
      <c r="F636" s="25">
        <f t="shared" si="19"/>
        <v>70308151204</v>
      </c>
      <c r="G636" s="4">
        <v>999999</v>
      </c>
      <c r="H636" s="4" t="s">
        <v>4</v>
      </c>
    </row>
    <row r="637" spans="1:8" hidden="1" x14ac:dyDescent="0.25">
      <c r="A637" s="4">
        <v>5000</v>
      </c>
      <c r="B637" s="4">
        <v>12000</v>
      </c>
      <c r="C637" s="4">
        <v>35</v>
      </c>
      <c r="D637" s="4">
        <f t="shared" si="18"/>
        <v>308.14999999999998</v>
      </c>
      <c r="E637" s="4">
        <v>7000</v>
      </c>
      <c r="F637" s="25">
        <f t="shared" si="19"/>
        <v>70308151205</v>
      </c>
      <c r="G637" s="4">
        <v>999999</v>
      </c>
      <c r="H637" s="4" t="s">
        <v>4</v>
      </c>
    </row>
    <row r="638" spans="1:8" hidden="1" x14ac:dyDescent="0.25">
      <c r="A638" s="4">
        <v>6000</v>
      </c>
      <c r="B638" s="4">
        <v>12000</v>
      </c>
      <c r="C638" s="4">
        <v>35</v>
      </c>
      <c r="D638" s="4">
        <f t="shared" si="18"/>
        <v>308.14999999999998</v>
      </c>
      <c r="E638" s="4">
        <v>7000</v>
      </c>
      <c r="F638" s="25">
        <f t="shared" si="19"/>
        <v>70308151206</v>
      </c>
      <c r="G638" s="4">
        <v>999999</v>
      </c>
      <c r="H638" s="4" t="s">
        <v>4</v>
      </c>
    </row>
    <row r="639" spans="1:8" hidden="1" x14ac:dyDescent="0.25">
      <c r="A639" s="4">
        <v>0</v>
      </c>
      <c r="B639" s="4">
        <v>12500</v>
      </c>
      <c r="C639" s="4">
        <v>35</v>
      </c>
      <c r="D639" s="4">
        <f t="shared" si="18"/>
        <v>308.14999999999998</v>
      </c>
      <c r="E639" s="4">
        <v>7000</v>
      </c>
      <c r="F639" s="25">
        <f t="shared" si="19"/>
        <v>70308151250</v>
      </c>
      <c r="G639" s="4">
        <v>96.1</v>
      </c>
      <c r="H639" s="4" t="s">
        <v>3</v>
      </c>
    </row>
    <row r="640" spans="1:8" hidden="1" x14ac:dyDescent="0.25">
      <c r="A640" s="4">
        <v>1000</v>
      </c>
      <c r="B640" s="4">
        <v>12500</v>
      </c>
      <c r="C640" s="4">
        <v>35</v>
      </c>
      <c r="D640" s="4">
        <f t="shared" si="18"/>
        <v>308.14999999999998</v>
      </c>
      <c r="E640" s="4">
        <v>7000</v>
      </c>
      <c r="F640" s="25">
        <f t="shared" si="19"/>
        <v>70308151251</v>
      </c>
      <c r="G640" s="4">
        <v>112.9</v>
      </c>
      <c r="H640" s="4" t="s">
        <v>3</v>
      </c>
    </row>
    <row r="641" spans="1:8" hidden="1" x14ac:dyDescent="0.25">
      <c r="A641" s="4">
        <v>2000</v>
      </c>
      <c r="B641" s="4">
        <v>12500</v>
      </c>
      <c r="C641" s="4">
        <v>35</v>
      </c>
      <c r="D641" s="4">
        <f t="shared" si="18"/>
        <v>308.14999999999998</v>
      </c>
      <c r="E641" s="4">
        <v>7000</v>
      </c>
      <c r="F641" s="25">
        <f t="shared" si="19"/>
        <v>70308151252</v>
      </c>
      <c r="G641" s="4">
        <v>133.5</v>
      </c>
      <c r="H641" s="4" t="s">
        <v>3</v>
      </c>
    </row>
    <row r="642" spans="1:8" hidden="1" x14ac:dyDescent="0.25">
      <c r="A642" s="4">
        <v>3000</v>
      </c>
      <c r="B642" s="4">
        <v>12500</v>
      </c>
      <c r="C642" s="4">
        <v>35</v>
      </c>
      <c r="D642" s="4">
        <f t="shared" ref="D642:D705" si="20">C642+273.15</f>
        <v>308.14999999999998</v>
      </c>
      <c r="E642" s="4">
        <v>7000</v>
      </c>
      <c r="F642" s="25">
        <f t="shared" ref="F642:F705" si="21">E642*10^7+D642*10^6+B642/10+A642/1000</f>
        <v>70308151253</v>
      </c>
      <c r="G642" s="4">
        <v>999999</v>
      </c>
      <c r="H642" s="4" t="s">
        <v>4</v>
      </c>
    </row>
    <row r="643" spans="1:8" hidden="1" x14ac:dyDescent="0.25">
      <c r="A643" s="4">
        <v>4000</v>
      </c>
      <c r="B643" s="4">
        <v>12500</v>
      </c>
      <c r="C643" s="4">
        <v>35</v>
      </c>
      <c r="D643" s="4">
        <f t="shared" si="20"/>
        <v>308.14999999999998</v>
      </c>
      <c r="E643" s="4">
        <v>7000</v>
      </c>
      <c r="F643" s="25">
        <f t="shared" si="21"/>
        <v>70308151254</v>
      </c>
      <c r="G643" s="4">
        <v>999999</v>
      </c>
      <c r="H643" s="4" t="s">
        <v>4</v>
      </c>
    </row>
    <row r="644" spans="1:8" hidden="1" x14ac:dyDescent="0.25">
      <c r="A644" s="4">
        <v>5000</v>
      </c>
      <c r="B644" s="4">
        <v>12500</v>
      </c>
      <c r="C644" s="4">
        <v>35</v>
      </c>
      <c r="D644" s="4">
        <f t="shared" si="20"/>
        <v>308.14999999999998</v>
      </c>
      <c r="E644" s="4">
        <v>7000</v>
      </c>
      <c r="F644" s="25">
        <f t="shared" si="21"/>
        <v>70308151255</v>
      </c>
      <c r="G644" s="4">
        <v>999999</v>
      </c>
      <c r="H644" s="4" t="s">
        <v>4</v>
      </c>
    </row>
    <row r="645" spans="1:8" hidden="1" x14ac:dyDescent="0.25">
      <c r="A645" s="4">
        <v>6000</v>
      </c>
      <c r="B645" s="4">
        <v>12500</v>
      </c>
      <c r="C645" s="4">
        <v>35</v>
      </c>
      <c r="D645" s="4">
        <f t="shared" si="20"/>
        <v>308.14999999999998</v>
      </c>
      <c r="E645" s="4">
        <v>7000</v>
      </c>
      <c r="F645" s="25">
        <f t="shared" si="21"/>
        <v>70308151256</v>
      </c>
      <c r="G645" s="4">
        <v>999999</v>
      </c>
      <c r="H645" s="4" t="s">
        <v>4</v>
      </c>
    </row>
    <row r="646" spans="1:8" hidden="1" x14ac:dyDescent="0.25">
      <c r="A646" s="4">
        <v>0</v>
      </c>
      <c r="B646" s="4">
        <v>12800</v>
      </c>
      <c r="C646" s="4">
        <v>35</v>
      </c>
      <c r="D646" s="4">
        <f t="shared" si="20"/>
        <v>308.14999999999998</v>
      </c>
      <c r="E646" s="4">
        <v>7000</v>
      </c>
      <c r="F646" s="25">
        <f t="shared" si="21"/>
        <v>70308151280</v>
      </c>
      <c r="G646" s="4">
        <v>109.6</v>
      </c>
      <c r="H646" s="4" t="s">
        <v>3</v>
      </c>
    </row>
    <row r="647" spans="1:8" hidden="1" x14ac:dyDescent="0.25">
      <c r="A647" s="4">
        <v>1000</v>
      </c>
      <c r="B647" s="4">
        <v>12800</v>
      </c>
      <c r="C647" s="4">
        <v>35</v>
      </c>
      <c r="D647" s="4">
        <f t="shared" si="20"/>
        <v>308.14999999999998</v>
      </c>
      <c r="E647" s="4">
        <v>7000</v>
      </c>
      <c r="F647" s="25">
        <f t="shared" si="21"/>
        <v>70308151281</v>
      </c>
      <c r="G647" s="4">
        <v>127.2</v>
      </c>
      <c r="H647" s="4" t="s">
        <v>3</v>
      </c>
    </row>
    <row r="648" spans="1:8" hidden="1" x14ac:dyDescent="0.25">
      <c r="A648" s="4">
        <v>2000</v>
      </c>
      <c r="B648" s="4">
        <v>12800</v>
      </c>
      <c r="C648" s="4">
        <v>35</v>
      </c>
      <c r="D648" s="4">
        <f t="shared" si="20"/>
        <v>308.14999999999998</v>
      </c>
      <c r="E648" s="4">
        <v>7000</v>
      </c>
      <c r="F648" s="25">
        <f t="shared" si="21"/>
        <v>70308151282</v>
      </c>
      <c r="G648" s="4">
        <v>999999</v>
      </c>
      <c r="H648" s="4" t="s">
        <v>4</v>
      </c>
    </row>
    <row r="649" spans="1:8" x14ac:dyDescent="0.25">
      <c r="A649" s="4">
        <v>3000</v>
      </c>
      <c r="B649" s="4">
        <v>12800</v>
      </c>
      <c r="C649" s="4">
        <v>35</v>
      </c>
      <c r="D649" s="4">
        <f t="shared" si="20"/>
        <v>308.14999999999998</v>
      </c>
      <c r="E649" s="4">
        <v>7000</v>
      </c>
      <c r="F649" s="25">
        <f t="shared" si="21"/>
        <v>70308151283</v>
      </c>
      <c r="G649" s="4">
        <v>999999</v>
      </c>
      <c r="H649" s="4" t="s">
        <v>4</v>
      </c>
    </row>
    <row r="650" spans="1:8" hidden="1" x14ac:dyDescent="0.25">
      <c r="A650" s="4">
        <v>4000</v>
      </c>
      <c r="B650" s="4">
        <v>12800</v>
      </c>
      <c r="C650" s="4">
        <v>35</v>
      </c>
      <c r="D650" s="4">
        <f t="shared" si="20"/>
        <v>308.14999999999998</v>
      </c>
      <c r="E650" s="4">
        <v>7000</v>
      </c>
      <c r="F650" s="25">
        <f t="shared" si="21"/>
        <v>70308151284</v>
      </c>
      <c r="G650" s="4">
        <v>999999</v>
      </c>
      <c r="H650" s="4" t="s">
        <v>4</v>
      </c>
    </row>
    <row r="651" spans="1:8" hidden="1" x14ac:dyDescent="0.25">
      <c r="A651" s="4">
        <v>5000</v>
      </c>
      <c r="B651" s="4">
        <v>12800</v>
      </c>
      <c r="C651" s="4">
        <v>35</v>
      </c>
      <c r="D651" s="4">
        <f t="shared" si="20"/>
        <v>308.14999999999998</v>
      </c>
      <c r="E651" s="4">
        <v>7000</v>
      </c>
      <c r="F651" s="25">
        <f t="shared" si="21"/>
        <v>70308151285</v>
      </c>
      <c r="G651" s="4">
        <v>999999</v>
      </c>
      <c r="H651" s="4" t="s">
        <v>4</v>
      </c>
    </row>
    <row r="652" spans="1:8" hidden="1" x14ac:dyDescent="0.25">
      <c r="A652" s="4">
        <v>6000</v>
      </c>
      <c r="B652" s="4">
        <v>12800</v>
      </c>
      <c r="C652" s="4">
        <v>35</v>
      </c>
      <c r="D652" s="4">
        <f t="shared" si="20"/>
        <v>308.14999999999998</v>
      </c>
      <c r="E652" s="4">
        <v>7000</v>
      </c>
      <c r="F652" s="25">
        <f t="shared" si="21"/>
        <v>70308151286</v>
      </c>
      <c r="G652" s="4">
        <v>999999</v>
      </c>
    </row>
    <row r="653" spans="1:8" hidden="1" x14ac:dyDescent="0.25">
      <c r="A653" s="4">
        <v>0</v>
      </c>
      <c r="B653" s="4">
        <v>13000</v>
      </c>
      <c r="C653" s="4">
        <v>35</v>
      </c>
      <c r="D653" s="4">
        <f t="shared" si="20"/>
        <v>308.14999999999998</v>
      </c>
      <c r="E653" s="4">
        <v>7000</v>
      </c>
      <c r="F653" s="25">
        <f t="shared" si="21"/>
        <v>70308151300</v>
      </c>
      <c r="G653" s="4">
        <v>117.2</v>
      </c>
      <c r="H653" s="4" t="s">
        <v>3</v>
      </c>
    </row>
    <row r="654" spans="1:8" hidden="1" x14ac:dyDescent="0.25">
      <c r="A654" s="4">
        <v>1000</v>
      </c>
      <c r="B654" s="4">
        <v>13000</v>
      </c>
      <c r="C654" s="4">
        <v>35</v>
      </c>
      <c r="D654" s="4">
        <f t="shared" si="20"/>
        <v>308.14999999999998</v>
      </c>
      <c r="E654" s="4">
        <v>7000</v>
      </c>
      <c r="F654" s="25">
        <f t="shared" si="21"/>
        <v>70308151301</v>
      </c>
      <c r="G654" s="4">
        <v>137.1</v>
      </c>
      <c r="H654" s="4" t="s">
        <v>3</v>
      </c>
    </row>
    <row r="655" spans="1:8" hidden="1" x14ac:dyDescent="0.25">
      <c r="A655" s="4">
        <v>2000</v>
      </c>
      <c r="B655" s="4">
        <v>13000</v>
      </c>
      <c r="C655" s="4">
        <v>35</v>
      </c>
      <c r="D655" s="4">
        <f t="shared" si="20"/>
        <v>308.14999999999998</v>
      </c>
      <c r="E655" s="4">
        <v>7000</v>
      </c>
      <c r="F655" s="25">
        <f t="shared" si="21"/>
        <v>70308151302</v>
      </c>
      <c r="G655" s="4">
        <v>999999</v>
      </c>
      <c r="H655" s="4" t="s">
        <v>4</v>
      </c>
    </row>
    <row r="656" spans="1:8" hidden="1" x14ac:dyDescent="0.25">
      <c r="A656" s="4">
        <v>3000</v>
      </c>
      <c r="B656" s="4">
        <v>13000</v>
      </c>
      <c r="C656" s="4">
        <v>35</v>
      </c>
      <c r="D656" s="4">
        <f t="shared" si="20"/>
        <v>308.14999999999998</v>
      </c>
      <c r="E656" s="4">
        <v>7000</v>
      </c>
      <c r="F656" s="25">
        <f t="shared" si="21"/>
        <v>70308151303</v>
      </c>
      <c r="G656" s="4">
        <v>999999</v>
      </c>
      <c r="H656" s="4" t="s">
        <v>4</v>
      </c>
    </row>
    <row r="657" spans="1:8" hidden="1" x14ac:dyDescent="0.25">
      <c r="A657" s="4">
        <v>4000</v>
      </c>
      <c r="B657" s="4">
        <v>13000</v>
      </c>
      <c r="C657" s="4">
        <v>35</v>
      </c>
      <c r="D657" s="4">
        <f t="shared" si="20"/>
        <v>308.14999999999998</v>
      </c>
      <c r="E657" s="4">
        <v>7000</v>
      </c>
      <c r="F657" s="25">
        <f t="shared" si="21"/>
        <v>70308151304</v>
      </c>
      <c r="G657" s="4">
        <v>999999</v>
      </c>
      <c r="H657" s="4" t="s">
        <v>4</v>
      </c>
    </row>
    <row r="658" spans="1:8" hidden="1" x14ac:dyDescent="0.25">
      <c r="A658" s="4">
        <v>5000</v>
      </c>
      <c r="B658" s="4">
        <v>13000</v>
      </c>
      <c r="C658" s="4">
        <v>35</v>
      </c>
      <c r="D658" s="4">
        <f t="shared" si="20"/>
        <v>308.14999999999998</v>
      </c>
      <c r="E658" s="4">
        <v>7000</v>
      </c>
      <c r="F658" s="25">
        <f t="shared" si="21"/>
        <v>70308151305</v>
      </c>
      <c r="G658" s="4">
        <v>999999</v>
      </c>
      <c r="H658" s="4" t="s">
        <v>4</v>
      </c>
    </row>
    <row r="659" spans="1:8" hidden="1" x14ac:dyDescent="0.25">
      <c r="A659" s="4">
        <v>6000</v>
      </c>
      <c r="B659" s="4">
        <v>13000</v>
      </c>
      <c r="C659" s="4">
        <v>35</v>
      </c>
      <c r="D659" s="4">
        <f t="shared" si="20"/>
        <v>308.14999999999998</v>
      </c>
      <c r="E659" s="4">
        <v>7000</v>
      </c>
      <c r="F659" s="25">
        <f t="shared" si="21"/>
        <v>70308151306</v>
      </c>
      <c r="G659" s="4">
        <v>999999</v>
      </c>
    </row>
    <row r="660" spans="1:8" hidden="1" x14ac:dyDescent="0.25">
      <c r="A660" s="4">
        <v>0</v>
      </c>
      <c r="B660" s="4">
        <v>13500</v>
      </c>
      <c r="C660" s="4">
        <v>35</v>
      </c>
      <c r="D660" s="4">
        <f t="shared" si="20"/>
        <v>308.14999999999998</v>
      </c>
      <c r="E660" s="4">
        <v>7000</v>
      </c>
      <c r="F660" s="25">
        <f t="shared" si="21"/>
        <v>70308151350</v>
      </c>
      <c r="G660" s="4">
        <v>139.30000000000001</v>
      </c>
      <c r="H660" s="4" t="s">
        <v>3</v>
      </c>
    </row>
    <row r="661" spans="1:8" hidden="1" x14ac:dyDescent="0.25">
      <c r="A661" s="4">
        <v>1000</v>
      </c>
      <c r="B661" s="4">
        <v>13500</v>
      </c>
      <c r="C661" s="4">
        <v>35</v>
      </c>
      <c r="D661" s="4">
        <f t="shared" si="20"/>
        <v>308.14999999999998</v>
      </c>
      <c r="E661" s="4">
        <v>7000</v>
      </c>
      <c r="F661" s="25">
        <f t="shared" si="21"/>
        <v>70308151351</v>
      </c>
      <c r="G661" s="4">
        <v>999999</v>
      </c>
      <c r="H661" s="4" t="s">
        <v>4</v>
      </c>
    </row>
    <row r="662" spans="1:8" hidden="1" x14ac:dyDescent="0.25">
      <c r="A662" s="4">
        <v>2000</v>
      </c>
      <c r="B662" s="4">
        <v>13500</v>
      </c>
      <c r="C662" s="4">
        <v>35</v>
      </c>
      <c r="D662" s="4">
        <f t="shared" si="20"/>
        <v>308.14999999999998</v>
      </c>
      <c r="E662" s="4">
        <v>7000</v>
      </c>
      <c r="F662" s="25">
        <f t="shared" si="21"/>
        <v>70308151352</v>
      </c>
      <c r="G662" s="4">
        <v>999999</v>
      </c>
      <c r="H662" s="4" t="s">
        <v>4</v>
      </c>
    </row>
    <row r="663" spans="1:8" hidden="1" x14ac:dyDescent="0.25">
      <c r="A663" s="4">
        <v>3000</v>
      </c>
      <c r="B663" s="4">
        <v>13500</v>
      </c>
      <c r="C663" s="4">
        <v>35</v>
      </c>
      <c r="D663" s="4">
        <f t="shared" si="20"/>
        <v>308.14999999999998</v>
      </c>
      <c r="E663" s="4">
        <v>7000</v>
      </c>
      <c r="F663" s="25">
        <f t="shared" si="21"/>
        <v>70308151353</v>
      </c>
      <c r="G663" s="4">
        <v>999999</v>
      </c>
      <c r="H663" s="4" t="s">
        <v>4</v>
      </c>
    </row>
    <row r="664" spans="1:8" hidden="1" x14ac:dyDescent="0.25">
      <c r="A664" s="4">
        <v>4000</v>
      </c>
      <c r="B664" s="4">
        <v>13500</v>
      </c>
      <c r="C664" s="4">
        <v>35</v>
      </c>
      <c r="D664" s="4">
        <f t="shared" si="20"/>
        <v>308.14999999999998</v>
      </c>
      <c r="E664" s="4">
        <v>7000</v>
      </c>
      <c r="F664" s="25">
        <f t="shared" si="21"/>
        <v>70308151354</v>
      </c>
      <c r="G664" s="4">
        <v>999999</v>
      </c>
      <c r="H664" s="4" t="s">
        <v>4</v>
      </c>
    </row>
    <row r="665" spans="1:8" hidden="1" x14ac:dyDescent="0.25">
      <c r="A665" s="4">
        <v>5000</v>
      </c>
      <c r="B665" s="4">
        <v>13500</v>
      </c>
      <c r="C665" s="4">
        <v>35</v>
      </c>
      <c r="D665" s="4">
        <f t="shared" si="20"/>
        <v>308.14999999999998</v>
      </c>
      <c r="E665" s="4">
        <v>7000</v>
      </c>
      <c r="F665" s="25">
        <f t="shared" si="21"/>
        <v>70308151355</v>
      </c>
      <c r="G665" s="4">
        <v>999999</v>
      </c>
    </row>
    <row r="666" spans="1:8" hidden="1" x14ac:dyDescent="0.25">
      <c r="A666" s="4">
        <v>6000</v>
      </c>
      <c r="B666" s="4">
        <v>13500</v>
      </c>
      <c r="C666" s="4">
        <v>35</v>
      </c>
      <c r="D666" s="4">
        <f t="shared" si="20"/>
        <v>308.14999999999998</v>
      </c>
      <c r="E666" s="4">
        <v>7000</v>
      </c>
      <c r="F666" s="25">
        <f t="shared" si="21"/>
        <v>70308151356</v>
      </c>
      <c r="G666" s="4">
        <v>999999</v>
      </c>
    </row>
    <row r="667" spans="1:8" hidden="1" x14ac:dyDescent="0.25">
      <c r="A667" s="4">
        <v>0</v>
      </c>
      <c r="B667" s="4">
        <v>14000</v>
      </c>
      <c r="C667" s="4">
        <v>35</v>
      </c>
      <c r="D667" s="4">
        <f t="shared" si="20"/>
        <v>308.14999999999998</v>
      </c>
      <c r="E667" s="4">
        <v>7000</v>
      </c>
      <c r="F667" s="25">
        <f t="shared" si="21"/>
        <v>70308151400</v>
      </c>
      <c r="G667" s="4">
        <v>999999</v>
      </c>
      <c r="H667" s="4" t="s">
        <v>4</v>
      </c>
    </row>
    <row r="668" spans="1:8" hidden="1" x14ac:dyDescent="0.25">
      <c r="A668" s="4">
        <v>1000</v>
      </c>
      <c r="B668" s="4">
        <v>14000</v>
      </c>
      <c r="C668" s="4">
        <v>35</v>
      </c>
      <c r="D668" s="4">
        <f t="shared" si="20"/>
        <v>308.14999999999998</v>
      </c>
      <c r="E668" s="4">
        <v>7000</v>
      </c>
      <c r="F668" s="25">
        <f t="shared" si="21"/>
        <v>70308151401</v>
      </c>
      <c r="G668" s="4">
        <v>999999</v>
      </c>
      <c r="H668" s="4" t="s">
        <v>4</v>
      </c>
    </row>
    <row r="669" spans="1:8" hidden="1" x14ac:dyDescent="0.25">
      <c r="A669" s="4">
        <v>2000</v>
      </c>
      <c r="B669" s="4">
        <v>14000</v>
      </c>
      <c r="C669" s="4">
        <v>35</v>
      </c>
      <c r="D669" s="4">
        <f t="shared" si="20"/>
        <v>308.14999999999998</v>
      </c>
      <c r="E669" s="4">
        <v>7000</v>
      </c>
      <c r="F669" s="25">
        <f t="shared" si="21"/>
        <v>70308151402</v>
      </c>
      <c r="G669" s="4">
        <v>999999</v>
      </c>
      <c r="H669" s="4" t="s">
        <v>4</v>
      </c>
    </row>
    <row r="670" spans="1:8" hidden="1" x14ac:dyDescent="0.25">
      <c r="A670" s="4">
        <v>3000</v>
      </c>
      <c r="B670" s="4">
        <v>14000</v>
      </c>
      <c r="C670" s="4">
        <v>35</v>
      </c>
      <c r="D670" s="4">
        <f t="shared" si="20"/>
        <v>308.14999999999998</v>
      </c>
      <c r="E670" s="4">
        <v>7000</v>
      </c>
      <c r="F670" s="25">
        <f t="shared" si="21"/>
        <v>70308151403</v>
      </c>
      <c r="G670" s="4">
        <v>999999</v>
      </c>
      <c r="H670" s="4" t="s">
        <v>4</v>
      </c>
    </row>
    <row r="671" spans="1:8" hidden="1" x14ac:dyDescent="0.25">
      <c r="A671" s="4">
        <v>4000</v>
      </c>
      <c r="B671" s="4">
        <v>14000</v>
      </c>
      <c r="C671" s="4">
        <v>35</v>
      </c>
      <c r="D671" s="4">
        <f t="shared" si="20"/>
        <v>308.14999999999998</v>
      </c>
      <c r="E671" s="4">
        <v>7000</v>
      </c>
      <c r="F671" s="25">
        <f t="shared" si="21"/>
        <v>70308151404</v>
      </c>
      <c r="G671" s="4">
        <v>999999</v>
      </c>
    </row>
    <row r="672" spans="1:8" hidden="1" x14ac:dyDescent="0.25">
      <c r="A672" s="4">
        <v>5000</v>
      </c>
      <c r="B672" s="4">
        <v>14000</v>
      </c>
      <c r="C672" s="4">
        <v>35</v>
      </c>
      <c r="D672" s="4">
        <f t="shared" si="20"/>
        <v>308.14999999999998</v>
      </c>
      <c r="E672" s="4">
        <v>7000</v>
      </c>
      <c r="F672" s="25">
        <f t="shared" si="21"/>
        <v>70308151405</v>
      </c>
      <c r="G672" s="4">
        <v>999999</v>
      </c>
    </row>
    <row r="673" spans="1:8" hidden="1" x14ac:dyDescent="0.25">
      <c r="A673" s="4">
        <v>6000</v>
      </c>
      <c r="B673" s="4">
        <v>14000</v>
      </c>
      <c r="C673" s="4">
        <v>35</v>
      </c>
      <c r="D673" s="4">
        <f t="shared" si="20"/>
        <v>308.14999999999998</v>
      </c>
      <c r="E673" s="4">
        <v>7000</v>
      </c>
      <c r="F673" s="25">
        <f t="shared" si="21"/>
        <v>70308151406</v>
      </c>
      <c r="G673" s="4">
        <v>999999</v>
      </c>
    </row>
    <row r="674" spans="1:8" hidden="1" x14ac:dyDescent="0.25">
      <c r="A674" s="4">
        <v>0</v>
      </c>
      <c r="B674" s="4">
        <v>11000</v>
      </c>
      <c r="C674" s="4">
        <v>40</v>
      </c>
      <c r="D674" s="4">
        <f t="shared" si="20"/>
        <v>313.14999999999998</v>
      </c>
      <c r="E674" s="4">
        <v>7000</v>
      </c>
      <c r="F674" s="25">
        <f t="shared" si="21"/>
        <v>70313151100</v>
      </c>
      <c r="G674" s="4">
        <v>0</v>
      </c>
      <c r="H674" s="4" t="s">
        <v>2</v>
      </c>
    </row>
    <row r="675" spans="1:8" hidden="1" x14ac:dyDescent="0.25">
      <c r="A675" s="4">
        <v>1000</v>
      </c>
      <c r="B675" s="4">
        <v>11000</v>
      </c>
      <c r="C675" s="4">
        <v>40</v>
      </c>
      <c r="D675" s="4">
        <f t="shared" si="20"/>
        <v>313.14999999999998</v>
      </c>
      <c r="E675" s="4">
        <v>7000</v>
      </c>
      <c r="F675" s="25">
        <f t="shared" si="21"/>
        <v>70313151101</v>
      </c>
      <c r="G675" s="4">
        <v>25.7</v>
      </c>
      <c r="H675" s="4" t="s">
        <v>3</v>
      </c>
    </row>
    <row r="676" spans="1:8" hidden="1" x14ac:dyDescent="0.25">
      <c r="A676" s="4">
        <v>2000</v>
      </c>
      <c r="B676" s="4">
        <v>11000</v>
      </c>
      <c r="C676" s="4">
        <v>40</v>
      </c>
      <c r="D676" s="4">
        <f t="shared" si="20"/>
        <v>313.14999999999998</v>
      </c>
      <c r="E676" s="4">
        <v>7000</v>
      </c>
      <c r="F676" s="25">
        <f t="shared" si="21"/>
        <v>70313151102</v>
      </c>
      <c r="G676" s="4">
        <v>70.099999999999994</v>
      </c>
      <c r="H676" s="4" t="s">
        <v>3</v>
      </c>
    </row>
    <row r="677" spans="1:8" hidden="1" x14ac:dyDescent="0.25">
      <c r="A677" s="4">
        <v>3000</v>
      </c>
      <c r="B677" s="4">
        <v>11000</v>
      </c>
      <c r="C677" s="4">
        <v>40</v>
      </c>
      <c r="D677" s="4">
        <f t="shared" si="20"/>
        <v>313.14999999999998</v>
      </c>
      <c r="E677" s="4">
        <v>7000</v>
      </c>
      <c r="F677" s="25">
        <f t="shared" si="21"/>
        <v>70313151103</v>
      </c>
      <c r="G677" s="4">
        <v>91.9</v>
      </c>
      <c r="H677" s="4" t="s">
        <v>3</v>
      </c>
    </row>
    <row r="678" spans="1:8" hidden="1" x14ac:dyDescent="0.25">
      <c r="A678" s="4">
        <v>4000</v>
      </c>
      <c r="B678" s="4">
        <v>11000</v>
      </c>
      <c r="C678" s="4">
        <v>40</v>
      </c>
      <c r="D678" s="4">
        <f t="shared" si="20"/>
        <v>313.14999999999998</v>
      </c>
      <c r="E678" s="4">
        <v>7000</v>
      </c>
      <c r="F678" s="25">
        <f t="shared" si="21"/>
        <v>70313151104</v>
      </c>
      <c r="G678" s="4">
        <v>110.9</v>
      </c>
      <c r="H678" s="4" t="s">
        <v>3</v>
      </c>
    </row>
    <row r="679" spans="1:8" hidden="1" x14ac:dyDescent="0.25">
      <c r="A679" s="4">
        <v>5000</v>
      </c>
      <c r="B679" s="4">
        <v>11000</v>
      </c>
      <c r="C679" s="4">
        <v>40</v>
      </c>
      <c r="D679" s="4">
        <f t="shared" si="20"/>
        <v>313.14999999999998</v>
      </c>
      <c r="E679" s="4">
        <v>7000</v>
      </c>
      <c r="F679" s="25">
        <f t="shared" si="21"/>
        <v>70313151105</v>
      </c>
      <c r="G679" s="4">
        <v>999999</v>
      </c>
      <c r="H679" s="4" t="s">
        <v>4</v>
      </c>
    </row>
    <row r="680" spans="1:8" hidden="1" x14ac:dyDescent="0.25">
      <c r="A680" s="4">
        <v>6000</v>
      </c>
      <c r="B680" s="4">
        <v>11000</v>
      </c>
      <c r="C680" s="4">
        <v>40</v>
      </c>
      <c r="D680" s="4">
        <f t="shared" si="20"/>
        <v>313.14999999999998</v>
      </c>
      <c r="E680" s="4">
        <v>7000</v>
      </c>
      <c r="F680" s="25">
        <f t="shared" si="21"/>
        <v>70313151106</v>
      </c>
      <c r="G680" s="4">
        <v>999999</v>
      </c>
      <c r="H680" s="4" t="s">
        <v>4</v>
      </c>
    </row>
    <row r="681" spans="1:8" hidden="1" x14ac:dyDescent="0.25">
      <c r="A681" s="4">
        <v>0</v>
      </c>
      <c r="B681" s="4">
        <v>11500</v>
      </c>
      <c r="C681" s="4">
        <v>40</v>
      </c>
      <c r="D681" s="4">
        <f t="shared" si="20"/>
        <v>313.14999999999998</v>
      </c>
      <c r="E681" s="4">
        <v>7000</v>
      </c>
      <c r="F681" s="25">
        <f t="shared" si="21"/>
        <v>70313151150</v>
      </c>
      <c r="G681" s="4">
        <v>40.9</v>
      </c>
      <c r="H681" s="4" t="s">
        <v>3</v>
      </c>
    </row>
    <row r="682" spans="1:8" hidden="1" x14ac:dyDescent="0.25">
      <c r="A682" s="4">
        <v>1000</v>
      </c>
      <c r="B682" s="4">
        <v>11500</v>
      </c>
      <c r="C682" s="4">
        <v>40</v>
      </c>
      <c r="D682" s="4">
        <f t="shared" si="20"/>
        <v>313.14999999999998</v>
      </c>
      <c r="E682" s="4">
        <v>7000</v>
      </c>
      <c r="F682" s="25">
        <f t="shared" si="21"/>
        <v>70313151151</v>
      </c>
      <c r="G682" s="4">
        <v>76.7</v>
      </c>
      <c r="H682" s="4" t="s">
        <v>3</v>
      </c>
    </row>
    <row r="683" spans="1:8" hidden="1" x14ac:dyDescent="0.25">
      <c r="A683" s="4">
        <v>2000</v>
      </c>
      <c r="B683" s="4">
        <v>11500</v>
      </c>
      <c r="C683" s="4">
        <v>40</v>
      </c>
      <c r="D683" s="4">
        <f t="shared" si="20"/>
        <v>313.14999999999998</v>
      </c>
      <c r="E683" s="4">
        <v>7000</v>
      </c>
      <c r="F683" s="25">
        <f t="shared" si="21"/>
        <v>70313151152</v>
      </c>
      <c r="G683" s="4">
        <v>97.6</v>
      </c>
      <c r="H683" s="4" t="s">
        <v>3</v>
      </c>
    </row>
    <row r="684" spans="1:8" hidden="1" x14ac:dyDescent="0.25">
      <c r="A684" s="4">
        <v>3000</v>
      </c>
      <c r="B684" s="4">
        <v>11500</v>
      </c>
      <c r="C684" s="4">
        <v>40</v>
      </c>
      <c r="D684" s="4">
        <f t="shared" si="20"/>
        <v>313.14999999999998</v>
      </c>
      <c r="E684" s="4">
        <v>7000</v>
      </c>
      <c r="F684" s="25">
        <f t="shared" si="21"/>
        <v>70313151153</v>
      </c>
      <c r="G684" s="4">
        <v>117.3</v>
      </c>
      <c r="H684" s="4" t="s">
        <v>3</v>
      </c>
    </row>
    <row r="685" spans="1:8" hidden="1" x14ac:dyDescent="0.25">
      <c r="A685" s="4">
        <v>4000</v>
      </c>
      <c r="B685" s="4">
        <v>11500</v>
      </c>
      <c r="C685" s="4">
        <v>40</v>
      </c>
      <c r="D685" s="4">
        <f t="shared" si="20"/>
        <v>313.14999999999998</v>
      </c>
      <c r="E685" s="4">
        <v>7000</v>
      </c>
      <c r="F685" s="25">
        <f t="shared" si="21"/>
        <v>70313151154</v>
      </c>
      <c r="G685" s="4">
        <v>999999</v>
      </c>
      <c r="H685" s="4" t="s">
        <v>4</v>
      </c>
    </row>
    <row r="686" spans="1:8" hidden="1" x14ac:dyDescent="0.25">
      <c r="A686" s="4">
        <v>5000</v>
      </c>
      <c r="B686" s="4">
        <v>11500</v>
      </c>
      <c r="C686" s="4">
        <v>40</v>
      </c>
      <c r="D686" s="4">
        <f t="shared" si="20"/>
        <v>313.14999999999998</v>
      </c>
      <c r="E686" s="4">
        <v>7000</v>
      </c>
      <c r="F686" s="25">
        <f t="shared" si="21"/>
        <v>70313151155</v>
      </c>
      <c r="G686" s="4">
        <v>999999</v>
      </c>
      <c r="H686" s="4" t="s">
        <v>4</v>
      </c>
    </row>
    <row r="687" spans="1:8" hidden="1" x14ac:dyDescent="0.25">
      <c r="A687" s="4">
        <v>6000</v>
      </c>
      <c r="B687" s="4">
        <v>11500</v>
      </c>
      <c r="C687" s="4">
        <v>40</v>
      </c>
      <c r="D687" s="4">
        <f t="shared" si="20"/>
        <v>313.14999999999998</v>
      </c>
      <c r="E687" s="4">
        <v>7000</v>
      </c>
      <c r="F687" s="25">
        <f t="shared" si="21"/>
        <v>70313151156</v>
      </c>
      <c r="G687" s="4">
        <v>999999</v>
      </c>
      <c r="H687" s="4" t="s">
        <v>4</v>
      </c>
    </row>
    <row r="688" spans="1:8" hidden="1" x14ac:dyDescent="0.25">
      <c r="A688" s="4">
        <v>0</v>
      </c>
      <c r="B688" s="4">
        <v>12000</v>
      </c>
      <c r="C688" s="4">
        <v>40</v>
      </c>
      <c r="D688" s="4">
        <f t="shared" si="20"/>
        <v>313.14999999999998</v>
      </c>
      <c r="E688" s="4">
        <v>7000</v>
      </c>
      <c r="F688" s="25">
        <f t="shared" si="21"/>
        <v>70313151200</v>
      </c>
      <c r="G688" s="4">
        <v>82.6</v>
      </c>
      <c r="H688" s="4" t="s">
        <v>3</v>
      </c>
    </row>
    <row r="689" spans="1:8" hidden="1" x14ac:dyDescent="0.25">
      <c r="A689" s="4">
        <v>1000</v>
      </c>
      <c r="B689" s="4">
        <v>12000</v>
      </c>
      <c r="C689" s="4">
        <v>40</v>
      </c>
      <c r="D689" s="4">
        <f t="shared" si="20"/>
        <v>313.14999999999998</v>
      </c>
      <c r="E689" s="4">
        <v>7000</v>
      </c>
      <c r="F689" s="25">
        <f t="shared" si="21"/>
        <v>70313151201</v>
      </c>
      <c r="G689" s="4">
        <v>102.3</v>
      </c>
      <c r="H689" s="4" t="s">
        <v>3</v>
      </c>
    </row>
    <row r="690" spans="1:8" hidden="1" x14ac:dyDescent="0.25">
      <c r="A690" s="4">
        <v>2000</v>
      </c>
      <c r="B690" s="4">
        <v>12000</v>
      </c>
      <c r="C690" s="4">
        <v>40</v>
      </c>
      <c r="D690" s="4">
        <f t="shared" si="20"/>
        <v>313.14999999999998</v>
      </c>
      <c r="E690" s="4">
        <v>7000</v>
      </c>
      <c r="F690" s="25">
        <f t="shared" si="21"/>
        <v>70313151202</v>
      </c>
      <c r="G690" s="4">
        <v>122.5</v>
      </c>
      <c r="H690" s="4" t="s">
        <v>3</v>
      </c>
    </row>
    <row r="691" spans="1:8" hidden="1" x14ac:dyDescent="0.25">
      <c r="A691" s="4">
        <v>3000</v>
      </c>
      <c r="B691" s="4">
        <v>12000</v>
      </c>
      <c r="C691" s="4">
        <v>40</v>
      </c>
      <c r="D691" s="4">
        <f t="shared" si="20"/>
        <v>313.14999999999998</v>
      </c>
      <c r="E691" s="4">
        <v>7000</v>
      </c>
      <c r="F691" s="25">
        <f t="shared" si="21"/>
        <v>70313151203</v>
      </c>
      <c r="G691" s="4">
        <v>999999</v>
      </c>
      <c r="H691" s="4" t="s">
        <v>4</v>
      </c>
    </row>
    <row r="692" spans="1:8" hidden="1" x14ac:dyDescent="0.25">
      <c r="A692" s="4">
        <v>4000</v>
      </c>
      <c r="B692" s="4">
        <v>12000</v>
      </c>
      <c r="C692" s="4">
        <v>40</v>
      </c>
      <c r="D692" s="4">
        <f t="shared" si="20"/>
        <v>313.14999999999998</v>
      </c>
      <c r="E692" s="4">
        <v>7000</v>
      </c>
      <c r="F692" s="25">
        <f t="shared" si="21"/>
        <v>70313151204</v>
      </c>
      <c r="G692" s="4">
        <v>999999</v>
      </c>
      <c r="H692" s="4" t="s">
        <v>4</v>
      </c>
    </row>
    <row r="693" spans="1:8" hidden="1" x14ac:dyDescent="0.25">
      <c r="A693" s="4">
        <v>5000</v>
      </c>
      <c r="B693" s="4">
        <v>12000</v>
      </c>
      <c r="C693" s="4">
        <v>40</v>
      </c>
      <c r="D693" s="4">
        <f t="shared" si="20"/>
        <v>313.14999999999998</v>
      </c>
      <c r="E693" s="4">
        <v>7000</v>
      </c>
      <c r="F693" s="25">
        <f t="shared" si="21"/>
        <v>70313151205</v>
      </c>
      <c r="G693" s="4">
        <v>999999</v>
      </c>
      <c r="H693" s="4" t="s">
        <v>4</v>
      </c>
    </row>
    <row r="694" spans="1:8" hidden="1" x14ac:dyDescent="0.25">
      <c r="A694" s="4">
        <v>6000</v>
      </c>
      <c r="B694" s="4">
        <v>12000</v>
      </c>
      <c r="C694" s="4">
        <v>40</v>
      </c>
      <c r="D694" s="4">
        <f t="shared" si="20"/>
        <v>313.14999999999998</v>
      </c>
      <c r="E694" s="4">
        <v>7000</v>
      </c>
      <c r="F694" s="25">
        <f t="shared" si="21"/>
        <v>70313151206</v>
      </c>
      <c r="G694" s="4">
        <v>999999</v>
      </c>
      <c r="H694" s="4" t="s">
        <v>4</v>
      </c>
    </row>
    <row r="695" spans="1:8" hidden="1" x14ac:dyDescent="0.25">
      <c r="A695" s="4">
        <v>0</v>
      </c>
      <c r="B695" s="4">
        <v>12500</v>
      </c>
      <c r="C695" s="4">
        <v>40</v>
      </c>
      <c r="D695" s="4">
        <f t="shared" si="20"/>
        <v>313.14999999999998</v>
      </c>
      <c r="E695" s="4">
        <v>7000</v>
      </c>
      <c r="F695" s="25">
        <f t="shared" si="21"/>
        <v>70313151250</v>
      </c>
      <c r="G695" s="4">
        <v>106.5</v>
      </c>
      <c r="H695" s="4" t="s">
        <v>3</v>
      </c>
    </row>
    <row r="696" spans="1:8" hidden="1" x14ac:dyDescent="0.25">
      <c r="A696" s="4">
        <v>1000</v>
      </c>
      <c r="B696" s="4">
        <v>12500</v>
      </c>
      <c r="C696" s="4">
        <v>40</v>
      </c>
      <c r="D696" s="4">
        <f t="shared" si="20"/>
        <v>313.14999999999998</v>
      </c>
      <c r="E696" s="4">
        <v>7000</v>
      </c>
      <c r="F696" s="25">
        <f t="shared" si="21"/>
        <v>70313151251</v>
      </c>
      <c r="G696" s="4">
        <v>126</v>
      </c>
      <c r="H696" s="4" t="s">
        <v>3</v>
      </c>
    </row>
    <row r="697" spans="1:8" hidden="1" x14ac:dyDescent="0.25">
      <c r="A697" s="4">
        <v>2000</v>
      </c>
      <c r="B697" s="4">
        <v>12500</v>
      </c>
      <c r="C697" s="4">
        <v>40</v>
      </c>
      <c r="D697" s="4">
        <f t="shared" si="20"/>
        <v>313.14999999999998</v>
      </c>
      <c r="E697" s="4">
        <v>7000</v>
      </c>
      <c r="F697" s="25">
        <f t="shared" si="21"/>
        <v>70313151252</v>
      </c>
      <c r="G697" s="4">
        <v>999999</v>
      </c>
      <c r="H697" s="4" t="s">
        <v>4</v>
      </c>
    </row>
    <row r="698" spans="1:8" hidden="1" x14ac:dyDescent="0.25">
      <c r="A698" s="4">
        <v>3000</v>
      </c>
      <c r="B698" s="4">
        <v>12500</v>
      </c>
      <c r="C698" s="4">
        <v>40</v>
      </c>
      <c r="D698" s="4">
        <f t="shared" si="20"/>
        <v>313.14999999999998</v>
      </c>
      <c r="E698" s="4">
        <v>7000</v>
      </c>
      <c r="F698" s="25">
        <f t="shared" si="21"/>
        <v>70313151253</v>
      </c>
      <c r="G698" s="4">
        <v>999999</v>
      </c>
      <c r="H698" s="4" t="s">
        <v>4</v>
      </c>
    </row>
    <row r="699" spans="1:8" hidden="1" x14ac:dyDescent="0.25">
      <c r="A699" s="4">
        <v>4000</v>
      </c>
      <c r="B699" s="4">
        <v>12500</v>
      </c>
      <c r="C699" s="4">
        <v>40</v>
      </c>
      <c r="D699" s="4">
        <f t="shared" si="20"/>
        <v>313.14999999999998</v>
      </c>
      <c r="E699" s="4">
        <v>7000</v>
      </c>
      <c r="F699" s="25">
        <f t="shared" si="21"/>
        <v>70313151254</v>
      </c>
      <c r="G699" s="4">
        <v>999999</v>
      </c>
      <c r="H699" s="4" t="s">
        <v>4</v>
      </c>
    </row>
    <row r="700" spans="1:8" hidden="1" x14ac:dyDescent="0.25">
      <c r="A700" s="4">
        <v>5000</v>
      </c>
      <c r="B700" s="4">
        <v>12500</v>
      </c>
      <c r="C700" s="4">
        <v>40</v>
      </c>
      <c r="D700" s="4">
        <f t="shared" si="20"/>
        <v>313.14999999999998</v>
      </c>
      <c r="E700" s="4">
        <v>7000</v>
      </c>
      <c r="F700" s="25">
        <f t="shared" si="21"/>
        <v>70313151255</v>
      </c>
      <c r="G700" s="4">
        <v>999999</v>
      </c>
      <c r="H700" s="4" t="s">
        <v>4</v>
      </c>
    </row>
    <row r="701" spans="1:8" hidden="1" x14ac:dyDescent="0.25">
      <c r="A701" s="4">
        <v>6000</v>
      </c>
      <c r="B701" s="4">
        <v>12500</v>
      </c>
      <c r="C701" s="4">
        <v>40</v>
      </c>
      <c r="D701" s="4">
        <f t="shared" si="20"/>
        <v>313.14999999999998</v>
      </c>
      <c r="E701" s="4">
        <v>7000</v>
      </c>
      <c r="F701" s="25">
        <f t="shared" si="21"/>
        <v>70313151256</v>
      </c>
      <c r="G701" s="4">
        <v>999999</v>
      </c>
    </row>
    <row r="702" spans="1:8" hidden="1" x14ac:dyDescent="0.25">
      <c r="A702" s="4">
        <v>0</v>
      </c>
      <c r="B702" s="4">
        <v>12800</v>
      </c>
      <c r="C702" s="4">
        <v>40</v>
      </c>
      <c r="D702" s="4">
        <f t="shared" si="20"/>
        <v>313.14999999999998</v>
      </c>
      <c r="E702" s="4">
        <v>7000</v>
      </c>
      <c r="F702" s="25">
        <f t="shared" si="21"/>
        <v>70313151280</v>
      </c>
      <c r="G702" s="4">
        <v>119.3</v>
      </c>
      <c r="H702" s="4" t="s">
        <v>3</v>
      </c>
    </row>
    <row r="703" spans="1:8" hidden="1" x14ac:dyDescent="0.25">
      <c r="A703" s="4">
        <v>1000</v>
      </c>
      <c r="B703" s="4">
        <v>12800</v>
      </c>
      <c r="C703" s="4">
        <v>40</v>
      </c>
      <c r="D703" s="4">
        <f t="shared" si="20"/>
        <v>313.14999999999998</v>
      </c>
      <c r="E703" s="4">
        <v>7000</v>
      </c>
      <c r="F703" s="25">
        <f t="shared" si="21"/>
        <v>70313151281</v>
      </c>
      <c r="G703" s="4">
        <v>140.1</v>
      </c>
      <c r="H703" s="4" t="s">
        <v>3</v>
      </c>
    </row>
    <row r="704" spans="1:8" hidden="1" x14ac:dyDescent="0.25">
      <c r="A704" s="4">
        <v>2000</v>
      </c>
      <c r="B704" s="4">
        <v>12800</v>
      </c>
      <c r="C704" s="4">
        <v>40</v>
      </c>
      <c r="D704" s="4">
        <f t="shared" si="20"/>
        <v>313.14999999999998</v>
      </c>
      <c r="E704" s="4">
        <v>7000</v>
      </c>
      <c r="F704" s="25">
        <f t="shared" si="21"/>
        <v>70313151282</v>
      </c>
      <c r="G704" s="4">
        <v>999999</v>
      </c>
      <c r="H704" s="4" t="s">
        <v>4</v>
      </c>
    </row>
    <row r="705" spans="1:8" x14ac:dyDescent="0.25">
      <c r="A705" s="4">
        <v>3000</v>
      </c>
      <c r="B705" s="4">
        <v>12800</v>
      </c>
      <c r="C705" s="4">
        <v>40</v>
      </c>
      <c r="D705" s="4">
        <f t="shared" si="20"/>
        <v>313.14999999999998</v>
      </c>
      <c r="E705" s="4">
        <v>7000</v>
      </c>
      <c r="F705" s="25">
        <f t="shared" si="21"/>
        <v>70313151283</v>
      </c>
      <c r="G705" s="4">
        <v>999999</v>
      </c>
      <c r="H705" s="4" t="s">
        <v>4</v>
      </c>
    </row>
    <row r="706" spans="1:8" hidden="1" x14ac:dyDescent="0.25">
      <c r="A706" s="4">
        <v>4000</v>
      </c>
      <c r="B706" s="4">
        <v>12800</v>
      </c>
      <c r="C706" s="4">
        <v>40</v>
      </c>
      <c r="D706" s="4">
        <f t="shared" ref="D706:D769" si="22">C706+273.15</f>
        <v>313.14999999999998</v>
      </c>
      <c r="E706" s="4">
        <v>7000</v>
      </c>
      <c r="F706" s="25">
        <f t="shared" ref="F706:F769" si="23">E706*10^7+D706*10^6+B706/10+A706/1000</f>
        <v>70313151284</v>
      </c>
      <c r="G706" s="4">
        <v>999999</v>
      </c>
      <c r="H706" s="4" t="s">
        <v>4</v>
      </c>
    </row>
    <row r="707" spans="1:8" hidden="1" x14ac:dyDescent="0.25">
      <c r="A707" s="4">
        <v>5000</v>
      </c>
      <c r="B707" s="4">
        <v>12800</v>
      </c>
      <c r="C707" s="4">
        <v>40</v>
      </c>
      <c r="D707" s="4">
        <f t="shared" si="22"/>
        <v>313.14999999999998</v>
      </c>
      <c r="E707" s="4">
        <v>7000</v>
      </c>
      <c r="F707" s="25">
        <f t="shared" si="23"/>
        <v>70313151285</v>
      </c>
      <c r="G707" s="4">
        <v>999999</v>
      </c>
    </row>
    <row r="708" spans="1:8" hidden="1" x14ac:dyDescent="0.25">
      <c r="A708" s="4">
        <v>6000</v>
      </c>
      <c r="B708" s="4">
        <v>12800</v>
      </c>
      <c r="C708" s="4">
        <v>40</v>
      </c>
      <c r="D708" s="4">
        <f t="shared" si="22"/>
        <v>313.14999999999998</v>
      </c>
      <c r="E708" s="4">
        <v>7000</v>
      </c>
      <c r="F708" s="25">
        <f t="shared" si="23"/>
        <v>70313151286</v>
      </c>
      <c r="G708" s="4">
        <v>999999</v>
      </c>
    </row>
    <row r="709" spans="1:8" hidden="1" x14ac:dyDescent="0.25">
      <c r="A709" s="4">
        <v>0</v>
      </c>
      <c r="B709" s="4">
        <v>13000</v>
      </c>
      <c r="C709" s="4">
        <v>40</v>
      </c>
      <c r="D709" s="4">
        <f t="shared" si="22"/>
        <v>313.14999999999998</v>
      </c>
      <c r="E709" s="4">
        <v>7000</v>
      </c>
      <c r="F709" s="25">
        <f t="shared" si="23"/>
        <v>70313151300</v>
      </c>
      <c r="G709" s="4">
        <v>129.80000000000001</v>
      </c>
      <c r="H709" s="4" t="s">
        <v>3</v>
      </c>
    </row>
    <row r="710" spans="1:8" hidden="1" x14ac:dyDescent="0.25">
      <c r="A710" s="4">
        <v>1000</v>
      </c>
      <c r="B710" s="4">
        <v>13000</v>
      </c>
      <c r="C710" s="4">
        <v>40</v>
      </c>
      <c r="D710" s="4">
        <f t="shared" si="22"/>
        <v>313.14999999999998</v>
      </c>
      <c r="E710" s="4">
        <v>7000</v>
      </c>
      <c r="F710" s="25">
        <f t="shared" si="23"/>
        <v>70313151301</v>
      </c>
      <c r="G710" s="4">
        <v>999999</v>
      </c>
      <c r="H710" s="4" t="s">
        <v>4</v>
      </c>
    </row>
    <row r="711" spans="1:8" hidden="1" x14ac:dyDescent="0.25">
      <c r="A711" s="4">
        <v>2000</v>
      </c>
      <c r="B711" s="4">
        <v>13000</v>
      </c>
      <c r="C711" s="4">
        <v>40</v>
      </c>
      <c r="D711" s="4">
        <f t="shared" si="22"/>
        <v>313.14999999999998</v>
      </c>
      <c r="E711" s="4">
        <v>7000</v>
      </c>
      <c r="F711" s="25">
        <f t="shared" si="23"/>
        <v>70313151302</v>
      </c>
      <c r="G711" s="4">
        <v>999999</v>
      </c>
      <c r="H711" s="4" t="s">
        <v>4</v>
      </c>
    </row>
    <row r="712" spans="1:8" hidden="1" x14ac:dyDescent="0.25">
      <c r="A712" s="4">
        <v>3000</v>
      </c>
      <c r="B712" s="4">
        <v>13000</v>
      </c>
      <c r="C712" s="4">
        <v>40</v>
      </c>
      <c r="D712" s="4">
        <f t="shared" si="22"/>
        <v>313.14999999999998</v>
      </c>
      <c r="E712" s="4">
        <v>7000</v>
      </c>
      <c r="F712" s="25">
        <f t="shared" si="23"/>
        <v>70313151303</v>
      </c>
      <c r="G712" s="4">
        <v>999999</v>
      </c>
      <c r="H712" s="4" t="s">
        <v>4</v>
      </c>
    </row>
    <row r="713" spans="1:8" hidden="1" x14ac:dyDescent="0.25">
      <c r="A713" s="4">
        <v>4000</v>
      </c>
      <c r="B713" s="4">
        <v>13000</v>
      </c>
      <c r="C713" s="4">
        <v>40</v>
      </c>
      <c r="D713" s="4">
        <f t="shared" si="22"/>
        <v>313.14999999999998</v>
      </c>
      <c r="E713" s="4">
        <v>7000</v>
      </c>
      <c r="F713" s="25">
        <f t="shared" si="23"/>
        <v>70313151304</v>
      </c>
      <c r="G713" s="4">
        <v>999999</v>
      </c>
      <c r="H713" s="4" t="s">
        <v>4</v>
      </c>
    </row>
    <row r="714" spans="1:8" hidden="1" x14ac:dyDescent="0.25">
      <c r="A714" s="4">
        <v>5000</v>
      </c>
      <c r="B714" s="4">
        <v>13000</v>
      </c>
      <c r="C714" s="4">
        <v>40</v>
      </c>
      <c r="D714" s="4">
        <f t="shared" si="22"/>
        <v>313.14999999999998</v>
      </c>
      <c r="E714" s="4">
        <v>7000</v>
      </c>
      <c r="F714" s="25">
        <f t="shared" si="23"/>
        <v>70313151305</v>
      </c>
      <c r="G714" s="4">
        <v>999999</v>
      </c>
    </row>
    <row r="715" spans="1:8" hidden="1" x14ac:dyDescent="0.25">
      <c r="A715" s="4">
        <v>6000</v>
      </c>
      <c r="B715" s="4">
        <v>13000</v>
      </c>
      <c r="C715" s="4">
        <v>40</v>
      </c>
      <c r="D715" s="4">
        <f t="shared" si="22"/>
        <v>313.14999999999998</v>
      </c>
      <c r="E715" s="4">
        <v>7000</v>
      </c>
      <c r="F715" s="25">
        <f t="shared" si="23"/>
        <v>70313151306</v>
      </c>
      <c r="G715" s="4">
        <v>999999</v>
      </c>
    </row>
    <row r="716" spans="1:8" hidden="1" x14ac:dyDescent="0.25">
      <c r="A716" s="4">
        <v>0</v>
      </c>
      <c r="B716" s="4">
        <v>13500</v>
      </c>
      <c r="C716" s="4">
        <v>40</v>
      </c>
      <c r="D716" s="4">
        <f t="shared" si="22"/>
        <v>313.14999999999998</v>
      </c>
      <c r="E716" s="4">
        <v>7000</v>
      </c>
      <c r="F716" s="25">
        <f t="shared" si="23"/>
        <v>70313151350</v>
      </c>
      <c r="G716" s="4">
        <v>158.30000000000001</v>
      </c>
      <c r="H716" s="4" t="s">
        <v>3</v>
      </c>
    </row>
    <row r="717" spans="1:8" hidden="1" x14ac:dyDescent="0.25">
      <c r="A717" s="4">
        <v>1000</v>
      </c>
      <c r="B717" s="4">
        <v>13500</v>
      </c>
      <c r="C717" s="4">
        <v>40</v>
      </c>
      <c r="D717" s="4">
        <f t="shared" si="22"/>
        <v>313.14999999999998</v>
      </c>
      <c r="E717" s="4">
        <v>7000</v>
      </c>
      <c r="F717" s="25">
        <f t="shared" si="23"/>
        <v>70313151351</v>
      </c>
      <c r="G717" s="4">
        <v>999999</v>
      </c>
      <c r="H717" s="4" t="s">
        <v>4</v>
      </c>
    </row>
    <row r="718" spans="1:8" hidden="1" x14ac:dyDescent="0.25">
      <c r="A718" s="4">
        <v>2000</v>
      </c>
      <c r="B718" s="4">
        <v>13500</v>
      </c>
      <c r="C718" s="4">
        <v>40</v>
      </c>
      <c r="D718" s="4">
        <f t="shared" si="22"/>
        <v>313.14999999999998</v>
      </c>
      <c r="E718" s="4">
        <v>7000</v>
      </c>
      <c r="F718" s="25">
        <f t="shared" si="23"/>
        <v>70313151352</v>
      </c>
      <c r="G718" s="4">
        <v>999999</v>
      </c>
      <c r="H718" s="4" t="s">
        <v>4</v>
      </c>
    </row>
    <row r="719" spans="1:8" hidden="1" x14ac:dyDescent="0.25">
      <c r="A719" s="4">
        <v>3000</v>
      </c>
      <c r="B719" s="4">
        <v>13500</v>
      </c>
      <c r="C719" s="4">
        <v>40</v>
      </c>
      <c r="D719" s="4">
        <f t="shared" si="22"/>
        <v>313.14999999999998</v>
      </c>
      <c r="E719" s="4">
        <v>7000</v>
      </c>
      <c r="F719" s="25">
        <f t="shared" si="23"/>
        <v>70313151353</v>
      </c>
      <c r="G719" s="4">
        <v>999999</v>
      </c>
      <c r="H719" s="4" t="s">
        <v>4</v>
      </c>
    </row>
    <row r="720" spans="1:8" hidden="1" x14ac:dyDescent="0.25">
      <c r="A720" s="4">
        <v>4000</v>
      </c>
      <c r="B720" s="4">
        <v>13500</v>
      </c>
      <c r="C720" s="4">
        <v>40</v>
      </c>
      <c r="D720" s="4">
        <f t="shared" si="22"/>
        <v>313.14999999999998</v>
      </c>
      <c r="E720" s="4">
        <v>7000</v>
      </c>
      <c r="F720" s="25">
        <f t="shared" si="23"/>
        <v>70313151354</v>
      </c>
      <c r="G720" s="4">
        <v>999999</v>
      </c>
      <c r="H720" s="4" t="s">
        <v>4</v>
      </c>
    </row>
    <row r="721" spans="1:8" hidden="1" x14ac:dyDescent="0.25">
      <c r="A721" s="4">
        <v>5000</v>
      </c>
      <c r="B721" s="4">
        <v>13500</v>
      </c>
      <c r="C721" s="4">
        <v>40</v>
      </c>
      <c r="D721" s="4">
        <f t="shared" si="22"/>
        <v>313.14999999999998</v>
      </c>
      <c r="E721" s="4">
        <v>7000</v>
      </c>
      <c r="F721" s="25">
        <f t="shared" si="23"/>
        <v>70313151355</v>
      </c>
      <c r="G721" s="4">
        <v>999999</v>
      </c>
    </row>
    <row r="722" spans="1:8" hidden="1" x14ac:dyDescent="0.25">
      <c r="A722" s="4">
        <v>6000</v>
      </c>
      <c r="B722" s="4">
        <v>13500</v>
      </c>
      <c r="C722" s="4">
        <v>40</v>
      </c>
      <c r="D722" s="4">
        <f t="shared" si="22"/>
        <v>313.14999999999998</v>
      </c>
      <c r="E722" s="4">
        <v>7000</v>
      </c>
      <c r="F722" s="25">
        <f t="shared" si="23"/>
        <v>70313151356</v>
      </c>
      <c r="G722" s="4">
        <v>999999</v>
      </c>
    </row>
    <row r="723" spans="1:8" hidden="1" x14ac:dyDescent="0.25">
      <c r="A723" s="4">
        <v>0</v>
      </c>
      <c r="B723" s="4">
        <v>14000</v>
      </c>
      <c r="C723" s="4">
        <v>40</v>
      </c>
      <c r="D723" s="4">
        <f t="shared" si="22"/>
        <v>313.14999999999998</v>
      </c>
      <c r="E723" s="4">
        <v>7000</v>
      </c>
      <c r="F723" s="25">
        <f t="shared" si="23"/>
        <v>70313151400</v>
      </c>
      <c r="G723" s="4">
        <v>999999</v>
      </c>
      <c r="H723" s="4" t="s">
        <v>4</v>
      </c>
    </row>
    <row r="724" spans="1:8" hidden="1" x14ac:dyDescent="0.25">
      <c r="A724" s="4">
        <v>1000</v>
      </c>
      <c r="B724" s="4">
        <v>14000</v>
      </c>
      <c r="C724" s="4">
        <v>40</v>
      </c>
      <c r="D724" s="4">
        <f t="shared" si="22"/>
        <v>313.14999999999998</v>
      </c>
      <c r="E724" s="4">
        <v>7000</v>
      </c>
      <c r="F724" s="25">
        <f t="shared" si="23"/>
        <v>70313151401</v>
      </c>
      <c r="G724" s="4">
        <v>999999</v>
      </c>
      <c r="H724" s="4" t="s">
        <v>4</v>
      </c>
    </row>
    <row r="725" spans="1:8" hidden="1" x14ac:dyDescent="0.25">
      <c r="A725" s="4">
        <v>2000</v>
      </c>
      <c r="B725" s="4">
        <v>14000</v>
      </c>
      <c r="C725" s="4">
        <v>40</v>
      </c>
      <c r="D725" s="4">
        <f t="shared" si="22"/>
        <v>313.14999999999998</v>
      </c>
      <c r="E725" s="4">
        <v>7000</v>
      </c>
      <c r="F725" s="25">
        <f t="shared" si="23"/>
        <v>70313151402</v>
      </c>
      <c r="G725" s="4">
        <v>999999</v>
      </c>
      <c r="H725" s="4" t="s">
        <v>4</v>
      </c>
    </row>
    <row r="726" spans="1:8" hidden="1" x14ac:dyDescent="0.25">
      <c r="A726" s="4">
        <v>3000</v>
      </c>
      <c r="B726" s="4">
        <v>14000</v>
      </c>
      <c r="C726" s="4">
        <v>40</v>
      </c>
      <c r="D726" s="4">
        <f t="shared" si="22"/>
        <v>313.14999999999998</v>
      </c>
      <c r="E726" s="4">
        <v>7000</v>
      </c>
      <c r="F726" s="25">
        <f t="shared" si="23"/>
        <v>70313151403</v>
      </c>
      <c r="G726" s="4">
        <v>999999</v>
      </c>
    </row>
    <row r="727" spans="1:8" hidden="1" x14ac:dyDescent="0.25">
      <c r="A727" s="4">
        <v>4000</v>
      </c>
      <c r="B727" s="4">
        <v>14000</v>
      </c>
      <c r="C727" s="4">
        <v>40</v>
      </c>
      <c r="D727" s="4">
        <f t="shared" si="22"/>
        <v>313.14999999999998</v>
      </c>
      <c r="E727" s="4">
        <v>7000</v>
      </c>
      <c r="F727" s="25">
        <f t="shared" si="23"/>
        <v>70313151404</v>
      </c>
      <c r="G727" s="4">
        <v>999999</v>
      </c>
    </row>
    <row r="728" spans="1:8" hidden="1" x14ac:dyDescent="0.25">
      <c r="A728" s="4">
        <v>5000</v>
      </c>
      <c r="B728" s="4">
        <v>14000</v>
      </c>
      <c r="C728" s="4">
        <v>40</v>
      </c>
      <c r="D728" s="4">
        <f t="shared" si="22"/>
        <v>313.14999999999998</v>
      </c>
      <c r="E728" s="4">
        <v>7000</v>
      </c>
      <c r="F728" s="25">
        <f t="shared" si="23"/>
        <v>70313151405</v>
      </c>
      <c r="G728" s="4">
        <v>999999</v>
      </c>
    </row>
    <row r="729" spans="1:8" hidden="1" x14ac:dyDescent="0.25">
      <c r="A729" s="4">
        <v>6000</v>
      </c>
      <c r="B729" s="4">
        <v>14000</v>
      </c>
      <c r="C729" s="4">
        <v>40</v>
      </c>
      <c r="D729" s="4">
        <f t="shared" si="22"/>
        <v>313.14999999999998</v>
      </c>
      <c r="E729" s="4">
        <v>7000</v>
      </c>
      <c r="F729" s="25">
        <f t="shared" si="23"/>
        <v>70313151406</v>
      </c>
      <c r="G729" s="4">
        <v>999999</v>
      </c>
    </row>
    <row r="730" spans="1:8" hidden="1" x14ac:dyDescent="0.25">
      <c r="A730" s="4">
        <v>0</v>
      </c>
      <c r="B730" s="4">
        <v>11000</v>
      </c>
      <c r="C730" s="4">
        <v>45</v>
      </c>
      <c r="D730" s="4">
        <f t="shared" si="22"/>
        <v>318.14999999999998</v>
      </c>
      <c r="E730" s="4">
        <v>7000</v>
      </c>
      <c r="F730" s="25">
        <f t="shared" si="23"/>
        <v>70318151100</v>
      </c>
      <c r="G730" s="4">
        <v>0</v>
      </c>
      <c r="H730" s="4" t="s">
        <v>2</v>
      </c>
    </row>
    <row r="731" spans="1:8" hidden="1" x14ac:dyDescent="0.25">
      <c r="A731" s="4">
        <v>1000</v>
      </c>
      <c r="B731" s="4">
        <v>11000</v>
      </c>
      <c r="C731" s="4">
        <v>45</v>
      </c>
      <c r="D731" s="4">
        <f t="shared" si="22"/>
        <v>318.14999999999998</v>
      </c>
      <c r="E731" s="4">
        <v>7000</v>
      </c>
      <c r="F731" s="25">
        <f t="shared" si="23"/>
        <v>70318151101</v>
      </c>
      <c r="G731" s="4">
        <v>56.7</v>
      </c>
      <c r="H731" s="4" t="s">
        <v>3</v>
      </c>
    </row>
    <row r="732" spans="1:8" hidden="1" x14ac:dyDescent="0.25">
      <c r="A732" s="4">
        <v>2000</v>
      </c>
      <c r="B732" s="4">
        <v>11000</v>
      </c>
      <c r="C732" s="4">
        <v>45</v>
      </c>
      <c r="D732" s="4">
        <f t="shared" si="22"/>
        <v>318.14999999999998</v>
      </c>
      <c r="E732" s="4">
        <v>7000</v>
      </c>
      <c r="F732" s="25">
        <f t="shared" si="23"/>
        <v>70318151102</v>
      </c>
      <c r="G732" s="4">
        <v>83.9</v>
      </c>
      <c r="H732" s="4" t="s">
        <v>3</v>
      </c>
    </row>
    <row r="733" spans="1:8" hidden="1" x14ac:dyDescent="0.25">
      <c r="A733" s="4">
        <v>3000</v>
      </c>
      <c r="B733" s="4">
        <v>11000</v>
      </c>
      <c r="C733" s="4">
        <v>45</v>
      </c>
      <c r="D733" s="4">
        <f t="shared" si="22"/>
        <v>318.14999999999998</v>
      </c>
      <c r="E733" s="4">
        <v>7000</v>
      </c>
      <c r="F733" s="25">
        <f t="shared" si="23"/>
        <v>70318151103</v>
      </c>
      <c r="G733" s="4">
        <v>103.5</v>
      </c>
      <c r="H733" s="4" t="s">
        <v>3</v>
      </c>
    </row>
    <row r="734" spans="1:8" hidden="1" x14ac:dyDescent="0.25">
      <c r="A734" s="4">
        <v>4000</v>
      </c>
      <c r="B734" s="4">
        <v>11000</v>
      </c>
      <c r="C734" s="4">
        <v>45</v>
      </c>
      <c r="D734" s="4">
        <f t="shared" si="22"/>
        <v>318.14999999999998</v>
      </c>
      <c r="E734" s="4">
        <v>7000</v>
      </c>
      <c r="F734" s="25">
        <f t="shared" si="23"/>
        <v>70318151104</v>
      </c>
      <c r="G734" s="4">
        <v>124.8</v>
      </c>
      <c r="H734" s="4" t="s">
        <v>3</v>
      </c>
    </row>
    <row r="735" spans="1:8" hidden="1" x14ac:dyDescent="0.25">
      <c r="A735" s="4">
        <v>5000</v>
      </c>
      <c r="B735" s="4">
        <v>11000</v>
      </c>
      <c r="C735" s="4">
        <v>45</v>
      </c>
      <c r="D735" s="4">
        <f t="shared" si="22"/>
        <v>318.14999999999998</v>
      </c>
      <c r="E735" s="4">
        <v>7000</v>
      </c>
      <c r="F735" s="25">
        <f t="shared" si="23"/>
        <v>70318151105</v>
      </c>
      <c r="G735" s="4">
        <v>999999</v>
      </c>
      <c r="H735" s="4" t="s">
        <v>4</v>
      </c>
    </row>
    <row r="736" spans="1:8" hidden="1" x14ac:dyDescent="0.25">
      <c r="A736" s="4">
        <v>6000</v>
      </c>
      <c r="B736" s="4">
        <v>11000</v>
      </c>
      <c r="C736" s="4">
        <v>45</v>
      </c>
      <c r="D736" s="4">
        <f t="shared" si="22"/>
        <v>318.14999999999998</v>
      </c>
      <c r="E736" s="4">
        <v>7000</v>
      </c>
      <c r="F736" s="25">
        <f t="shared" si="23"/>
        <v>70318151106</v>
      </c>
      <c r="G736" s="4">
        <v>999999</v>
      </c>
      <c r="H736" s="4" t="s">
        <v>4</v>
      </c>
    </row>
    <row r="737" spans="1:8" hidden="1" x14ac:dyDescent="0.25">
      <c r="A737" s="4">
        <v>0</v>
      </c>
      <c r="B737" s="4">
        <v>11500</v>
      </c>
      <c r="C737" s="4">
        <v>45</v>
      </c>
      <c r="D737" s="4">
        <f t="shared" si="22"/>
        <v>318.14999999999998</v>
      </c>
      <c r="E737" s="4">
        <v>7000</v>
      </c>
      <c r="F737" s="25">
        <f t="shared" si="23"/>
        <v>70318151150</v>
      </c>
      <c r="G737" s="4">
        <v>65</v>
      </c>
      <c r="H737" s="4" t="s">
        <v>3</v>
      </c>
    </row>
    <row r="738" spans="1:8" hidden="1" x14ac:dyDescent="0.25">
      <c r="A738" s="4">
        <v>1000</v>
      </c>
      <c r="B738" s="4">
        <v>11500</v>
      </c>
      <c r="C738" s="4">
        <v>45</v>
      </c>
      <c r="D738" s="4">
        <f t="shared" si="22"/>
        <v>318.14999999999998</v>
      </c>
      <c r="E738" s="4">
        <v>7000</v>
      </c>
      <c r="F738" s="25">
        <f t="shared" si="23"/>
        <v>70318151151</v>
      </c>
      <c r="G738" s="4">
        <v>89.7</v>
      </c>
      <c r="H738" s="4" t="s">
        <v>3</v>
      </c>
    </row>
    <row r="739" spans="1:8" hidden="1" x14ac:dyDescent="0.25">
      <c r="A739" s="4">
        <v>2000</v>
      </c>
      <c r="B739" s="4">
        <v>11500</v>
      </c>
      <c r="C739" s="4">
        <v>45</v>
      </c>
      <c r="D739" s="4">
        <f t="shared" si="22"/>
        <v>318.14999999999998</v>
      </c>
      <c r="E739" s="4">
        <v>7000</v>
      </c>
      <c r="F739" s="25">
        <f t="shared" si="23"/>
        <v>70318151152</v>
      </c>
      <c r="G739" s="4">
        <v>108.9</v>
      </c>
      <c r="H739" s="4" t="s">
        <v>3</v>
      </c>
    </row>
    <row r="740" spans="1:8" hidden="1" x14ac:dyDescent="0.25">
      <c r="A740" s="4">
        <v>3000</v>
      </c>
      <c r="B740" s="4">
        <v>11500</v>
      </c>
      <c r="C740" s="4">
        <v>45</v>
      </c>
      <c r="D740" s="4">
        <f t="shared" si="22"/>
        <v>318.14999999999998</v>
      </c>
      <c r="E740" s="4">
        <v>7000</v>
      </c>
      <c r="F740" s="25">
        <f t="shared" si="23"/>
        <v>70318151153</v>
      </c>
      <c r="G740" s="4">
        <v>131.1</v>
      </c>
      <c r="H740" s="4" t="s">
        <v>3</v>
      </c>
    </row>
    <row r="741" spans="1:8" hidden="1" x14ac:dyDescent="0.25">
      <c r="A741" s="4">
        <v>4000</v>
      </c>
      <c r="B741" s="4">
        <v>11500</v>
      </c>
      <c r="C741" s="4">
        <v>45</v>
      </c>
      <c r="D741" s="4">
        <f t="shared" si="22"/>
        <v>318.14999999999998</v>
      </c>
      <c r="E741" s="4">
        <v>7000</v>
      </c>
      <c r="F741" s="25">
        <f t="shared" si="23"/>
        <v>70318151154</v>
      </c>
      <c r="G741" s="4">
        <v>999999</v>
      </c>
      <c r="H741" s="4" t="s">
        <v>4</v>
      </c>
    </row>
    <row r="742" spans="1:8" hidden="1" x14ac:dyDescent="0.25">
      <c r="A742" s="4">
        <v>5000</v>
      </c>
      <c r="B742" s="4">
        <v>11500</v>
      </c>
      <c r="C742" s="4">
        <v>45</v>
      </c>
      <c r="D742" s="4">
        <f t="shared" si="22"/>
        <v>318.14999999999998</v>
      </c>
      <c r="E742" s="4">
        <v>7000</v>
      </c>
      <c r="F742" s="25">
        <f t="shared" si="23"/>
        <v>70318151155</v>
      </c>
      <c r="G742" s="4">
        <v>999999</v>
      </c>
      <c r="H742" s="4" t="s">
        <v>4</v>
      </c>
    </row>
    <row r="743" spans="1:8" hidden="1" x14ac:dyDescent="0.25">
      <c r="A743" s="4">
        <v>6000</v>
      </c>
      <c r="B743" s="4">
        <v>11500</v>
      </c>
      <c r="C743" s="4">
        <v>45</v>
      </c>
      <c r="D743" s="4">
        <f t="shared" si="22"/>
        <v>318.14999999999998</v>
      </c>
      <c r="E743" s="4">
        <v>7000</v>
      </c>
      <c r="F743" s="25">
        <f t="shared" si="23"/>
        <v>70318151156</v>
      </c>
      <c r="G743" s="4">
        <v>999999</v>
      </c>
      <c r="H743" s="4" t="s">
        <v>4</v>
      </c>
    </row>
    <row r="744" spans="1:8" hidden="1" x14ac:dyDescent="0.25">
      <c r="A744" s="4">
        <v>0</v>
      </c>
      <c r="B744" s="4">
        <v>12000</v>
      </c>
      <c r="C744" s="4">
        <v>45</v>
      </c>
      <c r="D744" s="4">
        <f t="shared" si="22"/>
        <v>318.14999999999998</v>
      </c>
      <c r="E744" s="4">
        <v>7000</v>
      </c>
      <c r="F744" s="25">
        <f t="shared" si="23"/>
        <v>70318151200</v>
      </c>
      <c r="G744" s="4">
        <v>95.1</v>
      </c>
      <c r="H744" s="4" t="s">
        <v>3</v>
      </c>
    </row>
    <row r="745" spans="1:8" hidden="1" x14ac:dyDescent="0.25">
      <c r="A745" s="4">
        <v>1000</v>
      </c>
      <c r="B745" s="4">
        <v>12000</v>
      </c>
      <c r="C745" s="4">
        <v>45</v>
      </c>
      <c r="D745" s="4">
        <f t="shared" si="22"/>
        <v>318.14999999999998</v>
      </c>
      <c r="E745" s="4">
        <v>7000</v>
      </c>
      <c r="F745" s="25">
        <f t="shared" si="23"/>
        <v>70318151201</v>
      </c>
      <c r="G745" s="4">
        <v>114.8</v>
      </c>
      <c r="H745" s="4" t="s">
        <v>3</v>
      </c>
    </row>
    <row r="746" spans="1:8" hidden="1" x14ac:dyDescent="0.25">
      <c r="A746" s="4">
        <v>2000</v>
      </c>
      <c r="B746" s="4">
        <v>12000</v>
      </c>
      <c r="C746" s="4">
        <v>45</v>
      </c>
      <c r="D746" s="4">
        <f t="shared" si="22"/>
        <v>318.14999999999998</v>
      </c>
      <c r="E746" s="4">
        <v>7000</v>
      </c>
      <c r="F746" s="25">
        <f t="shared" si="23"/>
        <v>70318151202</v>
      </c>
      <c r="G746" s="4">
        <v>136.5</v>
      </c>
      <c r="H746" s="4" t="s">
        <v>3</v>
      </c>
    </row>
    <row r="747" spans="1:8" hidden="1" x14ac:dyDescent="0.25">
      <c r="A747" s="4">
        <v>3000</v>
      </c>
      <c r="B747" s="4">
        <v>12000</v>
      </c>
      <c r="C747" s="4">
        <v>45</v>
      </c>
      <c r="D747" s="4">
        <f t="shared" si="22"/>
        <v>318.14999999999998</v>
      </c>
      <c r="E747" s="4">
        <v>7000</v>
      </c>
      <c r="F747" s="25">
        <f t="shared" si="23"/>
        <v>70318151203</v>
      </c>
      <c r="G747" s="4">
        <v>999999</v>
      </c>
      <c r="H747" s="4" t="s">
        <v>4</v>
      </c>
    </row>
    <row r="748" spans="1:8" hidden="1" x14ac:dyDescent="0.25">
      <c r="A748" s="4">
        <v>4000</v>
      </c>
      <c r="B748" s="4">
        <v>12000</v>
      </c>
      <c r="C748" s="4">
        <v>45</v>
      </c>
      <c r="D748" s="4">
        <f t="shared" si="22"/>
        <v>318.14999999999998</v>
      </c>
      <c r="E748" s="4">
        <v>7000</v>
      </c>
      <c r="F748" s="25">
        <f t="shared" si="23"/>
        <v>70318151204</v>
      </c>
      <c r="G748" s="4">
        <v>999999</v>
      </c>
      <c r="H748" s="4" t="s">
        <v>4</v>
      </c>
    </row>
    <row r="749" spans="1:8" hidden="1" x14ac:dyDescent="0.25">
      <c r="A749" s="4">
        <v>5000</v>
      </c>
      <c r="B749" s="4">
        <v>12000</v>
      </c>
      <c r="C749" s="4">
        <v>45</v>
      </c>
      <c r="D749" s="4">
        <f t="shared" si="22"/>
        <v>318.14999999999998</v>
      </c>
      <c r="E749" s="4">
        <v>7000</v>
      </c>
      <c r="F749" s="25">
        <f t="shared" si="23"/>
        <v>70318151205</v>
      </c>
      <c r="G749" s="4">
        <v>999999</v>
      </c>
      <c r="H749" s="4" t="s">
        <v>4</v>
      </c>
    </row>
    <row r="750" spans="1:8" hidden="1" x14ac:dyDescent="0.25">
      <c r="A750" s="4">
        <v>6000</v>
      </c>
      <c r="B750" s="4">
        <v>12000</v>
      </c>
      <c r="C750" s="4">
        <v>45</v>
      </c>
      <c r="D750" s="4">
        <f t="shared" si="22"/>
        <v>318.14999999999998</v>
      </c>
      <c r="E750" s="4">
        <v>7000</v>
      </c>
      <c r="F750" s="25">
        <f t="shared" si="23"/>
        <v>70318151206</v>
      </c>
      <c r="G750" s="4">
        <v>999999</v>
      </c>
    </row>
    <row r="751" spans="1:8" hidden="1" x14ac:dyDescent="0.25">
      <c r="A751" s="4">
        <v>0</v>
      </c>
      <c r="B751" s="4">
        <v>12500</v>
      </c>
      <c r="C751" s="4">
        <v>45</v>
      </c>
      <c r="D751" s="4">
        <f t="shared" si="22"/>
        <v>318.14999999999998</v>
      </c>
      <c r="E751" s="4">
        <v>7000</v>
      </c>
      <c r="F751" s="25">
        <f t="shared" si="23"/>
        <v>70318151250</v>
      </c>
      <c r="G751" s="4">
        <v>118.2</v>
      </c>
      <c r="H751" s="4" t="s">
        <v>3</v>
      </c>
    </row>
    <row r="752" spans="1:8" hidden="1" x14ac:dyDescent="0.25">
      <c r="A752" s="4">
        <v>1000</v>
      </c>
      <c r="B752" s="4">
        <v>12500</v>
      </c>
      <c r="C752" s="4">
        <v>45</v>
      </c>
      <c r="D752" s="4">
        <f t="shared" si="22"/>
        <v>318.14999999999998</v>
      </c>
      <c r="E752" s="4">
        <v>7000</v>
      </c>
      <c r="F752" s="25">
        <f t="shared" si="23"/>
        <v>70318151251</v>
      </c>
      <c r="G752" s="4">
        <v>140.6</v>
      </c>
      <c r="H752" s="4" t="s">
        <v>3</v>
      </c>
    </row>
    <row r="753" spans="1:8" hidden="1" x14ac:dyDescent="0.25">
      <c r="A753" s="4">
        <v>2000</v>
      </c>
      <c r="B753" s="4">
        <v>12500</v>
      </c>
      <c r="C753" s="4">
        <v>45</v>
      </c>
      <c r="D753" s="4">
        <f t="shared" si="22"/>
        <v>318.14999999999998</v>
      </c>
      <c r="E753" s="4">
        <v>7000</v>
      </c>
      <c r="F753" s="25">
        <f t="shared" si="23"/>
        <v>70318151252</v>
      </c>
      <c r="G753" s="4">
        <v>999999</v>
      </c>
      <c r="H753" s="4" t="s">
        <v>4</v>
      </c>
    </row>
    <row r="754" spans="1:8" hidden="1" x14ac:dyDescent="0.25">
      <c r="A754" s="4">
        <v>3000</v>
      </c>
      <c r="B754" s="4">
        <v>12500</v>
      </c>
      <c r="C754" s="4">
        <v>45</v>
      </c>
      <c r="D754" s="4">
        <f t="shared" si="22"/>
        <v>318.14999999999998</v>
      </c>
      <c r="E754" s="4">
        <v>7000</v>
      </c>
      <c r="F754" s="25">
        <f t="shared" si="23"/>
        <v>70318151253</v>
      </c>
      <c r="G754" s="4">
        <v>999999</v>
      </c>
      <c r="H754" s="4" t="s">
        <v>4</v>
      </c>
    </row>
    <row r="755" spans="1:8" hidden="1" x14ac:dyDescent="0.25">
      <c r="A755" s="4">
        <v>4000</v>
      </c>
      <c r="B755" s="4">
        <v>12500</v>
      </c>
      <c r="C755" s="4">
        <v>45</v>
      </c>
      <c r="D755" s="4">
        <f t="shared" si="22"/>
        <v>318.14999999999998</v>
      </c>
      <c r="E755" s="4">
        <v>7000</v>
      </c>
      <c r="F755" s="25">
        <f t="shared" si="23"/>
        <v>70318151254</v>
      </c>
      <c r="G755" s="4">
        <v>999999</v>
      </c>
      <c r="H755" s="4" t="s">
        <v>4</v>
      </c>
    </row>
    <row r="756" spans="1:8" hidden="1" x14ac:dyDescent="0.25">
      <c r="A756" s="4">
        <v>5000</v>
      </c>
      <c r="B756" s="4">
        <v>12500</v>
      </c>
      <c r="C756" s="4">
        <v>45</v>
      </c>
      <c r="D756" s="4">
        <f t="shared" si="22"/>
        <v>318.14999999999998</v>
      </c>
      <c r="E756" s="4">
        <v>7000</v>
      </c>
      <c r="F756" s="25">
        <f t="shared" si="23"/>
        <v>70318151255</v>
      </c>
      <c r="G756" s="4">
        <v>999999</v>
      </c>
    </row>
    <row r="757" spans="1:8" hidden="1" x14ac:dyDescent="0.25">
      <c r="A757" s="4">
        <v>6000</v>
      </c>
      <c r="B757" s="4">
        <v>12500</v>
      </c>
      <c r="C757" s="4">
        <v>45</v>
      </c>
      <c r="D757" s="4">
        <f t="shared" si="22"/>
        <v>318.14999999999998</v>
      </c>
      <c r="E757" s="4">
        <v>7000</v>
      </c>
      <c r="F757" s="25">
        <f t="shared" si="23"/>
        <v>70318151256</v>
      </c>
      <c r="G757" s="4">
        <v>999999</v>
      </c>
    </row>
    <row r="758" spans="1:8" hidden="1" x14ac:dyDescent="0.25">
      <c r="A758" s="4">
        <v>0</v>
      </c>
      <c r="B758" s="4">
        <v>12800</v>
      </c>
      <c r="C758" s="4">
        <v>45</v>
      </c>
      <c r="D758" s="4">
        <f t="shared" si="22"/>
        <v>318.14999999999998</v>
      </c>
      <c r="E758" s="4">
        <v>7000</v>
      </c>
      <c r="F758" s="25">
        <f t="shared" si="23"/>
        <v>70318151280</v>
      </c>
      <c r="G758" s="4">
        <v>132.6</v>
      </c>
      <c r="H758" s="4" t="s">
        <v>3</v>
      </c>
    </row>
    <row r="759" spans="1:8" hidden="1" x14ac:dyDescent="0.25">
      <c r="A759" s="4">
        <v>1000</v>
      </c>
      <c r="B759" s="4">
        <v>12800</v>
      </c>
      <c r="C759" s="4">
        <v>45</v>
      </c>
      <c r="D759" s="4">
        <f t="shared" si="22"/>
        <v>318.14999999999998</v>
      </c>
      <c r="E759" s="4">
        <v>7000</v>
      </c>
      <c r="F759" s="25">
        <f t="shared" si="23"/>
        <v>70318151281</v>
      </c>
      <c r="G759" s="4">
        <v>999999</v>
      </c>
      <c r="H759" s="4" t="s">
        <v>4</v>
      </c>
    </row>
    <row r="760" spans="1:8" hidden="1" x14ac:dyDescent="0.25">
      <c r="A760" s="4">
        <v>2000</v>
      </c>
      <c r="B760" s="4">
        <v>12800</v>
      </c>
      <c r="C760" s="4">
        <v>45</v>
      </c>
      <c r="D760" s="4">
        <f t="shared" si="22"/>
        <v>318.14999999999998</v>
      </c>
      <c r="E760" s="4">
        <v>7000</v>
      </c>
      <c r="F760" s="25">
        <f t="shared" si="23"/>
        <v>70318151282</v>
      </c>
      <c r="G760" s="4">
        <v>999999</v>
      </c>
      <c r="H760" s="4" t="s">
        <v>4</v>
      </c>
    </row>
    <row r="761" spans="1:8" x14ac:dyDescent="0.25">
      <c r="A761" s="4">
        <v>3000</v>
      </c>
      <c r="B761" s="4">
        <v>12800</v>
      </c>
      <c r="C761" s="4">
        <v>45</v>
      </c>
      <c r="D761" s="4">
        <f t="shared" si="22"/>
        <v>318.14999999999998</v>
      </c>
      <c r="E761" s="4">
        <v>7000</v>
      </c>
      <c r="F761" s="25">
        <f t="shared" si="23"/>
        <v>70318151283</v>
      </c>
      <c r="G761" s="4">
        <v>999999</v>
      </c>
      <c r="H761" s="4" t="s">
        <v>4</v>
      </c>
    </row>
    <row r="762" spans="1:8" hidden="1" x14ac:dyDescent="0.25">
      <c r="A762" s="4">
        <v>4000</v>
      </c>
      <c r="B762" s="4">
        <v>12800</v>
      </c>
      <c r="C762" s="4">
        <v>45</v>
      </c>
      <c r="D762" s="4">
        <f t="shared" si="22"/>
        <v>318.14999999999998</v>
      </c>
      <c r="E762" s="4">
        <v>7000</v>
      </c>
      <c r="F762" s="25">
        <f t="shared" si="23"/>
        <v>70318151284</v>
      </c>
      <c r="G762" s="4">
        <v>999999</v>
      </c>
      <c r="H762" s="4" t="s">
        <v>4</v>
      </c>
    </row>
    <row r="763" spans="1:8" hidden="1" x14ac:dyDescent="0.25">
      <c r="A763" s="4">
        <v>5000</v>
      </c>
      <c r="B763" s="4">
        <v>12800</v>
      </c>
      <c r="C763" s="4">
        <v>45</v>
      </c>
      <c r="D763" s="4">
        <f t="shared" si="22"/>
        <v>318.14999999999998</v>
      </c>
      <c r="E763" s="4">
        <v>7000</v>
      </c>
      <c r="F763" s="25">
        <f t="shared" si="23"/>
        <v>70318151285</v>
      </c>
      <c r="G763" s="4">
        <v>999999</v>
      </c>
    </row>
    <row r="764" spans="1:8" hidden="1" x14ac:dyDescent="0.25">
      <c r="A764" s="4">
        <v>6000</v>
      </c>
      <c r="B764" s="4">
        <v>12800</v>
      </c>
      <c r="C764" s="4">
        <v>45</v>
      </c>
      <c r="D764" s="4">
        <f t="shared" si="22"/>
        <v>318.14999999999998</v>
      </c>
      <c r="E764" s="4">
        <v>7000</v>
      </c>
      <c r="F764" s="25">
        <f t="shared" si="23"/>
        <v>70318151286</v>
      </c>
      <c r="G764" s="4">
        <v>999999</v>
      </c>
    </row>
    <row r="765" spans="1:8" hidden="1" x14ac:dyDescent="0.25">
      <c r="A765" s="4">
        <v>0</v>
      </c>
      <c r="B765" s="4">
        <v>13000</v>
      </c>
      <c r="C765" s="4">
        <v>45</v>
      </c>
      <c r="D765" s="4">
        <f t="shared" si="22"/>
        <v>318.14999999999998</v>
      </c>
      <c r="E765" s="4">
        <v>7000</v>
      </c>
      <c r="F765" s="25">
        <f t="shared" si="23"/>
        <v>70318151300</v>
      </c>
      <c r="G765" s="4">
        <v>143.5</v>
      </c>
      <c r="H765" s="4" t="s">
        <v>3</v>
      </c>
    </row>
    <row r="766" spans="1:8" hidden="1" x14ac:dyDescent="0.25">
      <c r="A766" s="4">
        <v>1000</v>
      </c>
      <c r="B766" s="4">
        <v>13000</v>
      </c>
      <c r="C766" s="4">
        <v>45</v>
      </c>
      <c r="D766" s="4">
        <f t="shared" si="22"/>
        <v>318.14999999999998</v>
      </c>
      <c r="E766" s="4">
        <v>7000</v>
      </c>
      <c r="F766" s="25">
        <f t="shared" si="23"/>
        <v>70318151301</v>
      </c>
      <c r="G766" s="4">
        <v>999999</v>
      </c>
      <c r="H766" s="4" t="s">
        <v>4</v>
      </c>
    </row>
    <row r="767" spans="1:8" hidden="1" x14ac:dyDescent="0.25">
      <c r="A767" s="4">
        <v>2000</v>
      </c>
      <c r="B767" s="4">
        <v>13000</v>
      </c>
      <c r="C767" s="4">
        <v>45</v>
      </c>
      <c r="D767" s="4">
        <f t="shared" si="22"/>
        <v>318.14999999999998</v>
      </c>
      <c r="E767" s="4">
        <v>7000</v>
      </c>
      <c r="F767" s="25">
        <f t="shared" si="23"/>
        <v>70318151302</v>
      </c>
      <c r="G767" s="4">
        <v>999999</v>
      </c>
      <c r="H767" s="4" t="s">
        <v>4</v>
      </c>
    </row>
    <row r="768" spans="1:8" hidden="1" x14ac:dyDescent="0.25">
      <c r="A768" s="4">
        <v>3000</v>
      </c>
      <c r="B768" s="4">
        <v>13000</v>
      </c>
      <c r="C768" s="4">
        <v>45</v>
      </c>
      <c r="D768" s="4">
        <f t="shared" si="22"/>
        <v>318.14999999999998</v>
      </c>
      <c r="E768" s="4">
        <v>7000</v>
      </c>
      <c r="F768" s="25">
        <f t="shared" si="23"/>
        <v>70318151303</v>
      </c>
      <c r="G768" s="4">
        <v>999999</v>
      </c>
      <c r="H768" s="4" t="s">
        <v>4</v>
      </c>
    </row>
    <row r="769" spans="1:8" hidden="1" x14ac:dyDescent="0.25">
      <c r="A769" s="4">
        <v>4000</v>
      </c>
      <c r="B769" s="4">
        <v>13000</v>
      </c>
      <c r="C769" s="4">
        <v>45</v>
      </c>
      <c r="D769" s="4">
        <f t="shared" si="22"/>
        <v>318.14999999999998</v>
      </c>
      <c r="E769" s="4">
        <v>7000</v>
      </c>
      <c r="F769" s="25">
        <f t="shared" si="23"/>
        <v>70318151304</v>
      </c>
      <c r="G769" s="4">
        <v>999999</v>
      </c>
    </row>
    <row r="770" spans="1:8" hidden="1" x14ac:dyDescent="0.25">
      <c r="A770" s="4">
        <v>5000</v>
      </c>
      <c r="B770" s="4">
        <v>13000</v>
      </c>
      <c r="C770" s="4">
        <v>45</v>
      </c>
      <c r="D770" s="4">
        <f t="shared" ref="D770:D833" si="24">C770+273.15</f>
        <v>318.14999999999998</v>
      </c>
      <c r="E770" s="4">
        <v>7000</v>
      </c>
      <c r="F770" s="25">
        <f t="shared" ref="F770:F833" si="25">E770*10^7+D770*10^6+B770/10+A770/1000</f>
        <v>70318151305</v>
      </c>
      <c r="G770" s="4">
        <v>999999</v>
      </c>
    </row>
    <row r="771" spans="1:8" hidden="1" x14ac:dyDescent="0.25">
      <c r="A771" s="4">
        <v>6000</v>
      </c>
      <c r="B771" s="4">
        <v>13000</v>
      </c>
      <c r="C771" s="4">
        <v>45</v>
      </c>
      <c r="D771" s="4">
        <f t="shared" si="24"/>
        <v>318.14999999999998</v>
      </c>
      <c r="E771" s="4">
        <v>7000</v>
      </c>
      <c r="F771" s="25">
        <f t="shared" si="25"/>
        <v>70318151306</v>
      </c>
      <c r="G771" s="4">
        <v>999999</v>
      </c>
    </row>
    <row r="772" spans="1:8" hidden="1" x14ac:dyDescent="0.25">
      <c r="A772" s="4">
        <v>0</v>
      </c>
      <c r="B772" s="4">
        <v>13500</v>
      </c>
      <c r="C772" s="4">
        <v>45</v>
      </c>
      <c r="D772" s="4">
        <f t="shared" si="24"/>
        <v>318.14999999999998</v>
      </c>
      <c r="E772" s="4">
        <v>7000</v>
      </c>
      <c r="F772" s="25">
        <f t="shared" si="25"/>
        <v>70318151350</v>
      </c>
      <c r="G772" s="4">
        <v>999999</v>
      </c>
      <c r="H772" s="4" t="s">
        <v>4</v>
      </c>
    </row>
    <row r="773" spans="1:8" hidden="1" x14ac:dyDescent="0.25">
      <c r="A773" s="4">
        <v>1000</v>
      </c>
      <c r="B773" s="4">
        <v>13500</v>
      </c>
      <c r="C773" s="4">
        <v>45</v>
      </c>
      <c r="D773" s="4">
        <f t="shared" si="24"/>
        <v>318.14999999999998</v>
      </c>
      <c r="E773" s="4">
        <v>7000</v>
      </c>
      <c r="F773" s="25">
        <f t="shared" si="25"/>
        <v>70318151351</v>
      </c>
      <c r="G773" s="4">
        <v>999999</v>
      </c>
      <c r="H773" s="4" t="s">
        <v>4</v>
      </c>
    </row>
    <row r="774" spans="1:8" hidden="1" x14ac:dyDescent="0.25">
      <c r="A774" s="4">
        <v>2000</v>
      </c>
      <c r="B774" s="4">
        <v>13500</v>
      </c>
      <c r="C774" s="4">
        <v>45</v>
      </c>
      <c r="D774" s="4">
        <f t="shared" si="24"/>
        <v>318.14999999999998</v>
      </c>
      <c r="E774" s="4">
        <v>7000</v>
      </c>
      <c r="F774" s="25">
        <f t="shared" si="25"/>
        <v>70318151352</v>
      </c>
      <c r="G774" s="4">
        <v>999999</v>
      </c>
      <c r="H774" s="4" t="s">
        <v>4</v>
      </c>
    </row>
    <row r="775" spans="1:8" hidden="1" x14ac:dyDescent="0.25">
      <c r="A775" s="4">
        <v>3000</v>
      </c>
      <c r="B775" s="4">
        <v>13500</v>
      </c>
      <c r="C775" s="4">
        <v>45</v>
      </c>
      <c r="D775" s="4">
        <f t="shared" si="24"/>
        <v>318.14999999999998</v>
      </c>
      <c r="E775" s="4">
        <v>7000</v>
      </c>
      <c r="F775" s="25">
        <f t="shared" si="25"/>
        <v>70318151353</v>
      </c>
      <c r="G775" s="4">
        <v>999999</v>
      </c>
      <c r="H775" s="4" t="s">
        <v>4</v>
      </c>
    </row>
    <row r="776" spans="1:8" hidden="1" x14ac:dyDescent="0.25">
      <c r="A776" s="4">
        <v>4000</v>
      </c>
      <c r="B776" s="4">
        <v>13500</v>
      </c>
      <c r="C776" s="4">
        <v>45</v>
      </c>
      <c r="D776" s="4">
        <f t="shared" si="24"/>
        <v>318.14999999999998</v>
      </c>
      <c r="E776" s="4">
        <v>7000</v>
      </c>
      <c r="F776" s="25">
        <f t="shared" si="25"/>
        <v>70318151354</v>
      </c>
      <c r="G776" s="4">
        <v>999999</v>
      </c>
      <c r="H776" s="4" t="s">
        <v>4</v>
      </c>
    </row>
    <row r="777" spans="1:8" hidden="1" x14ac:dyDescent="0.25">
      <c r="A777" s="4">
        <v>5000</v>
      </c>
      <c r="B777" s="4">
        <v>13500</v>
      </c>
      <c r="C777" s="4">
        <v>45</v>
      </c>
      <c r="D777" s="4">
        <f t="shared" si="24"/>
        <v>318.14999999999998</v>
      </c>
      <c r="E777" s="4">
        <v>7000</v>
      </c>
      <c r="F777" s="25">
        <f t="shared" si="25"/>
        <v>70318151355</v>
      </c>
      <c r="G777" s="4">
        <v>999999</v>
      </c>
    </row>
    <row r="778" spans="1:8" hidden="1" x14ac:dyDescent="0.25">
      <c r="A778" s="4">
        <v>6000</v>
      </c>
      <c r="B778" s="4">
        <v>13500</v>
      </c>
      <c r="C778" s="4">
        <v>45</v>
      </c>
      <c r="D778" s="4">
        <f t="shared" si="24"/>
        <v>318.14999999999998</v>
      </c>
      <c r="E778" s="4">
        <v>7000</v>
      </c>
      <c r="F778" s="25">
        <f t="shared" si="25"/>
        <v>70318151356</v>
      </c>
      <c r="G778" s="4">
        <v>999999</v>
      </c>
    </row>
    <row r="779" spans="1:8" hidden="1" x14ac:dyDescent="0.25">
      <c r="A779" s="4">
        <v>0</v>
      </c>
      <c r="B779" s="4">
        <v>14000</v>
      </c>
      <c r="C779" s="4">
        <v>45</v>
      </c>
      <c r="D779" s="4">
        <f t="shared" si="24"/>
        <v>318.14999999999998</v>
      </c>
      <c r="E779" s="4">
        <v>7000</v>
      </c>
      <c r="F779" s="25">
        <f t="shared" si="25"/>
        <v>70318151400</v>
      </c>
      <c r="G779" s="4">
        <v>999999</v>
      </c>
      <c r="H779" s="4" t="s">
        <v>4</v>
      </c>
    </row>
    <row r="780" spans="1:8" hidden="1" x14ac:dyDescent="0.25">
      <c r="A780" s="4">
        <v>1000</v>
      </c>
      <c r="B780" s="4">
        <v>14000</v>
      </c>
      <c r="C780" s="4">
        <v>45</v>
      </c>
      <c r="D780" s="4">
        <f t="shared" si="24"/>
        <v>318.14999999999998</v>
      </c>
      <c r="E780" s="4">
        <v>7000</v>
      </c>
      <c r="F780" s="25">
        <f t="shared" si="25"/>
        <v>70318151401</v>
      </c>
      <c r="G780" s="4">
        <v>999999</v>
      </c>
      <c r="H780" s="4" t="s">
        <v>4</v>
      </c>
    </row>
    <row r="781" spans="1:8" hidden="1" x14ac:dyDescent="0.25">
      <c r="A781" s="4">
        <v>2000</v>
      </c>
      <c r="B781" s="4">
        <v>14000</v>
      </c>
      <c r="C781" s="4">
        <v>45</v>
      </c>
      <c r="D781" s="4">
        <f t="shared" si="24"/>
        <v>318.14999999999998</v>
      </c>
      <c r="E781" s="4">
        <v>7000</v>
      </c>
      <c r="F781" s="25">
        <f t="shared" si="25"/>
        <v>70318151402</v>
      </c>
      <c r="G781" s="4">
        <v>999999</v>
      </c>
      <c r="H781" s="4" t="s">
        <v>4</v>
      </c>
    </row>
    <row r="782" spans="1:8" hidden="1" x14ac:dyDescent="0.25">
      <c r="A782" s="4">
        <v>3000</v>
      </c>
      <c r="B782" s="4">
        <v>14000</v>
      </c>
      <c r="C782" s="4">
        <v>45</v>
      </c>
      <c r="D782" s="4">
        <f t="shared" si="24"/>
        <v>318.14999999999998</v>
      </c>
      <c r="E782" s="4">
        <v>7000</v>
      </c>
      <c r="F782" s="25">
        <f t="shared" si="25"/>
        <v>70318151403</v>
      </c>
      <c r="G782" s="4">
        <v>999999</v>
      </c>
    </row>
    <row r="783" spans="1:8" hidden="1" x14ac:dyDescent="0.25">
      <c r="A783" s="4">
        <v>4000</v>
      </c>
      <c r="B783" s="4">
        <v>14000</v>
      </c>
      <c r="C783" s="4">
        <v>45</v>
      </c>
      <c r="D783" s="4">
        <f t="shared" si="24"/>
        <v>318.14999999999998</v>
      </c>
      <c r="E783" s="4">
        <v>7000</v>
      </c>
      <c r="F783" s="25">
        <f t="shared" si="25"/>
        <v>70318151404</v>
      </c>
      <c r="G783" s="4">
        <v>999999</v>
      </c>
    </row>
    <row r="784" spans="1:8" hidden="1" x14ac:dyDescent="0.25">
      <c r="A784" s="4">
        <v>5000</v>
      </c>
      <c r="B784" s="4">
        <v>14000</v>
      </c>
      <c r="C784" s="4">
        <v>45</v>
      </c>
      <c r="D784" s="4">
        <f t="shared" si="24"/>
        <v>318.14999999999998</v>
      </c>
      <c r="E784" s="4">
        <v>7000</v>
      </c>
      <c r="F784" s="25">
        <f t="shared" si="25"/>
        <v>70318151405</v>
      </c>
      <c r="G784" s="4">
        <v>999999</v>
      </c>
    </row>
    <row r="785" spans="1:8" hidden="1" x14ac:dyDescent="0.25">
      <c r="A785" s="4">
        <v>6000</v>
      </c>
      <c r="B785" s="4">
        <v>14000</v>
      </c>
      <c r="C785" s="4">
        <v>45</v>
      </c>
      <c r="D785" s="4">
        <f t="shared" si="24"/>
        <v>318.14999999999998</v>
      </c>
      <c r="E785" s="4">
        <v>7000</v>
      </c>
      <c r="F785" s="25">
        <f t="shared" si="25"/>
        <v>70318151406</v>
      </c>
      <c r="G785" s="4">
        <v>999999</v>
      </c>
    </row>
    <row r="786" spans="1:8" hidden="1" x14ac:dyDescent="0.25">
      <c r="A786" s="4">
        <v>0</v>
      </c>
      <c r="B786" s="4">
        <v>11000</v>
      </c>
      <c r="C786" s="4">
        <v>50</v>
      </c>
      <c r="D786" s="4">
        <f t="shared" si="24"/>
        <v>323.14999999999998</v>
      </c>
      <c r="E786" s="4">
        <v>7000</v>
      </c>
      <c r="F786" s="25">
        <f t="shared" si="25"/>
        <v>70323151100</v>
      </c>
      <c r="G786" s="4">
        <v>38.700000000000003</v>
      </c>
      <c r="H786" s="4" t="s">
        <v>3</v>
      </c>
    </row>
    <row r="787" spans="1:8" hidden="1" x14ac:dyDescent="0.25">
      <c r="A787" s="4">
        <v>1000</v>
      </c>
      <c r="B787" s="4">
        <v>11000</v>
      </c>
      <c r="C787" s="4">
        <v>50</v>
      </c>
      <c r="D787" s="4">
        <f t="shared" si="24"/>
        <v>323.14999999999998</v>
      </c>
      <c r="E787" s="4">
        <v>7000</v>
      </c>
      <c r="F787" s="25">
        <f t="shared" si="25"/>
        <v>70323151101</v>
      </c>
      <c r="G787" s="4">
        <v>74.400000000000006</v>
      </c>
      <c r="H787" s="4" t="s">
        <v>3</v>
      </c>
    </row>
    <row r="788" spans="1:8" hidden="1" x14ac:dyDescent="0.25">
      <c r="A788" s="4">
        <v>2000</v>
      </c>
      <c r="B788" s="4">
        <v>11000</v>
      </c>
      <c r="C788" s="4">
        <v>50</v>
      </c>
      <c r="D788" s="4">
        <f t="shared" si="24"/>
        <v>323.14999999999998</v>
      </c>
      <c r="E788" s="4">
        <v>7000</v>
      </c>
      <c r="F788" s="25">
        <f t="shared" si="25"/>
        <v>70323151102</v>
      </c>
      <c r="G788" s="4">
        <v>95.1</v>
      </c>
      <c r="H788" s="4" t="s">
        <v>3</v>
      </c>
    </row>
    <row r="789" spans="1:8" hidden="1" x14ac:dyDescent="0.25">
      <c r="A789" s="4">
        <v>3000</v>
      </c>
      <c r="B789" s="4">
        <v>11000</v>
      </c>
      <c r="C789" s="4">
        <v>50</v>
      </c>
      <c r="D789" s="4">
        <f t="shared" si="24"/>
        <v>323.14999999999998</v>
      </c>
      <c r="E789" s="4">
        <v>7000</v>
      </c>
      <c r="F789" s="25">
        <f t="shared" si="25"/>
        <v>70323151103</v>
      </c>
      <c r="G789" s="4">
        <v>116.5</v>
      </c>
      <c r="H789" s="4" t="s">
        <v>3</v>
      </c>
    </row>
    <row r="790" spans="1:8" hidden="1" x14ac:dyDescent="0.25">
      <c r="A790" s="4">
        <v>4000</v>
      </c>
      <c r="B790" s="4">
        <v>11000</v>
      </c>
      <c r="C790" s="4">
        <v>50</v>
      </c>
      <c r="D790" s="4">
        <f t="shared" si="24"/>
        <v>323.14999999999998</v>
      </c>
      <c r="E790" s="4">
        <v>7000</v>
      </c>
      <c r="F790" s="25">
        <f t="shared" si="25"/>
        <v>70323151104</v>
      </c>
      <c r="G790" s="4">
        <v>999999</v>
      </c>
      <c r="H790" s="4" t="s">
        <v>4</v>
      </c>
    </row>
    <row r="791" spans="1:8" hidden="1" x14ac:dyDescent="0.25">
      <c r="A791" s="4">
        <v>5000</v>
      </c>
      <c r="B791" s="4">
        <v>11000</v>
      </c>
      <c r="C791" s="4">
        <v>50</v>
      </c>
      <c r="D791" s="4">
        <f t="shared" si="24"/>
        <v>323.14999999999998</v>
      </c>
      <c r="E791" s="4">
        <v>7000</v>
      </c>
      <c r="F791" s="25">
        <f t="shared" si="25"/>
        <v>70323151105</v>
      </c>
      <c r="G791" s="4">
        <v>999999</v>
      </c>
      <c r="H791" s="4" t="s">
        <v>4</v>
      </c>
    </row>
    <row r="792" spans="1:8" hidden="1" x14ac:dyDescent="0.25">
      <c r="A792" s="4">
        <v>6000</v>
      </c>
      <c r="B792" s="4">
        <v>11000</v>
      </c>
      <c r="C792" s="4">
        <v>50</v>
      </c>
      <c r="D792" s="4">
        <f t="shared" si="24"/>
        <v>323.14999999999998</v>
      </c>
      <c r="E792" s="4">
        <v>7000</v>
      </c>
      <c r="F792" s="25">
        <f t="shared" si="25"/>
        <v>70323151106</v>
      </c>
      <c r="G792" s="4">
        <v>999999</v>
      </c>
      <c r="H792" s="4" t="s">
        <v>4</v>
      </c>
    </row>
    <row r="793" spans="1:8" hidden="1" x14ac:dyDescent="0.25">
      <c r="A793" s="4">
        <v>0</v>
      </c>
      <c r="B793" s="4">
        <v>11500</v>
      </c>
      <c r="C793" s="4">
        <v>50</v>
      </c>
      <c r="D793" s="4">
        <f t="shared" si="24"/>
        <v>323.14999999999998</v>
      </c>
      <c r="E793" s="4">
        <v>7000</v>
      </c>
      <c r="F793" s="25">
        <f t="shared" si="25"/>
        <v>70323151150</v>
      </c>
      <c r="G793" s="4">
        <v>81</v>
      </c>
      <c r="H793" s="4" t="s">
        <v>3</v>
      </c>
    </row>
    <row r="794" spans="1:8" hidden="1" x14ac:dyDescent="0.25">
      <c r="A794" s="4">
        <v>1000</v>
      </c>
      <c r="B794" s="4">
        <v>11500</v>
      </c>
      <c r="C794" s="4">
        <v>50</v>
      </c>
      <c r="D794" s="4">
        <f t="shared" si="24"/>
        <v>323.14999999999998</v>
      </c>
      <c r="E794" s="4">
        <v>7000</v>
      </c>
      <c r="F794" s="25">
        <f t="shared" si="25"/>
        <v>70323151151</v>
      </c>
      <c r="G794" s="4">
        <v>100.3</v>
      </c>
      <c r="H794" s="4" t="s">
        <v>3</v>
      </c>
    </row>
    <row r="795" spans="1:8" hidden="1" x14ac:dyDescent="0.25">
      <c r="A795" s="4">
        <v>2000</v>
      </c>
      <c r="B795" s="4">
        <v>11500</v>
      </c>
      <c r="C795" s="4">
        <v>50</v>
      </c>
      <c r="D795" s="4">
        <f t="shared" si="24"/>
        <v>323.14999999999998</v>
      </c>
      <c r="E795" s="4">
        <v>7000</v>
      </c>
      <c r="F795" s="25">
        <f t="shared" si="25"/>
        <v>70323151152</v>
      </c>
      <c r="G795" s="4">
        <v>122.8</v>
      </c>
      <c r="H795" s="4" t="s">
        <v>3</v>
      </c>
    </row>
    <row r="796" spans="1:8" hidden="1" x14ac:dyDescent="0.25">
      <c r="A796" s="4">
        <v>3000</v>
      </c>
      <c r="B796" s="4">
        <v>11500</v>
      </c>
      <c r="C796" s="4">
        <v>50</v>
      </c>
      <c r="D796" s="4">
        <f t="shared" si="24"/>
        <v>323.14999999999998</v>
      </c>
      <c r="E796" s="4">
        <v>7000</v>
      </c>
      <c r="F796" s="25">
        <f t="shared" si="25"/>
        <v>70323151153</v>
      </c>
      <c r="G796" s="4">
        <v>999999</v>
      </c>
      <c r="H796" s="4" t="s">
        <v>4</v>
      </c>
    </row>
    <row r="797" spans="1:8" hidden="1" x14ac:dyDescent="0.25">
      <c r="A797" s="4">
        <v>4000</v>
      </c>
      <c r="B797" s="4">
        <v>11500</v>
      </c>
      <c r="C797" s="4">
        <v>50</v>
      </c>
      <c r="D797" s="4">
        <f t="shared" si="24"/>
        <v>323.14999999999998</v>
      </c>
      <c r="E797" s="4">
        <v>7000</v>
      </c>
      <c r="F797" s="25">
        <f t="shared" si="25"/>
        <v>70323151154</v>
      </c>
      <c r="G797" s="4">
        <v>999999</v>
      </c>
      <c r="H797" s="4" t="s">
        <v>4</v>
      </c>
    </row>
    <row r="798" spans="1:8" hidden="1" x14ac:dyDescent="0.25">
      <c r="A798" s="4">
        <v>5000</v>
      </c>
      <c r="B798" s="4">
        <v>11500</v>
      </c>
      <c r="C798" s="4">
        <v>50</v>
      </c>
      <c r="D798" s="4">
        <f t="shared" si="24"/>
        <v>323.14999999999998</v>
      </c>
      <c r="E798" s="4">
        <v>7000</v>
      </c>
      <c r="F798" s="25">
        <f t="shared" si="25"/>
        <v>70323151155</v>
      </c>
      <c r="G798" s="4">
        <v>999999</v>
      </c>
      <c r="H798" s="4" t="s">
        <v>4</v>
      </c>
    </row>
    <row r="799" spans="1:8" hidden="1" x14ac:dyDescent="0.25">
      <c r="A799" s="4">
        <v>6000</v>
      </c>
      <c r="B799" s="4">
        <v>11500</v>
      </c>
      <c r="C799" s="4">
        <v>50</v>
      </c>
      <c r="D799" s="4">
        <f t="shared" si="24"/>
        <v>323.14999999999998</v>
      </c>
      <c r="E799" s="4">
        <v>7000</v>
      </c>
      <c r="F799" s="25">
        <f t="shared" si="25"/>
        <v>70323151156</v>
      </c>
      <c r="G799" s="4">
        <v>999999</v>
      </c>
      <c r="H799" s="4" t="s">
        <v>4</v>
      </c>
    </row>
    <row r="800" spans="1:8" hidden="1" x14ac:dyDescent="0.25">
      <c r="A800" s="4">
        <v>0</v>
      </c>
      <c r="B800" s="4">
        <v>12000</v>
      </c>
      <c r="C800" s="4">
        <v>50</v>
      </c>
      <c r="D800" s="4">
        <f t="shared" si="24"/>
        <v>323.14999999999998</v>
      </c>
      <c r="E800" s="4">
        <v>7000</v>
      </c>
      <c r="F800" s="25">
        <f t="shared" si="25"/>
        <v>70323151200</v>
      </c>
      <c r="G800" s="4">
        <v>106.3</v>
      </c>
      <c r="H800" s="4" t="s">
        <v>3</v>
      </c>
    </row>
    <row r="801" spans="1:8" hidden="1" x14ac:dyDescent="0.25">
      <c r="A801" s="4">
        <v>1000</v>
      </c>
      <c r="B801" s="4">
        <v>12000</v>
      </c>
      <c r="C801" s="4">
        <v>50</v>
      </c>
      <c r="D801" s="4">
        <f t="shared" si="24"/>
        <v>323.14999999999998</v>
      </c>
      <c r="E801" s="4">
        <v>7000</v>
      </c>
      <c r="F801" s="25">
        <f t="shared" si="25"/>
        <v>70323151201</v>
      </c>
      <c r="G801" s="4">
        <v>127.7</v>
      </c>
      <c r="H801" s="4" t="s">
        <v>3</v>
      </c>
    </row>
    <row r="802" spans="1:8" hidden="1" x14ac:dyDescent="0.25">
      <c r="A802" s="4">
        <v>2000</v>
      </c>
      <c r="B802" s="4">
        <v>12000</v>
      </c>
      <c r="C802" s="4">
        <v>50</v>
      </c>
      <c r="D802" s="4">
        <f t="shared" si="24"/>
        <v>323.14999999999998</v>
      </c>
      <c r="E802" s="4">
        <v>7000</v>
      </c>
      <c r="F802" s="25">
        <f t="shared" si="25"/>
        <v>70323151202</v>
      </c>
      <c r="G802" s="4">
        <v>999999</v>
      </c>
      <c r="H802" s="4" t="s">
        <v>4</v>
      </c>
    </row>
    <row r="803" spans="1:8" hidden="1" x14ac:dyDescent="0.25">
      <c r="A803" s="4">
        <v>3000</v>
      </c>
      <c r="B803" s="4">
        <v>12000</v>
      </c>
      <c r="C803" s="4">
        <v>50</v>
      </c>
      <c r="D803" s="4">
        <f t="shared" si="24"/>
        <v>323.14999999999998</v>
      </c>
      <c r="E803" s="4">
        <v>7000</v>
      </c>
      <c r="F803" s="25">
        <f t="shared" si="25"/>
        <v>70323151203</v>
      </c>
      <c r="G803" s="4">
        <v>999999</v>
      </c>
      <c r="H803" s="4" t="s">
        <v>4</v>
      </c>
    </row>
    <row r="804" spans="1:8" hidden="1" x14ac:dyDescent="0.25">
      <c r="A804" s="4">
        <v>4000</v>
      </c>
      <c r="B804" s="4">
        <v>12000</v>
      </c>
      <c r="C804" s="4">
        <v>50</v>
      </c>
      <c r="D804" s="4">
        <f t="shared" si="24"/>
        <v>323.14999999999998</v>
      </c>
      <c r="E804" s="4">
        <v>7000</v>
      </c>
      <c r="F804" s="25">
        <f t="shared" si="25"/>
        <v>70323151204</v>
      </c>
      <c r="G804" s="4">
        <v>999999</v>
      </c>
      <c r="H804" s="4" t="s">
        <v>4</v>
      </c>
    </row>
    <row r="805" spans="1:8" hidden="1" x14ac:dyDescent="0.25">
      <c r="A805" s="4">
        <v>5000</v>
      </c>
      <c r="B805" s="4">
        <v>12000</v>
      </c>
      <c r="C805" s="4">
        <v>50</v>
      </c>
      <c r="D805" s="4">
        <f t="shared" si="24"/>
        <v>323.14999999999998</v>
      </c>
      <c r="E805" s="4">
        <v>7000</v>
      </c>
      <c r="F805" s="25">
        <f t="shared" si="25"/>
        <v>70323151205</v>
      </c>
      <c r="G805" s="4">
        <v>999999</v>
      </c>
      <c r="H805" s="4" t="s">
        <v>4</v>
      </c>
    </row>
    <row r="806" spans="1:8" hidden="1" x14ac:dyDescent="0.25">
      <c r="A806" s="4">
        <v>6000</v>
      </c>
      <c r="B806" s="4">
        <v>12000</v>
      </c>
      <c r="C806" s="4">
        <v>50</v>
      </c>
      <c r="D806" s="4">
        <f t="shared" si="24"/>
        <v>323.14999999999998</v>
      </c>
      <c r="E806" s="4">
        <v>7000</v>
      </c>
      <c r="F806" s="25">
        <f t="shared" si="25"/>
        <v>70323151206</v>
      </c>
      <c r="G806" s="4">
        <v>999999</v>
      </c>
    </row>
    <row r="807" spans="1:8" hidden="1" x14ac:dyDescent="0.25">
      <c r="A807" s="4">
        <v>0</v>
      </c>
      <c r="B807" s="4">
        <v>12500</v>
      </c>
      <c r="C807" s="4">
        <v>50</v>
      </c>
      <c r="D807" s="4">
        <f t="shared" si="24"/>
        <v>323.14999999999998</v>
      </c>
      <c r="E807" s="4">
        <v>7000</v>
      </c>
      <c r="F807" s="25">
        <f t="shared" si="25"/>
        <v>70323151250</v>
      </c>
      <c r="G807" s="4">
        <v>132.19999999999999</v>
      </c>
      <c r="H807" s="4" t="s">
        <v>3</v>
      </c>
    </row>
    <row r="808" spans="1:8" hidden="1" x14ac:dyDescent="0.25">
      <c r="A808" s="4">
        <v>1000</v>
      </c>
      <c r="B808" s="4">
        <v>12500</v>
      </c>
      <c r="C808" s="4">
        <v>50</v>
      </c>
      <c r="D808" s="4">
        <f t="shared" si="24"/>
        <v>323.14999999999998</v>
      </c>
      <c r="E808" s="4">
        <v>7000</v>
      </c>
      <c r="F808" s="25">
        <f t="shared" si="25"/>
        <v>70323151251</v>
      </c>
      <c r="G808" s="4">
        <v>999999</v>
      </c>
      <c r="H808" s="4" t="s">
        <v>4</v>
      </c>
    </row>
    <row r="809" spans="1:8" hidden="1" x14ac:dyDescent="0.25">
      <c r="A809" s="4">
        <v>2000</v>
      </c>
      <c r="B809" s="4">
        <v>12500</v>
      </c>
      <c r="C809" s="4">
        <v>50</v>
      </c>
      <c r="D809" s="4">
        <f t="shared" si="24"/>
        <v>323.14999999999998</v>
      </c>
      <c r="E809" s="4">
        <v>7000</v>
      </c>
      <c r="F809" s="25">
        <f t="shared" si="25"/>
        <v>70323151252</v>
      </c>
      <c r="G809" s="4">
        <v>999999</v>
      </c>
      <c r="H809" s="4" t="s">
        <v>4</v>
      </c>
    </row>
    <row r="810" spans="1:8" hidden="1" x14ac:dyDescent="0.25">
      <c r="A810" s="4">
        <v>3000</v>
      </c>
      <c r="B810" s="4">
        <v>12500</v>
      </c>
      <c r="C810" s="4">
        <v>50</v>
      </c>
      <c r="D810" s="4">
        <f t="shared" si="24"/>
        <v>323.14999999999998</v>
      </c>
      <c r="E810" s="4">
        <v>7000</v>
      </c>
      <c r="F810" s="25">
        <f t="shared" si="25"/>
        <v>70323151253</v>
      </c>
      <c r="G810" s="4">
        <v>999999</v>
      </c>
      <c r="H810" s="4" t="s">
        <v>4</v>
      </c>
    </row>
    <row r="811" spans="1:8" hidden="1" x14ac:dyDescent="0.25">
      <c r="A811" s="4">
        <v>4000</v>
      </c>
      <c r="B811" s="4">
        <v>12500</v>
      </c>
      <c r="C811" s="4">
        <v>50</v>
      </c>
      <c r="D811" s="4">
        <f t="shared" si="24"/>
        <v>323.14999999999998</v>
      </c>
      <c r="E811" s="4">
        <v>7000</v>
      </c>
      <c r="F811" s="25">
        <f t="shared" si="25"/>
        <v>70323151254</v>
      </c>
      <c r="G811" s="4">
        <v>999999</v>
      </c>
      <c r="H811" s="4" t="s">
        <v>4</v>
      </c>
    </row>
    <row r="812" spans="1:8" hidden="1" x14ac:dyDescent="0.25">
      <c r="A812" s="4">
        <v>5000</v>
      </c>
      <c r="B812" s="4">
        <v>12500</v>
      </c>
      <c r="C812" s="4">
        <v>50</v>
      </c>
      <c r="D812" s="4">
        <f t="shared" si="24"/>
        <v>323.14999999999998</v>
      </c>
      <c r="E812" s="4">
        <v>7000</v>
      </c>
      <c r="F812" s="25">
        <f t="shared" si="25"/>
        <v>70323151255</v>
      </c>
      <c r="G812" s="4">
        <v>999999</v>
      </c>
    </row>
    <row r="813" spans="1:8" hidden="1" x14ac:dyDescent="0.25">
      <c r="A813" s="4">
        <v>6000</v>
      </c>
      <c r="B813" s="4">
        <v>12500</v>
      </c>
      <c r="C813" s="4">
        <v>50</v>
      </c>
      <c r="D813" s="4">
        <f t="shared" si="24"/>
        <v>323.14999999999998</v>
      </c>
      <c r="E813" s="4">
        <v>7000</v>
      </c>
      <c r="F813" s="25">
        <f t="shared" si="25"/>
        <v>70323151256</v>
      </c>
      <c r="G813" s="4">
        <v>999999</v>
      </c>
    </row>
    <row r="814" spans="1:8" hidden="1" x14ac:dyDescent="0.25">
      <c r="A814" s="4">
        <v>0</v>
      </c>
      <c r="B814" s="4">
        <v>12800</v>
      </c>
      <c r="C814" s="4">
        <v>50</v>
      </c>
      <c r="D814" s="4">
        <f t="shared" si="24"/>
        <v>323.14999999999998</v>
      </c>
      <c r="E814" s="4">
        <v>7000</v>
      </c>
      <c r="F814" s="25">
        <f t="shared" si="25"/>
        <v>70323151280</v>
      </c>
      <c r="G814" s="4">
        <v>999999</v>
      </c>
      <c r="H814" s="4" t="s">
        <v>4</v>
      </c>
    </row>
    <row r="815" spans="1:8" hidden="1" x14ac:dyDescent="0.25">
      <c r="A815" s="4">
        <v>1000</v>
      </c>
      <c r="B815" s="4">
        <v>12800</v>
      </c>
      <c r="C815" s="4">
        <v>50</v>
      </c>
      <c r="D815" s="4">
        <f t="shared" si="24"/>
        <v>323.14999999999998</v>
      </c>
      <c r="E815" s="4">
        <v>7000</v>
      </c>
      <c r="F815" s="25">
        <f t="shared" si="25"/>
        <v>70323151281</v>
      </c>
      <c r="G815" s="4">
        <v>999999</v>
      </c>
      <c r="H815" s="4" t="s">
        <v>4</v>
      </c>
    </row>
    <row r="816" spans="1:8" hidden="1" x14ac:dyDescent="0.25">
      <c r="A816" s="4">
        <v>2000</v>
      </c>
      <c r="B816" s="4">
        <v>12800</v>
      </c>
      <c r="C816" s="4">
        <v>50</v>
      </c>
      <c r="D816" s="4">
        <f t="shared" si="24"/>
        <v>323.14999999999998</v>
      </c>
      <c r="E816" s="4">
        <v>7000</v>
      </c>
      <c r="F816" s="25">
        <f t="shared" si="25"/>
        <v>70323151282</v>
      </c>
      <c r="G816" s="4">
        <v>999999</v>
      </c>
      <c r="H816" s="4" t="s">
        <v>4</v>
      </c>
    </row>
    <row r="817" spans="1:8" x14ac:dyDescent="0.25">
      <c r="A817" s="4">
        <v>3000</v>
      </c>
      <c r="B817" s="4">
        <v>12800</v>
      </c>
      <c r="C817" s="4">
        <v>50</v>
      </c>
      <c r="D817" s="4">
        <f t="shared" si="24"/>
        <v>323.14999999999998</v>
      </c>
      <c r="E817" s="4">
        <v>7000</v>
      </c>
      <c r="F817" s="25">
        <f t="shared" si="25"/>
        <v>70323151283</v>
      </c>
      <c r="G817" s="4">
        <v>999999</v>
      </c>
      <c r="H817" s="4" t="s">
        <v>4</v>
      </c>
    </row>
    <row r="818" spans="1:8" hidden="1" x14ac:dyDescent="0.25">
      <c r="A818" s="4">
        <v>4000</v>
      </c>
      <c r="B818" s="4">
        <v>12800</v>
      </c>
      <c r="C818" s="4">
        <v>50</v>
      </c>
      <c r="D818" s="4">
        <f t="shared" si="24"/>
        <v>323.14999999999998</v>
      </c>
      <c r="E818" s="4">
        <v>7000</v>
      </c>
      <c r="F818" s="25">
        <f t="shared" si="25"/>
        <v>70323151284</v>
      </c>
      <c r="G818" s="4">
        <v>999999</v>
      </c>
      <c r="H818" s="4" t="s">
        <v>4</v>
      </c>
    </row>
    <row r="819" spans="1:8" hidden="1" x14ac:dyDescent="0.25">
      <c r="A819" s="4">
        <v>5000</v>
      </c>
      <c r="B819" s="4">
        <v>12800</v>
      </c>
      <c r="C819" s="4">
        <v>50</v>
      </c>
      <c r="D819" s="4">
        <f t="shared" si="24"/>
        <v>323.14999999999998</v>
      </c>
      <c r="E819" s="4">
        <v>7000</v>
      </c>
      <c r="F819" s="25">
        <f t="shared" si="25"/>
        <v>70323151285</v>
      </c>
      <c r="G819" s="4">
        <v>999999</v>
      </c>
    </row>
    <row r="820" spans="1:8" hidden="1" x14ac:dyDescent="0.25">
      <c r="A820" s="4">
        <v>6000</v>
      </c>
      <c r="B820" s="4">
        <v>12800</v>
      </c>
      <c r="C820" s="4">
        <v>50</v>
      </c>
      <c r="D820" s="4">
        <f t="shared" si="24"/>
        <v>323.14999999999998</v>
      </c>
      <c r="E820" s="4">
        <v>7000</v>
      </c>
      <c r="F820" s="25">
        <f t="shared" si="25"/>
        <v>70323151286</v>
      </c>
      <c r="G820" s="4">
        <v>999999</v>
      </c>
    </row>
    <row r="821" spans="1:8" hidden="1" x14ac:dyDescent="0.25">
      <c r="A821" s="4">
        <v>0</v>
      </c>
      <c r="B821" s="4">
        <v>13000</v>
      </c>
      <c r="C821" s="4">
        <v>50</v>
      </c>
      <c r="D821" s="4">
        <f t="shared" si="24"/>
        <v>323.14999999999998</v>
      </c>
      <c r="E821" s="4">
        <v>7000</v>
      </c>
      <c r="F821" s="25">
        <f t="shared" si="25"/>
        <v>70323151300</v>
      </c>
      <c r="G821" s="4">
        <v>999999</v>
      </c>
      <c r="H821" s="4" t="s">
        <v>4</v>
      </c>
    </row>
    <row r="822" spans="1:8" hidden="1" x14ac:dyDescent="0.25">
      <c r="A822" s="4">
        <v>1000</v>
      </c>
      <c r="B822" s="4">
        <v>13000</v>
      </c>
      <c r="C822" s="4">
        <v>50</v>
      </c>
      <c r="D822" s="4">
        <f t="shared" si="24"/>
        <v>323.14999999999998</v>
      </c>
      <c r="E822" s="4">
        <v>7000</v>
      </c>
      <c r="F822" s="25">
        <f t="shared" si="25"/>
        <v>70323151301</v>
      </c>
      <c r="G822" s="4">
        <v>999999</v>
      </c>
      <c r="H822" s="4" t="s">
        <v>4</v>
      </c>
    </row>
    <row r="823" spans="1:8" hidden="1" x14ac:dyDescent="0.25">
      <c r="A823" s="4">
        <v>2000</v>
      </c>
      <c r="B823" s="4">
        <v>13000</v>
      </c>
      <c r="C823" s="4">
        <v>50</v>
      </c>
      <c r="D823" s="4">
        <f t="shared" si="24"/>
        <v>323.14999999999998</v>
      </c>
      <c r="E823" s="4">
        <v>7000</v>
      </c>
      <c r="F823" s="25">
        <f t="shared" si="25"/>
        <v>70323151302</v>
      </c>
      <c r="G823" s="4">
        <v>999999</v>
      </c>
      <c r="H823" s="4" t="s">
        <v>4</v>
      </c>
    </row>
    <row r="824" spans="1:8" hidden="1" x14ac:dyDescent="0.25">
      <c r="A824" s="4">
        <v>3000</v>
      </c>
      <c r="B824" s="4">
        <v>13000</v>
      </c>
      <c r="C824" s="4">
        <v>50</v>
      </c>
      <c r="D824" s="4">
        <f t="shared" si="24"/>
        <v>323.14999999999998</v>
      </c>
      <c r="E824" s="4">
        <v>7000</v>
      </c>
      <c r="F824" s="25">
        <f t="shared" si="25"/>
        <v>70323151303</v>
      </c>
      <c r="G824" s="4">
        <v>999999</v>
      </c>
      <c r="H824" s="4" t="s">
        <v>4</v>
      </c>
    </row>
    <row r="825" spans="1:8" hidden="1" x14ac:dyDescent="0.25">
      <c r="A825" s="4">
        <v>4000</v>
      </c>
      <c r="B825" s="4">
        <v>13000</v>
      </c>
      <c r="C825" s="4">
        <v>50</v>
      </c>
      <c r="D825" s="4">
        <f t="shared" si="24"/>
        <v>323.14999999999998</v>
      </c>
      <c r="E825" s="4">
        <v>7000</v>
      </c>
      <c r="F825" s="25">
        <f t="shared" si="25"/>
        <v>70323151304</v>
      </c>
      <c r="G825" s="4">
        <v>999999</v>
      </c>
    </row>
    <row r="826" spans="1:8" hidden="1" x14ac:dyDescent="0.25">
      <c r="A826" s="4">
        <v>5000</v>
      </c>
      <c r="B826" s="4">
        <v>13000</v>
      </c>
      <c r="C826" s="4">
        <v>50</v>
      </c>
      <c r="D826" s="4">
        <f t="shared" si="24"/>
        <v>323.14999999999998</v>
      </c>
      <c r="E826" s="4">
        <v>7000</v>
      </c>
      <c r="F826" s="25">
        <f t="shared" si="25"/>
        <v>70323151305</v>
      </c>
      <c r="G826" s="4">
        <v>999999</v>
      </c>
    </row>
    <row r="827" spans="1:8" hidden="1" x14ac:dyDescent="0.25">
      <c r="A827" s="4">
        <v>6000</v>
      </c>
      <c r="B827" s="4">
        <v>13000</v>
      </c>
      <c r="C827" s="4">
        <v>50</v>
      </c>
      <c r="D827" s="4">
        <f t="shared" si="24"/>
        <v>323.14999999999998</v>
      </c>
      <c r="E827" s="4">
        <v>7000</v>
      </c>
      <c r="F827" s="25">
        <f t="shared" si="25"/>
        <v>70323151306</v>
      </c>
      <c r="G827" s="4">
        <v>999999</v>
      </c>
    </row>
    <row r="828" spans="1:8" hidden="1" x14ac:dyDescent="0.25">
      <c r="A828" s="4">
        <v>0</v>
      </c>
      <c r="B828" s="4">
        <v>13500</v>
      </c>
      <c r="C828" s="4">
        <v>50</v>
      </c>
      <c r="D828" s="4">
        <f t="shared" si="24"/>
        <v>323.14999999999998</v>
      </c>
      <c r="E828" s="4">
        <v>7000</v>
      </c>
      <c r="F828" s="25">
        <f t="shared" si="25"/>
        <v>70323151350</v>
      </c>
      <c r="G828" s="4">
        <v>999999</v>
      </c>
      <c r="H828" s="4" t="s">
        <v>4</v>
      </c>
    </row>
    <row r="829" spans="1:8" hidden="1" x14ac:dyDescent="0.25">
      <c r="A829" s="4">
        <v>1000</v>
      </c>
      <c r="B829" s="4">
        <v>13500</v>
      </c>
      <c r="C829" s="4">
        <v>50</v>
      </c>
      <c r="D829" s="4">
        <f t="shared" si="24"/>
        <v>323.14999999999998</v>
      </c>
      <c r="E829" s="4">
        <v>7000</v>
      </c>
      <c r="F829" s="25">
        <f t="shared" si="25"/>
        <v>70323151351</v>
      </c>
      <c r="G829" s="4">
        <v>999999</v>
      </c>
      <c r="H829" s="4" t="s">
        <v>4</v>
      </c>
    </row>
    <row r="830" spans="1:8" hidden="1" x14ac:dyDescent="0.25">
      <c r="A830" s="4">
        <v>2000</v>
      </c>
      <c r="B830" s="4">
        <v>13500</v>
      </c>
      <c r="C830" s="4">
        <v>50</v>
      </c>
      <c r="D830" s="4">
        <f t="shared" si="24"/>
        <v>323.14999999999998</v>
      </c>
      <c r="E830" s="4">
        <v>7000</v>
      </c>
      <c r="F830" s="25">
        <f t="shared" si="25"/>
        <v>70323151352</v>
      </c>
      <c r="G830" s="4">
        <v>999999</v>
      </c>
      <c r="H830" s="4" t="s">
        <v>4</v>
      </c>
    </row>
    <row r="831" spans="1:8" hidden="1" x14ac:dyDescent="0.25">
      <c r="A831" s="4">
        <v>3000</v>
      </c>
      <c r="B831" s="4">
        <v>13500</v>
      </c>
      <c r="C831" s="4">
        <v>50</v>
      </c>
      <c r="D831" s="4">
        <f t="shared" si="24"/>
        <v>323.14999999999998</v>
      </c>
      <c r="E831" s="4">
        <v>7000</v>
      </c>
      <c r="F831" s="25">
        <f t="shared" si="25"/>
        <v>70323151353</v>
      </c>
      <c r="G831" s="4">
        <v>999999</v>
      </c>
    </row>
    <row r="832" spans="1:8" hidden="1" x14ac:dyDescent="0.25">
      <c r="A832" s="4">
        <v>4000</v>
      </c>
      <c r="B832" s="4">
        <v>13500</v>
      </c>
      <c r="C832" s="4">
        <v>50</v>
      </c>
      <c r="D832" s="4">
        <f t="shared" si="24"/>
        <v>323.14999999999998</v>
      </c>
      <c r="E832" s="4">
        <v>7000</v>
      </c>
      <c r="F832" s="25">
        <f t="shared" si="25"/>
        <v>70323151354</v>
      </c>
      <c r="G832" s="4">
        <v>999999</v>
      </c>
      <c r="H832" s="4" t="s">
        <v>4</v>
      </c>
    </row>
    <row r="833" spans="1:8" hidden="1" x14ac:dyDescent="0.25">
      <c r="A833" s="4">
        <v>5000</v>
      </c>
      <c r="B833" s="4">
        <v>13500</v>
      </c>
      <c r="C833" s="4">
        <v>50</v>
      </c>
      <c r="D833" s="4">
        <f t="shared" si="24"/>
        <v>323.14999999999998</v>
      </c>
      <c r="E833" s="4">
        <v>7000</v>
      </c>
      <c r="F833" s="25">
        <f t="shared" si="25"/>
        <v>70323151355</v>
      </c>
      <c r="G833" s="4">
        <v>999999</v>
      </c>
    </row>
    <row r="834" spans="1:8" hidden="1" x14ac:dyDescent="0.25">
      <c r="A834" s="4">
        <v>6000</v>
      </c>
      <c r="B834" s="4">
        <v>13500</v>
      </c>
      <c r="C834" s="4">
        <v>50</v>
      </c>
      <c r="D834" s="4">
        <f t="shared" ref="D834:D897" si="26">C834+273.15</f>
        <v>323.14999999999998</v>
      </c>
      <c r="E834" s="4">
        <v>7000</v>
      </c>
      <c r="F834" s="25">
        <f t="shared" ref="F834:F897" si="27">E834*10^7+D834*10^6+B834/10+A834/1000</f>
        <v>70323151356</v>
      </c>
      <c r="G834" s="4">
        <v>999999</v>
      </c>
    </row>
    <row r="835" spans="1:8" hidden="1" x14ac:dyDescent="0.25">
      <c r="A835" s="4">
        <v>0</v>
      </c>
      <c r="B835" s="4">
        <v>14000</v>
      </c>
      <c r="C835" s="4">
        <v>50</v>
      </c>
      <c r="D835" s="4">
        <f t="shared" si="26"/>
        <v>323.14999999999998</v>
      </c>
      <c r="E835" s="4">
        <v>7000</v>
      </c>
      <c r="F835" s="25">
        <f t="shared" si="27"/>
        <v>70323151400</v>
      </c>
      <c r="G835" s="4">
        <v>999999</v>
      </c>
      <c r="H835" s="4" t="s">
        <v>4</v>
      </c>
    </row>
    <row r="836" spans="1:8" hidden="1" x14ac:dyDescent="0.25">
      <c r="A836" s="4">
        <v>1000</v>
      </c>
      <c r="B836" s="4">
        <v>14000</v>
      </c>
      <c r="C836" s="4">
        <v>50</v>
      </c>
      <c r="D836" s="4">
        <f t="shared" si="26"/>
        <v>323.14999999999998</v>
      </c>
      <c r="E836" s="4">
        <v>7000</v>
      </c>
      <c r="F836" s="25">
        <f t="shared" si="27"/>
        <v>70323151401</v>
      </c>
      <c r="G836" s="4">
        <v>999999</v>
      </c>
      <c r="H836" s="4" t="s">
        <v>4</v>
      </c>
    </row>
    <row r="837" spans="1:8" hidden="1" x14ac:dyDescent="0.25">
      <c r="A837" s="4">
        <v>2000</v>
      </c>
      <c r="B837" s="4">
        <v>14000</v>
      </c>
      <c r="C837" s="4">
        <v>50</v>
      </c>
      <c r="D837" s="4">
        <f t="shared" si="26"/>
        <v>323.14999999999998</v>
      </c>
      <c r="E837" s="4">
        <v>7000</v>
      </c>
      <c r="F837" s="25">
        <f t="shared" si="27"/>
        <v>70323151402</v>
      </c>
      <c r="G837" s="4">
        <v>999999</v>
      </c>
    </row>
    <row r="838" spans="1:8" hidden="1" x14ac:dyDescent="0.25">
      <c r="A838" s="4">
        <v>3000</v>
      </c>
      <c r="B838" s="4">
        <v>14000</v>
      </c>
      <c r="C838" s="4">
        <v>50</v>
      </c>
      <c r="D838" s="4">
        <f t="shared" si="26"/>
        <v>323.14999999999998</v>
      </c>
      <c r="E838" s="4">
        <v>7000</v>
      </c>
      <c r="F838" s="25">
        <f t="shared" si="27"/>
        <v>70323151403</v>
      </c>
      <c r="G838" s="4">
        <v>999999</v>
      </c>
    </row>
    <row r="839" spans="1:8" hidden="1" x14ac:dyDescent="0.25">
      <c r="A839" s="4">
        <v>4000</v>
      </c>
      <c r="B839" s="4">
        <v>14000</v>
      </c>
      <c r="C839" s="4">
        <v>50</v>
      </c>
      <c r="D839" s="4">
        <f t="shared" si="26"/>
        <v>323.14999999999998</v>
      </c>
      <c r="E839" s="4">
        <v>7000</v>
      </c>
      <c r="F839" s="25">
        <f t="shared" si="27"/>
        <v>70323151404</v>
      </c>
      <c r="G839" s="4">
        <v>999999</v>
      </c>
    </row>
    <row r="840" spans="1:8" hidden="1" x14ac:dyDescent="0.25">
      <c r="A840" s="4">
        <v>5000</v>
      </c>
      <c r="B840" s="4">
        <v>14000</v>
      </c>
      <c r="C840" s="4">
        <v>50</v>
      </c>
      <c r="D840" s="4">
        <f t="shared" si="26"/>
        <v>323.14999999999998</v>
      </c>
      <c r="E840" s="4">
        <v>7000</v>
      </c>
      <c r="F840" s="25">
        <f t="shared" si="27"/>
        <v>70323151405</v>
      </c>
      <c r="G840" s="4">
        <v>999999</v>
      </c>
    </row>
    <row r="841" spans="1:8" hidden="1" x14ac:dyDescent="0.25">
      <c r="A841" s="4">
        <v>6000</v>
      </c>
      <c r="B841" s="4">
        <v>14000</v>
      </c>
      <c r="C841" s="4">
        <v>50</v>
      </c>
      <c r="D841" s="4">
        <f t="shared" si="26"/>
        <v>323.14999999999998</v>
      </c>
      <c r="E841" s="4">
        <v>7000</v>
      </c>
      <c r="F841" s="25">
        <f t="shared" si="27"/>
        <v>70323151406</v>
      </c>
      <c r="G841" s="4">
        <v>999999</v>
      </c>
    </row>
    <row r="842" spans="1:8" hidden="1" x14ac:dyDescent="0.25">
      <c r="A842" s="4">
        <v>0</v>
      </c>
      <c r="B842" s="4">
        <v>11000</v>
      </c>
      <c r="C842" s="4">
        <v>-20</v>
      </c>
      <c r="D842" s="4">
        <f t="shared" si="26"/>
        <v>253.14999999999998</v>
      </c>
      <c r="E842" s="4">
        <v>8000</v>
      </c>
      <c r="F842" s="25">
        <f t="shared" si="27"/>
        <v>80253151100</v>
      </c>
      <c r="G842" s="4">
        <v>0</v>
      </c>
      <c r="H842" s="4" t="s">
        <v>2</v>
      </c>
    </row>
    <row r="843" spans="1:8" hidden="1" x14ac:dyDescent="0.25">
      <c r="A843" s="4">
        <v>1000</v>
      </c>
      <c r="B843" s="4">
        <v>11000</v>
      </c>
      <c r="C843" s="4">
        <v>-20</v>
      </c>
      <c r="D843" s="4">
        <f t="shared" si="26"/>
        <v>253.14999999999998</v>
      </c>
      <c r="E843" s="4">
        <v>8000</v>
      </c>
      <c r="F843" s="25">
        <f t="shared" si="27"/>
        <v>80253151101</v>
      </c>
      <c r="G843" s="4">
        <v>0</v>
      </c>
      <c r="H843" s="4" t="s">
        <v>2</v>
      </c>
    </row>
    <row r="844" spans="1:8" hidden="1" x14ac:dyDescent="0.25">
      <c r="A844" s="4">
        <v>2000</v>
      </c>
      <c r="B844" s="4">
        <v>11000</v>
      </c>
      <c r="C844" s="4">
        <v>-20</v>
      </c>
      <c r="D844" s="4">
        <f t="shared" si="26"/>
        <v>253.14999999999998</v>
      </c>
      <c r="E844" s="4">
        <v>8000</v>
      </c>
      <c r="F844" s="25">
        <f t="shared" si="27"/>
        <v>80253151102</v>
      </c>
      <c r="G844" s="4">
        <v>0</v>
      </c>
      <c r="H844" s="4" t="s">
        <v>2</v>
      </c>
    </row>
    <row r="845" spans="1:8" hidden="1" x14ac:dyDescent="0.25">
      <c r="A845" s="4">
        <v>3000</v>
      </c>
      <c r="B845" s="4">
        <v>11000</v>
      </c>
      <c r="C845" s="4">
        <v>-20</v>
      </c>
      <c r="D845" s="4">
        <f t="shared" si="26"/>
        <v>253.14999999999998</v>
      </c>
      <c r="E845" s="4">
        <v>8000</v>
      </c>
      <c r="F845" s="25">
        <f t="shared" si="27"/>
        <v>80253151103</v>
      </c>
      <c r="G845" s="4">
        <v>0</v>
      </c>
      <c r="H845" s="4" t="s">
        <v>2</v>
      </c>
    </row>
    <row r="846" spans="1:8" hidden="1" x14ac:dyDescent="0.25">
      <c r="A846" s="4">
        <v>4000</v>
      </c>
      <c r="B846" s="4">
        <v>11000</v>
      </c>
      <c r="C846" s="4">
        <v>-20</v>
      </c>
      <c r="D846" s="4">
        <f t="shared" si="26"/>
        <v>253.14999999999998</v>
      </c>
      <c r="E846" s="4">
        <v>8000</v>
      </c>
      <c r="F846" s="25">
        <f t="shared" si="27"/>
        <v>80253151104</v>
      </c>
      <c r="G846" s="4">
        <v>0</v>
      </c>
      <c r="H846" s="4" t="s">
        <v>2</v>
      </c>
    </row>
    <row r="847" spans="1:8" hidden="1" x14ac:dyDescent="0.25">
      <c r="A847" s="4">
        <v>5000</v>
      </c>
      <c r="B847" s="4">
        <v>11000</v>
      </c>
      <c r="C847" s="4">
        <v>-20</v>
      </c>
      <c r="D847" s="4">
        <f t="shared" si="26"/>
        <v>253.14999999999998</v>
      </c>
      <c r="E847" s="4">
        <v>8000</v>
      </c>
      <c r="F847" s="25">
        <f t="shared" si="27"/>
        <v>80253151105</v>
      </c>
      <c r="G847" s="4">
        <v>0</v>
      </c>
      <c r="H847" s="4" t="s">
        <v>2</v>
      </c>
    </row>
    <row r="848" spans="1:8" hidden="1" x14ac:dyDescent="0.25">
      <c r="A848" s="4">
        <v>6000</v>
      </c>
      <c r="B848" s="4">
        <v>11000</v>
      </c>
      <c r="C848" s="4">
        <v>-20</v>
      </c>
      <c r="D848" s="4">
        <f t="shared" si="26"/>
        <v>253.14999999999998</v>
      </c>
      <c r="E848" s="4">
        <v>8000</v>
      </c>
      <c r="F848" s="25">
        <f t="shared" si="27"/>
        <v>80253151106</v>
      </c>
      <c r="G848" s="4">
        <v>0</v>
      </c>
      <c r="H848" s="4" t="s">
        <v>2</v>
      </c>
    </row>
    <row r="849" spans="1:8" hidden="1" x14ac:dyDescent="0.25">
      <c r="A849" s="4">
        <v>0</v>
      </c>
      <c r="B849" s="4">
        <v>11500</v>
      </c>
      <c r="C849" s="4">
        <v>-20</v>
      </c>
      <c r="D849" s="4">
        <f t="shared" si="26"/>
        <v>253.14999999999998</v>
      </c>
      <c r="E849" s="4">
        <v>8000</v>
      </c>
      <c r="F849" s="25">
        <f t="shared" si="27"/>
        <v>80253151150</v>
      </c>
      <c r="G849" s="4">
        <v>0</v>
      </c>
      <c r="H849" s="4" t="s">
        <v>2</v>
      </c>
    </row>
    <row r="850" spans="1:8" hidden="1" x14ac:dyDescent="0.25">
      <c r="A850" s="4">
        <v>1000</v>
      </c>
      <c r="B850" s="4">
        <v>11500</v>
      </c>
      <c r="C850" s="4">
        <v>-20</v>
      </c>
      <c r="D850" s="4">
        <f t="shared" si="26"/>
        <v>253.14999999999998</v>
      </c>
      <c r="E850" s="4">
        <v>8000</v>
      </c>
      <c r="F850" s="25">
        <f t="shared" si="27"/>
        <v>80253151151</v>
      </c>
      <c r="G850" s="4">
        <v>0</v>
      </c>
      <c r="H850" s="4" t="s">
        <v>2</v>
      </c>
    </row>
    <row r="851" spans="1:8" hidden="1" x14ac:dyDescent="0.25">
      <c r="A851" s="4">
        <v>2000</v>
      </c>
      <c r="B851" s="4">
        <v>11500</v>
      </c>
      <c r="C851" s="4">
        <v>-20</v>
      </c>
      <c r="D851" s="4">
        <f t="shared" si="26"/>
        <v>253.14999999999998</v>
      </c>
      <c r="E851" s="4">
        <v>8000</v>
      </c>
      <c r="F851" s="25">
        <f t="shared" si="27"/>
        <v>80253151152</v>
      </c>
      <c r="G851" s="4">
        <v>0</v>
      </c>
      <c r="H851" s="4" t="s">
        <v>2</v>
      </c>
    </row>
    <row r="852" spans="1:8" hidden="1" x14ac:dyDescent="0.25">
      <c r="A852" s="4">
        <v>3000</v>
      </c>
      <c r="B852" s="4">
        <v>11500</v>
      </c>
      <c r="C852" s="4">
        <v>-20</v>
      </c>
      <c r="D852" s="4">
        <f t="shared" si="26"/>
        <v>253.14999999999998</v>
      </c>
      <c r="E852" s="4">
        <v>8000</v>
      </c>
      <c r="F852" s="25">
        <f t="shared" si="27"/>
        <v>80253151153</v>
      </c>
      <c r="G852" s="4">
        <v>0</v>
      </c>
      <c r="H852" s="4" t="s">
        <v>2</v>
      </c>
    </row>
    <row r="853" spans="1:8" hidden="1" x14ac:dyDescent="0.25">
      <c r="A853" s="4">
        <v>4000</v>
      </c>
      <c r="B853" s="4">
        <v>11500</v>
      </c>
      <c r="C853" s="4">
        <v>-20</v>
      </c>
      <c r="D853" s="4">
        <f t="shared" si="26"/>
        <v>253.14999999999998</v>
      </c>
      <c r="E853" s="4">
        <v>8000</v>
      </c>
      <c r="F853" s="25">
        <f t="shared" si="27"/>
        <v>80253151154</v>
      </c>
      <c r="G853" s="4">
        <v>0</v>
      </c>
      <c r="H853" s="4" t="s">
        <v>2</v>
      </c>
    </row>
    <row r="854" spans="1:8" hidden="1" x14ac:dyDescent="0.25">
      <c r="A854" s="4">
        <v>5000</v>
      </c>
      <c r="B854" s="4">
        <v>11500</v>
      </c>
      <c r="C854" s="4">
        <v>-20</v>
      </c>
      <c r="D854" s="4">
        <f t="shared" si="26"/>
        <v>253.14999999999998</v>
      </c>
      <c r="E854" s="4">
        <v>8000</v>
      </c>
      <c r="F854" s="25">
        <f t="shared" si="27"/>
        <v>80253151155</v>
      </c>
      <c r="G854" s="4">
        <v>0</v>
      </c>
      <c r="H854" s="4" t="s">
        <v>2</v>
      </c>
    </row>
    <row r="855" spans="1:8" hidden="1" x14ac:dyDescent="0.25">
      <c r="A855" s="4">
        <v>6000</v>
      </c>
      <c r="B855" s="4">
        <v>11500</v>
      </c>
      <c r="C855" s="4">
        <v>-20</v>
      </c>
      <c r="D855" s="4">
        <f t="shared" si="26"/>
        <v>253.14999999999998</v>
      </c>
      <c r="E855" s="4">
        <v>8000</v>
      </c>
      <c r="F855" s="25">
        <f t="shared" si="27"/>
        <v>80253151156</v>
      </c>
      <c r="G855" s="4">
        <v>0</v>
      </c>
      <c r="H855" s="4" t="s">
        <v>2</v>
      </c>
    </row>
    <row r="856" spans="1:8" hidden="1" x14ac:dyDescent="0.25">
      <c r="A856" s="4">
        <v>0</v>
      </c>
      <c r="B856" s="4">
        <v>12000</v>
      </c>
      <c r="C856" s="4">
        <v>-20</v>
      </c>
      <c r="D856" s="4">
        <f t="shared" si="26"/>
        <v>253.14999999999998</v>
      </c>
      <c r="E856" s="4">
        <v>8000</v>
      </c>
      <c r="F856" s="25">
        <f t="shared" si="27"/>
        <v>80253151200</v>
      </c>
      <c r="G856" s="4">
        <v>0</v>
      </c>
      <c r="H856" s="4" t="s">
        <v>2</v>
      </c>
    </row>
    <row r="857" spans="1:8" hidden="1" x14ac:dyDescent="0.25">
      <c r="A857" s="4">
        <v>1000</v>
      </c>
      <c r="B857" s="4">
        <v>12000</v>
      </c>
      <c r="C857" s="4">
        <v>-20</v>
      </c>
      <c r="D857" s="4">
        <f t="shared" si="26"/>
        <v>253.14999999999998</v>
      </c>
      <c r="E857" s="4">
        <v>8000</v>
      </c>
      <c r="F857" s="25">
        <f t="shared" si="27"/>
        <v>80253151201</v>
      </c>
      <c r="G857" s="4">
        <v>0</v>
      </c>
      <c r="H857" s="4" t="s">
        <v>2</v>
      </c>
    </row>
    <row r="858" spans="1:8" hidden="1" x14ac:dyDescent="0.25">
      <c r="A858" s="4">
        <v>2000</v>
      </c>
      <c r="B858" s="4">
        <v>12000</v>
      </c>
      <c r="C858" s="4">
        <v>-20</v>
      </c>
      <c r="D858" s="4">
        <f t="shared" si="26"/>
        <v>253.14999999999998</v>
      </c>
      <c r="E858" s="4">
        <v>8000</v>
      </c>
      <c r="F858" s="25">
        <f t="shared" si="27"/>
        <v>80253151202</v>
      </c>
      <c r="G858" s="4">
        <v>0</v>
      </c>
      <c r="H858" s="4" t="s">
        <v>2</v>
      </c>
    </row>
    <row r="859" spans="1:8" hidden="1" x14ac:dyDescent="0.25">
      <c r="A859" s="4">
        <v>3000</v>
      </c>
      <c r="B859" s="4">
        <v>12000</v>
      </c>
      <c r="C859" s="4">
        <v>-20</v>
      </c>
      <c r="D859" s="4">
        <f t="shared" si="26"/>
        <v>253.14999999999998</v>
      </c>
      <c r="E859" s="4">
        <v>8000</v>
      </c>
      <c r="F859" s="25">
        <f t="shared" si="27"/>
        <v>80253151203</v>
      </c>
      <c r="G859" s="4">
        <v>0</v>
      </c>
      <c r="H859" s="4" t="s">
        <v>2</v>
      </c>
    </row>
    <row r="860" spans="1:8" hidden="1" x14ac:dyDescent="0.25">
      <c r="A860" s="4">
        <v>4000</v>
      </c>
      <c r="B860" s="4">
        <v>12000</v>
      </c>
      <c r="C860" s="4">
        <v>-20</v>
      </c>
      <c r="D860" s="4">
        <f t="shared" si="26"/>
        <v>253.14999999999998</v>
      </c>
      <c r="E860" s="4">
        <v>8000</v>
      </c>
      <c r="F860" s="25">
        <f t="shared" si="27"/>
        <v>80253151204</v>
      </c>
      <c r="G860" s="4">
        <v>0</v>
      </c>
      <c r="H860" s="4" t="s">
        <v>2</v>
      </c>
    </row>
    <row r="861" spans="1:8" hidden="1" x14ac:dyDescent="0.25">
      <c r="A861" s="4">
        <v>5000</v>
      </c>
      <c r="B861" s="4">
        <v>12000</v>
      </c>
      <c r="C861" s="4">
        <v>-20</v>
      </c>
      <c r="D861" s="4">
        <f t="shared" si="26"/>
        <v>253.14999999999998</v>
      </c>
      <c r="E861" s="4">
        <v>8000</v>
      </c>
      <c r="F861" s="25">
        <f t="shared" si="27"/>
        <v>80253151205</v>
      </c>
      <c r="G861" s="4">
        <v>0</v>
      </c>
      <c r="H861" s="4" t="s">
        <v>2</v>
      </c>
    </row>
    <row r="862" spans="1:8" hidden="1" x14ac:dyDescent="0.25">
      <c r="A862" s="4">
        <v>6000</v>
      </c>
      <c r="B862" s="4">
        <v>12000</v>
      </c>
      <c r="C862" s="4">
        <v>-20</v>
      </c>
      <c r="D862" s="4">
        <f t="shared" si="26"/>
        <v>253.14999999999998</v>
      </c>
      <c r="E862" s="4">
        <v>8000</v>
      </c>
      <c r="F862" s="25">
        <f t="shared" si="27"/>
        <v>80253151206</v>
      </c>
      <c r="G862" s="4">
        <v>0</v>
      </c>
      <c r="H862" s="4" t="s">
        <v>2</v>
      </c>
    </row>
    <row r="863" spans="1:8" hidden="1" x14ac:dyDescent="0.25">
      <c r="A863" s="4">
        <v>0</v>
      </c>
      <c r="B863" s="4">
        <v>12500</v>
      </c>
      <c r="C863" s="4">
        <v>-20</v>
      </c>
      <c r="D863" s="4">
        <f t="shared" si="26"/>
        <v>253.14999999999998</v>
      </c>
      <c r="E863" s="4">
        <v>8000</v>
      </c>
      <c r="F863" s="25">
        <f t="shared" si="27"/>
        <v>80253151250</v>
      </c>
      <c r="G863" s="4">
        <v>0</v>
      </c>
      <c r="H863" s="4" t="s">
        <v>2</v>
      </c>
    </row>
    <row r="864" spans="1:8" hidden="1" x14ac:dyDescent="0.25">
      <c r="A864" s="4">
        <v>1000</v>
      </c>
      <c r="B864" s="4">
        <v>12500</v>
      </c>
      <c r="C864" s="4">
        <v>-20</v>
      </c>
      <c r="D864" s="4">
        <f t="shared" si="26"/>
        <v>253.14999999999998</v>
      </c>
      <c r="E864" s="4">
        <v>8000</v>
      </c>
      <c r="F864" s="25">
        <f t="shared" si="27"/>
        <v>80253151251</v>
      </c>
      <c r="G864" s="4">
        <v>0</v>
      </c>
      <c r="H864" s="4" t="s">
        <v>2</v>
      </c>
    </row>
    <row r="865" spans="1:8" hidden="1" x14ac:dyDescent="0.25">
      <c r="A865" s="4">
        <v>2000</v>
      </c>
      <c r="B865" s="4">
        <v>12500</v>
      </c>
      <c r="C865" s="4">
        <v>-20</v>
      </c>
      <c r="D865" s="4">
        <f t="shared" si="26"/>
        <v>253.14999999999998</v>
      </c>
      <c r="E865" s="4">
        <v>8000</v>
      </c>
      <c r="F865" s="25">
        <f t="shared" si="27"/>
        <v>80253151252</v>
      </c>
      <c r="G865" s="4">
        <v>0</v>
      </c>
      <c r="H865" s="4" t="s">
        <v>2</v>
      </c>
    </row>
    <row r="866" spans="1:8" hidden="1" x14ac:dyDescent="0.25">
      <c r="A866" s="4">
        <v>3000</v>
      </c>
      <c r="B866" s="4">
        <v>12500</v>
      </c>
      <c r="C866" s="4">
        <v>-20</v>
      </c>
      <c r="D866" s="4">
        <f t="shared" si="26"/>
        <v>253.14999999999998</v>
      </c>
      <c r="E866" s="4">
        <v>8000</v>
      </c>
      <c r="F866" s="25">
        <f t="shared" si="27"/>
        <v>80253151253</v>
      </c>
      <c r="G866" s="4">
        <v>0</v>
      </c>
      <c r="H866" s="4" t="s">
        <v>2</v>
      </c>
    </row>
    <row r="867" spans="1:8" hidden="1" x14ac:dyDescent="0.25">
      <c r="A867" s="4">
        <v>4000</v>
      </c>
      <c r="B867" s="4">
        <v>12500</v>
      </c>
      <c r="C867" s="4">
        <v>-20</v>
      </c>
      <c r="D867" s="4">
        <f t="shared" si="26"/>
        <v>253.14999999999998</v>
      </c>
      <c r="E867" s="4">
        <v>8000</v>
      </c>
      <c r="F867" s="25">
        <f t="shared" si="27"/>
        <v>80253151254</v>
      </c>
      <c r="G867" s="4">
        <v>0</v>
      </c>
      <c r="H867" s="4" t="s">
        <v>2</v>
      </c>
    </row>
    <row r="868" spans="1:8" hidden="1" x14ac:dyDescent="0.25">
      <c r="A868" s="4">
        <v>5000</v>
      </c>
      <c r="B868" s="4">
        <v>12500</v>
      </c>
      <c r="C868" s="4">
        <v>-20</v>
      </c>
      <c r="D868" s="4">
        <f t="shared" si="26"/>
        <v>253.14999999999998</v>
      </c>
      <c r="E868" s="4">
        <v>8000</v>
      </c>
      <c r="F868" s="25">
        <f t="shared" si="27"/>
        <v>80253151255</v>
      </c>
      <c r="G868" s="4">
        <v>0</v>
      </c>
      <c r="H868" s="4" t="s">
        <v>2</v>
      </c>
    </row>
    <row r="869" spans="1:8" hidden="1" x14ac:dyDescent="0.25">
      <c r="A869" s="4">
        <v>6000</v>
      </c>
      <c r="B869" s="4">
        <v>12500</v>
      </c>
      <c r="C869" s="4">
        <v>-20</v>
      </c>
      <c r="D869" s="4">
        <f t="shared" si="26"/>
        <v>253.14999999999998</v>
      </c>
      <c r="E869" s="4">
        <v>8000</v>
      </c>
      <c r="F869" s="25">
        <f t="shared" si="27"/>
        <v>80253151256</v>
      </c>
      <c r="G869" s="4">
        <v>48.3</v>
      </c>
      <c r="H869" s="4" t="s">
        <v>3</v>
      </c>
    </row>
    <row r="870" spans="1:8" hidden="1" x14ac:dyDescent="0.25">
      <c r="A870" s="4">
        <v>0</v>
      </c>
      <c r="B870" s="4">
        <v>12800</v>
      </c>
      <c r="C870" s="4">
        <v>-20</v>
      </c>
      <c r="D870" s="4">
        <f t="shared" si="26"/>
        <v>253.14999999999998</v>
      </c>
      <c r="E870" s="4">
        <v>8000</v>
      </c>
      <c r="F870" s="25">
        <f t="shared" si="27"/>
        <v>80253151280</v>
      </c>
      <c r="G870" s="4">
        <v>0</v>
      </c>
      <c r="H870" s="4" t="s">
        <v>2</v>
      </c>
    </row>
    <row r="871" spans="1:8" hidden="1" x14ac:dyDescent="0.25">
      <c r="A871" s="4">
        <v>1000</v>
      </c>
      <c r="B871" s="4">
        <v>12800</v>
      </c>
      <c r="C871" s="4">
        <v>-20</v>
      </c>
      <c r="D871" s="4">
        <f t="shared" si="26"/>
        <v>253.14999999999998</v>
      </c>
      <c r="E871" s="4">
        <v>8000</v>
      </c>
      <c r="F871" s="25">
        <f t="shared" si="27"/>
        <v>80253151281</v>
      </c>
      <c r="G871" s="4">
        <v>0</v>
      </c>
      <c r="H871" s="4" t="s">
        <v>2</v>
      </c>
    </row>
    <row r="872" spans="1:8" hidden="1" x14ac:dyDescent="0.25">
      <c r="A872" s="4">
        <v>2000</v>
      </c>
      <c r="B872" s="4">
        <v>12800</v>
      </c>
      <c r="C872" s="4">
        <v>-20</v>
      </c>
      <c r="D872" s="4">
        <f t="shared" si="26"/>
        <v>253.14999999999998</v>
      </c>
      <c r="E872" s="4">
        <v>8000</v>
      </c>
      <c r="F872" s="25">
        <f t="shared" si="27"/>
        <v>80253151282</v>
      </c>
      <c r="G872" s="4">
        <v>0</v>
      </c>
      <c r="H872" s="4" t="s">
        <v>2</v>
      </c>
    </row>
    <row r="873" spans="1:8" hidden="1" x14ac:dyDescent="0.25">
      <c r="A873" s="4">
        <v>3000</v>
      </c>
      <c r="B873" s="4">
        <v>12800</v>
      </c>
      <c r="C873" s="4">
        <v>-20</v>
      </c>
      <c r="D873" s="4">
        <f t="shared" si="26"/>
        <v>253.14999999999998</v>
      </c>
      <c r="E873" s="4">
        <v>8000</v>
      </c>
      <c r="F873" s="25">
        <f t="shared" si="27"/>
        <v>80253151283</v>
      </c>
      <c r="G873" s="4">
        <v>0</v>
      </c>
      <c r="H873" s="4" t="s">
        <v>2</v>
      </c>
    </row>
    <row r="874" spans="1:8" hidden="1" x14ac:dyDescent="0.25">
      <c r="A874" s="4">
        <v>4000</v>
      </c>
      <c r="B874" s="4">
        <v>12800</v>
      </c>
      <c r="C874" s="4">
        <v>-20</v>
      </c>
      <c r="D874" s="4">
        <f t="shared" si="26"/>
        <v>253.14999999999998</v>
      </c>
      <c r="E874" s="4">
        <v>8000</v>
      </c>
      <c r="F874" s="25">
        <f t="shared" si="27"/>
        <v>80253151284</v>
      </c>
      <c r="G874" s="4">
        <v>0</v>
      </c>
      <c r="H874" s="4" t="s">
        <v>2</v>
      </c>
    </row>
    <row r="875" spans="1:8" hidden="1" x14ac:dyDescent="0.25">
      <c r="A875" s="4">
        <v>5000</v>
      </c>
      <c r="B875" s="4">
        <v>12800</v>
      </c>
      <c r="C875" s="4">
        <v>-20</v>
      </c>
      <c r="D875" s="4">
        <f t="shared" si="26"/>
        <v>253.14999999999998</v>
      </c>
      <c r="E875" s="4">
        <v>8000</v>
      </c>
      <c r="F875" s="25">
        <f t="shared" si="27"/>
        <v>80253151285</v>
      </c>
      <c r="G875" s="4">
        <v>27.1</v>
      </c>
      <c r="H875" s="4" t="s">
        <v>3</v>
      </c>
    </row>
    <row r="876" spans="1:8" hidden="1" x14ac:dyDescent="0.25">
      <c r="A876" s="4">
        <v>6000</v>
      </c>
      <c r="B876" s="4">
        <v>12800</v>
      </c>
      <c r="C876" s="4">
        <v>-20</v>
      </c>
      <c r="D876" s="4">
        <f t="shared" si="26"/>
        <v>253.14999999999998</v>
      </c>
      <c r="E876" s="4">
        <v>8000</v>
      </c>
      <c r="F876" s="25">
        <f t="shared" si="27"/>
        <v>80253151286</v>
      </c>
      <c r="G876" s="4">
        <v>74.900000000000006</v>
      </c>
      <c r="H876" s="4" t="s">
        <v>3</v>
      </c>
    </row>
    <row r="877" spans="1:8" hidden="1" x14ac:dyDescent="0.25">
      <c r="A877" s="4">
        <v>0</v>
      </c>
      <c r="B877" s="4">
        <v>13000</v>
      </c>
      <c r="C877" s="4">
        <v>-20</v>
      </c>
      <c r="D877" s="4">
        <f t="shared" si="26"/>
        <v>253.14999999999998</v>
      </c>
      <c r="E877" s="4">
        <v>8000</v>
      </c>
      <c r="F877" s="25">
        <f t="shared" si="27"/>
        <v>80253151300</v>
      </c>
      <c r="G877" s="4">
        <v>0</v>
      </c>
      <c r="H877" s="4" t="s">
        <v>2</v>
      </c>
    </row>
    <row r="878" spans="1:8" hidden="1" x14ac:dyDescent="0.25">
      <c r="A878" s="4">
        <v>1000</v>
      </c>
      <c r="B878" s="4">
        <v>13000</v>
      </c>
      <c r="C878" s="4">
        <v>-20</v>
      </c>
      <c r="D878" s="4">
        <f t="shared" si="26"/>
        <v>253.14999999999998</v>
      </c>
      <c r="E878" s="4">
        <v>8000</v>
      </c>
      <c r="F878" s="25">
        <f t="shared" si="27"/>
        <v>80253151301</v>
      </c>
      <c r="G878" s="4">
        <v>0</v>
      </c>
      <c r="H878" s="4" t="s">
        <v>2</v>
      </c>
    </row>
    <row r="879" spans="1:8" hidden="1" x14ac:dyDescent="0.25">
      <c r="A879" s="4">
        <v>2000</v>
      </c>
      <c r="B879" s="4">
        <v>13000</v>
      </c>
      <c r="C879" s="4">
        <v>-20</v>
      </c>
      <c r="D879" s="4">
        <f t="shared" si="26"/>
        <v>253.14999999999998</v>
      </c>
      <c r="E879" s="4">
        <v>8000</v>
      </c>
      <c r="F879" s="25">
        <f t="shared" si="27"/>
        <v>80253151302</v>
      </c>
      <c r="G879" s="4">
        <v>0</v>
      </c>
      <c r="H879" s="4" t="s">
        <v>2</v>
      </c>
    </row>
    <row r="880" spans="1:8" hidden="1" x14ac:dyDescent="0.25">
      <c r="A880" s="4">
        <v>3000</v>
      </c>
      <c r="B880" s="4">
        <v>13000</v>
      </c>
      <c r="C880" s="4">
        <v>-20</v>
      </c>
      <c r="D880" s="4">
        <f t="shared" si="26"/>
        <v>253.14999999999998</v>
      </c>
      <c r="E880" s="4">
        <v>8000</v>
      </c>
      <c r="F880" s="25">
        <f t="shared" si="27"/>
        <v>80253151303</v>
      </c>
      <c r="G880" s="4">
        <v>0</v>
      </c>
      <c r="H880" s="4" t="s">
        <v>2</v>
      </c>
    </row>
    <row r="881" spans="1:8" hidden="1" x14ac:dyDescent="0.25">
      <c r="A881" s="4">
        <v>4000</v>
      </c>
      <c r="B881" s="4">
        <v>13000</v>
      </c>
      <c r="C881" s="4">
        <v>-20</v>
      </c>
      <c r="D881" s="4">
        <f t="shared" si="26"/>
        <v>253.14999999999998</v>
      </c>
      <c r="E881" s="4">
        <v>8000</v>
      </c>
      <c r="F881" s="25">
        <f t="shared" si="27"/>
        <v>80253151304</v>
      </c>
      <c r="G881" s="4">
        <v>0</v>
      </c>
      <c r="H881" s="4" t="s">
        <v>2</v>
      </c>
    </row>
    <row r="882" spans="1:8" hidden="1" x14ac:dyDescent="0.25">
      <c r="A882" s="4">
        <v>5000</v>
      </c>
      <c r="B882" s="4">
        <v>13000</v>
      </c>
      <c r="C882" s="4">
        <v>-20</v>
      </c>
      <c r="D882" s="4">
        <f t="shared" si="26"/>
        <v>253.14999999999998</v>
      </c>
      <c r="E882" s="4">
        <v>8000</v>
      </c>
      <c r="F882" s="25">
        <f t="shared" si="27"/>
        <v>80253151305</v>
      </c>
      <c r="G882" s="4">
        <v>55.3</v>
      </c>
      <c r="H882" s="4" t="s">
        <v>3</v>
      </c>
    </row>
    <row r="883" spans="1:8" hidden="1" x14ac:dyDescent="0.25">
      <c r="A883" s="4">
        <v>6000</v>
      </c>
      <c r="B883" s="4">
        <v>13000</v>
      </c>
      <c r="C883" s="4">
        <v>-20</v>
      </c>
      <c r="D883" s="4">
        <f t="shared" si="26"/>
        <v>253.14999999999998</v>
      </c>
      <c r="E883" s="4">
        <v>8000</v>
      </c>
      <c r="F883" s="25">
        <f t="shared" si="27"/>
        <v>80253151306</v>
      </c>
      <c r="G883" s="4">
        <v>88</v>
      </c>
      <c r="H883" s="4" t="s">
        <v>3</v>
      </c>
    </row>
    <row r="884" spans="1:8" hidden="1" x14ac:dyDescent="0.25">
      <c r="A884" s="4">
        <v>0</v>
      </c>
      <c r="B884" s="4">
        <v>13500</v>
      </c>
      <c r="C884" s="4">
        <v>-20</v>
      </c>
      <c r="D884" s="4">
        <f t="shared" si="26"/>
        <v>253.14999999999998</v>
      </c>
      <c r="E884" s="4">
        <v>8000</v>
      </c>
      <c r="F884" s="25">
        <f t="shared" si="27"/>
        <v>80253151350</v>
      </c>
      <c r="G884" s="4">
        <v>0</v>
      </c>
      <c r="H884" s="4" t="s">
        <v>2</v>
      </c>
    </row>
    <row r="885" spans="1:8" hidden="1" x14ac:dyDescent="0.25">
      <c r="A885" s="4">
        <v>1000</v>
      </c>
      <c r="B885" s="4">
        <v>13500</v>
      </c>
      <c r="C885" s="4">
        <v>-20</v>
      </c>
      <c r="D885" s="4">
        <f t="shared" si="26"/>
        <v>253.14999999999998</v>
      </c>
      <c r="E885" s="4">
        <v>8000</v>
      </c>
      <c r="F885" s="25">
        <f t="shared" si="27"/>
        <v>80253151351</v>
      </c>
      <c r="G885" s="4">
        <v>0</v>
      </c>
      <c r="H885" s="4" t="s">
        <v>2</v>
      </c>
    </row>
    <row r="886" spans="1:8" hidden="1" x14ac:dyDescent="0.25">
      <c r="A886" s="4">
        <v>2000</v>
      </c>
      <c r="B886" s="4">
        <v>13500</v>
      </c>
      <c r="C886" s="4">
        <v>-20</v>
      </c>
      <c r="D886" s="4">
        <f t="shared" si="26"/>
        <v>253.14999999999998</v>
      </c>
      <c r="E886" s="4">
        <v>8000</v>
      </c>
      <c r="F886" s="25">
        <f t="shared" si="27"/>
        <v>80253151352</v>
      </c>
      <c r="G886" s="4">
        <v>0</v>
      </c>
      <c r="H886" s="4" t="s">
        <v>2</v>
      </c>
    </row>
    <row r="887" spans="1:8" hidden="1" x14ac:dyDescent="0.25">
      <c r="A887" s="4">
        <v>3000</v>
      </c>
      <c r="B887" s="4">
        <v>13500</v>
      </c>
      <c r="C887" s="4">
        <v>-20</v>
      </c>
      <c r="D887" s="4">
        <f t="shared" si="26"/>
        <v>253.14999999999998</v>
      </c>
      <c r="E887" s="4">
        <v>8000</v>
      </c>
      <c r="F887" s="25">
        <f t="shared" si="27"/>
        <v>80253151353</v>
      </c>
      <c r="G887" s="4">
        <v>0</v>
      </c>
      <c r="H887" s="4" t="s">
        <v>2</v>
      </c>
    </row>
    <row r="888" spans="1:8" hidden="1" x14ac:dyDescent="0.25">
      <c r="A888" s="4">
        <v>4000</v>
      </c>
      <c r="B888" s="4">
        <v>13500</v>
      </c>
      <c r="C888" s="4">
        <v>-20</v>
      </c>
      <c r="D888" s="4">
        <f t="shared" si="26"/>
        <v>253.14999999999998</v>
      </c>
      <c r="E888" s="4">
        <v>8000</v>
      </c>
      <c r="F888" s="25">
        <f t="shared" si="27"/>
        <v>80253151354</v>
      </c>
      <c r="G888" s="4">
        <v>57.2</v>
      </c>
      <c r="H888" s="4" t="s">
        <v>3</v>
      </c>
    </row>
    <row r="889" spans="1:8" hidden="1" x14ac:dyDescent="0.25">
      <c r="A889" s="4">
        <v>5000</v>
      </c>
      <c r="B889" s="4">
        <v>13500</v>
      </c>
      <c r="C889" s="4">
        <v>-20</v>
      </c>
      <c r="D889" s="4">
        <f t="shared" si="26"/>
        <v>253.14999999999998</v>
      </c>
      <c r="E889" s="4">
        <v>8000</v>
      </c>
      <c r="F889" s="25">
        <f t="shared" si="27"/>
        <v>80253151355</v>
      </c>
      <c r="G889" s="4">
        <v>91.3</v>
      </c>
      <c r="H889" s="4" t="s">
        <v>3</v>
      </c>
    </row>
    <row r="890" spans="1:8" hidden="1" x14ac:dyDescent="0.25">
      <c r="A890" s="4">
        <v>6000</v>
      </c>
      <c r="B890" s="4">
        <v>13500</v>
      </c>
      <c r="C890" s="4">
        <v>-20</v>
      </c>
      <c r="D890" s="4">
        <f t="shared" si="26"/>
        <v>253.14999999999998</v>
      </c>
      <c r="E890" s="4">
        <v>8000</v>
      </c>
      <c r="F890" s="25">
        <f t="shared" si="27"/>
        <v>80253151356</v>
      </c>
      <c r="G890" s="4">
        <v>112.8</v>
      </c>
      <c r="H890" s="4" t="s">
        <v>3</v>
      </c>
    </row>
    <row r="891" spans="1:8" hidden="1" x14ac:dyDescent="0.25">
      <c r="A891" s="4">
        <v>0</v>
      </c>
      <c r="B891" s="4">
        <v>14000</v>
      </c>
      <c r="C891" s="4">
        <v>-20</v>
      </c>
      <c r="D891" s="4">
        <f t="shared" si="26"/>
        <v>253.14999999999998</v>
      </c>
      <c r="E891" s="4">
        <v>8000</v>
      </c>
      <c r="F891" s="25">
        <f t="shared" si="27"/>
        <v>80253151400</v>
      </c>
      <c r="G891" s="4">
        <v>0</v>
      </c>
      <c r="H891" s="4" t="s">
        <v>2</v>
      </c>
    </row>
    <row r="892" spans="1:8" hidden="1" x14ac:dyDescent="0.25">
      <c r="A892" s="4">
        <v>1000</v>
      </c>
      <c r="B892" s="4">
        <v>14000</v>
      </c>
      <c r="C892" s="4">
        <v>-20</v>
      </c>
      <c r="D892" s="4">
        <f t="shared" si="26"/>
        <v>253.14999999999998</v>
      </c>
      <c r="E892" s="4">
        <v>8000</v>
      </c>
      <c r="F892" s="25">
        <f t="shared" si="27"/>
        <v>80253151401</v>
      </c>
      <c r="G892" s="4">
        <v>0</v>
      </c>
      <c r="H892" s="4" t="s">
        <v>2</v>
      </c>
    </row>
    <row r="893" spans="1:8" hidden="1" x14ac:dyDescent="0.25">
      <c r="A893" s="4">
        <v>2000</v>
      </c>
      <c r="B893" s="4">
        <v>14000</v>
      </c>
      <c r="C893" s="4">
        <v>-20</v>
      </c>
      <c r="D893" s="4">
        <f t="shared" si="26"/>
        <v>253.14999999999998</v>
      </c>
      <c r="E893" s="4">
        <v>8000</v>
      </c>
      <c r="F893" s="25">
        <f t="shared" si="27"/>
        <v>80253151402</v>
      </c>
      <c r="G893" s="4">
        <v>0</v>
      </c>
      <c r="H893" s="4" t="s">
        <v>2</v>
      </c>
    </row>
    <row r="894" spans="1:8" hidden="1" x14ac:dyDescent="0.25">
      <c r="A894" s="4">
        <v>3000</v>
      </c>
      <c r="B894" s="4">
        <v>14000</v>
      </c>
      <c r="C894" s="4">
        <v>-20</v>
      </c>
      <c r="D894" s="4">
        <f t="shared" si="26"/>
        <v>253.14999999999998</v>
      </c>
      <c r="E894" s="4">
        <v>8000</v>
      </c>
      <c r="F894" s="25">
        <f t="shared" si="27"/>
        <v>80253151403</v>
      </c>
      <c r="G894" s="4">
        <v>61.7</v>
      </c>
      <c r="H894" s="4" t="s">
        <v>3</v>
      </c>
    </row>
    <row r="895" spans="1:8" hidden="1" x14ac:dyDescent="0.25">
      <c r="A895" s="4">
        <v>4000</v>
      </c>
      <c r="B895" s="4">
        <v>14000</v>
      </c>
      <c r="C895" s="4">
        <v>-20</v>
      </c>
      <c r="D895" s="4">
        <f t="shared" si="26"/>
        <v>253.14999999999998</v>
      </c>
      <c r="E895" s="4">
        <v>8000</v>
      </c>
      <c r="F895" s="25">
        <f t="shared" si="27"/>
        <v>80253151404</v>
      </c>
      <c r="G895" s="4">
        <v>94.2</v>
      </c>
      <c r="H895" s="4" t="s">
        <v>3</v>
      </c>
    </row>
    <row r="896" spans="1:8" hidden="1" x14ac:dyDescent="0.25">
      <c r="A896" s="4">
        <v>5000</v>
      </c>
      <c r="B896" s="4">
        <v>14000</v>
      </c>
      <c r="C896" s="4">
        <v>-20</v>
      </c>
      <c r="D896" s="4">
        <f t="shared" si="26"/>
        <v>253.14999999999998</v>
      </c>
      <c r="E896" s="4">
        <v>8000</v>
      </c>
      <c r="F896" s="25">
        <f t="shared" si="27"/>
        <v>80253151405</v>
      </c>
      <c r="G896" s="4">
        <v>115.5</v>
      </c>
      <c r="H896" s="4" t="s">
        <v>3</v>
      </c>
    </row>
    <row r="897" spans="1:8" hidden="1" x14ac:dyDescent="0.25">
      <c r="A897" s="4">
        <v>6000</v>
      </c>
      <c r="B897" s="4">
        <v>14000</v>
      </c>
      <c r="C897" s="4">
        <v>-20</v>
      </c>
      <c r="D897" s="4">
        <f t="shared" si="26"/>
        <v>253.14999999999998</v>
      </c>
      <c r="E897" s="4">
        <v>8000</v>
      </c>
      <c r="F897" s="25">
        <f t="shared" si="27"/>
        <v>80253151406</v>
      </c>
      <c r="G897" s="4">
        <v>140.1</v>
      </c>
      <c r="H897" s="4" t="s">
        <v>3</v>
      </c>
    </row>
    <row r="898" spans="1:8" hidden="1" x14ac:dyDescent="0.25">
      <c r="A898" s="4">
        <v>0</v>
      </c>
      <c r="B898" s="4">
        <v>11000</v>
      </c>
      <c r="C898" s="4">
        <v>-15</v>
      </c>
      <c r="D898" s="4">
        <f t="shared" ref="D898:D961" si="28">C898+273.15</f>
        <v>258.14999999999998</v>
      </c>
      <c r="E898" s="4">
        <v>8000</v>
      </c>
      <c r="F898" s="25">
        <f t="shared" ref="F898:F961" si="29">E898*10^7+D898*10^6+B898/10+A898/1000</f>
        <v>80258151100</v>
      </c>
      <c r="G898" s="4">
        <v>0</v>
      </c>
      <c r="H898" s="4" t="s">
        <v>2</v>
      </c>
    </row>
    <row r="899" spans="1:8" hidden="1" x14ac:dyDescent="0.25">
      <c r="A899" s="4">
        <v>1000</v>
      </c>
      <c r="B899" s="4">
        <v>11000</v>
      </c>
      <c r="C899" s="4">
        <v>-15</v>
      </c>
      <c r="D899" s="4">
        <f t="shared" si="28"/>
        <v>258.14999999999998</v>
      </c>
      <c r="E899" s="4">
        <v>8000</v>
      </c>
      <c r="F899" s="25">
        <f t="shared" si="29"/>
        <v>80258151101</v>
      </c>
      <c r="G899" s="4">
        <v>0</v>
      </c>
      <c r="H899" s="4" t="s">
        <v>2</v>
      </c>
    </row>
    <row r="900" spans="1:8" hidden="1" x14ac:dyDescent="0.25">
      <c r="A900" s="4">
        <v>2000</v>
      </c>
      <c r="B900" s="4">
        <v>11000</v>
      </c>
      <c r="C900" s="4">
        <v>-15</v>
      </c>
      <c r="D900" s="4">
        <f t="shared" si="28"/>
        <v>258.14999999999998</v>
      </c>
      <c r="E900" s="4">
        <v>8000</v>
      </c>
      <c r="F900" s="25">
        <f t="shared" si="29"/>
        <v>80258151102</v>
      </c>
      <c r="G900" s="4">
        <v>0</v>
      </c>
      <c r="H900" s="4" t="s">
        <v>2</v>
      </c>
    </row>
    <row r="901" spans="1:8" hidden="1" x14ac:dyDescent="0.25">
      <c r="A901" s="4">
        <v>3000</v>
      </c>
      <c r="B901" s="4">
        <v>11000</v>
      </c>
      <c r="C901" s="4">
        <v>-15</v>
      </c>
      <c r="D901" s="4">
        <f t="shared" si="28"/>
        <v>258.14999999999998</v>
      </c>
      <c r="E901" s="4">
        <v>8000</v>
      </c>
      <c r="F901" s="25">
        <f t="shared" si="29"/>
        <v>80258151103</v>
      </c>
      <c r="G901" s="4">
        <v>0</v>
      </c>
      <c r="H901" s="4" t="s">
        <v>2</v>
      </c>
    </row>
    <row r="902" spans="1:8" hidden="1" x14ac:dyDescent="0.25">
      <c r="A902" s="4">
        <v>4000</v>
      </c>
      <c r="B902" s="4">
        <v>11000</v>
      </c>
      <c r="C902" s="4">
        <v>-15</v>
      </c>
      <c r="D902" s="4">
        <f t="shared" si="28"/>
        <v>258.14999999999998</v>
      </c>
      <c r="E902" s="4">
        <v>8000</v>
      </c>
      <c r="F902" s="25">
        <f t="shared" si="29"/>
        <v>80258151104</v>
      </c>
      <c r="G902" s="4">
        <v>0</v>
      </c>
      <c r="H902" s="4" t="s">
        <v>2</v>
      </c>
    </row>
    <row r="903" spans="1:8" hidden="1" x14ac:dyDescent="0.25">
      <c r="A903" s="4">
        <v>5000</v>
      </c>
      <c r="B903" s="4">
        <v>11000</v>
      </c>
      <c r="C903" s="4">
        <v>-15</v>
      </c>
      <c r="D903" s="4">
        <f t="shared" si="28"/>
        <v>258.14999999999998</v>
      </c>
      <c r="E903" s="4">
        <v>8000</v>
      </c>
      <c r="F903" s="25">
        <f t="shared" si="29"/>
        <v>80258151105</v>
      </c>
      <c r="G903" s="4">
        <v>0</v>
      </c>
      <c r="H903" s="4" t="s">
        <v>2</v>
      </c>
    </row>
    <row r="904" spans="1:8" hidden="1" x14ac:dyDescent="0.25">
      <c r="A904" s="4">
        <v>6000</v>
      </c>
      <c r="B904" s="4">
        <v>11000</v>
      </c>
      <c r="C904" s="4">
        <v>-15</v>
      </c>
      <c r="D904" s="4">
        <f t="shared" si="28"/>
        <v>258.14999999999998</v>
      </c>
      <c r="E904" s="4">
        <v>8000</v>
      </c>
      <c r="F904" s="25">
        <f t="shared" si="29"/>
        <v>80258151106</v>
      </c>
      <c r="G904" s="4">
        <v>0</v>
      </c>
      <c r="H904" s="4" t="s">
        <v>2</v>
      </c>
    </row>
    <row r="905" spans="1:8" hidden="1" x14ac:dyDescent="0.25">
      <c r="A905" s="4">
        <v>0</v>
      </c>
      <c r="B905" s="4">
        <v>11500</v>
      </c>
      <c r="C905" s="4">
        <v>-15</v>
      </c>
      <c r="D905" s="4">
        <f t="shared" si="28"/>
        <v>258.14999999999998</v>
      </c>
      <c r="E905" s="4">
        <v>8000</v>
      </c>
      <c r="F905" s="25">
        <f t="shared" si="29"/>
        <v>80258151150</v>
      </c>
      <c r="G905" s="4">
        <v>0</v>
      </c>
      <c r="H905" s="4" t="s">
        <v>2</v>
      </c>
    </row>
    <row r="906" spans="1:8" hidden="1" x14ac:dyDescent="0.25">
      <c r="A906" s="4">
        <v>1000</v>
      </c>
      <c r="B906" s="4">
        <v>11500</v>
      </c>
      <c r="C906" s="4">
        <v>-15</v>
      </c>
      <c r="D906" s="4">
        <f t="shared" si="28"/>
        <v>258.14999999999998</v>
      </c>
      <c r="E906" s="4">
        <v>8000</v>
      </c>
      <c r="F906" s="25">
        <f t="shared" si="29"/>
        <v>80258151151</v>
      </c>
      <c r="G906" s="4">
        <v>0</v>
      </c>
      <c r="H906" s="4" t="s">
        <v>2</v>
      </c>
    </row>
    <row r="907" spans="1:8" hidden="1" x14ac:dyDescent="0.25">
      <c r="A907" s="4">
        <v>2000</v>
      </c>
      <c r="B907" s="4">
        <v>11500</v>
      </c>
      <c r="C907" s="4">
        <v>-15</v>
      </c>
      <c r="D907" s="4">
        <f t="shared" si="28"/>
        <v>258.14999999999998</v>
      </c>
      <c r="E907" s="4">
        <v>8000</v>
      </c>
      <c r="F907" s="25">
        <f t="shared" si="29"/>
        <v>80258151152</v>
      </c>
      <c r="G907" s="4">
        <v>0</v>
      </c>
      <c r="H907" s="4" t="s">
        <v>2</v>
      </c>
    </row>
    <row r="908" spans="1:8" hidden="1" x14ac:dyDescent="0.25">
      <c r="A908" s="4">
        <v>3000</v>
      </c>
      <c r="B908" s="4">
        <v>11500</v>
      </c>
      <c r="C908" s="4">
        <v>-15</v>
      </c>
      <c r="D908" s="4">
        <f t="shared" si="28"/>
        <v>258.14999999999998</v>
      </c>
      <c r="E908" s="4">
        <v>8000</v>
      </c>
      <c r="F908" s="25">
        <f t="shared" si="29"/>
        <v>80258151153</v>
      </c>
      <c r="G908" s="4">
        <v>0</v>
      </c>
      <c r="H908" s="4" t="s">
        <v>2</v>
      </c>
    </row>
    <row r="909" spans="1:8" hidden="1" x14ac:dyDescent="0.25">
      <c r="A909" s="4">
        <v>4000</v>
      </c>
      <c r="B909" s="4">
        <v>11500</v>
      </c>
      <c r="C909" s="4">
        <v>-15</v>
      </c>
      <c r="D909" s="4">
        <f t="shared" si="28"/>
        <v>258.14999999999998</v>
      </c>
      <c r="E909" s="4">
        <v>8000</v>
      </c>
      <c r="F909" s="25">
        <f t="shared" si="29"/>
        <v>80258151154</v>
      </c>
      <c r="G909" s="4">
        <v>0</v>
      </c>
      <c r="H909" s="4" t="s">
        <v>2</v>
      </c>
    </row>
    <row r="910" spans="1:8" hidden="1" x14ac:dyDescent="0.25">
      <c r="A910" s="4">
        <v>5000</v>
      </c>
      <c r="B910" s="4">
        <v>11500</v>
      </c>
      <c r="C910" s="4">
        <v>-15</v>
      </c>
      <c r="D910" s="4">
        <f t="shared" si="28"/>
        <v>258.14999999999998</v>
      </c>
      <c r="E910" s="4">
        <v>8000</v>
      </c>
      <c r="F910" s="25">
        <f t="shared" si="29"/>
        <v>80258151155</v>
      </c>
      <c r="G910" s="4">
        <v>0</v>
      </c>
      <c r="H910" s="4" t="s">
        <v>2</v>
      </c>
    </row>
    <row r="911" spans="1:8" hidden="1" x14ac:dyDescent="0.25">
      <c r="A911" s="4">
        <v>6000</v>
      </c>
      <c r="B911" s="4">
        <v>11500</v>
      </c>
      <c r="C911" s="4">
        <v>-15</v>
      </c>
      <c r="D911" s="4">
        <f t="shared" si="28"/>
        <v>258.14999999999998</v>
      </c>
      <c r="E911" s="4">
        <v>8000</v>
      </c>
      <c r="F911" s="25">
        <f t="shared" si="29"/>
        <v>80258151156</v>
      </c>
      <c r="G911" s="4">
        <v>0</v>
      </c>
      <c r="H911" s="4" t="s">
        <v>2</v>
      </c>
    </row>
    <row r="912" spans="1:8" hidden="1" x14ac:dyDescent="0.25">
      <c r="A912" s="4">
        <v>0</v>
      </c>
      <c r="B912" s="4">
        <v>12000</v>
      </c>
      <c r="C912" s="4">
        <v>-15</v>
      </c>
      <c r="D912" s="4">
        <f t="shared" si="28"/>
        <v>258.14999999999998</v>
      </c>
      <c r="E912" s="4">
        <v>8000</v>
      </c>
      <c r="F912" s="25">
        <f t="shared" si="29"/>
        <v>80258151200</v>
      </c>
      <c r="G912" s="4">
        <v>0</v>
      </c>
      <c r="H912" s="4" t="s">
        <v>2</v>
      </c>
    </row>
    <row r="913" spans="1:8" hidden="1" x14ac:dyDescent="0.25">
      <c r="A913" s="4">
        <v>1000</v>
      </c>
      <c r="B913" s="4">
        <v>12000</v>
      </c>
      <c r="C913" s="4">
        <v>-15</v>
      </c>
      <c r="D913" s="4">
        <f t="shared" si="28"/>
        <v>258.14999999999998</v>
      </c>
      <c r="E913" s="4">
        <v>8000</v>
      </c>
      <c r="F913" s="25">
        <f t="shared" si="29"/>
        <v>80258151201</v>
      </c>
      <c r="G913" s="4">
        <v>0</v>
      </c>
      <c r="H913" s="4" t="s">
        <v>2</v>
      </c>
    </row>
    <row r="914" spans="1:8" hidden="1" x14ac:dyDescent="0.25">
      <c r="A914" s="4">
        <v>2000</v>
      </c>
      <c r="B914" s="4">
        <v>12000</v>
      </c>
      <c r="C914" s="4">
        <v>-15</v>
      </c>
      <c r="D914" s="4">
        <f t="shared" si="28"/>
        <v>258.14999999999998</v>
      </c>
      <c r="E914" s="4">
        <v>8000</v>
      </c>
      <c r="F914" s="25">
        <f t="shared" si="29"/>
        <v>80258151202</v>
      </c>
      <c r="G914" s="4">
        <v>0</v>
      </c>
      <c r="H914" s="4" t="s">
        <v>2</v>
      </c>
    </row>
    <row r="915" spans="1:8" hidden="1" x14ac:dyDescent="0.25">
      <c r="A915" s="4">
        <v>3000</v>
      </c>
      <c r="B915" s="4">
        <v>12000</v>
      </c>
      <c r="C915" s="4">
        <v>-15</v>
      </c>
      <c r="D915" s="4">
        <f t="shared" si="28"/>
        <v>258.14999999999998</v>
      </c>
      <c r="E915" s="4">
        <v>8000</v>
      </c>
      <c r="F915" s="25">
        <f t="shared" si="29"/>
        <v>80258151203</v>
      </c>
      <c r="G915" s="4">
        <v>0</v>
      </c>
      <c r="H915" s="4" t="s">
        <v>2</v>
      </c>
    </row>
    <row r="916" spans="1:8" hidden="1" x14ac:dyDescent="0.25">
      <c r="A916" s="4">
        <v>4000</v>
      </c>
      <c r="B916" s="4">
        <v>12000</v>
      </c>
      <c r="C916" s="4">
        <v>-15</v>
      </c>
      <c r="D916" s="4">
        <f t="shared" si="28"/>
        <v>258.14999999999998</v>
      </c>
      <c r="E916" s="4">
        <v>8000</v>
      </c>
      <c r="F916" s="25">
        <f t="shared" si="29"/>
        <v>80258151204</v>
      </c>
      <c r="G916" s="4">
        <v>0</v>
      </c>
      <c r="H916" s="4" t="s">
        <v>2</v>
      </c>
    </row>
    <row r="917" spans="1:8" hidden="1" x14ac:dyDescent="0.25">
      <c r="A917" s="4">
        <v>5000</v>
      </c>
      <c r="B917" s="4">
        <v>12000</v>
      </c>
      <c r="C917" s="4">
        <v>-15</v>
      </c>
      <c r="D917" s="4">
        <f t="shared" si="28"/>
        <v>258.14999999999998</v>
      </c>
      <c r="E917" s="4">
        <v>8000</v>
      </c>
      <c r="F917" s="25">
        <f t="shared" si="29"/>
        <v>80258151205</v>
      </c>
      <c r="G917" s="4">
        <v>0</v>
      </c>
      <c r="H917" s="4" t="s">
        <v>2</v>
      </c>
    </row>
    <row r="918" spans="1:8" hidden="1" x14ac:dyDescent="0.25">
      <c r="A918" s="4">
        <v>6000</v>
      </c>
      <c r="B918" s="4">
        <v>12000</v>
      </c>
      <c r="C918" s="4">
        <v>-15</v>
      </c>
      <c r="D918" s="4">
        <f t="shared" si="28"/>
        <v>258.14999999999998</v>
      </c>
      <c r="E918" s="4">
        <v>8000</v>
      </c>
      <c r="F918" s="25">
        <f t="shared" si="29"/>
        <v>80258151206</v>
      </c>
      <c r="G918" s="4">
        <v>0</v>
      </c>
      <c r="H918" s="4" t="s">
        <v>2</v>
      </c>
    </row>
    <row r="919" spans="1:8" hidden="1" x14ac:dyDescent="0.25">
      <c r="A919" s="4">
        <v>0</v>
      </c>
      <c r="B919" s="4">
        <v>12500</v>
      </c>
      <c r="C919" s="4">
        <v>-15</v>
      </c>
      <c r="D919" s="4">
        <f t="shared" si="28"/>
        <v>258.14999999999998</v>
      </c>
      <c r="E919" s="4">
        <v>8000</v>
      </c>
      <c r="F919" s="25">
        <f t="shared" si="29"/>
        <v>80258151250</v>
      </c>
      <c r="G919" s="4">
        <v>0</v>
      </c>
      <c r="H919" s="4" t="s">
        <v>2</v>
      </c>
    </row>
    <row r="920" spans="1:8" hidden="1" x14ac:dyDescent="0.25">
      <c r="A920" s="4">
        <v>1000</v>
      </c>
      <c r="B920" s="4">
        <v>12500</v>
      </c>
      <c r="C920" s="4">
        <v>-15</v>
      </c>
      <c r="D920" s="4">
        <f t="shared" si="28"/>
        <v>258.14999999999998</v>
      </c>
      <c r="E920" s="4">
        <v>8000</v>
      </c>
      <c r="F920" s="25">
        <f t="shared" si="29"/>
        <v>80258151251</v>
      </c>
      <c r="G920" s="4">
        <v>0</v>
      </c>
      <c r="H920" s="4" t="s">
        <v>2</v>
      </c>
    </row>
    <row r="921" spans="1:8" hidden="1" x14ac:dyDescent="0.25">
      <c r="A921" s="4">
        <v>2000</v>
      </c>
      <c r="B921" s="4">
        <v>12500</v>
      </c>
      <c r="C921" s="4">
        <v>-15</v>
      </c>
      <c r="D921" s="4">
        <f t="shared" si="28"/>
        <v>258.14999999999998</v>
      </c>
      <c r="E921" s="4">
        <v>8000</v>
      </c>
      <c r="F921" s="25">
        <f t="shared" si="29"/>
        <v>80258151252</v>
      </c>
      <c r="G921" s="4">
        <v>0</v>
      </c>
      <c r="H921" s="4" t="s">
        <v>2</v>
      </c>
    </row>
    <row r="922" spans="1:8" hidden="1" x14ac:dyDescent="0.25">
      <c r="A922" s="4">
        <v>3000</v>
      </c>
      <c r="B922" s="4">
        <v>12500</v>
      </c>
      <c r="C922" s="4">
        <v>-15</v>
      </c>
      <c r="D922" s="4">
        <f t="shared" si="28"/>
        <v>258.14999999999998</v>
      </c>
      <c r="E922" s="4">
        <v>8000</v>
      </c>
      <c r="F922" s="25">
        <f t="shared" si="29"/>
        <v>80258151253</v>
      </c>
      <c r="G922" s="4">
        <v>0</v>
      </c>
      <c r="H922" s="4" t="s">
        <v>2</v>
      </c>
    </row>
    <row r="923" spans="1:8" hidden="1" x14ac:dyDescent="0.25">
      <c r="A923" s="4">
        <v>4000</v>
      </c>
      <c r="B923" s="4">
        <v>12500</v>
      </c>
      <c r="C923" s="4">
        <v>-15</v>
      </c>
      <c r="D923" s="4">
        <f t="shared" si="28"/>
        <v>258.14999999999998</v>
      </c>
      <c r="E923" s="4">
        <v>8000</v>
      </c>
      <c r="F923" s="25">
        <f t="shared" si="29"/>
        <v>80258151254</v>
      </c>
      <c r="G923" s="4">
        <v>0</v>
      </c>
      <c r="H923" s="4" t="s">
        <v>2</v>
      </c>
    </row>
    <row r="924" spans="1:8" hidden="1" x14ac:dyDescent="0.25">
      <c r="A924" s="4">
        <v>5000</v>
      </c>
      <c r="B924" s="4">
        <v>12500</v>
      </c>
      <c r="C924" s="4">
        <v>-15</v>
      </c>
      <c r="D924" s="4">
        <f t="shared" si="28"/>
        <v>258.14999999999998</v>
      </c>
      <c r="E924" s="4">
        <v>8000</v>
      </c>
      <c r="F924" s="25">
        <f t="shared" si="29"/>
        <v>80258151255</v>
      </c>
      <c r="G924" s="4">
        <v>0</v>
      </c>
      <c r="H924" s="4" t="s">
        <v>2</v>
      </c>
    </row>
    <row r="925" spans="1:8" hidden="1" x14ac:dyDescent="0.25">
      <c r="A925" s="4">
        <v>6000</v>
      </c>
      <c r="B925" s="4">
        <v>12500</v>
      </c>
      <c r="C925" s="4">
        <v>-15</v>
      </c>
      <c r="D925" s="4">
        <f t="shared" si="28"/>
        <v>258.14999999999998</v>
      </c>
      <c r="E925" s="4">
        <v>8000</v>
      </c>
      <c r="F925" s="25">
        <f t="shared" si="29"/>
        <v>80258151256</v>
      </c>
      <c r="G925" s="4">
        <v>70.099999999999994</v>
      </c>
      <c r="H925" s="4" t="s">
        <v>3</v>
      </c>
    </row>
    <row r="926" spans="1:8" hidden="1" x14ac:dyDescent="0.25">
      <c r="A926" s="4">
        <v>0</v>
      </c>
      <c r="B926" s="4">
        <v>12800</v>
      </c>
      <c r="C926" s="4">
        <v>-15</v>
      </c>
      <c r="D926" s="4">
        <f t="shared" si="28"/>
        <v>258.14999999999998</v>
      </c>
      <c r="E926" s="4">
        <v>8000</v>
      </c>
      <c r="F926" s="25">
        <f t="shared" si="29"/>
        <v>80258151280</v>
      </c>
      <c r="G926" s="4">
        <v>0</v>
      </c>
      <c r="H926" s="4" t="s">
        <v>2</v>
      </c>
    </row>
    <row r="927" spans="1:8" hidden="1" x14ac:dyDescent="0.25">
      <c r="A927" s="4">
        <v>1000</v>
      </c>
      <c r="B927" s="4">
        <v>12800</v>
      </c>
      <c r="C927" s="4">
        <v>-15</v>
      </c>
      <c r="D927" s="4">
        <f t="shared" si="28"/>
        <v>258.14999999999998</v>
      </c>
      <c r="E927" s="4">
        <v>8000</v>
      </c>
      <c r="F927" s="25">
        <f t="shared" si="29"/>
        <v>80258151281</v>
      </c>
      <c r="G927" s="4">
        <v>0</v>
      </c>
      <c r="H927" s="4" t="s">
        <v>2</v>
      </c>
    </row>
    <row r="928" spans="1:8" hidden="1" x14ac:dyDescent="0.25">
      <c r="A928" s="4">
        <v>2000</v>
      </c>
      <c r="B928" s="4">
        <v>12800</v>
      </c>
      <c r="C928" s="4">
        <v>-15</v>
      </c>
      <c r="D928" s="4">
        <f t="shared" si="28"/>
        <v>258.14999999999998</v>
      </c>
      <c r="E928" s="4">
        <v>8000</v>
      </c>
      <c r="F928" s="25">
        <f t="shared" si="29"/>
        <v>80258151282</v>
      </c>
      <c r="G928" s="4">
        <v>0</v>
      </c>
      <c r="H928" s="4" t="s">
        <v>2</v>
      </c>
    </row>
    <row r="929" spans="1:8" hidden="1" x14ac:dyDescent="0.25">
      <c r="A929" s="4">
        <v>3000</v>
      </c>
      <c r="B929" s="4">
        <v>12800</v>
      </c>
      <c r="C929" s="4">
        <v>-15</v>
      </c>
      <c r="D929" s="4">
        <f t="shared" si="28"/>
        <v>258.14999999999998</v>
      </c>
      <c r="E929" s="4">
        <v>8000</v>
      </c>
      <c r="F929" s="25">
        <f t="shared" si="29"/>
        <v>80258151283</v>
      </c>
      <c r="G929" s="4">
        <v>0</v>
      </c>
      <c r="H929" s="4" t="s">
        <v>2</v>
      </c>
    </row>
    <row r="930" spans="1:8" hidden="1" x14ac:dyDescent="0.25">
      <c r="A930" s="4">
        <v>4000</v>
      </c>
      <c r="B930" s="4">
        <v>12800</v>
      </c>
      <c r="C930" s="4">
        <v>-15</v>
      </c>
      <c r="D930" s="4">
        <f t="shared" si="28"/>
        <v>258.14999999999998</v>
      </c>
      <c r="E930" s="4">
        <v>8000</v>
      </c>
      <c r="F930" s="25">
        <f t="shared" si="29"/>
        <v>80258151284</v>
      </c>
      <c r="G930" s="4">
        <v>0</v>
      </c>
      <c r="H930" s="4" t="s">
        <v>2</v>
      </c>
    </row>
    <row r="931" spans="1:8" hidden="1" x14ac:dyDescent="0.25">
      <c r="A931" s="4">
        <v>5000</v>
      </c>
      <c r="B931" s="4">
        <v>12800</v>
      </c>
      <c r="C931" s="4">
        <v>-15</v>
      </c>
      <c r="D931" s="4">
        <f t="shared" si="28"/>
        <v>258.14999999999998</v>
      </c>
      <c r="E931" s="4">
        <v>8000</v>
      </c>
      <c r="F931" s="25">
        <f t="shared" si="29"/>
        <v>80258151285</v>
      </c>
      <c r="G931" s="4">
        <v>58.8</v>
      </c>
      <c r="H931" s="4" t="s">
        <v>3</v>
      </c>
    </row>
    <row r="932" spans="1:8" hidden="1" x14ac:dyDescent="0.25">
      <c r="A932" s="4">
        <v>6000</v>
      </c>
      <c r="B932" s="4">
        <v>12800</v>
      </c>
      <c r="C932" s="4">
        <v>-15</v>
      </c>
      <c r="D932" s="4">
        <f t="shared" si="28"/>
        <v>258.14999999999998</v>
      </c>
      <c r="E932" s="4">
        <v>8000</v>
      </c>
      <c r="F932" s="25">
        <f t="shared" si="29"/>
        <v>80258151286</v>
      </c>
      <c r="G932" s="4">
        <v>89.4</v>
      </c>
      <c r="H932" s="4" t="s">
        <v>3</v>
      </c>
    </row>
    <row r="933" spans="1:8" hidden="1" x14ac:dyDescent="0.25">
      <c r="A933" s="4">
        <v>0</v>
      </c>
      <c r="B933" s="4">
        <v>13000</v>
      </c>
      <c r="C933" s="4">
        <v>-15</v>
      </c>
      <c r="D933" s="4">
        <f t="shared" si="28"/>
        <v>258.14999999999998</v>
      </c>
      <c r="E933" s="4">
        <v>8000</v>
      </c>
      <c r="F933" s="25">
        <f t="shared" si="29"/>
        <v>80258151300</v>
      </c>
      <c r="G933" s="4">
        <v>0</v>
      </c>
      <c r="H933" s="4" t="s">
        <v>2</v>
      </c>
    </row>
    <row r="934" spans="1:8" hidden="1" x14ac:dyDescent="0.25">
      <c r="A934" s="4">
        <v>1000</v>
      </c>
      <c r="B934" s="4">
        <v>13000</v>
      </c>
      <c r="C934" s="4">
        <v>-15</v>
      </c>
      <c r="D934" s="4">
        <f t="shared" si="28"/>
        <v>258.14999999999998</v>
      </c>
      <c r="E934" s="4">
        <v>8000</v>
      </c>
      <c r="F934" s="25">
        <f t="shared" si="29"/>
        <v>80258151301</v>
      </c>
      <c r="G934" s="4">
        <v>0</v>
      </c>
      <c r="H934" s="4" t="s">
        <v>2</v>
      </c>
    </row>
    <row r="935" spans="1:8" hidden="1" x14ac:dyDescent="0.25">
      <c r="A935" s="4">
        <v>2000</v>
      </c>
      <c r="B935" s="4">
        <v>13000</v>
      </c>
      <c r="C935" s="4">
        <v>-15</v>
      </c>
      <c r="D935" s="4">
        <f t="shared" si="28"/>
        <v>258.14999999999998</v>
      </c>
      <c r="E935" s="4">
        <v>8000</v>
      </c>
      <c r="F935" s="25">
        <f t="shared" si="29"/>
        <v>80258151302</v>
      </c>
      <c r="G935" s="4">
        <v>0</v>
      </c>
      <c r="H935" s="4" t="s">
        <v>2</v>
      </c>
    </row>
    <row r="936" spans="1:8" hidden="1" x14ac:dyDescent="0.25">
      <c r="A936" s="4">
        <v>3000</v>
      </c>
      <c r="B936" s="4">
        <v>13000</v>
      </c>
      <c r="C936" s="4">
        <v>-15</v>
      </c>
      <c r="D936" s="4">
        <f t="shared" si="28"/>
        <v>258.14999999999998</v>
      </c>
      <c r="E936" s="4">
        <v>8000</v>
      </c>
      <c r="F936" s="25">
        <f t="shared" si="29"/>
        <v>80258151303</v>
      </c>
      <c r="G936" s="4">
        <v>0</v>
      </c>
      <c r="H936" s="4" t="s">
        <v>2</v>
      </c>
    </row>
    <row r="937" spans="1:8" hidden="1" x14ac:dyDescent="0.25">
      <c r="A937" s="4">
        <v>4000</v>
      </c>
      <c r="B937" s="4">
        <v>13000</v>
      </c>
      <c r="C937" s="4">
        <v>-15</v>
      </c>
      <c r="D937" s="4">
        <f t="shared" si="28"/>
        <v>258.14999999999998</v>
      </c>
      <c r="E937" s="4">
        <v>8000</v>
      </c>
      <c r="F937" s="25">
        <f t="shared" si="29"/>
        <v>80258151304</v>
      </c>
      <c r="G937" s="4">
        <v>19.399999999999999</v>
      </c>
      <c r="H937" s="4" t="s">
        <v>3</v>
      </c>
    </row>
    <row r="938" spans="1:8" hidden="1" x14ac:dyDescent="0.25">
      <c r="A938" s="4">
        <v>5000</v>
      </c>
      <c r="B938" s="4">
        <v>13000</v>
      </c>
      <c r="C938" s="4">
        <v>-15</v>
      </c>
      <c r="D938" s="4">
        <f t="shared" si="28"/>
        <v>258.14999999999998</v>
      </c>
      <c r="E938" s="4">
        <v>8000</v>
      </c>
      <c r="F938" s="25">
        <f t="shared" si="29"/>
        <v>80258151305</v>
      </c>
      <c r="G938" s="4">
        <v>75.099999999999994</v>
      </c>
      <c r="H938" s="4" t="s">
        <v>3</v>
      </c>
    </row>
    <row r="939" spans="1:8" hidden="1" x14ac:dyDescent="0.25">
      <c r="A939" s="4">
        <v>6000</v>
      </c>
      <c r="B939" s="4">
        <v>13000</v>
      </c>
      <c r="C939" s="4">
        <v>-15</v>
      </c>
      <c r="D939" s="4">
        <f t="shared" si="28"/>
        <v>258.14999999999998</v>
      </c>
      <c r="E939" s="4">
        <v>8000</v>
      </c>
      <c r="F939" s="25">
        <f t="shared" si="29"/>
        <v>80258151306</v>
      </c>
      <c r="G939" s="4">
        <v>99.8</v>
      </c>
      <c r="H939" s="4" t="s">
        <v>3</v>
      </c>
    </row>
    <row r="940" spans="1:8" hidden="1" x14ac:dyDescent="0.25">
      <c r="A940" s="4">
        <v>0</v>
      </c>
      <c r="B940" s="4">
        <v>13500</v>
      </c>
      <c r="C940" s="4">
        <v>-15</v>
      </c>
      <c r="D940" s="4">
        <f t="shared" si="28"/>
        <v>258.14999999999998</v>
      </c>
      <c r="E940" s="4">
        <v>8000</v>
      </c>
      <c r="F940" s="25">
        <f t="shared" si="29"/>
        <v>80258151350</v>
      </c>
      <c r="G940" s="4">
        <v>0</v>
      </c>
      <c r="H940" s="4" t="s">
        <v>2</v>
      </c>
    </row>
    <row r="941" spans="1:8" hidden="1" x14ac:dyDescent="0.25">
      <c r="A941" s="4">
        <v>1000</v>
      </c>
      <c r="B941" s="4">
        <v>13500</v>
      </c>
      <c r="C941" s="4">
        <v>-15</v>
      </c>
      <c r="D941" s="4">
        <f t="shared" si="28"/>
        <v>258.14999999999998</v>
      </c>
      <c r="E941" s="4">
        <v>8000</v>
      </c>
      <c r="F941" s="25">
        <f t="shared" si="29"/>
        <v>80258151351</v>
      </c>
      <c r="G941" s="4">
        <v>0</v>
      </c>
      <c r="H941" s="4" t="s">
        <v>2</v>
      </c>
    </row>
    <row r="942" spans="1:8" hidden="1" x14ac:dyDescent="0.25">
      <c r="A942" s="4">
        <v>2000</v>
      </c>
      <c r="B942" s="4">
        <v>13500</v>
      </c>
      <c r="C942" s="4">
        <v>-15</v>
      </c>
      <c r="D942" s="4">
        <f t="shared" si="28"/>
        <v>258.14999999999998</v>
      </c>
      <c r="E942" s="4">
        <v>8000</v>
      </c>
      <c r="F942" s="25">
        <f t="shared" si="29"/>
        <v>80258151352</v>
      </c>
      <c r="G942" s="4">
        <v>0</v>
      </c>
      <c r="H942" s="4" t="s">
        <v>2</v>
      </c>
    </row>
    <row r="943" spans="1:8" hidden="1" x14ac:dyDescent="0.25">
      <c r="A943" s="4">
        <v>3000</v>
      </c>
      <c r="B943" s="4">
        <v>13500</v>
      </c>
      <c r="C943" s="4">
        <v>-15</v>
      </c>
      <c r="D943" s="4">
        <f t="shared" si="28"/>
        <v>258.14999999999998</v>
      </c>
      <c r="E943" s="4">
        <v>8000</v>
      </c>
      <c r="F943" s="25">
        <f t="shared" si="29"/>
        <v>80258151353</v>
      </c>
      <c r="G943" s="4">
        <v>26.9</v>
      </c>
      <c r="H943" s="4" t="s">
        <v>3</v>
      </c>
    </row>
    <row r="944" spans="1:8" hidden="1" x14ac:dyDescent="0.25">
      <c r="A944" s="4">
        <v>4000</v>
      </c>
      <c r="B944" s="4">
        <v>13500</v>
      </c>
      <c r="C944" s="4">
        <v>-15</v>
      </c>
      <c r="D944" s="4">
        <f t="shared" si="28"/>
        <v>258.14999999999998</v>
      </c>
      <c r="E944" s="4">
        <v>8000</v>
      </c>
      <c r="F944" s="25">
        <f t="shared" si="29"/>
        <v>80258151354</v>
      </c>
      <c r="G944" s="4">
        <v>77.8</v>
      </c>
      <c r="H944" s="4" t="s">
        <v>3</v>
      </c>
    </row>
    <row r="945" spans="1:8" hidden="1" x14ac:dyDescent="0.25">
      <c r="A945" s="4">
        <v>5000</v>
      </c>
      <c r="B945" s="4">
        <v>13500</v>
      </c>
      <c r="C945" s="4">
        <v>-15</v>
      </c>
      <c r="D945" s="4">
        <f t="shared" si="28"/>
        <v>258.14999999999998</v>
      </c>
      <c r="E945" s="4">
        <v>8000</v>
      </c>
      <c r="F945" s="25">
        <f t="shared" si="29"/>
        <v>80258151355</v>
      </c>
      <c r="G945" s="4">
        <v>103.1</v>
      </c>
      <c r="H945" s="4" t="s">
        <v>3</v>
      </c>
    </row>
    <row r="946" spans="1:8" ht="12" hidden="1" customHeight="1" x14ac:dyDescent="0.25">
      <c r="A946" s="4">
        <v>6000</v>
      </c>
      <c r="B946" s="4">
        <v>13500</v>
      </c>
      <c r="C946" s="4">
        <v>-15</v>
      </c>
      <c r="D946" s="4">
        <f t="shared" si="28"/>
        <v>258.14999999999998</v>
      </c>
      <c r="E946" s="4">
        <v>8000</v>
      </c>
      <c r="F946" s="25">
        <f t="shared" si="29"/>
        <v>80258151356</v>
      </c>
      <c r="G946" s="4">
        <v>127.3</v>
      </c>
      <c r="H946" s="4" t="s">
        <v>3</v>
      </c>
    </row>
    <row r="947" spans="1:8" hidden="1" x14ac:dyDescent="0.25">
      <c r="A947" s="4">
        <v>0</v>
      </c>
      <c r="B947" s="4">
        <v>14000</v>
      </c>
      <c r="C947" s="4">
        <v>-15</v>
      </c>
      <c r="D947" s="4">
        <f t="shared" si="28"/>
        <v>258.14999999999998</v>
      </c>
      <c r="E947" s="4">
        <v>8000</v>
      </c>
      <c r="F947" s="25">
        <f t="shared" si="29"/>
        <v>80258151400</v>
      </c>
      <c r="G947" s="4">
        <v>0</v>
      </c>
      <c r="H947" s="4" t="s">
        <v>2</v>
      </c>
    </row>
    <row r="948" spans="1:8" hidden="1" x14ac:dyDescent="0.25">
      <c r="A948" s="4">
        <v>1000</v>
      </c>
      <c r="B948" s="4">
        <v>14000</v>
      </c>
      <c r="C948" s="4">
        <v>-15</v>
      </c>
      <c r="D948" s="4">
        <f t="shared" si="28"/>
        <v>258.14999999999998</v>
      </c>
      <c r="E948" s="4">
        <v>8000</v>
      </c>
      <c r="F948" s="25">
        <f t="shared" si="29"/>
        <v>80258151401</v>
      </c>
      <c r="G948" s="4">
        <v>0</v>
      </c>
      <c r="H948" s="4" t="s">
        <v>2</v>
      </c>
    </row>
    <row r="949" spans="1:8" hidden="1" x14ac:dyDescent="0.25">
      <c r="A949" s="4">
        <v>2000</v>
      </c>
      <c r="B949" s="4">
        <v>14000</v>
      </c>
      <c r="C949" s="4">
        <v>-15</v>
      </c>
      <c r="D949" s="4">
        <f t="shared" si="28"/>
        <v>258.14999999999998</v>
      </c>
      <c r="E949" s="4">
        <v>8000</v>
      </c>
      <c r="F949" s="25">
        <f t="shared" si="29"/>
        <v>80258151402</v>
      </c>
      <c r="G949" s="4">
        <v>34</v>
      </c>
      <c r="H949" s="4" t="s">
        <v>3</v>
      </c>
    </row>
    <row r="950" spans="1:8" hidden="1" x14ac:dyDescent="0.25">
      <c r="A950" s="4">
        <v>3000</v>
      </c>
      <c r="B950" s="4">
        <v>14000</v>
      </c>
      <c r="C950" s="4">
        <v>-15</v>
      </c>
      <c r="D950" s="4">
        <f t="shared" si="28"/>
        <v>258.14999999999998</v>
      </c>
      <c r="E950" s="4">
        <v>8000</v>
      </c>
      <c r="F950" s="25">
        <f t="shared" si="29"/>
        <v>80258151403</v>
      </c>
      <c r="G950" s="4">
        <v>81.3</v>
      </c>
      <c r="H950" s="4" t="s">
        <v>3</v>
      </c>
    </row>
    <row r="951" spans="1:8" hidden="1" x14ac:dyDescent="0.25">
      <c r="A951" s="4">
        <v>4000</v>
      </c>
      <c r="B951" s="4">
        <v>14000</v>
      </c>
      <c r="C951" s="4">
        <v>-15</v>
      </c>
      <c r="D951" s="4">
        <f t="shared" si="28"/>
        <v>258.14999999999998</v>
      </c>
      <c r="E951" s="4">
        <v>8000</v>
      </c>
      <c r="F951" s="25">
        <f t="shared" si="29"/>
        <v>80258151404</v>
      </c>
      <c r="G951" s="4">
        <v>106.3</v>
      </c>
      <c r="H951" s="4" t="s">
        <v>3</v>
      </c>
    </row>
    <row r="952" spans="1:8" hidden="1" x14ac:dyDescent="0.25">
      <c r="A952" s="4">
        <v>5000</v>
      </c>
      <c r="B952" s="4">
        <v>14000</v>
      </c>
      <c r="C952" s="4">
        <v>-15</v>
      </c>
      <c r="D952" s="4">
        <f t="shared" si="28"/>
        <v>258.14999999999998</v>
      </c>
      <c r="E952" s="4">
        <v>8000</v>
      </c>
      <c r="F952" s="25">
        <f t="shared" si="29"/>
        <v>80258151405</v>
      </c>
      <c r="G952" s="4">
        <v>128.69999999999999</v>
      </c>
      <c r="H952" s="4" t="s">
        <v>3</v>
      </c>
    </row>
    <row r="953" spans="1:8" hidden="1" x14ac:dyDescent="0.25">
      <c r="A953" s="4">
        <v>6000</v>
      </c>
      <c r="B953" s="4">
        <v>14000</v>
      </c>
      <c r="C953" s="4">
        <v>-15</v>
      </c>
      <c r="D953" s="4">
        <f t="shared" si="28"/>
        <v>258.14999999999998</v>
      </c>
      <c r="E953" s="4">
        <v>8000</v>
      </c>
      <c r="F953" s="25">
        <f t="shared" si="29"/>
        <v>80258151406</v>
      </c>
      <c r="G953" s="4">
        <v>151.4</v>
      </c>
      <c r="H953" s="4" t="s">
        <v>3</v>
      </c>
    </row>
    <row r="954" spans="1:8" hidden="1" x14ac:dyDescent="0.25">
      <c r="A954" s="4">
        <v>0</v>
      </c>
      <c r="B954" s="4">
        <v>11000</v>
      </c>
      <c r="C954" s="4">
        <v>-10</v>
      </c>
      <c r="D954" s="4">
        <f t="shared" si="28"/>
        <v>263.14999999999998</v>
      </c>
      <c r="E954" s="4">
        <v>8000</v>
      </c>
      <c r="F954" s="25">
        <f t="shared" si="29"/>
        <v>80263151100</v>
      </c>
      <c r="G954" s="4">
        <v>0</v>
      </c>
      <c r="H954" s="4" t="s">
        <v>2</v>
      </c>
    </row>
    <row r="955" spans="1:8" hidden="1" x14ac:dyDescent="0.25">
      <c r="A955" s="4">
        <v>1000</v>
      </c>
      <c r="B955" s="4">
        <v>11000</v>
      </c>
      <c r="C955" s="4">
        <v>-10</v>
      </c>
      <c r="D955" s="4">
        <f t="shared" si="28"/>
        <v>263.14999999999998</v>
      </c>
      <c r="E955" s="4">
        <v>8000</v>
      </c>
      <c r="F955" s="25">
        <f t="shared" si="29"/>
        <v>80263151101</v>
      </c>
      <c r="G955" s="4">
        <v>0</v>
      </c>
      <c r="H955" s="4" t="s">
        <v>2</v>
      </c>
    </row>
    <row r="956" spans="1:8" hidden="1" x14ac:dyDescent="0.25">
      <c r="A956" s="4">
        <v>2000</v>
      </c>
      <c r="B956" s="4">
        <v>11000</v>
      </c>
      <c r="C956" s="4">
        <v>-10</v>
      </c>
      <c r="D956" s="4">
        <f t="shared" si="28"/>
        <v>263.14999999999998</v>
      </c>
      <c r="E956" s="4">
        <v>8000</v>
      </c>
      <c r="F956" s="25">
        <f t="shared" si="29"/>
        <v>80263151102</v>
      </c>
      <c r="G956" s="4">
        <v>0</v>
      </c>
      <c r="H956" s="4" t="s">
        <v>2</v>
      </c>
    </row>
    <row r="957" spans="1:8" hidden="1" x14ac:dyDescent="0.25">
      <c r="A957" s="4">
        <v>3000</v>
      </c>
      <c r="B957" s="4">
        <v>11000</v>
      </c>
      <c r="C957" s="4">
        <v>-10</v>
      </c>
      <c r="D957" s="4">
        <f t="shared" si="28"/>
        <v>263.14999999999998</v>
      </c>
      <c r="E957" s="4">
        <v>8000</v>
      </c>
      <c r="F957" s="25">
        <f t="shared" si="29"/>
        <v>80263151103</v>
      </c>
      <c r="G957" s="4">
        <v>0</v>
      </c>
      <c r="H957" s="4" t="s">
        <v>2</v>
      </c>
    </row>
    <row r="958" spans="1:8" hidden="1" x14ac:dyDescent="0.25">
      <c r="A958" s="4">
        <v>4000</v>
      </c>
      <c r="B958" s="4">
        <v>11000</v>
      </c>
      <c r="C958" s="4">
        <v>-10</v>
      </c>
      <c r="D958" s="4">
        <f t="shared" si="28"/>
        <v>263.14999999999998</v>
      </c>
      <c r="E958" s="4">
        <v>8000</v>
      </c>
      <c r="F958" s="25">
        <f t="shared" si="29"/>
        <v>80263151104</v>
      </c>
      <c r="G958" s="4">
        <v>0</v>
      </c>
      <c r="H958" s="4" t="s">
        <v>2</v>
      </c>
    </row>
    <row r="959" spans="1:8" hidden="1" x14ac:dyDescent="0.25">
      <c r="A959" s="4">
        <v>5000</v>
      </c>
      <c r="B959" s="4">
        <v>11000</v>
      </c>
      <c r="C959" s="4">
        <v>-10</v>
      </c>
      <c r="D959" s="4">
        <f t="shared" si="28"/>
        <v>263.14999999999998</v>
      </c>
      <c r="E959" s="4">
        <v>8000</v>
      </c>
      <c r="F959" s="25">
        <f t="shared" si="29"/>
        <v>80263151105</v>
      </c>
      <c r="G959" s="4">
        <v>0</v>
      </c>
      <c r="H959" s="4" t="s">
        <v>2</v>
      </c>
    </row>
    <row r="960" spans="1:8" hidden="1" x14ac:dyDescent="0.25">
      <c r="A960" s="4">
        <v>6000</v>
      </c>
      <c r="B960" s="4">
        <v>11000</v>
      </c>
      <c r="C960" s="4">
        <v>-10</v>
      </c>
      <c r="D960" s="4">
        <f t="shared" si="28"/>
        <v>263.14999999999998</v>
      </c>
      <c r="E960" s="4">
        <v>8000</v>
      </c>
      <c r="F960" s="25">
        <f t="shared" si="29"/>
        <v>80263151106</v>
      </c>
      <c r="G960" s="4">
        <v>0</v>
      </c>
      <c r="H960" s="4" t="s">
        <v>2</v>
      </c>
    </row>
    <row r="961" spans="1:8" hidden="1" x14ac:dyDescent="0.25">
      <c r="A961" s="4">
        <v>0</v>
      </c>
      <c r="B961" s="4">
        <v>11500</v>
      </c>
      <c r="C961" s="4">
        <v>-10</v>
      </c>
      <c r="D961" s="4">
        <f t="shared" si="28"/>
        <v>263.14999999999998</v>
      </c>
      <c r="E961" s="4">
        <v>8000</v>
      </c>
      <c r="F961" s="25">
        <f t="shared" si="29"/>
        <v>80263151150</v>
      </c>
      <c r="G961" s="4">
        <v>0</v>
      </c>
      <c r="H961" s="4" t="s">
        <v>2</v>
      </c>
    </row>
    <row r="962" spans="1:8" hidden="1" x14ac:dyDescent="0.25">
      <c r="A962" s="4">
        <v>1000</v>
      </c>
      <c r="B962" s="4">
        <v>11500</v>
      </c>
      <c r="C962" s="4">
        <v>-10</v>
      </c>
      <c r="D962" s="4">
        <f t="shared" ref="D962:D1025" si="30">C962+273.15</f>
        <v>263.14999999999998</v>
      </c>
      <c r="E962" s="4">
        <v>8000</v>
      </c>
      <c r="F962" s="25">
        <f t="shared" ref="F962:F1025" si="31">E962*10^7+D962*10^6+B962/10+A962/1000</f>
        <v>80263151151</v>
      </c>
      <c r="G962" s="4">
        <v>0</v>
      </c>
      <c r="H962" s="4" t="s">
        <v>2</v>
      </c>
    </row>
    <row r="963" spans="1:8" hidden="1" x14ac:dyDescent="0.25">
      <c r="A963" s="4">
        <v>2000</v>
      </c>
      <c r="B963" s="4">
        <v>11500</v>
      </c>
      <c r="C963" s="4">
        <v>-10</v>
      </c>
      <c r="D963" s="4">
        <f t="shared" si="30"/>
        <v>263.14999999999998</v>
      </c>
      <c r="E963" s="4">
        <v>8000</v>
      </c>
      <c r="F963" s="25">
        <f t="shared" si="31"/>
        <v>80263151152</v>
      </c>
      <c r="G963" s="4">
        <v>0</v>
      </c>
      <c r="H963" s="4" t="s">
        <v>2</v>
      </c>
    </row>
    <row r="964" spans="1:8" hidden="1" x14ac:dyDescent="0.25">
      <c r="A964" s="4">
        <v>3000</v>
      </c>
      <c r="B964" s="4">
        <v>11500</v>
      </c>
      <c r="C964" s="4">
        <v>-10</v>
      </c>
      <c r="D964" s="4">
        <f t="shared" si="30"/>
        <v>263.14999999999998</v>
      </c>
      <c r="E964" s="4">
        <v>8000</v>
      </c>
      <c r="F964" s="25">
        <f t="shared" si="31"/>
        <v>80263151153</v>
      </c>
      <c r="G964" s="4">
        <v>0</v>
      </c>
      <c r="H964" s="4" t="s">
        <v>2</v>
      </c>
    </row>
    <row r="965" spans="1:8" hidden="1" x14ac:dyDescent="0.25">
      <c r="A965" s="4">
        <v>4000</v>
      </c>
      <c r="B965" s="4">
        <v>11500</v>
      </c>
      <c r="C965" s="4">
        <v>-10</v>
      </c>
      <c r="D965" s="4">
        <f t="shared" si="30"/>
        <v>263.14999999999998</v>
      </c>
      <c r="E965" s="4">
        <v>8000</v>
      </c>
      <c r="F965" s="25">
        <f t="shared" si="31"/>
        <v>80263151154</v>
      </c>
      <c r="G965" s="4">
        <v>0</v>
      </c>
      <c r="H965" s="4" t="s">
        <v>2</v>
      </c>
    </row>
    <row r="966" spans="1:8" hidden="1" x14ac:dyDescent="0.25">
      <c r="A966" s="4">
        <v>5000</v>
      </c>
      <c r="B966" s="4">
        <v>11500</v>
      </c>
      <c r="C966" s="4">
        <v>-10</v>
      </c>
      <c r="D966" s="4">
        <f t="shared" si="30"/>
        <v>263.14999999999998</v>
      </c>
      <c r="E966" s="4">
        <v>8000</v>
      </c>
      <c r="F966" s="25">
        <f t="shared" si="31"/>
        <v>80263151155</v>
      </c>
      <c r="G966" s="4">
        <v>0</v>
      </c>
      <c r="H966" s="4" t="s">
        <v>2</v>
      </c>
    </row>
    <row r="967" spans="1:8" hidden="1" x14ac:dyDescent="0.25">
      <c r="A967" s="4">
        <v>6000</v>
      </c>
      <c r="B967" s="4">
        <v>11500</v>
      </c>
      <c r="C967" s="4">
        <v>-10</v>
      </c>
      <c r="D967" s="4">
        <f t="shared" si="30"/>
        <v>263.14999999999998</v>
      </c>
      <c r="E967" s="4">
        <v>8000</v>
      </c>
      <c r="F967" s="25">
        <f t="shared" si="31"/>
        <v>80263151156</v>
      </c>
      <c r="G967" s="4">
        <v>0</v>
      </c>
      <c r="H967" s="4" t="s">
        <v>2</v>
      </c>
    </row>
    <row r="968" spans="1:8" hidden="1" x14ac:dyDescent="0.25">
      <c r="A968" s="4">
        <v>0</v>
      </c>
      <c r="B968" s="4">
        <v>12000</v>
      </c>
      <c r="C968" s="4">
        <v>-10</v>
      </c>
      <c r="D968" s="4">
        <f t="shared" si="30"/>
        <v>263.14999999999998</v>
      </c>
      <c r="E968" s="4">
        <v>8000</v>
      </c>
      <c r="F968" s="25">
        <f t="shared" si="31"/>
        <v>80263151200</v>
      </c>
      <c r="G968" s="4">
        <v>0</v>
      </c>
      <c r="H968" s="4" t="s">
        <v>2</v>
      </c>
    </row>
    <row r="969" spans="1:8" hidden="1" x14ac:dyDescent="0.25">
      <c r="A969" s="4">
        <v>1000</v>
      </c>
      <c r="B969" s="4">
        <v>12000</v>
      </c>
      <c r="C969" s="4">
        <v>-10</v>
      </c>
      <c r="D969" s="4">
        <f t="shared" si="30"/>
        <v>263.14999999999998</v>
      </c>
      <c r="E969" s="4">
        <v>8000</v>
      </c>
      <c r="F969" s="25">
        <f t="shared" si="31"/>
        <v>80263151201</v>
      </c>
      <c r="G969" s="4">
        <v>0</v>
      </c>
      <c r="H969" s="4" t="s">
        <v>2</v>
      </c>
    </row>
    <row r="970" spans="1:8" hidden="1" x14ac:dyDescent="0.25">
      <c r="A970" s="4">
        <v>2000</v>
      </c>
      <c r="B970" s="4">
        <v>12000</v>
      </c>
      <c r="C970" s="4">
        <v>-10</v>
      </c>
      <c r="D970" s="4">
        <f t="shared" si="30"/>
        <v>263.14999999999998</v>
      </c>
      <c r="E970" s="4">
        <v>8000</v>
      </c>
      <c r="F970" s="25">
        <f t="shared" si="31"/>
        <v>80263151202</v>
      </c>
      <c r="G970" s="4">
        <v>0</v>
      </c>
      <c r="H970" s="4" t="s">
        <v>2</v>
      </c>
    </row>
    <row r="971" spans="1:8" hidden="1" x14ac:dyDescent="0.25">
      <c r="A971" s="4">
        <v>3000</v>
      </c>
      <c r="B971" s="4">
        <v>12000</v>
      </c>
      <c r="C971" s="4">
        <v>-10</v>
      </c>
      <c r="D971" s="4">
        <f t="shared" si="30"/>
        <v>263.14999999999998</v>
      </c>
      <c r="E971" s="4">
        <v>8000</v>
      </c>
      <c r="F971" s="25">
        <f t="shared" si="31"/>
        <v>80263151203</v>
      </c>
      <c r="G971" s="4">
        <v>0</v>
      </c>
      <c r="H971" s="4" t="s">
        <v>2</v>
      </c>
    </row>
    <row r="972" spans="1:8" hidden="1" x14ac:dyDescent="0.25">
      <c r="A972" s="4">
        <v>4000</v>
      </c>
      <c r="B972" s="4">
        <v>12000</v>
      </c>
      <c r="C972" s="4">
        <v>-10</v>
      </c>
      <c r="D972" s="4">
        <f t="shared" si="30"/>
        <v>263.14999999999998</v>
      </c>
      <c r="E972" s="4">
        <v>8000</v>
      </c>
      <c r="F972" s="25">
        <f t="shared" si="31"/>
        <v>80263151204</v>
      </c>
      <c r="G972" s="4">
        <v>0</v>
      </c>
      <c r="H972" s="4" t="s">
        <v>2</v>
      </c>
    </row>
    <row r="973" spans="1:8" hidden="1" x14ac:dyDescent="0.25">
      <c r="A973" s="4">
        <v>5000</v>
      </c>
      <c r="B973" s="4">
        <v>12000</v>
      </c>
      <c r="C973" s="4">
        <v>-10</v>
      </c>
      <c r="D973" s="4">
        <f t="shared" si="30"/>
        <v>263.14999999999998</v>
      </c>
      <c r="E973" s="4">
        <v>8000</v>
      </c>
      <c r="F973" s="25">
        <f t="shared" si="31"/>
        <v>80263151205</v>
      </c>
      <c r="G973" s="4">
        <v>0</v>
      </c>
      <c r="H973" s="4" t="s">
        <v>2</v>
      </c>
    </row>
    <row r="974" spans="1:8" hidden="1" x14ac:dyDescent="0.25">
      <c r="A974" s="4">
        <v>6000</v>
      </c>
      <c r="B974" s="4">
        <v>12000</v>
      </c>
      <c r="C974" s="4">
        <v>-10</v>
      </c>
      <c r="D974" s="4">
        <f t="shared" si="30"/>
        <v>263.14999999999998</v>
      </c>
      <c r="E974" s="4">
        <v>8000</v>
      </c>
      <c r="F974" s="25">
        <f t="shared" si="31"/>
        <v>80263151206</v>
      </c>
      <c r="G974" s="4">
        <v>45</v>
      </c>
      <c r="H974" s="4" t="s">
        <v>3</v>
      </c>
    </row>
    <row r="975" spans="1:8" hidden="1" x14ac:dyDescent="0.25">
      <c r="A975" s="4">
        <v>0</v>
      </c>
      <c r="B975" s="4">
        <v>12500</v>
      </c>
      <c r="C975" s="4">
        <v>-10</v>
      </c>
      <c r="D975" s="4">
        <f t="shared" si="30"/>
        <v>263.14999999999998</v>
      </c>
      <c r="E975" s="4">
        <v>8000</v>
      </c>
      <c r="F975" s="25">
        <f t="shared" si="31"/>
        <v>80263151250</v>
      </c>
      <c r="G975" s="4">
        <v>0</v>
      </c>
      <c r="H975" s="4" t="s">
        <v>2</v>
      </c>
    </row>
    <row r="976" spans="1:8" hidden="1" x14ac:dyDescent="0.25">
      <c r="A976" s="4">
        <v>1000</v>
      </c>
      <c r="B976" s="4">
        <v>12500</v>
      </c>
      <c r="C976" s="4">
        <v>-10</v>
      </c>
      <c r="D976" s="4">
        <f t="shared" si="30"/>
        <v>263.14999999999998</v>
      </c>
      <c r="E976" s="4">
        <v>8000</v>
      </c>
      <c r="F976" s="25">
        <f t="shared" si="31"/>
        <v>80263151251</v>
      </c>
      <c r="G976" s="4">
        <v>0</v>
      </c>
      <c r="H976" s="4" t="s">
        <v>2</v>
      </c>
    </row>
    <row r="977" spans="1:8" hidden="1" x14ac:dyDescent="0.25">
      <c r="A977" s="4">
        <v>2000</v>
      </c>
      <c r="B977" s="4">
        <v>12500</v>
      </c>
      <c r="C977" s="4">
        <v>-10</v>
      </c>
      <c r="D977" s="4">
        <f t="shared" si="30"/>
        <v>263.14999999999998</v>
      </c>
      <c r="E977" s="4">
        <v>8000</v>
      </c>
      <c r="F977" s="25">
        <f t="shared" si="31"/>
        <v>80263151252</v>
      </c>
      <c r="G977" s="4">
        <v>0</v>
      </c>
      <c r="H977" s="4" t="s">
        <v>2</v>
      </c>
    </row>
    <row r="978" spans="1:8" hidden="1" x14ac:dyDescent="0.25">
      <c r="A978" s="4">
        <v>3000</v>
      </c>
      <c r="B978" s="4">
        <v>12500</v>
      </c>
      <c r="C978" s="4">
        <v>-10</v>
      </c>
      <c r="D978" s="4">
        <f t="shared" si="30"/>
        <v>263.14999999999998</v>
      </c>
      <c r="E978" s="4">
        <v>8000</v>
      </c>
      <c r="F978" s="25">
        <f t="shared" si="31"/>
        <v>80263151253</v>
      </c>
      <c r="G978" s="4">
        <v>0</v>
      </c>
      <c r="H978" s="4" t="s">
        <v>2</v>
      </c>
    </row>
    <row r="979" spans="1:8" hidden="1" x14ac:dyDescent="0.25">
      <c r="A979" s="4">
        <v>4000</v>
      </c>
      <c r="B979" s="4">
        <v>12500</v>
      </c>
      <c r="C979" s="4">
        <v>-10</v>
      </c>
      <c r="D979" s="4">
        <f t="shared" si="30"/>
        <v>263.14999999999998</v>
      </c>
      <c r="E979" s="4">
        <v>8000</v>
      </c>
      <c r="F979" s="25">
        <f t="shared" si="31"/>
        <v>80263151254</v>
      </c>
      <c r="G979" s="4">
        <v>0</v>
      </c>
      <c r="H979" s="4" t="s">
        <v>2</v>
      </c>
    </row>
    <row r="980" spans="1:8" hidden="1" x14ac:dyDescent="0.25">
      <c r="A980" s="4">
        <v>5000</v>
      </c>
      <c r="B980" s="4">
        <v>12500</v>
      </c>
      <c r="C980" s="4">
        <v>-10</v>
      </c>
      <c r="D980" s="4">
        <f t="shared" si="30"/>
        <v>263.14999999999998</v>
      </c>
      <c r="E980" s="4">
        <v>8000</v>
      </c>
      <c r="F980" s="25">
        <f t="shared" si="31"/>
        <v>80263151255</v>
      </c>
      <c r="G980" s="4">
        <v>52.5</v>
      </c>
      <c r="H980" s="4" t="s">
        <v>3</v>
      </c>
    </row>
    <row r="981" spans="1:8" hidden="1" x14ac:dyDescent="0.25">
      <c r="A981" s="4">
        <v>6000</v>
      </c>
      <c r="B981" s="4">
        <v>12500</v>
      </c>
      <c r="C981" s="4">
        <v>-10</v>
      </c>
      <c r="D981" s="4">
        <f t="shared" si="30"/>
        <v>263.14999999999998</v>
      </c>
      <c r="E981" s="4">
        <v>8000</v>
      </c>
      <c r="F981" s="25">
        <f t="shared" si="31"/>
        <v>80263151256</v>
      </c>
      <c r="G981" s="4">
        <v>85</v>
      </c>
      <c r="H981" s="4" t="s">
        <v>3</v>
      </c>
    </row>
    <row r="982" spans="1:8" hidden="1" x14ac:dyDescent="0.25">
      <c r="A982" s="4">
        <v>0</v>
      </c>
      <c r="B982" s="4">
        <v>12800</v>
      </c>
      <c r="C982" s="4">
        <v>-10</v>
      </c>
      <c r="D982" s="4">
        <f t="shared" si="30"/>
        <v>263.14999999999998</v>
      </c>
      <c r="E982" s="4">
        <v>8000</v>
      </c>
      <c r="F982" s="25">
        <f t="shared" si="31"/>
        <v>80263151280</v>
      </c>
      <c r="G982" s="4">
        <v>0</v>
      </c>
      <c r="H982" s="4" t="s">
        <v>2</v>
      </c>
    </row>
    <row r="983" spans="1:8" hidden="1" x14ac:dyDescent="0.25">
      <c r="A983" s="4">
        <v>1000</v>
      </c>
      <c r="B983" s="4">
        <v>12800</v>
      </c>
      <c r="C983" s="4">
        <v>-10</v>
      </c>
      <c r="D983" s="4">
        <f t="shared" si="30"/>
        <v>263.14999999999998</v>
      </c>
      <c r="E983" s="4">
        <v>8000</v>
      </c>
      <c r="F983" s="25">
        <f t="shared" si="31"/>
        <v>80263151281</v>
      </c>
      <c r="G983" s="4">
        <v>0</v>
      </c>
      <c r="H983" s="4" t="s">
        <v>2</v>
      </c>
    </row>
    <row r="984" spans="1:8" hidden="1" x14ac:dyDescent="0.25">
      <c r="A984" s="4">
        <v>2000</v>
      </c>
      <c r="B984" s="4">
        <v>12800</v>
      </c>
      <c r="C984" s="4">
        <v>-10</v>
      </c>
      <c r="D984" s="4">
        <f t="shared" si="30"/>
        <v>263.14999999999998</v>
      </c>
      <c r="E984" s="4">
        <v>8000</v>
      </c>
      <c r="F984" s="25">
        <f t="shared" si="31"/>
        <v>80263151282</v>
      </c>
      <c r="G984" s="4">
        <v>0</v>
      </c>
      <c r="H984" s="4" t="s">
        <v>2</v>
      </c>
    </row>
    <row r="985" spans="1:8" hidden="1" x14ac:dyDescent="0.25">
      <c r="A985" s="4">
        <v>3000</v>
      </c>
      <c r="B985" s="4">
        <v>12800</v>
      </c>
      <c r="C985" s="4">
        <v>-10</v>
      </c>
      <c r="D985" s="4">
        <f t="shared" si="30"/>
        <v>263.14999999999998</v>
      </c>
      <c r="E985" s="4">
        <v>8000</v>
      </c>
      <c r="F985" s="25">
        <f t="shared" si="31"/>
        <v>80263151283</v>
      </c>
      <c r="G985" s="4">
        <v>0</v>
      </c>
      <c r="H985" s="4" t="s">
        <v>2</v>
      </c>
    </row>
    <row r="986" spans="1:8" hidden="1" x14ac:dyDescent="0.25">
      <c r="A986" s="4">
        <v>4000</v>
      </c>
      <c r="B986" s="4">
        <v>12800</v>
      </c>
      <c r="C986" s="4">
        <v>-10</v>
      </c>
      <c r="D986" s="4">
        <f t="shared" si="30"/>
        <v>263.14999999999998</v>
      </c>
      <c r="E986" s="4">
        <v>8000</v>
      </c>
      <c r="F986" s="25">
        <f t="shared" si="31"/>
        <v>80263151284</v>
      </c>
      <c r="G986" s="4">
        <v>29.3</v>
      </c>
      <c r="H986" s="4" t="s">
        <v>5</v>
      </c>
    </row>
    <row r="987" spans="1:8" hidden="1" x14ac:dyDescent="0.25">
      <c r="A987" s="4">
        <v>5000</v>
      </c>
      <c r="B987" s="4">
        <v>12800</v>
      </c>
      <c r="C987" s="4">
        <v>-10</v>
      </c>
      <c r="D987" s="4">
        <f t="shared" si="30"/>
        <v>263.14999999999998</v>
      </c>
      <c r="E987" s="4">
        <v>8000</v>
      </c>
      <c r="F987" s="25">
        <f t="shared" si="31"/>
        <v>80263151285</v>
      </c>
      <c r="G987" s="4">
        <v>77.099999999999994</v>
      </c>
      <c r="H987" s="4" t="s">
        <v>3</v>
      </c>
    </row>
    <row r="988" spans="1:8" hidden="1" x14ac:dyDescent="0.25">
      <c r="A988" s="4">
        <v>6000</v>
      </c>
      <c r="B988" s="4">
        <v>12800</v>
      </c>
      <c r="C988" s="4">
        <v>-10</v>
      </c>
      <c r="D988" s="4">
        <f t="shared" si="30"/>
        <v>263.14999999999998</v>
      </c>
      <c r="E988" s="4">
        <v>8000</v>
      </c>
      <c r="F988" s="25">
        <f t="shared" si="31"/>
        <v>80263151286</v>
      </c>
      <c r="G988" s="4">
        <v>100.8</v>
      </c>
      <c r="H988" s="4" t="s">
        <v>3</v>
      </c>
    </row>
    <row r="989" spans="1:8" hidden="1" x14ac:dyDescent="0.25">
      <c r="A989" s="4">
        <v>0</v>
      </c>
      <c r="B989" s="4">
        <v>13000</v>
      </c>
      <c r="C989" s="4">
        <v>-10</v>
      </c>
      <c r="D989" s="4">
        <f t="shared" si="30"/>
        <v>263.14999999999998</v>
      </c>
      <c r="E989" s="4">
        <v>8000</v>
      </c>
      <c r="F989" s="25">
        <f t="shared" si="31"/>
        <v>80263151300</v>
      </c>
      <c r="G989" s="4">
        <v>0</v>
      </c>
      <c r="H989" s="4" t="s">
        <v>2</v>
      </c>
    </row>
    <row r="990" spans="1:8" hidden="1" x14ac:dyDescent="0.25">
      <c r="A990" s="4">
        <v>1000</v>
      </c>
      <c r="B990" s="4">
        <v>13000</v>
      </c>
      <c r="C990" s="4">
        <v>-10</v>
      </c>
      <c r="D990" s="4">
        <f t="shared" si="30"/>
        <v>263.14999999999998</v>
      </c>
      <c r="E990" s="4">
        <v>8000</v>
      </c>
      <c r="F990" s="25">
        <f t="shared" si="31"/>
        <v>80263151301</v>
      </c>
      <c r="G990" s="4">
        <v>0</v>
      </c>
      <c r="H990" s="4" t="s">
        <v>2</v>
      </c>
    </row>
    <row r="991" spans="1:8" hidden="1" x14ac:dyDescent="0.25">
      <c r="A991" s="4">
        <v>2000</v>
      </c>
      <c r="B991" s="4">
        <v>13000</v>
      </c>
      <c r="C991" s="4">
        <v>-10</v>
      </c>
      <c r="D991" s="4">
        <f t="shared" si="30"/>
        <v>263.14999999999998</v>
      </c>
      <c r="E991" s="4">
        <v>8000</v>
      </c>
      <c r="F991" s="25">
        <f t="shared" si="31"/>
        <v>80263151302</v>
      </c>
      <c r="G991" s="4">
        <v>0</v>
      </c>
      <c r="H991" s="4" t="s">
        <v>2</v>
      </c>
    </row>
    <row r="992" spans="1:8" hidden="1" x14ac:dyDescent="0.25">
      <c r="A992" s="4">
        <v>3000</v>
      </c>
      <c r="B992" s="4">
        <v>13000</v>
      </c>
      <c r="C992" s="4">
        <v>-10</v>
      </c>
      <c r="D992" s="4">
        <f t="shared" si="30"/>
        <v>263.14999999999998</v>
      </c>
      <c r="E992" s="4">
        <v>8000</v>
      </c>
      <c r="F992" s="25">
        <f t="shared" si="31"/>
        <v>80263151303</v>
      </c>
      <c r="G992" s="4">
        <v>0</v>
      </c>
      <c r="H992" s="4" t="s">
        <v>2</v>
      </c>
    </row>
    <row r="993" spans="1:8" hidden="1" x14ac:dyDescent="0.25">
      <c r="A993" s="4">
        <v>4000</v>
      </c>
      <c r="B993" s="4">
        <v>13000</v>
      </c>
      <c r="C993" s="4">
        <v>-10</v>
      </c>
      <c r="D993" s="4">
        <f t="shared" si="30"/>
        <v>263.14999999999998</v>
      </c>
      <c r="E993" s="4">
        <v>8000</v>
      </c>
      <c r="F993" s="25">
        <f t="shared" si="31"/>
        <v>80263151304</v>
      </c>
      <c r="G993" s="4">
        <v>56.7</v>
      </c>
      <c r="H993" s="4" t="s">
        <v>3</v>
      </c>
    </row>
    <row r="994" spans="1:8" hidden="1" x14ac:dyDescent="0.25">
      <c r="A994" s="4">
        <v>5000</v>
      </c>
      <c r="B994" s="4">
        <v>13000</v>
      </c>
      <c r="C994" s="4">
        <v>-10</v>
      </c>
      <c r="D994" s="4">
        <f t="shared" si="30"/>
        <v>263.14999999999998</v>
      </c>
      <c r="E994" s="4">
        <v>8000</v>
      </c>
      <c r="F994" s="25">
        <f t="shared" si="31"/>
        <v>80263151305</v>
      </c>
      <c r="G994" s="4">
        <v>89.8</v>
      </c>
      <c r="H994" s="4" t="s">
        <v>3</v>
      </c>
    </row>
    <row r="995" spans="1:8" hidden="1" x14ac:dyDescent="0.25">
      <c r="A995" s="4">
        <v>6000</v>
      </c>
      <c r="B995" s="4">
        <v>13000</v>
      </c>
      <c r="C995" s="4">
        <v>-10</v>
      </c>
      <c r="D995" s="4">
        <f t="shared" si="30"/>
        <v>263.14999999999998</v>
      </c>
      <c r="E995" s="4">
        <v>8000</v>
      </c>
      <c r="F995" s="25">
        <f t="shared" si="31"/>
        <v>80263151306</v>
      </c>
      <c r="G995" s="4">
        <v>113.6</v>
      </c>
      <c r="H995" s="4" t="s">
        <v>3</v>
      </c>
    </row>
    <row r="996" spans="1:8" hidden="1" x14ac:dyDescent="0.25">
      <c r="A996" s="4">
        <v>0</v>
      </c>
      <c r="B996" s="4">
        <v>13500</v>
      </c>
      <c r="C996" s="4">
        <v>-10</v>
      </c>
      <c r="D996" s="4">
        <f t="shared" si="30"/>
        <v>263.14999999999998</v>
      </c>
      <c r="E996" s="4">
        <v>8000</v>
      </c>
      <c r="F996" s="25">
        <f t="shared" si="31"/>
        <v>80263151350</v>
      </c>
      <c r="G996" s="4">
        <v>0</v>
      </c>
      <c r="H996" s="4" t="s">
        <v>2</v>
      </c>
    </row>
    <row r="997" spans="1:8" hidden="1" x14ac:dyDescent="0.25">
      <c r="A997" s="4">
        <v>1000</v>
      </c>
      <c r="B997" s="4">
        <v>13500</v>
      </c>
      <c r="C997" s="4">
        <v>-10</v>
      </c>
      <c r="D997" s="4">
        <f t="shared" si="30"/>
        <v>263.14999999999998</v>
      </c>
      <c r="E997" s="4">
        <v>8000</v>
      </c>
      <c r="F997" s="25">
        <f t="shared" si="31"/>
        <v>80263151351</v>
      </c>
      <c r="G997" s="4">
        <v>0</v>
      </c>
      <c r="H997" s="4" t="s">
        <v>2</v>
      </c>
    </row>
    <row r="998" spans="1:8" hidden="1" x14ac:dyDescent="0.25">
      <c r="A998" s="4">
        <v>2000</v>
      </c>
      <c r="B998" s="4">
        <v>13500</v>
      </c>
      <c r="C998" s="4">
        <v>-10</v>
      </c>
      <c r="D998" s="4">
        <f t="shared" si="30"/>
        <v>263.14999999999998</v>
      </c>
      <c r="E998" s="4">
        <v>8000</v>
      </c>
      <c r="F998" s="25">
        <f t="shared" si="31"/>
        <v>80263151352</v>
      </c>
      <c r="G998" s="4">
        <v>0</v>
      </c>
      <c r="H998" s="4" t="s">
        <v>2</v>
      </c>
    </row>
    <row r="999" spans="1:8" hidden="1" x14ac:dyDescent="0.25">
      <c r="A999" s="4">
        <v>3000</v>
      </c>
      <c r="B999" s="4">
        <v>13500</v>
      </c>
      <c r="C999" s="4">
        <v>-10</v>
      </c>
      <c r="D999" s="4">
        <f t="shared" si="30"/>
        <v>263.14999999999998</v>
      </c>
      <c r="E999" s="4">
        <v>8000</v>
      </c>
      <c r="F999" s="25">
        <f t="shared" si="31"/>
        <v>80263151353</v>
      </c>
      <c r="G999" s="4">
        <v>60.9</v>
      </c>
      <c r="H999" s="4" t="s">
        <v>3</v>
      </c>
    </row>
    <row r="1000" spans="1:8" hidden="1" x14ac:dyDescent="0.25">
      <c r="A1000" s="4">
        <v>4000</v>
      </c>
      <c r="B1000" s="4">
        <v>13500</v>
      </c>
      <c r="C1000" s="4">
        <v>-10</v>
      </c>
      <c r="D1000" s="4">
        <f t="shared" si="30"/>
        <v>263.14999999999998</v>
      </c>
      <c r="E1000" s="4">
        <v>8000</v>
      </c>
      <c r="F1000" s="25">
        <f t="shared" si="31"/>
        <v>80263151354</v>
      </c>
      <c r="G1000" s="4">
        <v>92.3</v>
      </c>
      <c r="H1000" s="4" t="s">
        <v>3</v>
      </c>
    </row>
    <row r="1001" spans="1:8" hidden="1" x14ac:dyDescent="0.25">
      <c r="A1001" s="4">
        <v>5000</v>
      </c>
      <c r="B1001" s="4">
        <v>13500</v>
      </c>
      <c r="C1001" s="4">
        <v>-10</v>
      </c>
      <c r="D1001" s="4">
        <f t="shared" si="30"/>
        <v>263.14999999999998</v>
      </c>
      <c r="E1001" s="4">
        <v>8000</v>
      </c>
      <c r="F1001" s="25">
        <f t="shared" si="31"/>
        <v>80263151355</v>
      </c>
      <c r="G1001" s="4">
        <v>115.1</v>
      </c>
      <c r="H1001" s="4" t="s">
        <v>3</v>
      </c>
    </row>
    <row r="1002" spans="1:8" hidden="1" x14ac:dyDescent="0.25">
      <c r="A1002" s="4">
        <v>6000</v>
      </c>
      <c r="B1002" s="4">
        <v>13500</v>
      </c>
      <c r="C1002" s="4">
        <v>-10</v>
      </c>
      <c r="D1002" s="4">
        <f t="shared" si="30"/>
        <v>263.14999999999998</v>
      </c>
      <c r="E1002" s="4">
        <v>8000</v>
      </c>
      <c r="F1002" s="25">
        <f t="shared" si="31"/>
        <v>80263151356</v>
      </c>
      <c r="G1002" s="4">
        <v>139.69999999999999</v>
      </c>
      <c r="H1002" s="4" t="s">
        <v>5</v>
      </c>
    </row>
    <row r="1003" spans="1:8" hidden="1" x14ac:dyDescent="0.25">
      <c r="A1003" s="4">
        <v>0</v>
      </c>
      <c r="B1003" s="4">
        <v>14000</v>
      </c>
      <c r="C1003" s="4">
        <v>-10</v>
      </c>
      <c r="D1003" s="4">
        <f t="shared" si="30"/>
        <v>263.14999999999998</v>
      </c>
      <c r="E1003" s="4">
        <v>8000</v>
      </c>
      <c r="F1003" s="25">
        <f t="shared" si="31"/>
        <v>80263151400</v>
      </c>
      <c r="G1003" s="4">
        <v>0</v>
      </c>
      <c r="H1003" s="4" t="s">
        <v>2</v>
      </c>
    </row>
    <row r="1004" spans="1:8" hidden="1" x14ac:dyDescent="0.25">
      <c r="A1004" s="4">
        <v>1000</v>
      </c>
      <c r="B1004" s="4">
        <v>14000</v>
      </c>
      <c r="C1004" s="4">
        <v>-10</v>
      </c>
      <c r="D1004" s="4">
        <f t="shared" si="30"/>
        <v>263.14999999999998</v>
      </c>
      <c r="E1004" s="4">
        <v>8000</v>
      </c>
      <c r="F1004" s="25">
        <f t="shared" si="31"/>
        <v>80263151401</v>
      </c>
      <c r="G1004" s="4">
        <v>0</v>
      </c>
      <c r="H1004" s="4" t="s">
        <v>2</v>
      </c>
    </row>
    <row r="1005" spans="1:8" hidden="1" x14ac:dyDescent="0.25">
      <c r="A1005" s="4">
        <v>2000</v>
      </c>
      <c r="B1005" s="4">
        <v>14000</v>
      </c>
      <c r="C1005" s="4">
        <v>-10</v>
      </c>
      <c r="D1005" s="4">
        <f t="shared" si="30"/>
        <v>263.14999999999998</v>
      </c>
      <c r="E1005" s="4">
        <v>8000</v>
      </c>
      <c r="F1005" s="25">
        <f t="shared" si="31"/>
        <v>80263151402</v>
      </c>
      <c r="G1005" s="4">
        <v>64.900000000000006</v>
      </c>
      <c r="H1005" s="4" t="s">
        <v>3</v>
      </c>
    </row>
    <row r="1006" spans="1:8" hidden="1" x14ac:dyDescent="0.25">
      <c r="A1006" s="4">
        <v>3000</v>
      </c>
      <c r="B1006" s="4">
        <v>14000</v>
      </c>
      <c r="C1006" s="4">
        <v>-10</v>
      </c>
      <c r="D1006" s="4">
        <f t="shared" si="30"/>
        <v>263.14999999999998</v>
      </c>
      <c r="E1006" s="4">
        <v>8000</v>
      </c>
      <c r="F1006" s="25">
        <f t="shared" si="31"/>
        <v>80263151403</v>
      </c>
      <c r="G1006" s="4">
        <v>95.9</v>
      </c>
      <c r="H1006" s="4" t="s">
        <v>3</v>
      </c>
    </row>
    <row r="1007" spans="1:8" hidden="1" x14ac:dyDescent="0.25">
      <c r="A1007" s="4">
        <v>4000</v>
      </c>
      <c r="B1007" s="4">
        <v>14000</v>
      </c>
      <c r="C1007" s="4">
        <v>-10</v>
      </c>
      <c r="D1007" s="4">
        <f t="shared" si="30"/>
        <v>263.14999999999998</v>
      </c>
      <c r="E1007" s="4">
        <v>8000</v>
      </c>
      <c r="F1007" s="25">
        <f t="shared" si="31"/>
        <v>80263151404</v>
      </c>
      <c r="G1007" s="4">
        <v>116.3</v>
      </c>
      <c r="H1007" s="4" t="s">
        <v>3</v>
      </c>
    </row>
    <row r="1008" spans="1:8" hidden="1" x14ac:dyDescent="0.25">
      <c r="A1008" s="4">
        <v>5000</v>
      </c>
      <c r="B1008" s="4">
        <v>14000</v>
      </c>
      <c r="C1008" s="4">
        <v>-10</v>
      </c>
      <c r="D1008" s="4">
        <f t="shared" si="30"/>
        <v>263.14999999999998</v>
      </c>
      <c r="E1008" s="4">
        <v>8000</v>
      </c>
      <c r="F1008" s="25">
        <f t="shared" si="31"/>
        <v>80263151405</v>
      </c>
      <c r="G1008" s="4">
        <v>141.9</v>
      </c>
      <c r="H1008" s="4" t="s">
        <v>3</v>
      </c>
    </row>
    <row r="1009" spans="1:8" hidden="1" x14ac:dyDescent="0.25">
      <c r="A1009" s="4">
        <v>6000</v>
      </c>
      <c r="B1009" s="4">
        <v>14000</v>
      </c>
      <c r="C1009" s="4">
        <v>-10</v>
      </c>
      <c r="D1009" s="4">
        <f t="shared" si="30"/>
        <v>263.14999999999998</v>
      </c>
      <c r="E1009" s="4">
        <v>8000</v>
      </c>
      <c r="F1009" s="25">
        <f t="shared" si="31"/>
        <v>80263151406</v>
      </c>
      <c r="G1009" s="4">
        <v>999999</v>
      </c>
      <c r="H1009" s="4" t="s">
        <v>2</v>
      </c>
    </row>
    <row r="1010" spans="1:8" hidden="1" x14ac:dyDescent="0.25">
      <c r="A1010" s="4">
        <v>0</v>
      </c>
      <c r="B1010" s="4">
        <v>11000</v>
      </c>
      <c r="C1010" s="4">
        <v>-5</v>
      </c>
      <c r="D1010" s="4">
        <f t="shared" si="30"/>
        <v>268.14999999999998</v>
      </c>
      <c r="E1010" s="4">
        <v>8000</v>
      </c>
      <c r="F1010" s="25">
        <f t="shared" si="31"/>
        <v>80268151100</v>
      </c>
      <c r="G1010" s="4">
        <v>0</v>
      </c>
      <c r="H1010" s="4" t="s">
        <v>2</v>
      </c>
    </row>
    <row r="1011" spans="1:8" hidden="1" x14ac:dyDescent="0.25">
      <c r="A1011" s="4">
        <v>1000</v>
      </c>
      <c r="B1011" s="4">
        <v>11000</v>
      </c>
      <c r="C1011" s="4">
        <v>-5</v>
      </c>
      <c r="D1011" s="4">
        <f t="shared" si="30"/>
        <v>268.14999999999998</v>
      </c>
      <c r="E1011" s="4">
        <v>8000</v>
      </c>
      <c r="F1011" s="25">
        <f t="shared" si="31"/>
        <v>80268151101</v>
      </c>
      <c r="G1011" s="4">
        <v>0</v>
      </c>
      <c r="H1011" s="4" t="s">
        <v>2</v>
      </c>
    </row>
    <row r="1012" spans="1:8" hidden="1" x14ac:dyDescent="0.25">
      <c r="A1012" s="4">
        <v>2000</v>
      </c>
      <c r="B1012" s="4">
        <v>11000</v>
      </c>
      <c r="C1012" s="4">
        <v>-5</v>
      </c>
      <c r="D1012" s="4">
        <f t="shared" si="30"/>
        <v>268.14999999999998</v>
      </c>
      <c r="E1012" s="4">
        <v>8000</v>
      </c>
      <c r="F1012" s="25">
        <f t="shared" si="31"/>
        <v>80268151102</v>
      </c>
      <c r="G1012" s="4">
        <v>0</v>
      </c>
      <c r="H1012" s="4" t="s">
        <v>2</v>
      </c>
    </row>
    <row r="1013" spans="1:8" hidden="1" x14ac:dyDescent="0.25">
      <c r="A1013" s="4">
        <v>3000</v>
      </c>
      <c r="B1013" s="4">
        <v>11000</v>
      </c>
      <c r="C1013" s="4">
        <v>-5</v>
      </c>
      <c r="D1013" s="4">
        <f t="shared" si="30"/>
        <v>268.14999999999998</v>
      </c>
      <c r="E1013" s="4">
        <v>8000</v>
      </c>
      <c r="F1013" s="25">
        <f t="shared" si="31"/>
        <v>80268151103</v>
      </c>
      <c r="G1013" s="4">
        <v>0</v>
      </c>
      <c r="H1013" s="4" t="s">
        <v>2</v>
      </c>
    </row>
    <row r="1014" spans="1:8" hidden="1" x14ac:dyDescent="0.25">
      <c r="A1014" s="4">
        <v>4000</v>
      </c>
      <c r="B1014" s="4">
        <v>11000</v>
      </c>
      <c r="C1014" s="4">
        <v>-5</v>
      </c>
      <c r="D1014" s="4">
        <f t="shared" si="30"/>
        <v>268.14999999999998</v>
      </c>
      <c r="E1014" s="4">
        <v>8000</v>
      </c>
      <c r="F1014" s="25">
        <f t="shared" si="31"/>
        <v>80268151104</v>
      </c>
      <c r="G1014" s="4">
        <v>0</v>
      </c>
      <c r="H1014" s="4" t="s">
        <v>2</v>
      </c>
    </row>
    <row r="1015" spans="1:8" hidden="1" x14ac:dyDescent="0.25">
      <c r="A1015" s="4">
        <v>5000</v>
      </c>
      <c r="B1015" s="4">
        <v>11000</v>
      </c>
      <c r="C1015" s="4">
        <v>-5</v>
      </c>
      <c r="D1015" s="4">
        <f t="shared" si="30"/>
        <v>268.14999999999998</v>
      </c>
      <c r="E1015" s="4">
        <v>8000</v>
      </c>
      <c r="F1015" s="25">
        <f t="shared" si="31"/>
        <v>80268151105</v>
      </c>
      <c r="G1015" s="4">
        <v>0</v>
      </c>
      <c r="H1015" s="4" t="s">
        <v>2</v>
      </c>
    </row>
    <row r="1016" spans="1:8" hidden="1" x14ac:dyDescent="0.25">
      <c r="A1016" s="4">
        <v>6000</v>
      </c>
      <c r="B1016" s="4">
        <v>11000</v>
      </c>
      <c r="C1016" s="4">
        <v>-5</v>
      </c>
      <c r="D1016" s="4">
        <f t="shared" si="30"/>
        <v>268.14999999999998</v>
      </c>
      <c r="E1016" s="4">
        <v>8000</v>
      </c>
      <c r="F1016" s="25">
        <f t="shared" si="31"/>
        <v>80268151106</v>
      </c>
      <c r="G1016" s="4">
        <v>0</v>
      </c>
      <c r="H1016" s="4" t="s">
        <v>2</v>
      </c>
    </row>
    <row r="1017" spans="1:8" hidden="1" x14ac:dyDescent="0.25">
      <c r="A1017" s="4">
        <v>0</v>
      </c>
      <c r="B1017" s="4">
        <v>11500</v>
      </c>
      <c r="C1017" s="4">
        <v>-5</v>
      </c>
      <c r="D1017" s="4">
        <f t="shared" si="30"/>
        <v>268.14999999999998</v>
      </c>
      <c r="E1017" s="4">
        <v>8000</v>
      </c>
      <c r="F1017" s="25">
        <f t="shared" si="31"/>
        <v>80268151150</v>
      </c>
      <c r="G1017" s="4">
        <v>0</v>
      </c>
      <c r="H1017" s="4" t="s">
        <v>2</v>
      </c>
    </row>
    <row r="1018" spans="1:8" hidden="1" x14ac:dyDescent="0.25">
      <c r="A1018" s="4">
        <v>1000</v>
      </c>
      <c r="B1018" s="4">
        <v>11500</v>
      </c>
      <c r="C1018" s="4">
        <v>-5</v>
      </c>
      <c r="D1018" s="4">
        <f t="shared" si="30"/>
        <v>268.14999999999998</v>
      </c>
      <c r="E1018" s="4">
        <v>8000</v>
      </c>
      <c r="F1018" s="25">
        <f t="shared" si="31"/>
        <v>80268151151</v>
      </c>
      <c r="G1018" s="4">
        <v>0</v>
      </c>
      <c r="H1018" s="4" t="s">
        <v>2</v>
      </c>
    </row>
    <row r="1019" spans="1:8" hidden="1" x14ac:dyDescent="0.25">
      <c r="A1019" s="4">
        <v>2000</v>
      </c>
      <c r="B1019" s="4">
        <v>11500</v>
      </c>
      <c r="C1019" s="4">
        <v>-5</v>
      </c>
      <c r="D1019" s="4">
        <f t="shared" si="30"/>
        <v>268.14999999999998</v>
      </c>
      <c r="E1019" s="4">
        <v>8000</v>
      </c>
      <c r="F1019" s="25">
        <f t="shared" si="31"/>
        <v>80268151152</v>
      </c>
      <c r="G1019" s="4">
        <v>0</v>
      </c>
      <c r="H1019" s="4" t="s">
        <v>2</v>
      </c>
    </row>
    <row r="1020" spans="1:8" hidden="1" x14ac:dyDescent="0.25">
      <c r="A1020" s="4">
        <v>3000</v>
      </c>
      <c r="B1020" s="4">
        <v>11500</v>
      </c>
      <c r="C1020" s="4">
        <v>-5</v>
      </c>
      <c r="D1020" s="4">
        <f t="shared" si="30"/>
        <v>268.14999999999998</v>
      </c>
      <c r="E1020" s="4">
        <v>8000</v>
      </c>
      <c r="F1020" s="25">
        <f t="shared" si="31"/>
        <v>80268151153</v>
      </c>
      <c r="G1020" s="4">
        <v>0</v>
      </c>
      <c r="H1020" s="4" t="s">
        <v>2</v>
      </c>
    </row>
    <row r="1021" spans="1:8" hidden="1" x14ac:dyDescent="0.25">
      <c r="A1021" s="4">
        <v>4000</v>
      </c>
      <c r="B1021" s="4">
        <v>11500</v>
      </c>
      <c r="C1021" s="4">
        <v>-5</v>
      </c>
      <c r="D1021" s="4">
        <f t="shared" si="30"/>
        <v>268.14999999999998</v>
      </c>
      <c r="E1021" s="4">
        <v>8000</v>
      </c>
      <c r="F1021" s="25">
        <f t="shared" si="31"/>
        <v>80268151154</v>
      </c>
      <c r="G1021" s="4">
        <v>0</v>
      </c>
      <c r="H1021" s="4" t="s">
        <v>2</v>
      </c>
    </row>
    <row r="1022" spans="1:8" hidden="1" x14ac:dyDescent="0.25">
      <c r="A1022" s="4">
        <v>5000</v>
      </c>
      <c r="B1022" s="4">
        <v>11500</v>
      </c>
      <c r="C1022" s="4">
        <v>-5</v>
      </c>
      <c r="D1022" s="4">
        <f t="shared" si="30"/>
        <v>268.14999999999998</v>
      </c>
      <c r="E1022" s="4">
        <v>8000</v>
      </c>
      <c r="F1022" s="25">
        <f t="shared" si="31"/>
        <v>80268151155</v>
      </c>
      <c r="G1022" s="4">
        <v>0</v>
      </c>
      <c r="H1022" s="4" t="s">
        <v>2</v>
      </c>
    </row>
    <row r="1023" spans="1:8" hidden="1" x14ac:dyDescent="0.25">
      <c r="A1023" s="4">
        <v>6000</v>
      </c>
      <c r="B1023" s="4">
        <v>11500</v>
      </c>
      <c r="C1023" s="4">
        <v>-5</v>
      </c>
      <c r="D1023" s="4">
        <f t="shared" si="30"/>
        <v>268.14999999999998</v>
      </c>
      <c r="E1023" s="4">
        <v>8000</v>
      </c>
      <c r="F1023" s="25">
        <f t="shared" si="31"/>
        <v>80268151156</v>
      </c>
      <c r="G1023" s="4">
        <v>0</v>
      </c>
      <c r="H1023" s="4" t="s">
        <v>2</v>
      </c>
    </row>
    <row r="1024" spans="1:8" hidden="1" x14ac:dyDescent="0.25">
      <c r="A1024" s="4">
        <v>0</v>
      </c>
      <c r="B1024" s="4">
        <v>12000</v>
      </c>
      <c r="C1024" s="4">
        <v>-5</v>
      </c>
      <c r="D1024" s="4">
        <f t="shared" si="30"/>
        <v>268.14999999999998</v>
      </c>
      <c r="E1024" s="4">
        <v>8000</v>
      </c>
      <c r="F1024" s="25">
        <f t="shared" si="31"/>
        <v>80268151200</v>
      </c>
      <c r="G1024" s="4">
        <v>0</v>
      </c>
      <c r="H1024" s="4" t="s">
        <v>2</v>
      </c>
    </row>
    <row r="1025" spans="1:8" hidden="1" x14ac:dyDescent="0.25">
      <c r="A1025" s="4">
        <v>1000</v>
      </c>
      <c r="B1025" s="4">
        <v>12000</v>
      </c>
      <c r="C1025" s="4">
        <v>-5</v>
      </c>
      <c r="D1025" s="4">
        <f t="shared" si="30"/>
        <v>268.14999999999998</v>
      </c>
      <c r="E1025" s="4">
        <v>8000</v>
      </c>
      <c r="F1025" s="25">
        <f t="shared" si="31"/>
        <v>80268151201</v>
      </c>
      <c r="G1025" s="4">
        <v>0</v>
      </c>
      <c r="H1025" s="4" t="s">
        <v>2</v>
      </c>
    </row>
    <row r="1026" spans="1:8" hidden="1" x14ac:dyDescent="0.25">
      <c r="A1026" s="4">
        <v>2000</v>
      </c>
      <c r="B1026" s="4">
        <v>12000</v>
      </c>
      <c r="C1026" s="4">
        <v>-5</v>
      </c>
      <c r="D1026" s="4">
        <f t="shared" ref="D1026:D1089" si="32">C1026+273.15</f>
        <v>268.14999999999998</v>
      </c>
      <c r="E1026" s="4">
        <v>8000</v>
      </c>
      <c r="F1026" s="25">
        <f t="shared" ref="F1026:F1089" si="33">E1026*10^7+D1026*10^6+B1026/10+A1026/1000</f>
        <v>80268151202</v>
      </c>
      <c r="G1026" s="4">
        <v>0</v>
      </c>
      <c r="H1026" s="4" t="s">
        <v>2</v>
      </c>
    </row>
    <row r="1027" spans="1:8" hidden="1" x14ac:dyDescent="0.25">
      <c r="A1027" s="4">
        <v>3000</v>
      </c>
      <c r="B1027" s="4">
        <v>12000</v>
      </c>
      <c r="C1027" s="4">
        <v>-5</v>
      </c>
      <c r="D1027" s="4">
        <f t="shared" si="32"/>
        <v>268.14999999999998</v>
      </c>
      <c r="E1027" s="4">
        <v>8000</v>
      </c>
      <c r="F1027" s="25">
        <f t="shared" si="33"/>
        <v>80268151203</v>
      </c>
      <c r="G1027" s="4">
        <v>0</v>
      </c>
      <c r="H1027" s="4" t="s">
        <v>2</v>
      </c>
    </row>
    <row r="1028" spans="1:8" hidden="1" x14ac:dyDescent="0.25">
      <c r="A1028" s="4">
        <v>4000</v>
      </c>
      <c r="B1028" s="4">
        <v>12000</v>
      </c>
      <c r="C1028" s="4">
        <v>-5</v>
      </c>
      <c r="D1028" s="4">
        <f t="shared" si="32"/>
        <v>268.14999999999998</v>
      </c>
      <c r="E1028" s="4">
        <v>8000</v>
      </c>
      <c r="F1028" s="25">
        <f t="shared" si="33"/>
        <v>80268151204</v>
      </c>
      <c r="G1028" s="4">
        <v>0</v>
      </c>
      <c r="H1028" s="4" t="s">
        <v>2</v>
      </c>
    </row>
    <row r="1029" spans="1:8" hidden="1" x14ac:dyDescent="0.25">
      <c r="A1029" s="4">
        <v>5000</v>
      </c>
      <c r="B1029" s="4">
        <v>12000</v>
      </c>
      <c r="C1029" s="4">
        <v>-5</v>
      </c>
      <c r="D1029" s="4">
        <f t="shared" si="32"/>
        <v>268.14999999999998</v>
      </c>
      <c r="E1029" s="4">
        <v>8000</v>
      </c>
      <c r="F1029" s="25">
        <f t="shared" si="33"/>
        <v>80268151205</v>
      </c>
      <c r="G1029" s="4">
        <v>0</v>
      </c>
      <c r="H1029" s="4" t="s">
        <v>2</v>
      </c>
    </row>
    <row r="1030" spans="1:8" hidden="1" x14ac:dyDescent="0.25">
      <c r="A1030" s="4">
        <v>6000</v>
      </c>
      <c r="B1030" s="4">
        <v>12000</v>
      </c>
      <c r="C1030" s="4">
        <v>-5</v>
      </c>
      <c r="D1030" s="4">
        <f t="shared" si="32"/>
        <v>268.14999999999998</v>
      </c>
      <c r="E1030" s="4">
        <v>8000</v>
      </c>
      <c r="F1030" s="25">
        <f t="shared" si="33"/>
        <v>80268151206</v>
      </c>
      <c r="G1030" s="4">
        <v>67.2</v>
      </c>
      <c r="H1030" s="4" t="s">
        <v>3</v>
      </c>
    </row>
    <row r="1031" spans="1:8" hidden="1" x14ac:dyDescent="0.25">
      <c r="A1031" s="4">
        <v>0</v>
      </c>
      <c r="B1031" s="4">
        <v>12500</v>
      </c>
      <c r="C1031" s="4">
        <v>-5</v>
      </c>
      <c r="D1031" s="4">
        <f t="shared" si="32"/>
        <v>268.14999999999998</v>
      </c>
      <c r="E1031" s="4">
        <v>8000</v>
      </c>
      <c r="F1031" s="25">
        <f t="shared" si="33"/>
        <v>80268151250</v>
      </c>
      <c r="G1031" s="4">
        <v>0</v>
      </c>
      <c r="H1031" s="4" t="s">
        <v>2</v>
      </c>
    </row>
    <row r="1032" spans="1:8" hidden="1" x14ac:dyDescent="0.25">
      <c r="A1032" s="4">
        <v>1000</v>
      </c>
      <c r="B1032" s="4">
        <v>12500</v>
      </c>
      <c r="C1032" s="4">
        <v>-5</v>
      </c>
      <c r="D1032" s="4">
        <f t="shared" si="32"/>
        <v>268.14999999999998</v>
      </c>
      <c r="E1032" s="4">
        <v>8000</v>
      </c>
      <c r="F1032" s="25">
        <f t="shared" si="33"/>
        <v>80268151251</v>
      </c>
      <c r="G1032" s="4">
        <v>0</v>
      </c>
      <c r="H1032" s="4" t="s">
        <v>2</v>
      </c>
    </row>
    <row r="1033" spans="1:8" hidden="1" x14ac:dyDescent="0.25">
      <c r="A1033" s="4">
        <v>2000</v>
      </c>
      <c r="B1033" s="4">
        <v>12500</v>
      </c>
      <c r="C1033" s="4">
        <v>-5</v>
      </c>
      <c r="D1033" s="4">
        <f t="shared" si="32"/>
        <v>268.14999999999998</v>
      </c>
      <c r="E1033" s="4">
        <v>8000</v>
      </c>
      <c r="F1033" s="25">
        <f t="shared" si="33"/>
        <v>80268151252</v>
      </c>
      <c r="G1033" s="4">
        <v>0</v>
      </c>
      <c r="H1033" s="4" t="s">
        <v>2</v>
      </c>
    </row>
    <row r="1034" spans="1:8" hidden="1" x14ac:dyDescent="0.25">
      <c r="A1034" s="4">
        <v>3000</v>
      </c>
      <c r="B1034" s="4">
        <v>12500</v>
      </c>
      <c r="C1034" s="4">
        <v>-5</v>
      </c>
      <c r="D1034" s="4">
        <f t="shared" si="32"/>
        <v>268.14999999999998</v>
      </c>
      <c r="E1034" s="4">
        <v>8000</v>
      </c>
      <c r="F1034" s="25">
        <f t="shared" si="33"/>
        <v>80268151253</v>
      </c>
      <c r="G1034" s="4">
        <v>0</v>
      </c>
      <c r="H1034" s="4" t="s">
        <v>2</v>
      </c>
    </row>
    <row r="1035" spans="1:8" hidden="1" x14ac:dyDescent="0.25">
      <c r="A1035" s="4">
        <v>4000</v>
      </c>
      <c r="B1035" s="4">
        <v>12500</v>
      </c>
      <c r="C1035" s="4">
        <v>-5</v>
      </c>
      <c r="D1035" s="4">
        <f t="shared" si="32"/>
        <v>268.14999999999998</v>
      </c>
      <c r="E1035" s="4">
        <v>8000</v>
      </c>
      <c r="F1035" s="25">
        <f t="shared" si="33"/>
        <v>80268151254</v>
      </c>
      <c r="G1035" s="4">
        <v>0.2</v>
      </c>
      <c r="H1035" s="4" t="s">
        <v>3</v>
      </c>
    </row>
    <row r="1036" spans="1:8" hidden="1" x14ac:dyDescent="0.25">
      <c r="A1036" s="4">
        <v>5000</v>
      </c>
      <c r="B1036" s="4">
        <v>12500</v>
      </c>
      <c r="C1036" s="4">
        <v>-5</v>
      </c>
      <c r="D1036" s="4">
        <f t="shared" si="32"/>
        <v>268.14999999999998</v>
      </c>
      <c r="E1036" s="4">
        <v>8000</v>
      </c>
      <c r="F1036" s="25">
        <f t="shared" si="33"/>
        <v>80268151255</v>
      </c>
      <c r="G1036" s="4">
        <v>72.3</v>
      </c>
      <c r="H1036" s="4" t="s">
        <v>3</v>
      </c>
    </row>
    <row r="1037" spans="1:8" hidden="1" x14ac:dyDescent="0.25">
      <c r="A1037" s="4">
        <v>6000</v>
      </c>
      <c r="B1037" s="4">
        <v>12500</v>
      </c>
      <c r="C1037" s="4">
        <v>-5</v>
      </c>
      <c r="D1037" s="4">
        <f t="shared" si="32"/>
        <v>268.14999999999998</v>
      </c>
      <c r="E1037" s="4">
        <v>8000</v>
      </c>
      <c r="F1037" s="25">
        <f t="shared" si="33"/>
        <v>80268151256</v>
      </c>
      <c r="G1037" s="4">
        <v>96.8</v>
      </c>
      <c r="H1037" s="4" t="s">
        <v>3</v>
      </c>
    </row>
    <row r="1038" spans="1:8" hidden="1" x14ac:dyDescent="0.25">
      <c r="A1038" s="4">
        <v>0</v>
      </c>
      <c r="B1038" s="4">
        <v>12800</v>
      </c>
      <c r="C1038" s="4">
        <v>-5</v>
      </c>
      <c r="D1038" s="4">
        <f t="shared" si="32"/>
        <v>268.14999999999998</v>
      </c>
      <c r="E1038" s="4">
        <v>8000</v>
      </c>
      <c r="F1038" s="25">
        <f t="shared" si="33"/>
        <v>80268151280</v>
      </c>
      <c r="G1038" s="4">
        <v>0</v>
      </c>
      <c r="H1038" s="4" t="s">
        <v>2</v>
      </c>
    </row>
    <row r="1039" spans="1:8" hidden="1" x14ac:dyDescent="0.25">
      <c r="A1039" s="4">
        <v>1000</v>
      </c>
      <c r="B1039" s="4">
        <v>12800</v>
      </c>
      <c r="C1039" s="4">
        <v>-5</v>
      </c>
      <c r="D1039" s="4">
        <f t="shared" si="32"/>
        <v>268.14999999999998</v>
      </c>
      <c r="E1039" s="4">
        <v>8000</v>
      </c>
      <c r="F1039" s="25">
        <f t="shared" si="33"/>
        <v>80268151281</v>
      </c>
      <c r="G1039" s="4">
        <v>0</v>
      </c>
      <c r="H1039" s="4" t="s">
        <v>2</v>
      </c>
    </row>
    <row r="1040" spans="1:8" hidden="1" x14ac:dyDescent="0.25">
      <c r="A1040" s="4">
        <v>2000</v>
      </c>
      <c r="B1040" s="4">
        <v>12800</v>
      </c>
      <c r="C1040" s="4">
        <v>-5</v>
      </c>
      <c r="D1040" s="4">
        <f t="shared" si="32"/>
        <v>268.14999999999998</v>
      </c>
      <c r="E1040" s="4">
        <v>8000</v>
      </c>
      <c r="F1040" s="25">
        <f t="shared" si="33"/>
        <v>80268151282</v>
      </c>
      <c r="G1040" s="4">
        <v>0</v>
      </c>
      <c r="H1040" s="4" t="s">
        <v>2</v>
      </c>
    </row>
    <row r="1041" spans="1:8" hidden="1" x14ac:dyDescent="0.25">
      <c r="A1041" s="4">
        <v>3000</v>
      </c>
      <c r="B1041" s="4">
        <v>12800</v>
      </c>
      <c r="C1041" s="4">
        <v>-5</v>
      </c>
      <c r="D1041" s="4">
        <f t="shared" si="32"/>
        <v>268.14999999999998</v>
      </c>
      <c r="E1041" s="4">
        <v>8000</v>
      </c>
      <c r="F1041" s="25">
        <f t="shared" si="33"/>
        <v>80268151283</v>
      </c>
      <c r="G1041" s="4">
        <v>0</v>
      </c>
      <c r="H1041" s="4" t="s">
        <v>2</v>
      </c>
    </row>
    <row r="1042" spans="1:8" hidden="1" x14ac:dyDescent="0.25">
      <c r="A1042" s="4">
        <v>4000</v>
      </c>
      <c r="B1042" s="4">
        <v>12800</v>
      </c>
      <c r="C1042" s="4">
        <v>-5</v>
      </c>
      <c r="D1042" s="4">
        <f t="shared" si="32"/>
        <v>268.14999999999998</v>
      </c>
      <c r="E1042" s="4">
        <v>8000</v>
      </c>
      <c r="F1042" s="25">
        <f t="shared" si="33"/>
        <v>80268151284</v>
      </c>
      <c r="G1042" s="4">
        <v>59.9</v>
      </c>
      <c r="H1042" s="4" t="s">
        <v>3</v>
      </c>
    </row>
    <row r="1043" spans="1:8" hidden="1" x14ac:dyDescent="0.25">
      <c r="A1043" s="4">
        <v>5000</v>
      </c>
      <c r="B1043" s="4">
        <v>12800</v>
      </c>
      <c r="C1043" s="4">
        <v>-5</v>
      </c>
      <c r="D1043" s="4">
        <f t="shared" si="32"/>
        <v>268.14999999999998</v>
      </c>
      <c r="E1043" s="4">
        <v>8000</v>
      </c>
      <c r="F1043" s="25">
        <f t="shared" si="33"/>
        <v>80268151285</v>
      </c>
      <c r="G1043" s="4">
        <v>90.8</v>
      </c>
      <c r="H1043" s="4" t="s">
        <v>3</v>
      </c>
    </row>
    <row r="1044" spans="1:8" hidden="1" x14ac:dyDescent="0.25">
      <c r="A1044" s="4">
        <v>6000</v>
      </c>
      <c r="B1044" s="4">
        <v>12800</v>
      </c>
      <c r="C1044" s="4">
        <v>-5</v>
      </c>
      <c r="D1044" s="4">
        <f t="shared" si="32"/>
        <v>268.14999999999998</v>
      </c>
      <c r="E1044" s="4">
        <v>8000</v>
      </c>
      <c r="F1044" s="25">
        <f t="shared" si="33"/>
        <v>80268151286</v>
      </c>
      <c r="G1044" s="4">
        <v>115.9</v>
      </c>
      <c r="H1044" s="4" t="s">
        <v>3</v>
      </c>
    </row>
    <row r="1045" spans="1:8" hidden="1" x14ac:dyDescent="0.25">
      <c r="A1045" s="4">
        <v>0</v>
      </c>
      <c r="B1045" s="4">
        <v>13000</v>
      </c>
      <c r="C1045" s="4">
        <v>-5</v>
      </c>
      <c r="D1045" s="4">
        <f t="shared" si="32"/>
        <v>268.14999999999998</v>
      </c>
      <c r="E1045" s="4">
        <v>8000</v>
      </c>
      <c r="F1045" s="25">
        <f t="shared" si="33"/>
        <v>80268151300</v>
      </c>
      <c r="G1045" s="4">
        <v>0</v>
      </c>
      <c r="H1045" s="4" t="s">
        <v>2</v>
      </c>
    </row>
    <row r="1046" spans="1:8" hidden="1" x14ac:dyDescent="0.25">
      <c r="A1046" s="4">
        <v>1000</v>
      </c>
      <c r="B1046" s="4">
        <v>13000</v>
      </c>
      <c r="C1046" s="4">
        <v>-5</v>
      </c>
      <c r="D1046" s="4">
        <f t="shared" si="32"/>
        <v>268.14999999999998</v>
      </c>
      <c r="E1046" s="4">
        <v>8000</v>
      </c>
      <c r="F1046" s="25">
        <f t="shared" si="33"/>
        <v>80268151301</v>
      </c>
      <c r="G1046" s="4">
        <v>0</v>
      </c>
      <c r="H1046" s="4" t="s">
        <v>2</v>
      </c>
    </row>
    <row r="1047" spans="1:8" hidden="1" x14ac:dyDescent="0.25">
      <c r="A1047" s="4">
        <v>2000</v>
      </c>
      <c r="B1047" s="4">
        <v>13000</v>
      </c>
      <c r="C1047" s="4">
        <v>-5</v>
      </c>
      <c r="D1047" s="4">
        <f t="shared" si="32"/>
        <v>268.14999999999998</v>
      </c>
      <c r="E1047" s="4">
        <v>8000</v>
      </c>
      <c r="F1047" s="25">
        <f t="shared" si="33"/>
        <v>80268151302</v>
      </c>
      <c r="G1047" s="4">
        <v>0</v>
      </c>
      <c r="H1047" s="4" t="s">
        <v>2</v>
      </c>
    </row>
    <row r="1048" spans="1:8" hidden="1" x14ac:dyDescent="0.25">
      <c r="A1048" s="4">
        <v>3000</v>
      </c>
      <c r="B1048" s="4">
        <v>13000</v>
      </c>
      <c r="C1048" s="4">
        <v>-5</v>
      </c>
      <c r="D1048" s="4">
        <f t="shared" si="32"/>
        <v>268.14999999999998</v>
      </c>
      <c r="E1048" s="4">
        <v>8000</v>
      </c>
      <c r="F1048" s="25">
        <f t="shared" si="33"/>
        <v>80268151303</v>
      </c>
      <c r="G1048" s="4">
        <v>27.2</v>
      </c>
      <c r="H1048" s="4" t="s">
        <v>5</v>
      </c>
    </row>
    <row r="1049" spans="1:8" hidden="1" x14ac:dyDescent="0.25">
      <c r="A1049" s="4">
        <v>4000</v>
      </c>
      <c r="B1049" s="4">
        <v>13000</v>
      </c>
      <c r="C1049" s="4">
        <v>-5</v>
      </c>
      <c r="D1049" s="4">
        <f t="shared" si="32"/>
        <v>268.14999999999998</v>
      </c>
      <c r="E1049" s="4">
        <v>8000</v>
      </c>
      <c r="F1049" s="25">
        <f t="shared" si="33"/>
        <v>80268151304</v>
      </c>
      <c r="G1049" s="4">
        <v>76.5</v>
      </c>
      <c r="H1049" s="4" t="s">
        <v>3</v>
      </c>
    </row>
    <row r="1050" spans="1:8" hidden="1" x14ac:dyDescent="0.25">
      <c r="A1050" s="4">
        <v>5000</v>
      </c>
      <c r="B1050" s="4">
        <v>13000</v>
      </c>
      <c r="C1050" s="4">
        <v>-5</v>
      </c>
      <c r="D1050" s="4">
        <f t="shared" si="32"/>
        <v>268.14999999999998</v>
      </c>
      <c r="E1050" s="4">
        <v>8000</v>
      </c>
      <c r="F1050" s="25">
        <f t="shared" si="33"/>
        <v>80268151305</v>
      </c>
      <c r="G1050" s="4">
        <v>101.1</v>
      </c>
      <c r="H1050" s="4" t="s">
        <v>3</v>
      </c>
    </row>
    <row r="1051" spans="1:8" hidden="1" x14ac:dyDescent="0.25">
      <c r="A1051" s="4">
        <v>6000</v>
      </c>
      <c r="B1051" s="4">
        <v>13000</v>
      </c>
      <c r="C1051" s="4">
        <v>-5</v>
      </c>
      <c r="D1051" s="4">
        <f t="shared" si="32"/>
        <v>268.14999999999998</v>
      </c>
      <c r="E1051" s="4">
        <v>8000</v>
      </c>
      <c r="F1051" s="25">
        <f t="shared" si="33"/>
        <v>80268151306</v>
      </c>
      <c r="G1051" s="4">
        <v>127.7</v>
      </c>
      <c r="H1051" s="4" t="s">
        <v>3</v>
      </c>
    </row>
    <row r="1052" spans="1:8" hidden="1" x14ac:dyDescent="0.25">
      <c r="A1052" s="4">
        <v>0</v>
      </c>
      <c r="B1052" s="4">
        <v>13500</v>
      </c>
      <c r="C1052" s="4">
        <v>-5</v>
      </c>
      <c r="D1052" s="4">
        <f t="shared" si="32"/>
        <v>268.14999999999998</v>
      </c>
      <c r="E1052" s="4">
        <v>8000</v>
      </c>
      <c r="F1052" s="25">
        <f t="shared" si="33"/>
        <v>80268151350</v>
      </c>
      <c r="G1052" s="4">
        <v>0</v>
      </c>
      <c r="H1052" s="4" t="s">
        <v>2</v>
      </c>
    </row>
    <row r="1053" spans="1:8" hidden="1" x14ac:dyDescent="0.25">
      <c r="A1053" s="4">
        <v>1000</v>
      </c>
      <c r="B1053" s="4">
        <v>13500</v>
      </c>
      <c r="C1053" s="4">
        <v>-5</v>
      </c>
      <c r="D1053" s="4">
        <f t="shared" si="32"/>
        <v>268.14999999999998</v>
      </c>
      <c r="E1053" s="4">
        <v>8000</v>
      </c>
      <c r="F1053" s="25">
        <f t="shared" si="33"/>
        <v>80268151351</v>
      </c>
      <c r="G1053" s="4">
        <v>0</v>
      </c>
      <c r="H1053" s="4" t="s">
        <v>2</v>
      </c>
    </row>
    <row r="1054" spans="1:8" hidden="1" x14ac:dyDescent="0.25">
      <c r="A1054" s="4">
        <v>2000</v>
      </c>
      <c r="B1054" s="4">
        <v>13500</v>
      </c>
      <c r="C1054" s="4">
        <v>-5</v>
      </c>
      <c r="D1054" s="4">
        <f t="shared" si="32"/>
        <v>268.14999999999998</v>
      </c>
      <c r="E1054" s="4">
        <v>8000</v>
      </c>
      <c r="F1054" s="25">
        <f t="shared" si="33"/>
        <v>80268151352</v>
      </c>
      <c r="G1054" s="4">
        <v>34.299999999999997</v>
      </c>
      <c r="H1054" s="4" t="s">
        <v>3</v>
      </c>
    </row>
    <row r="1055" spans="1:8" hidden="1" x14ac:dyDescent="0.25">
      <c r="A1055" s="4">
        <v>3000</v>
      </c>
      <c r="B1055" s="4">
        <v>13500</v>
      </c>
      <c r="C1055" s="4">
        <v>-5</v>
      </c>
      <c r="D1055" s="4">
        <f t="shared" si="32"/>
        <v>268.14999999999998</v>
      </c>
      <c r="E1055" s="4">
        <v>8000</v>
      </c>
      <c r="F1055" s="25">
        <f t="shared" si="33"/>
        <v>80268151353</v>
      </c>
      <c r="G1055" s="4">
        <v>79.8</v>
      </c>
      <c r="H1055" s="4" t="s">
        <v>3</v>
      </c>
    </row>
    <row r="1056" spans="1:8" hidden="1" x14ac:dyDescent="0.25">
      <c r="A1056" s="4">
        <v>4000</v>
      </c>
      <c r="B1056" s="4">
        <v>13500</v>
      </c>
      <c r="C1056" s="4">
        <v>-5</v>
      </c>
      <c r="D1056" s="4">
        <f t="shared" si="32"/>
        <v>268.14999999999998</v>
      </c>
      <c r="E1056" s="4">
        <v>8000</v>
      </c>
      <c r="F1056" s="25">
        <f t="shared" si="33"/>
        <v>80268151354</v>
      </c>
      <c r="G1056" s="4">
        <v>104.3</v>
      </c>
      <c r="H1056" s="4" t="s">
        <v>3</v>
      </c>
    </row>
    <row r="1057" spans="1:8" hidden="1" x14ac:dyDescent="0.25">
      <c r="A1057" s="4">
        <v>5000</v>
      </c>
      <c r="B1057" s="4">
        <v>13500</v>
      </c>
      <c r="C1057" s="4">
        <v>-5</v>
      </c>
      <c r="D1057" s="4">
        <f t="shared" si="32"/>
        <v>268.14999999999998</v>
      </c>
      <c r="E1057" s="4">
        <v>8000</v>
      </c>
      <c r="F1057" s="25">
        <f t="shared" si="33"/>
        <v>80268151355</v>
      </c>
      <c r="G1057" s="4">
        <v>129.19999999999999</v>
      </c>
      <c r="H1057" s="4" t="s">
        <v>3</v>
      </c>
    </row>
    <row r="1058" spans="1:8" hidden="1" x14ac:dyDescent="0.25">
      <c r="A1058" s="4">
        <v>6000</v>
      </c>
      <c r="B1058" s="4">
        <v>13500</v>
      </c>
      <c r="C1058" s="4">
        <v>-5</v>
      </c>
      <c r="D1058" s="4">
        <f t="shared" si="32"/>
        <v>268.14999999999998</v>
      </c>
      <c r="E1058" s="4">
        <v>8000</v>
      </c>
      <c r="F1058" s="25">
        <f t="shared" si="33"/>
        <v>80268151356</v>
      </c>
      <c r="G1058" s="4">
        <v>156.80000000000001</v>
      </c>
      <c r="H1058" s="4" t="s">
        <v>3</v>
      </c>
    </row>
    <row r="1059" spans="1:8" hidden="1" x14ac:dyDescent="0.25">
      <c r="A1059" s="4">
        <v>0</v>
      </c>
      <c r="B1059" s="4">
        <v>14000</v>
      </c>
      <c r="C1059" s="4">
        <v>-5</v>
      </c>
      <c r="D1059" s="4">
        <f t="shared" si="32"/>
        <v>268.14999999999998</v>
      </c>
      <c r="E1059" s="4">
        <v>8000</v>
      </c>
      <c r="F1059" s="25">
        <f t="shared" si="33"/>
        <v>80268151400</v>
      </c>
      <c r="G1059" s="4">
        <v>0</v>
      </c>
      <c r="H1059" s="4" t="s">
        <v>2</v>
      </c>
    </row>
    <row r="1060" spans="1:8" hidden="1" x14ac:dyDescent="0.25">
      <c r="A1060" s="4">
        <v>1000</v>
      </c>
      <c r="B1060" s="4">
        <v>14000</v>
      </c>
      <c r="C1060" s="4">
        <v>-5</v>
      </c>
      <c r="D1060" s="4">
        <f t="shared" si="32"/>
        <v>268.14999999999998</v>
      </c>
      <c r="E1060" s="4">
        <v>8000</v>
      </c>
      <c r="F1060" s="25">
        <f t="shared" si="33"/>
        <v>80268151401</v>
      </c>
      <c r="G1060" s="4">
        <v>39.299999999999997</v>
      </c>
      <c r="H1060" s="4" t="s">
        <v>3</v>
      </c>
    </row>
    <row r="1061" spans="1:8" hidden="1" x14ac:dyDescent="0.25">
      <c r="A1061" s="4">
        <v>2000</v>
      </c>
      <c r="B1061" s="4">
        <v>14000</v>
      </c>
      <c r="C1061" s="4">
        <v>-5</v>
      </c>
      <c r="D1061" s="4">
        <f t="shared" si="32"/>
        <v>268.14999999999998</v>
      </c>
      <c r="E1061" s="4">
        <v>8000</v>
      </c>
      <c r="F1061" s="25">
        <f t="shared" si="33"/>
        <v>80268151402</v>
      </c>
      <c r="G1061" s="4">
        <v>83.3</v>
      </c>
      <c r="H1061" s="4" t="s">
        <v>3</v>
      </c>
    </row>
    <row r="1062" spans="1:8" hidden="1" x14ac:dyDescent="0.25">
      <c r="A1062" s="4">
        <v>3000</v>
      </c>
      <c r="B1062" s="4">
        <v>14000</v>
      </c>
      <c r="C1062" s="4">
        <v>-5</v>
      </c>
      <c r="D1062" s="4">
        <f t="shared" si="32"/>
        <v>268.14999999999998</v>
      </c>
      <c r="E1062" s="4">
        <v>8000</v>
      </c>
      <c r="F1062" s="25">
        <f t="shared" si="33"/>
        <v>80268151403</v>
      </c>
      <c r="G1062" s="4">
        <v>107.8</v>
      </c>
      <c r="H1062" s="4" t="s">
        <v>3</v>
      </c>
    </row>
    <row r="1063" spans="1:8" hidden="1" x14ac:dyDescent="0.25">
      <c r="A1063" s="4">
        <v>4000</v>
      </c>
      <c r="B1063" s="4">
        <v>14000</v>
      </c>
      <c r="C1063" s="4">
        <v>-5</v>
      </c>
      <c r="D1063" s="4">
        <f t="shared" si="32"/>
        <v>268.14999999999998</v>
      </c>
      <c r="E1063" s="4">
        <v>8000</v>
      </c>
      <c r="F1063" s="25">
        <f t="shared" si="33"/>
        <v>80268151404</v>
      </c>
      <c r="G1063" s="4">
        <v>130.6</v>
      </c>
      <c r="H1063" s="4" t="s">
        <v>3</v>
      </c>
    </row>
    <row r="1064" spans="1:8" hidden="1" x14ac:dyDescent="0.25">
      <c r="A1064" s="4">
        <v>5000</v>
      </c>
      <c r="B1064" s="4">
        <v>14000</v>
      </c>
      <c r="C1064" s="4">
        <v>-5</v>
      </c>
      <c r="D1064" s="4">
        <f t="shared" si="32"/>
        <v>268.14999999999998</v>
      </c>
      <c r="E1064" s="4">
        <v>8000</v>
      </c>
      <c r="F1064" s="25">
        <f t="shared" si="33"/>
        <v>80268151405</v>
      </c>
      <c r="G1064" s="4">
        <v>154.1</v>
      </c>
      <c r="H1064" s="4" t="s">
        <v>3</v>
      </c>
    </row>
    <row r="1065" spans="1:8" hidden="1" x14ac:dyDescent="0.25">
      <c r="A1065" s="4">
        <v>6000</v>
      </c>
      <c r="B1065" s="4">
        <v>14000</v>
      </c>
      <c r="C1065" s="4">
        <v>-5</v>
      </c>
      <c r="D1065" s="4">
        <f t="shared" si="32"/>
        <v>268.14999999999998</v>
      </c>
      <c r="E1065" s="4">
        <v>8000</v>
      </c>
      <c r="F1065" s="25">
        <f t="shared" si="33"/>
        <v>80268151406</v>
      </c>
      <c r="G1065" s="4">
        <v>999999</v>
      </c>
      <c r="H1065" s="4" t="s">
        <v>2</v>
      </c>
    </row>
    <row r="1066" spans="1:8" hidden="1" x14ac:dyDescent="0.25">
      <c r="A1066" s="4">
        <v>0</v>
      </c>
      <c r="B1066" s="4">
        <v>11000</v>
      </c>
      <c r="C1066" s="4">
        <v>0</v>
      </c>
      <c r="D1066" s="4">
        <f t="shared" si="32"/>
        <v>273.14999999999998</v>
      </c>
      <c r="E1066" s="4">
        <v>8000</v>
      </c>
      <c r="F1066" s="25">
        <f t="shared" si="33"/>
        <v>80273151100</v>
      </c>
      <c r="G1066" s="4">
        <v>0</v>
      </c>
      <c r="H1066" s="4" t="s">
        <v>2</v>
      </c>
    </row>
    <row r="1067" spans="1:8" hidden="1" x14ac:dyDescent="0.25">
      <c r="A1067" s="4">
        <v>1000</v>
      </c>
      <c r="B1067" s="4">
        <v>11000</v>
      </c>
      <c r="C1067" s="4">
        <v>0</v>
      </c>
      <c r="D1067" s="4">
        <f t="shared" si="32"/>
        <v>273.14999999999998</v>
      </c>
      <c r="E1067" s="4">
        <v>8000</v>
      </c>
      <c r="F1067" s="25">
        <f t="shared" si="33"/>
        <v>80273151101</v>
      </c>
      <c r="G1067" s="4">
        <v>0</v>
      </c>
      <c r="H1067" s="4" t="s">
        <v>2</v>
      </c>
    </row>
    <row r="1068" spans="1:8" hidden="1" x14ac:dyDescent="0.25">
      <c r="A1068" s="4">
        <v>2000</v>
      </c>
      <c r="B1068" s="4">
        <v>11000</v>
      </c>
      <c r="C1068" s="4">
        <v>0</v>
      </c>
      <c r="D1068" s="4">
        <f t="shared" si="32"/>
        <v>273.14999999999998</v>
      </c>
      <c r="E1068" s="4">
        <v>8000</v>
      </c>
      <c r="F1068" s="25">
        <f t="shared" si="33"/>
        <v>80273151102</v>
      </c>
      <c r="G1068" s="4">
        <v>0</v>
      </c>
      <c r="H1068" s="4" t="s">
        <v>2</v>
      </c>
    </row>
    <row r="1069" spans="1:8" hidden="1" x14ac:dyDescent="0.25">
      <c r="A1069" s="4">
        <v>3000</v>
      </c>
      <c r="B1069" s="4">
        <v>11000</v>
      </c>
      <c r="C1069" s="4">
        <v>0</v>
      </c>
      <c r="D1069" s="4">
        <f t="shared" si="32"/>
        <v>273.14999999999998</v>
      </c>
      <c r="E1069" s="4">
        <v>8000</v>
      </c>
      <c r="F1069" s="25">
        <f t="shared" si="33"/>
        <v>80273151103</v>
      </c>
      <c r="G1069" s="4">
        <v>0</v>
      </c>
      <c r="H1069" s="4" t="s">
        <v>2</v>
      </c>
    </row>
    <row r="1070" spans="1:8" hidden="1" x14ac:dyDescent="0.25">
      <c r="A1070" s="4">
        <v>4000</v>
      </c>
      <c r="B1070" s="4">
        <v>11000</v>
      </c>
      <c r="C1070" s="4">
        <v>0</v>
      </c>
      <c r="D1070" s="4">
        <f t="shared" si="32"/>
        <v>273.14999999999998</v>
      </c>
      <c r="E1070" s="4">
        <v>8000</v>
      </c>
      <c r="F1070" s="25">
        <f t="shared" si="33"/>
        <v>80273151104</v>
      </c>
      <c r="G1070" s="4">
        <v>0</v>
      </c>
      <c r="H1070" s="4" t="s">
        <v>2</v>
      </c>
    </row>
    <row r="1071" spans="1:8" hidden="1" x14ac:dyDescent="0.25">
      <c r="A1071" s="4">
        <v>5000</v>
      </c>
      <c r="B1071" s="4">
        <v>11000</v>
      </c>
      <c r="C1071" s="4">
        <v>0</v>
      </c>
      <c r="D1071" s="4">
        <f t="shared" si="32"/>
        <v>273.14999999999998</v>
      </c>
      <c r="E1071" s="4">
        <v>8000</v>
      </c>
      <c r="F1071" s="25">
        <f t="shared" si="33"/>
        <v>80273151105</v>
      </c>
      <c r="G1071" s="4">
        <v>0</v>
      </c>
      <c r="H1071" s="4" t="s">
        <v>2</v>
      </c>
    </row>
    <row r="1072" spans="1:8" hidden="1" x14ac:dyDescent="0.25">
      <c r="A1072" s="4">
        <v>6000</v>
      </c>
      <c r="B1072" s="4">
        <v>11000</v>
      </c>
      <c r="C1072" s="4">
        <v>0</v>
      </c>
      <c r="D1072" s="4">
        <f t="shared" si="32"/>
        <v>273.14999999999998</v>
      </c>
      <c r="E1072" s="4">
        <v>8000</v>
      </c>
      <c r="F1072" s="25">
        <f t="shared" si="33"/>
        <v>80273151106</v>
      </c>
      <c r="G1072" s="4">
        <v>0</v>
      </c>
      <c r="H1072" s="4" t="s">
        <v>2</v>
      </c>
    </row>
    <row r="1073" spans="1:8" hidden="1" x14ac:dyDescent="0.25">
      <c r="A1073" s="4">
        <v>0</v>
      </c>
      <c r="B1073" s="4">
        <v>11500</v>
      </c>
      <c r="C1073" s="4">
        <v>0</v>
      </c>
      <c r="D1073" s="4">
        <f t="shared" si="32"/>
        <v>273.14999999999998</v>
      </c>
      <c r="E1073" s="4">
        <v>8000</v>
      </c>
      <c r="F1073" s="25">
        <f t="shared" si="33"/>
        <v>80273151150</v>
      </c>
      <c r="G1073" s="4">
        <v>0</v>
      </c>
      <c r="H1073" s="4" t="s">
        <v>2</v>
      </c>
    </row>
    <row r="1074" spans="1:8" hidden="1" x14ac:dyDescent="0.25">
      <c r="A1074" s="4">
        <v>1000</v>
      </c>
      <c r="B1074" s="4">
        <v>11500</v>
      </c>
      <c r="C1074" s="4">
        <v>0</v>
      </c>
      <c r="D1074" s="4">
        <f t="shared" si="32"/>
        <v>273.14999999999998</v>
      </c>
      <c r="E1074" s="4">
        <v>8000</v>
      </c>
      <c r="F1074" s="25">
        <f t="shared" si="33"/>
        <v>80273151151</v>
      </c>
      <c r="G1074" s="4">
        <v>0</v>
      </c>
      <c r="H1074" s="4" t="s">
        <v>2</v>
      </c>
    </row>
    <row r="1075" spans="1:8" hidden="1" x14ac:dyDescent="0.25">
      <c r="A1075" s="4">
        <v>2000</v>
      </c>
      <c r="B1075" s="4">
        <v>11500</v>
      </c>
      <c r="C1075" s="4">
        <v>0</v>
      </c>
      <c r="D1075" s="4">
        <f t="shared" si="32"/>
        <v>273.14999999999998</v>
      </c>
      <c r="E1075" s="4">
        <v>8000</v>
      </c>
      <c r="F1075" s="25">
        <f t="shared" si="33"/>
        <v>80273151152</v>
      </c>
      <c r="G1075" s="4">
        <v>0</v>
      </c>
      <c r="H1075" s="4" t="s">
        <v>2</v>
      </c>
    </row>
    <row r="1076" spans="1:8" hidden="1" x14ac:dyDescent="0.25">
      <c r="A1076" s="4">
        <v>3000</v>
      </c>
      <c r="B1076" s="4">
        <v>11500</v>
      </c>
      <c r="C1076" s="4">
        <v>0</v>
      </c>
      <c r="D1076" s="4">
        <f t="shared" si="32"/>
        <v>273.14999999999998</v>
      </c>
      <c r="E1076" s="4">
        <v>8000</v>
      </c>
      <c r="F1076" s="25">
        <f t="shared" si="33"/>
        <v>80273151153</v>
      </c>
      <c r="G1076" s="4">
        <v>0</v>
      </c>
      <c r="H1076" s="4" t="s">
        <v>2</v>
      </c>
    </row>
    <row r="1077" spans="1:8" hidden="1" x14ac:dyDescent="0.25">
      <c r="A1077" s="4">
        <v>4000</v>
      </c>
      <c r="B1077" s="4">
        <v>11500</v>
      </c>
      <c r="C1077" s="4">
        <v>0</v>
      </c>
      <c r="D1077" s="4">
        <f t="shared" si="32"/>
        <v>273.14999999999998</v>
      </c>
      <c r="E1077" s="4">
        <v>8000</v>
      </c>
      <c r="F1077" s="25">
        <f t="shared" si="33"/>
        <v>80273151154</v>
      </c>
      <c r="G1077" s="4">
        <v>0</v>
      </c>
      <c r="H1077" s="4" t="s">
        <v>2</v>
      </c>
    </row>
    <row r="1078" spans="1:8" hidden="1" x14ac:dyDescent="0.25">
      <c r="A1078" s="4">
        <v>5000</v>
      </c>
      <c r="B1078" s="4">
        <v>11500</v>
      </c>
      <c r="C1078" s="4">
        <v>0</v>
      </c>
      <c r="D1078" s="4">
        <f t="shared" si="32"/>
        <v>273.14999999999998</v>
      </c>
      <c r="E1078" s="4">
        <v>8000</v>
      </c>
      <c r="F1078" s="25">
        <f t="shared" si="33"/>
        <v>80273151155</v>
      </c>
      <c r="G1078" s="4">
        <v>0</v>
      </c>
      <c r="H1078" s="4" t="s">
        <v>2</v>
      </c>
    </row>
    <row r="1079" spans="1:8" hidden="1" x14ac:dyDescent="0.25">
      <c r="A1079" s="4">
        <v>6000</v>
      </c>
      <c r="B1079" s="4">
        <v>11500</v>
      </c>
      <c r="C1079" s="4">
        <v>0</v>
      </c>
      <c r="D1079" s="4">
        <f t="shared" si="32"/>
        <v>273.14999999999998</v>
      </c>
      <c r="E1079" s="4">
        <v>8000</v>
      </c>
      <c r="F1079" s="25">
        <f t="shared" si="33"/>
        <v>80273151156</v>
      </c>
      <c r="G1079" s="4">
        <v>40.1</v>
      </c>
      <c r="H1079" s="4" t="s">
        <v>3</v>
      </c>
    </row>
    <row r="1080" spans="1:8" hidden="1" x14ac:dyDescent="0.25">
      <c r="A1080" s="4">
        <v>0</v>
      </c>
      <c r="B1080" s="4">
        <v>12000</v>
      </c>
      <c r="C1080" s="4">
        <v>0</v>
      </c>
      <c r="D1080" s="4">
        <f t="shared" si="32"/>
        <v>273.14999999999998</v>
      </c>
      <c r="E1080" s="4">
        <v>8000</v>
      </c>
      <c r="F1080" s="25">
        <f t="shared" si="33"/>
        <v>80273151200</v>
      </c>
      <c r="G1080" s="4">
        <v>0</v>
      </c>
      <c r="H1080" s="4" t="s">
        <v>2</v>
      </c>
    </row>
    <row r="1081" spans="1:8" hidden="1" x14ac:dyDescent="0.25">
      <c r="A1081" s="4">
        <v>1000</v>
      </c>
      <c r="B1081" s="4">
        <v>12000</v>
      </c>
      <c r="C1081" s="4">
        <v>0</v>
      </c>
      <c r="D1081" s="4">
        <f t="shared" si="32"/>
        <v>273.14999999999998</v>
      </c>
      <c r="E1081" s="4">
        <v>8000</v>
      </c>
      <c r="F1081" s="25">
        <f t="shared" si="33"/>
        <v>80273151201</v>
      </c>
      <c r="G1081" s="4">
        <v>0</v>
      </c>
      <c r="H1081" s="4" t="s">
        <v>2</v>
      </c>
    </row>
    <row r="1082" spans="1:8" hidden="1" x14ac:dyDescent="0.25">
      <c r="A1082" s="4">
        <v>2000</v>
      </c>
      <c r="B1082" s="4">
        <v>12000</v>
      </c>
      <c r="C1082" s="4">
        <v>0</v>
      </c>
      <c r="D1082" s="4">
        <f t="shared" si="32"/>
        <v>273.14999999999998</v>
      </c>
      <c r="E1082" s="4">
        <v>8000</v>
      </c>
      <c r="F1082" s="25">
        <f t="shared" si="33"/>
        <v>80273151202</v>
      </c>
      <c r="G1082" s="4">
        <v>0</v>
      </c>
      <c r="H1082" s="4" t="s">
        <v>2</v>
      </c>
    </row>
    <row r="1083" spans="1:8" hidden="1" x14ac:dyDescent="0.25">
      <c r="A1083" s="4">
        <v>3000</v>
      </c>
      <c r="B1083" s="4">
        <v>12000</v>
      </c>
      <c r="C1083" s="4">
        <v>0</v>
      </c>
      <c r="D1083" s="4">
        <f t="shared" si="32"/>
        <v>273.14999999999998</v>
      </c>
      <c r="E1083" s="4">
        <v>8000</v>
      </c>
      <c r="F1083" s="25">
        <f t="shared" si="33"/>
        <v>80273151203</v>
      </c>
      <c r="G1083" s="4">
        <v>0</v>
      </c>
      <c r="H1083" s="4" t="s">
        <v>2</v>
      </c>
    </row>
    <row r="1084" spans="1:8" hidden="1" x14ac:dyDescent="0.25">
      <c r="A1084" s="4">
        <v>4000</v>
      </c>
      <c r="B1084" s="4">
        <v>12000</v>
      </c>
      <c r="C1084" s="4">
        <v>0</v>
      </c>
      <c r="D1084" s="4">
        <f t="shared" si="32"/>
        <v>273.14999999999998</v>
      </c>
      <c r="E1084" s="4">
        <v>8000</v>
      </c>
      <c r="F1084" s="25">
        <f t="shared" si="33"/>
        <v>80273151204</v>
      </c>
      <c r="G1084" s="4">
        <v>0</v>
      </c>
      <c r="H1084" s="4" t="s">
        <v>2</v>
      </c>
    </row>
    <row r="1085" spans="1:8" hidden="1" x14ac:dyDescent="0.25">
      <c r="A1085" s="4">
        <v>5000</v>
      </c>
      <c r="B1085" s="4">
        <v>12000</v>
      </c>
      <c r="C1085" s="4">
        <v>0</v>
      </c>
      <c r="D1085" s="4">
        <f t="shared" si="32"/>
        <v>273.14999999999998</v>
      </c>
      <c r="E1085" s="4">
        <v>8000</v>
      </c>
      <c r="F1085" s="25">
        <f t="shared" si="33"/>
        <v>80273151205</v>
      </c>
      <c r="G1085" s="4">
        <v>49.2</v>
      </c>
      <c r="H1085" s="4" t="s">
        <v>3</v>
      </c>
    </row>
    <row r="1086" spans="1:8" hidden="1" x14ac:dyDescent="0.25">
      <c r="A1086" s="4">
        <v>6000</v>
      </c>
      <c r="B1086" s="4">
        <v>12000</v>
      </c>
      <c r="C1086" s="4">
        <v>0</v>
      </c>
      <c r="D1086" s="4">
        <f t="shared" si="32"/>
        <v>273.14999999999998</v>
      </c>
      <c r="E1086" s="4">
        <v>8000</v>
      </c>
      <c r="F1086" s="25">
        <f t="shared" si="33"/>
        <v>80273151206</v>
      </c>
      <c r="G1086" s="4">
        <v>82.4</v>
      </c>
      <c r="H1086" s="4" t="s">
        <v>3</v>
      </c>
    </row>
    <row r="1087" spans="1:8" hidden="1" x14ac:dyDescent="0.25">
      <c r="A1087" s="4">
        <v>0</v>
      </c>
      <c r="B1087" s="4">
        <v>12500</v>
      </c>
      <c r="C1087" s="4">
        <v>0</v>
      </c>
      <c r="D1087" s="4">
        <f t="shared" si="32"/>
        <v>273.14999999999998</v>
      </c>
      <c r="E1087" s="4">
        <v>8000</v>
      </c>
      <c r="F1087" s="25">
        <f t="shared" si="33"/>
        <v>80273151250</v>
      </c>
      <c r="G1087" s="4">
        <v>0</v>
      </c>
      <c r="H1087" s="4" t="s">
        <v>2</v>
      </c>
    </row>
    <row r="1088" spans="1:8" hidden="1" x14ac:dyDescent="0.25">
      <c r="A1088" s="4">
        <v>1000</v>
      </c>
      <c r="B1088" s="4">
        <v>12500</v>
      </c>
      <c r="C1088" s="4">
        <v>0</v>
      </c>
      <c r="D1088" s="4">
        <f t="shared" si="32"/>
        <v>273.14999999999998</v>
      </c>
      <c r="E1088" s="4">
        <v>8000</v>
      </c>
      <c r="F1088" s="25">
        <f t="shared" si="33"/>
        <v>80273151251</v>
      </c>
      <c r="G1088" s="4">
        <v>0</v>
      </c>
      <c r="H1088" s="4" t="s">
        <v>2</v>
      </c>
    </row>
    <row r="1089" spans="1:8" hidden="1" x14ac:dyDescent="0.25">
      <c r="A1089" s="4">
        <v>2000</v>
      </c>
      <c r="B1089" s="4">
        <v>12500</v>
      </c>
      <c r="C1089" s="4">
        <v>0</v>
      </c>
      <c r="D1089" s="4">
        <f t="shared" si="32"/>
        <v>273.14999999999998</v>
      </c>
      <c r="E1089" s="4">
        <v>8000</v>
      </c>
      <c r="F1089" s="25">
        <f t="shared" si="33"/>
        <v>80273151252</v>
      </c>
      <c r="G1089" s="4">
        <v>0</v>
      </c>
      <c r="H1089" s="4" t="s">
        <v>2</v>
      </c>
    </row>
    <row r="1090" spans="1:8" hidden="1" x14ac:dyDescent="0.25">
      <c r="A1090" s="4">
        <v>3000</v>
      </c>
      <c r="B1090" s="4">
        <v>12500</v>
      </c>
      <c r="C1090" s="4">
        <v>0</v>
      </c>
      <c r="D1090" s="4">
        <f t="shared" ref="D1090:D1153" si="34">C1090+273.15</f>
        <v>273.14999999999998</v>
      </c>
      <c r="E1090" s="4">
        <v>8000</v>
      </c>
      <c r="F1090" s="25">
        <f t="shared" ref="F1090:F1153" si="35">E1090*10^7+D1090*10^6+B1090/10+A1090/1000</f>
        <v>80273151253</v>
      </c>
      <c r="G1090" s="4">
        <v>0</v>
      </c>
      <c r="H1090" s="4" t="s">
        <v>2</v>
      </c>
    </row>
    <row r="1091" spans="1:8" hidden="1" x14ac:dyDescent="0.25">
      <c r="A1091" s="4">
        <v>4000</v>
      </c>
      <c r="B1091" s="4">
        <v>12500</v>
      </c>
      <c r="C1091" s="4">
        <v>0</v>
      </c>
      <c r="D1091" s="4">
        <f t="shared" si="34"/>
        <v>273.14999999999998</v>
      </c>
      <c r="E1091" s="4">
        <v>8000</v>
      </c>
      <c r="F1091" s="25">
        <f t="shared" si="35"/>
        <v>80273151254</v>
      </c>
      <c r="G1091" s="4">
        <v>54.2</v>
      </c>
      <c r="H1091" s="4" t="s">
        <v>3</v>
      </c>
    </row>
    <row r="1092" spans="1:8" hidden="1" x14ac:dyDescent="0.25">
      <c r="A1092" s="4">
        <v>5000</v>
      </c>
      <c r="B1092" s="4">
        <v>12500</v>
      </c>
      <c r="C1092" s="4">
        <v>0</v>
      </c>
      <c r="D1092" s="4">
        <f t="shared" si="34"/>
        <v>273.14999999999998</v>
      </c>
      <c r="E1092" s="4">
        <v>8000</v>
      </c>
      <c r="F1092" s="25">
        <f t="shared" si="35"/>
        <v>80273151255</v>
      </c>
      <c r="G1092" s="4">
        <v>86.8</v>
      </c>
      <c r="H1092" s="4" t="s">
        <v>3</v>
      </c>
    </row>
    <row r="1093" spans="1:8" hidden="1" x14ac:dyDescent="0.25">
      <c r="A1093" s="4">
        <v>6000</v>
      </c>
      <c r="B1093" s="4">
        <v>12500</v>
      </c>
      <c r="C1093" s="4">
        <v>0</v>
      </c>
      <c r="D1093" s="4">
        <f t="shared" si="34"/>
        <v>273.14999999999998</v>
      </c>
      <c r="E1093" s="4">
        <v>8000</v>
      </c>
      <c r="F1093" s="25">
        <f t="shared" si="35"/>
        <v>80273151256</v>
      </c>
      <c r="G1093" s="4">
        <v>113.2</v>
      </c>
      <c r="H1093" s="4" t="s">
        <v>3</v>
      </c>
    </row>
    <row r="1094" spans="1:8" hidden="1" x14ac:dyDescent="0.25">
      <c r="A1094" s="4">
        <v>0</v>
      </c>
      <c r="B1094" s="4">
        <v>12800</v>
      </c>
      <c r="C1094" s="4">
        <v>0</v>
      </c>
      <c r="D1094" s="4">
        <f t="shared" si="34"/>
        <v>273.14999999999998</v>
      </c>
      <c r="E1094" s="4">
        <v>8000</v>
      </c>
      <c r="F1094" s="25">
        <f t="shared" si="35"/>
        <v>80273151280</v>
      </c>
      <c r="G1094" s="4">
        <v>0</v>
      </c>
      <c r="H1094" s="4" t="s">
        <v>2</v>
      </c>
    </row>
    <row r="1095" spans="1:8" hidden="1" x14ac:dyDescent="0.25">
      <c r="A1095" s="4">
        <v>1000</v>
      </c>
      <c r="B1095" s="4">
        <v>12800</v>
      </c>
      <c r="C1095" s="4">
        <v>0</v>
      </c>
      <c r="D1095" s="4">
        <f t="shared" si="34"/>
        <v>273.14999999999998</v>
      </c>
      <c r="E1095" s="4">
        <v>8000</v>
      </c>
      <c r="F1095" s="25">
        <f t="shared" si="35"/>
        <v>80273151281</v>
      </c>
      <c r="G1095" s="4">
        <v>0</v>
      </c>
      <c r="H1095" s="4" t="s">
        <v>2</v>
      </c>
    </row>
    <row r="1096" spans="1:8" hidden="1" x14ac:dyDescent="0.25">
      <c r="A1096" s="4">
        <v>2000</v>
      </c>
      <c r="B1096" s="4">
        <v>12800</v>
      </c>
      <c r="C1096" s="4">
        <v>0</v>
      </c>
      <c r="D1096" s="4">
        <f t="shared" si="34"/>
        <v>273.14999999999998</v>
      </c>
      <c r="E1096" s="4">
        <v>8000</v>
      </c>
      <c r="F1096" s="25">
        <f t="shared" si="35"/>
        <v>80273151282</v>
      </c>
      <c r="G1096" s="4">
        <v>0</v>
      </c>
      <c r="H1096" s="4" t="s">
        <v>2</v>
      </c>
    </row>
    <row r="1097" spans="1:8" hidden="1" x14ac:dyDescent="0.25">
      <c r="A1097" s="4">
        <v>3000</v>
      </c>
      <c r="B1097" s="4">
        <v>12800</v>
      </c>
      <c r="C1097" s="4">
        <v>0</v>
      </c>
      <c r="D1097" s="4">
        <f t="shared" si="34"/>
        <v>273.14999999999998</v>
      </c>
      <c r="E1097" s="4">
        <v>8000</v>
      </c>
      <c r="F1097" s="25">
        <f t="shared" si="35"/>
        <v>80273151283</v>
      </c>
      <c r="G1097" s="4">
        <v>35.200000000000003</v>
      </c>
      <c r="H1097" s="4" t="s">
        <v>3</v>
      </c>
    </row>
    <row r="1098" spans="1:8" hidden="1" x14ac:dyDescent="0.25">
      <c r="A1098" s="4">
        <v>4000</v>
      </c>
      <c r="B1098" s="4">
        <v>12800</v>
      </c>
      <c r="C1098" s="4">
        <v>0</v>
      </c>
      <c r="D1098" s="4">
        <f t="shared" si="34"/>
        <v>273.14999999999998</v>
      </c>
      <c r="E1098" s="4">
        <v>8000</v>
      </c>
      <c r="F1098" s="25">
        <f t="shared" si="35"/>
        <v>80273151284</v>
      </c>
      <c r="G1098" s="4">
        <v>78.3</v>
      </c>
      <c r="H1098" s="4" t="s">
        <v>3</v>
      </c>
    </row>
    <row r="1099" spans="1:8" hidden="1" x14ac:dyDescent="0.25">
      <c r="A1099" s="4">
        <v>5000</v>
      </c>
      <c r="B1099" s="4">
        <v>12800</v>
      </c>
      <c r="C1099" s="4">
        <v>0</v>
      </c>
      <c r="D1099" s="4">
        <f t="shared" si="34"/>
        <v>273.14999999999998</v>
      </c>
      <c r="E1099" s="4">
        <v>8000</v>
      </c>
      <c r="F1099" s="25">
        <f t="shared" si="35"/>
        <v>80273151285</v>
      </c>
      <c r="G1099" s="4">
        <v>103.2</v>
      </c>
      <c r="H1099" s="4" t="s">
        <v>3</v>
      </c>
    </row>
    <row r="1100" spans="1:8" hidden="1" x14ac:dyDescent="0.25">
      <c r="A1100" s="4">
        <v>6000</v>
      </c>
      <c r="B1100" s="4">
        <v>12800</v>
      </c>
      <c r="C1100" s="4">
        <v>0</v>
      </c>
      <c r="D1100" s="4">
        <f t="shared" si="34"/>
        <v>273.14999999999998</v>
      </c>
      <c r="E1100" s="4">
        <v>8000</v>
      </c>
      <c r="F1100" s="25">
        <f t="shared" si="35"/>
        <v>80273151286</v>
      </c>
      <c r="G1100" s="4">
        <v>129.5</v>
      </c>
      <c r="H1100" s="4" t="s">
        <v>3</v>
      </c>
    </row>
    <row r="1101" spans="1:8" hidden="1" x14ac:dyDescent="0.25">
      <c r="A1101" s="4">
        <v>0</v>
      </c>
      <c r="B1101" s="4">
        <v>13000</v>
      </c>
      <c r="C1101" s="4">
        <v>0</v>
      </c>
      <c r="D1101" s="4">
        <f t="shared" si="34"/>
        <v>273.14999999999998</v>
      </c>
      <c r="E1101" s="4">
        <v>8000</v>
      </c>
      <c r="F1101" s="25">
        <f t="shared" si="35"/>
        <v>80273151300</v>
      </c>
      <c r="G1101" s="4">
        <v>0</v>
      </c>
      <c r="H1101" s="4" t="s">
        <v>2</v>
      </c>
    </row>
    <row r="1102" spans="1:8" hidden="1" x14ac:dyDescent="0.25">
      <c r="A1102" s="4">
        <v>1000</v>
      </c>
      <c r="B1102" s="4">
        <v>13000</v>
      </c>
      <c r="C1102" s="4">
        <v>0</v>
      </c>
      <c r="D1102" s="4">
        <f t="shared" si="34"/>
        <v>273.14999999999998</v>
      </c>
      <c r="E1102" s="4">
        <v>8000</v>
      </c>
      <c r="F1102" s="25">
        <f t="shared" si="35"/>
        <v>80273151301</v>
      </c>
      <c r="G1102" s="4">
        <v>0</v>
      </c>
      <c r="H1102" s="4" t="s">
        <v>2</v>
      </c>
    </row>
    <row r="1103" spans="1:8" hidden="1" x14ac:dyDescent="0.25">
      <c r="A1103" s="4">
        <v>2000</v>
      </c>
      <c r="B1103" s="4">
        <v>13000</v>
      </c>
      <c r="C1103" s="4">
        <v>0</v>
      </c>
      <c r="D1103" s="4">
        <f t="shared" si="34"/>
        <v>273.14999999999998</v>
      </c>
      <c r="E1103" s="4">
        <v>8000</v>
      </c>
      <c r="F1103" s="25">
        <f t="shared" si="35"/>
        <v>80273151302</v>
      </c>
      <c r="G1103" s="4">
        <v>0</v>
      </c>
      <c r="H1103" s="4" t="s">
        <v>2</v>
      </c>
    </row>
    <row r="1104" spans="1:8" hidden="1" x14ac:dyDescent="0.25">
      <c r="A1104" s="4">
        <v>3000</v>
      </c>
      <c r="B1104" s="4">
        <v>13000</v>
      </c>
      <c r="C1104" s="4">
        <v>0</v>
      </c>
      <c r="D1104" s="4">
        <f t="shared" si="34"/>
        <v>273.14999999999998</v>
      </c>
      <c r="E1104" s="4">
        <v>8000</v>
      </c>
      <c r="F1104" s="25">
        <f t="shared" si="35"/>
        <v>80273151303</v>
      </c>
      <c r="G1104" s="4">
        <v>59.9</v>
      </c>
      <c r="H1104" s="4" t="s">
        <v>3</v>
      </c>
    </row>
    <row r="1105" spans="1:8" hidden="1" x14ac:dyDescent="0.25">
      <c r="A1105" s="4">
        <v>4000</v>
      </c>
      <c r="B1105" s="4">
        <v>13000</v>
      </c>
      <c r="C1105" s="4">
        <v>0</v>
      </c>
      <c r="D1105" s="4">
        <f t="shared" si="34"/>
        <v>273.14999999999998</v>
      </c>
      <c r="E1105" s="4">
        <v>8000</v>
      </c>
      <c r="F1105" s="25">
        <f t="shared" si="35"/>
        <v>80273151304</v>
      </c>
      <c r="G1105" s="4">
        <v>90.6</v>
      </c>
      <c r="H1105" s="4" t="s">
        <v>3</v>
      </c>
    </row>
    <row r="1106" spans="1:8" hidden="1" x14ac:dyDescent="0.25">
      <c r="A1106" s="4">
        <v>5000</v>
      </c>
      <c r="B1106" s="4">
        <v>13000</v>
      </c>
      <c r="C1106" s="4">
        <v>0</v>
      </c>
      <c r="D1106" s="4">
        <f t="shared" si="34"/>
        <v>273.14999999999998</v>
      </c>
      <c r="E1106" s="4">
        <v>8000</v>
      </c>
      <c r="F1106" s="25">
        <f t="shared" si="35"/>
        <v>80273151305</v>
      </c>
      <c r="G1106" s="4">
        <v>116.3</v>
      </c>
      <c r="H1106" s="4" t="s">
        <v>3</v>
      </c>
    </row>
    <row r="1107" spans="1:8" hidden="1" x14ac:dyDescent="0.25">
      <c r="A1107" s="4">
        <v>6000</v>
      </c>
      <c r="B1107" s="4">
        <v>13000</v>
      </c>
      <c r="C1107" s="4">
        <v>0</v>
      </c>
      <c r="D1107" s="4">
        <f t="shared" si="34"/>
        <v>273.14999999999998</v>
      </c>
      <c r="E1107" s="4">
        <v>8000</v>
      </c>
      <c r="F1107" s="25">
        <f t="shared" si="35"/>
        <v>80273151306</v>
      </c>
      <c r="G1107" s="4">
        <v>140.19999999999999</v>
      </c>
      <c r="H1107" s="4" t="s">
        <v>3</v>
      </c>
    </row>
    <row r="1108" spans="1:8" hidden="1" x14ac:dyDescent="0.25">
      <c r="A1108" s="4">
        <v>0</v>
      </c>
      <c r="B1108" s="4">
        <v>13500</v>
      </c>
      <c r="C1108" s="4">
        <v>0</v>
      </c>
      <c r="D1108" s="4">
        <f t="shared" si="34"/>
        <v>273.14999999999998</v>
      </c>
      <c r="E1108" s="4">
        <v>8000</v>
      </c>
      <c r="F1108" s="25">
        <f t="shared" si="35"/>
        <v>80273151350</v>
      </c>
      <c r="G1108" s="4">
        <v>0</v>
      </c>
      <c r="H1108" s="4" t="s">
        <v>2</v>
      </c>
    </row>
    <row r="1109" spans="1:8" hidden="1" x14ac:dyDescent="0.25">
      <c r="A1109" s="4">
        <v>1000</v>
      </c>
      <c r="B1109" s="4">
        <v>13500</v>
      </c>
      <c r="C1109" s="4">
        <v>0</v>
      </c>
      <c r="D1109" s="4">
        <f t="shared" si="34"/>
        <v>273.14999999999998</v>
      </c>
      <c r="E1109" s="4">
        <v>8000</v>
      </c>
      <c r="F1109" s="25">
        <f t="shared" si="35"/>
        <v>80273151351</v>
      </c>
      <c r="G1109" s="4">
        <v>0</v>
      </c>
      <c r="H1109" s="4" t="s">
        <v>2</v>
      </c>
    </row>
    <row r="1110" spans="1:8" hidden="1" x14ac:dyDescent="0.25">
      <c r="A1110" s="4">
        <v>2000</v>
      </c>
      <c r="B1110" s="4">
        <v>13500</v>
      </c>
      <c r="C1110" s="4">
        <v>0</v>
      </c>
      <c r="D1110" s="4">
        <f t="shared" si="34"/>
        <v>273.14999999999998</v>
      </c>
      <c r="E1110" s="4">
        <v>8000</v>
      </c>
      <c r="F1110" s="25">
        <f t="shared" si="35"/>
        <v>80273151352</v>
      </c>
      <c r="G1110" s="4">
        <v>64.099999999999994</v>
      </c>
      <c r="H1110" s="4" t="s">
        <v>3</v>
      </c>
    </row>
    <row r="1111" spans="1:8" hidden="1" x14ac:dyDescent="0.25">
      <c r="A1111" s="4">
        <v>3000</v>
      </c>
      <c r="B1111" s="4">
        <v>13500</v>
      </c>
      <c r="C1111" s="4">
        <v>0</v>
      </c>
      <c r="D1111" s="4">
        <f t="shared" si="34"/>
        <v>273.14999999999998</v>
      </c>
      <c r="E1111" s="4">
        <v>8000</v>
      </c>
      <c r="F1111" s="25">
        <f t="shared" si="35"/>
        <v>80273151353</v>
      </c>
      <c r="G1111" s="4">
        <v>94.2</v>
      </c>
      <c r="H1111" s="4" t="s">
        <v>3</v>
      </c>
    </row>
    <row r="1112" spans="1:8" hidden="1" x14ac:dyDescent="0.25">
      <c r="A1112" s="4">
        <v>4000</v>
      </c>
      <c r="B1112" s="4">
        <v>13500</v>
      </c>
      <c r="C1112" s="4">
        <v>0</v>
      </c>
      <c r="D1112" s="4">
        <f t="shared" si="34"/>
        <v>273.14999999999998</v>
      </c>
      <c r="E1112" s="4">
        <v>8000</v>
      </c>
      <c r="F1112" s="25">
        <f t="shared" si="35"/>
        <v>80273151354</v>
      </c>
      <c r="G1112" s="4">
        <v>117.1</v>
      </c>
      <c r="H1112" s="4" t="s">
        <v>3</v>
      </c>
    </row>
    <row r="1113" spans="1:8" hidden="1" x14ac:dyDescent="0.25">
      <c r="A1113" s="4">
        <v>5000</v>
      </c>
      <c r="B1113" s="4">
        <v>13500</v>
      </c>
      <c r="C1113" s="4">
        <v>0</v>
      </c>
      <c r="D1113" s="4">
        <f t="shared" si="34"/>
        <v>273.14999999999998</v>
      </c>
      <c r="E1113" s="4">
        <v>8000</v>
      </c>
      <c r="F1113" s="25">
        <f t="shared" si="35"/>
        <v>80273151355</v>
      </c>
      <c r="G1113" s="4">
        <v>141.80000000000001</v>
      </c>
      <c r="H1113" s="4" t="s">
        <v>3</v>
      </c>
    </row>
    <row r="1114" spans="1:8" hidden="1" x14ac:dyDescent="0.25">
      <c r="A1114" s="4">
        <v>6000</v>
      </c>
      <c r="B1114" s="4">
        <v>13500</v>
      </c>
      <c r="C1114" s="4">
        <v>0</v>
      </c>
      <c r="D1114" s="4">
        <f t="shared" si="34"/>
        <v>273.14999999999998</v>
      </c>
      <c r="E1114" s="4">
        <v>8000</v>
      </c>
      <c r="F1114" s="25">
        <f t="shared" si="35"/>
        <v>80273151356</v>
      </c>
      <c r="G1114" s="4">
        <v>999999</v>
      </c>
      <c r="H1114" s="4" t="s">
        <v>2</v>
      </c>
    </row>
    <row r="1115" spans="1:8" hidden="1" x14ac:dyDescent="0.25">
      <c r="A1115" s="4">
        <v>0</v>
      </c>
      <c r="B1115" s="4">
        <v>14000</v>
      </c>
      <c r="C1115" s="4">
        <v>0</v>
      </c>
      <c r="D1115" s="4">
        <f t="shared" si="34"/>
        <v>273.14999999999998</v>
      </c>
      <c r="E1115" s="4">
        <v>8000</v>
      </c>
      <c r="F1115" s="25">
        <f t="shared" si="35"/>
        <v>80273151400</v>
      </c>
      <c r="G1115" s="4">
        <v>0</v>
      </c>
      <c r="H1115" s="4" t="s">
        <v>2</v>
      </c>
    </row>
    <row r="1116" spans="1:8" hidden="1" x14ac:dyDescent="0.25">
      <c r="A1116" s="4">
        <v>1000</v>
      </c>
      <c r="B1116" s="4">
        <v>14000</v>
      </c>
      <c r="C1116" s="4">
        <v>0</v>
      </c>
      <c r="D1116" s="4">
        <f t="shared" si="34"/>
        <v>273.14999999999998</v>
      </c>
      <c r="E1116" s="4">
        <v>8000</v>
      </c>
      <c r="F1116" s="25">
        <f t="shared" si="35"/>
        <v>80273151401</v>
      </c>
      <c r="G1116" s="4">
        <v>67.8</v>
      </c>
      <c r="H1116" s="4" t="s">
        <v>3</v>
      </c>
    </row>
    <row r="1117" spans="1:8" hidden="1" x14ac:dyDescent="0.25">
      <c r="A1117" s="4">
        <v>2000</v>
      </c>
      <c r="B1117" s="4">
        <v>14000</v>
      </c>
      <c r="C1117" s="4">
        <v>0</v>
      </c>
      <c r="D1117" s="4">
        <f t="shared" si="34"/>
        <v>273.14999999999998</v>
      </c>
      <c r="E1117" s="4">
        <v>8000</v>
      </c>
      <c r="F1117" s="25">
        <f t="shared" si="35"/>
        <v>80273151402</v>
      </c>
      <c r="G1117" s="4">
        <v>97.8</v>
      </c>
      <c r="H1117" s="4" t="s">
        <v>3</v>
      </c>
    </row>
    <row r="1118" spans="1:8" hidden="1" x14ac:dyDescent="0.25">
      <c r="A1118" s="4">
        <v>3000</v>
      </c>
      <c r="B1118" s="4">
        <v>14000</v>
      </c>
      <c r="C1118" s="4">
        <v>0</v>
      </c>
      <c r="D1118" s="4">
        <f t="shared" si="34"/>
        <v>273.14999999999998</v>
      </c>
      <c r="E1118" s="4">
        <v>8000</v>
      </c>
      <c r="F1118" s="25">
        <f t="shared" si="35"/>
        <v>80273151403</v>
      </c>
      <c r="G1118" s="4">
        <v>117.5</v>
      </c>
      <c r="H1118" s="4" t="s">
        <v>3</v>
      </c>
    </row>
    <row r="1119" spans="1:8" hidden="1" x14ac:dyDescent="0.25">
      <c r="A1119" s="4">
        <v>4000</v>
      </c>
      <c r="B1119" s="4">
        <v>14000</v>
      </c>
      <c r="C1119" s="4">
        <v>0</v>
      </c>
      <c r="D1119" s="4">
        <f t="shared" si="34"/>
        <v>273.14999999999998</v>
      </c>
      <c r="E1119" s="4">
        <v>8000</v>
      </c>
      <c r="F1119" s="25">
        <f t="shared" si="35"/>
        <v>80273151404</v>
      </c>
      <c r="G1119" s="4">
        <v>143.4</v>
      </c>
      <c r="H1119" s="4" t="s">
        <v>3</v>
      </c>
    </row>
    <row r="1120" spans="1:8" hidden="1" x14ac:dyDescent="0.25">
      <c r="A1120" s="4">
        <v>5000</v>
      </c>
      <c r="B1120" s="4">
        <v>14000</v>
      </c>
      <c r="C1120" s="4">
        <v>0</v>
      </c>
      <c r="D1120" s="4">
        <f t="shared" si="34"/>
        <v>273.14999999999998</v>
      </c>
      <c r="E1120" s="4">
        <v>8000</v>
      </c>
      <c r="F1120" s="25">
        <f t="shared" si="35"/>
        <v>80273151405</v>
      </c>
      <c r="G1120" s="4">
        <v>999999</v>
      </c>
      <c r="H1120" s="4" t="s">
        <v>2</v>
      </c>
    </row>
    <row r="1121" spans="1:8" hidden="1" x14ac:dyDescent="0.25">
      <c r="A1121" s="4">
        <v>6000</v>
      </c>
      <c r="B1121" s="4">
        <v>14000</v>
      </c>
      <c r="C1121" s="4">
        <v>0</v>
      </c>
      <c r="D1121" s="4">
        <f t="shared" si="34"/>
        <v>273.14999999999998</v>
      </c>
      <c r="E1121" s="4">
        <v>8000</v>
      </c>
      <c r="F1121" s="25">
        <f t="shared" si="35"/>
        <v>80273151406</v>
      </c>
      <c r="G1121" s="4">
        <v>999999</v>
      </c>
      <c r="H1121" s="4" t="s">
        <v>2</v>
      </c>
    </row>
    <row r="1122" spans="1:8" hidden="1" x14ac:dyDescent="0.25">
      <c r="A1122" s="4">
        <v>0</v>
      </c>
      <c r="B1122" s="4">
        <v>11000</v>
      </c>
      <c r="C1122" s="4">
        <v>5</v>
      </c>
      <c r="D1122" s="4">
        <f t="shared" si="34"/>
        <v>278.14999999999998</v>
      </c>
      <c r="E1122" s="4">
        <v>8000</v>
      </c>
      <c r="F1122" s="25">
        <f t="shared" si="35"/>
        <v>80278151100</v>
      </c>
      <c r="G1122" s="4">
        <v>0</v>
      </c>
      <c r="H1122" s="4" t="s">
        <v>2</v>
      </c>
    </row>
    <row r="1123" spans="1:8" hidden="1" x14ac:dyDescent="0.25">
      <c r="A1123" s="4">
        <v>1000</v>
      </c>
      <c r="B1123" s="4">
        <v>11000</v>
      </c>
      <c r="C1123" s="4">
        <v>5</v>
      </c>
      <c r="D1123" s="4">
        <f t="shared" si="34"/>
        <v>278.14999999999998</v>
      </c>
      <c r="E1123" s="4">
        <v>8000</v>
      </c>
      <c r="F1123" s="25">
        <f t="shared" si="35"/>
        <v>80278151101</v>
      </c>
      <c r="G1123" s="4">
        <v>0</v>
      </c>
      <c r="H1123" s="4" t="s">
        <v>2</v>
      </c>
    </row>
    <row r="1124" spans="1:8" hidden="1" x14ac:dyDescent="0.25">
      <c r="A1124" s="4">
        <v>2000</v>
      </c>
      <c r="B1124" s="4">
        <v>11000</v>
      </c>
      <c r="C1124" s="4">
        <v>5</v>
      </c>
      <c r="D1124" s="4">
        <f t="shared" si="34"/>
        <v>278.14999999999998</v>
      </c>
      <c r="E1124" s="4">
        <v>8000</v>
      </c>
      <c r="F1124" s="25">
        <f t="shared" si="35"/>
        <v>80278151102</v>
      </c>
      <c r="G1124" s="4">
        <v>0</v>
      </c>
      <c r="H1124" s="4" t="s">
        <v>2</v>
      </c>
    </row>
    <row r="1125" spans="1:8" hidden="1" x14ac:dyDescent="0.25">
      <c r="A1125" s="4">
        <v>3000</v>
      </c>
      <c r="B1125" s="4">
        <v>11000</v>
      </c>
      <c r="C1125" s="4">
        <v>5</v>
      </c>
      <c r="D1125" s="4">
        <f t="shared" si="34"/>
        <v>278.14999999999998</v>
      </c>
      <c r="E1125" s="4">
        <v>8000</v>
      </c>
      <c r="F1125" s="25">
        <f t="shared" si="35"/>
        <v>80278151103</v>
      </c>
      <c r="G1125" s="4">
        <v>0</v>
      </c>
      <c r="H1125" s="4" t="s">
        <v>2</v>
      </c>
    </row>
    <row r="1126" spans="1:8" hidden="1" x14ac:dyDescent="0.25">
      <c r="A1126" s="4">
        <v>4000</v>
      </c>
      <c r="B1126" s="4">
        <v>11000</v>
      </c>
      <c r="C1126" s="4">
        <v>5</v>
      </c>
      <c r="D1126" s="4">
        <f t="shared" si="34"/>
        <v>278.14999999999998</v>
      </c>
      <c r="E1126" s="4">
        <v>8000</v>
      </c>
      <c r="F1126" s="25">
        <f t="shared" si="35"/>
        <v>80278151104</v>
      </c>
      <c r="G1126" s="4">
        <v>0</v>
      </c>
      <c r="H1126" s="4" t="s">
        <v>2</v>
      </c>
    </row>
    <row r="1127" spans="1:8" hidden="1" x14ac:dyDescent="0.25">
      <c r="A1127" s="4">
        <v>5000</v>
      </c>
      <c r="B1127" s="4">
        <v>11000</v>
      </c>
      <c r="C1127" s="4">
        <v>5</v>
      </c>
      <c r="D1127" s="4">
        <f t="shared" si="34"/>
        <v>278.14999999999998</v>
      </c>
      <c r="E1127" s="4">
        <v>8000</v>
      </c>
      <c r="F1127" s="25">
        <f t="shared" si="35"/>
        <v>80278151105</v>
      </c>
      <c r="G1127" s="4">
        <v>0</v>
      </c>
      <c r="H1127" s="4" t="s">
        <v>2</v>
      </c>
    </row>
    <row r="1128" spans="1:8" hidden="1" x14ac:dyDescent="0.25">
      <c r="A1128" s="4">
        <v>6000</v>
      </c>
      <c r="B1128" s="4">
        <v>11000</v>
      </c>
      <c r="C1128" s="4">
        <v>5</v>
      </c>
      <c r="D1128" s="4">
        <f t="shared" si="34"/>
        <v>278.14999999999998</v>
      </c>
      <c r="E1128" s="4">
        <v>8000</v>
      </c>
      <c r="F1128" s="25">
        <f t="shared" si="35"/>
        <v>80278151106</v>
      </c>
      <c r="G1128" s="4">
        <v>0</v>
      </c>
      <c r="H1128" s="4" t="s">
        <v>2</v>
      </c>
    </row>
    <row r="1129" spans="1:8" hidden="1" x14ac:dyDescent="0.25">
      <c r="A1129" s="4">
        <v>0</v>
      </c>
      <c r="B1129" s="4">
        <v>11500</v>
      </c>
      <c r="C1129" s="4">
        <v>5</v>
      </c>
      <c r="D1129" s="4">
        <f t="shared" si="34"/>
        <v>278.14999999999998</v>
      </c>
      <c r="E1129" s="4">
        <v>8000</v>
      </c>
      <c r="F1129" s="25">
        <f t="shared" si="35"/>
        <v>80278151150</v>
      </c>
      <c r="G1129" s="4">
        <v>0</v>
      </c>
      <c r="H1129" s="4" t="s">
        <v>2</v>
      </c>
    </row>
    <row r="1130" spans="1:8" hidden="1" x14ac:dyDescent="0.25">
      <c r="A1130" s="4">
        <v>1000</v>
      </c>
      <c r="B1130" s="4">
        <v>11500</v>
      </c>
      <c r="C1130" s="4">
        <v>5</v>
      </c>
      <c r="D1130" s="4">
        <f t="shared" si="34"/>
        <v>278.14999999999998</v>
      </c>
      <c r="E1130" s="4">
        <v>8000</v>
      </c>
      <c r="F1130" s="25">
        <f t="shared" si="35"/>
        <v>80278151151</v>
      </c>
      <c r="G1130" s="4">
        <v>0</v>
      </c>
      <c r="H1130" s="4" t="s">
        <v>2</v>
      </c>
    </row>
    <row r="1131" spans="1:8" hidden="1" x14ac:dyDescent="0.25">
      <c r="A1131" s="4">
        <v>2000</v>
      </c>
      <c r="B1131" s="4">
        <v>11500</v>
      </c>
      <c r="C1131" s="4">
        <v>5</v>
      </c>
      <c r="D1131" s="4">
        <f t="shared" si="34"/>
        <v>278.14999999999998</v>
      </c>
      <c r="E1131" s="4">
        <v>8000</v>
      </c>
      <c r="F1131" s="25">
        <f t="shared" si="35"/>
        <v>80278151152</v>
      </c>
      <c r="G1131" s="4">
        <v>0</v>
      </c>
      <c r="H1131" s="4" t="s">
        <v>2</v>
      </c>
    </row>
    <row r="1132" spans="1:8" hidden="1" x14ac:dyDescent="0.25">
      <c r="A1132" s="4">
        <v>3000</v>
      </c>
      <c r="B1132" s="4">
        <v>11500</v>
      </c>
      <c r="C1132" s="4">
        <v>5</v>
      </c>
      <c r="D1132" s="4">
        <f t="shared" si="34"/>
        <v>278.14999999999998</v>
      </c>
      <c r="E1132" s="4">
        <v>8000</v>
      </c>
      <c r="F1132" s="25">
        <f t="shared" si="35"/>
        <v>80278151153</v>
      </c>
      <c r="G1132" s="4">
        <v>0</v>
      </c>
      <c r="H1132" s="4" t="s">
        <v>2</v>
      </c>
    </row>
    <row r="1133" spans="1:8" hidden="1" x14ac:dyDescent="0.25">
      <c r="A1133" s="4">
        <v>4000</v>
      </c>
      <c r="B1133" s="4">
        <v>11500</v>
      </c>
      <c r="C1133" s="4">
        <v>5</v>
      </c>
      <c r="D1133" s="4">
        <f t="shared" si="34"/>
        <v>278.14999999999998</v>
      </c>
      <c r="E1133" s="4">
        <v>8000</v>
      </c>
      <c r="F1133" s="25">
        <f t="shared" si="35"/>
        <v>80278151154</v>
      </c>
      <c r="G1133" s="4">
        <v>0</v>
      </c>
      <c r="H1133" s="4" t="s">
        <v>2</v>
      </c>
    </row>
    <row r="1134" spans="1:8" hidden="1" x14ac:dyDescent="0.25">
      <c r="A1134" s="4">
        <v>5000</v>
      </c>
      <c r="B1134" s="4">
        <v>11500</v>
      </c>
      <c r="C1134" s="4">
        <v>5</v>
      </c>
      <c r="D1134" s="4">
        <f t="shared" si="34"/>
        <v>278.14999999999998</v>
      </c>
      <c r="E1134" s="4">
        <v>8000</v>
      </c>
      <c r="F1134" s="25">
        <f t="shared" si="35"/>
        <v>80278151155</v>
      </c>
      <c r="G1134" s="4">
        <v>0</v>
      </c>
      <c r="H1134" s="4" t="s">
        <v>2</v>
      </c>
    </row>
    <row r="1135" spans="1:8" hidden="1" x14ac:dyDescent="0.25">
      <c r="A1135" s="4">
        <v>6000</v>
      </c>
      <c r="B1135" s="4">
        <v>11500</v>
      </c>
      <c r="C1135" s="4">
        <v>5</v>
      </c>
      <c r="D1135" s="4">
        <f t="shared" si="34"/>
        <v>278.14999999999998</v>
      </c>
      <c r="E1135" s="4">
        <v>8000</v>
      </c>
      <c r="F1135" s="25">
        <f t="shared" si="35"/>
        <v>80278151156</v>
      </c>
      <c r="G1135" s="4">
        <v>63.5</v>
      </c>
      <c r="H1135" s="4" t="s">
        <v>3</v>
      </c>
    </row>
    <row r="1136" spans="1:8" hidden="1" x14ac:dyDescent="0.25">
      <c r="A1136" s="4">
        <v>0</v>
      </c>
      <c r="B1136" s="4">
        <v>12000</v>
      </c>
      <c r="C1136" s="4">
        <v>5</v>
      </c>
      <c r="D1136" s="4">
        <f t="shared" si="34"/>
        <v>278.14999999999998</v>
      </c>
      <c r="E1136" s="4">
        <v>8000</v>
      </c>
      <c r="F1136" s="25">
        <f t="shared" si="35"/>
        <v>80278151200</v>
      </c>
      <c r="G1136" s="4">
        <v>0</v>
      </c>
      <c r="H1136" s="4" t="s">
        <v>2</v>
      </c>
    </row>
    <row r="1137" spans="1:8" hidden="1" x14ac:dyDescent="0.25">
      <c r="A1137" s="4">
        <v>1000</v>
      </c>
      <c r="B1137" s="4">
        <v>12000</v>
      </c>
      <c r="C1137" s="4">
        <v>5</v>
      </c>
      <c r="D1137" s="4">
        <f t="shared" si="34"/>
        <v>278.14999999999998</v>
      </c>
      <c r="E1137" s="4">
        <v>8000</v>
      </c>
      <c r="F1137" s="25">
        <f t="shared" si="35"/>
        <v>80278151201</v>
      </c>
      <c r="G1137" s="4">
        <v>0</v>
      </c>
      <c r="H1137" s="4" t="s">
        <v>2</v>
      </c>
    </row>
    <row r="1138" spans="1:8" hidden="1" x14ac:dyDescent="0.25">
      <c r="A1138" s="4">
        <v>2000</v>
      </c>
      <c r="B1138" s="4">
        <v>12000</v>
      </c>
      <c r="C1138" s="4">
        <v>5</v>
      </c>
      <c r="D1138" s="4">
        <f t="shared" si="34"/>
        <v>278.14999999999998</v>
      </c>
      <c r="E1138" s="4">
        <v>8000</v>
      </c>
      <c r="F1138" s="25">
        <f t="shared" si="35"/>
        <v>80278151202</v>
      </c>
      <c r="G1138" s="4">
        <v>0</v>
      </c>
      <c r="H1138" s="4" t="s">
        <v>2</v>
      </c>
    </row>
    <row r="1139" spans="1:8" hidden="1" x14ac:dyDescent="0.25">
      <c r="A1139" s="4">
        <v>3000</v>
      </c>
      <c r="B1139" s="4">
        <v>12000</v>
      </c>
      <c r="C1139" s="4">
        <v>5</v>
      </c>
      <c r="D1139" s="4">
        <f t="shared" si="34"/>
        <v>278.14999999999998</v>
      </c>
      <c r="E1139" s="4">
        <v>8000</v>
      </c>
      <c r="F1139" s="25">
        <f t="shared" si="35"/>
        <v>80278151203</v>
      </c>
      <c r="G1139" s="4">
        <v>0</v>
      </c>
      <c r="H1139" s="4" t="s">
        <v>2</v>
      </c>
    </row>
    <row r="1140" spans="1:8" hidden="1" x14ac:dyDescent="0.25">
      <c r="A1140" s="4">
        <v>4000</v>
      </c>
      <c r="B1140" s="4">
        <v>12000</v>
      </c>
      <c r="C1140" s="4">
        <v>5</v>
      </c>
      <c r="D1140" s="4">
        <f t="shared" si="34"/>
        <v>278.14999999999998</v>
      </c>
      <c r="E1140" s="4">
        <v>8000</v>
      </c>
      <c r="F1140" s="25">
        <f t="shared" si="35"/>
        <v>80278151204</v>
      </c>
      <c r="G1140" s="4">
        <v>0</v>
      </c>
      <c r="H1140" s="4" t="s">
        <v>2</v>
      </c>
    </row>
    <row r="1141" spans="1:8" hidden="1" x14ac:dyDescent="0.25">
      <c r="A1141" s="4">
        <v>5000</v>
      </c>
      <c r="B1141" s="4">
        <v>12000</v>
      </c>
      <c r="C1141" s="4">
        <v>5</v>
      </c>
      <c r="D1141" s="4">
        <f t="shared" si="34"/>
        <v>278.14999999999998</v>
      </c>
      <c r="E1141" s="4">
        <v>8000</v>
      </c>
      <c r="F1141" s="25">
        <f t="shared" si="35"/>
        <v>80278151205</v>
      </c>
      <c r="G1141" s="4">
        <v>69.8</v>
      </c>
      <c r="H1141" s="4" t="s">
        <v>3</v>
      </c>
    </row>
    <row r="1142" spans="1:8" hidden="1" x14ac:dyDescent="0.25">
      <c r="A1142" s="4">
        <v>6000</v>
      </c>
      <c r="B1142" s="4">
        <v>12000</v>
      </c>
      <c r="C1142" s="4">
        <v>5</v>
      </c>
      <c r="D1142" s="4">
        <f t="shared" si="34"/>
        <v>278.14999999999998</v>
      </c>
      <c r="E1142" s="4">
        <v>8000</v>
      </c>
      <c r="F1142" s="25">
        <f t="shared" si="35"/>
        <v>80278151206</v>
      </c>
      <c r="G1142" s="4">
        <v>97.1</v>
      </c>
      <c r="H1142" s="4" t="s">
        <v>3</v>
      </c>
    </row>
    <row r="1143" spans="1:8" hidden="1" x14ac:dyDescent="0.25">
      <c r="A1143" s="4">
        <v>0</v>
      </c>
      <c r="B1143" s="4">
        <v>12500</v>
      </c>
      <c r="C1143" s="4">
        <v>5</v>
      </c>
      <c r="D1143" s="4">
        <f t="shared" si="34"/>
        <v>278.14999999999998</v>
      </c>
      <c r="E1143" s="4">
        <v>8000</v>
      </c>
      <c r="F1143" s="25">
        <f t="shared" si="35"/>
        <v>80278151250</v>
      </c>
      <c r="G1143" s="4">
        <v>0</v>
      </c>
      <c r="H1143" s="4" t="s">
        <v>2</v>
      </c>
    </row>
    <row r="1144" spans="1:8" hidden="1" x14ac:dyDescent="0.25">
      <c r="A1144" s="4">
        <v>1000</v>
      </c>
      <c r="B1144" s="4">
        <v>12500</v>
      </c>
      <c r="C1144" s="4">
        <v>5</v>
      </c>
      <c r="D1144" s="4">
        <f t="shared" si="34"/>
        <v>278.14999999999998</v>
      </c>
      <c r="E1144" s="4">
        <v>8000</v>
      </c>
      <c r="F1144" s="25">
        <f t="shared" si="35"/>
        <v>80278151251</v>
      </c>
      <c r="G1144" s="4">
        <v>0</v>
      </c>
      <c r="H1144" s="4" t="s">
        <v>2</v>
      </c>
    </row>
    <row r="1145" spans="1:8" hidden="1" x14ac:dyDescent="0.25">
      <c r="A1145" s="4">
        <v>2000</v>
      </c>
      <c r="B1145" s="4">
        <v>12500</v>
      </c>
      <c r="C1145" s="4">
        <v>5</v>
      </c>
      <c r="D1145" s="4">
        <f t="shared" si="34"/>
        <v>278.14999999999998</v>
      </c>
      <c r="E1145" s="4">
        <v>8000</v>
      </c>
      <c r="F1145" s="25">
        <f t="shared" si="35"/>
        <v>80278151252</v>
      </c>
      <c r="G1145" s="4">
        <v>0</v>
      </c>
      <c r="H1145" s="4" t="s">
        <v>2</v>
      </c>
    </row>
    <row r="1146" spans="1:8" hidden="1" x14ac:dyDescent="0.25">
      <c r="A1146" s="4">
        <v>3000</v>
      </c>
      <c r="B1146" s="4">
        <v>12500</v>
      </c>
      <c r="C1146" s="4">
        <v>5</v>
      </c>
      <c r="D1146" s="4">
        <f t="shared" si="34"/>
        <v>278.14999999999998</v>
      </c>
      <c r="E1146" s="4">
        <v>8000</v>
      </c>
      <c r="F1146" s="25">
        <f t="shared" si="35"/>
        <v>80278151253</v>
      </c>
      <c r="G1146" s="4">
        <v>22.5</v>
      </c>
      <c r="H1146" s="4" t="s">
        <v>5</v>
      </c>
    </row>
    <row r="1147" spans="1:8" hidden="1" x14ac:dyDescent="0.25">
      <c r="A1147" s="4">
        <v>4000</v>
      </c>
      <c r="B1147" s="4">
        <v>12500</v>
      </c>
      <c r="C1147" s="4">
        <v>5</v>
      </c>
      <c r="D1147" s="4">
        <f t="shared" si="34"/>
        <v>278.14999999999998</v>
      </c>
      <c r="E1147" s="4">
        <v>8000</v>
      </c>
      <c r="F1147" s="25">
        <f t="shared" si="35"/>
        <v>80278151254</v>
      </c>
      <c r="G1147" s="4">
        <v>74</v>
      </c>
      <c r="H1147" s="4" t="s">
        <v>3</v>
      </c>
    </row>
    <row r="1148" spans="1:8" hidden="1" x14ac:dyDescent="0.25">
      <c r="A1148" s="4">
        <v>5000</v>
      </c>
      <c r="B1148" s="4">
        <v>12500</v>
      </c>
      <c r="C1148" s="4">
        <v>5</v>
      </c>
      <c r="D1148" s="4">
        <f t="shared" si="34"/>
        <v>278.14999999999998</v>
      </c>
      <c r="E1148" s="4">
        <v>8000</v>
      </c>
      <c r="F1148" s="25">
        <f t="shared" si="35"/>
        <v>80278151255</v>
      </c>
      <c r="G1148" s="4">
        <v>100.7</v>
      </c>
      <c r="H1148" s="4" t="s">
        <v>3</v>
      </c>
    </row>
    <row r="1149" spans="1:8" hidden="1" x14ac:dyDescent="0.25">
      <c r="A1149" s="4">
        <v>6000</v>
      </c>
      <c r="B1149" s="4">
        <v>12500</v>
      </c>
      <c r="C1149" s="4">
        <v>5</v>
      </c>
      <c r="D1149" s="4">
        <f t="shared" si="34"/>
        <v>278.14999999999998</v>
      </c>
      <c r="E1149" s="4">
        <v>8000</v>
      </c>
      <c r="F1149" s="25">
        <f t="shared" si="35"/>
        <v>80278151256</v>
      </c>
      <c r="G1149" s="4">
        <v>126.8</v>
      </c>
      <c r="H1149" s="4" t="s">
        <v>3</v>
      </c>
    </row>
    <row r="1150" spans="1:8" hidden="1" x14ac:dyDescent="0.25">
      <c r="A1150" s="4">
        <v>0</v>
      </c>
      <c r="B1150" s="4">
        <v>12800</v>
      </c>
      <c r="C1150" s="4">
        <v>5</v>
      </c>
      <c r="D1150" s="4">
        <f t="shared" si="34"/>
        <v>278.14999999999998</v>
      </c>
      <c r="E1150" s="4">
        <v>8000</v>
      </c>
      <c r="F1150" s="25">
        <f t="shared" si="35"/>
        <v>80278151280</v>
      </c>
      <c r="G1150" s="4">
        <v>0</v>
      </c>
      <c r="H1150" s="4" t="s">
        <v>2</v>
      </c>
    </row>
    <row r="1151" spans="1:8" hidden="1" x14ac:dyDescent="0.25">
      <c r="A1151" s="4">
        <v>1000</v>
      </c>
      <c r="B1151" s="4">
        <v>12800</v>
      </c>
      <c r="C1151" s="4">
        <v>5</v>
      </c>
      <c r="D1151" s="4">
        <f t="shared" si="34"/>
        <v>278.14999999999998</v>
      </c>
      <c r="E1151" s="4">
        <v>8000</v>
      </c>
      <c r="F1151" s="25">
        <f t="shared" si="35"/>
        <v>80278151281</v>
      </c>
      <c r="G1151" s="4">
        <v>0</v>
      </c>
      <c r="H1151" s="4" t="s">
        <v>2</v>
      </c>
    </row>
    <row r="1152" spans="1:8" hidden="1" x14ac:dyDescent="0.25">
      <c r="A1152" s="4">
        <v>2000</v>
      </c>
      <c r="B1152" s="4">
        <v>12800</v>
      </c>
      <c r="C1152" s="4">
        <v>5</v>
      </c>
      <c r="D1152" s="4">
        <f t="shared" si="34"/>
        <v>278.14999999999998</v>
      </c>
      <c r="E1152" s="4">
        <v>8000</v>
      </c>
      <c r="F1152" s="25">
        <f t="shared" si="35"/>
        <v>80278151282</v>
      </c>
      <c r="G1152" s="4">
        <v>0</v>
      </c>
      <c r="H1152" s="4" t="s">
        <v>2</v>
      </c>
    </row>
    <row r="1153" spans="1:8" hidden="1" x14ac:dyDescent="0.25">
      <c r="A1153" s="4">
        <v>3000</v>
      </c>
      <c r="B1153" s="4">
        <v>12800</v>
      </c>
      <c r="C1153" s="4">
        <v>5</v>
      </c>
      <c r="D1153" s="4">
        <f t="shared" si="34"/>
        <v>278.14999999999998</v>
      </c>
      <c r="E1153" s="4">
        <v>8000</v>
      </c>
      <c r="F1153" s="25">
        <f t="shared" si="35"/>
        <v>80278151283</v>
      </c>
      <c r="G1153" s="4">
        <v>63.5</v>
      </c>
      <c r="H1153" s="4" t="s">
        <v>3</v>
      </c>
    </row>
    <row r="1154" spans="1:8" hidden="1" x14ac:dyDescent="0.25">
      <c r="A1154" s="4">
        <v>4000</v>
      </c>
      <c r="B1154" s="4">
        <v>12800</v>
      </c>
      <c r="C1154" s="4">
        <v>5</v>
      </c>
      <c r="D1154" s="4">
        <f t="shared" ref="D1154:D1217" si="36">C1154+273.15</f>
        <v>278.14999999999998</v>
      </c>
      <c r="E1154" s="4">
        <v>8000</v>
      </c>
      <c r="F1154" s="25">
        <f t="shared" ref="F1154:F1217" si="37">E1154*10^7+D1154*10^6+B1154/10+A1154/1000</f>
        <v>80278151284</v>
      </c>
      <c r="G1154" s="4">
        <v>92.1</v>
      </c>
      <c r="H1154" s="4" t="s">
        <v>3</v>
      </c>
    </row>
    <row r="1155" spans="1:8" hidden="1" x14ac:dyDescent="0.25">
      <c r="A1155" s="4">
        <v>5000</v>
      </c>
      <c r="B1155" s="4">
        <v>12800</v>
      </c>
      <c r="C1155" s="4">
        <v>5</v>
      </c>
      <c r="D1155" s="4">
        <f t="shared" si="36"/>
        <v>278.14999999999998</v>
      </c>
      <c r="E1155" s="4">
        <v>8000</v>
      </c>
      <c r="F1155" s="25">
        <f t="shared" si="37"/>
        <v>80278151285</v>
      </c>
      <c r="G1155" s="4">
        <v>119</v>
      </c>
      <c r="H1155" s="4" t="s">
        <v>3</v>
      </c>
    </row>
    <row r="1156" spans="1:8" hidden="1" x14ac:dyDescent="0.25">
      <c r="A1156" s="4">
        <v>6000</v>
      </c>
      <c r="B1156" s="4">
        <v>12800</v>
      </c>
      <c r="C1156" s="4">
        <v>5</v>
      </c>
      <c r="D1156" s="4">
        <f t="shared" si="36"/>
        <v>278.14999999999998</v>
      </c>
      <c r="E1156" s="4">
        <v>8000</v>
      </c>
      <c r="F1156" s="25">
        <f t="shared" si="37"/>
        <v>80278151286</v>
      </c>
      <c r="G1156" s="4">
        <v>142.9</v>
      </c>
      <c r="H1156" s="4" t="s">
        <v>3</v>
      </c>
    </row>
    <row r="1157" spans="1:8" hidden="1" x14ac:dyDescent="0.25">
      <c r="A1157" s="4">
        <v>0</v>
      </c>
      <c r="B1157" s="4">
        <v>13000</v>
      </c>
      <c r="C1157" s="4">
        <v>5</v>
      </c>
      <c r="D1157" s="4">
        <f t="shared" si="36"/>
        <v>278.14999999999998</v>
      </c>
      <c r="E1157" s="4">
        <v>8000</v>
      </c>
      <c r="F1157" s="25">
        <f t="shared" si="37"/>
        <v>80278151300</v>
      </c>
      <c r="G1157" s="4">
        <v>0</v>
      </c>
      <c r="H1157" s="4" t="s">
        <v>2</v>
      </c>
    </row>
    <row r="1158" spans="1:8" hidden="1" x14ac:dyDescent="0.25">
      <c r="A1158" s="4">
        <v>1000</v>
      </c>
      <c r="B1158" s="4">
        <v>13000</v>
      </c>
      <c r="C1158" s="4">
        <v>5</v>
      </c>
      <c r="D1158" s="4">
        <f t="shared" si="36"/>
        <v>278.14999999999998</v>
      </c>
      <c r="E1158" s="4">
        <v>8000</v>
      </c>
      <c r="F1158" s="25">
        <f t="shared" si="37"/>
        <v>80278151301</v>
      </c>
      <c r="G1158" s="4">
        <v>0</v>
      </c>
      <c r="H1158" s="4" t="s">
        <v>2</v>
      </c>
    </row>
    <row r="1159" spans="1:8" hidden="1" x14ac:dyDescent="0.25">
      <c r="A1159" s="4">
        <v>2000</v>
      </c>
      <c r="B1159" s="4">
        <v>13000</v>
      </c>
      <c r="C1159" s="4">
        <v>5</v>
      </c>
      <c r="D1159" s="4">
        <f t="shared" si="36"/>
        <v>278.14999999999998</v>
      </c>
      <c r="E1159" s="4">
        <v>8000</v>
      </c>
      <c r="F1159" s="25">
        <f t="shared" si="37"/>
        <v>80278151302</v>
      </c>
      <c r="G1159" s="4">
        <v>34.1</v>
      </c>
      <c r="H1159" s="4" t="s">
        <v>5</v>
      </c>
    </row>
    <row r="1160" spans="1:8" hidden="1" x14ac:dyDescent="0.25">
      <c r="A1160" s="4">
        <v>3000</v>
      </c>
      <c r="B1160" s="4">
        <v>13000</v>
      </c>
      <c r="C1160" s="4">
        <v>5</v>
      </c>
      <c r="D1160" s="4">
        <f t="shared" si="36"/>
        <v>278.14999999999998</v>
      </c>
      <c r="E1160" s="4">
        <v>8000</v>
      </c>
      <c r="F1160" s="25">
        <f t="shared" si="37"/>
        <v>80278151303</v>
      </c>
      <c r="G1160" s="4">
        <v>78.599999999999994</v>
      </c>
      <c r="H1160" s="4" t="s">
        <v>3</v>
      </c>
    </row>
    <row r="1161" spans="1:8" hidden="1" x14ac:dyDescent="0.25">
      <c r="A1161" s="4">
        <v>4000</v>
      </c>
      <c r="B1161" s="4">
        <v>13000</v>
      </c>
      <c r="C1161" s="4">
        <v>5</v>
      </c>
      <c r="D1161" s="4">
        <f t="shared" si="36"/>
        <v>278.14999999999998</v>
      </c>
      <c r="E1161" s="4">
        <v>8000</v>
      </c>
      <c r="F1161" s="25">
        <f t="shared" si="37"/>
        <v>80278151304</v>
      </c>
      <c r="G1161" s="4">
        <v>102.2</v>
      </c>
      <c r="H1161" s="4" t="s">
        <v>3</v>
      </c>
    </row>
    <row r="1162" spans="1:8" hidden="1" x14ac:dyDescent="0.25">
      <c r="A1162" s="4">
        <v>5000</v>
      </c>
      <c r="B1162" s="4">
        <v>13000</v>
      </c>
      <c r="C1162" s="4">
        <v>5</v>
      </c>
      <c r="D1162" s="4">
        <f t="shared" si="36"/>
        <v>278.14999999999998</v>
      </c>
      <c r="E1162" s="4">
        <v>8000</v>
      </c>
      <c r="F1162" s="25">
        <f t="shared" si="37"/>
        <v>80278151305</v>
      </c>
      <c r="G1162" s="4">
        <v>130.69999999999999</v>
      </c>
      <c r="H1162" s="4" t="s">
        <v>3</v>
      </c>
    </row>
    <row r="1163" spans="1:8" hidden="1" x14ac:dyDescent="0.25">
      <c r="A1163" s="4">
        <v>6000</v>
      </c>
      <c r="B1163" s="4">
        <v>13000</v>
      </c>
      <c r="C1163" s="4">
        <v>5</v>
      </c>
      <c r="D1163" s="4">
        <f t="shared" si="36"/>
        <v>278.14999999999998</v>
      </c>
      <c r="E1163" s="4">
        <v>8000</v>
      </c>
      <c r="F1163" s="25">
        <f t="shared" si="37"/>
        <v>80278151306</v>
      </c>
      <c r="G1163" s="4">
        <v>155.30000000000001</v>
      </c>
      <c r="H1163" s="4" t="s">
        <v>2</v>
      </c>
    </row>
    <row r="1164" spans="1:8" hidden="1" x14ac:dyDescent="0.25">
      <c r="A1164" s="4">
        <v>0</v>
      </c>
      <c r="B1164" s="4">
        <v>13500</v>
      </c>
      <c r="C1164" s="4">
        <v>5</v>
      </c>
      <c r="D1164" s="4">
        <f t="shared" si="36"/>
        <v>278.14999999999998</v>
      </c>
      <c r="E1164" s="4">
        <v>8000</v>
      </c>
      <c r="F1164" s="25">
        <f t="shared" si="37"/>
        <v>80278151350</v>
      </c>
      <c r="G1164" s="4">
        <v>0</v>
      </c>
      <c r="H1164" s="4" t="s">
        <v>2</v>
      </c>
    </row>
    <row r="1165" spans="1:8" hidden="1" x14ac:dyDescent="0.25">
      <c r="A1165" s="4">
        <v>1000</v>
      </c>
      <c r="B1165" s="4">
        <v>13500</v>
      </c>
      <c r="C1165" s="4">
        <v>5</v>
      </c>
      <c r="D1165" s="4">
        <f t="shared" si="36"/>
        <v>278.14999999999998</v>
      </c>
      <c r="E1165" s="4">
        <v>8000</v>
      </c>
      <c r="F1165" s="25">
        <f t="shared" si="37"/>
        <v>80278151351</v>
      </c>
      <c r="G1165" s="4">
        <v>40</v>
      </c>
      <c r="H1165" s="4" t="s">
        <v>3</v>
      </c>
    </row>
    <row r="1166" spans="1:8" hidden="1" x14ac:dyDescent="0.25">
      <c r="A1166" s="4">
        <v>2000</v>
      </c>
      <c r="B1166" s="4">
        <v>13500</v>
      </c>
      <c r="C1166" s="4">
        <v>5</v>
      </c>
      <c r="D1166" s="4">
        <f t="shared" si="36"/>
        <v>278.14999999999998</v>
      </c>
      <c r="E1166" s="4">
        <v>8000</v>
      </c>
      <c r="F1166" s="25">
        <f t="shared" si="37"/>
        <v>80278151352</v>
      </c>
      <c r="G1166" s="4">
        <v>82.5</v>
      </c>
      <c r="H1166" s="4" t="s">
        <v>3</v>
      </c>
    </row>
    <row r="1167" spans="1:8" hidden="1" x14ac:dyDescent="0.25">
      <c r="A1167" s="4">
        <v>3000</v>
      </c>
      <c r="B1167" s="4">
        <v>13500</v>
      </c>
      <c r="C1167" s="4">
        <v>5</v>
      </c>
      <c r="D1167" s="4">
        <f t="shared" si="36"/>
        <v>278.14999999999998</v>
      </c>
      <c r="E1167" s="4">
        <v>8000</v>
      </c>
      <c r="F1167" s="25">
        <f t="shared" si="37"/>
        <v>80278151353</v>
      </c>
      <c r="G1167" s="4">
        <v>105.8</v>
      </c>
      <c r="H1167" s="4" t="s">
        <v>3</v>
      </c>
    </row>
    <row r="1168" spans="1:8" hidden="1" x14ac:dyDescent="0.25">
      <c r="A1168" s="4">
        <v>4000</v>
      </c>
      <c r="B1168" s="4">
        <v>13500</v>
      </c>
      <c r="C1168" s="4">
        <v>5</v>
      </c>
      <c r="D1168" s="4">
        <f t="shared" si="36"/>
        <v>278.14999999999998</v>
      </c>
      <c r="E1168" s="4">
        <v>8000</v>
      </c>
      <c r="F1168" s="25">
        <f t="shared" si="37"/>
        <v>80278151354</v>
      </c>
      <c r="G1168" s="4">
        <v>131.19999999999999</v>
      </c>
      <c r="H1168" s="4" t="s">
        <v>3</v>
      </c>
    </row>
    <row r="1169" spans="1:8" hidden="1" x14ac:dyDescent="0.25">
      <c r="A1169" s="4">
        <v>5000</v>
      </c>
      <c r="B1169" s="4">
        <v>13500</v>
      </c>
      <c r="C1169" s="4">
        <v>5</v>
      </c>
      <c r="D1169" s="4">
        <f t="shared" si="36"/>
        <v>278.14999999999998</v>
      </c>
      <c r="E1169" s="4">
        <v>8000</v>
      </c>
      <c r="F1169" s="25">
        <f t="shared" si="37"/>
        <v>80278151355</v>
      </c>
      <c r="G1169" s="4">
        <v>160.30000000000001</v>
      </c>
      <c r="H1169" s="4" t="s">
        <v>2</v>
      </c>
    </row>
    <row r="1170" spans="1:8" hidden="1" x14ac:dyDescent="0.25">
      <c r="A1170" s="4">
        <v>6000</v>
      </c>
      <c r="B1170" s="4">
        <v>13500</v>
      </c>
      <c r="C1170" s="4">
        <v>5</v>
      </c>
      <c r="D1170" s="4">
        <f t="shared" si="36"/>
        <v>278.14999999999998</v>
      </c>
      <c r="E1170" s="4">
        <v>8000</v>
      </c>
      <c r="F1170" s="25">
        <f t="shared" si="37"/>
        <v>80278151356</v>
      </c>
      <c r="G1170" s="4">
        <v>999999</v>
      </c>
      <c r="H1170" s="4" t="s">
        <v>2</v>
      </c>
    </row>
    <row r="1171" spans="1:8" hidden="1" x14ac:dyDescent="0.25">
      <c r="A1171" s="4">
        <v>0</v>
      </c>
      <c r="B1171" s="4">
        <v>14000</v>
      </c>
      <c r="C1171" s="4">
        <v>5</v>
      </c>
      <c r="D1171" s="4">
        <f t="shared" si="36"/>
        <v>278.14999999999998</v>
      </c>
      <c r="E1171" s="4">
        <v>8000</v>
      </c>
      <c r="F1171" s="25">
        <f t="shared" si="37"/>
        <v>80278151400</v>
      </c>
      <c r="G1171" s="4">
        <v>46.1</v>
      </c>
      <c r="H1171" s="4" t="s">
        <v>3</v>
      </c>
    </row>
    <row r="1172" spans="1:8" hidden="1" x14ac:dyDescent="0.25">
      <c r="A1172" s="4">
        <v>1000</v>
      </c>
      <c r="B1172" s="4">
        <v>14000</v>
      </c>
      <c r="C1172" s="4">
        <v>5</v>
      </c>
      <c r="D1172" s="4">
        <f t="shared" si="36"/>
        <v>278.14999999999998</v>
      </c>
      <c r="E1172" s="4">
        <v>8000</v>
      </c>
      <c r="F1172" s="25">
        <f t="shared" si="37"/>
        <v>80278151401</v>
      </c>
      <c r="G1172" s="4">
        <v>86.1</v>
      </c>
      <c r="H1172" s="4" t="s">
        <v>3</v>
      </c>
    </row>
    <row r="1173" spans="1:8" hidden="1" x14ac:dyDescent="0.25">
      <c r="A1173" s="4">
        <v>2000</v>
      </c>
      <c r="B1173" s="4">
        <v>14000</v>
      </c>
      <c r="C1173" s="4">
        <v>5</v>
      </c>
      <c r="D1173" s="4">
        <f t="shared" si="36"/>
        <v>278.14999999999998</v>
      </c>
      <c r="E1173" s="4">
        <v>8000</v>
      </c>
      <c r="F1173" s="25">
        <f t="shared" si="37"/>
        <v>80278151402</v>
      </c>
      <c r="G1173" s="4">
        <v>109.2</v>
      </c>
      <c r="H1173" s="4" t="s">
        <v>3</v>
      </c>
    </row>
    <row r="1174" spans="1:8" hidden="1" x14ac:dyDescent="0.25">
      <c r="A1174" s="4">
        <v>3000</v>
      </c>
      <c r="B1174" s="4">
        <v>14000</v>
      </c>
      <c r="C1174" s="4">
        <v>5</v>
      </c>
      <c r="D1174" s="4">
        <f t="shared" si="36"/>
        <v>278.14999999999998</v>
      </c>
      <c r="E1174" s="4">
        <v>8000</v>
      </c>
      <c r="F1174" s="25">
        <f t="shared" si="37"/>
        <v>80278151403</v>
      </c>
      <c r="G1174" s="4">
        <v>133.4</v>
      </c>
      <c r="H1174" s="4" t="s">
        <v>3</v>
      </c>
    </row>
    <row r="1175" spans="1:8" hidden="1" x14ac:dyDescent="0.25">
      <c r="A1175" s="4">
        <v>4000</v>
      </c>
      <c r="B1175" s="4">
        <v>14000</v>
      </c>
      <c r="C1175" s="4">
        <v>5</v>
      </c>
      <c r="D1175" s="4">
        <f t="shared" si="36"/>
        <v>278.14999999999998</v>
      </c>
      <c r="E1175" s="4">
        <v>8000</v>
      </c>
      <c r="F1175" s="25">
        <f t="shared" si="37"/>
        <v>80278151404</v>
      </c>
      <c r="G1175" s="4">
        <v>157.5</v>
      </c>
      <c r="H1175" s="4" t="s">
        <v>3</v>
      </c>
    </row>
    <row r="1176" spans="1:8" hidden="1" x14ac:dyDescent="0.25">
      <c r="A1176" s="4">
        <v>5000</v>
      </c>
      <c r="B1176" s="4">
        <v>14000</v>
      </c>
      <c r="C1176" s="4">
        <v>5</v>
      </c>
      <c r="D1176" s="4">
        <f t="shared" si="36"/>
        <v>278.14999999999998</v>
      </c>
      <c r="E1176" s="4">
        <v>8000</v>
      </c>
      <c r="F1176" s="25">
        <f t="shared" si="37"/>
        <v>80278151405</v>
      </c>
      <c r="G1176" s="4">
        <v>999999</v>
      </c>
      <c r="H1176" s="4" t="s">
        <v>2</v>
      </c>
    </row>
    <row r="1177" spans="1:8" hidden="1" x14ac:dyDescent="0.25">
      <c r="A1177" s="4">
        <v>6000</v>
      </c>
      <c r="B1177" s="4">
        <v>14000</v>
      </c>
      <c r="C1177" s="4">
        <v>5</v>
      </c>
      <c r="D1177" s="4">
        <f t="shared" si="36"/>
        <v>278.14999999999998</v>
      </c>
      <c r="E1177" s="4">
        <v>8000</v>
      </c>
      <c r="F1177" s="25">
        <f t="shared" si="37"/>
        <v>80278151406</v>
      </c>
      <c r="G1177" s="4">
        <v>999999</v>
      </c>
      <c r="H1177" s="4" t="s">
        <v>2</v>
      </c>
    </row>
    <row r="1178" spans="1:8" hidden="1" x14ac:dyDescent="0.25">
      <c r="A1178" s="4">
        <v>0</v>
      </c>
      <c r="B1178" s="4">
        <v>11000</v>
      </c>
      <c r="C1178" s="4">
        <v>10</v>
      </c>
      <c r="D1178" s="4">
        <f t="shared" si="36"/>
        <v>283.14999999999998</v>
      </c>
      <c r="E1178" s="4">
        <v>8000</v>
      </c>
      <c r="F1178" s="25">
        <f t="shared" si="37"/>
        <v>80283151100</v>
      </c>
      <c r="G1178" s="4">
        <v>0</v>
      </c>
      <c r="H1178" s="4" t="s">
        <v>2</v>
      </c>
    </row>
    <row r="1179" spans="1:8" hidden="1" x14ac:dyDescent="0.25">
      <c r="A1179" s="4">
        <v>1000</v>
      </c>
      <c r="B1179" s="4">
        <v>11000</v>
      </c>
      <c r="C1179" s="4">
        <v>10</v>
      </c>
      <c r="D1179" s="4">
        <f t="shared" si="36"/>
        <v>283.14999999999998</v>
      </c>
      <c r="E1179" s="4">
        <v>8000</v>
      </c>
      <c r="F1179" s="25">
        <f t="shared" si="37"/>
        <v>80283151101</v>
      </c>
      <c r="G1179" s="4">
        <v>0</v>
      </c>
      <c r="H1179" s="4" t="s">
        <v>2</v>
      </c>
    </row>
    <row r="1180" spans="1:8" hidden="1" x14ac:dyDescent="0.25">
      <c r="A1180" s="4">
        <v>2000</v>
      </c>
      <c r="B1180" s="4">
        <v>11000</v>
      </c>
      <c r="C1180" s="4">
        <v>10</v>
      </c>
      <c r="D1180" s="4">
        <f t="shared" si="36"/>
        <v>283.14999999999998</v>
      </c>
      <c r="E1180" s="4">
        <v>8000</v>
      </c>
      <c r="F1180" s="25">
        <f t="shared" si="37"/>
        <v>80283151102</v>
      </c>
      <c r="G1180" s="4">
        <v>0</v>
      </c>
      <c r="H1180" s="4" t="s">
        <v>2</v>
      </c>
    </row>
    <row r="1181" spans="1:8" hidden="1" x14ac:dyDescent="0.25">
      <c r="A1181" s="4">
        <v>3000</v>
      </c>
      <c r="B1181" s="4">
        <v>11000</v>
      </c>
      <c r="C1181" s="4">
        <v>10</v>
      </c>
      <c r="D1181" s="4">
        <f t="shared" si="36"/>
        <v>283.14999999999998</v>
      </c>
      <c r="E1181" s="4">
        <v>8000</v>
      </c>
      <c r="F1181" s="25">
        <f t="shared" si="37"/>
        <v>80283151103</v>
      </c>
      <c r="G1181" s="4">
        <v>0</v>
      </c>
      <c r="H1181" s="4" t="s">
        <v>2</v>
      </c>
    </row>
    <row r="1182" spans="1:8" hidden="1" x14ac:dyDescent="0.25">
      <c r="A1182" s="4">
        <v>4000</v>
      </c>
      <c r="B1182" s="4">
        <v>11000</v>
      </c>
      <c r="C1182" s="4">
        <v>10</v>
      </c>
      <c r="D1182" s="4">
        <f t="shared" si="36"/>
        <v>283.14999999999998</v>
      </c>
      <c r="E1182" s="4">
        <v>8000</v>
      </c>
      <c r="F1182" s="25">
        <f t="shared" si="37"/>
        <v>80283151104</v>
      </c>
      <c r="G1182" s="4">
        <v>0</v>
      </c>
      <c r="H1182" s="4" t="s">
        <v>2</v>
      </c>
    </row>
    <row r="1183" spans="1:8" hidden="1" x14ac:dyDescent="0.25">
      <c r="A1183" s="4">
        <v>5000</v>
      </c>
      <c r="B1183" s="4">
        <v>11000</v>
      </c>
      <c r="C1183" s="4">
        <v>10</v>
      </c>
      <c r="D1183" s="4">
        <f t="shared" si="36"/>
        <v>283.14999999999998</v>
      </c>
      <c r="E1183" s="4">
        <v>8000</v>
      </c>
      <c r="F1183" s="25">
        <f t="shared" si="37"/>
        <v>80283151105</v>
      </c>
      <c r="G1183" s="4">
        <v>0</v>
      </c>
      <c r="H1183" s="4" t="s">
        <v>2</v>
      </c>
    </row>
    <row r="1184" spans="1:8" hidden="1" x14ac:dyDescent="0.25">
      <c r="A1184" s="4">
        <v>6000</v>
      </c>
      <c r="B1184" s="4">
        <v>11000</v>
      </c>
      <c r="C1184" s="4">
        <v>10</v>
      </c>
      <c r="D1184" s="4">
        <f t="shared" si="36"/>
        <v>283.14999999999998</v>
      </c>
      <c r="E1184" s="4">
        <v>8000</v>
      </c>
      <c r="F1184" s="25">
        <f t="shared" si="37"/>
        <v>80283151106</v>
      </c>
      <c r="G1184" s="4">
        <v>32.799999999999997</v>
      </c>
      <c r="H1184" s="4" t="s">
        <v>3</v>
      </c>
    </row>
    <row r="1185" spans="1:8" hidden="1" x14ac:dyDescent="0.25">
      <c r="A1185" s="4">
        <v>0</v>
      </c>
      <c r="B1185" s="4">
        <v>11500</v>
      </c>
      <c r="C1185" s="4">
        <v>10</v>
      </c>
      <c r="D1185" s="4">
        <f t="shared" si="36"/>
        <v>283.14999999999998</v>
      </c>
      <c r="E1185" s="4">
        <v>8000</v>
      </c>
      <c r="F1185" s="25">
        <f t="shared" si="37"/>
        <v>80283151150</v>
      </c>
      <c r="G1185" s="4">
        <v>0</v>
      </c>
      <c r="H1185" s="4" t="s">
        <v>2</v>
      </c>
    </row>
    <row r="1186" spans="1:8" hidden="1" x14ac:dyDescent="0.25">
      <c r="A1186" s="4">
        <v>1000</v>
      </c>
      <c r="B1186" s="4">
        <v>11500</v>
      </c>
      <c r="C1186" s="4">
        <v>10</v>
      </c>
      <c r="D1186" s="4">
        <f t="shared" si="36"/>
        <v>283.14999999999998</v>
      </c>
      <c r="E1186" s="4">
        <v>8000</v>
      </c>
      <c r="F1186" s="25">
        <f t="shared" si="37"/>
        <v>80283151151</v>
      </c>
      <c r="G1186" s="4">
        <v>0</v>
      </c>
      <c r="H1186" s="4" t="s">
        <v>2</v>
      </c>
    </row>
    <row r="1187" spans="1:8" hidden="1" x14ac:dyDescent="0.25">
      <c r="A1187" s="4">
        <v>2000</v>
      </c>
      <c r="B1187" s="4">
        <v>11500</v>
      </c>
      <c r="C1187" s="4">
        <v>10</v>
      </c>
      <c r="D1187" s="4">
        <f t="shared" si="36"/>
        <v>283.14999999999998</v>
      </c>
      <c r="E1187" s="4">
        <v>8000</v>
      </c>
      <c r="F1187" s="25">
        <f t="shared" si="37"/>
        <v>80283151152</v>
      </c>
      <c r="G1187" s="4">
        <v>0</v>
      </c>
      <c r="H1187" s="4" t="s">
        <v>2</v>
      </c>
    </row>
    <row r="1188" spans="1:8" hidden="1" x14ac:dyDescent="0.25">
      <c r="A1188" s="4">
        <v>3000</v>
      </c>
      <c r="B1188" s="4">
        <v>11500</v>
      </c>
      <c r="C1188" s="4">
        <v>10</v>
      </c>
      <c r="D1188" s="4">
        <f t="shared" si="36"/>
        <v>283.14999999999998</v>
      </c>
      <c r="E1188" s="4">
        <v>8000</v>
      </c>
      <c r="F1188" s="25">
        <f t="shared" si="37"/>
        <v>80283151153</v>
      </c>
      <c r="G1188" s="4">
        <v>0</v>
      </c>
      <c r="H1188" s="4" t="s">
        <v>2</v>
      </c>
    </row>
    <row r="1189" spans="1:8" hidden="1" x14ac:dyDescent="0.25">
      <c r="A1189" s="4">
        <v>4000</v>
      </c>
      <c r="B1189" s="4">
        <v>11500</v>
      </c>
      <c r="C1189" s="4">
        <v>10</v>
      </c>
      <c r="D1189" s="4">
        <f t="shared" si="36"/>
        <v>283.14999999999998</v>
      </c>
      <c r="E1189" s="4">
        <v>8000</v>
      </c>
      <c r="F1189" s="25">
        <f t="shared" si="37"/>
        <v>80283151154</v>
      </c>
      <c r="G1189" s="4">
        <v>0</v>
      </c>
      <c r="H1189" s="4" t="s">
        <v>2</v>
      </c>
    </row>
    <row r="1190" spans="1:8" hidden="1" x14ac:dyDescent="0.25">
      <c r="A1190" s="4">
        <v>5000</v>
      </c>
      <c r="B1190" s="4">
        <v>11500</v>
      </c>
      <c r="C1190" s="4">
        <v>10</v>
      </c>
      <c r="D1190" s="4">
        <f t="shared" si="36"/>
        <v>283.14999999999998</v>
      </c>
      <c r="E1190" s="4">
        <v>8000</v>
      </c>
      <c r="F1190" s="25">
        <f t="shared" si="37"/>
        <v>80283151155</v>
      </c>
      <c r="G1190" s="4">
        <v>45.6</v>
      </c>
      <c r="H1190" s="4" t="s">
        <v>3</v>
      </c>
    </row>
    <row r="1191" spans="1:8" hidden="1" x14ac:dyDescent="0.25">
      <c r="A1191" s="4">
        <v>6000</v>
      </c>
      <c r="B1191" s="4">
        <v>11500</v>
      </c>
      <c r="C1191" s="4">
        <v>10</v>
      </c>
      <c r="D1191" s="4">
        <f t="shared" si="36"/>
        <v>283.14999999999998</v>
      </c>
      <c r="E1191" s="4">
        <v>8000</v>
      </c>
      <c r="F1191" s="25">
        <f t="shared" si="37"/>
        <v>80283151156</v>
      </c>
      <c r="G1191" s="4">
        <v>79</v>
      </c>
      <c r="H1191" s="4" t="s">
        <v>3</v>
      </c>
    </row>
    <row r="1192" spans="1:8" hidden="1" x14ac:dyDescent="0.25">
      <c r="A1192" s="4">
        <v>0</v>
      </c>
      <c r="B1192" s="4">
        <v>12000</v>
      </c>
      <c r="C1192" s="4">
        <v>10</v>
      </c>
      <c r="D1192" s="4">
        <f t="shared" si="36"/>
        <v>283.14999999999998</v>
      </c>
      <c r="E1192" s="4">
        <v>8000</v>
      </c>
      <c r="F1192" s="25">
        <f t="shared" si="37"/>
        <v>80283151200</v>
      </c>
      <c r="G1192" s="4">
        <v>0</v>
      </c>
      <c r="H1192" s="4" t="s">
        <v>2</v>
      </c>
    </row>
    <row r="1193" spans="1:8" hidden="1" x14ac:dyDescent="0.25">
      <c r="A1193" s="4">
        <v>1000</v>
      </c>
      <c r="B1193" s="4">
        <v>12000</v>
      </c>
      <c r="C1193" s="4">
        <v>10</v>
      </c>
      <c r="D1193" s="4">
        <f t="shared" si="36"/>
        <v>283.14999999999998</v>
      </c>
      <c r="E1193" s="4">
        <v>8000</v>
      </c>
      <c r="F1193" s="25">
        <f t="shared" si="37"/>
        <v>80283151201</v>
      </c>
      <c r="G1193" s="4">
        <v>0</v>
      </c>
      <c r="H1193" s="4" t="s">
        <v>2</v>
      </c>
    </row>
    <row r="1194" spans="1:8" hidden="1" x14ac:dyDescent="0.25">
      <c r="A1194" s="4">
        <v>2000</v>
      </c>
      <c r="B1194" s="4">
        <v>12000</v>
      </c>
      <c r="C1194" s="4">
        <v>10</v>
      </c>
      <c r="D1194" s="4">
        <f t="shared" si="36"/>
        <v>283.14999999999998</v>
      </c>
      <c r="E1194" s="4">
        <v>8000</v>
      </c>
      <c r="F1194" s="25">
        <f t="shared" si="37"/>
        <v>80283151202</v>
      </c>
      <c r="G1194" s="4">
        <v>0</v>
      </c>
      <c r="H1194" s="4" t="s">
        <v>2</v>
      </c>
    </row>
    <row r="1195" spans="1:8" hidden="1" x14ac:dyDescent="0.25">
      <c r="A1195" s="4">
        <v>3000</v>
      </c>
      <c r="B1195" s="4">
        <v>12000</v>
      </c>
      <c r="C1195" s="4">
        <v>10</v>
      </c>
      <c r="D1195" s="4">
        <f t="shared" si="36"/>
        <v>283.14999999999998</v>
      </c>
      <c r="E1195" s="4">
        <v>8000</v>
      </c>
      <c r="F1195" s="25">
        <f t="shared" si="37"/>
        <v>80283151203</v>
      </c>
      <c r="G1195" s="4">
        <v>0</v>
      </c>
      <c r="H1195" s="4" t="s">
        <v>2</v>
      </c>
    </row>
    <row r="1196" spans="1:8" hidden="1" x14ac:dyDescent="0.25">
      <c r="A1196" s="4">
        <v>4000</v>
      </c>
      <c r="B1196" s="4">
        <v>12000</v>
      </c>
      <c r="C1196" s="4">
        <v>10</v>
      </c>
      <c r="D1196" s="4">
        <f t="shared" si="36"/>
        <v>283.14999999999998</v>
      </c>
      <c r="E1196" s="4">
        <v>8000</v>
      </c>
      <c r="F1196" s="25">
        <f t="shared" si="37"/>
        <v>80283151204</v>
      </c>
      <c r="G1196" s="4">
        <v>51.3</v>
      </c>
      <c r="H1196" s="4" t="s">
        <v>3</v>
      </c>
    </row>
    <row r="1197" spans="1:8" hidden="1" x14ac:dyDescent="0.25">
      <c r="A1197" s="4">
        <v>5000</v>
      </c>
      <c r="B1197" s="4">
        <v>12000</v>
      </c>
      <c r="C1197" s="4">
        <v>10</v>
      </c>
      <c r="D1197" s="4">
        <f t="shared" si="36"/>
        <v>283.14999999999998</v>
      </c>
      <c r="E1197" s="4">
        <v>8000</v>
      </c>
      <c r="F1197" s="25">
        <f t="shared" si="37"/>
        <v>80283151205</v>
      </c>
      <c r="G1197" s="4">
        <v>84.4</v>
      </c>
      <c r="H1197" s="4" t="s">
        <v>3</v>
      </c>
    </row>
    <row r="1198" spans="1:8" hidden="1" x14ac:dyDescent="0.25">
      <c r="A1198" s="4">
        <v>6000</v>
      </c>
      <c r="B1198" s="4">
        <v>12000</v>
      </c>
      <c r="C1198" s="4">
        <v>10</v>
      </c>
      <c r="D1198" s="4">
        <f t="shared" si="36"/>
        <v>283.14999999999998</v>
      </c>
      <c r="E1198" s="4">
        <v>8000</v>
      </c>
      <c r="F1198" s="25">
        <f t="shared" si="37"/>
        <v>80283151206</v>
      </c>
      <c r="G1198" s="4">
        <v>112.1</v>
      </c>
      <c r="H1198" s="4" t="s">
        <v>3</v>
      </c>
    </row>
    <row r="1199" spans="1:8" hidden="1" x14ac:dyDescent="0.25">
      <c r="A1199" s="4">
        <v>0</v>
      </c>
      <c r="B1199" s="4">
        <v>12500</v>
      </c>
      <c r="C1199" s="4">
        <v>10</v>
      </c>
      <c r="D1199" s="4">
        <f t="shared" si="36"/>
        <v>283.14999999999998</v>
      </c>
      <c r="E1199" s="4">
        <v>8000</v>
      </c>
      <c r="F1199" s="25">
        <f t="shared" si="37"/>
        <v>80283151250</v>
      </c>
      <c r="G1199" s="4">
        <v>0</v>
      </c>
      <c r="H1199" s="4" t="s">
        <v>2</v>
      </c>
    </row>
    <row r="1200" spans="1:8" hidden="1" x14ac:dyDescent="0.25">
      <c r="A1200" s="4">
        <v>1000</v>
      </c>
      <c r="B1200" s="4">
        <v>12500</v>
      </c>
      <c r="C1200" s="4">
        <v>10</v>
      </c>
      <c r="D1200" s="4">
        <f t="shared" si="36"/>
        <v>283.14999999999998</v>
      </c>
      <c r="E1200" s="4">
        <v>8000</v>
      </c>
      <c r="F1200" s="25">
        <f t="shared" si="37"/>
        <v>80283151251</v>
      </c>
      <c r="G1200" s="4">
        <v>0</v>
      </c>
      <c r="H1200" s="4" t="s">
        <v>2</v>
      </c>
    </row>
    <row r="1201" spans="1:8" hidden="1" x14ac:dyDescent="0.25">
      <c r="A1201" s="4">
        <v>2000</v>
      </c>
      <c r="B1201" s="4">
        <v>12500</v>
      </c>
      <c r="C1201" s="4">
        <v>10</v>
      </c>
      <c r="D1201" s="4">
        <f t="shared" si="36"/>
        <v>283.14999999999998</v>
      </c>
      <c r="E1201" s="4">
        <v>8000</v>
      </c>
      <c r="F1201" s="25">
        <f t="shared" si="37"/>
        <v>80283151252</v>
      </c>
      <c r="G1201" s="4">
        <v>0</v>
      </c>
      <c r="H1201" s="4" t="s">
        <v>2</v>
      </c>
    </row>
    <row r="1202" spans="1:8" hidden="1" x14ac:dyDescent="0.25">
      <c r="A1202" s="4">
        <v>3000</v>
      </c>
      <c r="B1202" s="4">
        <v>12500</v>
      </c>
      <c r="C1202" s="4">
        <v>10</v>
      </c>
      <c r="D1202" s="4">
        <f t="shared" si="36"/>
        <v>283.14999999999998</v>
      </c>
      <c r="E1202" s="4">
        <v>8000</v>
      </c>
      <c r="F1202" s="25">
        <f t="shared" si="37"/>
        <v>80283151253</v>
      </c>
      <c r="G1202" s="4">
        <v>57.7</v>
      </c>
      <c r="H1202" s="4" t="s">
        <v>3</v>
      </c>
    </row>
    <row r="1203" spans="1:8" hidden="1" x14ac:dyDescent="0.25">
      <c r="A1203" s="4">
        <v>4000</v>
      </c>
      <c r="B1203" s="4">
        <v>12500</v>
      </c>
      <c r="C1203" s="4">
        <v>10</v>
      </c>
      <c r="D1203" s="4">
        <f t="shared" si="36"/>
        <v>283.14999999999998</v>
      </c>
      <c r="E1203" s="4">
        <v>8000</v>
      </c>
      <c r="F1203" s="25">
        <f t="shared" si="37"/>
        <v>80283151254</v>
      </c>
      <c r="G1203" s="4">
        <v>88.4</v>
      </c>
      <c r="H1203" s="4" t="s">
        <v>3</v>
      </c>
    </row>
    <row r="1204" spans="1:8" hidden="1" x14ac:dyDescent="0.25">
      <c r="A1204" s="4">
        <v>5000</v>
      </c>
      <c r="B1204" s="4">
        <v>12500</v>
      </c>
      <c r="C1204" s="4">
        <v>10</v>
      </c>
      <c r="D1204" s="4">
        <f t="shared" si="36"/>
        <v>283.14999999999998</v>
      </c>
      <c r="E1204" s="4">
        <v>8000</v>
      </c>
      <c r="F1204" s="25">
        <f t="shared" si="37"/>
        <v>80283151255</v>
      </c>
      <c r="G1204" s="4">
        <v>116.6</v>
      </c>
      <c r="H1204" s="4" t="s">
        <v>3</v>
      </c>
    </row>
    <row r="1205" spans="1:8" hidden="1" x14ac:dyDescent="0.25">
      <c r="A1205" s="4">
        <v>6000</v>
      </c>
      <c r="B1205" s="4">
        <v>12500</v>
      </c>
      <c r="C1205" s="4">
        <v>10</v>
      </c>
      <c r="D1205" s="4">
        <f t="shared" si="36"/>
        <v>283.14999999999998</v>
      </c>
      <c r="E1205" s="4">
        <v>8000</v>
      </c>
      <c r="F1205" s="25">
        <f t="shared" si="37"/>
        <v>80283151256</v>
      </c>
      <c r="G1205" s="4">
        <v>140.19999999999999</v>
      </c>
      <c r="H1205" s="4" t="s">
        <v>3</v>
      </c>
    </row>
    <row r="1206" spans="1:8" hidden="1" x14ac:dyDescent="0.25">
      <c r="A1206" s="4">
        <v>0</v>
      </c>
      <c r="B1206" s="4">
        <v>12800</v>
      </c>
      <c r="C1206" s="4">
        <v>10</v>
      </c>
      <c r="D1206" s="4">
        <f t="shared" si="36"/>
        <v>283.14999999999998</v>
      </c>
      <c r="E1206" s="4">
        <v>8000</v>
      </c>
      <c r="F1206" s="25">
        <f t="shared" si="37"/>
        <v>80283151280</v>
      </c>
      <c r="G1206" s="4">
        <v>0</v>
      </c>
      <c r="H1206" s="4" t="s">
        <v>2</v>
      </c>
    </row>
    <row r="1207" spans="1:8" hidden="1" x14ac:dyDescent="0.25">
      <c r="A1207" s="4">
        <v>1000</v>
      </c>
      <c r="B1207" s="4">
        <v>12800</v>
      </c>
      <c r="C1207" s="4">
        <v>10</v>
      </c>
      <c r="D1207" s="4">
        <f t="shared" si="36"/>
        <v>283.14999999999998</v>
      </c>
      <c r="E1207" s="4">
        <v>8000</v>
      </c>
      <c r="F1207" s="25">
        <f t="shared" si="37"/>
        <v>80283151281</v>
      </c>
      <c r="G1207" s="4">
        <v>0</v>
      </c>
      <c r="H1207" s="4" t="s">
        <v>2</v>
      </c>
    </row>
    <row r="1208" spans="1:8" hidden="1" x14ac:dyDescent="0.25">
      <c r="A1208" s="4">
        <v>2000</v>
      </c>
      <c r="B1208" s="4">
        <v>12800</v>
      </c>
      <c r="C1208" s="4">
        <v>10</v>
      </c>
      <c r="D1208" s="4">
        <f t="shared" si="36"/>
        <v>283.14999999999998</v>
      </c>
      <c r="E1208" s="4">
        <v>8000</v>
      </c>
      <c r="F1208" s="25">
        <f t="shared" si="37"/>
        <v>80283151282</v>
      </c>
      <c r="G1208" s="4">
        <v>40.9</v>
      </c>
      <c r="H1208" s="4" t="s">
        <v>3</v>
      </c>
    </row>
    <row r="1209" spans="1:8" hidden="1" x14ac:dyDescent="0.25">
      <c r="A1209" s="4">
        <v>3000</v>
      </c>
      <c r="B1209" s="4">
        <v>12800</v>
      </c>
      <c r="C1209" s="4">
        <v>10</v>
      </c>
      <c r="D1209" s="4">
        <f t="shared" si="36"/>
        <v>283.14999999999998</v>
      </c>
      <c r="E1209" s="4">
        <v>8000</v>
      </c>
      <c r="F1209" s="25">
        <f t="shared" si="37"/>
        <v>80283151283</v>
      </c>
      <c r="G1209" s="4">
        <v>81</v>
      </c>
      <c r="H1209" s="4" t="s">
        <v>3</v>
      </c>
    </row>
    <row r="1210" spans="1:8" hidden="1" x14ac:dyDescent="0.25">
      <c r="A1210" s="4">
        <v>4000</v>
      </c>
      <c r="B1210" s="4">
        <v>12800</v>
      </c>
      <c r="C1210" s="4">
        <v>10</v>
      </c>
      <c r="D1210" s="4">
        <f t="shared" si="36"/>
        <v>283.14999999999998</v>
      </c>
      <c r="E1210" s="4">
        <v>8000</v>
      </c>
      <c r="F1210" s="25">
        <f t="shared" si="37"/>
        <v>80283151284</v>
      </c>
      <c r="G1210" s="4">
        <v>105.9</v>
      </c>
      <c r="H1210" s="4" t="s">
        <v>3</v>
      </c>
    </row>
    <row r="1211" spans="1:8" hidden="1" x14ac:dyDescent="0.25">
      <c r="A1211" s="4">
        <v>5000</v>
      </c>
      <c r="B1211" s="4">
        <v>12800</v>
      </c>
      <c r="C1211" s="4">
        <v>10</v>
      </c>
      <c r="D1211" s="4">
        <f t="shared" si="36"/>
        <v>283.14999999999998</v>
      </c>
      <c r="E1211" s="4">
        <v>8000</v>
      </c>
      <c r="F1211" s="25">
        <f t="shared" si="37"/>
        <v>80283151285</v>
      </c>
      <c r="G1211" s="4">
        <v>132.5</v>
      </c>
      <c r="H1211" s="4" t="s">
        <v>3</v>
      </c>
    </row>
    <row r="1212" spans="1:8" hidden="1" x14ac:dyDescent="0.25">
      <c r="A1212" s="4">
        <v>6000</v>
      </c>
      <c r="B1212" s="4">
        <v>12800</v>
      </c>
      <c r="C1212" s="4">
        <v>10</v>
      </c>
      <c r="D1212" s="4">
        <f t="shared" si="36"/>
        <v>283.14999999999998</v>
      </c>
      <c r="E1212" s="4">
        <v>8000</v>
      </c>
      <c r="F1212" s="25">
        <f t="shared" si="37"/>
        <v>80283151286</v>
      </c>
      <c r="G1212" s="4">
        <v>999999</v>
      </c>
      <c r="H1212" s="4" t="s">
        <v>2</v>
      </c>
    </row>
    <row r="1213" spans="1:8" hidden="1" x14ac:dyDescent="0.25">
      <c r="A1213" s="4">
        <v>0</v>
      </c>
      <c r="B1213" s="4">
        <v>13000</v>
      </c>
      <c r="C1213" s="4">
        <v>10</v>
      </c>
      <c r="D1213" s="4">
        <f t="shared" si="36"/>
        <v>283.14999999999998</v>
      </c>
      <c r="E1213" s="4">
        <v>8000</v>
      </c>
      <c r="F1213" s="25">
        <f t="shared" si="37"/>
        <v>80283151300</v>
      </c>
      <c r="G1213" s="4">
        <v>0</v>
      </c>
      <c r="H1213" s="4" t="s">
        <v>2</v>
      </c>
    </row>
    <row r="1214" spans="1:8" hidden="1" x14ac:dyDescent="0.25">
      <c r="A1214" s="4">
        <v>1000</v>
      </c>
      <c r="B1214" s="4">
        <v>13000</v>
      </c>
      <c r="C1214" s="4">
        <v>10</v>
      </c>
      <c r="D1214" s="4">
        <f t="shared" si="36"/>
        <v>283.14999999999998</v>
      </c>
      <c r="E1214" s="4">
        <v>8000</v>
      </c>
      <c r="F1214" s="25">
        <f t="shared" si="37"/>
        <v>80283151301</v>
      </c>
      <c r="G1214" s="4">
        <v>0</v>
      </c>
      <c r="H1214" s="4" t="s">
        <v>2</v>
      </c>
    </row>
    <row r="1215" spans="1:8" hidden="1" x14ac:dyDescent="0.25">
      <c r="A1215" s="4">
        <v>2000</v>
      </c>
      <c r="B1215" s="4">
        <v>13000</v>
      </c>
      <c r="C1215" s="4">
        <v>10</v>
      </c>
      <c r="D1215" s="4">
        <f t="shared" si="36"/>
        <v>283.14999999999998</v>
      </c>
      <c r="E1215" s="4">
        <v>8000</v>
      </c>
      <c r="F1215" s="25">
        <f t="shared" si="37"/>
        <v>80283151302</v>
      </c>
      <c r="G1215" s="4">
        <v>63.3</v>
      </c>
      <c r="H1215" s="4" t="s">
        <v>3</v>
      </c>
    </row>
    <row r="1216" spans="1:8" hidden="1" x14ac:dyDescent="0.25">
      <c r="A1216" s="4">
        <v>3000</v>
      </c>
      <c r="B1216" s="4">
        <v>13000</v>
      </c>
      <c r="C1216" s="4">
        <v>10</v>
      </c>
      <c r="D1216" s="4">
        <f t="shared" si="36"/>
        <v>283.14999999999998</v>
      </c>
      <c r="E1216" s="4">
        <v>8000</v>
      </c>
      <c r="F1216" s="25">
        <f t="shared" si="37"/>
        <v>80283151303</v>
      </c>
      <c r="G1216" s="4">
        <v>92.7</v>
      </c>
      <c r="H1216" s="4" t="s">
        <v>3</v>
      </c>
    </row>
    <row r="1217" spans="1:8" hidden="1" x14ac:dyDescent="0.25">
      <c r="A1217" s="4">
        <v>4000</v>
      </c>
      <c r="B1217" s="4">
        <v>13000</v>
      </c>
      <c r="C1217" s="4">
        <v>10</v>
      </c>
      <c r="D1217" s="4">
        <f t="shared" si="36"/>
        <v>283.14999999999998</v>
      </c>
      <c r="E1217" s="4">
        <v>8000</v>
      </c>
      <c r="F1217" s="25">
        <f t="shared" si="37"/>
        <v>80283151304</v>
      </c>
      <c r="G1217" s="4">
        <v>119.1</v>
      </c>
      <c r="H1217" s="4" t="s">
        <v>3</v>
      </c>
    </row>
    <row r="1218" spans="1:8" hidden="1" x14ac:dyDescent="0.25">
      <c r="A1218" s="4">
        <v>5000</v>
      </c>
      <c r="B1218" s="4">
        <v>13000</v>
      </c>
      <c r="C1218" s="4">
        <v>10</v>
      </c>
      <c r="D1218" s="4">
        <f t="shared" ref="D1218:D1281" si="38">C1218+273.15</f>
        <v>283.14999999999998</v>
      </c>
      <c r="E1218" s="4">
        <v>8000</v>
      </c>
      <c r="F1218" s="25">
        <f t="shared" ref="F1218:F1281" si="39">E1218*10^7+D1218*10^6+B1218/10+A1218/1000</f>
        <v>80283151305</v>
      </c>
      <c r="G1218" s="4">
        <v>144.4</v>
      </c>
      <c r="H1218" s="4" t="s">
        <v>3</v>
      </c>
    </row>
    <row r="1219" spans="1:8" hidden="1" x14ac:dyDescent="0.25">
      <c r="A1219" s="4">
        <v>6000</v>
      </c>
      <c r="B1219" s="4">
        <v>13000</v>
      </c>
      <c r="C1219" s="4">
        <v>10</v>
      </c>
      <c r="D1219" s="4">
        <f t="shared" si="38"/>
        <v>283.14999999999998</v>
      </c>
      <c r="E1219" s="4">
        <v>8000</v>
      </c>
      <c r="F1219" s="25">
        <f t="shared" si="39"/>
        <v>80283151306</v>
      </c>
      <c r="G1219" s="4">
        <v>999999</v>
      </c>
      <c r="H1219" s="4" t="s">
        <v>2</v>
      </c>
    </row>
    <row r="1220" spans="1:8" hidden="1" x14ac:dyDescent="0.25">
      <c r="A1220" s="4">
        <v>0</v>
      </c>
      <c r="B1220" s="4">
        <v>13500</v>
      </c>
      <c r="C1220" s="4">
        <v>10</v>
      </c>
      <c r="D1220" s="4">
        <f t="shared" si="38"/>
        <v>283.14999999999998</v>
      </c>
      <c r="E1220" s="4">
        <v>8000</v>
      </c>
      <c r="F1220" s="25">
        <f t="shared" si="39"/>
        <v>80283151350</v>
      </c>
      <c r="G1220" s="4">
        <v>0</v>
      </c>
      <c r="H1220" s="4" t="s">
        <v>2</v>
      </c>
    </row>
    <row r="1221" spans="1:8" hidden="1" x14ac:dyDescent="0.25">
      <c r="A1221" s="4">
        <v>1000</v>
      </c>
      <c r="B1221" s="4">
        <v>13500</v>
      </c>
      <c r="C1221" s="4">
        <v>10</v>
      </c>
      <c r="D1221" s="4">
        <f t="shared" si="38"/>
        <v>283.14999999999998</v>
      </c>
      <c r="E1221" s="4">
        <v>8000</v>
      </c>
      <c r="F1221" s="25">
        <f t="shared" si="39"/>
        <v>80283151351</v>
      </c>
      <c r="G1221" s="4">
        <v>67.099999999999994</v>
      </c>
      <c r="H1221" s="4" t="s">
        <v>3</v>
      </c>
    </row>
    <row r="1222" spans="1:8" hidden="1" x14ac:dyDescent="0.25">
      <c r="A1222" s="4">
        <v>2000</v>
      </c>
      <c r="B1222" s="4">
        <v>13500</v>
      </c>
      <c r="C1222" s="4">
        <v>10</v>
      </c>
      <c r="D1222" s="4">
        <f t="shared" si="38"/>
        <v>283.14999999999998</v>
      </c>
      <c r="E1222" s="4">
        <v>8000</v>
      </c>
      <c r="F1222" s="25">
        <f t="shared" si="39"/>
        <v>80283151352</v>
      </c>
      <c r="G1222" s="4">
        <v>96.1</v>
      </c>
      <c r="H1222" s="4" t="s">
        <v>3</v>
      </c>
    </row>
    <row r="1223" spans="1:8" hidden="1" x14ac:dyDescent="0.25">
      <c r="A1223" s="4">
        <v>3000</v>
      </c>
      <c r="B1223" s="4">
        <v>13500</v>
      </c>
      <c r="C1223" s="4">
        <v>10</v>
      </c>
      <c r="D1223" s="4">
        <f t="shared" si="38"/>
        <v>283.14999999999998</v>
      </c>
      <c r="E1223" s="4">
        <v>8000</v>
      </c>
      <c r="F1223" s="25">
        <f t="shared" si="39"/>
        <v>80283151353</v>
      </c>
      <c r="G1223" s="4">
        <v>120.4</v>
      </c>
      <c r="H1223" s="4" t="s">
        <v>3</v>
      </c>
    </row>
    <row r="1224" spans="1:8" hidden="1" x14ac:dyDescent="0.25">
      <c r="A1224" s="4">
        <v>4000</v>
      </c>
      <c r="B1224" s="4">
        <v>13500</v>
      </c>
      <c r="C1224" s="4">
        <v>10</v>
      </c>
      <c r="D1224" s="4">
        <f t="shared" si="38"/>
        <v>283.14999999999998</v>
      </c>
      <c r="E1224" s="4">
        <v>8000</v>
      </c>
      <c r="F1224" s="25">
        <f t="shared" si="39"/>
        <v>80283151354</v>
      </c>
      <c r="G1224" s="4">
        <v>144</v>
      </c>
      <c r="H1224" s="4" t="s">
        <v>3</v>
      </c>
    </row>
    <row r="1225" spans="1:8" hidden="1" x14ac:dyDescent="0.25">
      <c r="A1225" s="4">
        <v>5000</v>
      </c>
      <c r="B1225" s="4">
        <v>13500</v>
      </c>
      <c r="C1225" s="4">
        <v>10</v>
      </c>
      <c r="D1225" s="4">
        <f t="shared" si="38"/>
        <v>283.14999999999998</v>
      </c>
      <c r="E1225" s="4">
        <v>8000</v>
      </c>
      <c r="F1225" s="25">
        <f t="shared" si="39"/>
        <v>80283151355</v>
      </c>
      <c r="G1225" s="4">
        <v>999999</v>
      </c>
      <c r="H1225" s="4" t="s">
        <v>2</v>
      </c>
    </row>
    <row r="1226" spans="1:8" hidden="1" x14ac:dyDescent="0.25">
      <c r="A1226" s="4">
        <v>6000</v>
      </c>
      <c r="B1226" s="4">
        <v>13500</v>
      </c>
      <c r="C1226" s="4">
        <v>10</v>
      </c>
      <c r="D1226" s="4">
        <f t="shared" si="38"/>
        <v>283.14999999999998</v>
      </c>
      <c r="E1226" s="4">
        <v>8000</v>
      </c>
      <c r="F1226" s="25">
        <f t="shared" si="39"/>
        <v>80283151356</v>
      </c>
      <c r="G1226" s="4">
        <v>999999</v>
      </c>
      <c r="H1226" s="4" t="s">
        <v>2</v>
      </c>
    </row>
    <row r="1227" spans="1:8" hidden="1" x14ac:dyDescent="0.25">
      <c r="A1227" s="4">
        <v>0</v>
      </c>
      <c r="B1227" s="4">
        <v>14000</v>
      </c>
      <c r="C1227" s="4">
        <v>10</v>
      </c>
      <c r="D1227" s="4">
        <f t="shared" si="38"/>
        <v>283.14999999999998</v>
      </c>
      <c r="E1227" s="4">
        <v>8000</v>
      </c>
      <c r="F1227" s="25">
        <f t="shared" si="39"/>
        <v>80283151400</v>
      </c>
      <c r="G1227" s="4">
        <v>71.8</v>
      </c>
      <c r="H1227" s="4" t="s">
        <v>3</v>
      </c>
    </row>
    <row r="1228" spans="1:8" hidden="1" x14ac:dyDescent="0.25">
      <c r="A1228" s="4">
        <v>1000</v>
      </c>
      <c r="B1228" s="4">
        <v>14000</v>
      </c>
      <c r="C1228" s="4">
        <v>10</v>
      </c>
      <c r="D1228" s="4">
        <f t="shared" si="38"/>
        <v>283.14999999999998</v>
      </c>
      <c r="E1228" s="4">
        <v>8000</v>
      </c>
      <c r="F1228" s="25">
        <f t="shared" si="39"/>
        <v>80283151401</v>
      </c>
      <c r="G1228" s="4">
        <v>99.9</v>
      </c>
      <c r="H1228" s="4" t="s">
        <v>3</v>
      </c>
    </row>
    <row r="1229" spans="1:8" hidden="1" x14ac:dyDescent="0.25">
      <c r="A1229" s="4">
        <v>2000</v>
      </c>
      <c r="B1229" s="4">
        <v>14000</v>
      </c>
      <c r="C1229" s="4">
        <v>10</v>
      </c>
      <c r="D1229" s="4">
        <f t="shared" si="38"/>
        <v>283.14999999999998</v>
      </c>
      <c r="E1229" s="4">
        <v>8000</v>
      </c>
      <c r="F1229" s="25">
        <f t="shared" si="39"/>
        <v>80283151402</v>
      </c>
      <c r="G1229" s="4">
        <v>121</v>
      </c>
      <c r="H1229" s="4" t="s">
        <v>3</v>
      </c>
    </row>
    <row r="1230" spans="1:8" hidden="1" x14ac:dyDescent="0.25">
      <c r="A1230" s="4">
        <v>3000</v>
      </c>
      <c r="B1230" s="4">
        <v>14000</v>
      </c>
      <c r="C1230" s="4">
        <v>10</v>
      </c>
      <c r="D1230" s="4">
        <f t="shared" si="38"/>
        <v>283.14999999999998</v>
      </c>
      <c r="E1230" s="4">
        <v>8000</v>
      </c>
      <c r="F1230" s="25">
        <f t="shared" si="39"/>
        <v>80283151403</v>
      </c>
      <c r="G1230" s="4">
        <v>145.9</v>
      </c>
      <c r="H1230" s="4" t="s">
        <v>3</v>
      </c>
    </row>
    <row r="1231" spans="1:8" hidden="1" x14ac:dyDescent="0.25">
      <c r="A1231" s="4">
        <v>4000</v>
      </c>
      <c r="B1231" s="4">
        <v>14000</v>
      </c>
      <c r="C1231" s="4">
        <v>10</v>
      </c>
      <c r="D1231" s="4">
        <f t="shared" si="38"/>
        <v>283.14999999999998</v>
      </c>
      <c r="E1231" s="4">
        <v>8000</v>
      </c>
      <c r="F1231" s="25">
        <f t="shared" si="39"/>
        <v>80283151404</v>
      </c>
      <c r="G1231" s="4">
        <v>999999</v>
      </c>
      <c r="H1231" s="4" t="s">
        <v>2</v>
      </c>
    </row>
    <row r="1232" spans="1:8" hidden="1" x14ac:dyDescent="0.25">
      <c r="A1232" s="4">
        <v>5000</v>
      </c>
      <c r="B1232" s="4">
        <v>14000</v>
      </c>
      <c r="C1232" s="4">
        <v>10</v>
      </c>
      <c r="D1232" s="4">
        <f t="shared" si="38"/>
        <v>283.14999999999998</v>
      </c>
      <c r="E1232" s="4">
        <v>8000</v>
      </c>
      <c r="F1232" s="25">
        <f t="shared" si="39"/>
        <v>80283151405</v>
      </c>
      <c r="G1232" s="4">
        <v>999999</v>
      </c>
      <c r="H1232" s="4" t="s">
        <v>2</v>
      </c>
    </row>
    <row r="1233" spans="1:8" hidden="1" x14ac:dyDescent="0.25">
      <c r="A1233" s="4">
        <v>6000</v>
      </c>
      <c r="B1233" s="4">
        <v>14000</v>
      </c>
      <c r="C1233" s="4">
        <v>10</v>
      </c>
      <c r="D1233" s="4">
        <f t="shared" si="38"/>
        <v>283.14999999999998</v>
      </c>
      <c r="E1233" s="4">
        <v>8000</v>
      </c>
      <c r="F1233" s="25">
        <f t="shared" si="39"/>
        <v>80283151406</v>
      </c>
      <c r="G1233" s="4">
        <v>999999</v>
      </c>
      <c r="H1233" s="4" t="s">
        <v>2</v>
      </c>
    </row>
    <row r="1234" spans="1:8" hidden="1" x14ac:dyDescent="0.25">
      <c r="A1234" s="4">
        <v>0</v>
      </c>
      <c r="B1234" s="4">
        <v>11000</v>
      </c>
      <c r="C1234" s="4">
        <v>15</v>
      </c>
      <c r="D1234" s="4">
        <f t="shared" si="38"/>
        <v>288.14999999999998</v>
      </c>
      <c r="E1234" s="4">
        <v>8000</v>
      </c>
      <c r="F1234" s="25">
        <f t="shared" si="39"/>
        <v>80288151100</v>
      </c>
      <c r="G1234" s="4">
        <v>0</v>
      </c>
      <c r="H1234" s="4" t="s">
        <v>2</v>
      </c>
    </row>
    <row r="1235" spans="1:8" hidden="1" x14ac:dyDescent="0.25">
      <c r="A1235" s="4">
        <v>1000</v>
      </c>
      <c r="B1235" s="4">
        <v>11000</v>
      </c>
      <c r="C1235" s="4">
        <v>15</v>
      </c>
      <c r="D1235" s="4">
        <f t="shared" si="38"/>
        <v>288.14999999999998</v>
      </c>
      <c r="E1235" s="4">
        <v>8000</v>
      </c>
      <c r="F1235" s="25">
        <f t="shared" si="39"/>
        <v>80288151101</v>
      </c>
      <c r="G1235" s="4">
        <v>0</v>
      </c>
      <c r="H1235" s="4" t="s">
        <v>2</v>
      </c>
    </row>
    <row r="1236" spans="1:8" hidden="1" x14ac:dyDescent="0.25">
      <c r="A1236" s="4">
        <v>2000</v>
      </c>
      <c r="B1236" s="4">
        <v>11000</v>
      </c>
      <c r="C1236" s="4">
        <v>15</v>
      </c>
      <c r="D1236" s="4">
        <f t="shared" si="38"/>
        <v>288.14999999999998</v>
      </c>
      <c r="E1236" s="4">
        <v>8000</v>
      </c>
      <c r="F1236" s="25">
        <f t="shared" si="39"/>
        <v>80288151102</v>
      </c>
      <c r="G1236" s="4">
        <v>0</v>
      </c>
      <c r="H1236" s="4" t="s">
        <v>2</v>
      </c>
    </row>
    <row r="1237" spans="1:8" hidden="1" x14ac:dyDescent="0.25">
      <c r="A1237" s="4">
        <v>3000</v>
      </c>
      <c r="B1237" s="4">
        <v>11000</v>
      </c>
      <c r="C1237" s="4">
        <v>15</v>
      </c>
      <c r="D1237" s="4">
        <f t="shared" si="38"/>
        <v>288.14999999999998</v>
      </c>
      <c r="E1237" s="4">
        <v>8000</v>
      </c>
      <c r="F1237" s="25">
        <f t="shared" si="39"/>
        <v>80288151103</v>
      </c>
      <c r="G1237" s="4">
        <v>0</v>
      </c>
      <c r="H1237" s="4" t="s">
        <v>2</v>
      </c>
    </row>
    <row r="1238" spans="1:8" hidden="1" x14ac:dyDescent="0.25">
      <c r="A1238" s="4">
        <v>4000</v>
      </c>
      <c r="B1238" s="4">
        <v>11000</v>
      </c>
      <c r="C1238" s="4">
        <v>15</v>
      </c>
      <c r="D1238" s="4">
        <f t="shared" si="38"/>
        <v>288.14999999999998</v>
      </c>
      <c r="E1238" s="4">
        <v>8000</v>
      </c>
      <c r="F1238" s="25">
        <f t="shared" si="39"/>
        <v>80288151104</v>
      </c>
      <c r="G1238" s="4">
        <v>0</v>
      </c>
      <c r="H1238" s="4" t="s">
        <v>2</v>
      </c>
    </row>
    <row r="1239" spans="1:8" hidden="1" x14ac:dyDescent="0.25">
      <c r="A1239" s="4">
        <v>5000</v>
      </c>
      <c r="B1239" s="4">
        <v>11000</v>
      </c>
      <c r="C1239" s="4">
        <v>15</v>
      </c>
      <c r="D1239" s="4">
        <f t="shared" si="38"/>
        <v>288.14999999999998</v>
      </c>
      <c r="E1239" s="4">
        <v>8000</v>
      </c>
      <c r="F1239" s="25">
        <f t="shared" si="39"/>
        <v>80288151105</v>
      </c>
      <c r="G1239" s="4">
        <v>0</v>
      </c>
      <c r="H1239" s="4" t="s">
        <v>2</v>
      </c>
    </row>
    <row r="1240" spans="1:8" hidden="1" x14ac:dyDescent="0.25">
      <c r="A1240" s="4">
        <v>6000</v>
      </c>
      <c r="B1240" s="4">
        <v>11000</v>
      </c>
      <c r="C1240" s="4">
        <v>15</v>
      </c>
      <c r="D1240" s="4">
        <f t="shared" si="38"/>
        <v>288.14999999999998</v>
      </c>
      <c r="E1240" s="4">
        <v>8000</v>
      </c>
      <c r="F1240" s="25">
        <f t="shared" si="39"/>
        <v>80288151106</v>
      </c>
      <c r="G1240" s="4">
        <v>58.9</v>
      </c>
      <c r="H1240" s="4" t="s">
        <v>3</v>
      </c>
    </row>
    <row r="1241" spans="1:8" hidden="1" x14ac:dyDescent="0.25">
      <c r="A1241" s="4">
        <v>0</v>
      </c>
      <c r="B1241" s="4">
        <v>11500</v>
      </c>
      <c r="C1241" s="4">
        <v>15</v>
      </c>
      <c r="D1241" s="4">
        <f t="shared" si="38"/>
        <v>288.14999999999998</v>
      </c>
      <c r="E1241" s="4">
        <v>8000</v>
      </c>
      <c r="F1241" s="25">
        <f t="shared" si="39"/>
        <v>80288151150</v>
      </c>
      <c r="G1241" s="4">
        <v>0</v>
      </c>
      <c r="H1241" s="4" t="s">
        <v>2</v>
      </c>
    </row>
    <row r="1242" spans="1:8" hidden="1" x14ac:dyDescent="0.25">
      <c r="A1242" s="4">
        <v>1000</v>
      </c>
      <c r="B1242" s="4">
        <v>11500</v>
      </c>
      <c r="C1242" s="4">
        <v>15</v>
      </c>
      <c r="D1242" s="4">
        <f t="shared" si="38"/>
        <v>288.14999999999998</v>
      </c>
      <c r="E1242" s="4">
        <v>8000</v>
      </c>
      <c r="F1242" s="25">
        <f t="shared" si="39"/>
        <v>80288151151</v>
      </c>
      <c r="G1242" s="4">
        <v>0</v>
      </c>
      <c r="H1242" s="4" t="s">
        <v>2</v>
      </c>
    </row>
    <row r="1243" spans="1:8" hidden="1" x14ac:dyDescent="0.25">
      <c r="A1243" s="4">
        <v>2000</v>
      </c>
      <c r="B1243" s="4">
        <v>11500</v>
      </c>
      <c r="C1243" s="4">
        <v>15</v>
      </c>
      <c r="D1243" s="4">
        <f t="shared" si="38"/>
        <v>288.14999999999998</v>
      </c>
      <c r="E1243" s="4">
        <v>8000</v>
      </c>
      <c r="F1243" s="25">
        <f t="shared" si="39"/>
        <v>80288151152</v>
      </c>
      <c r="G1243" s="4">
        <v>0</v>
      </c>
      <c r="H1243" s="4" t="s">
        <v>2</v>
      </c>
    </row>
    <row r="1244" spans="1:8" hidden="1" x14ac:dyDescent="0.25">
      <c r="A1244" s="4">
        <v>3000</v>
      </c>
      <c r="B1244" s="4">
        <v>11500</v>
      </c>
      <c r="C1244" s="4">
        <v>15</v>
      </c>
      <c r="D1244" s="4">
        <f t="shared" si="38"/>
        <v>288.14999999999998</v>
      </c>
      <c r="E1244" s="4">
        <v>8000</v>
      </c>
      <c r="F1244" s="25">
        <f t="shared" si="39"/>
        <v>80288151153</v>
      </c>
      <c r="G1244" s="4">
        <v>0</v>
      </c>
      <c r="H1244" s="4" t="s">
        <v>2</v>
      </c>
    </row>
    <row r="1245" spans="1:8" hidden="1" x14ac:dyDescent="0.25">
      <c r="A1245" s="4">
        <v>4000</v>
      </c>
      <c r="B1245" s="4">
        <v>11500</v>
      </c>
      <c r="C1245" s="4">
        <v>15</v>
      </c>
      <c r="D1245" s="4">
        <f t="shared" si="38"/>
        <v>288.14999999999998</v>
      </c>
      <c r="E1245" s="4">
        <v>8000</v>
      </c>
      <c r="F1245" s="25">
        <f t="shared" si="39"/>
        <v>80288151154</v>
      </c>
      <c r="G1245" s="4">
        <v>0</v>
      </c>
      <c r="H1245" s="4" t="s">
        <v>2</v>
      </c>
    </row>
    <row r="1246" spans="1:8" hidden="1" x14ac:dyDescent="0.25">
      <c r="A1246" s="4">
        <v>5000</v>
      </c>
      <c r="B1246" s="4">
        <v>11500</v>
      </c>
      <c r="C1246" s="4">
        <v>15</v>
      </c>
      <c r="D1246" s="4">
        <f t="shared" si="38"/>
        <v>288.14999999999998</v>
      </c>
      <c r="E1246" s="4">
        <v>8000</v>
      </c>
      <c r="F1246" s="25">
        <f t="shared" si="39"/>
        <v>80288151155</v>
      </c>
      <c r="G1246" s="4">
        <v>67.099999999999994</v>
      </c>
      <c r="H1246" s="4" t="s">
        <v>3</v>
      </c>
    </row>
    <row r="1247" spans="1:8" hidden="1" x14ac:dyDescent="0.25">
      <c r="A1247" s="4">
        <v>6000</v>
      </c>
      <c r="B1247" s="4">
        <v>11500</v>
      </c>
      <c r="C1247" s="4">
        <v>15</v>
      </c>
      <c r="D1247" s="4">
        <f t="shared" si="38"/>
        <v>288.14999999999998</v>
      </c>
      <c r="E1247" s="4">
        <v>8000</v>
      </c>
      <c r="F1247" s="25">
        <f t="shared" si="39"/>
        <v>80288151156</v>
      </c>
      <c r="G1247" s="4">
        <v>94.7</v>
      </c>
      <c r="H1247" s="4" t="s">
        <v>3</v>
      </c>
    </row>
    <row r="1248" spans="1:8" hidden="1" x14ac:dyDescent="0.25">
      <c r="A1248" s="4">
        <v>0</v>
      </c>
      <c r="B1248" s="4">
        <v>12000</v>
      </c>
      <c r="C1248" s="4">
        <v>15</v>
      </c>
      <c r="D1248" s="4">
        <f t="shared" si="38"/>
        <v>288.14999999999998</v>
      </c>
      <c r="E1248" s="4">
        <v>8000</v>
      </c>
      <c r="F1248" s="25">
        <f t="shared" si="39"/>
        <v>80288151200</v>
      </c>
      <c r="G1248" s="4">
        <v>0</v>
      </c>
      <c r="H1248" s="4" t="s">
        <v>2</v>
      </c>
    </row>
    <row r="1249" spans="1:8" hidden="1" x14ac:dyDescent="0.25">
      <c r="A1249" s="4">
        <v>1000</v>
      </c>
      <c r="B1249" s="4">
        <v>12000</v>
      </c>
      <c r="C1249" s="4">
        <v>15</v>
      </c>
      <c r="D1249" s="4">
        <f t="shared" si="38"/>
        <v>288.14999999999998</v>
      </c>
      <c r="E1249" s="4">
        <v>8000</v>
      </c>
      <c r="F1249" s="25">
        <f t="shared" si="39"/>
        <v>80288151201</v>
      </c>
      <c r="G1249" s="4">
        <v>0</v>
      </c>
      <c r="H1249" s="4" t="s">
        <v>2</v>
      </c>
    </row>
    <row r="1250" spans="1:8" hidden="1" x14ac:dyDescent="0.25">
      <c r="A1250" s="4">
        <v>2000</v>
      </c>
      <c r="B1250" s="4">
        <v>12000</v>
      </c>
      <c r="C1250" s="4">
        <v>15</v>
      </c>
      <c r="D1250" s="4">
        <f t="shared" si="38"/>
        <v>288.14999999999998</v>
      </c>
      <c r="E1250" s="4">
        <v>8000</v>
      </c>
      <c r="F1250" s="25">
        <f t="shared" si="39"/>
        <v>80288151202</v>
      </c>
      <c r="G1250" s="4">
        <v>0</v>
      </c>
      <c r="H1250" s="4" t="s">
        <v>2</v>
      </c>
    </row>
    <row r="1251" spans="1:8" hidden="1" x14ac:dyDescent="0.25">
      <c r="A1251" s="4">
        <v>3000</v>
      </c>
      <c r="B1251" s="4">
        <v>12000</v>
      </c>
      <c r="C1251" s="4">
        <v>15</v>
      </c>
      <c r="D1251" s="4">
        <f t="shared" si="38"/>
        <v>288.14999999999998</v>
      </c>
      <c r="E1251" s="4">
        <v>8000</v>
      </c>
      <c r="F1251" s="25">
        <f t="shared" si="39"/>
        <v>80288151203</v>
      </c>
      <c r="G1251" s="4">
        <v>19.2</v>
      </c>
      <c r="H1251" s="4" t="s">
        <v>5</v>
      </c>
    </row>
    <row r="1252" spans="1:8" hidden="1" x14ac:dyDescent="0.25">
      <c r="A1252" s="4">
        <v>4000</v>
      </c>
      <c r="B1252" s="4">
        <v>12000</v>
      </c>
      <c r="C1252" s="4">
        <v>15</v>
      </c>
      <c r="D1252" s="4">
        <f t="shared" si="38"/>
        <v>288.14999999999998</v>
      </c>
      <c r="E1252" s="4">
        <v>8000</v>
      </c>
      <c r="F1252" s="25">
        <f t="shared" si="39"/>
        <v>80288151204</v>
      </c>
      <c r="G1252" s="4">
        <v>71.900000000000006</v>
      </c>
      <c r="H1252" s="4" t="s">
        <v>3</v>
      </c>
    </row>
    <row r="1253" spans="1:8" hidden="1" x14ac:dyDescent="0.25">
      <c r="A1253" s="4">
        <v>5000</v>
      </c>
      <c r="B1253" s="4">
        <v>12000</v>
      </c>
      <c r="C1253" s="4">
        <v>15</v>
      </c>
      <c r="D1253" s="4">
        <f t="shared" si="38"/>
        <v>288.14999999999998</v>
      </c>
      <c r="E1253" s="4">
        <v>8000</v>
      </c>
      <c r="F1253" s="25">
        <f t="shared" si="39"/>
        <v>80288151205</v>
      </c>
      <c r="G1253" s="4">
        <v>101.4</v>
      </c>
      <c r="H1253" s="4" t="s">
        <v>3</v>
      </c>
    </row>
    <row r="1254" spans="1:8" hidden="1" x14ac:dyDescent="0.25">
      <c r="A1254" s="4">
        <v>6000</v>
      </c>
      <c r="B1254" s="4">
        <v>12000</v>
      </c>
      <c r="C1254" s="4">
        <v>15</v>
      </c>
      <c r="D1254" s="4">
        <f t="shared" si="38"/>
        <v>288.14999999999998</v>
      </c>
      <c r="E1254" s="4">
        <v>8000</v>
      </c>
      <c r="F1254" s="25">
        <f t="shared" si="39"/>
        <v>80288151206</v>
      </c>
      <c r="G1254" s="4">
        <v>125.3</v>
      </c>
      <c r="H1254" s="4" t="s">
        <v>3</v>
      </c>
    </row>
    <row r="1255" spans="1:8" hidden="1" x14ac:dyDescent="0.25">
      <c r="A1255" s="4">
        <v>0</v>
      </c>
      <c r="B1255" s="4">
        <v>12500</v>
      </c>
      <c r="C1255" s="4">
        <v>15</v>
      </c>
      <c r="D1255" s="4">
        <f t="shared" si="38"/>
        <v>288.14999999999998</v>
      </c>
      <c r="E1255" s="4">
        <v>8000</v>
      </c>
      <c r="F1255" s="25">
        <f t="shared" si="39"/>
        <v>80288151250</v>
      </c>
      <c r="G1255" s="4">
        <v>0</v>
      </c>
      <c r="H1255" s="4" t="s">
        <v>2</v>
      </c>
    </row>
    <row r="1256" spans="1:8" hidden="1" x14ac:dyDescent="0.25">
      <c r="A1256" s="4">
        <v>1000</v>
      </c>
      <c r="B1256" s="4">
        <v>12500</v>
      </c>
      <c r="C1256" s="4">
        <v>15</v>
      </c>
      <c r="D1256" s="4">
        <f t="shared" si="38"/>
        <v>288.14999999999998</v>
      </c>
      <c r="E1256" s="4">
        <v>8000</v>
      </c>
      <c r="F1256" s="25">
        <f t="shared" si="39"/>
        <v>80288151251</v>
      </c>
      <c r="G1256" s="4">
        <v>0</v>
      </c>
      <c r="H1256" s="4" t="s">
        <v>2</v>
      </c>
    </row>
    <row r="1257" spans="1:8" hidden="1" x14ac:dyDescent="0.25">
      <c r="A1257" s="4">
        <v>2000</v>
      </c>
      <c r="B1257" s="4">
        <v>12500</v>
      </c>
      <c r="C1257" s="4">
        <v>15</v>
      </c>
      <c r="D1257" s="4">
        <f t="shared" si="38"/>
        <v>288.14999999999998</v>
      </c>
      <c r="E1257" s="4">
        <v>8000</v>
      </c>
      <c r="F1257" s="25">
        <f t="shared" si="39"/>
        <v>80288151252</v>
      </c>
      <c r="G1257" s="4">
        <v>31.9</v>
      </c>
      <c r="H1257" s="4" t="s">
        <v>5</v>
      </c>
    </row>
    <row r="1258" spans="1:8" hidden="1" x14ac:dyDescent="0.25">
      <c r="A1258" s="4">
        <v>3000</v>
      </c>
      <c r="B1258" s="4">
        <v>12500</v>
      </c>
      <c r="C1258" s="4">
        <v>15</v>
      </c>
      <c r="D1258" s="4">
        <f t="shared" si="38"/>
        <v>288.14999999999998</v>
      </c>
      <c r="E1258" s="4">
        <v>8000</v>
      </c>
      <c r="F1258" s="25">
        <f t="shared" si="39"/>
        <v>80288151253</v>
      </c>
      <c r="G1258" s="4">
        <v>76.400000000000006</v>
      </c>
      <c r="H1258" s="4" t="s">
        <v>3</v>
      </c>
    </row>
    <row r="1259" spans="1:8" hidden="1" x14ac:dyDescent="0.25">
      <c r="A1259" s="4">
        <v>4000</v>
      </c>
      <c r="B1259" s="4">
        <v>12500</v>
      </c>
      <c r="C1259" s="4">
        <v>15</v>
      </c>
      <c r="D1259" s="4">
        <f t="shared" si="38"/>
        <v>288.14999999999998</v>
      </c>
      <c r="E1259" s="4">
        <v>8000</v>
      </c>
      <c r="F1259" s="25">
        <f t="shared" si="39"/>
        <v>80288151254</v>
      </c>
      <c r="G1259" s="4">
        <v>104</v>
      </c>
      <c r="H1259" s="4" t="s">
        <v>3</v>
      </c>
    </row>
    <row r="1260" spans="1:8" hidden="1" x14ac:dyDescent="0.25">
      <c r="A1260" s="4">
        <v>5000</v>
      </c>
      <c r="B1260" s="4">
        <v>12500</v>
      </c>
      <c r="C1260" s="4">
        <v>15</v>
      </c>
      <c r="D1260" s="4">
        <f t="shared" si="38"/>
        <v>288.14999999999998</v>
      </c>
      <c r="E1260" s="4">
        <v>8000</v>
      </c>
      <c r="F1260" s="25">
        <f t="shared" si="39"/>
        <v>80288151255</v>
      </c>
      <c r="G1260" s="4">
        <v>130.6</v>
      </c>
      <c r="H1260" s="4" t="s">
        <v>5</v>
      </c>
    </row>
    <row r="1261" spans="1:8" hidden="1" x14ac:dyDescent="0.25">
      <c r="A1261" s="4">
        <v>6000</v>
      </c>
      <c r="B1261" s="4">
        <v>12500</v>
      </c>
      <c r="C1261" s="4">
        <v>15</v>
      </c>
      <c r="D1261" s="4">
        <f t="shared" si="38"/>
        <v>288.14999999999998</v>
      </c>
      <c r="E1261" s="4">
        <v>8000</v>
      </c>
      <c r="F1261" s="25">
        <f t="shared" si="39"/>
        <v>80288151256</v>
      </c>
      <c r="G1261" s="4">
        <v>999999</v>
      </c>
      <c r="H1261" s="4" t="s">
        <v>2</v>
      </c>
    </row>
    <row r="1262" spans="1:8" hidden="1" x14ac:dyDescent="0.25">
      <c r="A1262" s="4">
        <v>0</v>
      </c>
      <c r="B1262" s="4">
        <v>12800</v>
      </c>
      <c r="C1262" s="4">
        <v>15</v>
      </c>
      <c r="D1262" s="4">
        <f t="shared" si="38"/>
        <v>288.14999999999998</v>
      </c>
      <c r="E1262" s="4">
        <v>8000</v>
      </c>
      <c r="F1262" s="25">
        <f t="shared" si="39"/>
        <v>80288151280</v>
      </c>
      <c r="G1262" s="4">
        <v>0</v>
      </c>
      <c r="H1262" s="4" t="s">
        <v>2</v>
      </c>
    </row>
    <row r="1263" spans="1:8" hidden="1" x14ac:dyDescent="0.25">
      <c r="A1263" s="4">
        <v>1000</v>
      </c>
      <c r="B1263" s="4">
        <v>12800</v>
      </c>
      <c r="C1263" s="4">
        <v>15</v>
      </c>
      <c r="D1263" s="4">
        <f t="shared" si="38"/>
        <v>288.14999999999998</v>
      </c>
      <c r="E1263" s="4">
        <v>8000</v>
      </c>
      <c r="F1263" s="25">
        <f t="shared" si="39"/>
        <v>80288151281</v>
      </c>
      <c r="G1263" s="4">
        <v>0</v>
      </c>
      <c r="H1263" s="4" t="s">
        <v>2</v>
      </c>
    </row>
    <row r="1264" spans="1:8" hidden="1" x14ac:dyDescent="0.25">
      <c r="A1264" s="4">
        <v>2000</v>
      </c>
      <c r="B1264" s="4">
        <v>12800</v>
      </c>
      <c r="C1264" s="4">
        <v>15</v>
      </c>
      <c r="D1264" s="4">
        <f t="shared" si="38"/>
        <v>288.14999999999998</v>
      </c>
      <c r="E1264" s="4">
        <v>8000</v>
      </c>
      <c r="F1264" s="25">
        <f t="shared" si="39"/>
        <v>80288151282</v>
      </c>
      <c r="G1264" s="4">
        <v>66.7</v>
      </c>
      <c r="H1264" s="4" t="s">
        <v>3</v>
      </c>
    </row>
    <row r="1265" spans="1:8" hidden="1" x14ac:dyDescent="0.25">
      <c r="A1265" s="4">
        <v>3000</v>
      </c>
      <c r="B1265" s="4">
        <v>12800</v>
      </c>
      <c r="C1265" s="4">
        <v>15</v>
      </c>
      <c r="D1265" s="4">
        <f t="shared" si="38"/>
        <v>288.14999999999998</v>
      </c>
      <c r="E1265" s="4">
        <v>8000</v>
      </c>
      <c r="F1265" s="25">
        <f t="shared" si="39"/>
        <v>80288151283</v>
      </c>
      <c r="G1265" s="4">
        <v>94.2</v>
      </c>
      <c r="H1265" s="4" t="s">
        <v>3</v>
      </c>
    </row>
    <row r="1266" spans="1:8" hidden="1" x14ac:dyDescent="0.25">
      <c r="A1266" s="4">
        <v>4000</v>
      </c>
      <c r="B1266" s="4">
        <v>12800</v>
      </c>
      <c r="C1266" s="4">
        <v>15</v>
      </c>
      <c r="D1266" s="4">
        <f t="shared" si="38"/>
        <v>288.14999999999998</v>
      </c>
      <c r="E1266" s="4">
        <v>8000</v>
      </c>
      <c r="F1266" s="25">
        <f t="shared" si="39"/>
        <v>80288151284</v>
      </c>
      <c r="G1266" s="4">
        <v>122.3</v>
      </c>
      <c r="H1266" s="4" t="s">
        <v>3</v>
      </c>
    </row>
    <row r="1267" spans="1:8" hidden="1" x14ac:dyDescent="0.25">
      <c r="A1267" s="4">
        <v>5000</v>
      </c>
      <c r="B1267" s="4">
        <v>12800</v>
      </c>
      <c r="C1267" s="4">
        <v>15</v>
      </c>
      <c r="D1267" s="4">
        <f t="shared" si="38"/>
        <v>288.14999999999998</v>
      </c>
      <c r="E1267" s="4">
        <v>8000</v>
      </c>
      <c r="F1267" s="25">
        <f t="shared" si="39"/>
        <v>80288151285</v>
      </c>
      <c r="G1267" s="4">
        <v>154.19999999999999</v>
      </c>
      <c r="H1267" s="4" t="s">
        <v>2</v>
      </c>
    </row>
    <row r="1268" spans="1:8" hidden="1" x14ac:dyDescent="0.25">
      <c r="A1268" s="4">
        <v>6000</v>
      </c>
      <c r="B1268" s="4">
        <v>12800</v>
      </c>
      <c r="C1268" s="4">
        <v>15</v>
      </c>
      <c r="D1268" s="4">
        <f t="shared" si="38"/>
        <v>288.14999999999998</v>
      </c>
      <c r="E1268" s="4">
        <v>8000</v>
      </c>
      <c r="F1268" s="25">
        <f t="shared" si="39"/>
        <v>80288151286</v>
      </c>
      <c r="G1268" s="4">
        <v>999999</v>
      </c>
      <c r="H1268" s="4" t="s">
        <v>2</v>
      </c>
    </row>
    <row r="1269" spans="1:8" hidden="1" x14ac:dyDescent="0.25">
      <c r="A1269" s="4">
        <v>0</v>
      </c>
      <c r="B1269" s="4">
        <v>13000</v>
      </c>
      <c r="C1269" s="4">
        <v>15</v>
      </c>
      <c r="D1269" s="4">
        <f t="shared" si="38"/>
        <v>288.14999999999998</v>
      </c>
      <c r="E1269" s="4">
        <v>8000</v>
      </c>
      <c r="F1269" s="25">
        <f t="shared" si="39"/>
        <v>80288151300</v>
      </c>
      <c r="G1269" s="4">
        <v>0</v>
      </c>
      <c r="H1269" s="4" t="s">
        <v>2</v>
      </c>
    </row>
    <row r="1270" spans="1:8" hidden="1" x14ac:dyDescent="0.25">
      <c r="A1270" s="4">
        <v>1000</v>
      </c>
      <c r="B1270" s="4">
        <v>13000</v>
      </c>
      <c r="C1270" s="4">
        <v>15</v>
      </c>
      <c r="D1270" s="4">
        <f t="shared" si="38"/>
        <v>288.14999999999998</v>
      </c>
      <c r="E1270" s="4">
        <v>8000</v>
      </c>
      <c r="F1270" s="25">
        <f t="shared" si="39"/>
        <v>80288151301</v>
      </c>
      <c r="G1270" s="4">
        <v>40.6</v>
      </c>
      <c r="H1270" s="4" t="s">
        <v>3</v>
      </c>
    </row>
    <row r="1271" spans="1:8" hidden="1" x14ac:dyDescent="0.25">
      <c r="A1271" s="4">
        <v>2000</v>
      </c>
      <c r="B1271" s="4">
        <v>13000</v>
      </c>
      <c r="C1271" s="4">
        <v>15</v>
      </c>
      <c r="D1271" s="4">
        <f t="shared" si="38"/>
        <v>288.14999999999998</v>
      </c>
      <c r="E1271" s="4">
        <v>8000</v>
      </c>
      <c r="F1271" s="25">
        <f t="shared" si="39"/>
        <v>80288151302</v>
      </c>
      <c r="G1271" s="4">
        <v>81.400000000000006</v>
      </c>
      <c r="H1271" s="4" t="s">
        <v>3</v>
      </c>
    </row>
    <row r="1272" spans="1:8" hidden="1" x14ac:dyDescent="0.25">
      <c r="A1272" s="4">
        <v>3000</v>
      </c>
      <c r="B1272" s="4">
        <v>13000</v>
      </c>
      <c r="C1272" s="4">
        <v>15</v>
      </c>
      <c r="D1272" s="4">
        <f t="shared" si="38"/>
        <v>288.14999999999998</v>
      </c>
      <c r="E1272" s="4">
        <v>8000</v>
      </c>
      <c r="F1272" s="25">
        <f t="shared" si="39"/>
        <v>80288151303</v>
      </c>
      <c r="G1272" s="4">
        <v>106.6</v>
      </c>
      <c r="H1272" s="4" t="s">
        <v>3</v>
      </c>
    </row>
    <row r="1273" spans="1:8" hidden="1" x14ac:dyDescent="0.25">
      <c r="A1273" s="4">
        <v>4000</v>
      </c>
      <c r="B1273" s="4">
        <v>13000</v>
      </c>
      <c r="C1273" s="4">
        <v>15</v>
      </c>
      <c r="D1273" s="4">
        <f t="shared" si="38"/>
        <v>288.14999999999998</v>
      </c>
      <c r="E1273" s="4">
        <v>8000</v>
      </c>
      <c r="F1273" s="25">
        <f t="shared" si="39"/>
        <v>80288151304</v>
      </c>
      <c r="G1273" s="4">
        <v>133.5</v>
      </c>
      <c r="H1273" s="4" t="s">
        <v>3</v>
      </c>
    </row>
    <row r="1274" spans="1:8" hidden="1" x14ac:dyDescent="0.25">
      <c r="A1274" s="4">
        <v>5000</v>
      </c>
      <c r="B1274" s="4">
        <v>13000</v>
      </c>
      <c r="C1274" s="4">
        <v>15</v>
      </c>
      <c r="D1274" s="4">
        <f t="shared" si="38"/>
        <v>288.14999999999998</v>
      </c>
      <c r="E1274" s="4">
        <v>8000</v>
      </c>
      <c r="F1274" s="25">
        <f t="shared" si="39"/>
        <v>80288151305</v>
      </c>
      <c r="G1274" s="4">
        <v>999999</v>
      </c>
      <c r="H1274" s="4" t="s">
        <v>2</v>
      </c>
    </row>
    <row r="1275" spans="1:8" hidden="1" x14ac:dyDescent="0.25">
      <c r="A1275" s="4">
        <v>6000</v>
      </c>
      <c r="B1275" s="4">
        <v>13000</v>
      </c>
      <c r="C1275" s="4">
        <v>15</v>
      </c>
      <c r="D1275" s="4">
        <f t="shared" si="38"/>
        <v>288.14999999999998</v>
      </c>
      <c r="E1275" s="4">
        <v>8000</v>
      </c>
      <c r="F1275" s="25">
        <f t="shared" si="39"/>
        <v>80288151306</v>
      </c>
      <c r="G1275" s="4">
        <v>999999</v>
      </c>
      <c r="H1275" s="4" t="s">
        <v>2</v>
      </c>
    </row>
    <row r="1276" spans="1:8" hidden="1" x14ac:dyDescent="0.25">
      <c r="A1276" s="4">
        <v>0</v>
      </c>
      <c r="B1276" s="4">
        <v>13500</v>
      </c>
      <c r="C1276" s="4">
        <v>15</v>
      </c>
      <c r="D1276" s="4">
        <f t="shared" si="38"/>
        <v>288.14999999999998</v>
      </c>
      <c r="E1276" s="4">
        <v>8000</v>
      </c>
      <c r="F1276" s="25">
        <f t="shared" si="39"/>
        <v>80288151350</v>
      </c>
      <c r="G1276" s="4">
        <v>46.8</v>
      </c>
      <c r="H1276" s="4" t="s">
        <v>3</v>
      </c>
    </row>
    <row r="1277" spans="1:8" hidden="1" x14ac:dyDescent="0.25">
      <c r="A1277" s="4">
        <v>1000</v>
      </c>
      <c r="B1277" s="4">
        <v>13500</v>
      </c>
      <c r="C1277" s="4">
        <v>15</v>
      </c>
      <c r="D1277" s="4">
        <f t="shared" si="38"/>
        <v>288.14999999999998</v>
      </c>
      <c r="E1277" s="4">
        <v>8000</v>
      </c>
      <c r="F1277" s="25">
        <f t="shared" si="39"/>
        <v>80288151351</v>
      </c>
      <c r="G1277" s="4">
        <v>85.2</v>
      </c>
      <c r="H1277" s="4" t="s">
        <v>3</v>
      </c>
    </row>
    <row r="1278" spans="1:8" hidden="1" x14ac:dyDescent="0.25">
      <c r="A1278" s="4">
        <v>2000</v>
      </c>
      <c r="B1278" s="4">
        <v>13500</v>
      </c>
      <c r="C1278" s="4">
        <v>15</v>
      </c>
      <c r="D1278" s="4">
        <f t="shared" si="38"/>
        <v>288.14999999999998</v>
      </c>
      <c r="E1278" s="4">
        <v>8000</v>
      </c>
      <c r="F1278" s="25">
        <f t="shared" si="39"/>
        <v>80288151352</v>
      </c>
      <c r="G1278" s="4">
        <v>107.8</v>
      </c>
      <c r="H1278" s="4" t="s">
        <v>3</v>
      </c>
    </row>
    <row r="1279" spans="1:8" hidden="1" x14ac:dyDescent="0.25">
      <c r="A1279" s="4">
        <v>3000</v>
      </c>
      <c r="B1279" s="4">
        <v>13500</v>
      </c>
      <c r="C1279" s="4">
        <v>15</v>
      </c>
      <c r="D1279" s="4">
        <f t="shared" si="38"/>
        <v>288.14999999999998</v>
      </c>
      <c r="E1279" s="4">
        <v>8000</v>
      </c>
      <c r="F1279" s="25">
        <f t="shared" si="39"/>
        <v>80288151353</v>
      </c>
      <c r="G1279" s="4">
        <v>134.69999999999999</v>
      </c>
      <c r="H1279" s="4" t="s">
        <v>3</v>
      </c>
    </row>
    <row r="1280" spans="1:8" hidden="1" x14ac:dyDescent="0.25">
      <c r="A1280" s="4">
        <v>4000</v>
      </c>
      <c r="B1280" s="4">
        <v>13500</v>
      </c>
      <c r="C1280" s="4">
        <v>15</v>
      </c>
      <c r="D1280" s="4">
        <f t="shared" si="38"/>
        <v>288.14999999999998</v>
      </c>
      <c r="E1280" s="4">
        <v>8000</v>
      </c>
      <c r="F1280" s="25">
        <f t="shared" si="39"/>
        <v>80288151354</v>
      </c>
      <c r="G1280" s="4">
        <v>158.4</v>
      </c>
      <c r="H1280" s="4" t="s">
        <v>2</v>
      </c>
    </row>
    <row r="1281" spans="1:8" hidden="1" x14ac:dyDescent="0.25">
      <c r="A1281" s="4">
        <v>5000</v>
      </c>
      <c r="B1281" s="4">
        <v>13500</v>
      </c>
      <c r="C1281" s="4">
        <v>15</v>
      </c>
      <c r="D1281" s="4">
        <f t="shared" si="38"/>
        <v>288.14999999999998</v>
      </c>
      <c r="E1281" s="4">
        <v>8000</v>
      </c>
      <c r="F1281" s="25">
        <f t="shared" si="39"/>
        <v>80288151355</v>
      </c>
      <c r="G1281" s="4">
        <v>999999</v>
      </c>
      <c r="H1281" s="4" t="s">
        <v>2</v>
      </c>
    </row>
    <row r="1282" spans="1:8" hidden="1" x14ac:dyDescent="0.25">
      <c r="A1282" s="4">
        <v>6000</v>
      </c>
      <c r="B1282" s="4">
        <v>13500</v>
      </c>
      <c r="C1282" s="4">
        <v>15</v>
      </c>
      <c r="D1282" s="4">
        <f t="shared" ref="D1282:D1345" si="40">C1282+273.15</f>
        <v>288.14999999999998</v>
      </c>
      <c r="E1282" s="4">
        <v>8000</v>
      </c>
      <c r="F1282" s="25">
        <f t="shared" ref="F1282:F1345" si="41">E1282*10^7+D1282*10^6+B1282/10+A1282/1000</f>
        <v>80288151356</v>
      </c>
      <c r="G1282" s="4">
        <v>999999</v>
      </c>
      <c r="H1282" s="4" t="s">
        <v>2</v>
      </c>
    </row>
    <row r="1283" spans="1:8" hidden="1" x14ac:dyDescent="0.25">
      <c r="A1283" s="4">
        <v>0</v>
      </c>
      <c r="B1283" s="4">
        <v>14000</v>
      </c>
      <c r="C1283" s="4">
        <v>15</v>
      </c>
      <c r="D1283" s="4">
        <f t="shared" si="40"/>
        <v>288.14999999999998</v>
      </c>
      <c r="E1283" s="4">
        <v>8000</v>
      </c>
      <c r="F1283" s="25">
        <f t="shared" si="41"/>
        <v>80288151400</v>
      </c>
      <c r="G1283" s="4">
        <v>89.1</v>
      </c>
      <c r="H1283" s="4" t="s">
        <v>3</v>
      </c>
    </row>
    <row r="1284" spans="1:8" hidden="1" x14ac:dyDescent="0.25">
      <c r="A1284" s="4">
        <v>1000</v>
      </c>
      <c r="B1284" s="4">
        <v>14000</v>
      </c>
      <c r="C1284" s="4">
        <v>15</v>
      </c>
      <c r="D1284" s="4">
        <f t="shared" si="40"/>
        <v>288.14999999999998</v>
      </c>
      <c r="E1284" s="4">
        <v>8000</v>
      </c>
      <c r="F1284" s="25">
        <f t="shared" si="41"/>
        <v>80288151401</v>
      </c>
      <c r="G1284" s="4">
        <v>111</v>
      </c>
      <c r="H1284" s="4" t="s">
        <v>3</v>
      </c>
    </row>
    <row r="1285" spans="1:8" hidden="1" x14ac:dyDescent="0.25">
      <c r="A1285" s="4">
        <v>2000</v>
      </c>
      <c r="B1285" s="4">
        <v>14000</v>
      </c>
      <c r="C1285" s="4">
        <v>15</v>
      </c>
      <c r="D1285" s="4">
        <f t="shared" si="40"/>
        <v>288.14999999999998</v>
      </c>
      <c r="E1285" s="4">
        <v>8000</v>
      </c>
      <c r="F1285" s="25">
        <f t="shared" si="41"/>
        <v>80288151402</v>
      </c>
      <c r="G1285" s="4">
        <v>136.80000000000001</v>
      </c>
      <c r="H1285" s="4" t="s">
        <v>3</v>
      </c>
    </row>
    <row r="1286" spans="1:8" hidden="1" x14ac:dyDescent="0.25">
      <c r="A1286" s="4">
        <v>3000</v>
      </c>
      <c r="B1286" s="4">
        <v>14000</v>
      </c>
      <c r="C1286" s="4">
        <v>15</v>
      </c>
      <c r="D1286" s="4">
        <f t="shared" si="40"/>
        <v>288.14999999999998</v>
      </c>
      <c r="E1286" s="4">
        <v>8000</v>
      </c>
      <c r="F1286" s="25">
        <f t="shared" si="41"/>
        <v>80288151403</v>
      </c>
      <c r="G1286" s="4">
        <v>999999</v>
      </c>
      <c r="H1286" s="4" t="s">
        <v>2</v>
      </c>
    </row>
    <row r="1287" spans="1:8" hidden="1" x14ac:dyDescent="0.25">
      <c r="A1287" s="4">
        <v>4000</v>
      </c>
      <c r="B1287" s="4">
        <v>14000</v>
      </c>
      <c r="C1287" s="4">
        <v>15</v>
      </c>
      <c r="D1287" s="4">
        <f t="shared" si="40"/>
        <v>288.14999999999998</v>
      </c>
      <c r="E1287" s="4">
        <v>8000</v>
      </c>
      <c r="F1287" s="25">
        <f t="shared" si="41"/>
        <v>80288151404</v>
      </c>
      <c r="G1287" s="4">
        <v>999999</v>
      </c>
      <c r="H1287" s="4" t="s">
        <v>2</v>
      </c>
    </row>
    <row r="1288" spans="1:8" hidden="1" x14ac:dyDescent="0.25">
      <c r="A1288" s="4">
        <v>5000</v>
      </c>
      <c r="B1288" s="4">
        <v>14000</v>
      </c>
      <c r="C1288" s="4">
        <v>15</v>
      </c>
      <c r="D1288" s="4">
        <f t="shared" si="40"/>
        <v>288.14999999999998</v>
      </c>
      <c r="E1288" s="4">
        <v>8000</v>
      </c>
      <c r="F1288" s="25">
        <f t="shared" si="41"/>
        <v>80288151405</v>
      </c>
      <c r="G1288" s="4">
        <v>999999</v>
      </c>
      <c r="H1288" s="4" t="s">
        <v>2</v>
      </c>
    </row>
    <row r="1289" spans="1:8" hidden="1" x14ac:dyDescent="0.25">
      <c r="A1289" s="4">
        <v>6000</v>
      </c>
      <c r="B1289" s="4">
        <v>14000</v>
      </c>
      <c r="C1289" s="4">
        <v>15</v>
      </c>
      <c r="D1289" s="4">
        <f t="shared" si="40"/>
        <v>288.14999999999998</v>
      </c>
      <c r="E1289" s="4">
        <v>8000</v>
      </c>
      <c r="F1289" s="25">
        <f t="shared" si="41"/>
        <v>80288151406</v>
      </c>
      <c r="G1289" s="4">
        <v>999999</v>
      </c>
      <c r="H1289" s="4" t="s">
        <v>2</v>
      </c>
    </row>
    <row r="1290" spans="1:8" hidden="1" x14ac:dyDescent="0.25">
      <c r="A1290" s="4">
        <v>0</v>
      </c>
      <c r="B1290" s="4">
        <v>11000</v>
      </c>
      <c r="C1290" s="4">
        <v>20</v>
      </c>
      <c r="D1290" s="4">
        <f t="shared" si="40"/>
        <v>293.14999999999998</v>
      </c>
      <c r="E1290" s="4">
        <v>8000</v>
      </c>
      <c r="F1290" s="25">
        <f t="shared" si="41"/>
        <v>80293151100</v>
      </c>
      <c r="G1290" s="4">
        <v>0</v>
      </c>
      <c r="H1290" s="4" t="s">
        <v>2</v>
      </c>
    </row>
    <row r="1291" spans="1:8" hidden="1" x14ac:dyDescent="0.25">
      <c r="A1291" s="4">
        <v>1000</v>
      </c>
      <c r="B1291" s="4">
        <v>11000</v>
      </c>
      <c r="C1291" s="4">
        <v>20</v>
      </c>
      <c r="D1291" s="4">
        <f t="shared" si="40"/>
        <v>293.14999999999998</v>
      </c>
      <c r="E1291" s="4">
        <v>8000</v>
      </c>
      <c r="F1291" s="25">
        <f t="shared" si="41"/>
        <v>80293151101</v>
      </c>
      <c r="G1291" s="4">
        <v>0</v>
      </c>
      <c r="H1291" s="4" t="s">
        <v>2</v>
      </c>
    </row>
    <row r="1292" spans="1:8" hidden="1" x14ac:dyDescent="0.25">
      <c r="A1292" s="4">
        <v>2000</v>
      </c>
      <c r="B1292" s="4">
        <v>11000</v>
      </c>
      <c r="C1292" s="4">
        <v>20</v>
      </c>
      <c r="D1292" s="4">
        <f t="shared" si="40"/>
        <v>293.14999999999998</v>
      </c>
      <c r="E1292" s="4">
        <v>8000</v>
      </c>
      <c r="F1292" s="25">
        <f t="shared" si="41"/>
        <v>80293151102</v>
      </c>
      <c r="G1292" s="4">
        <v>0</v>
      </c>
      <c r="H1292" s="4" t="s">
        <v>2</v>
      </c>
    </row>
    <row r="1293" spans="1:8" hidden="1" x14ac:dyDescent="0.25">
      <c r="A1293" s="4">
        <v>3000</v>
      </c>
      <c r="B1293" s="4">
        <v>11000</v>
      </c>
      <c r="C1293" s="4">
        <v>20</v>
      </c>
      <c r="D1293" s="4">
        <f t="shared" si="40"/>
        <v>293.14999999999998</v>
      </c>
      <c r="E1293" s="4">
        <v>8000</v>
      </c>
      <c r="F1293" s="25">
        <f t="shared" si="41"/>
        <v>80293151103</v>
      </c>
      <c r="G1293" s="4">
        <v>0</v>
      </c>
      <c r="H1293" s="4" t="s">
        <v>2</v>
      </c>
    </row>
    <row r="1294" spans="1:8" hidden="1" x14ac:dyDescent="0.25">
      <c r="A1294" s="4">
        <v>4000</v>
      </c>
      <c r="B1294" s="4">
        <v>11000</v>
      </c>
      <c r="C1294" s="4">
        <v>20</v>
      </c>
      <c r="D1294" s="4">
        <f t="shared" si="40"/>
        <v>293.14999999999998</v>
      </c>
      <c r="E1294" s="4">
        <v>8000</v>
      </c>
      <c r="F1294" s="25">
        <f t="shared" si="41"/>
        <v>80293151104</v>
      </c>
      <c r="G1294" s="4">
        <v>0</v>
      </c>
      <c r="H1294" s="4" t="s">
        <v>2</v>
      </c>
    </row>
    <row r="1295" spans="1:8" hidden="1" x14ac:dyDescent="0.25">
      <c r="A1295" s="4">
        <v>5000</v>
      </c>
      <c r="B1295" s="4">
        <v>11000</v>
      </c>
      <c r="C1295" s="4">
        <v>20</v>
      </c>
      <c r="D1295" s="4">
        <f t="shared" si="40"/>
        <v>293.14999999999998</v>
      </c>
      <c r="E1295" s="4">
        <v>8000</v>
      </c>
      <c r="F1295" s="25">
        <f t="shared" si="41"/>
        <v>80293151105</v>
      </c>
      <c r="G1295" s="4">
        <v>40.4</v>
      </c>
      <c r="H1295" s="4" t="s">
        <v>3</v>
      </c>
    </row>
    <row r="1296" spans="1:8" hidden="1" x14ac:dyDescent="0.25">
      <c r="A1296" s="4">
        <v>6000</v>
      </c>
      <c r="B1296" s="4">
        <v>11000</v>
      </c>
      <c r="C1296" s="4">
        <v>20</v>
      </c>
      <c r="D1296" s="4">
        <f t="shared" si="40"/>
        <v>293.14999999999998</v>
      </c>
      <c r="E1296" s="4">
        <v>8000</v>
      </c>
      <c r="F1296" s="25">
        <f t="shared" si="41"/>
        <v>80293151106</v>
      </c>
      <c r="G1296" s="4">
        <v>75.3</v>
      </c>
      <c r="H1296" s="4" t="s">
        <v>3</v>
      </c>
    </row>
    <row r="1297" spans="1:8" hidden="1" x14ac:dyDescent="0.25">
      <c r="A1297" s="4">
        <v>0</v>
      </c>
      <c r="B1297" s="4">
        <v>11500</v>
      </c>
      <c r="C1297" s="4">
        <v>20</v>
      </c>
      <c r="D1297" s="4">
        <f t="shared" si="40"/>
        <v>293.14999999999998</v>
      </c>
      <c r="E1297" s="4">
        <v>8000</v>
      </c>
      <c r="F1297" s="25">
        <f t="shared" si="41"/>
        <v>80293151150</v>
      </c>
      <c r="G1297" s="4">
        <v>0</v>
      </c>
      <c r="H1297" s="4" t="s">
        <v>2</v>
      </c>
    </row>
    <row r="1298" spans="1:8" hidden="1" x14ac:dyDescent="0.25">
      <c r="A1298" s="4">
        <v>1000</v>
      </c>
      <c r="B1298" s="4">
        <v>11500</v>
      </c>
      <c r="C1298" s="4">
        <v>20</v>
      </c>
      <c r="D1298" s="4">
        <f t="shared" si="40"/>
        <v>293.14999999999998</v>
      </c>
      <c r="E1298" s="4">
        <v>8000</v>
      </c>
      <c r="F1298" s="25">
        <f t="shared" si="41"/>
        <v>80293151151</v>
      </c>
      <c r="G1298" s="4">
        <v>0</v>
      </c>
      <c r="H1298" s="4" t="s">
        <v>2</v>
      </c>
    </row>
    <row r="1299" spans="1:8" hidden="1" x14ac:dyDescent="0.25">
      <c r="A1299" s="4">
        <v>2000</v>
      </c>
      <c r="B1299" s="4">
        <v>11500</v>
      </c>
      <c r="C1299" s="4">
        <v>20</v>
      </c>
      <c r="D1299" s="4">
        <f t="shared" si="40"/>
        <v>293.14999999999998</v>
      </c>
      <c r="E1299" s="4">
        <v>8000</v>
      </c>
      <c r="F1299" s="25">
        <f t="shared" si="41"/>
        <v>80293151152</v>
      </c>
      <c r="G1299" s="4">
        <v>0</v>
      </c>
      <c r="H1299" s="4" t="s">
        <v>2</v>
      </c>
    </row>
    <row r="1300" spans="1:8" hidden="1" x14ac:dyDescent="0.25">
      <c r="A1300" s="4">
        <v>3000</v>
      </c>
      <c r="B1300" s="4">
        <v>11500</v>
      </c>
      <c r="C1300" s="4">
        <v>20</v>
      </c>
      <c r="D1300" s="4">
        <f t="shared" si="40"/>
        <v>293.14999999999998</v>
      </c>
      <c r="E1300" s="4">
        <v>8000</v>
      </c>
      <c r="F1300" s="25">
        <f t="shared" si="41"/>
        <v>80293151153</v>
      </c>
      <c r="G1300" s="4">
        <v>0</v>
      </c>
      <c r="H1300" s="4" t="s">
        <v>2</v>
      </c>
    </row>
    <row r="1301" spans="1:8" hidden="1" x14ac:dyDescent="0.25">
      <c r="A1301" s="4">
        <v>4000</v>
      </c>
      <c r="B1301" s="4">
        <v>11500</v>
      </c>
      <c r="C1301" s="4">
        <v>20</v>
      </c>
      <c r="D1301" s="4">
        <f t="shared" si="40"/>
        <v>293.14999999999998</v>
      </c>
      <c r="E1301" s="4">
        <v>8000</v>
      </c>
      <c r="F1301" s="25">
        <f t="shared" si="41"/>
        <v>80293151154</v>
      </c>
      <c r="G1301" s="4">
        <v>48.4</v>
      </c>
      <c r="H1301" s="4" t="s">
        <v>3</v>
      </c>
    </row>
    <row r="1302" spans="1:8" hidden="1" x14ac:dyDescent="0.25">
      <c r="A1302" s="4">
        <v>5000</v>
      </c>
      <c r="B1302" s="4">
        <v>11500</v>
      </c>
      <c r="C1302" s="4">
        <v>20</v>
      </c>
      <c r="D1302" s="4">
        <f t="shared" si="40"/>
        <v>293.14999999999998</v>
      </c>
      <c r="E1302" s="4">
        <v>8000</v>
      </c>
      <c r="F1302" s="25">
        <f t="shared" si="41"/>
        <v>80293151155</v>
      </c>
      <c r="G1302" s="4">
        <v>81.5</v>
      </c>
      <c r="H1302" s="4" t="s">
        <v>3</v>
      </c>
    </row>
    <row r="1303" spans="1:8" hidden="1" x14ac:dyDescent="0.25">
      <c r="A1303" s="4">
        <v>6000</v>
      </c>
      <c r="B1303" s="4">
        <v>11500</v>
      </c>
      <c r="C1303" s="4">
        <v>20</v>
      </c>
      <c r="D1303" s="4">
        <f t="shared" si="40"/>
        <v>293.14999999999998</v>
      </c>
      <c r="E1303" s="4">
        <v>8000</v>
      </c>
      <c r="F1303" s="25">
        <f t="shared" si="41"/>
        <v>80293151156</v>
      </c>
      <c r="G1303" s="4">
        <v>110.7</v>
      </c>
      <c r="H1303" s="4" t="s">
        <v>3</v>
      </c>
    </row>
    <row r="1304" spans="1:8" hidden="1" x14ac:dyDescent="0.25">
      <c r="A1304" s="4">
        <v>0</v>
      </c>
      <c r="B1304" s="4">
        <v>12000</v>
      </c>
      <c r="C1304" s="4">
        <v>20</v>
      </c>
      <c r="D1304" s="4">
        <f t="shared" si="40"/>
        <v>293.14999999999998</v>
      </c>
      <c r="E1304" s="4">
        <v>8000</v>
      </c>
      <c r="F1304" s="25">
        <f t="shared" si="41"/>
        <v>80293151200</v>
      </c>
      <c r="G1304" s="4">
        <v>0</v>
      </c>
      <c r="H1304" s="4" t="s">
        <v>2</v>
      </c>
    </row>
    <row r="1305" spans="1:8" hidden="1" x14ac:dyDescent="0.25">
      <c r="A1305" s="4">
        <v>1000</v>
      </c>
      <c r="B1305" s="4">
        <v>12000</v>
      </c>
      <c r="C1305" s="4">
        <v>20</v>
      </c>
      <c r="D1305" s="4">
        <f t="shared" si="40"/>
        <v>293.14999999999998</v>
      </c>
      <c r="E1305" s="4">
        <v>8000</v>
      </c>
      <c r="F1305" s="25">
        <f t="shared" si="41"/>
        <v>80293151201</v>
      </c>
      <c r="G1305" s="4">
        <v>0</v>
      </c>
      <c r="H1305" s="4" t="s">
        <v>2</v>
      </c>
    </row>
    <row r="1306" spans="1:8" hidden="1" x14ac:dyDescent="0.25">
      <c r="A1306" s="4">
        <v>2000</v>
      </c>
      <c r="B1306" s="4">
        <v>12000</v>
      </c>
      <c r="C1306" s="4">
        <v>20</v>
      </c>
      <c r="D1306" s="4">
        <f t="shared" si="40"/>
        <v>293.14999999999998</v>
      </c>
      <c r="E1306" s="4">
        <v>8000</v>
      </c>
      <c r="F1306" s="25">
        <f t="shared" si="41"/>
        <v>80293151202</v>
      </c>
      <c r="G1306" s="4">
        <v>0</v>
      </c>
      <c r="H1306" s="4" t="s">
        <v>2</v>
      </c>
    </row>
    <row r="1307" spans="1:8" hidden="1" x14ac:dyDescent="0.25">
      <c r="A1307" s="4">
        <v>3000</v>
      </c>
      <c r="B1307" s="4">
        <v>12000</v>
      </c>
      <c r="C1307" s="4">
        <v>20</v>
      </c>
      <c r="D1307" s="4">
        <f t="shared" si="40"/>
        <v>293.14999999999998</v>
      </c>
      <c r="E1307" s="4">
        <v>8000</v>
      </c>
      <c r="F1307" s="25">
        <f t="shared" si="41"/>
        <v>80293151203</v>
      </c>
      <c r="G1307" s="4">
        <v>55.5</v>
      </c>
      <c r="H1307" s="4" t="s">
        <v>3</v>
      </c>
    </row>
    <row r="1308" spans="1:8" hidden="1" x14ac:dyDescent="0.25">
      <c r="A1308" s="4">
        <v>4000</v>
      </c>
      <c r="B1308" s="4">
        <v>12000</v>
      </c>
      <c r="C1308" s="4">
        <v>20</v>
      </c>
      <c r="D1308" s="4">
        <f t="shared" si="40"/>
        <v>293.14999999999998</v>
      </c>
      <c r="E1308" s="4">
        <v>8000</v>
      </c>
      <c r="F1308" s="25">
        <f t="shared" si="41"/>
        <v>80293151204</v>
      </c>
      <c r="G1308" s="4">
        <v>86.7</v>
      </c>
      <c r="H1308" s="4" t="s">
        <v>3</v>
      </c>
    </row>
    <row r="1309" spans="1:8" hidden="1" x14ac:dyDescent="0.25">
      <c r="A1309" s="4">
        <v>5000</v>
      </c>
      <c r="B1309" s="4">
        <v>12000</v>
      </c>
      <c r="C1309" s="4">
        <v>20</v>
      </c>
      <c r="D1309" s="4">
        <f t="shared" si="40"/>
        <v>293.14999999999998</v>
      </c>
      <c r="E1309" s="4">
        <v>8000</v>
      </c>
      <c r="F1309" s="25">
        <f t="shared" si="41"/>
        <v>80293151205</v>
      </c>
      <c r="G1309" s="4">
        <v>116.3</v>
      </c>
      <c r="H1309" s="4" t="s">
        <v>3</v>
      </c>
    </row>
    <row r="1310" spans="1:8" hidden="1" x14ac:dyDescent="0.25">
      <c r="A1310" s="4">
        <v>6000</v>
      </c>
      <c r="B1310" s="4">
        <v>12000</v>
      </c>
      <c r="C1310" s="4">
        <v>20</v>
      </c>
      <c r="D1310" s="4">
        <f t="shared" si="40"/>
        <v>293.14999999999998</v>
      </c>
      <c r="E1310" s="4">
        <v>8000</v>
      </c>
      <c r="F1310" s="25">
        <f t="shared" si="41"/>
        <v>80293151206</v>
      </c>
      <c r="G1310" s="4">
        <v>999999</v>
      </c>
      <c r="H1310" s="4" t="s">
        <v>2</v>
      </c>
    </row>
    <row r="1311" spans="1:8" hidden="1" x14ac:dyDescent="0.25">
      <c r="A1311" s="4">
        <v>0</v>
      </c>
      <c r="B1311" s="4">
        <v>12500</v>
      </c>
      <c r="C1311" s="4">
        <v>20</v>
      </c>
      <c r="D1311" s="4">
        <f t="shared" si="40"/>
        <v>293.14999999999998</v>
      </c>
      <c r="E1311" s="4">
        <v>8000</v>
      </c>
      <c r="F1311" s="25">
        <f t="shared" si="41"/>
        <v>80293151250</v>
      </c>
      <c r="G1311" s="4">
        <v>0</v>
      </c>
      <c r="H1311" s="4" t="s">
        <v>2</v>
      </c>
    </row>
    <row r="1312" spans="1:8" hidden="1" x14ac:dyDescent="0.25">
      <c r="A1312" s="4">
        <v>1000</v>
      </c>
      <c r="B1312" s="4">
        <v>12500</v>
      </c>
      <c r="C1312" s="4">
        <v>20</v>
      </c>
      <c r="D1312" s="4">
        <f t="shared" si="40"/>
        <v>293.14999999999998</v>
      </c>
      <c r="E1312" s="4">
        <v>8000</v>
      </c>
      <c r="F1312" s="25">
        <f t="shared" si="41"/>
        <v>80293151251</v>
      </c>
      <c r="G1312" s="4">
        <v>0</v>
      </c>
      <c r="H1312" s="4" t="s">
        <v>2</v>
      </c>
    </row>
    <row r="1313" spans="1:8" hidden="1" x14ac:dyDescent="0.25">
      <c r="A1313" s="4">
        <v>2000</v>
      </c>
      <c r="B1313" s="4">
        <v>12500</v>
      </c>
      <c r="C1313" s="4">
        <v>20</v>
      </c>
      <c r="D1313" s="4">
        <f t="shared" si="40"/>
        <v>293.14999999999998</v>
      </c>
      <c r="E1313" s="4">
        <v>8000</v>
      </c>
      <c r="F1313" s="25">
        <f t="shared" si="41"/>
        <v>80293151252</v>
      </c>
      <c r="G1313" s="4">
        <v>61.7</v>
      </c>
      <c r="H1313" s="4" t="s">
        <v>3</v>
      </c>
    </row>
    <row r="1314" spans="1:8" hidden="1" x14ac:dyDescent="0.25">
      <c r="A1314" s="4">
        <v>3000</v>
      </c>
      <c r="B1314" s="4">
        <v>12500</v>
      </c>
      <c r="C1314" s="4">
        <v>20</v>
      </c>
      <c r="D1314" s="4">
        <f t="shared" si="40"/>
        <v>293.14999999999998</v>
      </c>
      <c r="E1314" s="4">
        <v>8000</v>
      </c>
      <c r="F1314" s="25">
        <f t="shared" si="41"/>
        <v>80293151253</v>
      </c>
      <c r="G1314" s="4">
        <v>90.4</v>
      </c>
      <c r="H1314" s="4" t="s">
        <v>3</v>
      </c>
    </row>
    <row r="1315" spans="1:8" hidden="1" x14ac:dyDescent="0.25">
      <c r="A1315" s="4">
        <v>4000</v>
      </c>
      <c r="B1315" s="4">
        <v>12500</v>
      </c>
      <c r="C1315" s="4">
        <v>20</v>
      </c>
      <c r="D1315" s="4">
        <f t="shared" si="40"/>
        <v>293.14999999999998</v>
      </c>
      <c r="E1315" s="4">
        <v>8000</v>
      </c>
      <c r="F1315" s="25">
        <f t="shared" si="41"/>
        <v>80293151254</v>
      </c>
      <c r="G1315" s="4">
        <v>119.8</v>
      </c>
      <c r="H1315" s="4" t="s">
        <v>3</v>
      </c>
    </row>
    <row r="1316" spans="1:8" hidden="1" x14ac:dyDescent="0.25">
      <c r="A1316" s="4">
        <v>5000</v>
      </c>
      <c r="B1316" s="4">
        <v>12500</v>
      </c>
      <c r="C1316" s="4">
        <v>20</v>
      </c>
      <c r="D1316" s="4">
        <f t="shared" si="40"/>
        <v>293.14999999999998</v>
      </c>
      <c r="E1316" s="4">
        <v>8000</v>
      </c>
      <c r="F1316" s="25">
        <f t="shared" si="41"/>
        <v>80293151255</v>
      </c>
      <c r="G1316" s="4">
        <v>999999</v>
      </c>
      <c r="H1316" s="4" t="s">
        <v>2</v>
      </c>
    </row>
    <row r="1317" spans="1:8" hidden="1" x14ac:dyDescent="0.25">
      <c r="A1317" s="4">
        <v>6000</v>
      </c>
      <c r="B1317" s="4">
        <v>12500</v>
      </c>
      <c r="C1317" s="4">
        <v>20</v>
      </c>
      <c r="D1317" s="4">
        <f t="shared" si="40"/>
        <v>293.14999999999998</v>
      </c>
      <c r="E1317" s="4">
        <v>8000</v>
      </c>
      <c r="F1317" s="25">
        <f t="shared" si="41"/>
        <v>80293151256</v>
      </c>
      <c r="G1317" s="4">
        <v>999999</v>
      </c>
      <c r="H1317" s="4" t="s">
        <v>2</v>
      </c>
    </row>
    <row r="1318" spans="1:8" hidden="1" x14ac:dyDescent="0.25">
      <c r="A1318" s="4">
        <v>0</v>
      </c>
      <c r="B1318" s="4">
        <v>12800</v>
      </c>
      <c r="C1318" s="4">
        <v>20</v>
      </c>
      <c r="D1318" s="4">
        <f t="shared" si="40"/>
        <v>293.14999999999998</v>
      </c>
      <c r="E1318" s="4">
        <v>8000</v>
      </c>
      <c r="F1318" s="25">
        <f t="shared" si="41"/>
        <v>80293151280</v>
      </c>
      <c r="G1318" s="4">
        <v>0</v>
      </c>
      <c r="H1318" s="4" t="s">
        <v>2</v>
      </c>
    </row>
    <row r="1319" spans="1:8" hidden="1" x14ac:dyDescent="0.25">
      <c r="A1319" s="4">
        <v>1000</v>
      </c>
      <c r="B1319" s="4">
        <v>12800</v>
      </c>
      <c r="C1319" s="4">
        <v>20</v>
      </c>
      <c r="D1319" s="4">
        <f t="shared" si="40"/>
        <v>293.14999999999998</v>
      </c>
      <c r="E1319" s="4">
        <v>8000</v>
      </c>
      <c r="F1319" s="25">
        <f t="shared" si="41"/>
        <v>80293151281</v>
      </c>
      <c r="G1319" s="4">
        <v>47.4</v>
      </c>
      <c r="H1319" s="4" t="s">
        <v>3</v>
      </c>
    </row>
    <row r="1320" spans="1:8" hidden="1" x14ac:dyDescent="0.25">
      <c r="A1320" s="4">
        <v>2000</v>
      </c>
      <c r="B1320" s="4">
        <v>12800</v>
      </c>
      <c r="C1320" s="4">
        <v>20</v>
      </c>
      <c r="D1320" s="4">
        <f t="shared" si="40"/>
        <v>293.14999999999998</v>
      </c>
      <c r="E1320" s="4">
        <v>8000</v>
      </c>
      <c r="F1320" s="25">
        <f t="shared" si="41"/>
        <v>80293151282</v>
      </c>
      <c r="G1320" s="4">
        <v>83.6</v>
      </c>
      <c r="H1320" s="4" t="s">
        <v>3</v>
      </c>
    </row>
    <row r="1321" spans="1:8" hidden="1" x14ac:dyDescent="0.25">
      <c r="A1321" s="4">
        <v>3000</v>
      </c>
      <c r="B1321" s="4">
        <v>12800</v>
      </c>
      <c r="C1321" s="4">
        <v>20</v>
      </c>
      <c r="D1321" s="4">
        <f t="shared" si="40"/>
        <v>293.14999999999998</v>
      </c>
      <c r="E1321" s="4">
        <v>8000</v>
      </c>
      <c r="F1321" s="25">
        <f t="shared" si="41"/>
        <v>80293151283</v>
      </c>
      <c r="G1321" s="4">
        <v>111</v>
      </c>
      <c r="H1321" s="4" t="s">
        <v>3</v>
      </c>
    </row>
    <row r="1322" spans="1:8" hidden="1" x14ac:dyDescent="0.25">
      <c r="A1322" s="4">
        <v>4000</v>
      </c>
      <c r="B1322" s="4">
        <v>12800</v>
      </c>
      <c r="C1322" s="4">
        <v>20</v>
      </c>
      <c r="D1322" s="4">
        <f t="shared" si="40"/>
        <v>293.14999999999998</v>
      </c>
      <c r="E1322" s="4">
        <v>8000</v>
      </c>
      <c r="F1322" s="25">
        <f t="shared" si="41"/>
        <v>80293151284</v>
      </c>
      <c r="G1322" s="4">
        <v>135.5</v>
      </c>
      <c r="H1322" s="4" t="s">
        <v>3</v>
      </c>
    </row>
    <row r="1323" spans="1:8" hidden="1" x14ac:dyDescent="0.25">
      <c r="A1323" s="4">
        <v>5000</v>
      </c>
      <c r="B1323" s="4">
        <v>12800</v>
      </c>
      <c r="C1323" s="4">
        <v>20</v>
      </c>
      <c r="D1323" s="4">
        <f t="shared" si="40"/>
        <v>293.14999999999998</v>
      </c>
      <c r="E1323" s="4">
        <v>8000</v>
      </c>
      <c r="F1323" s="25">
        <f t="shared" si="41"/>
        <v>80293151285</v>
      </c>
      <c r="G1323" s="4">
        <v>999999</v>
      </c>
      <c r="H1323" s="4" t="s">
        <v>2</v>
      </c>
    </row>
    <row r="1324" spans="1:8" hidden="1" x14ac:dyDescent="0.25">
      <c r="A1324" s="4">
        <v>6000</v>
      </c>
      <c r="B1324" s="4">
        <v>12800</v>
      </c>
      <c r="C1324" s="4">
        <v>20</v>
      </c>
      <c r="D1324" s="4">
        <f t="shared" si="40"/>
        <v>293.14999999999998</v>
      </c>
      <c r="E1324" s="4">
        <v>8000</v>
      </c>
      <c r="F1324" s="25">
        <f t="shared" si="41"/>
        <v>80293151286</v>
      </c>
      <c r="G1324" s="4">
        <v>999999</v>
      </c>
      <c r="H1324" s="4" t="s">
        <v>2</v>
      </c>
    </row>
    <row r="1325" spans="1:8" hidden="1" x14ac:dyDescent="0.25">
      <c r="A1325" s="4">
        <v>0</v>
      </c>
      <c r="B1325" s="4">
        <v>13000</v>
      </c>
      <c r="C1325" s="4">
        <v>20</v>
      </c>
      <c r="D1325" s="4">
        <f t="shared" si="40"/>
        <v>293.14999999999998</v>
      </c>
      <c r="E1325" s="4">
        <v>8000</v>
      </c>
      <c r="F1325" s="25">
        <f t="shared" si="41"/>
        <v>80293151300</v>
      </c>
      <c r="G1325" s="4">
        <v>0</v>
      </c>
      <c r="H1325" s="4" t="s">
        <v>2</v>
      </c>
    </row>
    <row r="1326" spans="1:8" hidden="1" x14ac:dyDescent="0.25">
      <c r="A1326" s="4">
        <v>1000</v>
      </c>
      <c r="B1326" s="4">
        <v>13000</v>
      </c>
      <c r="C1326" s="4">
        <v>20</v>
      </c>
      <c r="D1326" s="4">
        <f t="shared" si="40"/>
        <v>293.14999999999998</v>
      </c>
      <c r="E1326" s="4">
        <v>8000</v>
      </c>
      <c r="F1326" s="25">
        <f t="shared" si="41"/>
        <v>80293151301</v>
      </c>
      <c r="G1326" s="4">
        <v>67.5</v>
      </c>
      <c r="H1326" s="4" t="s">
        <v>3</v>
      </c>
    </row>
    <row r="1327" spans="1:8" hidden="1" x14ac:dyDescent="0.25">
      <c r="A1327" s="4">
        <v>2000</v>
      </c>
      <c r="B1327" s="4">
        <v>13000</v>
      </c>
      <c r="C1327" s="4">
        <v>20</v>
      </c>
      <c r="D1327" s="4">
        <f t="shared" si="40"/>
        <v>293.14999999999998</v>
      </c>
      <c r="E1327" s="4">
        <v>8000</v>
      </c>
      <c r="F1327" s="25">
        <f t="shared" si="41"/>
        <v>80293151302</v>
      </c>
      <c r="G1327" s="4">
        <v>95</v>
      </c>
      <c r="H1327" s="4" t="s">
        <v>3</v>
      </c>
    </row>
    <row r="1328" spans="1:8" hidden="1" x14ac:dyDescent="0.25">
      <c r="A1328" s="4">
        <v>3000</v>
      </c>
      <c r="B1328" s="4">
        <v>13000</v>
      </c>
      <c r="C1328" s="4">
        <v>20</v>
      </c>
      <c r="D1328" s="4">
        <f t="shared" si="40"/>
        <v>293.14999999999998</v>
      </c>
      <c r="E1328" s="4">
        <v>8000</v>
      </c>
      <c r="F1328" s="25">
        <f t="shared" si="41"/>
        <v>80293151303</v>
      </c>
      <c r="G1328" s="4">
        <v>123.4</v>
      </c>
      <c r="H1328" s="4" t="s">
        <v>3</v>
      </c>
    </row>
    <row r="1329" spans="1:8" hidden="1" x14ac:dyDescent="0.25">
      <c r="A1329" s="4">
        <v>4000</v>
      </c>
      <c r="B1329" s="4">
        <v>13000</v>
      </c>
      <c r="C1329" s="4">
        <v>20</v>
      </c>
      <c r="D1329" s="4">
        <f t="shared" si="40"/>
        <v>293.14999999999998</v>
      </c>
      <c r="E1329" s="4">
        <v>8000</v>
      </c>
      <c r="F1329" s="25">
        <f t="shared" si="41"/>
        <v>80293151304</v>
      </c>
      <c r="G1329" s="4">
        <v>151.5</v>
      </c>
      <c r="H1329" s="4" t="s">
        <v>3</v>
      </c>
    </row>
    <row r="1330" spans="1:8" hidden="1" x14ac:dyDescent="0.25">
      <c r="A1330" s="4">
        <v>5000</v>
      </c>
      <c r="B1330" s="4">
        <v>13000</v>
      </c>
      <c r="C1330" s="4">
        <v>20</v>
      </c>
      <c r="D1330" s="4">
        <f t="shared" si="40"/>
        <v>293.14999999999998</v>
      </c>
      <c r="E1330" s="4">
        <v>8000</v>
      </c>
      <c r="F1330" s="25">
        <f t="shared" si="41"/>
        <v>80293151305</v>
      </c>
      <c r="G1330" s="4">
        <v>999999</v>
      </c>
      <c r="H1330" s="4" t="s">
        <v>2</v>
      </c>
    </row>
    <row r="1331" spans="1:8" hidden="1" x14ac:dyDescent="0.25">
      <c r="A1331" s="4">
        <v>6000</v>
      </c>
      <c r="B1331" s="4">
        <v>13000</v>
      </c>
      <c r="C1331" s="4">
        <v>20</v>
      </c>
      <c r="D1331" s="4">
        <f t="shared" si="40"/>
        <v>293.14999999999998</v>
      </c>
      <c r="E1331" s="4">
        <v>8000</v>
      </c>
      <c r="F1331" s="25">
        <f t="shared" si="41"/>
        <v>80293151306</v>
      </c>
      <c r="G1331" s="4">
        <v>999999</v>
      </c>
      <c r="H1331" s="4" t="s">
        <v>2</v>
      </c>
    </row>
    <row r="1332" spans="1:8" hidden="1" x14ac:dyDescent="0.25">
      <c r="A1332" s="4">
        <v>0</v>
      </c>
      <c r="B1332" s="4">
        <v>13500</v>
      </c>
      <c r="C1332" s="4">
        <v>20</v>
      </c>
      <c r="D1332" s="4">
        <f t="shared" si="40"/>
        <v>293.14999999999998</v>
      </c>
      <c r="E1332" s="4">
        <v>8000</v>
      </c>
      <c r="F1332" s="25">
        <f t="shared" si="41"/>
        <v>80293151350</v>
      </c>
      <c r="G1332" s="4">
        <v>71.599999999999994</v>
      </c>
      <c r="H1332" s="4" t="s">
        <v>3</v>
      </c>
    </row>
    <row r="1333" spans="1:8" hidden="1" x14ac:dyDescent="0.25">
      <c r="A1333" s="4">
        <v>1000</v>
      </c>
      <c r="B1333" s="4">
        <v>13500</v>
      </c>
      <c r="C1333" s="4">
        <v>20</v>
      </c>
      <c r="D1333" s="4">
        <f t="shared" si="40"/>
        <v>293.14999999999998</v>
      </c>
      <c r="E1333" s="4">
        <v>8000</v>
      </c>
      <c r="F1333" s="25">
        <f t="shared" si="41"/>
        <v>80293151351</v>
      </c>
      <c r="G1333" s="4">
        <v>98.6</v>
      </c>
      <c r="H1333" s="4" t="s">
        <v>3</v>
      </c>
    </row>
    <row r="1334" spans="1:8" hidden="1" x14ac:dyDescent="0.25">
      <c r="A1334" s="4">
        <v>2000</v>
      </c>
      <c r="B1334" s="4">
        <v>13500</v>
      </c>
      <c r="C1334" s="4">
        <v>20</v>
      </c>
      <c r="D1334" s="4">
        <f t="shared" si="40"/>
        <v>293.14999999999998</v>
      </c>
      <c r="E1334" s="4">
        <v>8000</v>
      </c>
      <c r="F1334" s="25">
        <f t="shared" si="41"/>
        <v>80293151352</v>
      </c>
      <c r="G1334" s="4">
        <v>124.6</v>
      </c>
      <c r="H1334" s="4" t="s">
        <v>3</v>
      </c>
    </row>
    <row r="1335" spans="1:8" hidden="1" x14ac:dyDescent="0.25">
      <c r="A1335" s="4">
        <v>3000</v>
      </c>
      <c r="B1335" s="4">
        <v>13500</v>
      </c>
      <c r="C1335" s="4">
        <v>20</v>
      </c>
      <c r="D1335" s="4">
        <f t="shared" si="40"/>
        <v>293.14999999999998</v>
      </c>
      <c r="E1335" s="4">
        <v>8000</v>
      </c>
      <c r="F1335" s="25">
        <f t="shared" si="41"/>
        <v>80293151353</v>
      </c>
      <c r="G1335" s="4">
        <v>149.1</v>
      </c>
      <c r="H1335" s="4" t="s">
        <v>3</v>
      </c>
    </row>
    <row r="1336" spans="1:8" hidden="1" x14ac:dyDescent="0.25">
      <c r="A1336" s="4">
        <v>4000</v>
      </c>
      <c r="B1336" s="4">
        <v>13500</v>
      </c>
      <c r="C1336" s="4">
        <v>20</v>
      </c>
      <c r="D1336" s="4">
        <f t="shared" si="40"/>
        <v>293.14999999999998</v>
      </c>
      <c r="E1336" s="4">
        <v>8000</v>
      </c>
      <c r="F1336" s="25">
        <f t="shared" si="41"/>
        <v>80293151354</v>
      </c>
      <c r="G1336" s="4">
        <v>999999</v>
      </c>
      <c r="H1336" s="4" t="s">
        <v>2</v>
      </c>
    </row>
    <row r="1337" spans="1:8" hidden="1" x14ac:dyDescent="0.25">
      <c r="A1337" s="4">
        <v>5000</v>
      </c>
      <c r="B1337" s="4">
        <v>13500</v>
      </c>
      <c r="C1337" s="4">
        <v>20</v>
      </c>
      <c r="D1337" s="4">
        <f t="shared" si="40"/>
        <v>293.14999999999998</v>
      </c>
      <c r="E1337" s="4">
        <v>8000</v>
      </c>
      <c r="F1337" s="25">
        <f t="shared" si="41"/>
        <v>80293151355</v>
      </c>
      <c r="G1337" s="4">
        <v>999999</v>
      </c>
      <c r="H1337" s="4" t="s">
        <v>2</v>
      </c>
    </row>
    <row r="1338" spans="1:8" hidden="1" x14ac:dyDescent="0.25">
      <c r="A1338" s="4">
        <v>6000</v>
      </c>
      <c r="B1338" s="4">
        <v>13500</v>
      </c>
      <c r="C1338" s="4">
        <v>20</v>
      </c>
      <c r="D1338" s="4">
        <f t="shared" si="40"/>
        <v>293.14999999999998</v>
      </c>
      <c r="E1338" s="4">
        <v>8000</v>
      </c>
      <c r="F1338" s="25">
        <f t="shared" si="41"/>
        <v>80293151356</v>
      </c>
      <c r="G1338" s="4">
        <v>999999</v>
      </c>
      <c r="H1338" s="4" t="s">
        <v>2</v>
      </c>
    </row>
    <row r="1339" spans="1:8" hidden="1" x14ac:dyDescent="0.25">
      <c r="A1339" s="4">
        <v>0</v>
      </c>
      <c r="B1339" s="4">
        <v>14000</v>
      </c>
      <c r="C1339" s="4">
        <v>20</v>
      </c>
      <c r="D1339" s="4">
        <f t="shared" si="40"/>
        <v>293.14999999999998</v>
      </c>
      <c r="E1339" s="4">
        <v>8000</v>
      </c>
      <c r="F1339" s="25">
        <f t="shared" si="41"/>
        <v>80293151400</v>
      </c>
      <c r="G1339" s="4">
        <v>102.7</v>
      </c>
      <c r="H1339" s="4" t="s">
        <v>3</v>
      </c>
    </row>
    <row r="1340" spans="1:8" hidden="1" x14ac:dyDescent="0.25">
      <c r="A1340" s="4">
        <v>1000</v>
      </c>
      <c r="B1340" s="4">
        <v>14000</v>
      </c>
      <c r="C1340" s="4">
        <v>20</v>
      </c>
      <c r="D1340" s="4">
        <f t="shared" si="40"/>
        <v>293.14999999999998</v>
      </c>
      <c r="E1340" s="4">
        <v>8000</v>
      </c>
      <c r="F1340" s="25">
        <f t="shared" si="41"/>
        <v>80293151401</v>
      </c>
      <c r="G1340" s="4">
        <v>126.3</v>
      </c>
      <c r="H1340" s="4" t="s">
        <v>3</v>
      </c>
    </row>
    <row r="1341" spans="1:8" hidden="1" x14ac:dyDescent="0.25">
      <c r="A1341" s="4">
        <v>2000</v>
      </c>
      <c r="B1341" s="4">
        <v>14000</v>
      </c>
      <c r="C1341" s="4">
        <v>20</v>
      </c>
      <c r="D1341" s="4">
        <f t="shared" si="40"/>
        <v>293.14999999999998</v>
      </c>
      <c r="E1341" s="4">
        <v>8000</v>
      </c>
      <c r="F1341" s="25">
        <f t="shared" si="41"/>
        <v>80293151402</v>
      </c>
      <c r="G1341" s="4">
        <v>149.19999999999999</v>
      </c>
      <c r="H1341" s="4" t="s">
        <v>3</v>
      </c>
    </row>
    <row r="1342" spans="1:8" hidden="1" x14ac:dyDescent="0.25">
      <c r="A1342" s="4">
        <v>3000</v>
      </c>
      <c r="B1342" s="4">
        <v>14000</v>
      </c>
      <c r="C1342" s="4">
        <v>20</v>
      </c>
      <c r="D1342" s="4">
        <f t="shared" si="40"/>
        <v>293.14999999999998</v>
      </c>
      <c r="E1342" s="4">
        <v>8000</v>
      </c>
      <c r="F1342" s="25">
        <f t="shared" si="41"/>
        <v>80293151403</v>
      </c>
      <c r="G1342" s="4">
        <v>999999</v>
      </c>
      <c r="H1342" s="4" t="s">
        <v>2</v>
      </c>
    </row>
    <row r="1343" spans="1:8" hidden="1" x14ac:dyDescent="0.25">
      <c r="A1343" s="4">
        <v>4000</v>
      </c>
      <c r="B1343" s="4">
        <v>14000</v>
      </c>
      <c r="C1343" s="4">
        <v>20</v>
      </c>
      <c r="D1343" s="4">
        <f t="shared" si="40"/>
        <v>293.14999999999998</v>
      </c>
      <c r="E1343" s="4">
        <v>8000</v>
      </c>
      <c r="F1343" s="25">
        <f t="shared" si="41"/>
        <v>80293151404</v>
      </c>
      <c r="G1343" s="4">
        <v>999999</v>
      </c>
      <c r="H1343" s="4" t="s">
        <v>2</v>
      </c>
    </row>
    <row r="1344" spans="1:8" hidden="1" x14ac:dyDescent="0.25">
      <c r="A1344" s="4">
        <v>5000</v>
      </c>
      <c r="B1344" s="4">
        <v>14000</v>
      </c>
      <c r="C1344" s="4">
        <v>20</v>
      </c>
      <c r="D1344" s="4">
        <f t="shared" si="40"/>
        <v>293.14999999999998</v>
      </c>
      <c r="E1344" s="4">
        <v>8000</v>
      </c>
      <c r="F1344" s="25">
        <f t="shared" si="41"/>
        <v>80293151405</v>
      </c>
      <c r="G1344" s="4">
        <v>999999</v>
      </c>
      <c r="H1344" s="4" t="s">
        <v>2</v>
      </c>
    </row>
    <row r="1345" spans="1:8" hidden="1" x14ac:dyDescent="0.25">
      <c r="A1345" s="4">
        <v>6000</v>
      </c>
      <c r="B1345" s="4">
        <v>14000</v>
      </c>
      <c r="C1345" s="4">
        <v>20</v>
      </c>
      <c r="D1345" s="4">
        <f t="shared" si="40"/>
        <v>293.14999999999998</v>
      </c>
      <c r="E1345" s="4">
        <v>8000</v>
      </c>
      <c r="F1345" s="25">
        <f t="shared" si="41"/>
        <v>80293151406</v>
      </c>
      <c r="G1345" s="4">
        <v>999999</v>
      </c>
    </row>
    <row r="1346" spans="1:8" hidden="1" x14ac:dyDescent="0.25">
      <c r="A1346" s="4">
        <v>0</v>
      </c>
      <c r="B1346" s="4">
        <v>11000</v>
      </c>
      <c r="C1346" s="4">
        <v>25</v>
      </c>
      <c r="D1346" s="4">
        <f t="shared" ref="D1346:D1409" si="42">C1346+273.15</f>
        <v>298.14999999999998</v>
      </c>
      <c r="E1346" s="4">
        <v>8000</v>
      </c>
      <c r="F1346" s="25">
        <f t="shared" ref="F1346:F1409" si="43">E1346*10^7+D1346*10^6+B1346/10+A1346/1000</f>
        <v>80298151100</v>
      </c>
      <c r="G1346" s="4">
        <v>0</v>
      </c>
      <c r="H1346" s="4" t="s">
        <v>2</v>
      </c>
    </row>
    <row r="1347" spans="1:8" hidden="1" x14ac:dyDescent="0.25">
      <c r="A1347" s="4">
        <v>1000</v>
      </c>
      <c r="B1347" s="4">
        <v>11000</v>
      </c>
      <c r="C1347" s="4">
        <v>25</v>
      </c>
      <c r="D1347" s="4">
        <f t="shared" si="42"/>
        <v>298.14999999999998</v>
      </c>
      <c r="E1347" s="4">
        <v>8000</v>
      </c>
      <c r="F1347" s="25">
        <f t="shared" si="43"/>
        <v>80298151101</v>
      </c>
      <c r="G1347" s="4">
        <v>0</v>
      </c>
      <c r="H1347" s="4" t="s">
        <v>2</v>
      </c>
    </row>
    <row r="1348" spans="1:8" hidden="1" x14ac:dyDescent="0.25">
      <c r="A1348" s="4">
        <v>2000</v>
      </c>
      <c r="B1348" s="4">
        <v>11000</v>
      </c>
      <c r="C1348" s="4">
        <v>25</v>
      </c>
      <c r="D1348" s="4">
        <f t="shared" si="42"/>
        <v>298.14999999999998</v>
      </c>
      <c r="E1348" s="4">
        <v>8000</v>
      </c>
      <c r="F1348" s="25">
        <f t="shared" si="43"/>
        <v>80298151102</v>
      </c>
      <c r="G1348" s="4">
        <v>0</v>
      </c>
      <c r="H1348" s="4" t="s">
        <v>2</v>
      </c>
    </row>
    <row r="1349" spans="1:8" hidden="1" x14ac:dyDescent="0.25">
      <c r="A1349" s="4">
        <v>3000</v>
      </c>
      <c r="B1349" s="4">
        <v>11000</v>
      </c>
      <c r="C1349" s="4">
        <v>25</v>
      </c>
      <c r="D1349" s="4">
        <f t="shared" si="42"/>
        <v>298.14999999999998</v>
      </c>
      <c r="E1349" s="4">
        <v>8000</v>
      </c>
      <c r="F1349" s="25">
        <f t="shared" si="43"/>
        <v>80298151103</v>
      </c>
      <c r="G1349" s="4">
        <v>0</v>
      </c>
      <c r="H1349" s="4" t="s">
        <v>2</v>
      </c>
    </row>
    <row r="1350" spans="1:8" hidden="1" x14ac:dyDescent="0.25">
      <c r="A1350" s="4">
        <v>4000</v>
      </c>
      <c r="B1350" s="4">
        <v>11000</v>
      </c>
      <c r="C1350" s="4">
        <v>25</v>
      </c>
      <c r="D1350" s="4">
        <f t="shared" si="42"/>
        <v>298.14999999999998</v>
      </c>
      <c r="E1350" s="4">
        <v>8000</v>
      </c>
      <c r="F1350" s="25">
        <f t="shared" si="43"/>
        <v>80298151104</v>
      </c>
      <c r="G1350" s="4">
        <v>0</v>
      </c>
      <c r="H1350" s="4" t="s">
        <v>2</v>
      </c>
    </row>
    <row r="1351" spans="1:8" hidden="1" x14ac:dyDescent="0.25">
      <c r="A1351" s="4">
        <v>5000</v>
      </c>
      <c r="B1351" s="4">
        <v>11000</v>
      </c>
      <c r="C1351" s="4">
        <v>25</v>
      </c>
      <c r="D1351" s="4">
        <f t="shared" si="42"/>
        <v>298.14999999999998</v>
      </c>
      <c r="E1351" s="4">
        <v>8000</v>
      </c>
      <c r="F1351" s="25">
        <f t="shared" si="43"/>
        <v>80298151105</v>
      </c>
      <c r="G1351" s="4">
        <v>63</v>
      </c>
      <c r="H1351" s="4" t="s">
        <v>3</v>
      </c>
    </row>
    <row r="1352" spans="1:8" hidden="1" x14ac:dyDescent="0.25">
      <c r="A1352" s="4">
        <v>6000</v>
      </c>
      <c r="B1352" s="4">
        <v>11000</v>
      </c>
      <c r="C1352" s="4">
        <v>25</v>
      </c>
      <c r="D1352" s="4">
        <f t="shared" si="42"/>
        <v>298.14999999999998</v>
      </c>
      <c r="E1352" s="4">
        <v>8000</v>
      </c>
      <c r="F1352" s="25">
        <f t="shared" si="43"/>
        <v>80298151106</v>
      </c>
      <c r="G1352" s="4">
        <v>93.2</v>
      </c>
      <c r="H1352" s="4" t="s">
        <v>3</v>
      </c>
    </row>
    <row r="1353" spans="1:8" hidden="1" x14ac:dyDescent="0.25">
      <c r="A1353" s="4">
        <v>0</v>
      </c>
      <c r="B1353" s="4">
        <v>11500</v>
      </c>
      <c r="C1353" s="4">
        <v>25</v>
      </c>
      <c r="D1353" s="4">
        <f t="shared" si="42"/>
        <v>298.14999999999998</v>
      </c>
      <c r="E1353" s="4">
        <v>8000</v>
      </c>
      <c r="F1353" s="25">
        <f t="shared" si="43"/>
        <v>80298151150</v>
      </c>
      <c r="G1353" s="4">
        <v>0</v>
      </c>
      <c r="H1353" s="4" t="s">
        <v>2</v>
      </c>
    </row>
    <row r="1354" spans="1:8" hidden="1" x14ac:dyDescent="0.25">
      <c r="A1354" s="4">
        <v>1000</v>
      </c>
      <c r="B1354" s="4">
        <v>11500</v>
      </c>
      <c r="C1354" s="4">
        <v>25</v>
      </c>
      <c r="D1354" s="4">
        <f t="shared" si="42"/>
        <v>298.14999999999998</v>
      </c>
      <c r="E1354" s="4">
        <v>8000</v>
      </c>
      <c r="F1354" s="25">
        <f t="shared" si="43"/>
        <v>80298151151</v>
      </c>
      <c r="G1354" s="4">
        <v>0</v>
      </c>
      <c r="H1354" s="4" t="s">
        <v>2</v>
      </c>
    </row>
    <row r="1355" spans="1:8" hidden="1" x14ac:dyDescent="0.25">
      <c r="A1355" s="4">
        <v>2000</v>
      </c>
      <c r="B1355" s="4">
        <v>11500</v>
      </c>
      <c r="C1355" s="4">
        <v>25</v>
      </c>
      <c r="D1355" s="4">
        <f t="shared" si="42"/>
        <v>298.14999999999998</v>
      </c>
      <c r="E1355" s="4">
        <v>8000</v>
      </c>
      <c r="F1355" s="25">
        <f t="shared" si="43"/>
        <v>80298151152</v>
      </c>
      <c r="G1355" s="4">
        <v>0</v>
      </c>
      <c r="H1355" s="4" t="s">
        <v>2</v>
      </c>
    </row>
    <row r="1356" spans="1:8" hidden="1" x14ac:dyDescent="0.25">
      <c r="A1356" s="4">
        <v>3000</v>
      </c>
      <c r="B1356" s="4">
        <v>11500</v>
      </c>
      <c r="C1356" s="4">
        <v>25</v>
      </c>
      <c r="D1356" s="4">
        <f t="shared" si="42"/>
        <v>298.14999999999998</v>
      </c>
      <c r="E1356" s="4">
        <v>8000</v>
      </c>
      <c r="F1356" s="25">
        <f t="shared" si="43"/>
        <v>80298151153</v>
      </c>
      <c r="G1356" s="4">
        <v>10.199999999999999</v>
      </c>
      <c r="H1356" s="4" t="s">
        <v>5</v>
      </c>
    </row>
    <row r="1357" spans="1:8" hidden="1" x14ac:dyDescent="0.25">
      <c r="A1357" s="4">
        <v>4000</v>
      </c>
      <c r="B1357" s="4">
        <v>11500</v>
      </c>
      <c r="C1357" s="4">
        <v>25</v>
      </c>
      <c r="D1357" s="4">
        <f t="shared" si="42"/>
        <v>298.14999999999998</v>
      </c>
      <c r="E1357" s="4">
        <v>8000</v>
      </c>
      <c r="F1357" s="25">
        <f t="shared" si="43"/>
        <v>80298151154</v>
      </c>
      <c r="G1357" s="4">
        <v>69</v>
      </c>
      <c r="H1357" s="4" t="s">
        <v>3</v>
      </c>
    </row>
    <row r="1358" spans="1:8" hidden="1" x14ac:dyDescent="0.25">
      <c r="A1358" s="4">
        <v>5000</v>
      </c>
      <c r="B1358" s="4">
        <v>11500</v>
      </c>
      <c r="C1358" s="4">
        <v>25</v>
      </c>
      <c r="D1358" s="4">
        <f t="shared" si="42"/>
        <v>298.14999999999998</v>
      </c>
      <c r="E1358" s="4">
        <v>8000</v>
      </c>
      <c r="F1358" s="25">
        <f t="shared" si="43"/>
        <v>80298151155</v>
      </c>
      <c r="G1358" s="4">
        <v>100.3</v>
      </c>
      <c r="H1358" s="4" t="s">
        <v>3</v>
      </c>
    </row>
    <row r="1359" spans="1:8" hidden="1" x14ac:dyDescent="0.25">
      <c r="A1359" s="4">
        <v>6000</v>
      </c>
      <c r="B1359" s="4">
        <v>11500</v>
      </c>
      <c r="C1359" s="4">
        <v>25</v>
      </c>
      <c r="D1359" s="4">
        <f t="shared" si="42"/>
        <v>298.14999999999998</v>
      </c>
      <c r="E1359" s="4">
        <v>8000</v>
      </c>
      <c r="F1359" s="25">
        <f t="shared" si="43"/>
        <v>80298151156</v>
      </c>
      <c r="G1359" s="4">
        <v>124.9</v>
      </c>
      <c r="H1359" s="4" t="s">
        <v>3</v>
      </c>
    </row>
    <row r="1360" spans="1:8" hidden="1" x14ac:dyDescent="0.25">
      <c r="A1360" s="4">
        <v>0</v>
      </c>
      <c r="B1360" s="4">
        <v>12000</v>
      </c>
      <c r="C1360" s="4">
        <v>25</v>
      </c>
      <c r="D1360" s="4">
        <f t="shared" si="42"/>
        <v>298.14999999999998</v>
      </c>
      <c r="E1360" s="4">
        <v>8000</v>
      </c>
      <c r="F1360" s="25">
        <f t="shared" si="43"/>
        <v>80298151200</v>
      </c>
      <c r="G1360" s="4">
        <v>0</v>
      </c>
      <c r="H1360" s="4" t="s">
        <v>2</v>
      </c>
    </row>
    <row r="1361" spans="1:8" hidden="1" x14ac:dyDescent="0.25">
      <c r="A1361" s="4">
        <v>1000</v>
      </c>
      <c r="B1361" s="4">
        <v>12000</v>
      </c>
      <c r="C1361" s="4">
        <v>25</v>
      </c>
      <c r="D1361" s="4">
        <f t="shared" si="42"/>
        <v>298.14999999999998</v>
      </c>
      <c r="E1361" s="4">
        <v>8000</v>
      </c>
      <c r="F1361" s="25">
        <f t="shared" si="43"/>
        <v>80298151201</v>
      </c>
      <c r="G1361" s="4">
        <v>0</v>
      </c>
      <c r="H1361" s="4" t="s">
        <v>2</v>
      </c>
    </row>
    <row r="1362" spans="1:8" hidden="1" x14ac:dyDescent="0.25">
      <c r="A1362" s="4">
        <v>2000</v>
      </c>
      <c r="B1362" s="4">
        <v>12000</v>
      </c>
      <c r="C1362" s="4">
        <v>25</v>
      </c>
      <c r="D1362" s="4">
        <f t="shared" si="42"/>
        <v>298.14999999999998</v>
      </c>
      <c r="E1362" s="4">
        <v>8000</v>
      </c>
      <c r="F1362" s="25">
        <f t="shared" si="43"/>
        <v>80298151202</v>
      </c>
      <c r="G1362" s="4">
        <v>30.4</v>
      </c>
      <c r="H1362" s="4" t="s">
        <v>3</v>
      </c>
    </row>
    <row r="1363" spans="1:8" hidden="1" x14ac:dyDescent="0.25">
      <c r="A1363" s="4">
        <v>3000</v>
      </c>
      <c r="B1363" s="4">
        <v>12000</v>
      </c>
      <c r="C1363" s="4">
        <v>25</v>
      </c>
      <c r="D1363" s="4">
        <f t="shared" si="42"/>
        <v>298.14999999999998</v>
      </c>
      <c r="E1363" s="4">
        <v>8000</v>
      </c>
      <c r="F1363" s="25">
        <f t="shared" si="43"/>
        <v>80298151203</v>
      </c>
      <c r="G1363" s="4">
        <v>74.7</v>
      </c>
      <c r="H1363" s="4" t="s">
        <v>3</v>
      </c>
    </row>
    <row r="1364" spans="1:8" hidden="1" x14ac:dyDescent="0.25">
      <c r="A1364" s="4">
        <v>4000</v>
      </c>
      <c r="B1364" s="4">
        <v>12000</v>
      </c>
      <c r="C1364" s="4">
        <v>25</v>
      </c>
      <c r="D1364" s="4">
        <f t="shared" si="42"/>
        <v>298.14999999999998</v>
      </c>
      <c r="E1364" s="4">
        <v>8000</v>
      </c>
      <c r="F1364" s="25">
        <f t="shared" si="43"/>
        <v>80298151204</v>
      </c>
      <c r="G1364" s="4">
        <v>105.3</v>
      </c>
      <c r="H1364" s="4" t="s">
        <v>3</v>
      </c>
    </row>
    <row r="1365" spans="1:8" hidden="1" x14ac:dyDescent="0.25">
      <c r="A1365" s="4">
        <v>5000</v>
      </c>
      <c r="B1365" s="4">
        <v>12000</v>
      </c>
      <c r="C1365" s="4">
        <v>25</v>
      </c>
      <c r="D1365" s="4">
        <f t="shared" si="42"/>
        <v>298.14999999999998</v>
      </c>
      <c r="E1365" s="4">
        <v>8000</v>
      </c>
      <c r="F1365" s="25">
        <f t="shared" si="43"/>
        <v>80298151205</v>
      </c>
      <c r="G1365" s="4">
        <v>130.1</v>
      </c>
      <c r="H1365" s="4" t="s">
        <v>3</v>
      </c>
    </row>
    <row r="1366" spans="1:8" hidden="1" x14ac:dyDescent="0.25">
      <c r="A1366" s="4">
        <v>6000</v>
      </c>
      <c r="B1366" s="4">
        <v>12000</v>
      </c>
      <c r="C1366" s="4">
        <v>25</v>
      </c>
      <c r="D1366" s="4">
        <f t="shared" si="42"/>
        <v>298.14999999999998</v>
      </c>
      <c r="E1366" s="4">
        <v>8000</v>
      </c>
      <c r="F1366" s="25">
        <f t="shared" si="43"/>
        <v>80298151206</v>
      </c>
      <c r="G1366" s="4">
        <v>999999</v>
      </c>
      <c r="H1366" s="4" t="s">
        <v>2</v>
      </c>
    </row>
    <row r="1367" spans="1:8" hidden="1" x14ac:dyDescent="0.25">
      <c r="A1367" s="4">
        <v>0</v>
      </c>
      <c r="B1367" s="4">
        <v>12500</v>
      </c>
      <c r="C1367" s="4">
        <v>25</v>
      </c>
      <c r="D1367" s="4">
        <f t="shared" si="42"/>
        <v>298.14999999999998</v>
      </c>
      <c r="E1367" s="4">
        <v>8000</v>
      </c>
      <c r="F1367" s="25">
        <f t="shared" si="43"/>
        <v>80298151250</v>
      </c>
      <c r="G1367" s="4">
        <v>0</v>
      </c>
      <c r="H1367" s="4" t="s">
        <v>2</v>
      </c>
    </row>
    <row r="1368" spans="1:8" hidden="1" x14ac:dyDescent="0.25">
      <c r="A1368" s="4">
        <v>1000</v>
      </c>
      <c r="B1368" s="4">
        <v>12500</v>
      </c>
      <c r="C1368" s="4">
        <v>25</v>
      </c>
      <c r="D1368" s="4">
        <f t="shared" si="42"/>
        <v>298.14999999999998</v>
      </c>
      <c r="E1368" s="4">
        <v>8000</v>
      </c>
      <c r="F1368" s="25">
        <f t="shared" si="43"/>
        <v>80298151251</v>
      </c>
      <c r="G1368" s="4">
        <v>39.5</v>
      </c>
      <c r="H1368" s="4" t="s">
        <v>3</v>
      </c>
    </row>
    <row r="1369" spans="1:8" hidden="1" x14ac:dyDescent="0.25">
      <c r="A1369" s="4">
        <v>2000</v>
      </c>
      <c r="B1369" s="4">
        <v>12500</v>
      </c>
      <c r="C1369" s="4">
        <v>25</v>
      </c>
      <c r="D1369" s="4">
        <f t="shared" si="42"/>
        <v>298.14999999999998</v>
      </c>
      <c r="E1369" s="4">
        <v>8000</v>
      </c>
      <c r="F1369" s="25">
        <f t="shared" si="43"/>
        <v>80298151252</v>
      </c>
      <c r="G1369" s="4">
        <v>79.599999999999994</v>
      </c>
      <c r="H1369" s="4" t="s">
        <v>3</v>
      </c>
    </row>
    <row r="1370" spans="1:8" hidden="1" x14ac:dyDescent="0.25">
      <c r="A1370" s="4">
        <v>3000</v>
      </c>
      <c r="B1370" s="4">
        <v>12500</v>
      </c>
      <c r="C1370" s="4">
        <v>25</v>
      </c>
      <c r="D1370" s="4">
        <f t="shared" si="42"/>
        <v>298.14999999999998</v>
      </c>
      <c r="E1370" s="4">
        <v>8000</v>
      </c>
      <c r="F1370" s="25">
        <f t="shared" si="43"/>
        <v>80298151253</v>
      </c>
      <c r="G1370" s="4">
        <v>108.5</v>
      </c>
      <c r="H1370" s="4" t="s">
        <v>3</v>
      </c>
    </row>
    <row r="1371" spans="1:8" hidden="1" x14ac:dyDescent="0.25">
      <c r="A1371" s="4">
        <v>4000</v>
      </c>
      <c r="B1371" s="4">
        <v>12500</v>
      </c>
      <c r="C1371" s="4">
        <v>25</v>
      </c>
      <c r="D1371" s="4">
        <f t="shared" si="42"/>
        <v>298.14999999999998</v>
      </c>
      <c r="E1371" s="4">
        <v>8000</v>
      </c>
      <c r="F1371" s="25">
        <f t="shared" si="43"/>
        <v>80298151254</v>
      </c>
      <c r="G1371" s="4">
        <v>133.6</v>
      </c>
      <c r="H1371" s="4" t="s">
        <v>3</v>
      </c>
    </row>
    <row r="1372" spans="1:8" hidden="1" x14ac:dyDescent="0.25">
      <c r="A1372" s="4">
        <v>5000</v>
      </c>
      <c r="B1372" s="4">
        <v>12500</v>
      </c>
      <c r="C1372" s="4">
        <v>25</v>
      </c>
      <c r="D1372" s="4">
        <f t="shared" si="42"/>
        <v>298.14999999999998</v>
      </c>
      <c r="E1372" s="4">
        <v>8000</v>
      </c>
      <c r="F1372" s="25">
        <f t="shared" si="43"/>
        <v>80298151255</v>
      </c>
      <c r="G1372" s="4">
        <v>999999</v>
      </c>
      <c r="H1372" s="4" t="s">
        <v>2</v>
      </c>
    </row>
    <row r="1373" spans="1:8" hidden="1" x14ac:dyDescent="0.25">
      <c r="A1373" s="4">
        <v>6000</v>
      </c>
      <c r="B1373" s="4">
        <v>12500</v>
      </c>
      <c r="C1373" s="4">
        <v>25</v>
      </c>
      <c r="D1373" s="4">
        <f t="shared" si="42"/>
        <v>298.14999999999998</v>
      </c>
      <c r="E1373" s="4">
        <v>8000</v>
      </c>
      <c r="F1373" s="25">
        <f t="shared" si="43"/>
        <v>80298151256</v>
      </c>
      <c r="G1373" s="4">
        <v>999999</v>
      </c>
      <c r="H1373" s="4" t="s">
        <v>2</v>
      </c>
    </row>
    <row r="1374" spans="1:8" hidden="1" x14ac:dyDescent="0.25">
      <c r="A1374" s="4">
        <v>0</v>
      </c>
      <c r="B1374" s="4">
        <v>12800</v>
      </c>
      <c r="C1374" s="4">
        <v>25</v>
      </c>
      <c r="D1374" s="4">
        <f t="shared" si="42"/>
        <v>298.14999999999998</v>
      </c>
      <c r="E1374" s="4">
        <v>8000</v>
      </c>
      <c r="F1374" s="25">
        <f t="shared" si="43"/>
        <v>80298151280</v>
      </c>
      <c r="G1374" s="4">
        <v>0</v>
      </c>
      <c r="H1374" s="4" t="s">
        <v>2</v>
      </c>
    </row>
    <row r="1375" spans="1:8" hidden="1" x14ac:dyDescent="0.25">
      <c r="A1375" s="4">
        <v>1000</v>
      </c>
      <c r="B1375" s="4">
        <v>12800</v>
      </c>
      <c r="C1375" s="4">
        <v>25</v>
      </c>
      <c r="D1375" s="4">
        <f t="shared" si="42"/>
        <v>298.14999999999998</v>
      </c>
      <c r="E1375" s="4">
        <v>8000</v>
      </c>
      <c r="F1375" s="25">
        <f t="shared" si="43"/>
        <v>80298151281</v>
      </c>
      <c r="G1375" s="4">
        <v>70.900000000000006</v>
      </c>
      <c r="H1375" s="4" t="s">
        <v>3</v>
      </c>
    </row>
    <row r="1376" spans="1:8" hidden="1" x14ac:dyDescent="0.25">
      <c r="A1376" s="4">
        <v>2000</v>
      </c>
      <c r="B1376" s="4">
        <v>12800</v>
      </c>
      <c r="C1376" s="4">
        <v>25</v>
      </c>
      <c r="D1376" s="4">
        <f t="shared" si="42"/>
        <v>298.14999999999998</v>
      </c>
      <c r="E1376" s="4">
        <v>8000</v>
      </c>
      <c r="F1376" s="25">
        <f t="shared" si="43"/>
        <v>80298151282</v>
      </c>
      <c r="G1376" s="4">
        <v>97.8</v>
      </c>
      <c r="H1376" s="4" t="s">
        <v>3</v>
      </c>
    </row>
    <row r="1377" spans="1:8" hidden="1" x14ac:dyDescent="0.25">
      <c r="A1377" s="4">
        <v>3000</v>
      </c>
      <c r="B1377" s="4">
        <v>12800</v>
      </c>
      <c r="C1377" s="4">
        <v>25</v>
      </c>
      <c r="D1377" s="4">
        <f t="shared" si="42"/>
        <v>298.14999999999998</v>
      </c>
      <c r="E1377" s="4">
        <v>8000</v>
      </c>
      <c r="F1377" s="25">
        <f t="shared" si="43"/>
        <v>80298151283</v>
      </c>
      <c r="G1377" s="4">
        <v>126</v>
      </c>
      <c r="H1377" s="4" t="s">
        <v>3</v>
      </c>
    </row>
    <row r="1378" spans="1:8" hidden="1" x14ac:dyDescent="0.25">
      <c r="A1378" s="4">
        <v>4000</v>
      </c>
      <c r="B1378" s="4">
        <v>12800</v>
      </c>
      <c r="C1378" s="4">
        <v>25</v>
      </c>
      <c r="D1378" s="4">
        <f t="shared" si="42"/>
        <v>298.14999999999998</v>
      </c>
      <c r="E1378" s="4">
        <v>8000</v>
      </c>
      <c r="F1378" s="25">
        <f t="shared" si="43"/>
        <v>80298151284</v>
      </c>
      <c r="G1378" s="4">
        <v>154.30000000000001</v>
      </c>
      <c r="H1378" s="4" t="s">
        <v>2</v>
      </c>
    </row>
    <row r="1379" spans="1:8" hidden="1" x14ac:dyDescent="0.25">
      <c r="A1379" s="4">
        <v>5000</v>
      </c>
      <c r="B1379" s="4">
        <v>12800</v>
      </c>
      <c r="C1379" s="4">
        <v>25</v>
      </c>
      <c r="D1379" s="4">
        <f t="shared" si="42"/>
        <v>298.14999999999998</v>
      </c>
      <c r="E1379" s="4">
        <v>8000</v>
      </c>
      <c r="F1379" s="25">
        <f t="shared" si="43"/>
        <v>80298151285</v>
      </c>
      <c r="G1379" s="4">
        <v>999999</v>
      </c>
      <c r="H1379" s="4" t="s">
        <v>2</v>
      </c>
    </row>
    <row r="1380" spans="1:8" hidden="1" x14ac:dyDescent="0.25">
      <c r="A1380" s="4">
        <v>6000</v>
      </c>
      <c r="B1380" s="4">
        <v>12800</v>
      </c>
      <c r="C1380" s="4">
        <v>25</v>
      </c>
      <c r="D1380" s="4">
        <f t="shared" si="42"/>
        <v>298.14999999999998</v>
      </c>
      <c r="E1380" s="4">
        <v>8000</v>
      </c>
      <c r="F1380" s="25">
        <f t="shared" si="43"/>
        <v>80298151286</v>
      </c>
      <c r="G1380" s="4">
        <v>999999</v>
      </c>
      <c r="H1380" s="4" t="s">
        <v>2</v>
      </c>
    </row>
    <row r="1381" spans="1:8" hidden="1" x14ac:dyDescent="0.25">
      <c r="A1381" s="4">
        <v>0</v>
      </c>
      <c r="B1381" s="4">
        <v>13000</v>
      </c>
      <c r="C1381" s="4">
        <v>25</v>
      </c>
      <c r="D1381" s="4">
        <f t="shared" si="42"/>
        <v>298.14999999999998</v>
      </c>
      <c r="E1381" s="4">
        <v>8000</v>
      </c>
      <c r="F1381" s="25">
        <f t="shared" si="43"/>
        <v>80298151300</v>
      </c>
      <c r="G1381" s="4">
        <v>48.7</v>
      </c>
      <c r="H1381" s="4" t="s">
        <v>3</v>
      </c>
    </row>
    <row r="1382" spans="1:8" hidden="1" x14ac:dyDescent="0.25">
      <c r="A1382" s="4">
        <v>1000</v>
      </c>
      <c r="B1382" s="4">
        <v>13000</v>
      </c>
      <c r="C1382" s="4">
        <v>25</v>
      </c>
      <c r="D1382" s="4">
        <f t="shared" si="42"/>
        <v>298.14999999999998</v>
      </c>
      <c r="E1382" s="4">
        <v>8000</v>
      </c>
      <c r="F1382" s="25">
        <f t="shared" si="43"/>
        <v>80298151301</v>
      </c>
      <c r="G1382" s="4">
        <v>84.6</v>
      </c>
      <c r="H1382" s="4" t="s">
        <v>3</v>
      </c>
    </row>
    <row r="1383" spans="1:8" hidden="1" x14ac:dyDescent="0.25">
      <c r="A1383" s="4">
        <v>2000</v>
      </c>
      <c r="B1383" s="4">
        <v>13000</v>
      </c>
      <c r="C1383" s="4">
        <v>25</v>
      </c>
      <c r="D1383" s="4">
        <f t="shared" si="42"/>
        <v>298.14999999999998</v>
      </c>
      <c r="E1383" s="4">
        <v>8000</v>
      </c>
      <c r="F1383" s="25">
        <f t="shared" si="43"/>
        <v>80298151302</v>
      </c>
      <c r="G1383" s="4">
        <v>112</v>
      </c>
      <c r="H1383" s="4" t="s">
        <v>3</v>
      </c>
    </row>
    <row r="1384" spans="1:8" hidden="1" x14ac:dyDescent="0.25">
      <c r="A1384" s="4">
        <v>3000</v>
      </c>
      <c r="B1384" s="4">
        <v>13000</v>
      </c>
      <c r="C1384" s="4">
        <v>25</v>
      </c>
      <c r="D1384" s="4">
        <f t="shared" si="42"/>
        <v>298.14999999999998</v>
      </c>
      <c r="E1384" s="4">
        <v>8000</v>
      </c>
      <c r="F1384" s="25">
        <f t="shared" si="43"/>
        <v>80298151303</v>
      </c>
      <c r="G1384" s="4">
        <v>137</v>
      </c>
      <c r="H1384" s="4" t="s">
        <v>3</v>
      </c>
    </row>
    <row r="1385" spans="1:8" hidden="1" x14ac:dyDescent="0.25">
      <c r="A1385" s="4">
        <v>4000</v>
      </c>
      <c r="B1385" s="4">
        <v>13000</v>
      </c>
      <c r="C1385" s="4">
        <v>25</v>
      </c>
      <c r="D1385" s="4">
        <f t="shared" si="42"/>
        <v>298.14999999999998</v>
      </c>
      <c r="E1385" s="4">
        <v>8000</v>
      </c>
      <c r="F1385" s="25">
        <f t="shared" si="43"/>
        <v>80298151304</v>
      </c>
      <c r="G1385" s="4">
        <v>999999</v>
      </c>
      <c r="H1385" s="4" t="s">
        <v>2</v>
      </c>
    </row>
    <row r="1386" spans="1:8" hidden="1" x14ac:dyDescent="0.25">
      <c r="A1386" s="4">
        <v>5000</v>
      </c>
      <c r="B1386" s="4">
        <v>13000</v>
      </c>
      <c r="C1386" s="4">
        <v>25</v>
      </c>
      <c r="D1386" s="4">
        <f t="shared" si="42"/>
        <v>298.14999999999998</v>
      </c>
      <c r="E1386" s="4">
        <v>8000</v>
      </c>
      <c r="F1386" s="25">
        <f t="shared" si="43"/>
        <v>80298151305</v>
      </c>
      <c r="G1386" s="4">
        <v>999999</v>
      </c>
      <c r="H1386" s="4" t="s">
        <v>2</v>
      </c>
    </row>
    <row r="1387" spans="1:8" hidden="1" x14ac:dyDescent="0.25">
      <c r="A1387" s="4">
        <v>6000</v>
      </c>
      <c r="B1387" s="4">
        <v>13000</v>
      </c>
      <c r="C1387" s="4">
        <v>25</v>
      </c>
      <c r="D1387" s="4">
        <f t="shared" si="42"/>
        <v>298.14999999999998</v>
      </c>
      <c r="E1387" s="4">
        <v>8000</v>
      </c>
      <c r="F1387" s="25">
        <f t="shared" si="43"/>
        <v>80298151306</v>
      </c>
      <c r="G1387" s="4">
        <v>999999</v>
      </c>
      <c r="H1387" s="4" t="s">
        <v>2</v>
      </c>
    </row>
    <row r="1388" spans="1:8" hidden="1" x14ac:dyDescent="0.25">
      <c r="A1388" s="4">
        <v>0</v>
      </c>
      <c r="B1388" s="4">
        <v>13500</v>
      </c>
      <c r="C1388" s="4">
        <v>25</v>
      </c>
      <c r="D1388" s="4">
        <f t="shared" si="42"/>
        <v>298.14999999999998</v>
      </c>
      <c r="E1388" s="4">
        <v>8000</v>
      </c>
      <c r="F1388" s="25">
        <f t="shared" si="43"/>
        <v>80298151350</v>
      </c>
      <c r="G1388" s="4">
        <v>88.3</v>
      </c>
      <c r="H1388" s="4" t="s">
        <v>3</v>
      </c>
    </row>
    <row r="1389" spans="1:8" hidden="1" x14ac:dyDescent="0.25">
      <c r="A1389" s="4">
        <v>1000</v>
      </c>
      <c r="B1389" s="4">
        <v>13500</v>
      </c>
      <c r="C1389" s="4">
        <v>25</v>
      </c>
      <c r="D1389" s="4">
        <f t="shared" si="42"/>
        <v>298.14999999999998</v>
      </c>
      <c r="E1389" s="4">
        <v>8000</v>
      </c>
      <c r="F1389" s="25">
        <f t="shared" si="43"/>
        <v>80298151351</v>
      </c>
      <c r="G1389" s="4">
        <v>113.4</v>
      </c>
      <c r="H1389" s="4" t="s">
        <v>3</v>
      </c>
    </row>
    <row r="1390" spans="1:8" hidden="1" x14ac:dyDescent="0.25">
      <c r="A1390" s="4">
        <v>2000</v>
      </c>
      <c r="B1390" s="4">
        <v>13500</v>
      </c>
      <c r="C1390" s="4">
        <v>25</v>
      </c>
      <c r="D1390" s="4">
        <f t="shared" si="42"/>
        <v>298.14999999999998</v>
      </c>
      <c r="E1390" s="4">
        <v>8000</v>
      </c>
      <c r="F1390" s="25">
        <f t="shared" si="43"/>
        <v>80298151352</v>
      </c>
      <c r="G1390" s="4">
        <v>138.80000000000001</v>
      </c>
      <c r="H1390" s="4" t="s">
        <v>3</v>
      </c>
    </row>
    <row r="1391" spans="1:8" hidden="1" x14ac:dyDescent="0.25">
      <c r="A1391" s="4">
        <v>3000</v>
      </c>
      <c r="B1391" s="4">
        <v>13500</v>
      </c>
      <c r="C1391" s="4">
        <v>25</v>
      </c>
      <c r="D1391" s="4">
        <f t="shared" si="42"/>
        <v>298.14999999999998</v>
      </c>
      <c r="E1391" s="4">
        <v>8000</v>
      </c>
      <c r="F1391" s="25">
        <f t="shared" si="43"/>
        <v>80298151353</v>
      </c>
      <c r="G1391" s="4">
        <v>999999</v>
      </c>
      <c r="H1391" s="4" t="s">
        <v>2</v>
      </c>
    </row>
    <row r="1392" spans="1:8" hidden="1" x14ac:dyDescent="0.25">
      <c r="A1392" s="4">
        <v>4000</v>
      </c>
      <c r="B1392" s="4">
        <v>13500</v>
      </c>
      <c r="C1392" s="4">
        <v>25</v>
      </c>
      <c r="D1392" s="4">
        <f t="shared" si="42"/>
        <v>298.14999999999998</v>
      </c>
      <c r="E1392" s="4">
        <v>8000</v>
      </c>
      <c r="F1392" s="25">
        <f t="shared" si="43"/>
        <v>80298151354</v>
      </c>
      <c r="G1392" s="4">
        <v>999999</v>
      </c>
      <c r="H1392" s="4" t="s">
        <v>2</v>
      </c>
    </row>
    <row r="1393" spans="1:8" hidden="1" x14ac:dyDescent="0.25">
      <c r="A1393" s="4">
        <v>5000</v>
      </c>
      <c r="B1393" s="4">
        <v>13500</v>
      </c>
      <c r="C1393" s="4">
        <v>25</v>
      </c>
      <c r="D1393" s="4">
        <f t="shared" si="42"/>
        <v>298.14999999999998</v>
      </c>
      <c r="E1393" s="4">
        <v>8000</v>
      </c>
      <c r="F1393" s="25">
        <f t="shared" si="43"/>
        <v>80298151355</v>
      </c>
      <c r="G1393" s="4">
        <v>999999</v>
      </c>
      <c r="H1393" s="4" t="s">
        <v>2</v>
      </c>
    </row>
    <row r="1394" spans="1:8" hidden="1" x14ac:dyDescent="0.25">
      <c r="A1394" s="4">
        <v>6000</v>
      </c>
      <c r="B1394" s="4">
        <v>13500</v>
      </c>
      <c r="C1394" s="4">
        <v>25</v>
      </c>
      <c r="D1394" s="4">
        <f t="shared" si="42"/>
        <v>298.14999999999998</v>
      </c>
      <c r="E1394" s="4">
        <v>8000</v>
      </c>
      <c r="F1394" s="25">
        <f t="shared" si="43"/>
        <v>80298151356</v>
      </c>
      <c r="G1394" s="4">
        <v>999999</v>
      </c>
    </row>
    <row r="1395" spans="1:8" hidden="1" x14ac:dyDescent="0.25">
      <c r="A1395" s="4">
        <v>0</v>
      </c>
      <c r="B1395" s="4">
        <v>14000</v>
      </c>
      <c r="C1395" s="4">
        <v>25</v>
      </c>
      <c r="D1395" s="4">
        <f t="shared" si="42"/>
        <v>298.14999999999998</v>
      </c>
      <c r="E1395" s="4">
        <v>8000</v>
      </c>
      <c r="F1395" s="25">
        <f t="shared" si="43"/>
        <v>80298151400</v>
      </c>
      <c r="G1395" s="4">
        <v>115.3</v>
      </c>
      <c r="H1395" s="4" t="s">
        <v>3</v>
      </c>
    </row>
    <row r="1396" spans="1:8" hidden="1" x14ac:dyDescent="0.25">
      <c r="A1396" s="4">
        <v>1000</v>
      </c>
      <c r="B1396" s="4">
        <v>14000</v>
      </c>
      <c r="C1396" s="4">
        <v>25</v>
      </c>
      <c r="D1396" s="4">
        <f t="shared" si="42"/>
        <v>298.14999999999998</v>
      </c>
      <c r="E1396" s="4">
        <v>8000</v>
      </c>
      <c r="F1396" s="25">
        <f t="shared" si="43"/>
        <v>80298151401</v>
      </c>
      <c r="G1396" s="4">
        <v>141.1</v>
      </c>
      <c r="H1396" s="4" t="s">
        <v>3</v>
      </c>
    </row>
    <row r="1397" spans="1:8" hidden="1" x14ac:dyDescent="0.25">
      <c r="A1397" s="4">
        <v>2000</v>
      </c>
      <c r="B1397" s="4">
        <v>14000</v>
      </c>
      <c r="C1397" s="4">
        <v>25</v>
      </c>
      <c r="D1397" s="4">
        <f t="shared" si="42"/>
        <v>298.14999999999998</v>
      </c>
      <c r="E1397" s="4">
        <v>8000</v>
      </c>
      <c r="F1397" s="25">
        <f t="shared" si="43"/>
        <v>80298151402</v>
      </c>
      <c r="G1397" s="4">
        <v>999999</v>
      </c>
      <c r="H1397" s="4" t="s">
        <v>2</v>
      </c>
    </row>
    <row r="1398" spans="1:8" hidden="1" x14ac:dyDescent="0.25">
      <c r="A1398" s="4">
        <v>3000</v>
      </c>
      <c r="B1398" s="4">
        <v>14000</v>
      </c>
      <c r="C1398" s="4">
        <v>25</v>
      </c>
      <c r="D1398" s="4">
        <f t="shared" si="42"/>
        <v>298.14999999999998</v>
      </c>
      <c r="E1398" s="4">
        <v>8000</v>
      </c>
      <c r="F1398" s="25">
        <f t="shared" si="43"/>
        <v>80298151403</v>
      </c>
      <c r="G1398" s="4">
        <v>999999</v>
      </c>
      <c r="H1398" s="4" t="s">
        <v>2</v>
      </c>
    </row>
    <row r="1399" spans="1:8" hidden="1" x14ac:dyDescent="0.25">
      <c r="A1399" s="4">
        <v>4000</v>
      </c>
      <c r="B1399" s="4">
        <v>14000</v>
      </c>
      <c r="C1399" s="4">
        <v>25</v>
      </c>
      <c r="D1399" s="4">
        <f t="shared" si="42"/>
        <v>298.14999999999998</v>
      </c>
      <c r="E1399" s="4">
        <v>8000</v>
      </c>
      <c r="F1399" s="25">
        <f t="shared" si="43"/>
        <v>80298151404</v>
      </c>
      <c r="G1399" s="4">
        <v>999999</v>
      </c>
      <c r="H1399" s="4" t="s">
        <v>2</v>
      </c>
    </row>
    <row r="1400" spans="1:8" hidden="1" x14ac:dyDescent="0.25">
      <c r="A1400" s="4">
        <v>5000</v>
      </c>
      <c r="B1400" s="4">
        <v>14000</v>
      </c>
      <c r="C1400" s="4">
        <v>25</v>
      </c>
      <c r="D1400" s="4">
        <f t="shared" si="42"/>
        <v>298.14999999999998</v>
      </c>
      <c r="E1400" s="4">
        <v>8000</v>
      </c>
      <c r="F1400" s="25">
        <f t="shared" si="43"/>
        <v>80298151405</v>
      </c>
      <c r="G1400" s="4">
        <v>999999</v>
      </c>
    </row>
    <row r="1401" spans="1:8" hidden="1" x14ac:dyDescent="0.25">
      <c r="A1401" s="4">
        <v>6000</v>
      </c>
      <c r="B1401" s="4">
        <v>14000</v>
      </c>
      <c r="C1401" s="4">
        <v>25</v>
      </c>
      <c r="D1401" s="4">
        <f t="shared" si="42"/>
        <v>298.14999999999998</v>
      </c>
      <c r="E1401" s="4">
        <v>8000</v>
      </c>
      <c r="F1401" s="25">
        <f t="shared" si="43"/>
        <v>80298151406</v>
      </c>
      <c r="G1401" s="4">
        <v>999999</v>
      </c>
    </row>
    <row r="1402" spans="1:8" hidden="1" x14ac:dyDescent="0.25">
      <c r="A1402" s="4">
        <v>0</v>
      </c>
      <c r="B1402" s="4">
        <v>11000</v>
      </c>
      <c r="C1402" s="4">
        <v>30</v>
      </c>
      <c r="D1402" s="4">
        <f t="shared" si="42"/>
        <v>303.14999999999998</v>
      </c>
      <c r="E1402" s="4">
        <v>8000</v>
      </c>
      <c r="F1402" s="25">
        <f t="shared" si="43"/>
        <v>80303151100</v>
      </c>
      <c r="G1402" s="4">
        <v>0</v>
      </c>
      <c r="H1402" s="4" t="s">
        <v>2</v>
      </c>
    </row>
    <row r="1403" spans="1:8" hidden="1" x14ac:dyDescent="0.25">
      <c r="A1403" s="4">
        <v>1000</v>
      </c>
      <c r="B1403" s="4">
        <v>11000</v>
      </c>
      <c r="C1403" s="4">
        <v>30</v>
      </c>
      <c r="D1403" s="4">
        <f t="shared" si="42"/>
        <v>303.14999999999998</v>
      </c>
      <c r="E1403" s="4">
        <v>8000</v>
      </c>
      <c r="F1403" s="25">
        <f t="shared" si="43"/>
        <v>80303151101</v>
      </c>
      <c r="G1403" s="4">
        <v>0</v>
      </c>
      <c r="H1403" s="4" t="s">
        <v>2</v>
      </c>
    </row>
    <row r="1404" spans="1:8" hidden="1" x14ac:dyDescent="0.25">
      <c r="A1404" s="4">
        <v>2000</v>
      </c>
      <c r="B1404" s="4">
        <v>11000</v>
      </c>
      <c r="C1404" s="4">
        <v>30</v>
      </c>
      <c r="D1404" s="4">
        <f t="shared" si="42"/>
        <v>303.14999999999998</v>
      </c>
      <c r="E1404" s="4">
        <v>8000</v>
      </c>
      <c r="F1404" s="25">
        <f t="shared" si="43"/>
        <v>80303151102</v>
      </c>
      <c r="G1404" s="4">
        <v>0</v>
      </c>
      <c r="H1404" s="4" t="s">
        <v>2</v>
      </c>
    </row>
    <row r="1405" spans="1:8" hidden="1" x14ac:dyDescent="0.25">
      <c r="A1405" s="4">
        <v>3000</v>
      </c>
      <c r="B1405" s="4">
        <v>11000</v>
      </c>
      <c r="C1405" s="4">
        <v>30</v>
      </c>
      <c r="D1405" s="4">
        <f t="shared" si="42"/>
        <v>303.14999999999998</v>
      </c>
      <c r="E1405" s="4">
        <v>8000</v>
      </c>
      <c r="F1405" s="25">
        <f t="shared" si="43"/>
        <v>80303151103</v>
      </c>
      <c r="G1405" s="4">
        <v>0</v>
      </c>
      <c r="H1405" s="4" t="s">
        <v>2</v>
      </c>
    </row>
    <row r="1406" spans="1:8" hidden="1" x14ac:dyDescent="0.25">
      <c r="A1406" s="4">
        <v>4000</v>
      </c>
      <c r="B1406" s="4">
        <v>11000</v>
      </c>
      <c r="C1406" s="4">
        <v>30</v>
      </c>
      <c r="D1406" s="4">
        <f t="shared" si="42"/>
        <v>303.14999999999998</v>
      </c>
      <c r="E1406" s="4">
        <v>8000</v>
      </c>
      <c r="F1406" s="25">
        <f t="shared" si="43"/>
        <v>80303151104</v>
      </c>
      <c r="G1406" s="4">
        <v>43.9</v>
      </c>
      <c r="H1406" s="4" t="s">
        <v>3</v>
      </c>
    </row>
    <row r="1407" spans="1:8" hidden="1" x14ac:dyDescent="0.25">
      <c r="A1407" s="4">
        <v>5000</v>
      </c>
      <c r="B1407" s="4">
        <v>11000</v>
      </c>
      <c r="C1407" s="4">
        <v>30</v>
      </c>
      <c r="D1407" s="4">
        <f t="shared" si="42"/>
        <v>303.14999999999998</v>
      </c>
      <c r="E1407" s="4">
        <v>8000</v>
      </c>
      <c r="F1407" s="25">
        <f t="shared" si="43"/>
        <v>80303151105</v>
      </c>
      <c r="G1407" s="4">
        <v>81.2</v>
      </c>
      <c r="H1407" s="4" t="s">
        <v>3</v>
      </c>
    </row>
    <row r="1408" spans="1:8" hidden="1" x14ac:dyDescent="0.25">
      <c r="A1408" s="4">
        <v>6000</v>
      </c>
      <c r="B1408" s="4">
        <v>11000</v>
      </c>
      <c r="C1408" s="4">
        <v>30</v>
      </c>
      <c r="D1408" s="4">
        <f t="shared" si="42"/>
        <v>303.14999999999998</v>
      </c>
      <c r="E1408" s="4">
        <v>8000</v>
      </c>
      <c r="F1408" s="25">
        <f t="shared" si="43"/>
        <v>80303151106</v>
      </c>
      <c r="G1408" s="4">
        <v>109.4</v>
      </c>
      <c r="H1408" s="4" t="s">
        <v>3</v>
      </c>
    </row>
    <row r="1409" spans="1:8" hidden="1" x14ac:dyDescent="0.25">
      <c r="A1409" s="4">
        <v>0</v>
      </c>
      <c r="B1409" s="4">
        <v>11500</v>
      </c>
      <c r="C1409" s="4">
        <v>30</v>
      </c>
      <c r="D1409" s="4">
        <f t="shared" si="42"/>
        <v>303.14999999999998</v>
      </c>
      <c r="E1409" s="4">
        <v>8000</v>
      </c>
      <c r="F1409" s="25">
        <f t="shared" si="43"/>
        <v>80303151150</v>
      </c>
      <c r="G1409" s="4">
        <v>0</v>
      </c>
      <c r="H1409" s="4" t="s">
        <v>2</v>
      </c>
    </row>
    <row r="1410" spans="1:8" hidden="1" x14ac:dyDescent="0.25">
      <c r="A1410" s="4">
        <v>1000</v>
      </c>
      <c r="B1410" s="4">
        <v>11500</v>
      </c>
      <c r="C1410" s="4">
        <v>30</v>
      </c>
      <c r="D1410" s="4">
        <f t="shared" ref="D1410:D1473" si="44">C1410+273.15</f>
        <v>303.14999999999998</v>
      </c>
      <c r="E1410" s="4">
        <v>8000</v>
      </c>
      <c r="F1410" s="25">
        <f t="shared" ref="F1410:F1473" si="45">E1410*10^7+D1410*10^6+B1410/10+A1410/1000</f>
        <v>80303151151</v>
      </c>
      <c r="G1410" s="4">
        <v>0</v>
      </c>
      <c r="H1410" s="4" t="s">
        <v>2</v>
      </c>
    </row>
    <row r="1411" spans="1:8" hidden="1" x14ac:dyDescent="0.25">
      <c r="A1411" s="4">
        <v>2000</v>
      </c>
      <c r="B1411" s="4">
        <v>11500</v>
      </c>
      <c r="C1411" s="4">
        <v>30</v>
      </c>
      <c r="D1411" s="4">
        <f t="shared" si="44"/>
        <v>303.14999999999998</v>
      </c>
      <c r="E1411" s="4">
        <v>8000</v>
      </c>
      <c r="F1411" s="25">
        <f t="shared" si="45"/>
        <v>80303151152</v>
      </c>
      <c r="G1411" s="4">
        <v>0</v>
      </c>
      <c r="H1411" s="4" t="s">
        <v>2</v>
      </c>
    </row>
    <row r="1412" spans="1:8" hidden="1" x14ac:dyDescent="0.25">
      <c r="A1412" s="4">
        <v>3000</v>
      </c>
      <c r="B1412" s="4">
        <v>11500</v>
      </c>
      <c r="C1412" s="4">
        <v>30</v>
      </c>
      <c r="D1412" s="4">
        <f t="shared" si="44"/>
        <v>303.14999999999998</v>
      </c>
      <c r="E1412" s="4">
        <v>8000</v>
      </c>
      <c r="F1412" s="25">
        <f t="shared" si="45"/>
        <v>80303151153</v>
      </c>
      <c r="G1412" s="4">
        <v>53.3</v>
      </c>
      <c r="H1412" s="4" t="s">
        <v>3</v>
      </c>
    </row>
    <row r="1413" spans="1:8" hidden="1" x14ac:dyDescent="0.25">
      <c r="A1413" s="4">
        <v>4000</v>
      </c>
      <c r="B1413" s="4">
        <v>11500</v>
      </c>
      <c r="C1413" s="4">
        <v>30</v>
      </c>
      <c r="D1413" s="4">
        <f t="shared" si="44"/>
        <v>303.14999999999998</v>
      </c>
      <c r="E1413" s="4">
        <v>8000</v>
      </c>
      <c r="F1413" s="25">
        <f t="shared" si="45"/>
        <v>80303151154</v>
      </c>
      <c r="G1413" s="4">
        <v>86.4</v>
      </c>
      <c r="H1413" s="4" t="s">
        <v>3</v>
      </c>
    </row>
    <row r="1414" spans="1:8" hidden="1" x14ac:dyDescent="0.25">
      <c r="A1414" s="4">
        <v>5000</v>
      </c>
      <c r="B1414" s="4">
        <v>11500</v>
      </c>
      <c r="C1414" s="4">
        <v>30</v>
      </c>
      <c r="D1414" s="4">
        <f t="shared" si="44"/>
        <v>303.14999999999998</v>
      </c>
      <c r="E1414" s="4">
        <v>8000</v>
      </c>
      <c r="F1414" s="25">
        <f t="shared" si="45"/>
        <v>80303151155</v>
      </c>
      <c r="G1414" s="4">
        <v>115.4</v>
      </c>
      <c r="H1414" s="4" t="s">
        <v>3</v>
      </c>
    </row>
    <row r="1415" spans="1:8" hidden="1" x14ac:dyDescent="0.25">
      <c r="A1415" s="4">
        <v>6000</v>
      </c>
      <c r="B1415" s="4">
        <v>11500</v>
      </c>
      <c r="C1415" s="4">
        <v>30</v>
      </c>
      <c r="D1415" s="4">
        <f t="shared" si="44"/>
        <v>303.14999999999998</v>
      </c>
      <c r="E1415" s="4">
        <v>8000</v>
      </c>
      <c r="F1415" s="25">
        <f t="shared" si="45"/>
        <v>80303151156</v>
      </c>
      <c r="G1415" s="4">
        <v>142.30000000000001</v>
      </c>
      <c r="H1415" s="4" t="s">
        <v>2</v>
      </c>
    </row>
    <row r="1416" spans="1:8" hidden="1" x14ac:dyDescent="0.25">
      <c r="A1416" s="4">
        <v>0</v>
      </c>
      <c r="B1416" s="4">
        <v>12000</v>
      </c>
      <c r="C1416" s="4">
        <v>30</v>
      </c>
      <c r="D1416" s="4">
        <f t="shared" si="44"/>
        <v>303.14999999999998</v>
      </c>
      <c r="E1416" s="4">
        <v>8000</v>
      </c>
      <c r="F1416" s="25">
        <f t="shared" si="45"/>
        <v>80303151200</v>
      </c>
      <c r="G1416" s="4">
        <v>0</v>
      </c>
      <c r="H1416" s="4" t="s">
        <v>2</v>
      </c>
    </row>
    <row r="1417" spans="1:8" hidden="1" x14ac:dyDescent="0.25">
      <c r="A1417" s="4">
        <v>1000</v>
      </c>
      <c r="B1417" s="4">
        <v>12000</v>
      </c>
      <c r="C1417" s="4">
        <v>30</v>
      </c>
      <c r="D1417" s="4">
        <f t="shared" si="44"/>
        <v>303.14999999999998</v>
      </c>
      <c r="E1417" s="4">
        <v>8000</v>
      </c>
      <c r="F1417" s="25">
        <f t="shared" si="45"/>
        <v>80303151201</v>
      </c>
      <c r="G1417" s="4">
        <v>0</v>
      </c>
      <c r="H1417" s="4" t="s">
        <v>2</v>
      </c>
    </row>
    <row r="1418" spans="1:8" hidden="1" x14ac:dyDescent="0.25">
      <c r="A1418" s="4">
        <v>2000</v>
      </c>
      <c r="B1418" s="4">
        <v>12000</v>
      </c>
      <c r="C1418" s="4">
        <v>30</v>
      </c>
      <c r="D1418" s="4">
        <f t="shared" si="44"/>
        <v>303.14999999999998</v>
      </c>
      <c r="E1418" s="4">
        <v>8000</v>
      </c>
      <c r="F1418" s="25">
        <f t="shared" si="45"/>
        <v>80303151202</v>
      </c>
      <c r="G1418" s="4">
        <v>60.8</v>
      </c>
      <c r="H1418" s="4" t="s">
        <v>3</v>
      </c>
    </row>
    <row r="1419" spans="1:8" hidden="1" x14ac:dyDescent="0.25">
      <c r="A1419" s="4">
        <v>3000</v>
      </c>
      <c r="B1419" s="4">
        <v>12000</v>
      </c>
      <c r="C1419" s="4">
        <v>30</v>
      </c>
      <c r="D1419" s="4">
        <f t="shared" si="44"/>
        <v>303.14999999999998</v>
      </c>
      <c r="E1419" s="4">
        <v>8000</v>
      </c>
      <c r="F1419" s="25">
        <f t="shared" si="45"/>
        <v>80303151203</v>
      </c>
      <c r="G1419" s="4">
        <v>93.6</v>
      </c>
      <c r="H1419" s="4" t="s">
        <v>3</v>
      </c>
    </row>
    <row r="1420" spans="1:8" hidden="1" x14ac:dyDescent="0.25">
      <c r="A1420" s="4">
        <v>4000</v>
      </c>
      <c r="B1420" s="4">
        <v>12000</v>
      </c>
      <c r="C1420" s="4">
        <v>30</v>
      </c>
      <c r="D1420" s="4">
        <f t="shared" si="44"/>
        <v>303.14999999999998</v>
      </c>
      <c r="E1420" s="4">
        <v>8000</v>
      </c>
      <c r="F1420" s="25">
        <f t="shared" si="45"/>
        <v>80303151204</v>
      </c>
      <c r="G1420" s="4">
        <v>120.2</v>
      </c>
      <c r="H1420" s="4" t="s">
        <v>3</v>
      </c>
    </row>
    <row r="1421" spans="1:8" hidden="1" x14ac:dyDescent="0.25">
      <c r="A1421" s="4">
        <v>5000</v>
      </c>
      <c r="B1421" s="4">
        <v>12000</v>
      </c>
      <c r="C1421" s="4">
        <v>30</v>
      </c>
      <c r="D1421" s="4">
        <f t="shared" si="44"/>
        <v>303.14999999999998</v>
      </c>
      <c r="E1421" s="4">
        <v>8000</v>
      </c>
      <c r="F1421" s="25">
        <f t="shared" si="45"/>
        <v>80303151205</v>
      </c>
      <c r="G1421" s="4">
        <v>999999</v>
      </c>
      <c r="H1421" s="4" t="s">
        <v>2</v>
      </c>
    </row>
    <row r="1422" spans="1:8" hidden="1" x14ac:dyDescent="0.25">
      <c r="A1422" s="4">
        <v>6000</v>
      </c>
      <c r="B1422" s="4">
        <v>12000</v>
      </c>
      <c r="C1422" s="4">
        <v>30</v>
      </c>
      <c r="D1422" s="4">
        <f t="shared" si="44"/>
        <v>303.14999999999998</v>
      </c>
      <c r="E1422" s="4">
        <v>8000</v>
      </c>
      <c r="F1422" s="25">
        <f t="shared" si="45"/>
        <v>80303151206</v>
      </c>
      <c r="G1422" s="4">
        <v>999999</v>
      </c>
      <c r="H1422" s="4" t="s">
        <v>2</v>
      </c>
    </row>
    <row r="1423" spans="1:8" hidden="1" x14ac:dyDescent="0.25">
      <c r="A1423" s="4">
        <v>0</v>
      </c>
      <c r="B1423" s="4">
        <v>12500</v>
      </c>
      <c r="C1423" s="4">
        <v>30</v>
      </c>
      <c r="D1423" s="4">
        <f t="shared" si="44"/>
        <v>303.14999999999998</v>
      </c>
      <c r="E1423" s="4">
        <v>8000</v>
      </c>
      <c r="F1423" s="25">
        <f t="shared" si="45"/>
        <v>80303151250</v>
      </c>
      <c r="G1423" s="4">
        <v>0</v>
      </c>
      <c r="H1423" s="4" t="s">
        <v>2</v>
      </c>
    </row>
    <row r="1424" spans="1:8" hidden="1" x14ac:dyDescent="0.25">
      <c r="A1424" s="4">
        <v>1000</v>
      </c>
      <c r="B1424" s="4">
        <v>12500</v>
      </c>
      <c r="C1424" s="4">
        <v>30</v>
      </c>
      <c r="D1424" s="4">
        <f t="shared" si="44"/>
        <v>303.14999999999998</v>
      </c>
      <c r="E1424" s="4">
        <v>8000</v>
      </c>
      <c r="F1424" s="25">
        <f t="shared" si="45"/>
        <v>80303151251</v>
      </c>
      <c r="G1424" s="4">
        <v>66.599999999999994</v>
      </c>
      <c r="H1424" s="4" t="s">
        <v>3</v>
      </c>
    </row>
    <row r="1425" spans="1:8" hidden="1" x14ac:dyDescent="0.25">
      <c r="A1425" s="4">
        <v>2000</v>
      </c>
      <c r="B1425" s="4">
        <v>12500</v>
      </c>
      <c r="C1425" s="4">
        <v>30</v>
      </c>
      <c r="D1425" s="4">
        <f t="shared" si="44"/>
        <v>303.14999999999998</v>
      </c>
      <c r="E1425" s="4">
        <v>8000</v>
      </c>
      <c r="F1425" s="25">
        <f t="shared" si="45"/>
        <v>80303151252</v>
      </c>
      <c r="G1425" s="4">
        <v>96.2</v>
      </c>
      <c r="H1425" s="4" t="s">
        <v>3</v>
      </c>
    </row>
    <row r="1426" spans="1:8" hidden="1" x14ac:dyDescent="0.25">
      <c r="A1426" s="4">
        <v>3000</v>
      </c>
      <c r="B1426" s="4">
        <v>12500</v>
      </c>
      <c r="C1426" s="4">
        <v>30</v>
      </c>
      <c r="D1426" s="4">
        <f t="shared" si="44"/>
        <v>303.14999999999998</v>
      </c>
      <c r="E1426" s="4">
        <v>8000</v>
      </c>
      <c r="F1426" s="25">
        <f t="shared" si="45"/>
        <v>80303151253</v>
      </c>
      <c r="G1426" s="4">
        <v>125.2</v>
      </c>
      <c r="H1426" s="4" t="s">
        <v>3</v>
      </c>
    </row>
    <row r="1427" spans="1:8" hidden="1" x14ac:dyDescent="0.25">
      <c r="A1427" s="4">
        <v>4000</v>
      </c>
      <c r="B1427" s="4">
        <v>12500</v>
      </c>
      <c r="C1427" s="4">
        <v>30</v>
      </c>
      <c r="D1427" s="4">
        <f t="shared" si="44"/>
        <v>303.14999999999998</v>
      </c>
      <c r="E1427" s="4">
        <v>8000</v>
      </c>
      <c r="F1427" s="25">
        <f t="shared" si="45"/>
        <v>80303151254</v>
      </c>
      <c r="G1427" s="4">
        <v>999999</v>
      </c>
      <c r="H1427" s="4" t="s">
        <v>2</v>
      </c>
    </row>
    <row r="1428" spans="1:8" hidden="1" x14ac:dyDescent="0.25">
      <c r="A1428" s="4">
        <v>5000</v>
      </c>
      <c r="B1428" s="4">
        <v>12500</v>
      </c>
      <c r="C1428" s="4">
        <v>30</v>
      </c>
      <c r="D1428" s="4">
        <f t="shared" si="44"/>
        <v>303.14999999999998</v>
      </c>
      <c r="E1428" s="4">
        <v>8000</v>
      </c>
      <c r="F1428" s="25">
        <f t="shared" si="45"/>
        <v>80303151255</v>
      </c>
      <c r="G1428" s="4">
        <v>999999</v>
      </c>
      <c r="H1428" s="4" t="s">
        <v>2</v>
      </c>
    </row>
    <row r="1429" spans="1:8" hidden="1" x14ac:dyDescent="0.25">
      <c r="A1429" s="4">
        <v>6000</v>
      </c>
      <c r="B1429" s="4">
        <v>12500</v>
      </c>
      <c r="C1429" s="4">
        <v>30</v>
      </c>
      <c r="D1429" s="4">
        <f t="shared" si="44"/>
        <v>303.14999999999998</v>
      </c>
      <c r="E1429" s="4">
        <v>8000</v>
      </c>
      <c r="F1429" s="25">
        <f t="shared" si="45"/>
        <v>80303151256</v>
      </c>
      <c r="G1429" s="4">
        <v>999999</v>
      </c>
      <c r="H1429" s="4" t="s">
        <v>2</v>
      </c>
    </row>
    <row r="1430" spans="1:8" hidden="1" x14ac:dyDescent="0.25">
      <c r="A1430" s="4">
        <v>0</v>
      </c>
      <c r="B1430" s="4">
        <v>12800</v>
      </c>
      <c r="C1430" s="4">
        <v>30</v>
      </c>
      <c r="D1430" s="4">
        <f t="shared" si="44"/>
        <v>303.14999999999998</v>
      </c>
      <c r="E1430" s="4">
        <v>8000</v>
      </c>
      <c r="F1430" s="25">
        <f t="shared" si="45"/>
        <v>80303151280</v>
      </c>
      <c r="G1430" s="4">
        <v>54.2</v>
      </c>
      <c r="H1430" s="4" t="s">
        <v>3</v>
      </c>
    </row>
    <row r="1431" spans="1:8" hidden="1" x14ac:dyDescent="0.25">
      <c r="A1431" s="4">
        <v>1000</v>
      </c>
      <c r="B1431" s="4">
        <v>12800</v>
      </c>
      <c r="C1431" s="4">
        <v>30</v>
      </c>
      <c r="D1431" s="4">
        <f t="shared" si="44"/>
        <v>303.14999999999998</v>
      </c>
      <c r="E1431" s="4">
        <v>8000</v>
      </c>
      <c r="F1431" s="25">
        <f t="shared" si="45"/>
        <v>80303151281</v>
      </c>
      <c r="G1431" s="4">
        <v>87.1</v>
      </c>
      <c r="H1431" s="4" t="s">
        <v>3</v>
      </c>
    </row>
    <row r="1432" spans="1:8" hidden="1" x14ac:dyDescent="0.25">
      <c r="A1432" s="4">
        <v>2000</v>
      </c>
      <c r="B1432" s="4">
        <v>12800</v>
      </c>
      <c r="C1432" s="4">
        <v>30</v>
      </c>
      <c r="D1432" s="4">
        <f t="shared" si="44"/>
        <v>303.14999999999998</v>
      </c>
      <c r="E1432" s="4">
        <v>8000</v>
      </c>
      <c r="F1432" s="25">
        <f t="shared" si="45"/>
        <v>80303151282</v>
      </c>
      <c r="G1432" s="4">
        <v>115.9</v>
      </c>
      <c r="H1432" s="4" t="s">
        <v>3</v>
      </c>
    </row>
    <row r="1433" spans="1:8" hidden="1" x14ac:dyDescent="0.25">
      <c r="A1433" s="4">
        <v>3000</v>
      </c>
      <c r="B1433" s="4">
        <v>12800</v>
      </c>
      <c r="C1433" s="4">
        <v>30</v>
      </c>
      <c r="D1433" s="4">
        <f t="shared" si="44"/>
        <v>303.14999999999998</v>
      </c>
      <c r="E1433" s="4">
        <v>8000</v>
      </c>
      <c r="F1433" s="25">
        <f t="shared" si="45"/>
        <v>80303151283</v>
      </c>
      <c r="G1433" s="4">
        <v>141.19999999999999</v>
      </c>
      <c r="H1433" s="4" t="s">
        <v>3</v>
      </c>
    </row>
    <row r="1434" spans="1:8" hidden="1" x14ac:dyDescent="0.25">
      <c r="A1434" s="4">
        <v>4000</v>
      </c>
      <c r="B1434" s="4">
        <v>12800</v>
      </c>
      <c r="C1434" s="4">
        <v>30</v>
      </c>
      <c r="D1434" s="4">
        <f t="shared" si="44"/>
        <v>303.14999999999998</v>
      </c>
      <c r="E1434" s="4">
        <v>8000</v>
      </c>
      <c r="F1434" s="25">
        <f t="shared" si="45"/>
        <v>80303151284</v>
      </c>
      <c r="G1434" s="4">
        <v>999999</v>
      </c>
      <c r="H1434" s="4" t="s">
        <v>2</v>
      </c>
    </row>
    <row r="1435" spans="1:8" hidden="1" x14ac:dyDescent="0.25">
      <c r="A1435" s="4">
        <v>5000</v>
      </c>
      <c r="B1435" s="4">
        <v>12800</v>
      </c>
      <c r="C1435" s="4">
        <v>30</v>
      </c>
      <c r="D1435" s="4">
        <f t="shared" si="44"/>
        <v>303.14999999999998</v>
      </c>
      <c r="E1435" s="4">
        <v>8000</v>
      </c>
      <c r="F1435" s="25">
        <f t="shared" si="45"/>
        <v>80303151285</v>
      </c>
      <c r="G1435" s="4">
        <v>999999</v>
      </c>
      <c r="H1435" s="4" t="s">
        <v>2</v>
      </c>
    </row>
    <row r="1436" spans="1:8" hidden="1" x14ac:dyDescent="0.25">
      <c r="A1436" s="4">
        <v>6000</v>
      </c>
      <c r="B1436" s="4">
        <v>12800</v>
      </c>
      <c r="C1436" s="4">
        <v>30</v>
      </c>
      <c r="D1436" s="4">
        <f t="shared" si="44"/>
        <v>303.14999999999998</v>
      </c>
      <c r="E1436" s="4">
        <v>8000</v>
      </c>
      <c r="F1436" s="25">
        <f t="shared" si="45"/>
        <v>80303151286</v>
      </c>
      <c r="G1436" s="4">
        <v>999999</v>
      </c>
      <c r="H1436" s="4" t="s">
        <v>2</v>
      </c>
    </row>
    <row r="1437" spans="1:8" hidden="1" x14ac:dyDescent="0.25">
      <c r="A1437" s="4">
        <v>0</v>
      </c>
      <c r="B1437" s="4">
        <v>13000</v>
      </c>
      <c r="C1437" s="4">
        <v>30</v>
      </c>
      <c r="D1437" s="4">
        <f t="shared" si="44"/>
        <v>303.14999999999998</v>
      </c>
      <c r="E1437" s="4">
        <v>8000</v>
      </c>
      <c r="F1437" s="25">
        <f t="shared" si="45"/>
        <v>80303151300</v>
      </c>
      <c r="G1437" s="4">
        <v>72.3</v>
      </c>
      <c r="H1437" s="4" t="s">
        <v>3</v>
      </c>
    </row>
    <row r="1438" spans="1:8" hidden="1" x14ac:dyDescent="0.25">
      <c r="A1438" s="4">
        <v>1000</v>
      </c>
      <c r="B1438" s="4">
        <v>13000</v>
      </c>
      <c r="C1438" s="4">
        <v>30</v>
      </c>
      <c r="D1438" s="4">
        <f t="shared" si="44"/>
        <v>303.14999999999998</v>
      </c>
      <c r="E1438" s="4">
        <v>8000</v>
      </c>
      <c r="F1438" s="25">
        <f t="shared" si="45"/>
        <v>80303151301</v>
      </c>
      <c r="G1438" s="4">
        <v>99.4</v>
      </c>
      <c r="H1438" s="4" t="s">
        <v>3</v>
      </c>
    </row>
    <row r="1439" spans="1:8" hidden="1" x14ac:dyDescent="0.25">
      <c r="A1439" s="4">
        <v>2000</v>
      </c>
      <c r="B1439" s="4">
        <v>13000</v>
      </c>
      <c r="C1439" s="4">
        <v>30</v>
      </c>
      <c r="D1439" s="4">
        <f t="shared" si="44"/>
        <v>303.14999999999998</v>
      </c>
      <c r="E1439" s="4">
        <v>8000</v>
      </c>
      <c r="F1439" s="25">
        <f t="shared" si="45"/>
        <v>80303151302</v>
      </c>
      <c r="G1439" s="4">
        <v>128.1</v>
      </c>
      <c r="H1439" s="4" t="s">
        <v>3</v>
      </c>
    </row>
    <row r="1440" spans="1:8" hidden="1" x14ac:dyDescent="0.25">
      <c r="A1440" s="4">
        <v>3000</v>
      </c>
      <c r="B1440" s="4">
        <v>13000</v>
      </c>
      <c r="C1440" s="4">
        <v>30</v>
      </c>
      <c r="D1440" s="4">
        <f t="shared" si="44"/>
        <v>303.14999999999998</v>
      </c>
      <c r="E1440" s="4">
        <v>8000</v>
      </c>
      <c r="F1440" s="25">
        <f t="shared" si="45"/>
        <v>80303151303</v>
      </c>
      <c r="G1440" s="4">
        <v>155.30000000000001</v>
      </c>
      <c r="H1440" s="4" t="s">
        <v>2</v>
      </c>
    </row>
    <row r="1441" spans="1:8" hidden="1" x14ac:dyDescent="0.25">
      <c r="A1441" s="4">
        <v>4000</v>
      </c>
      <c r="B1441" s="4">
        <v>13000</v>
      </c>
      <c r="C1441" s="4">
        <v>30</v>
      </c>
      <c r="D1441" s="4">
        <f t="shared" si="44"/>
        <v>303.14999999999998</v>
      </c>
      <c r="E1441" s="4">
        <v>8000</v>
      </c>
      <c r="F1441" s="25">
        <f t="shared" si="45"/>
        <v>80303151304</v>
      </c>
      <c r="G1441" s="4">
        <v>999999</v>
      </c>
      <c r="H1441" s="4" t="s">
        <v>2</v>
      </c>
    </row>
    <row r="1442" spans="1:8" hidden="1" x14ac:dyDescent="0.25">
      <c r="A1442" s="4">
        <v>5000</v>
      </c>
      <c r="B1442" s="4">
        <v>13000</v>
      </c>
      <c r="C1442" s="4">
        <v>30</v>
      </c>
      <c r="D1442" s="4">
        <f t="shared" si="44"/>
        <v>303.14999999999998</v>
      </c>
      <c r="E1442" s="4">
        <v>8000</v>
      </c>
      <c r="F1442" s="25">
        <f t="shared" si="45"/>
        <v>80303151305</v>
      </c>
      <c r="G1442" s="4">
        <v>999999</v>
      </c>
      <c r="H1442" s="4" t="s">
        <v>2</v>
      </c>
    </row>
    <row r="1443" spans="1:8" hidden="1" x14ac:dyDescent="0.25">
      <c r="A1443" s="4">
        <v>6000</v>
      </c>
      <c r="B1443" s="4">
        <v>13000</v>
      </c>
      <c r="C1443" s="4">
        <v>30</v>
      </c>
      <c r="D1443" s="4">
        <f t="shared" si="44"/>
        <v>303.14999999999998</v>
      </c>
      <c r="E1443" s="4">
        <v>8000</v>
      </c>
      <c r="F1443" s="25">
        <f t="shared" si="45"/>
        <v>80303151306</v>
      </c>
      <c r="G1443" s="4">
        <v>999999</v>
      </c>
      <c r="H1443" s="4" t="s">
        <v>2</v>
      </c>
    </row>
    <row r="1444" spans="1:8" hidden="1" x14ac:dyDescent="0.25">
      <c r="A1444" s="4">
        <v>0</v>
      </c>
      <c r="B1444" s="4">
        <v>13500</v>
      </c>
      <c r="C1444" s="4">
        <v>30</v>
      </c>
      <c r="D1444" s="4">
        <f t="shared" si="44"/>
        <v>303.14999999999998</v>
      </c>
      <c r="E1444" s="4">
        <v>8000</v>
      </c>
      <c r="F1444" s="25">
        <f t="shared" si="45"/>
        <v>80303151350</v>
      </c>
      <c r="G1444" s="4">
        <v>101.7</v>
      </c>
      <c r="H1444" s="4" t="s">
        <v>3</v>
      </c>
    </row>
    <row r="1445" spans="1:8" hidden="1" x14ac:dyDescent="0.25">
      <c r="A1445" s="4">
        <v>1000</v>
      </c>
      <c r="B1445" s="4">
        <v>13500</v>
      </c>
      <c r="C1445" s="4">
        <v>30</v>
      </c>
      <c r="D1445" s="4">
        <f t="shared" si="44"/>
        <v>303.14999999999998</v>
      </c>
      <c r="E1445" s="4">
        <v>8000</v>
      </c>
      <c r="F1445" s="25">
        <f t="shared" si="45"/>
        <v>80303151351</v>
      </c>
      <c r="G1445" s="4">
        <v>129.69999999999999</v>
      </c>
      <c r="H1445" s="4" t="s">
        <v>3</v>
      </c>
    </row>
    <row r="1446" spans="1:8" hidden="1" x14ac:dyDescent="0.25">
      <c r="A1446" s="4">
        <v>2000</v>
      </c>
      <c r="B1446" s="4">
        <v>13500</v>
      </c>
      <c r="C1446" s="4">
        <v>30</v>
      </c>
      <c r="D1446" s="4">
        <f t="shared" si="44"/>
        <v>303.14999999999998</v>
      </c>
      <c r="E1446" s="4">
        <v>8000</v>
      </c>
      <c r="F1446" s="25">
        <f t="shared" si="45"/>
        <v>80303151352</v>
      </c>
      <c r="G1446" s="4">
        <v>161.30000000000001</v>
      </c>
      <c r="H1446" s="4" t="s">
        <v>2</v>
      </c>
    </row>
    <row r="1447" spans="1:8" hidden="1" x14ac:dyDescent="0.25">
      <c r="A1447" s="4">
        <v>3000</v>
      </c>
      <c r="B1447" s="4">
        <v>13500</v>
      </c>
      <c r="C1447" s="4">
        <v>30</v>
      </c>
      <c r="D1447" s="4">
        <f t="shared" si="44"/>
        <v>303.14999999999998</v>
      </c>
      <c r="E1447" s="4">
        <v>8000</v>
      </c>
      <c r="F1447" s="25">
        <f t="shared" si="45"/>
        <v>80303151353</v>
      </c>
      <c r="G1447" s="4">
        <v>999999</v>
      </c>
      <c r="H1447" s="4" t="s">
        <v>2</v>
      </c>
    </row>
    <row r="1448" spans="1:8" hidden="1" x14ac:dyDescent="0.25">
      <c r="A1448" s="4">
        <v>4000</v>
      </c>
      <c r="B1448" s="4">
        <v>13500</v>
      </c>
      <c r="C1448" s="4">
        <v>30</v>
      </c>
      <c r="D1448" s="4">
        <f t="shared" si="44"/>
        <v>303.14999999999998</v>
      </c>
      <c r="E1448" s="4">
        <v>8000</v>
      </c>
      <c r="F1448" s="25">
        <f t="shared" si="45"/>
        <v>80303151354</v>
      </c>
      <c r="G1448" s="4">
        <v>999999</v>
      </c>
      <c r="H1448" s="4" t="s">
        <v>2</v>
      </c>
    </row>
    <row r="1449" spans="1:8" hidden="1" x14ac:dyDescent="0.25">
      <c r="A1449" s="4">
        <v>5000</v>
      </c>
      <c r="B1449" s="4">
        <v>13500</v>
      </c>
      <c r="C1449" s="4">
        <v>30</v>
      </c>
      <c r="D1449" s="4">
        <f t="shared" si="44"/>
        <v>303.14999999999998</v>
      </c>
      <c r="E1449" s="4">
        <v>8000</v>
      </c>
      <c r="F1449" s="25">
        <f t="shared" si="45"/>
        <v>80303151355</v>
      </c>
      <c r="G1449" s="4">
        <v>999999</v>
      </c>
    </row>
    <row r="1450" spans="1:8" hidden="1" x14ac:dyDescent="0.25">
      <c r="A1450" s="4">
        <v>6000</v>
      </c>
      <c r="B1450" s="4">
        <v>13500</v>
      </c>
      <c r="C1450" s="4">
        <v>30</v>
      </c>
      <c r="D1450" s="4">
        <f t="shared" si="44"/>
        <v>303.14999999999998</v>
      </c>
      <c r="E1450" s="4">
        <v>8000</v>
      </c>
      <c r="F1450" s="25">
        <f t="shared" si="45"/>
        <v>80303151356</v>
      </c>
      <c r="G1450" s="4">
        <v>999999</v>
      </c>
    </row>
    <row r="1451" spans="1:8" hidden="1" x14ac:dyDescent="0.25">
      <c r="A1451" s="4">
        <v>0</v>
      </c>
      <c r="B1451" s="4">
        <v>14000</v>
      </c>
      <c r="C1451" s="4">
        <v>30</v>
      </c>
      <c r="D1451" s="4">
        <f t="shared" si="44"/>
        <v>303.14999999999998</v>
      </c>
      <c r="E1451" s="4">
        <v>8000</v>
      </c>
      <c r="F1451" s="25">
        <f t="shared" si="45"/>
        <v>80303151400</v>
      </c>
      <c r="G1451" s="4">
        <v>132.5</v>
      </c>
      <c r="H1451" s="4" t="s">
        <v>3</v>
      </c>
    </row>
    <row r="1452" spans="1:8" hidden="1" x14ac:dyDescent="0.25">
      <c r="A1452" s="4">
        <v>1000</v>
      </c>
      <c r="B1452" s="4">
        <v>14000</v>
      </c>
      <c r="C1452" s="4">
        <v>30</v>
      </c>
      <c r="D1452" s="4">
        <f t="shared" si="44"/>
        <v>303.14999999999998</v>
      </c>
      <c r="E1452" s="4">
        <v>8000</v>
      </c>
      <c r="F1452" s="25">
        <f t="shared" si="45"/>
        <v>80303151401</v>
      </c>
      <c r="G1452" s="4">
        <v>155.80000000000001</v>
      </c>
      <c r="H1452" s="4" t="s">
        <v>3</v>
      </c>
    </row>
    <row r="1453" spans="1:8" hidden="1" x14ac:dyDescent="0.25">
      <c r="A1453" s="4">
        <v>2000</v>
      </c>
      <c r="B1453" s="4">
        <v>14000</v>
      </c>
      <c r="C1453" s="4">
        <v>30</v>
      </c>
      <c r="D1453" s="4">
        <f t="shared" si="44"/>
        <v>303.14999999999998</v>
      </c>
      <c r="E1453" s="4">
        <v>8000</v>
      </c>
      <c r="F1453" s="25">
        <f t="shared" si="45"/>
        <v>80303151402</v>
      </c>
      <c r="G1453" s="4">
        <v>999999</v>
      </c>
      <c r="H1453" s="4" t="s">
        <v>2</v>
      </c>
    </row>
    <row r="1454" spans="1:8" hidden="1" x14ac:dyDescent="0.25">
      <c r="A1454" s="4">
        <v>3000</v>
      </c>
      <c r="B1454" s="4">
        <v>14000</v>
      </c>
      <c r="C1454" s="4">
        <v>30</v>
      </c>
      <c r="D1454" s="4">
        <f t="shared" si="44"/>
        <v>303.14999999999998</v>
      </c>
      <c r="E1454" s="4">
        <v>8000</v>
      </c>
      <c r="F1454" s="25">
        <f t="shared" si="45"/>
        <v>80303151403</v>
      </c>
      <c r="G1454" s="4">
        <v>999999</v>
      </c>
      <c r="H1454" s="4" t="s">
        <v>2</v>
      </c>
    </row>
    <row r="1455" spans="1:8" hidden="1" x14ac:dyDescent="0.25">
      <c r="A1455" s="4">
        <v>4000</v>
      </c>
      <c r="B1455" s="4">
        <v>14000</v>
      </c>
      <c r="C1455" s="4">
        <v>30</v>
      </c>
      <c r="D1455" s="4">
        <f t="shared" si="44"/>
        <v>303.14999999999998</v>
      </c>
      <c r="E1455" s="4">
        <v>8000</v>
      </c>
      <c r="F1455" s="25">
        <f t="shared" si="45"/>
        <v>80303151404</v>
      </c>
      <c r="G1455" s="4">
        <v>999999</v>
      </c>
      <c r="H1455" s="4" t="s">
        <v>2</v>
      </c>
    </row>
    <row r="1456" spans="1:8" hidden="1" x14ac:dyDescent="0.25">
      <c r="A1456" s="4">
        <v>5000</v>
      </c>
      <c r="B1456" s="4">
        <v>14000</v>
      </c>
      <c r="C1456" s="4">
        <v>30</v>
      </c>
      <c r="D1456" s="4">
        <f t="shared" si="44"/>
        <v>303.14999999999998</v>
      </c>
      <c r="E1456" s="4">
        <v>8000</v>
      </c>
      <c r="F1456" s="25">
        <f t="shared" si="45"/>
        <v>80303151405</v>
      </c>
      <c r="G1456" s="4">
        <v>999999</v>
      </c>
    </row>
    <row r="1457" spans="1:8" hidden="1" x14ac:dyDescent="0.25">
      <c r="A1457" s="4">
        <v>6000</v>
      </c>
      <c r="B1457" s="4">
        <v>14000</v>
      </c>
      <c r="C1457" s="4">
        <v>30</v>
      </c>
      <c r="D1457" s="4">
        <f t="shared" si="44"/>
        <v>303.14999999999998</v>
      </c>
      <c r="E1457" s="4">
        <v>8000</v>
      </c>
      <c r="F1457" s="25">
        <f t="shared" si="45"/>
        <v>80303151406</v>
      </c>
      <c r="G1457" s="4">
        <v>999999</v>
      </c>
    </row>
    <row r="1458" spans="1:8" hidden="1" x14ac:dyDescent="0.25">
      <c r="A1458" s="4">
        <v>0</v>
      </c>
      <c r="B1458" s="4">
        <v>11000</v>
      </c>
      <c r="C1458" s="4">
        <v>35</v>
      </c>
      <c r="D1458" s="4">
        <f t="shared" si="44"/>
        <v>308.14999999999998</v>
      </c>
      <c r="E1458" s="4">
        <v>8000</v>
      </c>
      <c r="F1458" s="25">
        <f t="shared" si="45"/>
        <v>80308151100</v>
      </c>
      <c r="G1458" s="4">
        <v>0</v>
      </c>
      <c r="H1458" s="4" t="s">
        <v>2</v>
      </c>
    </row>
    <row r="1459" spans="1:8" hidden="1" x14ac:dyDescent="0.25">
      <c r="A1459" s="4">
        <v>1000</v>
      </c>
      <c r="B1459" s="4">
        <v>11000</v>
      </c>
      <c r="C1459" s="4">
        <v>35</v>
      </c>
      <c r="D1459" s="4">
        <f t="shared" si="44"/>
        <v>308.14999999999998</v>
      </c>
      <c r="E1459" s="4">
        <v>8000</v>
      </c>
      <c r="F1459" s="25">
        <f t="shared" si="45"/>
        <v>80308151101</v>
      </c>
      <c r="G1459" s="4">
        <v>0</v>
      </c>
      <c r="H1459" s="4" t="s">
        <v>2</v>
      </c>
    </row>
    <row r="1460" spans="1:8" hidden="1" x14ac:dyDescent="0.25">
      <c r="A1460" s="4">
        <v>2000</v>
      </c>
      <c r="B1460" s="4">
        <v>11000</v>
      </c>
      <c r="C1460" s="4">
        <v>35</v>
      </c>
      <c r="D1460" s="4">
        <f t="shared" si="44"/>
        <v>308.14999999999998</v>
      </c>
      <c r="E1460" s="4">
        <v>8000</v>
      </c>
      <c r="F1460" s="25">
        <f t="shared" si="45"/>
        <v>80308151102</v>
      </c>
      <c r="G1460" s="4">
        <v>0</v>
      </c>
      <c r="H1460" s="4" t="s">
        <v>2</v>
      </c>
    </row>
    <row r="1461" spans="1:8" hidden="1" x14ac:dyDescent="0.25">
      <c r="A1461" s="4">
        <v>3000</v>
      </c>
      <c r="B1461" s="4">
        <v>11000</v>
      </c>
      <c r="C1461" s="4">
        <v>35</v>
      </c>
      <c r="D1461" s="4">
        <f t="shared" si="44"/>
        <v>308.14999999999998</v>
      </c>
      <c r="E1461" s="4">
        <v>8000</v>
      </c>
      <c r="F1461" s="25">
        <f t="shared" si="45"/>
        <v>80308151103</v>
      </c>
      <c r="G1461" s="4">
        <v>0</v>
      </c>
      <c r="H1461" s="4" t="s">
        <v>2</v>
      </c>
    </row>
    <row r="1462" spans="1:8" hidden="1" x14ac:dyDescent="0.25">
      <c r="A1462" s="4">
        <v>4000</v>
      </c>
      <c r="B1462" s="4">
        <v>11000</v>
      </c>
      <c r="C1462" s="4">
        <v>35</v>
      </c>
      <c r="D1462" s="4">
        <f t="shared" si="44"/>
        <v>308.14999999999998</v>
      </c>
      <c r="E1462" s="4">
        <v>8000</v>
      </c>
      <c r="F1462" s="25">
        <f t="shared" si="45"/>
        <v>80308151104</v>
      </c>
      <c r="G1462" s="4">
        <v>65.900000000000006</v>
      </c>
      <c r="H1462" s="4" t="s">
        <v>3</v>
      </c>
    </row>
    <row r="1463" spans="1:8" hidden="1" x14ac:dyDescent="0.25">
      <c r="A1463" s="4">
        <v>5000</v>
      </c>
      <c r="B1463" s="4">
        <v>11000</v>
      </c>
      <c r="C1463" s="4">
        <v>35</v>
      </c>
      <c r="D1463" s="4">
        <f t="shared" si="44"/>
        <v>308.14999999999998</v>
      </c>
      <c r="E1463" s="4">
        <v>8000</v>
      </c>
      <c r="F1463" s="25">
        <f t="shared" si="45"/>
        <v>80308151105</v>
      </c>
      <c r="G1463" s="4">
        <v>100.5</v>
      </c>
      <c r="H1463" s="4" t="s">
        <v>3</v>
      </c>
    </row>
    <row r="1464" spans="1:8" hidden="1" x14ac:dyDescent="0.25">
      <c r="A1464" s="4">
        <v>6000</v>
      </c>
      <c r="B1464" s="4">
        <v>11000</v>
      </c>
      <c r="C1464" s="4">
        <v>35</v>
      </c>
      <c r="D1464" s="4">
        <f t="shared" si="44"/>
        <v>308.14999999999998</v>
      </c>
      <c r="E1464" s="4">
        <v>8000</v>
      </c>
      <c r="F1464" s="25">
        <f t="shared" si="45"/>
        <v>80308151106</v>
      </c>
      <c r="G1464" s="4">
        <v>124.7</v>
      </c>
      <c r="H1464" s="4" t="s">
        <v>3</v>
      </c>
    </row>
    <row r="1465" spans="1:8" hidden="1" x14ac:dyDescent="0.25">
      <c r="A1465" s="4">
        <v>0</v>
      </c>
      <c r="B1465" s="4">
        <v>11500</v>
      </c>
      <c r="C1465" s="4">
        <v>35</v>
      </c>
      <c r="D1465" s="4">
        <f t="shared" si="44"/>
        <v>308.14999999999998</v>
      </c>
      <c r="E1465" s="4">
        <v>8000</v>
      </c>
      <c r="F1465" s="25">
        <f t="shared" si="45"/>
        <v>80308151150</v>
      </c>
      <c r="G1465" s="4">
        <v>0</v>
      </c>
      <c r="H1465" s="4" t="s">
        <v>2</v>
      </c>
    </row>
    <row r="1466" spans="1:8" hidden="1" x14ac:dyDescent="0.25">
      <c r="A1466" s="4">
        <v>1000</v>
      </c>
      <c r="B1466" s="4">
        <v>11500</v>
      </c>
      <c r="C1466" s="4">
        <v>35</v>
      </c>
      <c r="D1466" s="4">
        <f t="shared" si="44"/>
        <v>308.14999999999998</v>
      </c>
      <c r="E1466" s="4">
        <v>8000</v>
      </c>
      <c r="F1466" s="25">
        <f t="shared" si="45"/>
        <v>80308151151</v>
      </c>
      <c r="G1466" s="4">
        <v>0</v>
      </c>
      <c r="H1466" s="4" t="s">
        <v>2</v>
      </c>
    </row>
    <row r="1467" spans="1:8" hidden="1" x14ac:dyDescent="0.25">
      <c r="A1467" s="4">
        <v>2000</v>
      </c>
      <c r="B1467" s="4">
        <v>11500</v>
      </c>
      <c r="C1467" s="4">
        <v>35</v>
      </c>
      <c r="D1467" s="4">
        <f t="shared" si="44"/>
        <v>308.14999999999998</v>
      </c>
      <c r="E1467" s="4">
        <v>8000</v>
      </c>
      <c r="F1467" s="25">
        <f t="shared" si="45"/>
        <v>80308151152</v>
      </c>
      <c r="G1467" s="4">
        <v>27.7</v>
      </c>
      <c r="H1467" s="4" t="s">
        <v>3</v>
      </c>
    </row>
    <row r="1468" spans="1:8" hidden="1" x14ac:dyDescent="0.25">
      <c r="A1468" s="4">
        <v>3000</v>
      </c>
      <c r="B1468" s="4">
        <v>11500</v>
      </c>
      <c r="C1468" s="4">
        <v>35</v>
      </c>
      <c r="D1468" s="4">
        <f t="shared" si="44"/>
        <v>308.14999999999998</v>
      </c>
      <c r="E1468" s="4">
        <v>8000</v>
      </c>
      <c r="F1468" s="25">
        <f t="shared" si="45"/>
        <v>80308151153</v>
      </c>
      <c r="G1468" s="4">
        <v>72.8</v>
      </c>
      <c r="H1468" s="4" t="s">
        <v>3</v>
      </c>
    </row>
    <row r="1469" spans="1:8" hidden="1" x14ac:dyDescent="0.25">
      <c r="A1469" s="4">
        <v>4000</v>
      </c>
      <c r="B1469" s="4">
        <v>11500</v>
      </c>
      <c r="C1469" s="4">
        <v>35</v>
      </c>
      <c r="D1469" s="4">
        <f t="shared" si="44"/>
        <v>308.14999999999998</v>
      </c>
      <c r="E1469" s="4">
        <v>8000</v>
      </c>
      <c r="F1469" s="25">
        <f t="shared" si="45"/>
        <v>80308151154</v>
      </c>
      <c r="G1469" s="4">
        <v>104.9</v>
      </c>
      <c r="H1469" s="4" t="s">
        <v>3</v>
      </c>
    </row>
    <row r="1470" spans="1:8" hidden="1" x14ac:dyDescent="0.25">
      <c r="A1470" s="4">
        <v>5000</v>
      </c>
      <c r="B1470" s="4">
        <v>11500</v>
      </c>
      <c r="C1470" s="4">
        <v>35</v>
      </c>
      <c r="D1470" s="4">
        <f t="shared" si="44"/>
        <v>308.14999999999998</v>
      </c>
      <c r="E1470" s="4">
        <v>8000</v>
      </c>
      <c r="F1470" s="25">
        <f t="shared" si="45"/>
        <v>80308151155</v>
      </c>
      <c r="G1470" s="4">
        <v>134.80000000000001</v>
      </c>
      <c r="H1470" s="4" t="s">
        <v>3</v>
      </c>
    </row>
    <row r="1471" spans="1:8" hidden="1" x14ac:dyDescent="0.25">
      <c r="A1471" s="4">
        <v>6000</v>
      </c>
      <c r="B1471" s="4">
        <v>11500</v>
      </c>
      <c r="C1471" s="4">
        <v>35</v>
      </c>
      <c r="D1471" s="4">
        <f t="shared" si="44"/>
        <v>308.14999999999998</v>
      </c>
      <c r="E1471" s="4">
        <v>8000</v>
      </c>
      <c r="F1471" s="25">
        <f t="shared" si="45"/>
        <v>80308151156</v>
      </c>
      <c r="G1471" s="4">
        <v>999999</v>
      </c>
      <c r="H1471" s="4" t="s">
        <v>2</v>
      </c>
    </row>
    <row r="1472" spans="1:8" hidden="1" x14ac:dyDescent="0.25">
      <c r="A1472" s="4">
        <v>0</v>
      </c>
      <c r="B1472" s="4">
        <v>12000</v>
      </c>
      <c r="C1472" s="4">
        <v>35</v>
      </c>
      <c r="D1472" s="4">
        <f t="shared" si="44"/>
        <v>308.14999999999998</v>
      </c>
      <c r="E1472" s="4">
        <v>8000</v>
      </c>
      <c r="F1472" s="25">
        <f t="shared" si="45"/>
        <v>80308151200</v>
      </c>
      <c r="G1472" s="4">
        <v>0</v>
      </c>
      <c r="H1472" s="4" t="s">
        <v>2</v>
      </c>
    </row>
    <row r="1473" spans="1:8" hidden="1" x14ac:dyDescent="0.25">
      <c r="A1473" s="4">
        <v>1000</v>
      </c>
      <c r="B1473" s="4">
        <v>12000</v>
      </c>
      <c r="C1473" s="4">
        <v>35</v>
      </c>
      <c r="D1473" s="4">
        <f t="shared" si="44"/>
        <v>308.14999999999998</v>
      </c>
      <c r="E1473" s="4">
        <v>8000</v>
      </c>
      <c r="F1473" s="25">
        <f t="shared" si="45"/>
        <v>80308151201</v>
      </c>
      <c r="G1473" s="4">
        <v>40.299999999999997</v>
      </c>
      <c r="H1473" s="4" t="s">
        <v>3</v>
      </c>
    </row>
    <row r="1474" spans="1:8" hidden="1" x14ac:dyDescent="0.25">
      <c r="A1474" s="4">
        <v>2000</v>
      </c>
      <c r="B1474" s="4">
        <v>12000</v>
      </c>
      <c r="C1474" s="4">
        <v>35</v>
      </c>
      <c r="D1474" s="4">
        <f t="shared" ref="D1474:D1537" si="46">C1474+273.15</f>
        <v>308.14999999999998</v>
      </c>
      <c r="E1474" s="4">
        <v>8000</v>
      </c>
      <c r="F1474" s="25">
        <f t="shared" ref="F1474:F1537" si="47">E1474*10^7+D1474*10^6+B1474/10+A1474/1000</f>
        <v>80308151202</v>
      </c>
      <c r="G1474" s="4">
        <v>78.7</v>
      </c>
      <c r="H1474" s="4" t="s">
        <v>3</v>
      </c>
    </row>
    <row r="1475" spans="1:8" hidden="1" x14ac:dyDescent="0.25">
      <c r="A1475" s="4">
        <v>3000</v>
      </c>
      <c r="B1475" s="4">
        <v>12000</v>
      </c>
      <c r="C1475" s="4">
        <v>35</v>
      </c>
      <c r="D1475" s="4">
        <f t="shared" si="46"/>
        <v>308.14999999999998</v>
      </c>
      <c r="E1475" s="4">
        <v>8000</v>
      </c>
      <c r="F1475" s="25">
        <f t="shared" si="47"/>
        <v>80308151203</v>
      </c>
      <c r="G1475" s="4">
        <v>110.7</v>
      </c>
      <c r="H1475" s="4" t="s">
        <v>3</v>
      </c>
    </row>
    <row r="1476" spans="1:8" hidden="1" x14ac:dyDescent="0.25">
      <c r="A1476" s="4">
        <v>4000</v>
      </c>
      <c r="B1476" s="4">
        <v>12000</v>
      </c>
      <c r="C1476" s="4">
        <v>35</v>
      </c>
      <c r="D1476" s="4">
        <f t="shared" si="46"/>
        <v>308.14999999999998</v>
      </c>
      <c r="E1476" s="4">
        <v>8000</v>
      </c>
      <c r="F1476" s="25">
        <f t="shared" si="47"/>
        <v>80308151204</v>
      </c>
      <c r="G1476" s="4">
        <v>135.69999999999999</v>
      </c>
      <c r="H1476" s="4" t="s">
        <v>3</v>
      </c>
    </row>
    <row r="1477" spans="1:8" hidden="1" x14ac:dyDescent="0.25">
      <c r="A1477" s="4">
        <v>5000</v>
      </c>
      <c r="B1477" s="4">
        <v>12000</v>
      </c>
      <c r="C1477" s="4">
        <v>35</v>
      </c>
      <c r="D1477" s="4">
        <f t="shared" si="46"/>
        <v>308.14999999999998</v>
      </c>
      <c r="E1477" s="4">
        <v>8000</v>
      </c>
      <c r="F1477" s="25">
        <f t="shared" si="47"/>
        <v>80308151205</v>
      </c>
      <c r="G1477" s="4">
        <v>999999</v>
      </c>
      <c r="H1477" s="4" t="s">
        <v>2</v>
      </c>
    </row>
    <row r="1478" spans="1:8" hidden="1" x14ac:dyDescent="0.25">
      <c r="A1478" s="4">
        <v>6000</v>
      </c>
      <c r="B1478" s="4">
        <v>12000</v>
      </c>
      <c r="C1478" s="4">
        <v>35</v>
      </c>
      <c r="D1478" s="4">
        <f t="shared" si="46"/>
        <v>308.14999999999998</v>
      </c>
      <c r="E1478" s="4">
        <v>8000</v>
      </c>
      <c r="F1478" s="25">
        <f t="shared" si="47"/>
        <v>80308151206</v>
      </c>
      <c r="G1478" s="4">
        <v>999999</v>
      </c>
      <c r="H1478" s="4" t="s">
        <v>2</v>
      </c>
    </row>
    <row r="1479" spans="1:8" hidden="1" x14ac:dyDescent="0.25">
      <c r="A1479" s="4">
        <v>0</v>
      </c>
      <c r="B1479" s="4">
        <v>12500</v>
      </c>
      <c r="C1479" s="4">
        <v>35</v>
      </c>
      <c r="D1479" s="4">
        <f t="shared" si="46"/>
        <v>308.14999999999998</v>
      </c>
      <c r="E1479" s="4">
        <v>8000</v>
      </c>
      <c r="F1479" s="25">
        <f t="shared" si="47"/>
        <v>80308151250</v>
      </c>
      <c r="G1479" s="4">
        <v>48.2</v>
      </c>
      <c r="H1479" s="4" t="s">
        <v>3</v>
      </c>
    </row>
    <row r="1480" spans="1:8" hidden="1" x14ac:dyDescent="0.25">
      <c r="A1480" s="4">
        <v>1000</v>
      </c>
      <c r="B1480" s="4">
        <v>12500</v>
      </c>
      <c r="C1480" s="4">
        <v>35</v>
      </c>
      <c r="D1480" s="4">
        <f t="shared" si="46"/>
        <v>308.14999999999998</v>
      </c>
      <c r="E1480" s="4">
        <v>8000</v>
      </c>
      <c r="F1480" s="25">
        <f t="shared" si="47"/>
        <v>80308151251</v>
      </c>
      <c r="G1480" s="4">
        <v>83.3</v>
      </c>
      <c r="H1480" s="4" t="s">
        <v>3</v>
      </c>
    </row>
    <row r="1481" spans="1:8" hidden="1" x14ac:dyDescent="0.25">
      <c r="A1481" s="4">
        <v>2000</v>
      </c>
      <c r="B1481" s="4">
        <v>12500</v>
      </c>
      <c r="C1481" s="4">
        <v>35</v>
      </c>
      <c r="D1481" s="4">
        <f t="shared" si="46"/>
        <v>308.14999999999998</v>
      </c>
      <c r="E1481" s="4">
        <v>8000</v>
      </c>
      <c r="F1481" s="25">
        <f t="shared" si="47"/>
        <v>80308151252</v>
      </c>
      <c r="G1481" s="4">
        <v>114.7</v>
      </c>
      <c r="H1481" s="4" t="s">
        <v>3</v>
      </c>
    </row>
    <row r="1482" spans="1:8" hidden="1" x14ac:dyDescent="0.25">
      <c r="A1482" s="4">
        <v>3000</v>
      </c>
      <c r="B1482" s="4">
        <v>12500</v>
      </c>
      <c r="C1482" s="4">
        <v>35</v>
      </c>
      <c r="D1482" s="4">
        <f t="shared" si="46"/>
        <v>308.14999999999998</v>
      </c>
      <c r="E1482" s="4">
        <v>8000</v>
      </c>
      <c r="F1482" s="25">
        <f t="shared" si="47"/>
        <v>80308151253</v>
      </c>
      <c r="G1482" s="4">
        <v>139.80000000000001</v>
      </c>
      <c r="H1482" s="4" t="s">
        <v>3</v>
      </c>
    </row>
    <row r="1483" spans="1:8" hidden="1" x14ac:dyDescent="0.25">
      <c r="A1483" s="4">
        <v>4000</v>
      </c>
      <c r="B1483" s="4">
        <v>12500</v>
      </c>
      <c r="C1483" s="4">
        <v>35</v>
      </c>
      <c r="D1483" s="4">
        <f t="shared" si="46"/>
        <v>308.14999999999998</v>
      </c>
      <c r="E1483" s="4">
        <v>8000</v>
      </c>
      <c r="F1483" s="25">
        <f t="shared" si="47"/>
        <v>80308151254</v>
      </c>
      <c r="G1483" s="4">
        <v>999999</v>
      </c>
      <c r="H1483" s="4" t="s">
        <v>2</v>
      </c>
    </row>
    <row r="1484" spans="1:8" hidden="1" x14ac:dyDescent="0.25">
      <c r="A1484" s="4">
        <v>5000</v>
      </c>
      <c r="B1484" s="4">
        <v>12500</v>
      </c>
      <c r="C1484" s="4">
        <v>35</v>
      </c>
      <c r="D1484" s="4">
        <f t="shared" si="46"/>
        <v>308.14999999999998</v>
      </c>
      <c r="E1484" s="4">
        <v>8000</v>
      </c>
      <c r="F1484" s="25">
        <f t="shared" si="47"/>
        <v>80308151255</v>
      </c>
      <c r="G1484" s="4">
        <v>999999</v>
      </c>
      <c r="H1484" s="4" t="s">
        <v>2</v>
      </c>
    </row>
    <row r="1485" spans="1:8" hidden="1" x14ac:dyDescent="0.25">
      <c r="A1485" s="4">
        <v>6000</v>
      </c>
      <c r="B1485" s="4">
        <v>12500</v>
      </c>
      <c r="C1485" s="4">
        <v>35</v>
      </c>
      <c r="D1485" s="4">
        <f t="shared" si="46"/>
        <v>308.14999999999998</v>
      </c>
      <c r="E1485" s="4">
        <v>8000</v>
      </c>
      <c r="F1485" s="25">
        <f t="shared" si="47"/>
        <v>80308151256</v>
      </c>
      <c r="G1485" s="4">
        <v>999999</v>
      </c>
      <c r="H1485" s="4" t="s">
        <v>2</v>
      </c>
    </row>
    <row r="1486" spans="1:8" hidden="1" x14ac:dyDescent="0.25">
      <c r="A1486" s="4">
        <v>0</v>
      </c>
      <c r="B1486" s="4">
        <v>12800</v>
      </c>
      <c r="C1486" s="4">
        <v>35</v>
      </c>
      <c r="D1486" s="4">
        <f t="shared" si="46"/>
        <v>308.14999999999998</v>
      </c>
      <c r="E1486" s="4">
        <v>8000</v>
      </c>
      <c r="F1486" s="25">
        <f t="shared" si="47"/>
        <v>80308151280</v>
      </c>
      <c r="G1486" s="4">
        <v>75.599999999999994</v>
      </c>
      <c r="H1486" s="4" t="s">
        <v>3</v>
      </c>
    </row>
    <row r="1487" spans="1:8" hidden="1" x14ac:dyDescent="0.25">
      <c r="A1487" s="4">
        <v>1000</v>
      </c>
      <c r="B1487" s="4">
        <v>12800</v>
      </c>
      <c r="C1487" s="4">
        <v>35</v>
      </c>
      <c r="D1487" s="4">
        <f t="shared" si="46"/>
        <v>308.14999999999998</v>
      </c>
      <c r="E1487" s="4">
        <v>8000</v>
      </c>
      <c r="F1487" s="25">
        <f t="shared" si="47"/>
        <v>80308151281</v>
      </c>
      <c r="G1487" s="4">
        <v>104.8</v>
      </c>
      <c r="H1487" s="4" t="s">
        <v>3</v>
      </c>
    </row>
    <row r="1488" spans="1:8" hidden="1" x14ac:dyDescent="0.25">
      <c r="A1488" s="4">
        <v>2000</v>
      </c>
      <c r="B1488" s="4">
        <v>12800</v>
      </c>
      <c r="C1488" s="4">
        <v>35</v>
      </c>
      <c r="D1488" s="4">
        <f t="shared" si="46"/>
        <v>308.14999999999998</v>
      </c>
      <c r="E1488" s="4">
        <v>8000</v>
      </c>
      <c r="F1488" s="25">
        <f t="shared" si="47"/>
        <v>80308151282</v>
      </c>
      <c r="G1488" s="4">
        <v>131.4</v>
      </c>
      <c r="H1488" s="4" t="s">
        <v>3</v>
      </c>
    </row>
    <row r="1489" spans="1:8" hidden="1" x14ac:dyDescent="0.25">
      <c r="A1489" s="4">
        <v>3000</v>
      </c>
      <c r="B1489" s="4">
        <v>12800</v>
      </c>
      <c r="C1489" s="4">
        <v>35</v>
      </c>
      <c r="D1489" s="4">
        <f t="shared" si="46"/>
        <v>308.14999999999998</v>
      </c>
      <c r="E1489" s="4">
        <v>8000</v>
      </c>
      <c r="F1489" s="25">
        <f t="shared" si="47"/>
        <v>80308151283</v>
      </c>
      <c r="G1489" s="4">
        <v>153.5</v>
      </c>
      <c r="H1489" s="4" t="s">
        <v>2</v>
      </c>
    </row>
    <row r="1490" spans="1:8" hidden="1" x14ac:dyDescent="0.25">
      <c r="A1490" s="4">
        <v>4000</v>
      </c>
      <c r="B1490" s="4">
        <v>12800</v>
      </c>
      <c r="C1490" s="4">
        <v>35</v>
      </c>
      <c r="D1490" s="4">
        <f t="shared" si="46"/>
        <v>308.14999999999998</v>
      </c>
      <c r="E1490" s="4">
        <v>8000</v>
      </c>
      <c r="F1490" s="25">
        <f t="shared" si="47"/>
        <v>80308151284</v>
      </c>
      <c r="G1490" s="4">
        <v>999999</v>
      </c>
      <c r="H1490" s="4" t="s">
        <v>2</v>
      </c>
    </row>
    <row r="1491" spans="1:8" hidden="1" x14ac:dyDescent="0.25">
      <c r="A1491" s="4">
        <v>5000</v>
      </c>
      <c r="B1491" s="4">
        <v>12800</v>
      </c>
      <c r="C1491" s="4">
        <v>35</v>
      </c>
      <c r="D1491" s="4">
        <f t="shared" si="46"/>
        <v>308.14999999999998</v>
      </c>
      <c r="E1491" s="4">
        <v>8000</v>
      </c>
      <c r="F1491" s="25">
        <f t="shared" si="47"/>
        <v>80308151285</v>
      </c>
      <c r="G1491" s="4">
        <v>999999</v>
      </c>
      <c r="H1491" s="4" t="s">
        <v>2</v>
      </c>
    </row>
    <row r="1492" spans="1:8" hidden="1" x14ac:dyDescent="0.25">
      <c r="A1492" s="4">
        <v>6000</v>
      </c>
      <c r="B1492" s="4">
        <v>12800</v>
      </c>
      <c r="C1492" s="4">
        <v>35</v>
      </c>
      <c r="D1492" s="4">
        <f t="shared" si="46"/>
        <v>308.14999999999998</v>
      </c>
      <c r="E1492" s="4">
        <v>8000</v>
      </c>
      <c r="F1492" s="25">
        <f t="shared" si="47"/>
        <v>80308151286</v>
      </c>
      <c r="G1492" s="4">
        <v>999999</v>
      </c>
    </row>
    <row r="1493" spans="1:8" hidden="1" x14ac:dyDescent="0.25">
      <c r="A1493" s="4">
        <v>0</v>
      </c>
      <c r="B1493" s="4">
        <v>13000</v>
      </c>
      <c r="C1493" s="4">
        <v>35</v>
      </c>
      <c r="D1493" s="4">
        <f t="shared" si="46"/>
        <v>308.14999999999998</v>
      </c>
      <c r="E1493" s="4">
        <v>8000</v>
      </c>
      <c r="F1493" s="25">
        <f t="shared" si="47"/>
        <v>80308151300</v>
      </c>
      <c r="G1493" s="4">
        <v>88.3</v>
      </c>
      <c r="H1493" s="4" t="s">
        <v>3</v>
      </c>
    </row>
    <row r="1494" spans="1:8" hidden="1" x14ac:dyDescent="0.25">
      <c r="A1494" s="4">
        <v>1000</v>
      </c>
      <c r="B1494" s="4">
        <v>13000</v>
      </c>
      <c r="C1494" s="4">
        <v>35</v>
      </c>
      <c r="D1494" s="4">
        <f t="shared" si="46"/>
        <v>308.14999999999998</v>
      </c>
      <c r="E1494" s="4">
        <v>8000</v>
      </c>
      <c r="F1494" s="25">
        <f t="shared" si="47"/>
        <v>80308151301</v>
      </c>
      <c r="G1494" s="4">
        <v>118.3</v>
      </c>
      <c r="H1494" s="4" t="s">
        <v>3</v>
      </c>
    </row>
    <row r="1495" spans="1:8" hidden="1" x14ac:dyDescent="0.25">
      <c r="A1495" s="4">
        <v>2000</v>
      </c>
      <c r="B1495" s="4">
        <v>13000</v>
      </c>
      <c r="C1495" s="4">
        <v>35</v>
      </c>
      <c r="D1495" s="4">
        <f t="shared" si="46"/>
        <v>308.14999999999998</v>
      </c>
      <c r="E1495" s="4">
        <v>8000</v>
      </c>
      <c r="F1495" s="25">
        <f t="shared" si="47"/>
        <v>80308151302</v>
      </c>
      <c r="G1495" s="4">
        <v>143.4</v>
      </c>
      <c r="H1495" s="4" t="s">
        <v>3</v>
      </c>
    </row>
    <row r="1496" spans="1:8" hidden="1" x14ac:dyDescent="0.25">
      <c r="A1496" s="4">
        <v>3000</v>
      </c>
      <c r="B1496" s="4">
        <v>13000</v>
      </c>
      <c r="C1496" s="4">
        <v>35</v>
      </c>
      <c r="D1496" s="4">
        <f t="shared" si="46"/>
        <v>308.14999999999998</v>
      </c>
      <c r="E1496" s="4">
        <v>8000</v>
      </c>
      <c r="F1496" s="25">
        <f t="shared" si="47"/>
        <v>80308151303</v>
      </c>
      <c r="G1496" s="4">
        <v>999999</v>
      </c>
      <c r="H1496" s="4" t="s">
        <v>2</v>
      </c>
    </row>
    <row r="1497" spans="1:8" hidden="1" x14ac:dyDescent="0.25">
      <c r="A1497" s="4">
        <v>4000</v>
      </c>
      <c r="B1497" s="4">
        <v>13000</v>
      </c>
      <c r="C1497" s="4">
        <v>35</v>
      </c>
      <c r="D1497" s="4">
        <f t="shared" si="46"/>
        <v>308.14999999999998</v>
      </c>
      <c r="E1497" s="4">
        <v>8000</v>
      </c>
      <c r="F1497" s="25">
        <f t="shared" si="47"/>
        <v>80308151304</v>
      </c>
      <c r="G1497" s="4">
        <v>999999</v>
      </c>
      <c r="H1497" s="4" t="s">
        <v>2</v>
      </c>
    </row>
    <row r="1498" spans="1:8" hidden="1" x14ac:dyDescent="0.25">
      <c r="A1498" s="4">
        <v>5000</v>
      </c>
      <c r="B1498" s="4">
        <v>13000</v>
      </c>
      <c r="C1498" s="4">
        <v>35</v>
      </c>
      <c r="D1498" s="4">
        <f t="shared" si="46"/>
        <v>308.14999999999998</v>
      </c>
      <c r="E1498" s="4">
        <v>8000</v>
      </c>
      <c r="F1498" s="25">
        <f t="shared" si="47"/>
        <v>80308151305</v>
      </c>
      <c r="G1498" s="4">
        <v>999999</v>
      </c>
      <c r="H1498" s="4" t="s">
        <v>2</v>
      </c>
    </row>
    <row r="1499" spans="1:8" hidden="1" x14ac:dyDescent="0.25">
      <c r="A1499" s="4">
        <v>6000</v>
      </c>
      <c r="B1499" s="4">
        <v>13000</v>
      </c>
      <c r="C1499" s="4">
        <v>35</v>
      </c>
      <c r="D1499" s="4">
        <f t="shared" si="46"/>
        <v>308.14999999999998</v>
      </c>
      <c r="E1499" s="4">
        <v>8000</v>
      </c>
      <c r="F1499" s="25">
        <f t="shared" si="47"/>
        <v>80308151306</v>
      </c>
      <c r="G1499" s="4">
        <v>999999</v>
      </c>
    </row>
    <row r="1500" spans="1:8" hidden="1" x14ac:dyDescent="0.25">
      <c r="A1500" s="4">
        <v>0</v>
      </c>
      <c r="B1500" s="4">
        <v>13500</v>
      </c>
      <c r="C1500" s="4">
        <v>35</v>
      </c>
      <c r="D1500" s="4">
        <f t="shared" si="46"/>
        <v>308.14999999999998</v>
      </c>
      <c r="E1500" s="4">
        <v>8000</v>
      </c>
      <c r="F1500" s="25">
        <f t="shared" si="47"/>
        <v>80308151350</v>
      </c>
      <c r="G1500" s="4">
        <v>120.1</v>
      </c>
      <c r="H1500" s="4" t="s">
        <v>3</v>
      </c>
    </row>
    <row r="1501" spans="1:8" hidden="1" x14ac:dyDescent="0.25">
      <c r="A1501" s="4">
        <v>1000</v>
      </c>
      <c r="B1501" s="4">
        <v>13500</v>
      </c>
      <c r="C1501" s="4">
        <v>35</v>
      </c>
      <c r="D1501" s="4">
        <f t="shared" si="46"/>
        <v>308.14999999999998</v>
      </c>
      <c r="E1501" s="4">
        <v>8000</v>
      </c>
      <c r="F1501" s="25">
        <f t="shared" si="47"/>
        <v>80308151351</v>
      </c>
      <c r="G1501" s="4">
        <v>144.1</v>
      </c>
      <c r="H1501" s="4" t="s">
        <v>3</v>
      </c>
    </row>
    <row r="1502" spans="1:8" hidden="1" x14ac:dyDescent="0.25">
      <c r="A1502" s="4">
        <v>2000</v>
      </c>
      <c r="B1502" s="4">
        <v>13500</v>
      </c>
      <c r="C1502" s="4">
        <v>35</v>
      </c>
      <c r="D1502" s="4">
        <f t="shared" si="46"/>
        <v>308.14999999999998</v>
      </c>
      <c r="E1502" s="4">
        <v>8000</v>
      </c>
      <c r="F1502" s="25">
        <f t="shared" si="47"/>
        <v>80308151352</v>
      </c>
      <c r="G1502" s="4">
        <v>999999</v>
      </c>
      <c r="H1502" s="4" t="s">
        <v>2</v>
      </c>
    </row>
    <row r="1503" spans="1:8" hidden="1" x14ac:dyDescent="0.25">
      <c r="A1503" s="4">
        <v>3000</v>
      </c>
      <c r="B1503" s="4">
        <v>13500</v>
      </c>
      <c r="C1503" s="4">
        <v>35</v>
      </c>
      <c r="D1503" s="4">
        <f t="shared" si="46"/>
        <v>308.14999999999998</v>
      </c>
      <c r="E1503" s="4">
        <v>8000</v>
      </c>
      <c r="F1503" s="25">
        <f t="shared" si="47"/>
        <v>80308151353</v>
      </c>
      <c r="G1503" s="4">
        <v>999999</v>
      </c>
      <c r="H1503" s="4" t="s">
        <v>2</v>
      </c>
    </row>
    <row r="1504" spans="1:8" hidden="1" x14ac:dyDescent="0.25">
      <c r="A1504" s="4">
        <v>4000</v>
      </c>
      <c r="B1504" s="4">
        <v>13500</v>
      </c>
      <c r="C1504" s="4">
        <v>35</v>
      </c>
      <c r="D1504" s="4">
        <f t="shared" si="46"/>
        <v>308.14999999999998</v>
      </c>
      <c r="E1504" s="4">
        <v>8000</v>
      </c>
      <c r="F1504" s="25">
        <f t="shared" si="47"/>
        <v>80308151354</v>
      </c>
      <c r="G1504" s="4">
        <v>999999</v>
      </c>
      <c r="H1504" s="4" t="s">
        <v>2</v>
      </c>
    </row>
    <row r="1505" spans="1:8" hidden="1" x14ac:dyDescent="0.25">
      <c r="A1505" s="4">
        <v>5000</v>
      </c>
      <c r="B1505" s="4">
        <v>13500</v>
      </c>
      <c r="C1505" s="4">
        <v>35</v>
      </c>
      <c r="D1505" s="4">
        <f t="shared" si="46"/>
        <v>308.14999999999998</v>
      </c>
      <c r="E1505" s="4">
        <v>8000</v>
      </c>
      <c r="F1505" s="25">
        <f t="shared" si="47"/>
        <v>80308151355</v>
      </c>
      <c r="G1505" s="4">
        <v>999999</v>
      </c>
    </row>
    <row r="1506" spans="1:8" hidden="1" x14ac:dyDescent="0.25">
      <c r="A1506" s="4">
        <v>6000</v>
      </c>
      <c r="B1506" s="4">
        <v>13500</v>
      </c>
      <c r="C1506" s="4">
        <v>35</v>
      </c>
      <c r="D1506" s="4">
        <f t="shared" si="46"/>
        <v>308.14999999999998</v>
      </c>
      <c r="E1506" s="4">
        <v>8000</v>
      </c>
      <c r="F1506" s="25">
        <f t="shared" si="47"/>
        <v>80308151356</v>
      </c>
      <c r="G1506" s="4">
        <v>999999</v>
      </c>
    </row>
    <row r="1507" spans="1:8" hidden="1" x14ac:dyDescent="0.25">
      <c r="A1507" s="4">
        <v>0</v>
      </c>
      <c r="B1507" s="4">
        <v>14000</v>
      </c>
      <c r="C1507" s="4">
        <v>35</v>
      </c>
      <c r="D1507" s="4">
        <f t="shared" si="46"/>
        <v>308.14999999999998</v>
      </c>
      <c r="E1507" s="4">
        <v>8000</v>
      </c>
      <c r="F1507" s="25">
        <f t="shared" si="47"/>
        <v>80308151400</v>
      </c>
      <c r="G1507" s="4">
        <v>146.30000000000001</v>
      </c>
      <c r="H1507" s="4" t="s">
        <v>3</v>
      </c>
    </row>
    <row r="1508" spans="1:8" hidden="1" x14ac:dyDescent="0.25">
      <c r="A1508" s="4">
        <v>1000</v>
      </c>
      <c r="B1508" s="4">
        <v>14000</v>
      </c>
      <c r="C1508" s="4">
        <v>35</v>
      </c>
      <c r="D1508" s="4">
        <f t="shared" si="46"/>
        <v>308.14999999999998</v>
      </c>
      <c r="E1508" s="4">
        <v>8000</v>
      </c>
      <c r="F1508" s="25">
        <f t="shared" si="47"/>
        <v>80308151401</v>
      </c>
      <c r="G1508" s="4">
        <v>999999</v>
      </c>
      <c r="H1508" s="4" t="s">
        <v>2</v>
      </c>
    </row>
    <row r="1509" spans="1:8" hidden="1" x14ac:dyDescent="0.25">
      <c r="A1509" s="4">
        <v>2000</v>
      </c>
      <c r="B1509" s="4">
        <v>14000</v>
      </c>
      <c r="C1509" s="4">
        <v>35</v>
      </c>
      <c r="D1509" s="4">
        <f t="shared" si="46"/>
        <v>308.14999999999998</v>
      </c>
      <c r="E1509" s="4">
        <v>8000</v>
      </c>
      <c r="F1509" s="25">
        <f t="shared" si="47"/>
        <v>80308151402</v>
      </c>
      <c r="G1509" s="4">
        <v>999999</v>
      </c>
      <c r="H1509" s="4" t="s">
        <v>2</v>
      </c>
    </row>
    <row r="1510" spans="1:8" hidden="1" x14ac:dyDescent="0.25">
      <c r="A1510" s="4">
        <v>3000</v>
      </c>
      <c r="B1510" s="4">
        <v>14000</v>
      </c>
      <c r="C1510" s="4">
        <v>35</v>
      </c>
      <c r="D1510" s="4">
        <f t="shared" si="46"/>
        <v>308.14999999999998</v>
      </c>
      <c r="E1510" s="4">
        <v>8000</v>
      </c>
      <c r="F1510" s="25">
        <f t="shared" si="47"/>
        <v>80308151403</v>
      </c>
      <c r="G1510" s="4">
        <v>999999</v>
      </c>
      <c r="H1510" s="4" t="s">
        <v>2</v>
      </c>
    </row>
    <row r="1511" spans="1:8" hidden="1" x14ac:dyDescent="0.25">
      <c r="A1511" s="4">
        <v>4000</v>
      </c>
      <c r="B1511" s="4">
        <v>14000</v>
      </c>
      <c r="C1511" s="4">
        <v>35</v>
      </c>
      <c r="D1511" s="4">
        <f t="shared" si="46"/>
        <v>308.14999999999998</v>
      </c>
      <c r="E1511" s="4">
        <v>8000</v>
      </c>
      <c r="F1511" s="25">
        <f t="shared" si="47"/>
        <v>80308151404</v>
      </c>
      <c r="G1511" s="4">
        <v>999999</v>
      </c>
    </row>
    <row r="1512" spans="1:8" hidden="1" x14ac:dyDescent="0.25">
      <c r="A1512" s="4">
        <v>5000</v>
      </c>
      <c r="B1512" s="4">
        <v>14000</v>
      </c>
      <c r="C1512" s="4">
        <v>35</v>
      </c>
      <c r="D1512" s="4">
        <f t="shared" si="46"/>
        <v>308.14999999999998</v>
      </c>
      <c r="E1512" s="4">
        <v>8000</v>
      </c>
      <c r="F1512" s="25">
        <f t="shared" si="47"/>
        <v>80308151405</v>
      </c>
      <c r="G1512" s="4">
        <v>999999</v>
      </c>
    </row>
    <row r="1513" spans="1:8" hidden="1" x14ac:dyDescent="0.25">
      <c r="A1513" s="4">
        <v>6000</v>
      </c>
      <c r="B1513" s="4">
        <v>14000</v>
      </c>
      <c r="C1513" s="4">
        <v>35</v>
      </c>
      <c r="D1513" s="4">
        <f t="shared" si="46"/>
        <v>308.14999999999998</v>
      </c>
      <c r="E1513" s="4">
        <v>8000</v>
      </c>
      <c r="F1513" s="25">
        <f t="shared" si="47"/>
        <v>80308151406</v>
      </c>
      <c r="G1513" s="4">
        <v>999999</v>
      </c>
    </row>
    <row r="1514" spans="1:8" hidden="1" x14ac:dyDescent="0.25">
      <c r="A1514" s="4">
        <v>0</v>
      </c>
      <c r="B1514" s="4">
        <v>11000</v>
      </c>
      <c r="C1514" s="4">
        <v>40</v>
      </c>
      <c r="D1514" s="4">
        <f t="shared" si="46"/>
        <v>313.14999999999998</v>
      </c>
      <c r="E1514" s="4">
        <v>8000</v>
      </c>
      <c r="F1514" s="25">
        <f t="shared" si="47"/>
        <v>80313151100</v>
      </c>
      <c r="G1514" s="4">
        <v>0</v>
      </c>
      <c r="H1514" s="4" t="s">
        <v>2</v>
      </c>
    </row>
    <row r="1515" spans="1:8" hidden="1" x14ac:dyDescent="0.25">
      <c r="A1515" s="4">
        <v>1000</v>
      </c>
      <c r="B1515" s="4">
        <v>11000</v>
      </c>
      <c r="C1515" s="4">
        <v>40</v>
      </c>
      <c r="D1515" s="4">
        <f t="shared" si="46"/>
        <v>313.14999999999998</v>
      </c>
      <c r="E1515" s="4">
        <v>8000</v>
      </c>
      <c r="F1515" s="25">
        <f t="shared" si="47"/>
        <v>80313151101</v>
      </c>
      <c r="G1515" s="4">
        <v>0</v>
      </c>
      <c r="H1515" s="4" t="s">
        <v>2</v>
      </c>
    </row>
    <row r="1516" spans="1:8" hidden="1" x14ac:dyDescent="0.25">
      <c r="A1516" s="4">
        <v>2000</v>
      </c>
      <c r="B1516" s="4">
        <v>11000</v>
      </c>
      <c r="C1516" s="4">
        <v>40</v>
      </c>
      <c r="D1516" s="4">
        <f t="shared" si="46"/>
        <v>313.14999999999998</v>
      </c>
      <c r="E1516" s="4">
        <v>8000</v>
      </c>
      <c r="F1516" s="25">
        <f t="shared" si="47"/>
        <v>80313151102</v>
      </c>
      <c r="G1516" s="4">
        <v>0</v>
      </c>
      <c r="H1516" s="4" t="s">
        <v>2</v>
      </c>
    </row>
    <row r="1517" spans="1:8" hidden="1" x14ac:dyDescent="0.25">
      <c r="A1517" s="4">
        <v>3000</v>
      </c>
      <c r="B1517" s="4">
        <v>11000</v>
      </c>
      <c r="C1517" s="4">
        <v>40</v>
      </c>
      <c r="D1517" s="4">
        <f t="shared" si="46"/>
        <v>313.14999999999998</v>
      </c>
      <c r="E1517" s="4">
        <v>8000</v>
      </c>
      <c r="F1517" s="25">
        <f t="shared" si="47"/>
        <v>80313151103</v>
      </c>
      <c r="G1517" s="4">
        <v>50.3</v>
      </c>
      <c r="H1517" s="4" t="s">
        <v>3</v>
      </c>
    </row>
    <row r="1518" spans="1:8" hidden="1" x14ac:dyDescent="0.25">
      <c r="A1518" s="4">
        <v>4000</v>
      </c>
      <c r="B1518" s="4">
        <v>11000</v>
      </c>
      <c r="C1518" s="4">
        <v>40</v>
      </c>
      <c r="D1518" s="4">
        <f t="shared" si="46"/>
        <v>313.14999999999998</v>
      </c>
      <c r="E1518" s="4">
        <v>8000</v>
      </c>
      <c r="F1518" s="25">
        <f t="shared" si="47"/>
        <v>80313151104</v>
      </c>
      <c r="G1518" s="4">
        <v>86.3</v>
      </c>
      <c r="H1518" s="4" t="s">
        <v>3</v>
      </c>
    </row>
    <row r="1519" spans="1:8" hidden="1" x14ac:dyDescent="0.25">
      <c r="A1519" s="4">
        <v>5000</v>
      </c>
      <c r="B1519" s="4">
        <v>11000</v>
      </c>
      <c r="C1519" s="4">
        <v>40</v>
      </c>
      <c r="D1519" s="4">
        <f t="shared" si="46"/>
        <v>313.14999999999998</v>
      </c>
      <c r="E1519" s="4">
        <v>8000</v>
      </c>
      <c r="F1519" s="25">
        <f t="shared" si="47"/>
        <v>80313151105</v>
      </c>
      <c r="G1519" s="4">
        <v>116.5</v>
      </c>
      <c r="H1519" s="4" t="s">
        <v>3</v>
      </c>
    </row>
    <row r="1520" spans="1:8" hidden="1" x14ac:dyDescent="0.25">
      <c r="A1520" s="4">
        <v>6000</v>
      </c>
      <c r="B1520" s="4">
        <v>11000</v>
      </c>
      <c r="C1520" s="4">
        <v>40</v>
      </c>
      <c r="D1520" s="4">
        <f t="shared" si="46"/>
        <v>313.14999999999998</v>
      </c>
      <c r="E1520" s="4">
        <v>8000</v>
      </c>
      <c r="F1520" s="25">
        <f t="shared" si="47"/>
        <v>80313151106</v>
      </c>
      <c r="G1520" s="4">
        <v>137.4</v>
      </c>
      <c r="H1520" s="4" t="s">
        <v>2</v>
      </c>
    </row>
    <row r="1521" spans="1:8" hidden="1" x14ac:dyDescent="0.25">
      <c r="A1521" s="4">
        <v>0</v>
      </c>
      <c r="B1521" s="4">
        <v>11500</v>
      </c>
      <c r="C1521" s="4">
        <v>40</v>
      </c>
      <c r="D1521" s="4">
        <f t="shared" si="46"/>
        <v>313.14999999999998</v>
      </c>
      <c r="E1521" s="4">
        <v>8000</v>
      </c>
      <c r="F1521" s="25">
        <f t="shared" si="47"/>
        <v>80313151150</v>
      </c>
      <c r="G1521" s="4">
        <v>0</v>
      </c>
      <c r="H1521" s="4" t="s">
        <v>2</v>
      </c>
    </row>
    <row r="1522" spans="1:8" hidden="1" x14ac:dyDescent="0.25">
      <c r="A1522" s="4">
        <v>1000</v>
      </c>
      <c r="B1522" s="4">
        <v>11500</v>
      </c>
      <c r="C1522" s="4">
        <v>40</v>
      </c>
      <c r="D1522" s="4">
        <f t="shared" si="46"/>
        <v>313.14999999999998</v>
      </c>
      <c r="E1522" s="4">
        <v>8000</v>
      </c>
      <c r="F1522" s="25">
        <f t="shared" si="47"/>
        <v>80313151151</v>
      </c>
      <c r="G1522" s="4">
        <v>0</v>
      </c>
      <c r="H1522" s="4" t="s">
        <v>2</v>
      </c>
    </row>
    <row r="1523" spans="1:8" hidden="1" x14ac:dyDescent="0.25">
      <c r="A1523" s="4">
        <v>2000</v>
      </c>
      <c r="B1523" s="4">
        <v>11500</v>
      </c>
      <c r="C1523" s="4">
        <v>40</v>
      </c>
      <c r="D1523" s="4">
        <f t="shared" si="46"/>
        <v>313.14999999999998</v>
      </c>
      <c r="E1523" s="4">
        <v>8000</v>
      </c>
      <c r="F1523" s="25">
        <f t="shared" si="47"/>
        <v>80313151152</v>
      </c>
      <c r="G1523" s="4">
        <v>59.4</v>
      </c>
      <c r="H1523" s="4" t="s">
        <v>3</v>
      </c>
    </row>
    <row r="1524" spans="1:8" hidden="1" x14ac:dyDescent="0.25">
      <c r="A1524" s="4">
        <v>3000</v>
      </c>
      <c r="B1524" s="4">
        <v>11500</v>
      </c>
      <c r="C1524" s="4">
        <v>40</v>
      </c>
      <c r="D1524" s="4">
        <f t="shared" si="46"/>
        <v>313.14999999999998</v>
      </c>
      <c r="E1524" s="4">
        <v>8000</v>
      </c>
      <c r="F1524" s="25">
        <f t="shared" si="47"/>
        <v>80313151153</v>
      </c>
      <c r="G1524" s="4">
        <v>94.3</v>
      </c>
      <c r="H1524" s="4" t="s">
        <v>3</v>
      </c>
    </row>
    <row r="1525" spans="1:8" hidden="1" x14ac:dyDescent="0.25">
      <c r="A1525" s="4">
        <v>4000</v>
      </c>
      <c r="B1525" s="4">
        <v>11500</v>
      </c>
      <c r="C1525" s="4">
        <v>40</v>
      </c>
      <c r="D1525" s="4">
        <f t="shared" si="46"/>
        <v>313.14999999999998</v>
      </c>
      <c r="E1525" s="4">
        <v>8000</v>
      </c>
      <c r="F1525" s="25">
        <f t="shared" si="47"/>
        <v>80313151154</v>
      </c>
      <c r="G1525" s="4">
        <v>120</v>
      </c>
      <c r="H1525" s="4" t="s">
        <v>6</v>
      </c>
    </row>
    <row r="1526" spans="1:8" hidden="1" x14ac:dyDescent="0.25">
      <c r="A1526" s="4">
        <v>5000</v>
      </c>
      <c r="B1526" s="4">
        <v>11500</v>
      </c>
      <c r="C1526" s="4">
        <v>40</v>
      </c>
      <c r="D1526" s="4">
        <f t="shared" si="46"/>
        <v>313.14999999999998</v>
      </c>
      <c r="E1526" s="4">
        <v>8000</v>
      </c>
      <c r="F1526" s="25">
        <f t="shared" si="47"/>
        <v>80313151155</v>
      </c>
      <c r="G1526" s="4">
        <v>141.5</v>
      </c>
      <c r="H1526" s="4" t="s">
        <v>2</v>
      </c>
    </row>
    <row r="1527" spans="1:8" hidden="1" x14ac:dyDescent="0.25">
      <c r="A1527" s="4">
        <v>6000</v>
      </c>
      <c r="B1527" s="4">
        <v>11500</v>
      </c>
      <c r="C1527" s="4">
        <v>40</v>
      </c>
      <c r="D1527" s="4">
        <f t="shared" si="46"/>
        <v>313.14999999999998</v>
      </c>
      <c r="E1527" s="4">
        <v>8000</v>
      </c>
      <c r="F1527" s="25">
        <f t="shared" si="47"/>
        <v>80313151156</v>
      </c>
      <c r="G1527" s="4">
        <v>999999</v>
      </c>
      <c r="H1527" s="4" t="s">
        <v>2</v>
      </c>
    </row>
    <row r="1528" spans="1:8" hidden="1" x14ac:dyDescent="0.25">
      <c r="A1528" s="4">
        <v>0</v>
      </c>
      <c r="B1528" s="4">
        <v>12000</v>
      </c>
      <c r="C1528" s="4">
        <v>40</v>
      </c>
      <c r="D1528" s="4">
        <f t="shared" si="46"/>
        <v>313.14999999999998</v>
      </c>
      <c r="E1528" s="4">
        <v>8000</v>
      </c>
      <c r="F1528" s="25">
        <f t="shared" si="47"/>
        <v>80313151200</v>
      </c>
      <c r="G1528" s="4">
        <v>0</v>
      </c>
      <c r="H1528" s="4" t="s">
        <v>2</v>
      </c>
    </row>
    <row r="1529" spans="1:8" hidden="1" x14ac:dyDescent="0.25">
      <c r="A1529" s="4">
        <v>1000</v>
      </c>
      <c r="B1529" s="4">
        <v>12000</v>
      </c>
      <c r="C1529" s="4">
        <v>40</v>
      </c>
      <c r="D1529" s="4">
        <f t="shared" si="46"/>
        <v>313.14999999999998</v>
      </c>
      <c r="E1529" s="4">
        <v>8000</v>
      </c>
      <c r="F1529" s="25">
        <f t="shared" si="47"/>
        <v>80313151201</v>
      </c>
      <c r="G1529" s="4">
        <v>66.099999999999994</v>
      </c>
      <c r="H1529" s="4" t="s">
        <v>3</v>
      </c>
    </row>
    <row r="1530" spans="1:8" hidden="1" x14ac:dyDescent="0.25">
      <c r="A1530" s="4">
        <v>2000</v>
      </c>
      <c r="B1530" s="4">
        <v>12000</v>
      </c>
      <c r="C1530" s="4">
        <v>40</v>
      </c>
      <c r="D1530" s="4">
        <f t="shared" si="46"/>
        <v>313.14999999999998</v>
      </c>
      <c r="E1530" s="4">
        <v>8000</v>
      </c>
      <c r="F1530" s="25">
        <f t="shared" si="47"/>
        <v>80313151202</v>
      </c>
      <c r="G1530" s="4">
        <v>100.3</v>
      </c>
      <c r="H1530" s="4" t="s">
        <v>3</v>
      </c>
    </row>
    <row r="1531" spans="1:8" hidden="1" x14ac:dyDescent="0.25">
      <c r="A1531" s="4">
        <v>3000</v>
      </c>
      <c r="B1531" s="4">
        <v>12000</v>
      </c>
      <c r="C1531" s="4">
        <v>40</v>
      </c>
      <c r="D1531" s="4">
        <f t="shared" si="46"/>
        <v>313.14999999999998</v>
      </c>
      <c r="E1531" s="4">
        <v>8000</v>
      </c>
      <c r="F1531" s="25">
        <f t="shared" si="47"/>
        <v>80313151203</v>
      </c>
      <c r="G1531" s="4">
        <v>126.3</v>
      </c>
      <c r="H1531" s="4" t="s">
        <v>3</v>
      </c>
    </row>
    <row r="1532" spans="1:8" hidden="1" x14ac:dyDescent="0.25">
      <c r="A1532" s="4">
        <v>4000</v>
      </c>
      <c r="B1532" s="4">
        <v>12000</v>
      </c>
      <c r="C1532" s="4">
        <v>40</v>
      </c>
      <c r="D1532" s="4">
        <f t="shared" si="46"/>
        <v>313.14999999999998</v>
      </c>
      <c r="E1532" s="4">
        <v>8000</v>
      </c>
      <c r="F1532" s="25">
        <f t="shared" si="47"/>
        <v>80313151204</v>
      </c>
      <c r="G1532" s="4">
        <v>999999</v>
      </c>
      <c r="H1532" s="4" t="s">
        <v>2</v>
      </c>
    </row>
    <row r="1533" spans="1:8" hidden="1" x14ac:dyDescent="0.25">
      <c r="A1533" s="4">
        <v>5000</v>
      </c>
      <c r="B1533" s="4">
        <v>12000</v>
      </c>
      <c r="C1533" s="4">
        <v>40</v>
      </c>
      <c r="D1533" s="4">
        <f t="shared" si="46"/>
        <v>313.14999999999998</v>
      </c>
      <c r="E1533" s="4">
        <v>8000</v>
      </c>
      <c r="F1533" s="25">
        <f t="shared" si="47"/>
        <v>80313151205</v>
      </c>
      <c r="G1533" s="4">
        <v>999999</v>
      </c>
      <c r="H1533" s="4" t="s">
        <v>2</v>
      </c>
    </row>
    <row r="1534" spans="1:8" hidden="1" x14ac:dyDescent="0.25">
      <c r="A1534" s="4">
        <v>6000</v>
      </c>
      <c r="B1534" s="4">
        <v>12000</v>
      </c>
      <c r="C1534" s="4">
        <v>40</v>
      </c>
      <c r="D1534" s="4">
        <f t="shared" si="46"/>
        <v>313.14999999999998</v>
      </c>
      <c r="E1534" s="4">
        <v>8000</v>
      </c>
      <c r="F1534" s="25">
        <f t="shared" si="47"/>
        <v>80313151206</v>
      </c>
      <c r="G1534" s="4">
        <v>999999</v>
      </c>
      <c r="H1534" s="4" t="s">
        <v>2</v>
      </c>
    </row>
    <row r="1535" spans="1:8" hidden="1" x14ac:dyDescent="0.25">
      <c r="A1535" s="4">
        <v>0</v>
      </c>
      <c r="B1535" s="4">
        <v>12500</v>
      </c>
      <c r="C1535" s="4">
        <v>40</v>
      </c>
      <c r="D1535" s="4">
        <f t="shared" si="46"/>
        <v>313.14999999999998</v>
      </c>
      <c r="E1535" s="4">
        <v>8000</v>
      </c>
      <c r="F1535" s="25">
        <f t="shared" si="47"/>
        <v>80313151250</v>
      </c>
      <c r="G1535" s="4">
        <v>71.400000000000006</v>
      </c>
      <c r="H1535" s="4" t="s">
        <v>3</v>
      </c>
    </row>
    <row r="1536" spans="1:8" hidden="1" x14ac:dyDescent="0.25">
      <c r="A1536" s="4">
        <v>1000</v>
      </c>
      <c r="B1536" s="4">
        <v>12500</v>
      </c>
      <c r="C1536" s="4">
        <v>40</v>
      </c>
      <c r="D1536" s="4">
        <f t="shared" si="46"/>
        <v>313.14999999999998</v>
      </c>
      <c r="E1536" s="4">
        <v>8000</v>
      </c>
      <c r="F1536" s="25">
        <f t="shared" si="47"/>
        <v>80313151251</v>
      </c>
      <c r="G1536" s="4">
        <v>103.9</v>
      </c>
      <c r="H1536" s="4" t="s">
        <v>3</v>
      </c>
    </row>
    <row r="1537" spans="1:8" hidden="1" x14ac:dyDescent="0.25">
      <c r="A1537" s="4">
        <v>2000</v>
      </c>
      <c r="B1537" s="4">
        <v>12500</v>
      </c>
      <c r="C1537" s="4">
        <v>40</v>
      </c>
      <c r="D1537" s="4">
        <f t="shared" si="46"/>
        <v>313.14999999999998</v>
      </c>
      <c r="E1537" s="4">
        <v>8000</v>
      </c>
      <c r="F1537" s="25">
        <f t="shared" si="47"/>
        <v>80313151252</v>
      </c>
      <c r="G1537" s="4">
        <v>130.30000000000001</v>
      </c>
      <c r="H1537" s="4" t="s">
        <v>3</v>
      </c>
    </row>
    <row r="1538" spans="1:8" hidden="1" x14ac:dyDescent="0.25">
      <c r="A1538" s="4">
        <v>3000</v>
      </c>
      <c r="B1538" s="4">
        <v>12500</v>
      </c>
      <c r="C1538" s="4">
        <v>40</v>
      </c>
      <c r="D1538" s="4">
        <f t="shared" ref="D1538:D1601" si="48">C1538+273.15</f>
        <v>313.14999999999998</v>
      </c>
      <c r="E1538" s="4">
        <v>8000</v>
      </c>
      <c r="F1538" s="25">
        <f t="shared" ref="F1538:F1601" si="49">E1538*10^7+D1538*10^6+B1538/10+A1538/1000</f>
        <v>80313151253</v>
      </c>
      <c r="G1538" s="4">
        <v>999999</v>
      </c>
      <c r="H1538" s="4" t="s">
        <v>2</v>
      </c>
    </row>
    <row r="1539" spans="1:8" hidden="1" x14ac:dyDescent="0.25">
      <c r="A1539" s="4">
        <v>4000</v>
      </c>
      <c r="B1539" s="4">
        <v>12500</v>
      </c>
      <c r="C1539" s="4">
        <v>40</v>
      </c>
      <c r="D1539" s="4">
        <f t="shared" si="48"/>
        <v>313.14999999999998</v>
      </c>
      <c r="E1539" s="4">
        <v>8000</v>
      </c>
      <c r="F1539" s="25">
        <f t="shared" si="49"/>
        <v>80313151254</v>
      </c>
      <c r="G1539" s="4">
        <v>999999</v>
      </c>
      <c r="H1539" s="4" t="s">
        <v>2</v>
      </c>
    </row>
    <row r="1540" spans="1:8" hidden="1" x14ac:dyDescent="0.25">
      <c r="A1540" s="4">
        <v>5000</v>
      </c>
      <c r="B1540" s="4">
        <v>12500</v>
      </c>
      <c r="C1540" s="4">
        <v>40</v>
      </c>
      <c r="D1540" s="4">
        <f t="shared" si="48"/>
        <v>313.14999999999998</v>
      </c>
      <c r="E1540" s="4">
        <v>8000</v>
      </c>
      <c r="F1540" s="25">
        <f t="shared" si="49"/>
        <v>80313151255</v>
      </c>
      <c r="G1540" s="4">
        <v>999999</v>
      </c>
      <c r="H1540" s="4" t="s">
        <v>2</v>
      </c>
    </row>
    <row r="1541" spans="1:8" hidden="1" x14ac:dyDescent="0.25">
      <c r="A1541" s="4">
        <v>6000</v>
      </c>
      <c r="B1541" s="4">
        <v>12500</v>
      </c>
      <c r="C1541" s="4">
        <v>40</v>
      </c>
      <c r="D1541" s="4">
        <f t="shared" si="48"/>
        <v>313.14999999999998</v>
      </c>
      <c r="E1541" s="4">
        <v>8000</v>
      </c>
      <c r="F1541" s="25">
        <f t="shared" si="49"/>
        <v>80313151256</v>
      </c>
      <c r="G1541" s="4">
        <v>999999</v>
      </c>
    </row>
    <row r="1542" spans="1:8" hidden="1" x14ac:dyDescent="0.25">
      <c r="A1542" s="4">
        <v>0</v>
      </c>
      <c r="B1542" s="4">
        <v>12800</v>
      </c>
      <c r="C1542" s="4">
        <v>40</v>
      </c>
      <c r="D1542" s="4">
        <f t="shared" si="48"/>
        <v>313.14999999999998</v>
      </c>
      <c r="E1542" s="4">
        <v>8000</v>
      </c>
      <c r="F1542" s="25">
        <f t="shared" si="49"/>
        <v>80313151280</v>
      </c>
      <c r="G1542" s="4">
        <v>92.5</v>
      </c>
      <c r="H1542" s="4" t="s">
        <v>3</v>
      </c>
    </row>
    <row r="1543" spans="1:8" hidden="1" x14ac:dyDescent="0.25">
      <c r="A1543" s="4">
        <v>1000</v>
      </c>
      <c r="B1543" s="4">
        <v>12800</v>
      </c>
      <c r="C1543" s="4">
        <v>40</v>
      </c>
      <c r="D1543" s="4">
        <f t="shared" si="48"/>
        <v>313.14999999999998</v>
      </c>
      <c r="E1543" s="4">
        <v>8000</v>
      </c>
      <c r="F1543" s="25">
        <f t="shared" si="49"/>
        <v>80313151281</v>
      </c>
      <c r="G1543" s="4">
        <v>122.3</v>
      </c>
      <c r="H1543" s="4" t="s">
        <v>3</v>
      </c>
    </row>
    <row r="1544" spans="1:8" hidden="1" x14ac:dyDescent="0.25">
      <c r="A1544" s="4">
        <v>2000</v>
      </c>
      <c r="B1544" s="4">
        <v>12800</v>
      </c>
      <c r="C1544" s="4">
        <v>40</v>
      </c>
      <c r="D1544" s="4">
        <f t="shared" si="48"/>
        <v>313.14999999999998</v>
      </c>
      <c r="E1544" s="4">
        <v>8000</v>
      </c>
      <c r="F1544" s="25">
        <f t="shared" si="49"/>
        <v>80313151282</v>
      </c>
      <c r="G1544" s="4">
        <v>999999</v>
      </c>
      <c r="H1544" s="4" t="s">
        <v>2</v>
      </c>
    </row>
    <row r="1545" spans="1:8" hidden="1" x14ac:dyDescent="0.25">
      <c r="A1545" s="4">
        <v>3000</v>
      </c>
      <c r="B1545" s="4">
        <v>12800</v>
      </c>
      <c r="C1545" s="4">
        <v>40</v>
      </c>
      <c r="D1545" s="4">
        <f t="shared" si="48"/>
        <v>313.14999999999998</v>
      </c>
      <c r="E1545" s="4">
        <v>8000</v>
      </c>
      <c r="F1545" s="25">
        <f t="shared" si="49"/>
        <v>80313151283</v>
      </c>
      <c r="G1545" s="4">
        <v>999999</v>
      </c>
      <c r="H1545" s="4" t="s">
        <v>2</v>
      </c>
    </row>
    <row r="1546" spans="1:8" hidden="1" x14ac:dyDescent="0.25">
      <c r="A1546" s="4">
        <v>4000</v>
      </c>
      <c r="B1546" s="4">
        <v>12800</v>
      </c>
      <c r="C1546" s="4">
        <v>40</v>
      </c>
      <c r="D1546" s="4">
        <f t="shared" si="48"/>
        <v>313.14999999999998</v>
      </c>
      <c r="E1546" s="4">
        <v>8000</v>
      </c>
      <c r="F1546" s="25">
        <f t="shared" si="49"/>
        <v>80313151284</v>
      </c>
      <c r="G1546" s="4">
        <v>999999</v>
      </c>
      <c r="H1546" s="4" t="s">
        <v>2</v>
      </c>
    </row>
    <row r="1547" spans="1:8" hidden="1" x14ac:dyDescent="0.25">
      <c r="A1547" s="4">
        <v>5000</v>
      </c>
      <c r="B1547" s="4">
        <v>12800</v>
      </c>
      <c r="C1547" s="4">
        <v>40</v>
      </c>
      <c r="D1547" s="4">
        <f t="shared" si="48"/>
        <v>313.14999999999998</v>
      </c>
      <c r="E1547" s="4">
        <v>8000</v>
      </c>
      <c r="F1547" s="25">
        <f t="shared" si="49"/>
        <v>80313151285</v>
      </c>
      <c r="G1547" s="4">
        <v>999999</v>
      </c>
    </row>
    <row r="1548" spans="1:8" hidden="1" x14ac:dyDescent="0.25">
      <c r="A1548" s="4">
        <v>6000</v>
      </c>
      <c r="B1548" s="4">
        <v>12800</v>
      </c>
      <c r="C1548" s="4">
        <v>40</v>
      </c>
      <c r="D1548" s="4">
        <f t="shared" si="48"/>
        <v>313.14999999999998</v>
      </c>
      <c r="E1548" s="4">
        <v>8000</v>
      </c>
      <c r="F1548" s="25">
        <f t="shared" si="49"/>
        <v>80313151286</v>
      </c>
      <c r="G1548" s="4">
        <v>999999</v>
      </c>
    </row>
    <row r="1549" spans="1:8" hidden="1" x14ac:dyDescent="0.25">
      <c r="A1549" s="4">
        <v>0</v>
      </c>
      <c r="B1549" s="4">
        <v>13000</v>
      </c>
      <c r="C1549" s="4">
        <v>40</v>
      </c>
      <c r="D1549" s="4">
        <f t="shared" si="48"/>
        <v>313.14999999999998</v>
      </c>
      <c r="E1549" s="4">
        <v>8000</v>
      </c>
      <c r="F1549" s="25">
        <f t="shared" si="49"/>
        <v>80313151300</v>
      </c>
      <c r="G1549" s="4">
        <v>107.8</v>
      </c>
      <c r="H1549" s="4" t="s">
        <v>3</v>
      </c>
    </row>
    <row r="1550" spans="1:8" hidden="1" x14ac:dyDescent="0.25">
      <c r="A1550" s="4">
        <v>1000</v>
      </c>
      <c r="B1550" s="4">
        <v>13000</v>
      </c>
      <c r="C1550" s="4">
        <v>40</v>
      </c>
      <c r="D1550" s="4">
        <f t="shared" si="48"/>
        <v>313.14999999999998</v>
      </c>
      <c r="E1550" s="4">
        <v>8000</v>
      </c>
      <c r="F1550" s="25">
        <f t="shared" si="49"/>
        <v>80313151301</v>
      </c>
      <c r="G1550" s="4">
        <v>134.19999999999999</v>
      </c>
      <c r="H1550" s="4" t="s">
        <v>3</v>
      </c>
    </row>
    <row r="1551" spans="1:8" hidden="1" x14ac:dyDescent="0.25">
      <c r="A1551" s="4">
        <v>2000</v>
      </c>
      <c r="B1551" s="4">
        <v>13000</v>
      </c>
      <c r="C1551" s="4">
        <v>40</v>
      </c>
      <c r="D1551" s="4">
        <f t="shared" si="48"/>
        <v>313.14999999999998</v>
      </c>
      <c r="E1551" s="4">
        <v>8000</v>
      </c>
      <c r="F1551" s="25">
        <f t="shared" si="49"/>
        <v>80313151302</v>
      </c>
      <c r="G1551" s="4">
        <v>999999</v>
      </c>
      <c r="H1551" s="4" t="s">
        <v>2</v>
      </c>
    </row>
    <row r="1552" spans="1:8" hidden="1" x14ac:dyDescent="0.25">
      <c r="A1552" s="4">
        <v>3000</v>
      </c>
      <c r="B1552" s="4">
        <v>13000</v>
      </c>
      <c r="C1552" s="4">
        <v>40</v>
      </c>
      <c r="D1552" s="4">
        <f t="shared" si="48"/>
        <v>313.14999999999998</v>
      </c>
      <c r="E1552" s="4">
        <v>8000</v>
      </c>
      <c r="F1552" s="25">
        <f t="shared" si="49"/>
        <v>80313151303</v>
      </c>
      <c r="G1552" s="4">
        <v>999999</v>
      </c>
      <c r="H1552" s="4" t="s">
        <v>2</v>
      </c>
    </row>
    <row r="1553" spans="1:8" hidden="1" x14ac:dyDescent="0.25">
      <c r="A1553" s="4">
        <v>4000</v>
      </c>
      <c r="B1553" s="4">
        <v>13000</v>
      </c>
      <c r="C1553" s="4">
        <v>40</v>
      </c>
      <c r="D1553" s="4">
        <f t="shared" si="48"/>
        <v>313.14999999999998</v>
      </c>
      <c r="E1553" s="4">
        <v>8000</v>
      </c>
      <c r="F1553" s="25">
        <f t="shared" si="49"/>
        <v>80313151304</v>
      </c>
      <c r="G1553" s="4">
        <v>999999</v>
      </c>
      <c r="H1553" s="4" t="s">
        <v>2</v>
      </c>
    </row>
    <row r="1554" spans="1:8" hidden="1" x14ac:dyDescent="0.25">
      <c r="A1554" s="4">
        <v>5000</v>
      </c>
      <c r="B1554" s="4">
        <v>13000</v>
      </c>
      <c r="C1554" s="4">
        <v>40</v>
      </c>
      <c r="D1554" s="4">
        <f t="shared" si="48"/>
        <v>313.14999999999998</v>
      </c>
      <c r="E1554" s="4">
        <v>8000</v>
      </c>
      <c r="F1554" s="25">
        <f t="shared" si="49"/>
        <v>80313151305</v>
      </c>
      <c r="G1554" s="4">
        <v>999999</v>
      </c>
    </row>
    <row r="1555" spans="1:8" hidden="1" x14ac:dyDescent="0.25">
      <c r="A1555" s="4">
        <v>6000</v>
      </c>
      <c r="B1555" s="4">
        <v>13000</v>
      </c>
      <c r="C1555" s="4">
        <v>40</v>
      </c>
      <c r="D1555" s="4">
        <f t="shared" si="48"/>
        <v>313.14999999999998</v>
      </c>
      <c r="E1555" s="4">
        <v>8000</v>
      </c>
      <c r="F1555" s="25">
        <f t="shared" si="49"/>
        <v>80313151306</v>
      </c>
      <c r="G1555" s="4">
        <v>999999</v>
      </c>
    </row>
    <row r="1556" spans="1:8" hidden="1" x14ac:dyDescent="0.25">
      <c r="A1556" s="4">
        <v>0</v>
      </c>
      <c r="B1556" s="4">
        <v>13500</v>
      </c>
      <c r="C1556" s="4">
        <v>40</v>
      </c>
      <c r="D1556" s="4">
        <f t="shared" si="48"/>
        <v>313.14999999999998</v>
      </c>
      <c r="E1556" s="4">
        <v>8000</v>
      </c>
      <c r="F1556" s="25">
        <f t="shared" si="49"/>
        <v>80313151350</v>
      </c>
      <c r="G1556" s="4">
        <v>136.1</v>
      </c>
      <c r="H1556" s="4" t="s">
        <v>3</v>
      </c>
    </row>
    <row r="1557" spans="1:8" hidden="1" x14ac:dyDescent="0.25">
      <c r="A1557" s="4">
        <v>1000</v>
      </c>
      <c r="B1557" s="4">
        <v>13500</v>
      </c>
      <c r="C1557" s="4">
        <v>40</v>
      </c>
      <c r="D1557" s="4">
        <f t="shared" si="48"/>
        <v>313.14999999999998</v>
      </c>
      <c r="E1557" s="4">
        <v>8000</v>
      </c>
      <c r="F1557" s="25">
        <f t="shared" si="49"/>
        <v>80313151351</v>
      </c>
      <c r="G1557" s="4">
        <v>999999</v>
      </c>
      <c r="H1557" s="4" t="s">
        <v>2</v>
      </c>
    </row>
    <row r="1558" spans="1:8" hidden="1" x14ac:dyDescent="0.25">
      <c r="A1558" s="4">
        <v>2000</v>
      </c>
      <c r="B1558" s="4">
        <v>13500</v>
      </c>
      <c r="C1558" s="4">
        <v>40</v>
      </c>
      <c r="D1558" s="4">
        <f t="shared" si="48"/>
        <v>313.14999999999998</v>
      </c>
      <c r="E1558" s="4">
        <v>8000</v>
      </c>
      <c r="F1558" s="25">
        <f t="shared" si="49"/>
        <v>80313151352</v>
      </c>
      <c r="G1558" s="4">
        <v>999999</v>
      </c>
      <c r="H1558" s="4" t="s">
        <v>2</v>
      </c>
    </row>
    <row r="1559" spans="1:8" hidden="1" x14ac:dyDescent="0.25">
      <c r="A1559" s="4">
        <v>3000</v>
      </c>
      <c r="B1559" s="4">
        <v>13500</v>
      </c>
      <c r="C1559" s="4">
        <v>40</v>
      </c>
      <c r="D1559" s="4">
        <f t="shared" si="48"/>
        <v>313.14999999999998</v>
      </c>
      <c r="E1559" s="4">
        <v>8000</v>
      </c>
      <c r="F1559" s="25">
        <f t="shared" si="49"/>
        <v>80313151353</v>
      </c>
      <c r="G1559" s="4">
        <v>999999</v>
      </c>
      <c r="H1559" s="4" t="s">
        <v>2</v>
      </c>
    </row>
    <row r="1560" spans="1:8" hidden="1" x14ac:dyDescent="0.25">
      <c r="A1560" s="4">
        <v>4000</v>
      </c>
      <c r="B1560" s="4">
        <v>13500</v>
      </c>
      <c r="C1560" s="4">
        <v>40</v>
      </c>
      <c r="D1560" s="4">
        <f t="shared" si="48"/>
        <v>313.14999999999998</v>
      </c>
      <c r="E1560" s="4">
        <v>8000</v>
      </c>
      <c r="F1560" s="25">
        <f t="shared" si="49"/>
        <v>80313151354</v>
      </c>
      <c r="G1560" s="4">
        <v>999999</v>
      </c>
      <c r="H1560" s="4" t="s">
        <v>2</v>
      </c>
    </row>
    <row r="1561" spans="1:8" hidden="1" x14ac:dyDescent="0.25">
      <c r="A1561" s="4">
        <v>5000</v>
      </c>
      <c r="B1561" s="4">
        <v>13500</v>
      </c>
      <c r="C1561" s="4">
        <v>40</v>
      </c>
      <c r="D1561" s="4">
        <f t="shared" si="48"/>
        <v>313.14999999999998</v>
      </c>
      <c r="E1561" s="4">
        <v>8000</v>
      </c>
      <c r="F1561" s="25">
        <f t="shared" si="49"/>
        <v>80313151355</v>
      </c>
      <c r="G1561" s="4">
        <v>999999</v>
      </c>
    </row>
    <row r="1562" spans="1:8" hidden="1" x14ac:dyDescent="0.25">
      <c r="A1562" s="4">
        <v>6000</v>
      </c>
      <c r="B1562" s="4">
        <v>13500</v>
      </c>
      <c r="C1562" s="4">
        <v>40</v>
      </c>
      <c r="D1562" s="4">
        <f t="shared" si="48"/>
        <v>313.14999999999998</v>
      </c>
      <c r="E1562" s="4">
        <v>8000</v>
      </c>
      <c r="F1562" s="25">
        <f t="shared" si="49"/>
        <v>80313151356</v>
      </c>
      <c r="G1562" s="4">
        <v>999999</v>
      </c>
    </row>
    <row r="1563" spans="1:8" hidden="1" x14ac:dyDescent="0.25">
      <c r="A1563" s="4">
        <v>0</v>
      </c>
      <c r="B1563" s="4">
        <v>14000</v>
      </c>
      <c r="C1563" s="4">
        <v>40</v>
      </c>
      <c r="D1563" s="4">
        <f t="shared" si="48"/>
        <v>313.14999999999998</v>
      </c>
      <c r="E1563" s="4">
        <v>8000</v>
      </c>
      <c r="F1563" s="25">
        <f t="shared" si="49"/>
        <v>80313151400</v>
      </c>
      <c r="G1563" s="4">
        <v>999999</v>
      </c>
      <c r="H1563" s="4" t="s">
        <v>2</v>
      </c>
    </row>
    <row r="1564" spans="1:8" hidden="1" x14ac:dyDescent="0.25">
      <c r="A1564" s="4">
        <v>1000</v>
      </c>
      <c r="B1564" s="4">
        <v>14000</v>
      </c>
      <c r="C1564" s="4">
        <v>40</v>
      </c>
      <c r="D1564" s="4">
        <f t="shared" si="48"/>
        <v>313.14999999999998</v>
      </c>
      <c r="E1564" s="4">
        <v>8000</v>
      </c>
      <c r="F1564" s="25">
        <f t="shared" si="49"/>
        <v>80313151401</v>
      </c>
      <c r="G1564" s="4">
        <v>999999</v>
      </c>
      <c r="H1564" s="4" t="s">
        <v>2</v>
      </c>
    </row>
    <row r="1565" spans="1:8" hidden="1" x14ac:dyDescent="0.25">
      <c r="A1565" s="4">
        <v>2000</v>
      </c>
      <c r="B1565" s="4">
        <v>14000</v>
      </c>
      <c r="C1565" s="4">
        <v>40</v>
      </c>
      <c r="D1565" s="4">
        <f t="shared" si="48"/>
        <v>313.14999999999998</v>
      </c>
      <c r="E1565" s="4">
        <v>8000</v>
      </c>
      <c r="F1565" s="25">
        <f t="shared" si="49"/>
        <v>80313151402</v>
      </c>
      <c r="G1565" s="4">
        <v>999999</v>
      </c>
      <c r="H1565" s="4" t="s">
        <v>2</v>
      </c>
    </row>
    <row r="1566" spans="1:8" hidden="1" x14ac:dyDescent="0.25">
      <c r="A1566" s="4">
        <v>3000</v>
      </c>
      <c r="B1566" s="4">
        <v>14000</v>
      </c>
      <c r="C1566" s="4">
        <v>40</v>
      </c>
      <c r="D1566" s="4">
        <f t="shared" si="48"/>
        <v>313.14999999999998</v>
      </c>
      <c r="E1566" s="4">
        <v>8000</v>
      </c>
      <c r="F1566" s="25">
        <f t="shared" si="49"/>
        <v>80313151403</v>
      </c>
      <c r="G1566" s="4">
        <v>999999</v>
      </c>
    </row>
    <row r="1567" spans="1:8" hidden="1" x14ac:dyDescent="0.25">
      <c r="A1567" s="4">
        <v>4000</v>
      </c>
      <c r="B1567" s="4">
        <v>14000</v>
      </c>
      <c r="C1567" s="4">
        <v>40</v>
      </c>
      <c r="D1567" s="4">
        <f t="shared" si="48"/>
        <v>313.14999999999998</v>
      </c>
      <c r="E1567" s="4">
        <v>8000</v>
      </c>
      <c r="F1567" s="25">
        <f t="shared" si="49"/>
        <v>80313151404</v>
      </c>
      <c r="G1567" s="4">
        <v>999999</v>
      </c>
    </row>
    <row r="1568" spans="1:8" hidden="1" x14ac:dyDescent="0.25">
      <c r="A1568" s="4">
        <v>5000</v>
      </c>
      <c r="B1568" s="4">
        <v>14000</v>
      </c>
      <c r="C1568" s="4">
        <v>40</v>
      </c>
      <c r="D1568" s="4">
        <f t="shared" si="48"/>
        <v>313.14999999999998</v>
      </c>
      <c r="E1568" s="4">
        <v>8000</v>
      </c>
      <c r="F1568" s="25">
        <f t="shared" si="49"/>
        <v>80313151405</v>
      </c>
      <c r="G1568" s="4">
        <v>999999</v>
      </c>
    </row>
    <row r="1569" spans="1:8" hidden="1" x14ac:dyDescent="0.25">
      <c r="A1569" s="4">
        <v>6000</v>
      </c>
      <c r="B1569" s="4">
        <v>14000</v>
      </c>
      <c r="C1569" s="4">
        <v>40</v>
      </c>
      <c r="D1569" s="4">
        <f t="shared" si="48"/>
        <v>313.14999999999998</v>
      </c>
      <c r="E1569" s="4">
        <v>8000</v>
      </c>
      <c r="F1569" s="25">
        <f t="shared" si="49"/>
        <v>80313151406</v>
      </c>
      <c r="G1569" s="4">
        <v>999999</v>
      </c>
    </row>
    <row r="1570" spans="1:8" hidden="1" x14ac:dyDescent="0.25">
      <c r="A1570" s="4">
        <v>0</v>
      </c>
      <c r="B1570" s="4">
        <v>11000</v>
      </c>
      <c r="C1570" s="4">
        <v>45</v>
      </c>
      <c r="D1570" s="4">
        <f t="shared" si="48"/>
        <v>318.14999999999998</v>
      </c>
      <c r="E1570" s="4">
        <v>8000</v>
      </c>
      <c r="F1570" s="25">
        <f t="shared" si="49"/>
        <v>80318151100</v>
      </c>
      <c r="G1570" s="4">
        <v>0</v>
      </c>
      <c r="H1570" s="4" t="s">
        <v>2</v>
      </c>
    </row>
    <row r="1571" spans="1:8" hidden="1" x14ac:dyDescent="0.25">
      <c r="A1571" s="4">
        <v>1000</v>
      </c>
      <c r="B1571" s="4">
        <v>11000</v>
      </c>
      <c r="C1571" s="4">
        <v>45</v>
      </c>
      <c r="D1571" s="4">
        <f t="shared" si="48"/>
        <v>318.14999999999998</v>
      </c>
      <c r="E1571" s="4">
        <v>8000</v>
      </c>
      <c r="F1571" s="25">
        <f t="shared" si="49"/>
        <v>80318151101</v>
      </c>
      <c r="G1571" s="4">
        <v>0</v>
      </c>
      <c r="H1571" s="4" t="s">
        <v>2</v>
      </c>
    </row>
    <row r="1572" spans="1:8" hidden="1" x14ac:dyDescent="0.25">
      <c r="A1572" s="4">
        <v>2000</v>
      </c>
      <c r="B1572" s="4">
        <v>11000</v>
      </c>
      <c r="C1572" s="4">
        <v>45</v>
      </c>
      <c r="D1572" s="4">
        <f t="shared" si="48"/>
        <v>318.14999999999998</v>
      </c>
      <c r="E1572" s="4">
        <v>8000</v>
      </c>
      <c r="F1572" s="25">
        <f t="shared" si="49"/>
        <v>80318151102</v>
      </c>
      <c r="G1572" s="4">
        <v>24.1</v>
      </c>
      <c r="H1572" s="4" t="s">
        <v>3</v>
      </c>
    </row>
    <row r="1573" spans="1:8" hidden="1" x14ac:dyDescent="0.25">
      <c r="A1573" s="4">
        <v>3000</v>
      </c>
      <c r="B1573" s="4">
        <v>11000</v>
      </c>
      <c r="C1573" s="4">
        <v>45</v>
      </c>
      <c r="D1573" s="4">
        <f t="shared" si="48"/>
        <v>318.14999999999998</v>
      </c>
      <c r="E1573" s="4">
        <v>8000</v>
      </c>
      <c r="F1573" s="25">
        <f t="shared" si="49"/>
        <v>80318151103</v>
      </c>
      <c r="G1573" s="4">
        <v>73.7</v>
      </c>
      <c r="H1573" s="4" t="s">
        <v>3</v>
      </c>
    </row>
    <row r="1574" spans="1:8" hidden="1" x14ac:dyDescent="0.25">
      <c r="A1574" s="4">
        <v>4000</v>
      </c>
      <c r="B1574" s="4">
        <v>11000</v>
      </c>
      <c r="C1574" s="4">
        <v>45</v>
      </c>
      <c r="D1574" s="4">
        <f t="shared" si="48"/>
        <v>318.14999999999998</v>
      </c>
      <c r="E1574" s="4">
        <v>8000</v>
      </c>
      <c r="F1574" s="25">
        <f t="shared" si="49"/>
        <v>80318151104</v>
      </c>
      <c r="G1574" s="4">
        <v>105</v>
      </c>
      <c r="H1574" s="4" t="s">
        <v>3</v>
      </c>
    </row>
    <row r="1575" spans="1:8" hidden="1" x14ac:dyDescent="0.25">
      <c r="A1575" s="4">
        <v>5000</v>
      </c>
      <c r="B1575" s="4">
        <v>11000</v>
      </c>
      <c r="C1575" s="4">
        <v>45</v>
      </c>
      <c r="D1575" s="4">
        <f t="shared" si="48"/>
        <v>318.14999999999998</v>
      </c>
      <c r="E1575" s="4">
        <v>8000</v>
      </c>
      <c r="F1575" s="25">
        <f t="shared" si="49"/>
        <v>80318151105</v>
      </c>
      <c r="G1575" s="4">
        <v>137.30000000000001</v>
      </c>
      <c r="H1575" s="4" t="s">
        <v>2</v>
      </c>
    </row>
    <row r="1576" spans="1:8" hidden="1" x14ac:dyDescent="0.25">
      <c r="A1576" s="4">
        <v>6000</v>
      </c>
      <c r="B1576" s="4">
        <v>11000</v>
      </c>
      <c r="C1576" s="4">
        <v>45</v>
      </c>
      <c r="D1576" s="4">
        <f t="shared" si="48"/>
        <v>318.14999999999998</v>
      </c>
      <c r="E1576" s="4">
        <v>8000</v>
      </c>
      <c r="F1576" s="25">
        <f t="shared" si="49"/>
        <v>80318151106</v>
      </c>
      <c r="G1576" s="4">
        <v>999999</v>
      </c>
      <c r="H1576" s="4" t="s">
        <v>2</v>
      </c>
    </row>
    <row r="1577" spans="1:8" hidden="1" x14ac:dyDescent="0.25">
      <c r="A1577" s="4">
        <v>0</v>
      </c>
      <c r="B1577" s="4">
        <v>11500</v>
      </c>
      <c r="C1577" s="4">
        <v>45</v>
      </c>
      <c r="D1577" s="4">
        <f t="shared" si="48"/>
        <v>318.14999999999998</v>
      </c>
      <c r="E1577" s="4">
        <v>8000</v>
      </c>
      <c r="F1577" s="25">
        <f t="shared" si="49"/>
        <v>80318151150</v>
      </c>
      <c r="G1577" s="4">
        <v>0</v>
      </c>
      <c r="H1577" s="4" t="s">
        <v>2</v>
      </c>
    </row>
    <row r="1578" spans="1:8" hidden="1" x14ac:dyDescent="0.25">
      <c r="A1578" s="4">
        <v>1000</v>
      </c>
      <c r="B1578" s="4">
        <v>11500</v>
      </c>
      <c r="C1578" s="4">
        <v>45</v>
      </c>
      <c r="D1578" s="4">
        <f t="shared" si="48"/>
        <v>318.14999999999998</v>
      </c>
      <c r="E1578" s="4">
        <v>8000</v>
      </c>
      <c r="F1578" s="25">
        <f t="shared" si="49"/>
        <v>80318151151</v>
      </c>
      <c r="G1578" s="4">
        <v>39.4</v>
      </c>
      <c r="H1578" s="4" t="s">
        <v>3</v>
      </c>
    </row>
    <row r="1579" spans="1:8" hidden="1" x14ac:dyDescent="0.25">
      <c r="A1579" s="4">
        <v>2000</v>
      </c>
      <c r="B1579" s="4">
        <v>11500</v>
      </c>
      <c r="C1579" s="4">
        <v>45</v>
      </c>
      <c r="D1579" s="4">
        <f t="shared" si="48"/>
        <v>318.14999999999998</v>
      </c>
      <c r="E1579" s="4">
        <v>8000</v>
      </c>
      <c r="F1579" s="25">
        <f t="shared" si="49"/>
        <v>80318151152</v>
      </c>
      <c r="G1579" s="4">
        <v>81</v>
      </c>
      <c r="H1579" s="4" t="s">
        <v>3</v>
      </c>
    </row>
    <row r="1580" spans="1:8" hidden="1" x14ac:dyDescent="0.25">
      <c r="A1580" s="4">
        <v>3000</v>
      </c>
      <c r="B1580" s="4">
        <v>11500</v>
      </c>
      <c r="C1580" s="4">
        <v>45</v>
      </c>
      <c r="D1580" s="4">
        <f t="shared" si="48"/>
        <v>318.14999999999998</v>
      </c>
      <c r="E1580" s="4">
        <v>8000</v>
      </c>
      <c r="F1580" s="25">
        <f t="shared" si="49"/>
        <v>80318151153</v>
      </c>
      <c r="G1580" s="4">
        <v>111.6</v>
      </c>
      <c r="H1580" s="4" t="s">
        <v>3</v>
      </c>
    </row>
    <row r="1581" spans="1:8" hidden="1" x14ac:dyDescent="0.25">
      <c r="A1581" s="4">
        <v>4000</v>
      </c>
      <c r="B1581" s="4">
        <v>11500</v>
      </c>
      <c r="C1581" s="4">
        <v>45</v>
      </c>
      <c r="D1581" s="4">
        <f t="shared" si="48"/>
        <v>318.14999999999998</v>
      </c>
      <c r="E1581" s="4">
        <v>8000</v>
      </c>
      <c r="F1581" s="25">
        <f t="shared" si="49"/>
        <v>80318151154</v>
      </c>
      <c r="G1581" s="4">
        <v>999999</v>
      </c>
      <c r="H1581" s="4" t="s">
        <v>2</v>
      </c>
    </row>
    <row r="1582" spans="1:8" hidden="1" x14ac:dyDescent="0.25">
      <c r="A1582" s="4">
        <v>5000</v>
      </c>
      <c r="B1582" s="4">
        <v>11500</v>
      </c>
      <c r="C1582" s="4">
        <v>45</v>
      </c>
      <c r="D1582" s="4">
        <f t="shared" si="48"/>
        <v>318.14999999999998</v>
      </c>
      <c r="E1582" s="4">
        <v>8000</v>
      </c>
      <c r="F1582" s="25">
        <f t="shared" si="49"/>
        <v>80318151155</v>
      </c>
      <c r="G1582" s="4">
        <v>999999</v>
      </c>
      <c r="H1582" s="4" t="s">
        <v>2</v>
      </c>
    </row>
    <row r="1583" spans="1:8" hidden="1" x14ac:dyDescent="0.25">
      <c r="A1583" s="4">
        <v>6000</v>
      </c>
      <c r="B1583" s="4">
        <v>11500</v>
      </c>
      <c r="C1583" s="4">
        <v>45</v>
      </c>
      <c r="D1583" s="4">
        <f t="shared" si="48"/>
        <v>318.14999999999998</v>
      </c>
      <c r="E1583" s="4">
        <v>8000</v>
      </c>
      <c r="F1583" s="25">
        <f t="shared" si="49"/>
        <v>80318151156</v>
      </c>
      <c r="G1583" s="4">
        <v>999999</v>
      </c>
      <c r="H1583" s="4" t="s">
        <v>2</v>
      </c>
    </row>
    <row r="1584" spans="1:8" hidden="1" x14ac:dyDescent="0.25">
      <c r="A1584" s="4">
        <v>0</v>
      </c>
      <c r="B1584" s="4">
        <v>12000</v>
      </c>
      <c r="C1584" s="4">
        <v>45</v>
      </c>
      <c r="D1584" s="4">
        <f t="shared" si="48"/>
        <v>318.14999999999998</v>
      </c>
      <c r="E1584" s="4">
        <v>8000</v>
      </c>
      <c r="F1584" s="25">
        <f t="shared" si="49"/>
        <v>80318151200</v>
      </c>
      <c r="G1584" s="4">
        <v>49.9</v>
      </c>
      <c r="H1584" s="4" t="s">
        <v>3</v>
      </c>
    </row>
    <row r="1585" spans="1:8" hidden="1" x14ac:dyDescent="0.25">
      <c r="A1585" s="4">
        <v>1000</v>
      </c>
      <c r="B1585" s="4">
        <v>12000</v>
      </c>
      <c r="C1585" s="4">
        <v>45</v>
      </c>
      <c r="D1585" s="4">
        <f t="shared" si="48"/>
        <v>318.14999999999998</v>
      </c>
      <c r="E1585" s="4">
        <v>8000</v>
      </c>
      <c r="F1585" s="25">
        <f t="shared" si="49"/>
        <v>80318151201</v>
      </c>
      <c r="G1585" s="4">
        <v>88.1</v>
      </c>
      <c r="H1585" s="4" t="s">
        <v>3</v>
      </c>
    </row>
    <row r="1586" spans="1:8" hidden="1" x14ac:dyDescent="0.25">
      <c r="A1586" s="4">
        <v>2000</v>
      </c>
      <c r="B1586" s="4">
        <v>12000</v>
      </c>
      <c r="C1586" s="4">
        <v>45</v>
      </c>
      <c r="D1586" s="4">
        <f t="shared" si="48"/>
        <v>318.14999999999998</v>
      </c>
      <c r="E1586" s="4">
        <v>8000</v>
      </c>
      <c r="F1586" s="25">
        <f t="shared" si="49"/>
        <v>80318151202</v>
      </c>
      <c r="G1586" s="4">
        <v>117.2</v>
      </c>
      <c r="H1586" s="4" t="s">
        <v>3</v>
      </c>
    </row>
    <row r="1587" spans="1:8" hidden="1" x14ac:dyDescent="0.25">
      <c r="A1587" s="4">
        <v>3000</v>
      </c>
      <c r="B1587" s="4">
        <v>12000</v>
      </c>
      <c r="C1587" s="4">
        <v>45</v>
      </c>
      <c r="D1587" s="4">
        <f t="shared" si="48"/>
        <v>318.14999999999998</v>
      </c>
      <c r="E1587" s="4">
        <v>8000</v>
      </c>
      <c r="F1587" s="25">
        <f t="shared" si="49"/>
        <v>80318151203</v>
      </c>
      <c r="G1587" s="4">
        <v>999999</v>
      </c>
      <c r="H1587" s="4" t="s">
        <v>2</v>
      </c>
    </row>
    <row r="1588" spans="1:8" hidden="1" x14ac:dyDescent="0.25">
      <c r="A1588" s="4">
        <v>4000</v>
      </c>
      <c r="B1588" s="4">
        <v>12000</v>
      </c>
      <c r="C1588" s="4">
        <v>45</v>
      </c>
      <c r="D1588" s="4">
        <f t="shared" si="48"/>
        <v>318.14999999999998</v>
      </c>
      <c r="E1588" s="4">
        <v>8000</v>
      </c>
      <c r="F1588" s="25">
        <f t="shared" si="49"/>
        <v>80318151204</v>
      </c>
      <c r="G1588" s="4">
        <v>999999</v>
      </c>
      <c r="H1588" s="4" t="s">
        <v>2</v>
      </c>
    </row>
    <row r="1589" spans="1:8" hidden="1" x14ac:dyDescent="0.25">
      <c r="A1589" s="4">
        <v>5000</v>
      </c>
      <c r="B1589" s="4">
        <v>12000</v>
      </c>
      <c r="C1589" s="4">
        <v>45</v>
      </c>
      <c r="D1589" s="4">
        <f t="shared" si="48"/>
        <v>318.14999999999998</v>
      </c>
      <c r="E1589" s="4">
        <v>8000</v>
      </c>
      <c r="F1589" s="25">
        <f t="shared" si="49"/>
        <v>80318151205</v>
      </c>
      <c r="G1589" s="4">
        <v>999999</v>
      </c>
      <c r="H1589" s="4" t="s">
        <v>2</v>
      </c>
    </row>
    <row r="1590" spans="1:8" hidden="1" x14ac:dyDescent="0.25">
      <c r="A1590" s="4">
        <v>6000</v>
      </c>
      <c r="B1590" s="4">
        <v>12000</v>
      </c>
      <c r="C1590" s="4">
        <v>45</v>
      </c>
      <c r="D1590" s="4">
        <f t="shared" si="48"/>
        <v>318.14999999999998</v>
      </c>
      <c r="E1590" s="4">
        <v>8000</v>
      </c>
      <c r="F1590" s="25">
        <f t="shared" si="49"/>
        <v>80318151206</v>
      </c>
      <c r="G1590" s="4">
        <v>999999</v>
      </c>
    </row>
    <row r="1591" spans="1:8" hidden="1" x14ac:dyDescent="0.25">
      <c r="A1591" s="4">
        <v>0</v>
      </c>
      <c r="B1591" s="4">
        <v>12500</v>
      </c>
      <c r="C1591" s="4">
        <v>45</v>
      </c>
      <c r="D1591" s="4">
        <f t="shared" si="48"/>
        <v>318.14999999999998</v>
      </c>
      <c r="E1591" s="4">
        <v>8000</v>
      </c>
      <c r="F1591" s="25">
        <f t="shared" si="49"/>
        <v>80318151250</v>
      </c>
      <c r="G1591" s="4">
        <v>91.8</v>
      </c>
      <c r="H1591" s="4" t="s">
        <v>3</v>
      </c>
    </row>
    <row r="1592" spans="1:8" hidden="1" x14ac:dyDescent="0.25">
      <c r="A1592" s="4">
        <v>1000</v>
      </c>
      <c r="B1592" s="4">
        <v>12500</v>
      </c>
      <c r="C1592" s="4">
        <v>45</v>
      </c>
      <c r="D1592" s="4">
        <f t="shared" si="48"/>
        <v>318.14999999999998</v>
      </c>
      <c r="E1592" s="4">
        <v>8000</v>
      </c>
      <c r="F1592" s="25">
        <f t="shared" si="49"/>
        <v>80318151251</v>
      </c>
      <c r="G1592" s="4">
        <v>121.9</v>
      </c>
      <c r="H1592" s="4" t="s">
        <v>3</v>
      </c>
    </row>
    <row r="1593" spans="1:8" hidden="1" x14ac:dyDescent="0.25">
      <c r="A1593" s="4">
        <v>2000</v>
      </c>
      <c r="B1593" s="4">
        <v>12500</v>
      </c>
      <c r="C1593" s="4">
        <v>45</v>
      </c>
      <c r="D1593" s="4">
        <f t="shared" si="48"/>
        <v>318.14999999999998</v>
      </c>
      <c r="E1593" s="4">
        <v>8000</v>
      </c>
      <c r="F1593" s="25">
        <f t="shared" si="49"/>
        <v>80318151252</v>
      </c>
      <c r="G1593" s="4">
        <v>999999</v>
      </c>
      <c r="H1593" s="4" t="s">
        <v>2</v>
      </c>
    </row>
    <row r="1594" spans="1:8" hidden="1" x14ac:dyDescent="0.25">
      <c r="A1594" s="4">
        <v>3000</v>
      </c>
      <c r="B1594" s="4">
        <v>12500</v>
      </c>
      <c r="C1594" s="4">
        <v>45</v>
      </c>
      <c r="D1594" s="4">
        <f t="shared" si="48"/>
        <v>318.14999999999998</v>
      </c>
      <c r="E1594" s="4">
        <v>8000</v>
      </c>
      <c r="F1594" s="25">
        <f t="shared" si="49"/>
        <v>80318151253</v>
      </c>
      <c r="G1594" s="4">
        <v>999999</v>
      </c>
      <c r="H1594" s="4" t="s">
        <v>2</v>
      </c>
    </row>
    <row r="1595" spans="1:8" hidden="1" x14ac:dyDescent="0.25">
      <c r="A1595" s="4">
        <v>4000</v>
      </c>
      <c r="B1595" s="4">
        <v>12500</v>
      </c>
      <c r="C1595" s="4">
        <v>45</v>
      </c>
      <c r="D1595" s="4">
        <f t="shared" si="48"/>
        <v>318.14999999999998</v>
      </c>
      <c r="E1595" s="4">
        <v>8000</v>
      </c>
      <c r="F1595" s="25">
        <f t="shared" si="49"/>
        <v>80318151254</v>
      </c>
      <c r="G1595" s="4">
        <v>999999</v>
      </c>
      <c r="H1595" s="4" t="s">
        <v>2</v>
      </c>
    </row>
    <row r="1596" spans="1:8" hidden="1" x14ac:dyDescent="0.25">
      <c r="A1596" s="4">
        <v>5000</v>
      </c>
      <c r="B1596" s="4">
        <v>12500</v>
      </c>
      <c r="C1596" s="4">
        <v>45</v>
      </c>
      <c r="D1596" s="4">
        <f t="shared" si="48"/>
        <v>318.14999999999998</v>
      </c>
      <c r="E1596" s="4">
        <v>8000</v>
      </c>
      <c r="F1596" s="25">
        <f t="shared" si="49"/>
        <v>80318151255</v>
      </c>
      <c r="G1596" s="4">
        <v>999999</v>
      </c>
    </row>
    <row r="1597" spans="1:8" hidden="1" x14ac:dyDescent="0.25">
      <c r="A1597" s="4">
        <v>6000</v>
      </c>
      <c r="B1597" s="4">
        <v>12500</v>
      </c>
      <c r="C1597" s="4">
        <v>45</v>
      </c>
      <c r="D1597" s="4">
        <f t="shared" si="48"/>
        <v>318.14999999999998</v>
      </c>
      <c r="E1597" s="4">
        <v>8000</v>
      </c>
      <c r="F1597" s="25">
        <f t="shared" si="49"/>
        <v>80318151256</v>
      </c>
      <c r="G1597" s="4">
        <v>999999</v>
      </c>
    </row>
    <row r="1598" spans="1:8" hidden="1" x14ac:dyDescent="0.25">
      <c r="A1598" s="4">
        <v>0</v>
      </c>
      <c r="B1598" s="4">
        <v>12800</v>
      </c>
      <c r="C1598" s="4">
        <v>45</v>
      </c>
      <c r="D1598" s="4">
        <f t="shared" si="48"/>
        <v>318.14999999999998</v>
      </c>
      <c r="E1598" s="4">
        <v>8000</v>
      </c>
      <c r="F1598" s="25">
        <f t="shared" si="49"/>
        <v>80318151280</v>
      </c>
      <c r="G1598" s="4">
        <v>112.7</v>
      </c>
      <c r="H1598" s="4" t="s">
        <v>3</v>
      </c>
    </row>
    <row r="1599" spans="1:8" hidden="1" x14ac:dyDescent="0.25">
      <c r="A1599" s="4">
        <v>1000</v>
      </c>
      <c r="B1599" s="4">
        <v>12800</v>
      </c>
      <c r="C1599" s="4">
        <v>45</v>
      </c>
      <c r="D1599" s="4">
        <f t="shared" si="48"/>
        <v>318.14999999999998</v>
      </c>
      <c r="E1599" s="4">
        <v>8000</v>
      </c>
      <c r="F1599" s="25">
        <f t="shared" si="49"/>
        <v>80318151281</v>
      </c>
      <c r="G1599" s="4">
        <v>137.80000000000001</v>
      </c>
      <c r="H1599" s="4" t="s">
        <v>3</v>
      </c>
    </row>
    <row r="1600" spans="1:8" hidden="1" x14ac:dyDescent="0.25">
      <c r="A1600" s="4">
        <v>2000</v>
      </c>
      <c r="B1600" s="4">
        <v>12800</v>
      </c>
      <c r="C1600" s="4">
        <v>45</v>
      </c>
      <c r="D1600" s="4">
        <f t="shared" si="48"/>
        <v>318.14999999999998</v>
      </c>
      <c r="E1600" s="4">
        <v>8000</v>
      </c>
      <c r="F1600" s="25">
        <f t="shared" si="49"/>
        <v>80318151282</v>
      </c>
      <c r="G1600" s="4">
        <v>999999</v>
      </c>
      <c r="H1600" s="4" t="s">
        <v>2</v>
      </c>
    </row>
    <row r="1601" spans="1:8" hidden="1" x14ac:dyDescent="0.25">
      <c r="A1601" s="4">
        <v>3000</v>
      </c>
      <c r="B1601" s="4">
        <v>12800</v>
      </c>
      <c r="C1601" s="4">
        <v>45</v>
      </c>
      <c r="D1601" s="4">
        <f t="shared" si="48"/>
        <v>318.14999999999998</v>
      </c>
      <c r="E1601" s="4">
        <v>8000</v>
      </c>
      <c r="F1601" s="25">
        <f t="shared" si="49"/>
        <v>80318151283</v>
      </c>
      <c r="G1601" s="4">
        <v>999999</v>
      </c>
      <c r="H1601" s="4" t="s">
        <v>2</v>
      </c>
    </row>
    <row r="1602" spans="1:8" hidden="1" x14ac:dyDescent="0.25">
      <c r="A1602" s="4">
        <v>4000</v>
      </c>
      <c r="B1602" s="4">
        <v>12800</v>
      </c>
      <c r="C1602" s="4">
        <v>45</v>
      </c>
      <c r="D1602" s="4">
        <f t="shared" ref="D1602:D1665" si="50">C1602+273.15</f>
        <v>318.14999999999998</v>
      </c>
      <c r="E1602" s="4">
        <v>8000</v>
      </c>
      <c r="F1602" s="25">
        <f t="shared" ref="F1602:F1665" si="51">E1602*10^7+D1602*10^6+B1602/10+A1602/1000</f>
        <v>80318151284</v>
      </c>
      <c r="G1602" s="4">
        <v>999999</v>
      </c>
      <c r="H1602" s="4" t="s">
        <v>2</v>
      </c>
    </row>
    <row r="1603" spans="1:8" hidden="1" x14ac:dyDescent="0.25">
      <c r="A1603" s="4">
        <v>5000</v>
      </c>
      <c r="B1603" s="4">
        <v>12800</v>
      </c>
      <c r="C1603" s="4">
        <v>45</v>
      </c>
      <c r="D1603" s="4">
        <f t="shared" si="50"/>
        <v>318.14999999999998</v>
      </c>
      <c r="E1603" s="4">
        <v>8000</v>
      </c>
      <c r="F1603" s="25">
        <f t="shared" si="51"/>
        <v>80318151285</v>
      </c>
      <c r="G1603" s="4">
        <v>999999</v>
      </c>
    </row>
    <row r="1604" spans="1:8" hidden="1" x14ac:dyDescent="0.25">
      <c r="A1604" s="4">
        <v>6000</v>
      </c>
      <c r="B1604" s="4">
        <v>12800</v>
      </c>
      <c r="C1604" s="4">
        <v>45</v>
      </c>
      <c r="D1604" s="4">
        <f t="shared" si="50"/>
        <v>318.14999999999998</v>
      </c>
      <c r="E1604" s="4">
        <v>8000</v>
      </c>
      <c r="F1604" s="25">
        <f t="shared" si="51"/>
        <v>80318151286</v>
      </c>
      <c r="G1604" s="4">
        <v>999999</v>
      </c>
    </row>
    <row r="1605" spans="1:8" hidden="1" x14ac:dyDescent="0.25">
      <c r="A1605" s="4">
        <v>0</v>
      </c>
      <c r="B1605" s="4">
        <v>13000</v>
      </c>
      <c r="C1605" s="4">
        <v>45</v>
      </c>
      <c r="D1605" s="4">
        <f t="shared" si="50"/>
        <v>318.14999999999998</v>
      </c>
      <c r="E1605" s="4">
        <v>8000</v>
      </c>
      <c r="F1605" s="25">
        <f t="shared" si="51"/>
        <v>80318151300</v>
      </c>
      <c r="G1605" s="4">
        <v>125.5</v>
      </c>
      <c r="H1605" s="4" t="s">
        <v>3</v>
      </c>
    </row>
    <row r="1606" spans="1:8" hidden="1" x14ac:dyDescent="0.25">
      <c r="A1606" s="4">
        <v>1000</v>
      </c>
      <c r="B1606" s="4">
        <v>13000</v>
      </c>
      <c r="C1606" s="4">
        <v>45</v>
      </c>
      <c r="D1606" s="4">
        <f t="shared" si="50"/>
        <v>318.14999999999998</v>
      </c>
      <c r="E1606" s="4">
        <v>8000</v>
      </c>
      <c r="F1606" s="25">
        <f t="shared" si="51"/>
        <v>80318151301</v>
      </c>
      <c r="G1606" s="4">
        <v>999999</v>
      </c>
      <c r="H1606" s="4" t="s">
        <v>2</v>
      </c>
    </row>
    <row r="1607" spans="1:8" hidden="1" x14ac:dyDescent="0.25">
      <c r="A1607" s="4">
        <v>2000</v>
      </c>
      <c r="B1607" s="4">
        <v>13000</v>
      </c>
      <c r="C1607" s="4">
        <v>45</v>
      </c>
      <c r="D1607" s="4">
        <f t="shared" si="50"/>
        <v>318.14999999999998</v>
      </c>
      <c r="E1607" s="4">
        <v>8000</v>
      </c>
      <c r="F1607" s="25">
        <f t="shared" si="51"/>
        <v>80318151302</v>
      </c>
      <c r="G1607" s="4">
        <v>999999</v>
      </c>
      <c r="H1607" s="4" t="s">
        <v>2</v>
      </c>
    </row>
    <row r="1608" spans="1:8" hidden="1" x14ac:dyDescent="0.25">
      <c r="A1608" s="4">
        <v>3000</v>
      </c>
      <c r="B1608" s="4">
        <v>13000</v>
      </c>
      <c r="C1608" s="4">
        <v>45</v>
      </c>
      <c r="D1608" s="4">
        <f t="shared" si="50"/>
        <v>318.14999999999998</v>
      </c>
      <c r="E1608" s="4">
        <v>8000</v>
      </c>
      <c r="F1608" s="25">
        <f t="shared" si="51"/>
        <v>80318151303</v>
      </c>
      <c r="G1608" s="4">
        <v>999999</v>
      </c>
      <c r="H1608" s="4" t="s">
        <v>2</v>
      </c>
    </row>
    <row r="1609" spans="1:8" hidden="1" x14ac:dyDescent="0.25">
      <c r="A1609" s="4">
        <v>4000</v>
      </c>
      <c r="B1609" s="4">
        <v>13000</v>
      </c>
      <c r="C1609" s="4">
        <v>45</v>
      </c>
      <c r="D1609" s="4">
        <f t="shared" si="50"/>
        <v>318.14999999999998</v>
      </c>
      <c r="E1609" s="4">
        <v>8000</v>
      </c>
      <c r="F1609" s="25">
        <f t="shared" si="51"/>
        <v>80318151304</v>
      </c>
      <c r="G1609" s="4">
        <v>999999</v>
      </c>
    </row>
    <row r="1610" spans="1:8" hidden="1" x14ac:dyDescent="0.25">
      <c r="A1610" s="4">
        <v>5000</v>
      </c>
      <c r="B1610" s="4">
        <v>13000</v>
      </c>
      <c r="C1610" s="4">
        <v>45</v>
      </c>
      <c r="D1610" s="4">
        <f t="shared" si="50"/>
        <v>318.14999999999998</v>
      </c>
      <c r="E1610" s="4">
        <v>8000</v>
      </c>
      <c r="F1610" s="25">
        <f t="shared" si="51"/>
        <v>80318151305</v>
      </c>
      <c r="G1610" s="4">
        <v>999999</v>
      </c>
    </row>
    <row r="1611" spans="1:8" hidden="1" x14ac:dyDescent="0.25">
      <c r="A1611" s="4">
        <v>6000</v>
      </c>
      <c r="B1611" s="4">
        <v>13000</v>
      </c>
      <c r="C1611" s="4">
        <v>45</v>
      </c>
      <c r="D1611" s="4">
        <f t="shared" si="50"/>
        <v>318.14999999999998</v>
      </c>
      <c r="E1611" s="4">
        <v>8000</v>
      </c>
      <c r="F1611" s="25">
        <f t="shared" si="51"/>
        <v>80318151306</v>
      </c>
      <c r="G1611" s="4">
        <v>999999</v>
      </c>
    </row>
    <row r="1612" spans="1:8" hidden="1" x14ac:dyDescent="0.25">
      <c r="A1612" s="4">
        <v>0</v>
      </c>
      <c r="B1612" s="4">
        <v>13500</v>
      </c>
      <c r="C1612" s="4">
        <v>45</v>
      </c>
      <c r="D1612" s="4">
        <f t="shared" si="50"/>
        <v>318.14999999999998</v>
      </c>
      <c r="E1612" s="4">
        <v>8000</v>
      </c>
      <c r="F1612" s="25">
        <f t="shared" si="51"/>
        <v>80318151350</v>
      </c>
      <c r="G1612" s="4">
        <v>154.1</v>
      </c>
      <c r="H1612" s="4" t="s">
        <v>3</v>
      </c>
    </row>
    <row r="1613" spans="1:8" hidden="1" x14ac:dyDescent="0.25">
      <c r="A1613" s="4">
        <v>1000</v>
      </c>
      <c r="B1613" s="4">
        <v>13500</v>
      </c>
      <c r="C1613" s="4">
        <v>45</v>
      </c>
      <c r="D1613" s="4">
        <f t="shared" si="50"/>
        <v>318.14999999999998</v>
      </c>
      <c r="E1613" s="4">
        <v>8000</v>
      </c>
      <c r="F1613" s="25">
        <f t="shared" si="51"/>
        <v>80318151351</v>
      </c>
      <c r="G1613" s="4">
        <v>999999</v>
      </c>
      <c r="H1613" s="4" t="s">
        <v>2</v>
      </c>
    </row>
    <row r="1614" spans="1:8" hidden="1" x14ac:dyDescent="0.25">
      <c r="A1614" s="4">
        <v>2000</v>
      </c>
      <c r="B1614" s="4">
        <v>13500</v>
      </c>
      <c r="C1614" s="4">
        <v>45</v>
      </c>
      <c r="D1614" s="4">
        <f t="shared" si="50"/>
        <v>318.14999999999998</v>
      </c>
      <c r="E1614" s="4">
        <v>8000</v>
      </c>
      <c r="F1614" s="25">
        <f t="shared" si="51"/>
        <v>80318151352</v>
      </c>
      <c r="G1614" s="4">
        <v>999999</v>
      </c>
      <c r="H1614" s="4" t="s">
        <v>2</v>
      </c>
    </row>
    <row r="1615" spans="1:8" hidden="1" x14ac:dyDescent="0.25">
      <c r="A1615" s="4">
        <v>3000</v>
      </c>
      <c r="B1615" s="4">
        <v>13500</v>
      </c>
      <c r="C1615" s="4">
        <v>45</v>
      </c>
      <c r="D1615" s="4">
        <f t="shared" si="50"/>
        <v>318.14999999999998</v>
      </c>
      <c r="E1615" s="4">
        <v>8000</v>
      </c>
      <c r="F1615" s="25">
        <f t="shared" si="51"/>
        <v>80318151353</v>
      </c>
      <c r="G1615" s="4">
        <v>999999</v>
      </c>
      <c r="H1615" s="4" t="s">
        <v>2</v>
      </c>
    </row>
    <row r="1616" spans="1:8" hidden="1" x14ac:dyDescent="0.25">
      <c r="A1616" s="4">
        <v>4000</v>
      </c>
      <c r="B1616" s="4">
        <v>13500</v>
      </c>
      <c r="C1616" s="4">
        <v>45</v>
      </c>
      <c r="D1616" s="4">
        <f t="shared" si="50"/>
        <v>318.14999999999998</v>
      </c>
      <c r="E1616" s="4">
        <v>8000</v>
      </c>
      <c r="F1616" s="25">
        <f t="shared" si="51"/>
        <v>80318151354</v>
      </c>
      <c r="G1616" s="4">
        <v>999999</v>
      </c>
      <c r="H1616" s="4" t="s">
        <v>2</v>
      </c>
    </row>
    <row r="1617" spans="1:8" hidden="1" x14ac:dyDescent="0.25">
      <c r="A1617" s="4">
        <v>5000</v>
      </c>
      <c r="B1617" s="4">
        <v>13500</v>
      </c>
      <c r="C1617" s="4">
        <v>45</v>
      </c>
      <c r="D1617" s="4">
        <f t="shared" si="50"/>
        <v>318.14999999999998</v>
      </c>
      <c r="E1617" s="4">
        <v>8000</v>
      </c>
      <c r="F1617" s="25">
        <f t="shared" si="51"/>
        <v>80318151355</v>
      </c>
      <c r="G1617" s="4">
        <v>999999</v>
      </c>
    </row>
    <row r="1618" spans="1:8" hidden="1" x14ac:dyDescent="0.25">
      <c r="A1618" s="4">
        <v>6000</v>
      </c>
      <c r="B1618" s="4">
        <v>13500</v>
      </c>
      <c r="C1618" s="4">
        <v>45</v>
      </c>
      <c r="D1618" s="4">
        <f t="shared" si="50"/>
        <v>318.14999999999998</v>
      </c>
      <c r="E1618" s="4">
        <v>8000</v>
      </c>
      <c r="F1618" s="25">
        <f t="shared" si="51"/>
        <v>80318151356</v>
      </c>
      <c r="G1618" s="4">
        <v>999999</v>
      </c>
    </row>
    <row r="1619" spans="1:8" hidden="1" x14ac:dyDescent="0.25">
      <c r="A1619" s="4">
        <v>0</v>
      </c>
      <c r="B1619" s="4">
        <v>14000</v>
      </c>
      <c r="C1619" s="4">
        <v>45</v>
      </c>
      <c r="D1619" s="4">
        <f t="shared" si="50"/>
        <v>318.14999999999998</v>
      </c>
      <c r="E1619" s="4">
        <v>8000</v>
      </c>
      <c r="F1619" s="25">
        <f t="shared" si="51"/>
        <v>80318151400</v>
      </c>
      <c r="G1619" s="4">
        <v>999999</v>
      </c>
      <c r="H1619" s="4" t="s">
        <v>2</v>
      </c>
    </row>
    <row r="1620" spans="1:8" hidden="1" x14ac:dyDescent="0.25">
      <c r="A1620" s="4">
        <v>1000</v>
      </c>
      <c r="B1620" s="4">
        <v>14000</v>
      </c>
      <c r="C1620" s="4">
        <v>45</v>
      </c>
      <c r="D1620" s="4">
        <f t="shared" si="50"/>
        <v>318.14999999999998</v>
      </c>
      <c r="E1620" s="4">
        <v>8000</v>
      </c>
      <c r="F1620" s="25">
        <f t="shared" si="51"/>
        <v>80318151401</v>
      </c>
      <c r="G1620" s="4">
        <v>999999</v>
      </c>
      <c r="H1620" s="4" t="s">
        <v>2</v>
      </c>
    </row>
    <row r="1621" spans="1:8" hidden="1" x14ac:dyDescent="0.25">
      <c r="A1621" s="4">
        <v>2000</v>
      </c>
      <c r="B1621" s="4">
        <v>14000</v>
      </c>
      <c r="C1621" s="4">
        <v>45</v>
      </c>
      <c r="D1621" s="4">
        <f t="shared" si="50"/>
        <v>318.14999999999998</v>
      </c>
      <c r="E1621" s="4">
        <v>8000</v>
      </c>
      <c r="F1621" s="25">
        <f t="shared" si="51"/>
        <v>80318151402</v>
      </c>
      <c r="G1621" s="4">
        <v>999999</v>
      </c>
      <c r="H1621" s="4" t="s">
        <v>2</v>
      </c>
    </row>
    <row r="1622" spans="1:8" hidden="1" x14ac:dyDescent="0.25">
      <c r="A1622" s="4">
        <v>3000</v>
      </c>
      <c r="B1622" s="4">
        <v>14000</v>
      </c>
      <c r="C1622" s="4">
        <v>45</v>
      </c>
      <c r="D1622" s="4">
        <f t="shared" si="50"/>
        <v>318.14999999999998</v>
      </c>
      <c r="E1622" s="4">
        <v>8000</v>
      </c>
      <c r="F1622" s="25">
        <f t="shared" si="51"/>
        <v>80318151403</v>
      </c>
      <c r="G1622" s="4">
        <v>999999</v>
      </c>
    </row>
    <row r="1623" spans="1:8" hidden="1" x14ac:dyDescent="0.25">
      <c r="A1623" s="4">
        <v>4000</v>
      </c>
      <c r="B1623" s="4">
        <v>14000</v>
      </c>
      <c r="C1623" s="4">
        <v>45</v>
      </c>
      <c r="D1623" s="4">
        <f t="shared" si="50"/>
        <v>318.14999999999998</v>
      </c>
      <c r="E1623" s="4">
        <v>8000</v>
      </c>
      <c r="F1623" s="25">
        <f t="shared" si="51"/>
        <v>80318151404</v>
      </c>
      <c r="G1623" s="4">
        <v>999999</v>
      </c>
    </row>
    <row r="1624" spans="1:8" hidden="1" x14ac:dyDescent="0.25">
      <c r="A1624" s="4">
        <v>5000</v>
      </c>
      <c r="B1624" s="4">
        <v>14000</v>
      </c>
      <c r="C1624" s="4">
        <v>45</v>
      </c>
      <c r="D1624" s="4">
        <f t="shared" si="50"/>
        <v>318.14999999999998</v>
      </c>
      <c r="E1624" s="4">
        <v>8000</v>
      </c>
      <c r="F1624" s="25">
        <f t="shared" si="51"/>
        <v>80318151405</v>
      </c>
      <c r="G1624" s="4">
        <v>999999</v>
      </c>
    </row>
    <row r="1625" spans="1:8" hidden="1" x14ac:dyDescent="0.25">
      <c r="A1625" s="4">
        <v>6000</v>
      </c>
      <c r="B1625" s="4">
        <v>14000</v>
      </c>
      <c r="C1625" s="4">
        <v>45</v>
      </c>
      <c r="D1625" s="4">
        <f t="shared" si="50"/>
        <v>318.14999999999998</v>
      </c>
      <c r="E1625" s="4">
        <v>8000</v>
      </c>
      <c r="F1625" s="25">
        <f t="shared" si="51"/>
        <v>80318151406</v>
      </c>
      <c r="G1625" s="4">
        <v>999999</v>
      </c>
    </row>
    <row r="1626" spans="1:8" hidden="1" x14ac:dyDescent="0.25">
      <c r="A1626" s="4">
        <v>0</v>
      </c>
      <c r="B1626" s="4">
        <v>11000</v>
      </c>
      <c r="C1626" s="4">
        <v>50</v>
      </c>
      <c r="D1626" s="4">
        <f t="shared" si="50"/>
        <v>323.14999999999998</v>
      </c>
      <c r="E1626" s="4">
        <v>8000</v>
      </c>
      <c r="F1626" s="25">
        <f t="shared" si="51"/>
        <v>80323151100</v>
      </c>
      <c r="G1626" s="4">
        <v>0</v>
      </c>
      <c r="H1626" s="4" t="s">
        <v>2</v>
      </c>
    </row>
    <row r="1627" spans="1:8" hidden="1" x14ac:dyDescent="0.25">
      <c r="A1627" s="4">
        <v>1000</v>
      </c>
      <c r="B1627" s="4">
        <v>11000</v>
      </c>
      <c r="C1627" s="4">
        <v>50</v>
      </c>
      <c r="D1627" s="4">
        <f t="shared" si="50"/>
        <v>323.14999999999998</v>
      </c>
      <c r="E1627" s="4">
        <v>8000</v>
      </c>
      <c r="F1627" s="25">
        <f t="shared" si="51"/>
        <v>80323151101</v>
      </c>
      <c r="G1627" s="4">
        <v>0</v>
      </c>
      <c r="H1627" s="4" t="s">
        <v>2</v>
      </c>
    </row>
    <row r="1628" spans="1:8" hidden="1" x14ac:dyDescent="0.25">
      <c r="A1628" s="4">
        <v>2000</v>
      </c>
      <c r="B1628" s="4">
        <v>11000</v>
      </c>
      <c r="C1628" s="4">
        <v>50</v>
      </c>
      <c r="D1628" s="4">
        <f t="shared" si="50"/>
        <v>323.14999999999998</v>
      </c>
      <c r="E1628" s="4">
        <v>8000</v>
      </c>
      <c r="F1628" s="25">
        <f t="shared" si="51"/>
        <v>80323151102</v>
      </c>
      <c r="G1628" s="4">
        <v>57.3</v>
      </c>
      <c r="H1628" s="4" t="s">
        <v>3</v>
      </c>
    </row>
    <row r="1629" spans="1:8" hidden="1" x14ac:dyDescent="0.25">
      <c r="A1629" s="4">
        <v>3000</v>
      </c>
      <c r="B1629" s="4">
        <v>11000</v>
      </c>
      <c r="C1629" s="4">
        <v>50</v>
      </c>
      <c r="D1629" s="4">
        <f t="shared" si="50"/>
        <v>323.14999999999998</v>
      </c>
      <c r="E1629" s="4">
        <v>8000</v>
      </c>
      <c r="F1629" s="25">
        <f t="shared" si="51"/>
        <v>80323151103</v>
      </c>
      <c r="G1629" s="4">
        <v>94.8</v>
      </c>
      <c r="H1629" s="4" t="s">
        <v>3</v>
      </c>
    </row>
    <row r="1630" spans="1:8" hidden="1" x14ac:dyDescent="0.25">
      <c r="A1630" s="4">
        <v>4000</v>
      </c>
      <c r="B1630" s="4">
        <v>11000</v>
      </c>
      <c r="C1630" s="4">
        <v>50</v>
      </c>
      <c r="D1630" s="4">
        <f t="shared" si="50"/>
        <v>323.14999999999998</v>
      </c>
      <c r="E1630" s="4">
        <v>8000</v>
      </c>
      <c r="F1630" s="25">
        <f t="shared" si="51"/>
        <v>80323151104</v>
      </c>
      <c r="G1630" s="4">
        <v>121.9</v>
      </c>
      <c r="H1630" s="4" t="s">
        <v>3</v>
      </c>
    </row>
    <row r="1631" spans="1:8" hidden="1" x14ac:dyDescent="0.25">
      <c r="A1631" s="4">
        <v>5000</v>
      </c>
      <c r="B1631" s="4">
        <v>11000</v>
      </c>
      <c r="C1631" s="4">
        <v>50</v>
      </c>
      <c r="D1631" s="4">
        <f t="shared" si="50"/>
        <v>323.14999999999998</v>
      </c>
      <c r="E1631" s="4">
        <v>8000</v>
      </c>
      <c r="F1631" s="25">
        <f t="shared" si="51"/>
        <v>80323151105</v>
      </c>
      <c r="G1631" s="4">
        <v>999999</v>
      </c>
      <c r="H1631" s="4" t="s">
        <v>2</v>
      </c>
    </row>
    <row r="1632" spans="1:8" hidden="1" x14ac:dyDescent="0.25">
      <c r="A1632" s="4">
        <v>6000</v>
      </c>
      <c r="B1632" s="4">
        <v>11000</v>
      </c>
      <c r="C1632" s="4">
        <v>50</v>
      </c>
      <c r="D1632" s="4">
        <f t="shared" si="50"/>
        <v>323.14999999999998</v>
      </c>
      <c r="E1632" s="4">
        <v>8000</v>
      </c>
      <c r="F1632" s="25">
        <f t="shared" si="51"/>
        <v>80323151106</v>
      </c>
      <c r="G1632" s="4">
        <v>999999</v>
      </c>
      <c r="H1632" s="4" t="s">
        <v>2</v>
      </c>
    </row>
    <row r="1633" spans="1:8" hidden="1" x14ac:dyDescent="0.25">
      <c r="A1633" s="4">
        <v>0</v>
      </c>
      <c r="B1633" s="4">
        <v>11500</v>
      </c>
      <c r="C1633" s="4">
        <v>50</v>
      </c>
      <c r="D1633" s="4">
        <f t="shared" si="50"/>
        <v>323.14999999999998</v>
      </c>
      <c r="E1633" s="4">
        <v>8000</v>
      </c>
      <c r="F1633" s="25">
        <f t="shared" si="51"/>
        <v>80323151150</v>
      </c>
      <c r="G1633" s="4">
        <v>0</v>
      </c>
      <c r="H1633" s="4" t="s">
        <v>2</v>
      </c>
    </row>
    <row r="1634" spans="1:8" hidden="1" x14ac:dyDescent="0.25">
      <c r="A1634" s="4">
        <v>1000</v>
      </c>
      <c r="B1634" s="4">
        <v>11500</v>
      </c>
      <c r="C1634" s="4">
        <v>50</v>
      </c>
      <c r="D1634" s="4">
        <f t="shared" si="50"/>
        <v>323.14999999999998</v>
      </c>
      <c r="E1634" s="4">
        <v>8000</v>
      </c>
      <c r="F1634" s="25">
        <f t="shared" si="51"/>
        <v>80323151151</v>
      </c>
      <c r="G1634" s="4">
        <v>65.099999999999994</v>
      </c>
      <c r="H1634" s="4" t="s">
        <v>3</v>
      </c>
    </row>
    <row r="1635" spans="1:8" hidden="1" x14ac:dyDescent="0.25">
      <c r="A1635" s="4">
        <v>2000</v>
      </c>
      <c r="B1635" s="4">
        <v>11500</v>
      </c>
      <c r="C1635" s="4">
        <v>50</v>
      </c>
      <c r="D1635" s="4">
        <f t="shared" si="50"/>
        <v>323.14999999999998</v>
      </c>
      <c r="E1635" s="4">
        <v>8000</v>
      </c>
      <c r="F1635" s="25">
        <f t="shared" si="51"/>
        <v>80323151152</v>
      </c>
      <c r="G1635" s="4">
        <v>102.4</v>
      </c>
      <c r="H1635" s="4" t="s">
        <v>3</v>
      </c>
    </row>
    <row r="1636" spans="1:8" hidden="1" x14ac:dyDescent="0.25">
      <c r="A1636" s="4">
        <v>3000</v>
      </c>
      <c r="B1636" s="4">
        <v>11500</v>
      </c>
      <c r="C1636" s="4">
        <v>50</v>
      </c>
      <c r="D1636" s="4">
        <f t="shared" si="50"/>
        <v>323.14999999999998</v>
      </c>
      <c r="E1636" s="4">
        <v>8000</v>
      </c>
      <c r="F1636" s="25">
        <f t="shared" si="51"/>
        <v>80323151153</v>
      </c>
      <c r="G1636" s="4">
        <v>128.4</v>
      </c>
      <c r="H1636" s="4" t="s">
        <v>3</v>
      </c>
    </row>
    <row r="1637" spans="1:8" hidden="1" x14ac:dyDescent="0.25">
      <c r="A1637" s="4">
        <v>4000</v>
      </c>
      <c r="B1637" s="4">
        <v>11500</v>
      </c>
      <c r="C1637" s="4">
        <v>50</v>
      </c>
      <c r="D1637" s="4">
        <f t="shared" si="50"/>
        <v>323.14999999999998</v>
      </c>
      <c r="E1637" s="4">
        <v>8000</v>
      </c>
      <c r="F1637" s="25">
        <f t="shared" si="51"/>
        <v>80323151154</v>
      </c>
      <c r="G1637" s="4">
        <v>999999</v>
      </c>
      <c r="H1637" s="4" t="s">
        <v>2</v>
      </c>
    </row>
    <row r="1638" spans="1:8" hidden="1" x14ac:dyDescent="0.25">
      <c r="A1638" s="4">
        <v>5000</v>
      </c>
      <c r="B1638" s="4">
        <v>11500</v>
      </c>
      <c r="C1638" s="4">
        <v>50</v>
      </c>
      <c r="D1638" s="4">
        <f t="shared" si="50"/>
        <v>323.14999999999998</v>
      </c>
      <c r="E1638" s="4">
        <v>8000</v>
      </c>
      <c r="F1638" s="25">
        <f t="shared" si="51"/>
        <v>80323151155</v>
      </c>
      <c r="G1638" s="4">
        <v>999999</v>
      </c>
      <c r="H1638" s="4" t="s">
        <v>2</v>
      </c>
    </row>
    <row r="1639" spans="1:8" hidden="1" x14ac:dyDescent="0.25">
      <c r="A1639" s="4">
        <v>6000</v>
      </c>
      <c r="B1639" s="4">
        <v>11500</v>
      </c>
      <c r="C1639" s="4">
        <v>50</v>
      </c>
      <c r="D1639" s="4">
        <f t="shared" si="50"/>
        <v>323.14999999999998</v>
      </c>
      <c r="E1639" s="4">
        <v>8000</v>
      </c>
      <c r="F1639" s="25">
        <f t="shared" si="51"/>
        <v>80323151156</v>
      </c>
      <c r="G1639" s="4">
        <v>999999</v>
      </c>
      <c r="H1639" s="4" t="s">
        <v>2</v>
      </c>
    </row>
    <row r="1640" spans="1:8" hidden="1" x14ac:dyDescent="0.25">
      <c r="A1640" s="4">
        <v>0</v>
      </c>
      <c r="B1640" s="4">
        <v>12000</v>
      </c>
      <c r="C1640" s="4">
        <v>50</v>
      </c>
      <c r="D1640" s="4">
        <f t="shared" si="50"/>
        <v>323.14999999999998</v>
      </c>
      <c r="E1640" s="4">
        <v>8000</v>
      </c>
      <c r="F1640" s="25">
        <f t="shared" si="51"/>
        <v>80323151200</v>
      </c>
      <c r="G1640" s="4">
        <v>73.900000000000006</v>
      </c>
      <c r="H1640" s="4" t="s">
        <v>3</v>
      </c>
    </row>
    <row r="1641" spans="1:8" hidden="1" x14ac:dyDescent="0.25">
      <c r="A1641" s="4">
        <v>1000</v>
      </c>
      <c r="B1641" s="4">
        <v>12000</v>
      </c>
      <c r="C1641" s="4">
        <v>50</v>
      </c>
      <c r="D1641" s="4">
        <f t="shared" si="50"/>
        <v>323.14999999999998</v>
      </c>
      <c r="E1641" s="4">
        <v>8000</v>
      </c>
      <c r="F1641" s="25">
        <f t="shared" si="51"/>
        <v>80323151201</v>
      </c>
      <c r="G1641" s="4">
        <v>108</v>
      </c>
      <c r="H1641" s="4" t="s">
        <v>3</v>
      </c>
    </row>
    <row r="1642" spans="1:8" hidden="1" x14ac:dyDescent="0.25">
      <c r="A1642" s="4">
        <v>2000</v>
      </c>
      <c r="B1642" s="4">
        <v>12000</v>
      </c>
      <c r="C1642" s="4">
        <v>50</v>
      </c>
      <c r="D1642" s="4">
        <f t="shared" si="50"/>
        <v>323.14999999999998</v>
      </c>
      <c r="E1642" s="4">
        <v>8000</v>
      </c>
      <c r="F1642" s="25">
        <f t="shared" si="51"/>
        <v>80323151202</v>
      </c>
      <c r="G1642" s="4">
        <v>133.69999999999999</v>
      </c>
      <c r="H1642" s="4" t="s">
        <v>3</v>
      </c>
    </row>
    <row r="1643" spans="1:8" hidden="1" x14ac:dyDescent="0.25">
      <c r="A1643" s="4">
        <v>3000</v>
      </c>
      <c r="B1643" s="4">
        <v>12000</v>
      </c>
      <c r="C1643" s="4">
        <v>50</v>
      </c>
      <c r="D1643" s="4">
        <f t="shared" si="50"/>
        <v>323.14999999999998</v>
      </c>
      <c r="E1643" s="4">
        <v>8000</v>
      </c>
      <c r="F1643" s="25">
        <f t="shared" si="51"/>
        <v>80323151203</v>
      </c>
      <c r="G1643" s="4">
        <v>999999</v>
      </c>
      <c r="H1643" s="4" t="s">
        <v>2</v>
      </c>
    </row>
    <row r="1644" spans="1:8" hidden="1" x14ac:dyDescent="0.25">
      <c r="A1644" s="4">
        <v>4000</v>
      </c>
      <c r="B1644" s="4">
        <v>12000</v>
      </c>
      <c r="C1644" s="4">
        <v>50</v>
      </c>
      <c r="D1644" s="4">
        <f t="shared" si="50"/>
        <v>323.14999999999998</v>
      </c>
      <c r="E1644" s="4">
        <v>8000</v>
      </c>
      <c r="F1644" s="25">
        <f t="shared" si="51"/>
        <v>80323151204</v>
      </c>
      <c r="G1644" s="4">
        <v>999999</v>
      </c>
      <c r="H1644" s="4" t="s">
        <v>2</v>
      </c>
    </row>
    <row r="1645" spans="1:8" hidden="1" x14ac:dyDescent="0.25">
      <c r="A1645" s="4">
        <v>5000</v>
      </c>
      <c r="B1645" s="4">
        <v>12000</v>
      </c>
      <c r="C1645" s="4">
        <v>50</v>
      </c>
      <c r="D1645" s="4">
        <f t="shared" si="50"/>
        <v>323.14999999999998</v>
      </c>
      <c r="E1645" s="4">
        <v>8000</v>
      </c>
      <c r="F1645" s="25">
        <f t="shared" si="51"/>
        <v>80323151205</v>
      </c>
      <c r="G1645" s="4">
        <v>999999</v>
      </c>
      <c r="H1645" s="4" t="s">
        <v>2</v>
      </c>
    </row>
    <row r="1646" spans="1:8" hidden="1" x14ac:dyDescent="0.25">
      <c r="A1646" s="4">
        <v>6000</v>
      </c>
      <c r="B1646" s="4">
        <v>12000</v>
      </c>
      <c r="C1646" s="4">
        <v>50</v>
      </c>
      <c r="D1646" s="4">
        <f t="shared" si="50"/>
        <v>323.14999999999998</v>
      </c>
      <c r="E1646" s="4">
        <v>8000</v>
      </c>
      <c r="F1646" s="25">
        <f t="shared" si="51"/>
        <v>80323151206</v>
      </c>
      <c r="G1646" s="4">
        <v>999999</v>
      </c>
    </row>
    <row r="1647" spans="1:8" hidden="1" x14ac:dyDescent="0.25">
      <c r="A1647" s="4">
        <v>0</v>
      </c>
      <c r="B1647" s="4">
        <v>12500</v>
      </c>
      <c r="C1647" s="4">
        <v>50</v>
      </c>
      <c r="D1647" s="4">
        <f t="shared" si="50"/>
        <v>323.14999999999998</v>
      </c>
      <c r="E1647" s="4">
        <v>8000</v>
      </c>
      <c r="F1647" s="25">
        <f t="shared" si="51"/>
        <v>80323151250</v>
      </c>
      <c r="G1647" s="4">
        <v>112.7</v>
      </c>
      <c r="H1647" s="4" t="s">
        <v>3</v>
      </c>
    </row>
    <row r="1648" spans="1:8" hidden="1" x14ac:dyDescent="0.25">
      <c r="A1648" s="4">
        <v>1000</v>
      </c>
      <c r="B1648" s="4">
        <v>12500</v>
      </c>
      <c r="C1648" s="4">
        <v>50</v>
      </c>
      <c r="D1648" s="4">
        <f t="shared" si="50"/>
        <v>323.14999999999998</v>
      </c>
      <c r="E1648" s="4">
        <v>8000</v>
      </c>
      <c r="F1648" s="25">
        <f t="shared" si="51"/>
        <v>80323151251</v>
      </c>
      <c r="G1648" s="4">
        <v>137</v>
      </c>
      <c r="H1648" s="4" t="s">
        <v>3</v>
      </c>
    </row>
    <row r="1649" spans="1:8" hidden="1" x14ac:dyDescent="0.25">
      <c r="A1649" s="4">
        <v>2000</v>
      </c>
      <c r="B1649" s="4">
        <v>12500</v>
      </c>
      <c r="C1649" s="4">
        <v>50</v>
      </c>
      <c r="D1649" s="4">
        <f t="shared" si="50"/>
        <v>323.14999999999998</v>
      </c>
      <c r="E1649" s="4">
        <v>8000</v>
      </c>
      <c r="F1649" s="25">
        <f t="shared" si="51"/>
        <v>80323151252</v>
      </c>
      <c r="G1649" s="4">
        <v>999999</v>
      </c>
      <c r="H1649" s="4" t="s">
        <v>2</v>
      </c>
    </row>
    <row r="1650" spans="1:8" hidden="1" x14ac:dyDescent="0.25">
      <c r="A1650" s="4">
        <v>3000</v>
      </c>
      <c r="B1650" s="4">
        <v>12500</v>
      </c>
      <c r="C1650" s="4">
        <v>50</v>
      </c>
      <c r="D1650" s="4">
        <f t="shared" si="50"/>
        <v>323.14999999999998</v>
      </c>
      <c r="E1650" s="4">
        <v>8000</v>
      </c>
      <c r="F1650" s="25">
        <f t="shared" si="51"/>
        <v>80323151253</v>
      </c>
      <c r="G1650" s="4">
        <v>999999</v>
      </c>
      <c r="H1650" s="4" t="s">
        <v>2</v>
      </c>
    </row>
    <row r="1651" spans="1:8" hidden="1" x14ac:dyDescent="0.25">
      <c r="A1651" s="4">
        <v>4000</v>
      </c>
      <c r="B1651" s="4">
        <v>12500</v>
      </c>
      <c r="C1651" s="4">
        <v>50</v>
      </c>
      <c r="D1651" s="4">
        <f t="shared" si="50"/>
        <v>323.14999999999998</v>
      </c>
      <c r="E1651" s="4">
        <v>8000</v>
      </c>
      <c r="F1651" s="25">
        <f t="shared" si="51"/>
        <v>80323151254</v>
      </c>
      <c r="G1651" s="4">
        <v>999999</v>
      </c>
      <c r="H1651" s="4" t="s">
        <v>2</v>
      </c>
    </row>
    <row r="1652" spans="1:8" hidden="1" x14ac:dyDescent="0.25">
      <c r="A1652" s="4">
        <v>5000</v>
      </c>
      <c r="B1652" s="4">
        <v>12500</v>
      </c>
      <c r="C1652" s="4">
        <v>50</v>
      </c>
      <c r="D1652" s="4">
        <f t="shared" si="50"/>
        <v>323.14999999999998</v>
      </c>
      <c r="E1652" s="4">
        <v>8000</v>
      </c>
      <c r="F1652" s="25">
        <f t="shared" si="51"/>
        <v>80323151255</v>
      </c>
      <c r="G1652" s="4">
        <v>999999</v>
      </c>
    </row>
    <row r="1653" spans="1:8" hidden="1" x14ac:dyDescent="0.25">
      <c r="A1653" s="4">
        <v>6000</v>
      </c>
      <c r="B1653" s="4">
        <v>12500</v>
      </c>
      <c r="C1653" s="4">
        <v>50</v>
      </c>
      <c r="D1653" s="4">
        <f t="shared" si="50"/>
        <v>323.14999999999998</v>
      </c>
      <c r="E1653" s="4">
        <v>8000</v>
      </c>
      <c r="F1653" s="25">
        <f t="shared" si="51"/>
        <v>80323151256</v>
      </c>
      <c r="G1653" s="4">
        <v>999999</v>
      </c>
    </row>
    <row r="1654" spans="1:8" hidden="1" x14ac:dyDescent="0.25">
      <c r="A1654" s="4">
        <v>0</v>
      </c>
      <c r="B1654" s="4">
        <v>12800</v>
      </c>
      <c r="C1654" s="4">
        <v>50</v>
      </c>
      <c r="D1654" s="4">
        <f t="shared" si="50"/>
        <v>323.14999999999998</v>
      </c>
      <c r="E1654" s="4">
        <v>8000</v>
      </c>
      <c r="F1654" s="25">
        <f t="shared" si="51"/>
        <v>80323151280</v>
      </c>
      <c r="G1654" s="4">
        <v>130</v>
      </c>
      <c r="H1654" s="4" t="s">
        <v>3</v>
      </c>
    </row>
    <row r="1655" spans="1:8" hidden="1" x14ac:dyDescent="0.25">
      <c r="A1655" s="4">
        <v>1000</v>
      </c>
      <c r="B1655" s="4">
        <v>12800</v>
      </c>
      <c r="C1655" s="4">
        <v>50</v>
      </c>
      <c r="D1655" s="4">
        <f t="shared" si="50"/>
        <v>323.14999999999998</v>
      </c>
      <c r="E1655" s="4">
        <v>8000</v>
      </c>
      <c r="F1655" s="25">
        <f t="shared" si="51"/>
        <v>80323151281</v>
      </c>
      <c r="G1655" s="4">
        <v>999999</v>
      </c>
      <c r="H1655" s="4" t="s">
        <v>2</v>
      </c>
    </row>
    <row r="1656" spans="1:8" hidden="1" x14ac:dyDescent="0.25">
      <c r="A1656" s="4">
        <v>2000</v>
      </c>
      <c r="B1656" s="4">
        <v>12800</v>
      </c>
      <c r="C1656" s="4">
        <v>50</v>
      </c>
      <c r="D1656" s="4">
        <f t="shared" si="50"/>
        <v>323.14999999999998</v>
      </c>
      <c r="E1656" s="4">
        <v>8000</v>
      </c>
      <c r="F1656" s="25">
        <f t="shared" si="51"/>
        <v>80323151282</v>
      </c>
      <c r="G1656" s="4">
        <v>999999</v>
      </c>
      <c r="H1656" s="4" t="s">
        <v>2</v>
      </c>
    </row>
    <row r="1657" spans="1:8" hidden="1" x14ac:dyDescent="0.25">
      <c r="A1657" s="4">
        <v>3000</v>
      </c>
      <c r="B1657" s="4">
        <v>12800</v>
      </c>
      <c r="C1657" s="4">
        <v>50</v>
      </c>
      <c r="D1657" s="4">
        <f t="shared" si="50"/>
        <v>323.14999999999998</v>
      </c>
      <c r="E1657" s="4">
        <v>8000</v>
      </c>
      <c r="F1657" s="25">
        <f t="shared" si="51"/>
        <v>80323151283</v>
      </c>
      <c r="G1657" s="4">
        <v>999999</v>
      </c>
      <c r="H1657" s="4" t="s">
        <v>2</v>
      </c>
    </row>
    <row r="1658" spans="1:8" hidden="1" x14ac:dyDescent="0.25">
      <c r="A1658" s="4">
        <v>4000</v>
      </c>
      <c r="B1658" s="4">
        <v>12800</v>
      </c>
      <c r="C1658" s="4">
        <v>50</v>
      </c>
      <c r="D1658" s="4">
        <f t="shared" si="50"/>
        <v>323.14999999999998</v>
      </c>
      <c r="E1658" s="4">
        <v>8000</v>
      </c>
      <c r="F1658" s="25">
        <f t="shared" si="51"/>
        <v>80323151284</v>
      </c>
      <c r="G1658" s="4">
        <v>999999</v>
      </c>
      <c r="H1658" s="4" t="s">
        <v>2</v>
      </c>
    </row>
    <row r="1659" spans="1:8" hidden="1" x14ac:dyDescent="0.25">
      <c r="A1659" s="4">
        <v>5000</v>
      </c>
      <c r="B1659" s="4">
        <v>12800</v>
      </c>
      <c r="C1659" s="4">
        <v>50</v>
      </c>
      <c r="D1659" s="4">
        <f t="shared" si="50"/>
        <v>323.14999999999998</v>
      </c>
      <c r="E1659" s="4">
        <v>8000</v>
      </c>
      <c r="F1659" s="25">
        <f t="shared" si="51"/>
        <v>80323151285</v>
      </c>
      <c r="G1659" s="4">
        <v>999999</v>
      </c>
    </row>
    <row r="1660" spans="1:8" hidden="1" x14ac:dyDescent="0.25">
      <c r="A1660" s="4">
        <v>6000</v>
      </c>
      <c r="B1660" s="4">
        <v>12800</v>
      </c>
      <c r="C1660" s="4">
        <v>50</v>
      </c>
      <c r="D1660" s="4">
        <f t="shared" si="50"/>
        <v>323.14999999999998</v>
      </c>
      <c r="E1660" s="4">
        <v>8000</v>
      </c>
      <c r="F1660" s="25">
        <f t="shared" si="51"/>
        <v>80323151286</v>
      </c>
      <c r="G1660" s="4">
        <v>999999</v>
      </c>
    </row>
    <row r="1661" spans="1:8" hidden="1" x14ac:dyDescent="0.25">
      <c r="A1661" s="4">
        <v>0</v>
      </c>
      <c r="B1661" s="4">
        <v>13000</v>
      </c>
      <c r="C1661" s="4">
        <v>50</v>
      </c>
      <c r="D1661" s="4">
        <f t="shared" si="50"/>
        <v>323.14999999999998</v>
      </c>
      <c r="E1661" s="4">
        <v>8000</v>
      </c>
      <c r="F1661" s="25">
        <f t="shared" si="51"/>
        <v>80323151300</v>
      </c>
      <c r="G1661" s="4">
        <v>141.69999999999999</v>
      </c>
      <c r="H1661" s="4" t="s">
        <v>3</v>
      </c>
    </row>
    <row r="1662" spans="1:8" hidden="1" x14ac:dyDescent="0.25">
      <c r="A1662" s="4">
        <v>1000</v>
      </c>
      <c r="B1662" s="4">
        <v>13000</v>
      </c>
      <c r="C1662" s="4">
        <v>50</v>
      </c>
      <c r="D1662" s="4">
        <f t="shared" si="50"/>
        <v>323.14999999999998</v>
      </c>
      <c r="E1662" s="4">
        <v>8000</v>
      </c>
      <c r="F1662" s="25">
        <f t="shared" si="51"/>
        <v>80323151301</v>
      </c>
      <c r="G1662" s="4">
        <v>999999</v>
      </c>
      <c r="H1662" s="4" t="s">
        <v>2</v>
      </c>
    </row>
    <row r="1663" spans="1:8" hidden="1" x14ac:dyDescent="0.25">
      <c r="A1663" s="4">
        <v>2000</v>
      </c>
      <c r="B1663" s="4">
        <v>13000</v>
      </c>
      <c r="C1663" s="4">
        <v>50</v>
      </c>
      <c r="D1663" s="4">
        <f t="shared" si="50"/>
        <v>323.14999999999998</v>
      </c>
      <c r="E1663" s="4">
        <v>8000</v>
      </c>
      <c r="F1663" s="25">
        <f t="shared" si="51"/>
        <v>80323151302</v>
      </c>
      <c r="G1663" s="4">
        <v>999999</v>
      </c>
      <c r="H1663" s="4" t="s">
        <v>2</v>
      </c>
    </row>
    <row r="1664" spans="1:8" hidden="1" x14ac:dyDescent="0.25">
      <c r="A1664" s="4">
        <v>3000</v>
      </c>
      <c r="B1664" s="4">
        <v>13000</v>
      </c>
      <c r="C1664" s="4">
        <v>50</v>
      </c>
      <c r="D1664" s="4">
        <f t="shared" si="50"/>
        <v>323.14999999999998</v>
      </c>
      <c r="E1664" s="4">
        <v>8000</v>
      </c>
      <c r="F1664" s="25">
        <f t="shared" si="51"/>
        <v>80323151303</v>
      </c>
      <c r="G1664" s="4">
        <v>999999</v>
      </c>
      <c r="H1664" s="4" t="s">
        <v>2</v>
      </c>
    </row>
    <row r="1665" spans="1:8" hidden="1" x14ac:dyDescent="0.25">
      <c r="A1665" s="4">
        <v>4000</v>
      </c>
      <c r="B1665" s="4">
        <v>13000</v>
      </c>
      <c r="C1665" s="4">
        <v>50</v>
      </c>
      <c r="D1665" s="4">
        <f t="shared" si="50"/>
        <v>323.14999999999998</v>
      </c>
      <c r="E1665" s="4">
        <v>8000</v>
      </c>
      <c r="F1665" s="25">
        <f t="shared" si="51"/>
        <v>80323151304</v>
      </c>
      <c r="G1665" s="4">
        <v>999999</v>
      </c>
    </row>
    <row r="1666" spans="1:8" hidden="1" x14ac:dyDescent="0.25">
      <c r="A1666" s="4">
        <v>5000</v>
      </c>
      <c r="B1666" s="4">
        <v>13000</v>
      </c>
      <c r="C1666" s="4">
        <v>50</v>
      </c>
      <c r="D1666" s="4">
        <f t="shared" ref="D1666:D1729" si="52">C1666+273.15</f>
        <v>323.14999999999998</v>
      </c>
      <c r="E1666" s="4">
        <v>8000</v>
      </c>
      <c r="F1666" s="25">
        <f t="shared" ref="F1666:F1729" si="53">E1666*10^7+D1666*10^6+B1666/10+A1666/1000</f>
        <v>80323151305</v>
      </c>
      <c r="G1666" s="4">
        <v>999999</v>
      </c>
    </row>
    <row r="1667" spans="1:8" hidden="1" x14ac:dyDescent="0.25">
      <c r="A1667" s="4">
        <v>6000</v>
      </c>
      <c r="B1667" s="4">
        <v>13000</v>
      </c>
      <c r="C1667" s="4">
        <v>50</v>
      </c>
      <c r="D1667" s="4">
        <f t="shared" si="52"/>
        <v>323.14999999999998</v>
      </c>
      <c r="E1667" s="4">
        <v>8000</v>
      </c>
      <c r="F1667" s="25">
        <f t="shared" si="53"/>
        <v>80323151306</v>
      </c>
      <c r="G1667" s="4">
        <v>999999</v>
      </c>
    </row>
    <row r="1668" spans="1:8" hidden="1" x14ac:dyDescent="0.25">
      <c r="A1668" s="4">
        <v>0</v>
      </c>
      <c r="B1668" s="4">
        <v>13500</v>
      </c>
      <c r="C1668" s="4">
        <v>50</v>
      </c>
      <c r="D1668" s="4">
        <f t="shared" si="52"/>
        <v>323.14999999999998</v>
      </c>
      <c r="E1668" s="4">
        <v>8000</v>
      </c>
      <c r="F1668" s="25">
        <f t="shared" si="53"/>
        <v>80323151350</v>
      </c>
      <c r="G1668" s="4">
        <v>999999</v>
      </c>
      <c r="H1668" s="4" t="s">
        <v>2</v>
      </c>
    </row>
    <row r="1669" spans="1:8" hidden="1" x14ac:dyDescent="0.25">
      <c r="A1669" s="4">
        <v>1000</v>
      </c>
      <c r="B1669" s="4">
        <v>13500</v>
      </c>
      <c r="C1669" s="4">
        <v>50</v>
      </c>
      <c r="D1669" s="4">
        <f t="shared" si="52"/>
        <v>323.14999999999998</v>
      </c>
      <c r="E1669" s="4">
        <v>8000</v>
      </c>
      <c r="F1669" s="25">
        <f t="shared" si="53"/>
        <v>80323151351</v>
      </c>
      <c r="G1669" s="4">
        <v>999999</v>
      </c>
      <c r="H1669" s="4" t="s">
        <v>2</v>
      </c>
    </row>
    <row r="1670" spans="1:8" hidden="1" x14ac:dyDescent="0.25">
      <c r="A1670" s="4">
        <v>2000</v>
      </c>
      <c r="B1670" s="4">
        <v>13500</v>
      </c>
      <c r="C1670" s="4">
        <v>50</v>
      </c>
      <c r="D1670" s="4">
        <f t="shared" si="52"/>
        <v>323.14999999999998</v>
      </c>
      <c r="E1670" s="4">
        <v>8000</v>
      </c>
      <c r="F1670" s="25">
        <f t="shared" si="53"/>
        <v>80323151352</v>
      </c>
      <c r="G1670" s="4">
        <v>999999</v>
      </c>
      <c r="H1670" s="4" t="s">
        <v>2</v>
      </c>
    </row>
    <row r="1671" spans="1:8" hidden="1" x14ac:dyDescent="0.25">
      <c r="A1671" s="4">
        <v>3000</v>
      </c>
      <c r="B1671" s="4">
        <v>13500</v>
      </c>
      <c r="C1671" s="4">
        <v>50</v>
      </c>
      <c r="D1671" s="4">
        <f t="shared" si="52"/>
        <v>323.14999999999998</v>
      </c>
      <c r="E1671" s="4">
        <v>8000</v>
      </c>
      <c r="F1671" s="25">
        <f t="shared" si="53"/>
        <v>80323151353</v>
      </c>
      <c r="G1671" s="4">
        <v>999999</v>
      </c>
    </row>
    <row r="1672" spans="1:8" hidden="1" x14ac:dyDescent="0.25">
      <c r="A1672" s="4">
        <v>4000</v>
      </c>
      <c r="B1672" s="4">
        <v>13500</v>
      </c>
      <c r="C1672" s="4">
        <v>50</v>
      </c>
      <c r="D1672" s="4">
        <f t="shared" si="52"/>
        <v>323.14999999999998</v>
      </c>
      <c r="E1672" s="4">
        <v>8000</v>
      </c>
      <c r="F1672" s="25">
        <f t="shared" si="53"/>
        <v>80323151354</v>
      </c>
      <c r="G1672" s="4">
        <v>999999</v>
      </c>
      <c r="H1672" s="4" t="s">
        <v>2</v>
      </c>
    </row>
    <row r="1673" spans="1:8" hidden="1" x14ac:dyDescent="0.25">
      <c r="A1673" s="4">
        <v>5000</v>
      </c>
      <c r="B1673" s="4">
        <v>13500</v>
      </c>
      <c r="C1673" s="4">
        <v>50</v>
      </c>
      <c r="D1673" s="4">
        <f t="shared" si="52"/>
        <v>323.14999999999998</v>
      </c>
      <c r="E1673" s="4">
        <v>8000</v>
      </c>
      <c r="F1673" s="25">
        <f t="shared" si="53"/>
        <v>80323151355</v>
      </c>
      <c r="G1673" s="4">
        <v>999999</v>
      </c>
    </row>
    <row r="1674" spans="1:8" hidden="1" x14ac:dyDescent="0.25">
      <c r="A1674" s="4">
        <v>6000</v>
      </c>
      <c r="B1674" s="4">
        <v>13500</v>
      </c>
      <c r="C1674" s="4">
        <v>50</v>
      </c>
      <c r="D1674" s="4">
        <f t="shared" si="52"/>
        <v>323.14999999999998</v>
      </c>
      <c r="E1674" s="4">
        <v>8000</v>
      </c>
      <c r="F1674" s="25">
        <f t="shared" si="53"/>
        <v>80323151356</v>
      </c>
      <c r="G1674" s="4">
        <v>999999</v>
      </c>
    </row>
    <row r="1675" spans="1:8" hidden="1" x14ac:dyDescent="0.25">
      <c r="A1675" s="4">
        <v>0</v>
      </c>
      <c r="B1675" s="4">
        <v>14000</v>
      </c>
      <c r="C1675" s="4">
        <v>50</v>
      </c>
      <c r="D1675" s="4">
        <f t="shared" si="52"/>
        <v>323.14999999999998</v>
      </c>
      <c r="E1675" s="4">
        <v>8000</v>
      </c>
      <c r="F1675" s="25">
        <f t="shared" si="53"/>
        <v>80323151400</v>
      </c>
      <c r="G1675" s="4">
        <v>999999</v>
      </c>
      <c r="H1675" s="4" t="s">
        <v>2</v>
      </c>
    </row>
    <row r="1676" spans="1:8" hidden="1" x14ac:dyDescent="0.25">
      <c r="A1676" s="4">
        <v>1000</v>
      </c>
      <c r="B1676" s="4">
        <v>14000</v>
      </c>
      <c r="C1676" s="4">
        <v>50</v>
      </c>
      <c r="D1676" s="4">
        <f t="shared" si="52"/>
        <v>323.14999999999998</v>
      </c>
      <c r="E1676" s="4">
        <v>8000</v>
      </c>
      <c r="F1676" s="25">
        <f t="shared" si="53"/>
        <v>80323151401</v>
      </c>
      <c r="G1676" s="4">
        <v>999999</v>
      </c>
      <c r="H1676" s="4" t="s">
        <v>2</v>
      </c>
    </row>
    <row r="1677" spans="1:8" hidden="1" x14ac:dyDescent="0.25">
      <c r="A1677" s="4">
        <v>2000</v>
      </c>
      <c r="B1677" s="4">
        <v>14000</v>
      </c>
      <c r="C1677" s="4">
        <v>50</v>
      </c>
      <c r="D1677" s="4">
        <f t="shared" si="52"/>
        <v>323.14999999999998</v>
      </c>
      <c r="E1677" s="4">
        <v>8000</v>
      </c>
      <c r="F1677" s="25">
        <f t="shared" si="53"/>
        <v>80323151402</v>
      </c>
      <c r="G1677" s="4">
        <v>999999</v>
      </c>
    </row>
    <row r="1678" spans="1:8" hidden="1" x14ac:dyDescent="0.25">
      <c r="A1678" s="4">
        <v>3000</v>
      </c>
      <c r="B1678" s="4">
        <v>14000</v>
      </c>
      <c r="C1678" s="4">
        <v>50</v>
      </c>
      <c r="D1678" s="4">
        <f t="shared" si="52"/>
        <v>323.14999999999998</v>
      </c>
      <c r="E1678" s="4">
        <v>8000</v>
      </c>
      <c r="F1678" s="25">
        <f t="shared" si="53"/>
        <v>80323151403</v>
      </c>
      <c r="G1678" s="4">
        <v>999999</v>
      </c>
    </row>
    <row r="1679" spans="1:8" hidden="1" x14ac:dyDescent="0.25">
      <c r="A1679" s="4">
        <v>4000</v>
      </c>
      <c r="B1679" s="4">
        <v>14000</v>
      </c>
      <c r="C1679" s="4">
        <v>50</v>
      </c>
      <c r="D1679" s="4">
        <f t="shared" si="52"/>
        <v>323.14999999999998</v>
      </c>
      <c r="E1679" s="4">
        <v>8000</v>
      </c>
      <c r="F1679" s="25">
        <f t="shared" si="53"/>
        <v>80323151404</v>
      </c>
      <c r="G1679" s="4">
        <v>999999</v>
      </c>
    </row>
    <row r="1680" spans="1:8" hidden="1" x14ac:dyDescent="0.25">
      <c r="A1680" s="4">
        <v>5000</v>
      </c>
      <c r="B1680" s="4">
        <v>14000</v>
      </c>
      <c r="C1680" s="4">
        <v>50</v>
      </c>
      <c r="D1680" s="4">
        <f t="shared" si="52"/>
        <v>323.14999999999998</v>
      </c>
      <c r="E1680" s="4">
        <v>8000</v>
      </c>
      <c r="F1680" s="25">
        <f t="shared" si="53"/>
        <v>80323151405</v>
      </c>
      <c r="G1680" s="4">
        <v>999999</v>
      </c>
    </row>
    <row r="1681" spans="1:8" hidden="1" x14ac:dyDescent="0.25">
      <c r="A1681" s="4">
        <v>6000</v>
      </c>
      <c r="B1681" s="4">
        <v>14000</v>
      </c>
      <c r="C1681" s="4">
        <v>50</v>
      </c>
      <c r="D1681" s="4">
        <f t="shared" si="52"/>
        <v>323.14999999999998</v>
      </c>
      <c r="E1681" s="4">
        <v>8000</v>
      </c>
      <c r="F1681" s="25">
        <f t="shared" si="53"/>
        <v>80323151406</v>
      </c>
      <c r="G1681" s="4">
        <v>999999</v>
      </c>
    </row>
    <row r="1682" spans="1:8" hidden="1" x14ac:dyDescent="0.25">
      <c r="A1682" s="4">
        <v>0</v>
      </c>
      <c r="B1682" s="4">
        <v>11000</v>
      </c>
      <c r="C1682" s="4">
        <v>-20</v>
      </c>
      <c r="D1682" s="4">
        <f t="shared" si="52"/>
        <v>253.14999999999998</v>
      </c>
      <c r="E1682" s="4">
        <v>8500</v>
      </c>
      <c r="F1682" s="25">
        <f t="shared" si="53"/>
        <v>85253151100</v>
      </c>
      <c r="G1682" s="4">
        <v>0</v>
      </c>
      <c r="H1682" s="4" t="s">
        <v>2</v>
      </c>
    </row>
    <row r="1683" spans="1:8" hidden="1" x14ac:dyDescent="0.25">
      <c r="A1683" s="4">
        <v>1000</v>
      </c>
      <c r="B1683" s="4">
        <v>11000</v>
      </c>
      <c r="C1683" s="4">
        <v>-20</v>
      </c>
      <c r="D1683" s="4">
        <f t="shared" si="52"/>
        <v>253.14999999999998</v>
      </c>
      <c r="E1683" s="4">
        <v>8500</v>
      </c>
      <c r="F1683" s="25">
        <f t="shared" si="53"/>
        <v>85253151101</v>
      </c>
      <c r="G1683" s="4">
        <v>0</v>
      </c>
      <c r="H1683" s="4" t="s">
        <v>2</v>
      </c>
    </row>
    <row r="1684" spans="1:8" hidden="1" x14ac:dyDescent="0.25">
      <c r="A1684" s="4">
        <v>2000</v>
      </c>
      <c r="B1684" s="4">
        <v>11000</v>
      </c>
      <c r="C1684" s="4">
        <v>-20</v>
      </c>
      <c r="D1684" s="4">
        <f t="shared" si="52"/>
        <v>253.14999999999998</v>
      </c>
      <c r="E1684" s="4">
        <v>8500</v>
      </c>
      <c r="F1684" s="25">
        <f t="shared" si="53"/>
        <v>85253151102</v>
      </c>
      <c r="G1684" s="4">
        <v>0</v>
      </c>
      <c r="H1684" s="4" t="s">
        <v>2</v>
      </c>
    </row>
    <row r="1685" spans="1:8" hidden="1" x14ac:dyDescent="0.25">
      <c r="A1685" s="4">
        <v>3000</v>
      </c>
      <c r="B1685" s="4">
        <v>11000</v>
      </c>
      <c r="C1685" s="4">
        <v>-20</v>
      </c>
      <c r="D1685" s="4">
        <f t="shared" si="52"/>
        <v>253.14999999999998</v>
      </c>
      <c r="E1685" s="4">
        <v>8500</v>
      </c>
      <c r="F1685" s="25">
        <f t="shared" si="53"/>
        <v>85253151103</v>
      </c>
      <c r="G1685" s="4">
        <v>0</v>
      </c>
      <c r="H1685" s="4" t="s">
        <v>2</v>
      </c>
    </row>
    <row r="1686" spans="1:8" hidden="1" x14ac:dyDescent="0.25">
      <c r="A1686" s="4">
        <v>4000</v>
      </c>
      <c r="B1686" s="4">
        <v>11000</v>
      </c>
      <c r="C1686" s="4">
        <v>-20</v>
      </c>
      <c r="D1686" s="4">
        <f t="shared" si="52"/>
        <v>253.14999999999998</v>
      </c>
      <c r="E1686" s="4">
        <v>8500</v>
      </c>
      <c r="F1686" s="25">
        <f t="shared" si="53"/>
        <v>85253151104</v>
      </c>
      <c r="G1686" s="4">
        <v>0</v>
      </c>
      <c r="H1686" s="4" t="s">
        <v>2</v>
      </c>
    </row>
    <row r="1687" spans="1:8" hidden="1" x14ac:dyDescent="0.25">
      <c r="A1687" s="4">
        <v>5000</v>
      </c>
      <c r="B1687" s="4">
        <v>11000</v>
      </c>
      <c r="C1687" s="4">
        <v>-20</v>
      </c>
      <c r="D1687" s="4">
        <f t="shared" si="52"/>
        <v>253.14999999999998</v>
      </c>
      <c r="E1687" s="4">
        <v>8500</v>
      </c>
      <c r="F1687" s="25">
        <f t="shared" si="53"/>
        <v>85253151105</v>
      </c>
      <c r="G1687" s="4">
        <v>0</v>
      </c>
      <c r="H1687" s="4" t="s">
        <v>2</v>
      </c>
    </row>
    <row r="1688" spans="1:8" hidden="1" x14ac:dyDescent="0.25">
      <c r="A1688" s="4">
        <v>6000</v>
      </c>
      <c r="B1688" s="4">
        <v>11000</v>
      </c>
      <c r="C1688" s="4">
        <v>-20</v>
      </c>
      <c r="D1688" s="4">
        <f t="shared" si="52"/>
        <v>253.14999999999998</v>
      </c>
      <c r="E1688" s="4">
        <v>8500</v>
      </c>
      <c r="F1688" s="25">
        <f t="shared" si="53"/>
        <v>85253151106</v>
      </c>
      <c r="G1688" s="4">
        <v>0</v>
      </c>
      <c r="H1688" s="4" t="s">
        <v>2</v>
      </c>
    </row>
    <row r="1689" spans="1:8" hidden="1" x14ac:dyDescent="0.25">
      <c r="A1689" s="4">
        <v>0</v>
      </c>
      <c r="B1689" s="4">
        <v>11500</v>
      </c>
      <c r="C1689" s="4">
        <v>-20</v>
      </c>
      <c r="D1689" s="4">
        <f t="shared" si="52"/>
        <v>253.14999999999998</v>
      </c>
      <c r="E1689" s="4">
        <v>8500</v>
      </c>
      <c r="F1689" s="25">
        <f t="shared" si="53"/>
        <v>85253151150</v>
      </c>
      <c r="G1689" s="4">
        <v>0</v>
      </c>
      <c r="H1689" s="4" t="s">
        <v>2</v>
      </c>
    </row>
    <row r="1690" spans="1:8" hidden="1" x14ac:dyDescent="0.25">
      <c r="A1690" s="4">
        <v>1000</v>
      </c>
      <c r="B1690" s="4">
        <v>11500</v>
      </c>
      <c r="C1690" s="4">
        <v>-20</v>
      </c>
      <c r="D1690" s="4">
        <f t="shared" si="52"/>
        <v>253.14999999999998</v>
      </c>
      <c r="E1690" s="4">
        <v>8500</v>
      </c>
      <c r="F1690" s="25">
        <f t="shared" si="53"/>
        <v>85253151151</v>
      </c>
      <c r="G1690" s="4">
        <v>0</v>
      </c>
      <c r="H1690" s="4" t="s">
        <v>2</v>
      </c>
    </row>
    <row r="1691" spans="1:8" hidden="1" x14ac:dyDescent="0.25">
      <c r="A1691" s="4">
        <v>2000</v>
      </c>
      <c r="B1691" s="4">
        <v>11500</v>
      </c>
      <c r="C1691" s="4">
        <v>-20</v>
      </c>
      <c r="D1691" s="4">
        <f t="shared" si="52"/>
        <v>253.14999999999998</v>
      </c>
      <c r="E1691" s="4">
        <v>8500</v>
      </c>
      <c r="F1691" s="25">
        <f t="shared" si="53"/>
        <v>85253151152</v>
      </c>
      <c r="G1691" s="4">
        <v>0</v>
      </c>
      <c r="H1691" s="4" t="s">
        <v>2</v>
      </c>
    </row>
    <row r="1692" spans="1:8" hidden="1" x14ac:dyDescent="0.25">
      <c r="A1692" s="4">
        <v>3000</v>
      </c>
      <c r="B1692" s="4">
        <v>11500</v>
      </c>
      <c r="C1692" s="4">
        <v>-20</v>
      </c>
      <c r="D1692" s="4">
        <f t="shared" si="52"/>
        <v>253.14999999999998</v>
      </c>
      <c r="E1692" s="4">
        <v>8500</v>
      </c>
      <c r="F1692" s="25">
        <f t="shared" si="53"/>
        <v>85253151153</v>
      </c>
      <c r="G1692" s="4">
        <v>0</v>
      </c>
      <c r="H1692" s="4" t="s">
        <v>2</v>
      </c>
    </row>
    <row r="1693" spans="1:8" hidden="1" x14ac:dyDescent="0.25">
      <c r="A1693" s="4">
        <v>4000</v>
      </c>
      <c r="B1693" s="4">
        <v>11500</v>
      </c>
      <c r="C1693" s="4">
        <v>-20</v>
      </c>
      <c r="D1693" s="4">
        <f t="shared" si="52"/>
        <v>253.14999999999998</v>
      </c>
      <c r="E1693" s="4">
        <v>8500</v>
      </c>
      <c r="F1693" s="25">
        <f t="shared" si="53"/>
        <v>85253151154</v>
      </c>
      <c r="G1693" s="4">
        <v>0</v>
      </c>
      <c r="H1693" s="4" t="s">
        <v>2</v>
      </c>
    </row>
    <row r="1694" spans="1:8" hidden="1" x14ac:dyDescent="0.25">
      <c r="A1694" s="4">
        <v>5000</v>
      </c>
      <c r="B1694" s="4">
        <v>11500</v>
      </c>
      <c r="C1694" s="4">
        <v>-20</v>
      </c>
      <c r="D1694" s="4">
        <f t="shared" si="52"/>
        <v>253.14999999999998</v>
      </c>
      <c r="E1694" s="4">
        <v>8500</v>
      </c>
      <c r="F1694" s="25">
        <f t="shared" si="53"/>
        <v>85253151155</v>
      </c>
      <c r="G1694" s="4">
        <v>0</v>
      </c>
      <c r="H1694" s="4" t="s">
        <v>2</v>
      </c>
    </row>
    <row r="1695" spans="1:8" hidden="1" x14ac:dyDescent="0.25">
      <c r="A1695" s="4">
        <v>6000</v>
      </c>
      <c r="B1695" s="4">
        <v>11500</v>
      </c>
      <c r="C1695" s="4">
        <v>-20</v>
      </c>
      <c r="D1695" s="4">
        <f t="shared" si="52"/>
        <v>253.14999999999998</v>
      </c>
      <c r="E1695" s="4">
        <v>8500</v>
      </c>
      <c r="F1695" s="25">
        <f t="shared" si="53"/>
        <v>85253151156</v>
      </c>
      <c r="G1695" s="4">
        <v>0</v>
      </c>
      <c r="H1695" s="4" t="s">
        <v>2</v>
      </c>
    </row>
    <row r="1696" spans="1:8" hidden="1" x14ac:dyDescent="0.25">
      <c r="A1696" s="4">
        <v>0</v>
      </c>
      <c r="B1696" s="4">
        <v>12000</v>
      </c>
      <c r="C1696" s="4">
        <v>-20</v>
      </c>
      <c r="D1696" s="4">
        <f t="shared" si="52"/>
        <v>253.14999999999998</v>
      </c>
      <c r="E1696" s="4">
        <v>8500</v>
      </c>
      <c r="F1696" s="25">
        <f t="shared" si="53"/>
        <v>85253151200</v>
      </c>
      <c r="G1696" s="4">
        <v>0</v>
      </c>
      <c r="H1696" s="4" t="s">
        <v>2</v>
      </c>
    </row>
    <row r="1697" spans="1:8" hidden="1" x14ac:dyDescent="0.25">
      <c r="A1697" s="4">
        <v>1000</v>
      </c>
      <c r="B1697" s="4">
        <v>12000</v>
      </c>
      <c r="C1697" s="4">
        <v>-20</v>
      </c>
      <c r="D1697" s="4">
        <f t="shared" si="52"/>
        <v>253.14999999999998</v>
      </c>
      <c r="E1697" s="4">
        <v>8500</v>
      </c>
      <c r="F1697" s="25">
        <f t="shared" si="53"/>
        <v>85253151201</v>
      </c>
      <c r="G1697" s="4">
        <v>0</v>
      </c>
      <c r="H1697" s="4" t="s">
        <v>2</v>
      </c>
    </row>
    <row r="1698" spans="1:8" hidden="1" x14ac:dyDescent="0.25">
      <c r="A1698" s="4">
        <v>2000</v>
      </c>
      <c r="B1698" s="4">
        <v>12000</v>
      </c>
      <c r="C1698" s="4">
        <v>-20</v>
      </c>
      <c r="D1698" s="4">
        <f t="shared" si="52"/>
        <v>253.14999999999998</v>
      </c>
      <c r="E1698" s="4">
        <v>8500</v>
      </c>
      <c r="F1698" s="25">
        <f t="shared" si="53"/>
        <v>85253151202</v>
      </c>
      <c r="G1698" s="4">
        <v>0</v>
      </c>
      <c r="H1698" s="4" t="s">
        <v>2</v>
      </c>
    </row>
    <row r="1699" spans="1:8" hidden="1" x14ac:dyDescent="0.25">
      <c r="A1699" s="4">
        <v>3000</v>
      </c>
      <c r="B1699" s="4">
        <v>12000</v>
      </c>
      <c r="C1699" s="4">
        <v>-20</v>
      </c>
      <c r="D1699" s="4">
        <f t="shared" si="52"/>
        <v>253.14999999999998</v>
      </c>
      <c r="E1699" s="4">
        <v>8500</v>
      </c>
      <c r="F1699" s="25">
        <f t="shared" si="53"/>
        <v>85253151203</v>
      </c>
      <c r="G1699" s="4">
        <v>0</v>
      </c>
      <c r="H1699" s="4" t="s">
        <v>2</v>
      </c>
    </row>
    <row r="1700" spans="1:8" hidden="1" x14ac:dyDescent="0.25">
      <c r="A1700" s="4">
        <v>4000</v>
      </c>
      <c r="B1700" s="4">
        <v>12000</v>
      </c>
      <c r="C1700" s="4">
        <v>-20</v>
      </c>
      <c r="D1700" s="4">
        <f t="shared" si="52"/>
        <v>253.14999999999998</v>
      </c>
      <c r="E1700" s="4">
        <v>8500</v>
      </c>
      <c r="F1700" s="25">
        <f t="shared" si="53"/>
        <v>85253151204</v>
      </c>
      <c r="G1700" s="4">
        <v>0</v>
      </c>
      <c r="H1700" s="4" t="s">
        <v>2</v>
      </c>
    </row>
    <row r="1701" spans="1:8" hidden="1" x14ac:dyDescent="0.25">
      <c r="A1701" s="4">
        <v>5000</v>
      </c>
      <c r="B1701" s="4">
        <v>12000</v>
      </c>
      <c r="C1701" s="4">
        <v>-20</v>
      </c>
      <c r="D1701" s="4">
        <f t="shared" si="52"/>
        <v>253.14999999999998</v>
      </c>
      <c r="E1701" s="4">
        <v>8500</v>
      </c>
      <c r="F1701" s="25">
        <f t="shared" si="53"/>
        <v>85253151205</v>
      </c>
      <c r="G1701" s="4">
        <v>0</v>
      </c>
      <c r="H1701" s="4" t="s">
        <v>2</v>
      </c>
    </row>
    <row r="1702" spans="1:8" hidden="1" x14ac:dyDescent="0.25">
      <c r="A1702" s="4">
        <v>6000</v>
      </c>
      <c r="B1702" s="4">
        <v>12000</v>
      </c>
      <c r="C1702" s="4">
        <v>-20</v>
      </c>
      <c r="D1702" s="4">
        <f t="shared" si="52"/>
        <v>253.14999999999998</v>
      </c>
      <c r="E1702" s="4">
        <v>8500</v>
      </c>
      <c r="F1702" s="25">
        <f t="shared" si="53"/>
        <v>85253151206</v>
      </c>
      <c r="G1702" s="4">
        <v>0</v>
      </c>
      <c r="H1702" s="4" t="s">
        <v>2</v>
      </c>
    </row>
    <row r="1703" spans="1:8" hidden="1" x14ac:dyDescent="0.25">
      <c r="A1703" s="4">
        <v>0</v>
      </c>
      <c r="B1703" s="4">
        <v>12500</v>
      </c>
      <c r="C1703" s="4">
        <v>-20</v>
      </c>
      <c r="D1703" s="4">
        <f t="shared" si="52"/>
        <v>253.14999999999998</v>
      </c>
      <c r="E1703" s="4">
        <v>8500</v>
      </c>
      <c r="F1703" s="25">
        <f t="shared" si="53"/>
        <v>85253151250</v>
      </c>
      <c r="G1703" s="4">
        <v>0</v>
      </c>
      <c r="H1703" s="4" t="s">
        <v>2</v>
      </c>
    </row>
    <row r="1704" spans="1:8" hidden="1" x14ac:dyDescent="0.25">
      <c r="A1704" s="4">
        <v>1000</v>
      </c>
      <c r="B1704" s="4">
        <v>12500</v>
      </c>
      <c r="C1704" s="4">
        <v>-20</v>
      </c>
      <c r="D1704" s="4">
        <f t="shared" si="52"/>
        <v>253.14999999999998</v>
      </c>
      <c r="E1704" s="4">
        <v>8500</v>
      </c>
      <c r="F1704" s="25">
        <f t="shared" si="53"/>
        <v>85253151251</v>
      </c>
      <c r="G1704" s="4">
        <v>0</v>
      </c>
      <c r="H1704" s="4" t="s">
        <v>2</v>
      </c>
    </row>
    <row r="1705" spans="1:8" hidden="1" x14ac:dyDescent="0.25">
      <c r="A1705" s="4">
        <v>2000</v>
      </c>
      <c r="B1705" s="4">
        <v>12500</v>
      </c>
      <c r="C1705" s="4">
        <v>-20</v>
      </c>
      <c r="D1705" s="4">
        <f t="shared" si="52"/>
        <v>253.14999999999998</v>
      </c>
      <c r="E1705" s="4">
        <v>8500</v>
      </c>
      <c r="F1705" s="25">
        <f t="shared" si="53"/>
        <v>85253151252</v>
      </c>
      <c r="G1705" s="4">
        <v>0</v>
      </c>
      <c r="H1705" s="4" t="s">
        <v>2</v>
      </c>
    </row>
    <row r="1706" spans="1:8" hidden="1" x14ac:dyDescent="0.25">
      <c r="A1706" s="4">
        <v>3000</v>
      </c>
      <c r="B1706" s="4">
        <v>12500</v>
      </c>
      <c r="C1706" s="4">
        <v>-20</v>
      </c>
      <c r="D1706" s="4">
        <f t="shared" si="52"/>
        <v>253.14999999999998</v>
      </c>
      <c r="E1706" s="4">
        <v>8500</v>
      </c>
      <c r="F1706" s="25">
        <f t="shared" si="53"/>
        <v>85253151253</v>
      </c>
      <c r="G1706" s="4">
        <v>0</v>
      </c>
      <c r="H1706" s="4" t="s">
        <v>2</v>
      </c>
    </row>
    <row r="1707" spans="1:8" hidden="1" x14ac:dyDescent="0.25">
      <c r="A1707" s="4">
        <v>4000</v>
      </c>
      <c r="B1707" s="4">
        <v>12500</v>
      </c>
      <c r="C1707" s="4">
        <v>-20</v>
      </c>
      <c r="D1707" s="4">
        <f t="shared" si="52"/>
        <v>253.14999999999998</v>
      </c>
      <c r="E1707" s="4">
        <v>8500</v>
      </c>
      <c r="F1707" s="25">
        <f t="shared" si="53"/>
        <v>85253151254</v>
      </c>
      <c r="G1707" s="4">
        <v>0</v>
      </c>
      <c r="H1707" s="4" t="s">
        <v>2</v>
      </c>
    </row>
    <row r="1708" spans="1:8" hidden="1" x14ac:dyDescent="0.25">
      <c r="A1708" s="4">
        <v>5000</v>
      </c>
      <c r="B1708" s="4">
        <v>12500</v>
      </c>
      <c r="C1708" s="4">
        <v>-20</v>
      </c>
      <c r="D1708" s="4">
        <f t="shared" si="52"/>
        <v>253.14999999999998</v>
      </c>
      <c r="E1708" s="4">
        <v>8500</v>
      </c>
      <c r="F1708" s="25">
        <f t="shared" si="53"/>
        <v>85253151255</v>
      </c>
      <c r="G1708" s="4">
        <v>0</v>
      </c>
      <c r="H1708" s="4" t="s">
        <v>2</v>
      </c>
    </row>
    <row r="1709" spans="1:8" hidden="1" x14ac:dyDescent="0.25">
      <c r="A1709" s="4">
        <v>6000</v>
      </c>
      <c r="B1709" s="4">
        <v>12500</v>
      </c>
      <c r="C1709" s="4">
        <v>-20</v>
      </c>
      <c r="D1709" s="4">
        <f t="shared" si="52"/>
        <v>253.14999999999998</v>
      </c>
      <c r="E1709" s="4">
        <v>8500</v>
      </c>
      <c r="F1709" s="25">
        <f t="shared" si="53"/>
        <v>85253151256</v>
      </c>
      <c r="G1709" s="4">
        <v>0</v>
      </c>
      <c r="H1709" s="4" t="s">
        <v>2</v>
      </c>
    </row>
    <row r="1710" spans="1:8" hidden="1" x14ac:dyDescent="0.25">
      <c r="A1710" s="4">
        <v>0</v>
      </c>
      <c r="B1710" s="4">
        <v>12800</v>
      </c>
      <c r="C1710" s="4">
        <v>-20</v>
      </c>
      <c r="D1710" s="4">
        <f t="shared" si="52"/>
        <v>253.14999999999998</v>
      </c>
      <c r="E1710" s="4">
        <v>8500</v>
      </c>
      <c r="F1710" s="25">
        <f t="shared" si="53"/>
        <v>85253151280</v>
      </c>
      <c r="G1710" s="4">
        <v>0</v>
      </c>
      <c r="H1710" s="4" t="s">
        <v>2</v>
      </c>
    </row>
    <row r="1711" spans="1:8" hidden="1" x14ac:dyDescent="0.25">
      <c r="A1711" s="4">
        <v>1000</v>
      </c>
      <c r="B1711" s="4">
        <v>12800</v>
      </c>
      <c r="C1711" s="4">
        <v>-20</v>
      </c>
      <c r="D1711" s="4">
        <f t="shared" si="52"/>
        <v>253.14999999999998</v>
      </c>
      <c r="E1711" s="4">
        <v>8500</v>
      </c>
      <c r="F1711" s="25">
        <f t="shared" si="53"/>
        <v>85253151281</v>
      </c>
      <c r="G1711" s="4">
        <v>0</v>
      </c>
      <c r="H1711" s="4" t="s">
        <v>2</v>
      </c>
    </row>
    <row r="1712" spans="1:8" hidden="1" x14ac:dyDescent="0.25">
      <c r="A1712" s="4">
        <v>2000</v>
      </c>
      <c r="B1712" s="4">
        <v>12800</v>
      </c>
      <c r="C1712" s="4">
        <v>-20</v>
      </c>
      <c r="D1712" s="4">
        <f t="shared" si="52"/>
        <v>253.14999999999998</v>
      </c>
      <c r="E1712" s="4">
        <v>8500</v>
      </c>
      <c r="F1712" s="25">
        <f t="shared" si="53"/>
        <v>85253151282</v>
      </c>
      <c r="G1712" s="4">
        <v>0</v>
      </c>
      <c r="H1712" s="4" t="s">
        <v>2</v>
      </c>
    </row>
    <row r="1713" spans="1:8" hidden="1" x14ac:dyDescent="0.25">
      <c r="A1713" s="4">
        <v>3000</v>
      </c>
      <c r="B1713" s="4">
        <v>12800</v>
      </c>
      <c r="C1713" s="4">
        <v>-20</v>
      </c>
      <c r="D1713" s="4">
        <f t="shared" si="52"/>
        <v>253.14999999999998</v>
      </c>
      <c r="E1713" s="4">
        <v>8500</v>
      </c>
      <c r="F1713" s="25">
        <f t="shared" si="53"/>
        <v>85253151283</v>
      </c>
      <c r="G1713" s="4">
        <v>0</v>
      </c>
      <c r="H1713" s="4" t="s">
        <v>2</v>
      </c>
    </row>
    <row r="1714" spans="1:8" hidden="1" x14ac:dyDescent="0.25">
      <c r="A1714" s="4">
        <v>4000</v>
      </c>
      <c r="B1714" s="4">
        <v>12800</v>
      </c>
      <c r="C1714" s="4">
        <v>-20</v>
      </c>
      <c r="D1714" s="4">
        <f t="shared" si="52"/>
        <v>253.14999999999998</v>
      </c>
      <c r="E1714" s="4">
        <v>8500</v>
      </c>
      <c r="F1714" s="25">
        <f t="shared" si="53"/>
        <v>85253151284</v>
      </c>
      <c r="G1714" s="4">
        <v>0</v>
      </c>
      <c r="H1714" s="4" t="s">
        <v>2</v>
      </c>
    </row>
    <row r="1715" spans="1:8" hidden="1" x14ac:dyDescent="0.25">
      <c r="A1715" s="4">
        <v>5000</v>
      </c>
      <c r="B1715" s="4">
        <v>12800</v>
      </c>
      <c r="C1715" s="4">
        <v>-20</v>
      </c>
      <c r="D1715" s="4">
        <f t="shared" si="52"/>
        <v>253.14999999999998</v>
      </c>
      <c r="E1715" s="4">
        <v>8500</v>
      </c>
      <c r="F1715" s="25">
        <f t="shared" si="53"/>
        <v>85253151285</v>
      </c>
      <c r="G1715" s="4">
        <v>0</v>
      </c>
      <c r="H1715" s="4" t="s">
        <v>2</v>
      </c>
    </row>
    <row r="1716" spans="1:8" hidden="1" x14ac:dyDescent="0.25">
      <c r="A1716" s="4">
        <v>6000</v>
      </c>
      <c r="B1716" s="4">
        <v>12800</v>
      </c>
      <c r="C1716" s="4">
        <v>-20</v>
      </c>
      <c r="D1716" s="4">
        <f t="shared" si="52"/>
        <v>253.14999999999998</v>
      </c>
      <c r="E1716" s="4">
        <v>8500</v>
      </c>
      <c r="F1716" s="25">
        <f t="shared" si="53"/>
        <v>85253151286</v>
      </c>
      <c r="G1716" s="4">
        <v>46.3</v>
      </c>
      <c r="H1716" s="4" t="s">
        <v>3</v>
      </c>
    </row>
    <row r="1717" spans="1:8" hidden="1" x14ac:dyDescent="0.25">
      <c r="A1717" s="4">
        <v>0</v>
      </c>
      <c r="B1717" s="4">
        <v>13000</v>
      </c>
      <c r="C1717" s="4">
        <v>-20</v>
      </c>
      <c r="D1717" s="4">
        <f t="shared" si="52"/>
        <v>253.14999999999998</v>
      </c>
      <c r="E1717" s="4">
        <v>8500</v>
      </c>
      <c r="F1717" s="25">
        <f t="shared" si="53"/>
        <v>85253151300</v>
      </c>
      <c r="G1717" s="4">
        <v>0</v>
      </c>
      <c r="H1717" s="4" t="s">
        <v>2</v>
      </c>
    </row>
    <row r="1718" spans="1:8" hidden="1" x14ac:dyDescent="0.25">
      <c r="A1718" s="4">
        <v>1000</v>
      </c>
      <c r="B1718" s="4">
        <v>13000</v>
      </c>
      <c r="C1718" s="4">
        <v>-20</v>
      </c>
      <c r="D1718" s="4">
        <f t="shared" si="52"/>
        <v>253.14999999999998</v>
      </c>
      <c r="E1718" s="4">
        <v>8500</v>
      </c>
      <c r="F1718" s="25">
        <f t="shared" si="53"/>
        <v>85253151301</v>
      </c>
      <c r="G1718" s="4">
        <v>0</v>
      </c>
      <c r="H1718" s="4" t="s">
        <v>2</v>
      </c>
    </row>
    <row r="1719" spans="1:8" hidden="1" x14ac:dyDescent="0.25">
      <c r="A1719" s="4">
        <v>2000</v>
      </c>
      <c r="B1719" s="4">
        <v>13000</v>
      </c>
      <c r="C1719" s="4">
        <v>-20</v>
      </c>
      <c r="D1719" s="4">
        <f t="shared" si="52"/>
        <v>253.14999999999998</v>
      </c>
      <c r="E1719" s="4">
        <v>8500</v>
      </c>
      <c r="F1719" s="25">
        <f t="shared" si="53"/>
        <v>85253151302</v>
      </c>
      <c r="G1719" s="4">
        <v>0</v>
      </c>
      <c r="H1719" s="4" t="s">
        <v>2</v>
      </c>
    </row>
    <row r="1720" spans="1:8" hidden="1" x14ac:dyDescent="0.25">
      <c r="A1720" s="4">
        <v>3000</v>
      </c>
      <c r="B1720" s="4">
        <v>13000</v>
      </c>
      <c r="C1720" s="4">
        <v>-20</v>
      </c>
      <c r="D1720" s="4">
        <f t="shared" si="52"/>
        <v>253.14999999999998</v>
      </c>
      <c r="E1720" s="4">
        <v>8500</v>
      </c>
      <c r="F1720" s="25">
        <f t="shared" si="53"/>
        <v>85253151303</v>
      </c>
      <c r="G1720" s="4">
        <v>0</v>
      </c>
      <c r="H1720" s="4" t="s">
        <v>2</v>
      </c>
    </row>
    <row r="1721" spans="1:8" hidden="1" x14ac:dyDescent="0.25">
      <c r="A1721" s="4">
        <v>4000</v>
      </c>
      <c r="B1721" s="4">
        <v>13000</v>
      </c>
      <c r="C1721" s="4">
        <v>-20</v>
      </c>
      <c r="D1721" s="4">
        <f t="shared" si="52"/>
        <v>253.14999999999998</v>
      </c>
      <c r="E1721" s="4">
        <v>8500</v>
      </c>
      <c r="F1721" s="25">
        <f t="shared" si="53"/>
        <v>85253151304</v>
      </c>
      <c r="G1721" s="4">
        <v>0</v>
      </c>
      <c r="H1721" s="4" t="s">
        <v>2</v>
      </c>
    </row>
    <row r="1722" spans="1:8" hidden="1" x14ac:dyDescent="0.25">
      <c r="A1722" s="4">
        <v>5000</v>
      </c>
      <c r="B1722" s="4">
        <v>13000</v>
      </c>
      <c r="C1722" s="4">
        <v>-20</v>
      </c>
      <c r="D1722" s="4">
        <f t="shared" si="52"/>
        <v>253.14999999999998</v>
      </c>
      <c r="E1722" s="4">
        <v>8500</v>
      </c>
      <c r="F1722" s="25">
        <f t="shared" si="53"/>
        <v>85253151305</v>
      </c>
      <c r="G1722" s="4">
        <v>0</v>
      </c>
      <c r="H1722" s="4" t="s">
        <v>2</v>
      </c>
    </row>
    <row r="1723" spans="1:8" hidden="1" x14ac:dyDescent="0.25">
      <c r="A1723" s="4">
        <v>6000</v>
      </c>
      <c r="B1723" s="4">
        <v>13000</v>
      </c>
      <c r="C1723" s="4">
        <v>-20</v>
      </c>
      <c r="D1723" s="4">
        <f t="shared" si="52"/>
        <v>253.14999999999998</v>
      </c>
      <c r="E1723" s="4">
        <v>8500</v>
      </c>
      <c r="F1723" s="25">
        <f t="shared" si="53"/>
        <v>85253151306</v>
      </c>
      <c r="G1723" s="4">
        <v>66.599999999999994</v>
      </c>
      <c r="H1723" s="4" t="s">
        <v>3</v>
      </c>
    </row>
    <row r="1724" spans="1:8" hidden="1" x14ac:dyDescent="0.25">
      <c r="A1724" s="4">
        <v>0</v>
      </c>
      <c r="B1724" s="4">
        <v>13500</v>
      </c>
      <c r="C1724" s="4">
        <v>-20</v>
      </c>
      <c r="D1724" s="4">
        <f t="shared" si="52"/>
        <v>253.14999999999998</v>
      </c>
      <c r="E1724" s="4">
        <v>8500</v>
      </c>
      <c r="F1724" s="25">
        <f t="shared" si="53"/>
        <v>85253151350</v>
      </c>
      <c r="G1724" s="4">
        <v>0</v>
      </c>
      <c r="H1724" s="4" t="s">
        <v>2</v>
      </c>
    </row>
    <row r="1725" spans="1:8" hidden="1" x14ac:dyDescent="0.25">
      <c r="A1725" s="4">
        <v>1000</v>
      </c>
      <c r="B1725" s="4">
        <v>13500</v>
      </c>
      <c r="C1725" s="4">
        <v>-20</v>
      </c>
      <c r="D1725" s="4">
        <f t="shared" si="52"/>
        <v>253.14999999999998</v>
      </c>
      <c r="E1725" s="4">
        <v>8500</v>
      </c>
      <c r="F1725" s="25">
        <f t="shared" si="53"/>
        <v>85253151351</v>
      </c>
      <c r="G1725" s="4">
        <v>0</v>
      </c>
      <c r="H1725" s="4" t="s">
        <v>2</v>
      </c>
    </row>
    <row r="1726" spans="1:8" hidden="1" x14ac:dyDescent="0.25">
      <c r="A1726" s="4">
        <v>2000</v>
      </c>
      <c r="B1726" s="4">
        <v>13500</v>
      </c>
      <c r="C1726" s="4">
        <v>-20</v>
      </c>
      <c r="D1726" s="4">
        <f t="shared" si="52"/>
        <v>253.14999999999998</v>
      </c>
      <c r="E1726" s="4">
        <v>8500</v>
      </c>
      <c r="F1726" s="25">
        <f t="shared" si="53"/>
        <v>85253151352</v>
      </c>
      <c r="G1726" s="4">
        <v>0</v>
      </c>
      <c r="H1726" s="4" t="s">
        <v>2</v>
      </c>
    </row>
    <row r="1727" spans="1:8" hidden="1" x14ac:dyDescent="0.25">
      <c r="A1727" s="4">
        <v>3000</v>
      </c>
      <c r="B1727" s="4">
        <v>13500</v>
      </c>
      <c r="C1727" s="4">
        <v>-20</v>
      </c>
      <c r="D1727" s="4">
        <f t="shared" si="52"/>
        <v>253.14999999999998</v>
      </c>
      <c r="E1727" s="4">
        <v>8500</v>
      </c>
      <c r="F1727" s="25">
        <f t="shared" si="53"/>
        <v>85253151353</v>
      </c>
      <c r="G1727" s="4">
        <v>0</v>
      </c>
      <c r="H1727" s="4" t="s">
        <v>2</v>
      </c>
    </row>
    <row r="1728" spans="1:8" hidden="1" x14ac:dyDescent="0.25">
      <c r="A1728" s="4">
        <v>4000</v>
      </c>
      <c r="B1728" s="4">
        <v>13500</v>
      </c>
      <c r="C1728" s="4">
        <v>-20</v>
      </c>
      <c r="D1728" s="4">
        <f t="shared" si="52"/>
        <v>253.14999999999998</v>
      </c>
      <c r="E1728" s="4">
        <v>8500</v>
      </c>
      <c r="F1728" s="25">
        <f t="shared" si="53"/>
        <v>85253151354</v>
      </c>
      <c r="G1728" s="4">
        <v>0</v>
      </c>
      <c r="H1728" s="4" t="s">
        <v>2</v>
      </c>
    </row>
    <row r="1729" spans="1:8" hidden="1" x14ac:dyDescent="0.25">
      <c r="A1729" s="4">
        <v>5000</v>
      </c>
      <c r="B1729" s="4">
        <v>13500</v>
      </c>
      <c r="C1729" s="4">
        <v>-20</v>
      </c>
      <c r="D1729" s="4">
        <f t="shared" si="52"/>
        <v>253.14999999999998</v>
      </c>
      <c r="E1729" s="4">
        <v>8500</v>
      </c>
      <c r="F1729" s="25">
        <f t="shared" si="53"/>
        <v>85253151355</v>
      </c>
      <c r="G1729" s="4">
        <v>70.400000000000006</v>
      </c>
      <c r="H1729" s="4" t="s">
        <v>3</v>
      </c>
    </row>
    <row r="1730" spans="1:8" hidden="1" x14ac:dyDescent="0.25">
      <c r="A1730" s="4">
        <v>6000</v>
      </c>
      <c r="B1730" s="4">
        <v>13500</v>
      </c>
      <c r="C1730" s="4">
        <v>-20</v>
      </c>
      <c r="D1730" s="4">
        <f t="shared" ref="D1730:D1793" si="54">C1730+273.15</f>
        <v>253.14999999999998</v>
      </c>
      <c r="E1730" s="4">
        <v>8500</v>
      </c>
      <c r="F1730" s="25">
        <f t="shared" ref="F1730:F1793" si="55">E1730*10^7+D1730*10^6+B1730/10+A1730/1000</f>
        <v>85253151356</v>
      </c>
      <c r="G1730" s="4">
        <v>99.3</v>
      </c>
      <c r="H1730" s="4" t="s">
        <v>3</v>
      </c>
    </row>
    <row r="1731" spans="1:8" hidden="1" x14ac:dyDescent="0.25">
      <c r="A1731" s="4">
        <v>0</v>
      </c>
      <c r="B1731" s="4">
        <v>14000</v>
      </c>
      <c r="C1731" s="4">
        <v>-20</v>
      </c>
      <c r="D1731" s="4">
        <f t="shared" si="54"/>
        <v>253.14999999999998</v>
      </c>
      <c r="E1731" s="4">
        <v>8500</v>
      </c>
      <c r="F1731" s="25">
        <f t="shared" si="55"/>
        <v>85253151400</v>
      </c>
      <c r="G1731" s="4">
        <v>0</v>
      </c>
      <c r="H1731" s="4" t="s">
        <v>2</v>
      </c>
    </row>
    <row r="1732" spans="1:8" hidden="1" x14ac:dyDescent="0.25">
      <c r="A1732" s="4">
        <v>1000</v>
      </c>
      <c r="B1732" s="4">
        <v>14000</v>
      </c>
      <c r="C1732" s="4">
        <v>-20</v>
      </c>
      <c r="D1732" s="4">
        <f t="shared" si="54"/>
        <v>253.14999999999998</v>
      </c>
      <c r="E1732" s="4">
        <v>8500</v>
      </c>
      <c r="F1732" s="25">
        <f t="shared" si="55"/>
        <v>85253151401</v>
      </c>
      <c r="G1732" s="4">
        <v>0</v>
      </c>
      <c r="H1732" s="4" t="s">
        <v>2</v>
      </c>
    </row>
    <row r="1733" spans="1:8" hidden="1" x14ac:dyDescent="0.25">
      <c r="A1733" s="4">
        <v>2000</v>
      </c>
      <c r="B1733" s="4">
        <v>14000</v>
      </c>
      <c r="C1733" s="4">
        <v>-20</v>
      </c>
      <c r="D1733" s="4">
        <f t="shared" si="54"/>
        <v>253.14999999999998</v>
      </c>
      <c r="E1733" s="4">
        <v>8500</v>
      </c>
      <c r="F1733" s="25">
        <f t="shared" si="55"/>
        <v>85253151402</v>
      </c>
      <c r="G1733" s="4">
        <v>0</v>
      </c>
      <c r="H1733" s="4" t="s">
        <v>2</v>
      </c>
    </row>
    <row r="1734" spans="1:8" hidden="1" x14ac:dyDescent="0.25">
      <c r="A1734" s="4">
        <v>3000</v>
      </c>
      <c r="B1734" s="4">
        <v>14000</v>
      </c>
      <c r="C1734" s="4">
        <v>-20</v>
      </c>
      <c r="D1734" s="4">
        <f t="shared" si="54"/>
        <v>253.14999999999998</v>
      </c>
      <c r="E1734" s="4">
        <v>8500</v>
      </c>
      <c r="F1734" s="25">
        <f t="shared" si="55"/>
        <v>85253151403</v>
      </c>
      <c r="G1734" s="4">
        <v>0</v>
      </c>
      <c r="H1734" s="4" t="s">
        <v>2</v>
      </c>
    </row>
    <row r="1735" spans="1:8" hidden="1" x14ac:dyDescent="0.25">
      <c r="A1735" s="4">
        <v>4000</v>
      </c>
      <c r="B1735" s="4">
        <v>14000</v>
      </c>
      <c r="C1735" s="4">
        <v>-20</v>
      </c>
      <c r="D1735" s="4">
        <f t="shared" si="54"/>
        <v>253.14999999999998</v>
      </c>
      <c r="E1735" s="4">
        <v>8500</v>
      </c>
      <c r="F1735" s="25">
        <f t="shared" si="55"/>
        <v>85253151404</v>
      </c>
      <c r="G1735" s="4">
        <v>73.099999999999994</v>
      </c>
      <c r="H1735" s="4" t="s">
        <v>3</v>
      </c>
    </row>
    <row r="1736" spans="1:8" hidden="1" x14ac:dyDescent="0.25">
      <c r="A1736" s="4">
        <v>5000</v>
      </c>
      <c r="B1736" s="4">
        <v>14000</v>
      </c>
      <c r="C1736" s="4">
        <v>-20</v>
      </c>
      <c r="D1736" s="4">
        <f t="shared" si="54"/>
        <v>253.14999999999998</v>
      </c>
      <c r="E1736" s="4">
        <v>8500</v>
      </c>
      <c r="F1736" s="25">
        <f t="shared" si="55"/>
        <v>85253151405</v>
      </c>
      <c r="G1736" s="4">
        <v>101.9</v>
      </c>
      <c r="H1736" s="4" t="s">
        <v>3</v>
      </c>
    </row>
    <row r="1737" spans="1:8" hidden="1" x14ac:dyDescent="0.25">
      <c r="A1737" s="4">
        <v>6000</v>
      </c>
      <c r="B1737" s="4">
        <v>14000</v>
      </c>
      <c r="C1737" s="4">
        <v>-20</v>
      </c>
      <c r="D1737" s="4">
        <f t="shared" si="54"/>
        <v>253.14999999999998</v>
      </c>
      <c r="E1737" s="4">
        <v>8500</v>
      </c>
      <c r="F1737" s="25">
        <f t="shared" si="55"/>
        <v>85253151406</v>
      </c>
      <c r="G1737" s="4">
        <v>131.5</v>
      </c>
      <c r="H1737" s="4" t="s">
        <v>3</v>
      </c>
    </row>
    <row r="1738" spans="1:8" hidden="1" x14ac:dyDescent="0.25">
      <c r="A1738" s="4">
        <v>0</v>
      </c>
      <c r="B1738" s="4">
        <v>11000</v>
      </c>
      <c r="C1738" s="4">
        <v>-15</v>
      </c>
      <c r="D1738" s="4">
        <f t="shared" si="54"/>
        <v>258.14999999999998</v>
      </c>
      <c r="E1738" s="4">
        <v>8500</v>
      </c>
      <c r="F1738" s="25">
        <f t="shared" si="55"/>
        <v>85258151100</v>
      </c>
      <c r="G1738" s="4">
        <v>0</v>
      </c>
      <c r="H1738" s="4" t="s">
        <v>2</v>
      </c>
    </row>
    <row r="1739" spans="1:8" hidden="1" x14ac:dyDescent="0.25">
      <c r="A1739" s="4">
        <v>1000</v>
      </c>
      <c r="B1739" s="4">
        <v>11000</v>
      </c>
      <c r="C1739" s="4">
        <v>-15</v>
      </c>
      <c r="D1739" s="4">
        <f t="shared" si="54"/>
        <v>258.14999999999998</v>
      </c>
      <c r="E1739" s="4">
        <v>8500</v>
      </c>
      <c r="F1739" s="25">
        <f t="shared" si="55"/>
        <v>85258151101</v>
      </c>
      <c r="G1739" s="4">
        <v>0</v>
      </c>
      <c r="H1739" s="4" t="s">
        <v>2</v>
      </c>
    </row>
    <row r="1740" spans="1:8" hidden="1" x14ac:dyDescent="0.25">
      <c r="A1740" s="4">
        <v>2000</v>
      </c>
      <c r="B1740" s="4">
        <v>11000</v>
      </c>
      <c r="C1740" s="4">
        <v>-15</v>
      </c>
      <c r="D1740" s="4">
        <f t="shared" si="54"/>
        <v>258.14999999999998</v>
      </c>
      <c r="E1740" s="4">
        <v>8500</v>
      </c>
      <c r="F1740" s="25">
        <f t="shared" si="55"/>
        <v>85258151102</v>
      </c>
      <c r="G1740" s="4">
        <v>0</v>
      </c>
      <c r="H1740" s="4" t="s">
        <v>2</v>
      </c>
    </row>
    <row r="1741" spans="1:8" hidden="1" x14ac:dyDescent="0.25">
      <c r="A1741" s="4">
        <v>3000</v>
      </c>
      <c r="B1741" s="4">
        <v>11000</v>
      </c>
      <c r="C1741" s="4">
        <v>-15</v>
      </c>
      <c r="D1741" s="4">
        <f t="shared" si="54"/>
        <v>258.14999999999998</v>
      </c>
      <c r="E1741" s="4">
        <v>8500</v>
      </c>
      <c r="F1741" s="25">
        <f t="shared" si="55"/>
        <v>85258151103</v>
      </c>
      <c r="G1741" s="4">
        <v>0</v>
      </c>
      <c r="H1741" s="4" t="s">
        <v>2</v>
      </c>
    </row>
    <row r="1742" spans="1:8" hidden="1" x14ac:dyDescent="0.25">
      <c r="A1742" s="4">
        <v>4000</v>
      </c>
      <c r="B1742" s="4">
        <v>11000</v>
      </c>
      <c r="C1742" s="4">
        <v>-15</v>
      </c>
      <c r="D1742" s="4">
        <f t="shared" si="54"/>
        <v>258.14999999999998</v>
      </c>
      <c r="E1742" s="4">
        <v>8500</v>
      </c>
      <c r="F1742" s="25">
        <f t="shared" si="55"/>
        <v>85258151104</v>
      </c>
      <c r="G1742" s="4">
        <v>0</v>
      </c>
      <c r="H1742" s="4" t="s">
        <v>2</v>
      </c>
    </row>
    <row r="1743" spans="1:8" hidden="1" x14ac:dyDescent="0.25">
      <c r="A1743" s="4">
        <v>5000</v>
      </c>
      <c r="B1743" s="4">
        <v>11000</v>
      </c>
      <c r="C1743" s="4">
        <v>-15</v>
      </c>
      <c r="D1743" s="4">
        <f t="shared" si="54"/>
        <v>258.14999999999998</v>
      </c>
      <c r="E1743" s="4">
        <v>8500</v>
      </c>
      <c r="F1743" s="25">
        <f t="shared" si="55"/>
        <v>85258151105</v>
      </c>
      <c r="G1743" s="4">
        <v>0</v>
      </c>
      <c r="H1743" s="4" t="s">
        <v>2</v>
      </c>
    </row>
    <row r="1744" spans="1:8" hidden="1" x14ac:dyDescent="0.25">
      <c r="A1744" s="4">
        <v>6000</v>
      </c>
      <c r="B1744" s="4">
        <v>11000</v>
      </c>
      <c r="C1744" s="4">
        <v>-15</v>
      </c>
      <c r="D1744" s="4">
        <f t="shared" si="54"/>
        <v>258.14999999999998</v>
      </c>
      <c r="E1744" s="4">
        <v>8500</v>
      </c>
      <c r="F1744" s="25">
        <f t="shared" si="55"/>
        <v>85258151106</v>
      </c>
      <c r="G1744" s="4">
        <v>0</v>
      </c>
      <c r="H1744" s="4" t="s">
        <v>2</v>
      </c>
    </row>
    <row r="1745" spans="1:8" hidden="1" x14ac:dyDescent="0.25">
      <c r="A1745" s="4">
        <v>0</v>
      </c>
      <c r="B1745" s="4">
        <v>11500</v>
      </c>
      <c r="C1745" s="4">
        <v>-15</v>
      </c>
      <c r="D1745" s="4">
        <f t="shared" si="54"/>
        <v>258.14999999999998</v>
      </c>
      <c r="E1745" s="4">
        <v>8500</v>
      </c>
      <c r="F1745" s="25">
        <f t="shared" si="55"/>
        <v>85258151150</v>
      </c>
      <c r="G1745" s="4">
        <v>0</v>
      </c>
      <c r="H1745" s="4" t="s">
        <v>2</v>
      </c>
    </row>
    <row r="1746" spans="1:8" hidden="1" x14ac:dyDescent="0.25">
      <c r="A1746" s="4">
        <v>1000</v>
      </c>
      <c r="B1746" s="4">
        <v>11500</v>
      </c>
      <c r="C1746" s="4">
        <v>-15</v>
      </c>
      <c r="D1746" s="4">
        <f t="shared" si="54"/>
        <v>258.14999999999998</v>
      </c>
      <c r="E1746" s="4">
        <v>8500</v>
      </c>
      <c r="F1746" s="25">
        <f t="shared" si="55"/>
        <v>85258151151</v>
      </c>
      <c r="G1746" s="4">
        <v>0</v>
      </c>
      <c r="H1746" s="4" t="s">
        <v>2</v>
      </c>
    </row>
    <row r="1747" spans="1:8" hidden="1" x14ac:dyDescent="0.25">
      <c r="A1747" s="4">
        <v>2000</v>
      </c>
      <c r="B1747" s="4">
        <v>11500</v>
      </c>
      <c r="C1747" s="4">
        <v>-15</v>
      </c>
      <c r="D1747" s="4">
        <f t="shared" si="54"/>
        <v>258.14999999999998</v>
      </c>
      <c r="E1747" s="4">
        <v>8500</v>
      </c>
      <c r="F1747" s="25">
        <f t="shared" si="55"/>
        <v>85258151152</v>
      </c>
      <c r="G1747" s="4">
        <v>0</v>
      </c>
      <c r="H1747" s="4" t="s">
        <v>2</v>
      </c>
    </row>
    <row r="1748" spans="1:8" hidden="1" x14ac:dyDescent="0.25">
      <c r="A1748" s="4">
        <v>3000</v>
      </c>
      <c r="B1748" s="4">
        <v>11500</v>
      </c>
      <c r="C1748" s="4">
        <v>-15</v>
      </c>
      <c r="D1748" s="4">
        <f t="shared" si="54"/>
        <v>258.14999999999998</v>
      </c>
      <c r="E1748" s="4">
        <v>8500</v>
      </c>
      <c r="F1748" s="25">
        <f t="shared" si="55"/>
        <v>85258151153</v>
      </c>
      <c r="G1748" s="4">
        <v>0</v>
      </c>
      <c r="H1748" s="4" t="s">
        <v>2</v>
      </c>
    </row>
    <row r="1749" spans="1:8" hidden="1" x14ac:dyDescent="0.25">
      <c r="A1749" s="4">
        <v>4000</v>
      </c>
      <c r="B1749" s="4">
        <v>11500</v>
      </c>
      <c r="C1749" s="4">
        <v>-15</v>
      </c>
      <c r="D1749" s="4">
        <f t="shared" si="54"/>
        <v>258.14999999999998</v>
      </c>
      <c r="E1749" s="4">
        <v>8500</v>
      </c>
      <c r="F1749" s="25">
        <f t="shared" si="55"/>
        <v>85258151154</v>
      </c>
      <c r="G1749" s="4">
        <v>0</v>
      </c>
      <c r="H1749" s="4" t="s">
        <v>2</v>
      </c>
    </row>
    <row r="1750" spans="1:8" hidden="1" x14ac:dyDescent="0.25">
      <c r="A1750" s="4">
        <v>5000</v>
      </c>
      <c r="B1750" s="4">
        <v>11500</v>
      </c>
      <c r="C1750" s="4">
        <v>-15</v>
      </c>
      <c r="D1750" s="4">
        <f t="shared" si="54"/>
        <v>258.14999999999998</v>
      </c>
      <c r="E1750" s="4">
        <v>8500</v>
      </c>
      <c r="F1750" s="25">
        <f t="shared" si="55"/>
        <v>85258151155</v>
      </c>
      <c r="G1750" s="4">
        <v>0</v>
      </c>
      <c r="H1750" s="4" t="s">
        <v>2</v>
      </c>
    </row>
    <row r="1751" spans="1:8" hidden="1" x14ac:dyDescent="0.25">
      <c r="A1751" s="4">
        <v>6000</v>
      </c>
      <c r="B1751" s="4">
        <v>11500</v>
      </c>
      <c r="C1751" s="4">
        <v>-15</v>
      </c>
      <c r="D1751" s="4">
        <f t="shared" si="54"/>
        <v>258.14999999999998</v>
      </c>
      <c r="E1751" s="4">
        <v>8500</v>
      </c>
      <c r="F1751" s="25">
        <f t="shared" si="55"/>
        <v>85258151156</v>
      </c>
      <c r="G1751" s="4">
        <v>0</v>
      </c>
      <c r="H1751" s="4" t="s">
        <v>2</v>
      </c>
    </row>
    <row r="1752" spans="1:8" hidden="1" x14ac:dyDescent="0.25">
      <c r="A1752" s="4">
        <v>0</v>
      </c>
      <c r="B1752" s="4">
        <v>12000</v>
      </c>
      <c r="C1752" s="4">
        <v>-15</v>
      </c>
      <c r="D1752" s="4">
        <f t="shared" si="54"/>
        <v>258.14999999999998</v>
      </c>
      <c r="E1752" s="4">
        <v>8500</v>
      </c>
      <c r="F1752" s="25">
        <f t="shared" si="55"/>
        <v>85258151200</v>
      </c>
      <c r="G1752" s="4">
        <v>0</v>
      </c>
      <c r="H1752" s="4" t="s">
        <v>2</v>
      </c>
    </row>
    <row r="1753" spans="1:8" hidden="1" x14ac:dyDescent="0.25">
      <c r="A1753" s="4">
        <v>1000</v>
      </c>
      <c r="B1753" s="4">
        <v>12000</v>
      </c>
      <c r="C1753" s="4">
        <v>-15</v>
      </c>
      <c r="D1753" s="4">
        <f t="shared" si="54"/>
        <v>258.14999999999998</v>
      </c>
      <c r="E1753" s="4">
        <v>8500</v>
      </c>
      <c r="F1753" s="25">
        <f t="shared" si="55"/>
        <v>85258151201</v>
      </c>
      <c r="G1753" s="4">
        <v>0</v>
      </c>
      <c r="H1753" s="4" t="s">
        <v>2</v>
      </c>
    </row>
    <row r="1754" spans="1:8" hidden="1" x14ac:dyDescent="0.25">
      <c r="A1754" s="4">
        <v>2000</v>
      </c>
      <c r="B1754" s="4">
        <v>12000</v>
      </c>
      <c r="C1754" s="4">
        <v>-15</v>
      </c>
      <c r="D1754" s="4">
        <f t="shared" si="54"/>
        <v>258.14999999999998</v>
      </c>
      <c r="E1754" s="4">
        <v>8500</v>
      </c>
      <c r="F1754" s="25">
        <f t="shared" si="55"/>
        <v>85258151202</v>
      </c>
      <c r="G1754" s="4">
        <v>0</v>
      </c>
      <c r="H1754" s="4" t="s">
        <v>2</v>
      </c>
    </row>
    <row r="1755" spans="1:8" hidden="1" x14ac:dyDescent="0.25">
      <c r="A1755" s="4">
        <v>3000</v>
      </c>
      <c r="B1755" s="4">
        <v>12000</v>
      </c>
      <c r="C1755" s="4">
        <v>-15</v>
      </c>
      <c r="D1755" s="4">
        <f t="shared" si="54"/>
        <v>258.14999999999998</v>
      </c>
      <c r="E1755" s="4">
        <v>8500</v>
      </c>
      <c r="F1755" s="25">
        <f t="shared" si="55"/>
        <v>85258151203</v>
      </c>
      <c r="G1755" s="4">
        <v>0</v>
      </c>
      <c r="H1755" s="4" t="s">
        <v>2</v>
      </c>
    </row>
    <row r="1756" spans="1:8" hidden="1" x14ac:dyDescent="0.25">
      <c r="A1756" s="4">
        <v>4000</v>
      </c>
      <c r="B1756" s="4">
        <v>12000</v>
      </c>
      <c r="C1756" s="4">
        <v>-15</v>
      </c>
      <c r="D1756" s="4">
        <f t="shared" si="54"/>
        <v>258.14999999999998</v>
      </c>
      <c r="E1756" s="4">
        <v>8500</v>
      </c>
      <c r="F1756" s="25">
        <f t="shared" si="55"/>
        <v>85258151204</v>
      </c>
      <c r="G1756" s="4">
        <v>0</v>
      </c>
      <c r="H1756" s="4" t="s">
        <v>2</v>
      </c>
    </row>
    <row r="1757" spans="1:8" hidden="1" x14ac:dyDescent="0.25">
      <c r="A1757" s="4">
        <v>5000</v>
      </c>
      <c r="B1757" s="4">
        <v>12000</v>
      </c>
      <c r="C1757" s="4">
        <v>-15</v>
      </c>
      <c r="D1757" s="4">
        <f t="shared" si="54"/>
        <v>258.14999999999998</v>
      </c>
      <c r="E1757" s="4">
        <v>8500</v>
      </c>
      <c r="F1757" s="25">
        <f t="shared" si="55"/>
        <v>85258151205</v>
      </c>
      <c r="G1757" s="4">
        <v>0</v>
      </c>
      <c r="H1757" s="4" t="s">
        <v>2</v>
      </c>
    </row>
    <row r="1758" spans="1:8" hidden="1" x14ac:dyDescent="0.25">
      <c r="A1758" s="4">
        <v>6000</v>
      </c>
      <c r="B1758" s="4">
        <v>12000</v>
      </c>
      <c r="C1758" s="4">
        <v>-15</v>
      </c>
      <c r="D1758" s="4">
        <f t="shared" si="54"/>
        <v>258.14999999999998</v>
      </c>
      <c r="E1758" s="4">
        <v>8500</v>
      </c>
      <c r="F1758" s="25">
        <f t="shared" si="55"/>
        <v>85258151206</v>
      </c>
      <c r="G1758" s="4">
        <v>0</v>
      </c>
      <c r="H1758" s="4" t="s">
        <v>2</v>
      </c>
    </row>
    <row r="1759" spans="1:8" hidden="1" x14ac:dyDescent="0.25">
      <c r="A1759" s="4">
        <v>0</v>
      </c>
      <c r="B1759" s="4">
        <v>12500</v>
      </c>
      <c r="C1759" s="4">
        <v>-15</v>
      </c>
      <c r="D1759" s="4">
        <f t="shared" si="54"/>
        <v>258.14999999999998</v>
      </c>
      <c r="E1759" s="4">
        <v>8500</v>
      </c>
      <c r="F1759" s="25">
        <f t="shared" si="55"/>
        <v>85258151250</v>
      </c>
      <c r="G1759" s="4">
        <v>0</v>
      </c>
      <c r="H1759" s="4" t="s">
        <v>2</v>
      </c>
    </row>
    <row r="1760" spans="1:8" hidden="1" x14ac:dyDescent="0.25">
      <c r="A1760" s="4">
        <v>1000</v>
      </c>
      <c r="B1760" s="4">
        <v>12500</v>
      </c>
      <c r="C1760" s="4">
        <v>-15</v>
      </c>
      <c r="D1760" s="4">
        <f t="shared" si="54"/>
        <v>258.14999999999998</v>
      </c>
      <c r="E1760" s="4">
        <v>8500</v>
      </c>
      <c r="F1760" s="25">
        <f t="shared" si="55"/>
        <v>85258151251</v>
      </c>
      <c r="G1760" s="4">
        <v>0</v>
      </c>
      <c r="H1760" s="4" t="s">
        <v>2</v>
      </c>
    </row>
    <row r="1761" spans="1:8" hidden="1" x14ac:dyDescent="0.25">
      <c r="A1761" s="4">
        <v>2000</v>
      </c>
      <c r="B1761" s="4">
        <v>12500</v>
      </c>
      <c r="C1761" s="4">
        <v>-15</v>
      </c>
      <c r="D1761" s="4">
        <f t="shared" si="54"/>
        <v>258.14999999999998</v>
      </c>
      <c r="E1761" s="4">
        <v>8500</v>
      </c>
      <c r="F1761" s="25">
        <f t="shared" si="55"/>
        <v>85258151252</v>
      </c>
      <c r="G1761" s="4">
        <v>0</v>
      </c>
      <c r="H1761" s="4" t="s">
        <v>2</v>
      </c>
    </row>
    <row r="1762" spans="1:8" hidden="1" x14ac:dyDescent="0.25">
      <c r="A1762" s="4">
        <v>3000</v>
      </c>
      <c r="B1762" s="4">
        <v>12500</v>
      </c>
      <c r="C1762" s="4">
        <v>-15</v>
      </c>
      <c r="D1762" s="4">
        <f t="shared" si="54"/>
        <v>258.14999999999998</v>
      </c>
      <c r="E1762" s="4">
        <v>8500</v>
      </c>
      <c r="F1762" s="25">
        <f t="shared" si="55"/>
        <v>85258151253</v>
      </c>
      <c r="G1762" s="4">
        <v>0</v>
      </c>
      <c r="H1762" s="4" t="s">
        <v>2</v>
      </c>
    </row>
    <row r="1763" spans="1:8" hidden="1" x14ac:dyDescent="0.25">
      <c r="A1763" s="4">
        <v>4000</v>
      </c>
      <c r="B1763" s="4">
        <v>12500</v>
      </c>
      <c r="C1763" s="4">
        <v>-15</v>
      </c>
      <c r="D1763" s="4">
        <f t="shared" si="54"/>
        <v>258.14999999999998</v>
      </c>
      <c r="E1763" s="4">
        <v>8500</v>
      </c>
      <c r="F1763" s="25">
        <f t="shared" si="55"/>
        <v>85258151254</v>
      </c>
      <c r="G1763" s="4">
        <v>0</v>
      </c>
      <c r="H1763" s="4" t="s">
        <v>2</v>
      </c>
    </row>
    <row r="1764" spans="1:8" hidden="1" x14ac:dyDescent="0.25">
      <c r="A1764" s="4">
        <v>5000</v>
      </c>
      <c r="B1764" s="4">
        <v>12500</v>
      </c>
      <c r="C1764" s="4">
        <v>-15</v>
      </c>
      <c r="D1764" s="4">
        <f t="shared" si="54"/>
        <v>258.14999999999998</v>
      </c>
      <c r="E1764" s="4">
        <v>8500</v>
      </c>
      <c r="F1764" s="25">
        <f t="shared" si="55"/>
        <v>85258151255</v>
      </c>
      <c r="G1764" s="4">
        <v>0</v>
      </c>
      <c r="H1764" s="4" t="s">
        <v>2</v>
      </c>
    </row>
    <row r="1765" spans="1:8" hidden="1" x14ac:dyDescent="0.25">
      <c r="A1765" s="4">
        <v>6000</v>
      </c>
      <c r="B1765" s="4">
        <v>12500</v>
      </c>
      <c r="C1765" s="4">
        <v>-15</v>
      </c>
      <c r="D1765" s="4">
        <f t="shared" si="54"/>
        <v>258.14999999999998</v>
      </c>
      <c r="E1765" s="4">
        <v>8500</v>
      </c>
      <c r="F1765" s="25">
        <f t="shared" si="55"/>
        <v>85258151256</v>
      </c>
      <c r="G1765" s="4">
        <v>37.6</v>
      </c>
      <c r="H1765" s="4" t="s">
        <v>3</v>
      </c>
    </row>
    <row r="1766" spans="1:8" hidden="1" x14ac:dyDescent="0.25">
      <c r="A1766" s="4">
        <v>0</v>
      </c>
      <c r="B1766" s="4">
        <v>12800</v>
      </c>
      <c r="C1766" s="4">
        <v>-15</v>
      </c>
      <c r="D1766" s="4">
        <f t="shared" si="54"/>
        <v>258.14999999999998</v>
      </c>
      <c r="E1766" s="4">
        <v>8500</v>
      </c>
      <c r="F1766" s="25">
        <f t="shared" si="55"/>
        <v>85258151280</v>
      </c>
      <c r="G1766" s="4">
        <v>0</v>
      </c>
      <c r="H1766" s="4" t="s">
        <v>2</v>
      </c>
    </row>
    <row r="1767" spans="1:8" hidden="1" x14ac:dyDescent="0.25">
      <c r="A1767" s="4">
        <v>1000</v>
      </c>
      <c r="B1767" s="4">
        <v>12800</v>
      </c>
      <c r="C1767" s="4">
        <v>-15</v>
      </c>
      <c r="D1767" s="4">
        <f t="shared" si="54"/>
        <v>258.14999999999998</v>
      </c>
      <c r="E1767" s="4">
        <v>8500</v>
      </c>
      <c r="F1767" s="25">
        <f t="shared" si="55"/>
        <v>85258151281</v>
      </c>
      <c r="G1767" s="4">
        <v>0</v>
      </c>
      <c r="H1767" s="4" t="s">
        <v>2</v>
      </c>
    </row>
    <row r="1768" spans="1:8" hidden="1" x14ac:dyDescent="0.25">
      <c r="A1768" s="4">
        <v>2000</v>
      </c>
      <c r="B1768" s="4">
        <v>12800</v>
      </c>
      <c r="C1768" s="4">
        <v>-15</v>
      </c>
      <c r="D1768" s="4">
        <f t="shared" si="54"/>
        <v>258.14999999999998</v>
      </c>
      <c r="E1768" s="4">
        <v>8500</v>
      </c>
      <c r="F1768" s="25">
        <f t="shared" si="55"/>
        <v>85258151282</v>
      </c>
      <c r="G1768" s="4">
        <v>0</v>
      </c>
      <c r="H1768" s="4" t="s">
        <v>2</v>
      </c>
    </row>
    <row r="1769" spans="1:8" hidden="1" x14ac:dyDescent="0.25">
      <c r="A1769" s="4">
        <v>3000</v>
      </c>
      <c r="B1769" s="4">
        <v>12800</v>
      </c>
      <c r="C1769" s="4">
        <v>-15</v>
      </c>
      <c r="D1769" s="4">
        <f t="shared" si="54"/>
        <v>258.14999999999998</v>
      </c>
      <c r="E1769" s="4">
        <v>8500</v>
      </c>
      <c r="F1769" s="25">
        <f t="shared" si="55"/>
        <v>85258151283</v>
      </c>
      <c r="G1769" s="4">
        <v>0</v>
      </c>
      <c r="H1769" s="4" t="s">
        <v>2</v>
      </c>
    </row>
    <row r="1770" spans="1:8" hidden="1" x14ac:dyDescent="0.25">
      <c r="A1770" s="4">
        <v>4000</v>
      </c>
      <c r="B1770" s="4">
        <v>12800</v>
      </c>
      <c r="C1770" s="4">
        <v>-15</v>
      </c>
      <c r="D1770" s="4">
        <f t="shared" si="54"/>
        <v>258.14999999999998</v>
      </c>
      <c r="E1770" s="4">
        <v>8500</v>
      </c>
      <c r="F1770" s="25">
        <f t="shared" si="55"/>
        <v>85258151284</v>
      </c>
      <c r="G1770" s="4">
        <v>0</v>
      </c>
      <c r="H1770" s="4" t="s">
        <v>2</v>
      </c>
    </row>
    <row r="1771" spans="1:8" hidden="1" x14ac:dyDescent="0.25">
      <c r="A1771" s="4">
        <v>5000</v>
      </c>
      <c r="B1771" s="4">
        <v>12800</v>
      </c>
      <c r="C1771" s="4">
        <v>-15</v>
      </c>
      <c r="D1771" s="4">
        <f t="shared" si="54"/>
        <v>258.14999999999998</v>
      </c>
      <c r="E1771" s="4">
        <v>8500</v>
      </c>
      <c r="F1771" s="25">
        <f t="shared" si="55"/>
        <v>85258151285</v>
      </c>
      <c r="G1771" s="4">
        <v>0</v>
      </c>
      <c r="H1771" s="4" t="s">
        <v>2</v>
      </c>
    </row>
    <row r="1772" spans="1:8" hidden="1" x14ac:dyDescent="0.25">
      <c r="A1772" s="4">
        <v>6000</v>
      </c>
      <c r="B1772" s="4">
        <v>12800</v>
      </c>
      <c r="C1772" s="4">
        <v>-15</v>
      </c>
      <c r="D1772" s="4">
        <f t="shared" si="54"/>
        <v>258.14999999999998</v>
      </c>
      <c r="E1772" s="4">
        <v>8500</v>
      </c>
      <c r="F1772" s="25">
        <f t="shared" si="55"/>
        <v>85258151286</v>
      </c>
      <c r="G1772" s="4">
        <v>69.400000000000006</v>
      </c>
      <c r="H1772" s="4" t="s">
        <v>3</v>
      </c>
    </row>
    <row r="1773" spans="1:8" hidden="1" x14ac:dyDescent="0.25">
      <c r="A1773" s="4">
        <v>0</v>
      </c>
      <c r="B1773" s="4">
        <v>13000</v>
      </c>
      <c r="C1773" s="4">
        <v>-15</v>
      </c>
      <c r="D1773" s="4">
        <f t="shared" si="54"/>
        <v>258.14999999999998</v>
      </c>
      <c r="E1773" s="4">
        <v>8500</v>
      </c>
      <c r="F1773" s="25">
        <f t="shared" si="55"/>
        <v>85258151300</v>
      </c>
      <c r="G1773" s="4">
        <v>0</v>
      </c>
      <c r="H1773" s="4" t="s">
        <v>2</v>
      </c>
    </row>
    <row r="1774" spans="1:8" hidden="1" x14ac:dyDescent="0.25">
      <c r="A1774" s="4">
        <v>1000</v>
      </c>
      <c r="B1774" s="4">
        <v>13000</v>
      </c>
      <c r="C1774" s="4">
        <v>-15</v>
      </c>
      <c r="D1774" s="4">
        <f t="shared" si="54"/>
        <v>258.14999999999998</v>
      </c>
      <c r="E1774" s="4">
        <v>8500</v>
      </c>
      <c r="F1774" s="25">
        <f t="shared" si="55"/>
        <v>85258151301</v>
      </c>
      <c r="G1774" s="4">
        <v>0</v>
      </c>
      <c r="H1774" s="4" t="s">
        <v>2</v>
      </c>
    </row>
    <row r="1775" spans="1:8" hidden="1" x14ac:dyDescent="0.25">
      <c r="A1775" s="4">
        <v>2000</v>
      </c>
      <c r="B1775" s="4">
        <v>13000</v>
      </c>
      <c r="C1775" s="4">
        <v>-15</v>
      </c>
      <c r="D1775" s="4">
        <f t="shared" si="54"/>
        <v>258.14999999999998</v>
      </c>
      <c r="E1775" s="4">
        <v>8500</v>
      </c>
      <c r="F1775" s="25">
        <f t="shared" si="55"/>
        <v>85258151302</v>
      </c>
      <c r="G1775" s="4">
        <v>0</v>
      </c>
      <c r="H1775" s="4" t="s">
        <v>2</v>
      </c>
    </row>
    <row r="1776" spans="1:8" hidden="1" x14ac:dyDescent="0.25">
      <c r="A1776" s="4">
        <v>3000</v>
      </c>
      <c r="B1776" s="4">
        <v>13000</v>
      </c>
      <c r="C1776" s="4">
        <v>-15</v>
      </c>
      <c r="D1776" s="4">
        <f t="shared" si="54"/>
        <v>258.14999999999998</v>
      </c>
      <c r="E1776" s="4">
        <v>8500</v>
      </c>
      <c r="F1776" s="25">
        <f t="shared" si="55"/>
        <v>85258151303</v>
      </c>
      <c r="G1776" s="4">
        <v>0</v>
      </c>
      <c r="H1776" s="4" t="s">
        <v>2</v>
      </c>
    </row>
    <row r="1777" spans="1:8" hidden="1" x14ac:dyDescent="0.25">
      <c r="A1777" s="4">
        <v>4000</v>
      </c>
      <c r="B1777" s="4">
        <v>13000</v>
      </c>
      <c r="C1777" s="4">
        <v>-15</v>
      </c>
      <c r="D1777" s="4">
        <f t="shared" si="54"/>
        <v>258.14999999999998</v>
      </c>
      <c r="E1777" s="4">
        <v>8500</v>
      </c>
      <c r="F1777" s="25">
        <f t="shared" si="55"/>
        <v>85258151304</v>
      </c>
      <c r="G1777" s="4">
        <v>0</v>
      </c>
      <c r="H1777" s="4" t="s">
        <v>2</v>
      </c>
    </row>
    <row r="1778" spans="1:8" hidden="1" x14ac:dyDescent="0.25">
      <c r="A1778" s="4">
        <v>5000</v>
      </c>
      <c r="B1778" s="4">
        <v>13000</v>
      </c>
      <c r="C1778" s="4">
        <v>-15</v>
      </c>
      <c r="D1778" s="4">
        <f t="shared" si="54"/>
        <v>258.14999999999998</v>
      </c>
      <c r="E1778" s="4">
        <v>8500</v>
      </c>
      <c r="F1778" s="25">
        <f t="shared" si="55"/>
        <v>85258151305</v>
      </c>
      <c r="G1778" s="4">
        <v>46</v>
      </c>
      <c r="H1778" s="4" t="s">
        <v>3</v>
      </c>
    </row>
    <row r="1779" spans="1:8" hidden="1" x14ac:dyDescent="0.25">
      <c r="A1779" s="4">
        <v>6000</v>
      </c>
      <c r="B1779" s="4">
        <v>13000</v>
      </c>
      <c r="C1779" s="4">
        <v>-15</v>
      </c>
      <c r="D1779" s="4">
        <f t="shared" si="54"/>
        <v>258.14999999999998</v>
      </c>
      <c r="E1779" s="4">
        <v>8500</v>
      </c>
      <c r="F1779" s="25">
        <f t="shared" si="55"/>
        <v>85258151306</v>
      </c>
      <c r="G1779" s="4">
        <v>83.5</v>
      </c>
      <c r="H1779" s="4" t="s">
        <v>3</v>
      </c>
    </row>
    <row r="1780" spans="1:8" hidden="1" x14ac:dyDescent="0.25">
      <c r="A1780" s="4">
        <v>0</v>
      </c>
      <c r="B1780" s="4">
        <v>13500</v>
      </c>
      <c r="C1780" s="4">
        <v>-15</v>
      </c>
      <c r="D1780" s="4">
        <f t="shared" si="54"/>
        <v>258.14999999999998</v>
      </c>
      <c r="E1780" s="4">
        <v>8500</v>
      </c>
      <c r="F1780" s="25">
        <f t="shared" si="55"/>
        <v>85258151350</v>
      </c>
      <c r="G1780" s="4">
        <v>0</v>
      </c>
      <c r="H1780" s="4" t="s">
        <v>2</v>
      </c>
    </row>
    <row r="1781" spans="1:8" hidden="1" x14ac:dyDescent="0.25">
      <c r="A1781" s="4">
        <v>1000</v>
      </c>
      <c r="B1781" s="4">
        <v>13500</v>
      </c>
      <c r="C1781" s="4">
        <v>-15</v>
      </c>
      <c r="D1781" s="4">
        <f t="shared" si="54"/>
        <v>258.14999999999998</v>
      </c>
      <c r="E1781" s="4">
        <v>8500</v>
      </c>
      <c r="F1781" s="25">
        <f t="shared" si="55"/>
        <v>85258151351</v>
      </c>
      <c r="G1781" s="4">
        <v>0</v>
      </c>
      <c r="H1781" s="4" t="s">
        <v>2</v>
      </c>
    </row>
    <row r="1782" spans="1:8" hidden="1" x14ac:dyDescent="0.25">
      <c r="A1782" s="4">
        <v>2000</v>
      </c>
      <c r="B1782" s="4">
        <v>13500</v>
      </c>
      <c r="C1782" s="4">
        <v>-15</v>
      </c>
      <c r="D1782" s="4">
        <f t="shared" si="54"/>
        <v>258.14999999999998</v>
      </c>
      <c r="E1782" s="4">
        <v>8500</v>
      </c>
      <c r="F1782" s="25">
        <f t="shared" si="55"/>
        <v>85258151352</v>
      </c>
      <c r="G1782" s="4">
        <v>0</v>
      </c>
      <c r="H1782" s="4" t="s">
        <v>2</v>
      </c>
    </row>
    <row r="1783" spans="1:8" hidden="1" x14ac:dyDescent="0.25">
      <c r="A1783" s="4">
        <v>3000</v>
      </c>
      <c r="B1783" s="4">
        <v>13500</v>
      </c>
      <c r="C1783" s="4">
        <v>-15</v>
      </c>
      <c r="D1783" s="4">
        <f t="shared" si="54"/>
        <v>258.14999999999998</v>
      </c>
      <c r="E1783" s="4">
        <v>8500</v>
      </c>
      <c r="F1783" s="25">
        <f t="shared" si="55"/>
        <v>85258151353</v>
      </c>
      <c r="G1783" s="4">
        <v>0</v>
      </c>
      <c r="H1783" s="4" t="s">
        <v>2</v>
      </c>
    </row>
    <row r="1784" spans="1:8" hidden="1" x14ac:dyDescent="0.25">
      <c r="A1784" s="4">
        <v>4000</v>
      </c>
      <c r="B1784" s="4">
        <v>13500</v>
      </c>
      <c r="C1784" s="4">
        <v>-15</v>
      </c>
      <c r="D1784" s="4">
        <f t="shared" si="54"/>
        <v>258.14999999999998</v>
      </c>
      <c r="E1784" s="4">
        <v>8500</v>
      </c>
      <c r="F1784" s="25">
        <f t="shared" si="55"/>
        <v>85258151354</v>
      </c>
      <c r="G1784" s="4">
        <v>48.3</v>
      </c>
      <c r="H1784" s="4" t="s">
        <v>3</v>
      </c>
    </row>
    <row r="1785" spans="1:8" hidden="1" x14ac:dyDescent="0.25">
      <c r="A1785" s="4">
        <v>5000</v>
      </c>
      <c r="B1785" s="4">
        <v>13500</v>
      </c>
      <c r="C1785" s="4">
        <v>-15</v>
      </c>
      <c r="D1785" s="4">
        <f t="shared" si="54"/>
        <v>258.14999999999998</v>
      </c>
      <c r="E1785" s="4">
        <v>8500</v>
      </c>
      <c r="F1785" s="25">
        <f t="shared" si="55"/>
        <v>85258151355</v>
      </c>
      <c r="G1785" s="4">
        <v>87</v>
      </c>
      <c r="H1785" s="4" t="s">
        <v>3</v>
      </c>
    </row>
    <row r="1786" spans="1:8" hidden="1" x14ac:dyDescent="0.25">
      <c r="A1786" s="4">
        <v>6000</v>
      </c>
      <c r="B1786" s="4">
        <v>13500</v>
      </c>
      <c r="C1786" s="4">
        <v>-15</v>
      </c>
      <c r="D1786" s="4">
        <f t="shared" si="54"/>
        <v>258.14999999999998</v>
      </c>
      <c r="E1786" s="4">
        <v>8500</v>
      </c>
      <c r="F1786" s="25">
        <f t="shared" si="55"/>
        <v>85258151356</v>
      </c>
      <c r="G1786" s="4">
        <v>117</v>
      </c>
      <c r="H1786" s="4" t="s">
        <v>3</v>
      </c>
    </row>
    <row r="1787" spans="1:8" hidden="1" x14ac:dyDescent="0.25">
      <c r="A1787" s="4">
        <v>0</v>
      </c>
      <c r="B1787" s="4">
        <v>14000</v>
      </c>
      <c r="C1787" s="4">
        <v>-15</v>
      </c>
      <c r="D1787" s="4">
        <f t="shared" si="54"/>
        <v>258.14999999999998</v>
      </c>
      <c r="E1787" s="4">
        <v>8500</v>
      </c>
      <c r="F1787" s="25">
        <f t="shared" si="55"/>
        <v>85258151400</v>
      </c>
      <c r="G1787" s="4">
        <v>0</v>
      </c>
      <c r="H1787" s="4" t="s">
        <v>2</v>
      </c>
    </row>
    <row r="1788" spans="1:8" hidden="1" x14ac:dyDescent="0.25">
      <c r="A1788" s="4">
        <v>1000</v>
      </c>
      <c r="B1788" s="4">
        <v>14000</v>
      </c>
      <c r="C1788" s="4">
        <v>-15</v>
      </c>
      <c r="D1788" s="4">
        <f t="shared" si="54"/>
        <v>258.14999999999998</v>
      </c>
      <c r="E1788" s="4">
        <v>8500</v>
      </c>
      <c r="F1788" s="25">
        <f t="shared" si="55"/>
        <v>85258151401</v>
      </c>
      <c r="G1788" s="4">
        <v>0</v>
      </c>
      <c r="H1788" s="4" t="s">
        <v>2</v>
      </c>
    </row>
    <row r="1789" spans="1:8" hidden="1" x14ac:dyDescent="0.25">
      <c r="A1789" s="4">
        <v>2000</v>
      </c>
      <c r="B1789" s="4">
        <v>14000</v>
      </c>
      <c r="C1789" s="4">
        <v>-15</v>
      </c>
      <c r="D1789" s="4">
        <f t="shared" si="54"/>
        <v>258.14999999999998</v>
      </c>
      <c r="E1789" s="4">
        <v>8500</v>
      </c>
      <c r="F1789" s="25">
        <f t="shared" si="55"/>
        <v>85258151402</v>
      </c>
      <c r="G1789" s="4">
        <v>0</v>
      </c>
      <c r="H1789" s="4" t="s">
        <v>2</v>
      </c>
    </row>
    <row r="1790" spans="1:8" hidden="1" x14ac:dyDescent="0.25">
      <c r="A1790" s="4">
        <v>3000</v>
      </c>
      <c r="B1790" s="4">
        <v>14000</v>
      </c>
      <c r="C1790" s="4">
        <v>-15</v>
      </c>
      <c r="D1790" s="4">
        <f t="shared" si="54"/>
        <v>258.14999999999998</v>
      </c>
      <c r="E1790" s="4">
        <v>8500</v>
      </c>
      <c r="F1790" s="25">
        <f t="shared" si="55"/>
        <v>85258151403</v>
      </c>
      <c r="G1790" s="4">
        <v>52.7</v>
      </c>
      <c r="H1790" s="4" t="s">
        <v>3</v>
      </c>
    </row>
    <row r="1791" spans="1:8" hidden="1" x14ac:dyDescent="0.25">
      <c r="A1791" s="4">
        <v>4000</v>
      </c>
      <c r="B1791" s="4">
        <v>14000</v>
      </c>
      <c r="C1791" s="4">
        <v>-15</v>
      </c>
      <c r="D1791" s="4">
        <f t="shared" si="54"/>
        <v>258.14999999999998</v>
      </c>
      <c r="E1791" s="4">
        <v>8500</v>
      </c>
      <c r="F1791" s="25">
        <f t="shared" si="55"/>
        <v>85258151404</v>
      </c>
      <c r="G1791" s="4">
        <v>90</v>
      </c>
      <c r="H1791" s="4" t="s">
        <v>3</v>
      </c>
    </row>
    <row r="1792" spans="1:8" hidden="1" x14ac:dyDescent="0.25">
      <c r="A1792" s="4">
        <v>5000</v>
      </c>
      <c r="B1792" s="4">
        <v>14000</v>
      </c>
      <c r="C1792" s="4">
        <v>-15</v>
      </c>
      <c r="D1792" s="4">
        <f t="shared" si="54"/>
        <v>258.14999999999998</v>
      </c>
      <c r="E1792" s="4">
        <v>8500</v>
      </c>
      <c r="F1792" s="25">
        <f t="shared" si="55"/>
        <v>85258151405</v>
      </c>
      <c r="G1792" s="4">
        <v>118</v>
      </c>
      <c r="H1792" s="4" t="s">
        <v>3</v>
      </c>
    </row>
    <row r="1793" spans="1:8" hidden="1" x14ac:dyDescent="0.25">
      <c r="A1793" s="4">
        <v>6000</v>
      </c>
      <c r="B1793" s="4">
        <v>14000</v>
      </c>
      <c r="C1793" s="4">
        <v>-15</v>
      </c>
      <c r="D1793" s="4">
        <f t="shared" si="54"/>
        <v>258.14999999999998</v>
      </c>
      <c r="E1793" s="4">
        <v>8500</v>
      </c>
      <c r="F1793" s="25">
        <f t="shared" si="55"/>
        <v>85258151406</v>
      </c>
      <c r="G1793" s="4">
        <v>144.30000000000001</v>
      </c>
      <c r="H1793" s="4" t="s">
        <v>3</v>
      </c>
    </row>
    <row r="1794" spans="1:8" hidden="1" x14ac:dyDescent="0.25">
      <c r="A1794" s="4">
        <v>0</v>
      </c>
      <c r="B1794" s="4">
        <v>11000</v>
      </c>
      <c r="C1794" s="4">
        <v>-10</v>
      </c>
      <c r="D1794" s="4">
        <f t="shared" ref="D1794:D1857" si="56">C1794+273.15</f>
        <v>263.14999999999998</v>
      </c>
      <c r="E1794" s="4">
        <v>8500</v>
      </c>
      <c r="F1794" s="25">
        <f t="shared" ref="F1794:F1857" si="57">E1794*10^7+D1794*10^6+B1794/10+A1794/1000</f>
        <v>85263151100</v>
      </c>
      <c r="G1794" s="4">
        <v>0</v>
      </c>
      <c r="H1794" s="4" t="s">
        <v>2</v>
      </c>
    </row>
    <row r="1795" spans="1:8" hidden="1" x14ac:dyDescent="0.25">
      <c r="A1795" s="4">
        <v>1000</v>
      </c>
      <c r="B1795" s="4">
        <v>11000</v>
      </c>
      <c r="C1795" s="4">
        <v>-10</v>
      </c>
      <c r="D1795" s="4">
        <f t="shared" si="56"/>
        <v>263.14999999999998</v>
      </c>
      <c r="E1795" s="4">
        <v>8500</v>
      </c>
      <c r="F1795" s="25">
        <f t="shared" si="57"/>
        <v>85263151101</v>
      </c>
      <c r="G1795" s="4">
        <v>0</v>
      </c>
      <c r="H1795" s="4" t="s">
        <v>2</v>
      </c>
    </row>
    <row r="1796" spans="1:8" hidden="1" x14ac:dyDescent="0.25">
      <c r="A1796" s="4">
        <v>2000</v>
      </c>
      <c r="B1796" s="4">
        <v>11000</v>
      </c>
      <c r="C1796" s="4">
        <v>-10</v>
      </c>
      <c r="D1796" s="4">
        <f t="shared" si="56"/>
        <v>263.14999999999998</v>
      </c>
      <c r="E1796" s="4">
        <v>8500</v>
      </c>
      <c r="F1796" s="25">
        <f t="shared" si="57"/>
        <v>85263151102</v>
      </c>
      <c r="G1796" s="4">
        <v>0</v>
      </c>
      <c r="H1796" s="4" t="s">
        <v>2</v>
      </c>
    </row>
    <row r="1797" spans="1:8" hidden="1" x14ac:dyDescent="0.25">
      <c r="A1797" s="4">
        <v>3000</v>
      </c>
      <c r="B1797" s="4">
        <v>11000</v>
      </c>
      <c r="C1797" s="4">
        <v>-10</v>
      </c>
      <c r="D1797" s="4">
        <f t="shared" si="56"/>
        <v>263.14999999999998</v>
      </c>
      <c r="E1797" s="4">
        <v>8500</v>
      </c>
      <c r="F1797" s="25">
        <f t="shared" si="57"/>
        <v>85263151103</v>
      </c>
      <c r="G1797" s="4">
        <v>0</v>
      </c>
      <c r="H1797" s="4" t="s">
        <v>2</v>
      </c>
    </row>
    <row r="1798" spans="1:8" hidden="1" x14ac:dyDescent="0.25">
      <c r="A1798" s="4">
        <v>4000</v>
      </c>
      <c r="B1798" s="4">
        <v>11000</v>
      </c>
      <c r="C1798" s="4">
        <v>-10</v>
      </c>
      <c r="D1798" s="4">
        <f t="shared" si="56"/>
        <v>263.14999999999998</v>
      </c>
      <c r="E1798" s="4">
        <v>8500</v>
      </c>
      <c r="F1798" s="25">
        <f t="shared" si="57"/>
        <v>85263151104</v>
      </c>
      <c r="G1798" s="4">
        <v>0</v>
      </c>
      <c r="H1798" s="4" t="s">
        <v>2</v>
      </c>
    </row>
    <row r="1799" spans="1:8" hidden="1" x14ac:dyDescent="0.25">
      <c r="A1799" s="4">
        <v>5000</v>
      </c>
      <c r="B1799" s="4">
        <v>11000</v>
      </c>
      <c r="C1799" s="4">
        <v>-10</v>
      </c>
      <c r="D1799" s="4">
        <f t="shared" si="56"/>
        <v>263.14999999999998</v>
      </c>
      <c r="E1799" s="4">
        <v>8500</v>
      </c>
      <c r="F1799" s="25">
        <f t="shared" si="57"/>
        <v>85263151105</v>
      </c>
      <c r="G1799" s="4">
        <v>0</v>
      </c>
      <c r="H1799" s="4" t="s">
        <v>2</v>
      </c>
    </row>
    <row r="1800" spans="1:8" hidden="1" x14ac:dyDescent="0.25">
      <c r="A1800" s="4">
        <v>6000</v>
      </c>
      <c r="B1800" s="4">
        <v>11000</v>
      </c>
      <c r="C1800" s="4">
        <v>-10</v>
      </c>
      <c r="D1800" s="4">
        <f t="shared" si="56"/>
        <v>263.14999999999998</v>
      </c>
      <c r="E1800" s="4">
        <v>8500</v>
      </c>
      <c r="F1800" s="25">
        <f t="shared" si="57"/>
        <v>85263151106</v>
      </c>
      <c r="G1800" s="4">
        <v>0</v>
      </c>
      <c r="H1800" s="4" t="s">
        <v>2</v>
      </c>
    </row>
    <row r="1801" spans="1:8" hidden="1" x14ac:dyDescent="0.25">
      <c r="A1801" s="4">
        <v>0</v>
      </c>
      <c r="B1801" s="4">
        <v>11500</v>
      </c>
      <c r="C1801" s="4">
        <v>-10</v>
      </c>
      <c r="D1801" s="4">
        <f t="shared" si="56"/>
        <v>263.14999999999998</v>
      </c>
      <c r="E1801" s="4">
        <v>8500</v>
      </c>
      <c r="F1801" s="25">
        <f t="shared" si="57"/>
        <v>85263151150</v>
      </c>
      <c r="G1801" s="4">
        <v>0</v>
      </c>
      <c r="H1801" s="4" t="s">
        <v>2</v>
      </c>
    </row>
    <row r="1802" spans="1:8" hidden="1" x14ac:dyDescent="0.25">
      <c r="A1802" s="4">
        <v>1000</v>
      </c>
      <c r="B1802" s="4">
        <v>11500</v>
      </c>
      <c r="C1802" s="4">
        <v>-10</v>
      </c>
      <c r="D1802" s="4">
        <f t="shared" si="56"/>
        <v>263.14999999999998</v>
      </c>
      <c r="E1802" s="4">
        <v>8500</v>
      </c>
      <c r="F1802" s="25">
        <f t="shared" si="57"/>
        <v>85263151151</v>
      </c>
      <c r="G1802" s="4">
        <v>0</v>
      </c>
      <c r="H1802" s="4" t="s">
        <v>2</v>
      </c>
    </row>
    <row r="1803" spans="1:8" hidden="1" x14ac:dyDescent="0.25">
      <c r="A1803" s="4">
        <v>2000</v>
      </c>
      <c r="B1803" s="4">
        <v>11500</v>
      </c>
      <c r="C1803" s="4">
        <v>-10</v>
      </c>
      <c r="D1803" s="4">
        <f t="shared" si="56"/>
        <v>263.14999999999998</v>
      </c>
      <c r="E1803" s="4">
        <v>8500</v>
      </c>
      <c r="F1803" s="25">
        <f t="shared" si="57"/>
        <v>85263151152</v>
      </c>
      <c r="G1803" s="4">
        <v>0</v>
      </c>
      <c r="H1803" s="4" t="s">
        <v>2</v>
      </c>
    </row>
    <row r="1804" spans="1:8" hidden="1" x14ac:dyDescent="0.25">
      <c r="A1804" s="4">
        <v>3000</v>
      </c>
      <c r="B1804" s="4">
        <v>11500</v>
      </c>
      <c r="C1804" s="4">
        <v>-10</v>
      </c>
      <c r="D1804" s="4">
        <f t="shared" si="56"/>
        <v>263.14999999999998</v>
      </c>
      <c r="E1804" s="4">
        <v>8500</v>
      </c>
      <c r="F1804" s="25">
        <f t="shared" si="57"/>
        <v>85263151153</v>
      </c>
      <c r="G1804" s="4">
        <v>0</v>
      </c>
      <c r="H1804" s="4" t="s">
        <v>2</v>
      </c>
    </row>
    <row r="1805" spans="1:8" hidden="1" x14ac:dyDescent="0.25">
      <c r="A1805" s="4">
        <v>4000</v>
      </c>
      <c r="B1805" s="4">
        <v>11500</v>
      </c>
      <c r="C1805" s="4">
        <v>-10</v>
      </c>
      <c r="D1805" s="4">
        <f t="shared" si="56"/>
        <v>263.14999999999998</v>
      </c>
      <c r="E1805" s="4">
        <v>8500</v>
      </c>
      <c r="F1805" s="25">
        <f t="shared" si="57"/>
        <v>85263151154</v>
      </c>
      <c r="G1805" s="4">
        <v>0</v>
      </c>
      <c r="H1805" s="4" t="s">
        <v>2</v>
      </c>
    </row>
    <row r="1806" spans="1:8" hidden="1" x14ac:dyDescent="0.25">
      <c r="A1806" s="4">
        <v>5000</v>
      </c>
      <c r="B1806" s="4">
        <v>11500</v>
      </c>
      <c r="C1806" s="4">
        <v>-10</v>
      </c>
      <c r="D1806" s="4">
        <f t="shared" si="56"/>
        <v>263.14999999999998</v>
      </c>
      <c r="E1806" s="4">
        <v>8500</v>
      </c>
      <c r="F1806" s="25">
        <f t="shared" si="57"/>
        <v>85263151155</v>
      </c>
      <c r="G1806" s="4">
        <v>0</v>
      </c>
      <c r="H1806" s="4" t="s">
        <v>2</v>
      </c>
    </row>
    <row r="1807" spans="1:8" hidden="1" x14ac:dyDescent="0.25">
      <c r="A1807" s="4">
        <v>6000</v>
      </c>
      <c r="B1807" s="4">
        <v>11500</v>
      </c>
      <c r="C1807" s="4">
        <v>-10</v>
      </c>
      <c r="D1807" s="4">
        <f t="shared" si="56"/>
        <v>263.14999999999998</v>
      </c>
      <c r="E1807" s="4">
        <v>8500</v>
      </c>
      <c r="F1807" s="25">
        <f t="shared" si="57"/>
        <v>85263151156</v>
      </c>
      <c r="G1807" s="4">
        <v>0</v>
      </c>
      <c r="H1807" s="4" t="s">
        <v>2</v>
      </c>
    </row>
    <row r="1808" spans="1:8" hidden="1" x14ac:dyDescent="0.25">
      <c r="A1808" s="4">
        <v>0</v>
      </c>
      <c r="B1808" s="4">
        <v>12000</v>
      </c>
      <c r="C1808" s="4">
        <v>-10</v>
      </c>
      <c r="D1808" s="4">
        <f t="shared" si="56"/>
        <v>263.14999999999998</v>
      </c>
      <c r="E1808" s="4">
        <v>8500</v>
      </c>
      <c r="F1808" s="25">
        <f t="shared" si="57"/>
        <v>85263151200</v>
      </c>
      <c r="G1808" s="4">
        <v>0</v>
      </c>
      <c r="H1808" s="4" t="s">
        <v>2</v>
      </c>
    </row>
    <row r="1809" spans="1:8" hidden="1" x14ac:dyDescent="0.25">
      <c r="A1809" s="4">
        <v>1000</v>
      </c>
      <c r="B1809" s="4">
        <v>12000</v>
      </c>
      <c r="C1809" s="4">
        <v>-10</v>
      </c>
      <c r="D1809" s="4">
        <f t="shared" si="56"/>
        <v>263.14999999999998</v>
      </c>
      <c r="E1809" s="4">
        <v>8500</v>
      </c>
      <c r="F1809" s="25">
        <f t="shared" si="57"/>
        <v>85263151201</v>
      </c>
      <c r="G1809" s="4">
        <v>0</v>
      </c>
      <c r="H1809" s="4" t="s">
        <v>2</v>
      </c>
    </row>
    <row r="1810" spans="1:8" hidden="1" x14ac:dyDescent="0.25">
      <c r="A1810" s="4">
        <v>2000</v>
      </c>
      <c r="B1810" s="4">
        <v>12000</v>
      </c>
      <c r="C1810" s="4">
        <v>-10</v>
      </c>
      <c r="D1810" s="4">
        <f t="shared" si="56"/>
        <v>263.14999999999998</v>
      </c>
      <c r="E1810" s="4">
        <v>8500</v>
      </c>
      <c r="F1810" s="25">
        <f t="shared" si="57"/>
        <v>85263151202</v>
      </c>
      <c r="G1810" s="4">
        <v>0</v>
      </c>
      <c r="H1810" s="4" t="s">
        <v>2</v>
      </c>
    </row>
    <row r="1811" spans="1:8" hidden="1" x14ac:dyDescent="0.25">
      <c r="A1811" s="4">
        <v>3000</v>
      </c>
      <c r="B1811" s="4">
        <v>12000</v>
      </c>
      <c r="C1811" s="4">
        <v>-10</v>
      </c>
      <c r="D1811" s="4">
        <f t="shared" si="56"/>
        <v>263.14999999999998</v>
      </c>
      <c r="E1811" s="4">
        <v>8500</v>
      </c>
      <c r="F1811" s="25">
        <f t="shared" si="57"/>
        <v>85263151203</v>
      </c>
      <c r="G1811" s="4">
        <v>0</v>
      </c>
      <c r="H1811" s="4" t="s">
        <v>2</v>
      </c>
    </row>
    <row r="1812" spans="1:8" hidden="1" x14ac:dyDescent="0.25">
      <c r="A1812" s="4">
        <v>4000</v>
      </c>
      <c r="B1812" s="4">
        <v>12000</v>
      </c>
      <c r="C1812" s="4">
        <v>-10</v>
      </c>
      <c r="D1812" s="4">
        <f t="shared" si="56"/>
        <v>263.14999999999998</v>
      </c>
      <c r="E1812" s="4">
        <v>8500</v>
      </c>
      <c r="F1812" s="25">
        <f t="shared" si="57"/>
        <v>85263151204</v>
      </c>
      <c r="G1812" s="4">
        <v>0</v>
      </c>
      <c r="H1812" s="4" t="s">
        <v>2</v>
      </c>
    </row>
    <row r="1813" spans="1:8" hidden="1" x14ac:dyDescent="0.25">
      <c r="A1813" s="4">
        <v>5000</v>
      </c>
      <c r="B1813" s="4">
        <v>12000</v>
      </c>
      <c r="C1813" s="4">
        <v>-10</v>
      </c>
      <c r="D1813" s="4">
        <f t="shared" si="56"/>
        <v>263.14999999999998</v>
      </c>
      <c r="E1813" s="4">
        <v>8500</v>
      </c>
      <c r="F1813" s="25">
        <f t="shared" si="57"/>
        <v>85263151205</v>
      </c>
      <c r="G1813" s="4">
        <v>0</v>
      </c>
      <c r="H1813" s="4" t="s">
        <v>2</v>
      </c>
    </row>
    <row r="1814" spans="1:8" hidden="1" x14ac:dyDescent="0.25">
      <c r="A1814" s="4">
        <v>6000</v>
      </c>
      <c r="B1814" s="4">
        <v>12000</v>
      </c>
      <c r="C1814" s="4">
        <v>-10</v>
      </c>
      <c r="D1814" s="4">
        <f t="shared" si="56"/>
        <v>263.14999999999998</v>
      </c>
      <c r="E1814" s="4">
        <v>8500</v>
      </c>
      <c r="F1814" s="25">
        <f t="shared" si="57"/>
        <v>85263151206</v>
      </c>
      <c r="G1814" s="4">
        <v>0</v>
      </c>
      <c r="H1814" s="4" t="s">
        <v>2</v>
      </c>
    </row>
    <row r="1815" spans="1:8" hidden="1" x14ac:dyDescent="0.25">
      <c r="A1815" s="4">
        <v>0</v>
      </c>
      <c r="B1815" s="4">
        <v>12500</v>
      </c>
      <c r="C1815" s="4">
        <v>-10</v>
      </c>
      <c r="D1815" s="4">
        <f t="shared" si="56"/>
        <v>263.14999999999998</v>
      </c>
      <c r="E1815" s="4">
        <v>8500</v>
      </c>
      <c r="F1815" s="25">
        <f t="shared" si="57"/>
        <v>85263151250</v>
      </c>
      <c r="G1815" s="4">
        <v>0</v>
      </c>
      <c r="H1815" s="4" t="s">
        <v>2</v>
      </c>
    </row>
    <row r="1816" spans="1:8" hidden="1" x14ac:dyDescent="0.25">
      <c r="A1816" s="4">
        <v>1000</v>
      </c>
      <c r="B1816" s="4">
        <v>12500</v>
      </c>
      <c r="C1816" s="4">
        <v>-10</v>
      </c>
      <c r="D1816" s="4">
        <f t="shared" si="56"/>
        <v>263.14999999999998</v>
      </c>
      <c r="E1816" s="4">
        <v>8500</v>
      </c>
      <c r="F1816" s="25">
        <f t="shared" si="57"/>
        <v>85263151251</v>
      </c>
      <c r="G1816" s="4">
        <v>0</v>
      </c>
      <c r="H1816" s="4" t="s">
        <v>2</v>
      </c>
    </row>
    <row r="1817" spans="1:8" hidden="1" x14ac:dyDescent="0.25">
      <c r="A1817" s="4">
        <v>2000</v>
      </c>
      <c r="B1817" s="4">
        <v>12500</v>
      </c>
      <c r="C1817" s="4">
        <v>-10</v>
      </c>
      <c r="D1817" s="4">
        <f t="shared" si="56"/>
        <v>263.14999999999998</v>
      </c>
      <c r="E1817" s="4">
        <v>8500</v>
      </c>
      <c r="F1817" s="25">
        <f t="shared" si="57"/>
        <v>85263151252</v>
      </c>
      <c r="G1817" s="4">
        <v>0</v>
      </c>
      <c r="H1817" s="4" t="s">
        <v>2</v>
      </c>
    </row>
    <row r="1818" spans="1:8" hidden="1" x14ac:dyDescent="0.25">
      <c r="A1818" s="4">
        <v>3000</v>
      </c>
      <c r="B1818" s="4">
        <v>12500</v>
      </c>
      <c r="C1818" s="4">
        <v>-10</v>
      </c>
      <c r="D1818" s="4">
        <f t="shared" si="56"/>
        <v>263.14999999999998</v>
      </c>
      <c r="E1818" s="4">
        <v>8500</v>
      </c>
      <c r="F1818" s="25">
        <f t="shared" si="57"/>
        <v>85263151253</v>
      </c>
      <c r="G1818" s="4">
        <v>0</v>
      </c>
      <c r="H1818" s="4" t="s">
        <v>2</v>
      </c>
    </row>
    <row r="1819" spans="1:8" hidden="1" x14ac:dyDescent="0.25">
      <c r="A1819" s="4">
        <v>4000</v>
      </c>
      <c r="B1819" s="4">
        <v>12500</v>
      </c>
      <c r="C1819" s="4">
        <v>-10</v>
      </c>
      <c r="D1819" s="4">
        <f t="shared" si="56"/>
        <v>263.14999999999998</v>
      </c>
      <c r="E1819" s="4">
        <v>8500</v>
      </c>
      <c r="F1819" s="25">
        <f t="shared" si="57"/>
        <v>85263151254</v>
      </c>
      <c r="G1819" s="4">
        <v>0</v>
      </c>
      <c r="H1819" s="4" t="s">
        <v>2</v>
      </c>
    </row>
    <row r="1820" spans="1:8" hidden="1" x14ac:dyDescent="0.25">
      <c r="A1820" s="4">
        <v>5000</v>
      </c>
      <c r="B1820" s="4">
        <v>12500</v>
      </c>
      <c r="C1820" s="4">
        <v>-10</v>
      </c>
      <c r="D1820" s="4">
        <f t="shared" si="56"/>
        <v>263.14999999999998</v>
      </c>
      <c r="E1820" s="4">
        <v>8500</v>
      </c>
      <c r="F1820" s="25">
        <f t="shared" si="57"/>
        <v>85263151255</v>
      </c>
      <c r="G1820" s="4">
        <v>0</v>
      </c>
      <c r="H1820" s="4" t="s">
        <v>2</v>
      </c>
    </row>
    <row r="1821" spans="1:8" hidden="1" x14ac:dyDescent="0.25">
      <c r="A1821" s="4">
        <v>6000</v>
      </c>
      <c r="B1821" s="4">
        <v>12500</v>
      </c>
      <c r="C1821" s="4">
        <v>-10</v>
      </c>
      <c r="D1821" s="4">
        <f t="shared" si="56"/>
        <v>263.14999999999998</v>
      </c>
      <c r="E1821" s="4">
        <v>8500</v>
      </c>
      <c r="F1821" s="25">
        <f t="shared" si="57"/>
        <v>85263151256</v>
      </c>
      <c r="G1821" s="4">
        <v>64.2</v>
      </c>
      <c r="H1821" s="4" t="s">
        <v>3</v>
      </c>
    </row>
    <row r="1822" spans="1:8" hidden="1" x14ac:dyDescent="0.25">
      <c r="A1822" s="4">
        <v>0</v>
      </c>
      <c r="B1822" s="4">
        <v>12800</v>
      </c>
      <c r="C1822" s="4">
        <v>-10</v>
      </c>
      <c r="D1822" s="4">
        <f t="shared" si="56"/>
        <v>263.14999999999998</v>
      </c>
      <c r="E1822" s="4">
        <v>8500</v>
      </c>
      <c r="F1822" s="25">
        <f t="shared" si="57"/>
        <v>85263151280</v>
      </c>
      <c r="G1822" s="4">
        <v>0</v>
      </c>
      <c r="H1822" s="4" t="s">
        <v>2</v>
      </c>
    </row>
    <row r="1823" spans="1:8" hidden="1" x14ac:dyDescent="0.25">
      <c r="A1823" s="4">
        <v>1000</v>
      </c>
      <c r="B1823" s="4">
        <v>12800</v>
      </c>
      <c r="C1823" s="4">
        <v>-10</v>
      </c>
      <c r="D1823" s="4">
        <f t="shared" si="56"/>
        <v>263.14999999999998</v>
      </c>
      <c r="E1823" s="4">
        <v>8500</v>
      </c>
      <c r="F1823" s="25">
        <f t="shared" si="57"/>
        <v>85263151281</v>
      </c>
      <c r="G1823" s="4">
        <v>0</v>
      </c>
      <c r="H1823" s="4" t="s">
        <v>2</v>
      </c>
    </row>
    <row r="1824" spans="1:8" hidden="1" x14ac:dyDescent="0.25">
      <c r="A1824" s="4">
        <v>2000</v>
      </c>
      <c r="B1824" s="4">
        <v>12800</v>
      </c>
      <c r="C1824" s="4">
        <v>-10</v>
      </c>
      <c r="D1824" s="4">
        <f t="shared" si="56"/>
        <v>263.14999999999998</v>
      </c>
      <c r="E1824" s="4">
        <v>8500</v>
      </c>
      <c r="F1824" s="25">
        <f t="shared" si="57"/>
        <v>85263151282</v>
      </c>
      <c r="G1824" s="4">
        <v>0</v>
      </c>
      <c r="H1824" s="4" t="s">
        <v>2</v>
      </c>
    </row>
    <row r="1825" spans="1:8" hidden="1" x14ac:dyDescent="0.25">
      <c r="A1825" s="4">
        <v>3000</v>
      </c>
      <c r="B1825" s="4">
        <v>12800</v>
      </c>
      <c r="C1825" s="4">
        <v>-10</v>
      </c>
      <c r="D1825" s="4">
        <f t="shared" si="56"/>
        <v>263.14999999999998</v>
      </c>
      <c r="E1825" s="4">
        <v>8500</v>
      </c>
      <c r="F1825" s="25">
        <f t="shared" si="57"/>
        <v>85263151283</v>
      </c>
      <c r="G1825" s="4">
        <v>0</v>
      </c>
      <c r="H1825" s="4" t="s">
        <v>2</v>
      </c>
    </row>
    <row r="1826" spans="1:8" hidden="1" x14ac:dyDescent="0.25">
      <c r="A1826" s="4">
        <v>4000</v>
      </c>
      <c r="B1826" s="4">
        <v>12800</v>
      </c>
      <c r="C1826" s="4">
        <v>-10</v>
      </c>
      <c r="D1826" s="4">
        <f t="shared" si="56"/>
        <v>263.14999999999998</v>
      </c>
      <c r="E1826" s="4">
        <v>8500</v>
      </c>
      <c r="F1826" s="25">
        <f t="shared" si="57"/>
        <v>85263151284</v>
      </c>
      <c r="G1826" s="4">
        <v>0</v>
      </c>
      <c r="H1826" s="4" t="s">
        <v>2</v>
      </c>
    </row>
    <row r="1827" spans="1:8" hidden="1" x14ac:dyDescent="0.25">
      <c r="A1827" s="4">
        <v>5000</v>
      </c>
      <c r="B1827" s="4">
        <v>12800</v>
      </c>
      <c r="C1827" s="4">
        <v>-10</v>
      </c>
      <c r="D1827" s="4">
        <f t="shared" si="56"/>
        <v>263.14999999999998</v>
      </c>
      <c r="E1827" s="4">
        <v>8500</v>
      </c>
      <c r="F1827" s="25">
        <f t="shared" si="57"/>
        <v>85263151285</v>
      </c>
      <c r="G1827" s="4">
        <v>50.4</v>
      </c>
      <c r="H1827" s="4" t="s">
        <v>3</v>
      </c>
    </row>
    <row r="1828" spans="1:8" hidden="1" x14ac:dyDescent="0.25">
      <c r="A1828" s="4">
        <v>6000</v>
      </c>
      <c r="B1828" s="4">
        <v>12800</v>
      </c>
      <c r="C1828" s="4">
        <v>-10</v>
      </c>
      <c r="D1828" s="4">
        <f t="shared" si="56"/>
        <v>263.14999999999998</v>
      </c>
      <c r="E1828" s="4">
        <v>8500</v>
      </c>
      <c r="F1828" s="25">
        <f t="shared" si="57"/>
        <v>85263151286</v>
      </c>
      <c r="G1828" s="4">
        <v>85.2</v>
      </c>
      <c r="H1828" s="4" t="s">
        <v>3</v>
      </c>
    </row>
    <row r="1829" spans="1:8" hidden="1" x14ac:dyDescent="0.25">
      <c r="A1829" s="4">
        <v>0</v>
      </c>
      <c r="B1829" s="4">
        <v>13000</v>
      </c>
      <c r="C1829" s="4">
        <v>-10</v>
      </c>
      <c r="D1829" s="4">
        <f t="shared" si="56"/>
        <v>263.14999999999998</v>
      </c>
      <c r="E1829" s="4">
        <v>8500</v>
      </c>
      <c r="F1829" s="25">
        <f t="shared" si="57"/>
        <v>85263151300</v>
      </c>
      <c r="G1829" s="4">
        <v>0</v>
      </c>
      <c r="H1829" s="4" t="s">
        <v>2</v>
      </c>
    </row>
    <row r="1830" spans="1:8" hidden="1" x14ac:dyDescent="0.25">
      <c r="A1830" s="4">
        <v>1000</v>
      </c>
      <c r="B1830" s="4">
        <v>13000</v>
      </c>
      <c r="C1830" s="4">
        <v>-10</v>
      </c>
      <c r="D1830" s="4">
        <f t="shared" si="56"/>
        <v>263.14999999999998</v>
      </c>
      <c r="E1830" s="4">
        <v>8500</v>
      </c>
      <c r="F1830" s="25">
        <f t="shared" si="57"/>
        <v>85263151301</v>
      </c>
      <c r="G1830" s="4">
        <v>0</v>
      </c>
      <c r="H1830" s="4" t="s">
        <v>2</v>
      </c>
    </row>
    <row r="1831" spans="1:8" hidden="1" x14ac:dyDescent="0.25">
      <c r="A1831" s="4">
        <v>2000</v>
      </c>
      <c r="B1831" s="4">
        <v>13000</v>
      </c>
      <c r="C1831" s="4">
        <v>-10</v>
      </c>
      <c r="D1831" s="4">
        <f t="shared" si="56"/>
        <v>263.14999999999998</v>
      </c>
      <c r="E1831" s="4">
        <v>8500</v>
      </c>
      <c r="F1831" s="25">
        <f t="shared" si="57"/>
        <v>85263151302</v>
      </c>
      <c r="G1831" s="4">
        <v>0</v>
      </c>
      <c r="H1831" s="4" t="s">
        <v>2</v>
      </c>
    </row>
    <row r="1832" spans="1:8" hidden="1" x14ac:dyDescent="0.25">
      <c r="A1832" s="4">
        <v>3000</v>
      </c>
      <c r="B1832" s="4">
        <v>13000</v>
      </c>
      <c r="C1832" s="4">
        <v>-10</v>
      </c>
      <c r="D1832" s="4">
        <f t="shared" si="56"/>
        <v>263.14999999999998</v>
      </c>
      <c r="E1832" s="4">
        <v>8500</v>
      </c>
      <c r="F1832" s="25">
        <f t="shared" si="57"/>
        <v>85263151303</v>
      </c>
      <c r="G1832" s="4">
        <v>0</v>
      </c>
      <c r="H1832" s="4" t="s">
        <v>2</v>
      </c>
    </row>
    <row r="1833" spans="1:8" hidden="1" x14ac:dyDescent="0.25">
      <c r="A1833" s="4">
        <v>4000</v>
      </c>
      <c r="B1833" s="4">
        <v>13000</v>
      </c>
      <c r="C1833" s="4">
        <v>-10</v>
      </c>
      <c r="D1833" s="4">
        <f t="shared" si="56"/>
        <v>263.14999999999998</v>
      </c>
      <c r="E1833" s="4">
        <v>8500</v>
      </c>
      <c r="F1833" s="25">
        <f t="shared" si="57"/>
        <v>85263151304</v>
      </c>
      <c r="G1833" s="4">
        <v>0</v>
      </c>
      <c r="H1833" s="4" t="s">
        <v>2</v>
      </c>
    </row>
    <row r="1834" spans="1:8" hidden="1" x14ac:dyDescent="0.25">
      <c r="A1834" s="4">
        <v>5000</v>
      </c>
      <c r="B1834" s="4">
        <v>13000</v>
      </c>
      <c r="C1834" s="4">
        <v>-10</v>
      </c>
      <c r="D1834" s="4">
        <f t="shared" si="56"/>
        <v>263.14999999999998</v>
      </c>
      <c r="E1834" s="4">
        <v>8500</v>
      </c>
      <c r="F1834" s="25">
        <f t="shared" si="57"/>
        <v>85263151305</v>
      </c>
      <c r="G1834" s="4">
        <v>69.400000000000006</v>
      </c>
      <c r="H1834" s="4" t="s">
        <v>3</v>
      </c>
    </row>
    <row r="1835" spans="1:8" hidden="1" x14ac:dyDescent="0.25">
      <c r="A1835" s="4">
        <v>6000</v>
      </c>
      <c r="B1835" s="4">
        <v>13000</v>
      </c>
      <c r="C1835" s="4">
        <v>-10</v>
      </c>
      <c r="D1835" s="4">
        <f t="shared" si="56"/>
        <v>263.14999999999998</v>
      </c>
      <c r="E1835" s="4">
        <v>8500</v>
      </c>
      <c r="F1835" s="25">
        <f t="shared" si="57"/>
        <v>85263151306</v>
      </c>
      <c r="G1835" s="4">
        <v>101.1</v>
      </c>
      <c r="H1835" s="4" t="s">
        <v>3</v>
      </c>
    </row>
    <row r="1836" spans="1:8" hidden="1" x14ac:dyDescent="0.25">
      <c r="A1836" s="4">
        <v>0</v>
      </c>
      <c r="B1836" s="4">
        <v>13500</v>
      </c>
      <c r="C1836" s="4">
        <v>-10</v>
      </c>
      <c r="D1836" s="4">
        <f t="shared" si="56"/>
        <v>263.14999999999998</v>
      </c>
      <c r="E1836" s="4">
        <v>8500</v>
      </c>
      <c r="F1836" s="25">
        <f t="shared" si="57"/>
        <v>85263151350</v>
      </c>
      <c r="G1836" s="4">
        <v>0</v>
      </c>
      <c r="H1836" s="4" t="s">
        <v>2</v>
      </c>
    </row>
    <row r="1837" spans="1:8" hidden="1" x14ac:dyDescent="0.25">
      <c r="A1837" s="4">
        <v>1000</v>
      </c>
      <c r="B1837" s="4">
        <v>13500</v>
      </c>
      <c r="C1837" s="4">
        <v>-10</v>
      </c>
      <c r="D1837" s="4">
        <f t="shared" si="56"/>
        <v>263.14999999999998</v>
      </c>
      <c r="E1837" s="4">
        <v>8500</v>
      </c>
      <c r="F1837" s="25">
        <f t="shared" si="57"/>
        <v>85263151351</v>
      </c>
      <c r="G1837" s="4">
        <v>0</v>
      </c>
      <c r="H1837" s="4" t="s">
        <v>2</v>
      </c>
    </row>
    <row r="1838" spans="1:8" hidden="1" x14ac:dyDescent="0.25">
      <c r="A1838" s="4">
        <v>2000</v>
      </c>
      <c r="B1838" s="4">
        <v>13500</v>
      </c>
      <c r="C1838" s="4">
        <v>-10</v>
      </c>
      <c r="D1838" s="4">
        <f t="shared" si="56"/>
        <v>263.14999999999998</v>
      </c>
      <c r="E1838" s="4">
        <v>8500</v>
      </c>
      <c r="F1838" s="25">
        <f t="shared" si="57"/>
        <v>85263151352</v>
      </c>
      <c r="G1838" s="4">
        <v>0</v>
      </c>
      <c r="H1838" s="4" t="s">
        <v>2</v>
      </c>
    </row>
    <row r="1839" spans="1:8" hidden="1" x14ac:dyDescent="0.25">
      <c r="A1839" s="4">
        <v>3000</v>
      </c>
      <c r="B1839" s="4">
        <v>13500</v>
      </c>
      <c r="C1839" s="4">
        <v>-10</v>
      </c>
      <c r="D1839" s="4">
        <f t="shared" si="56"/>
        <v>263.14999999999998</v>
      </c>
      <c r="E1839" s="4">
        <v>8500</v>
      </c>
      <c r="F1839" s="25">
        <f t="shared" si="57"/>
        <v>85263151353</v>
      </c>
      <c r="G1839" s="4">
        <v>0</v>
      </c>
      <c r="H1839" s="4" t="s">
        <v>2</v>
      </c>
    </row>
    <row r="1840" spans="1:8" hidden="1" x14ac:dyDescent="0.25">
      <c r="A1840" s="4">
        <v>4000</v>
      </c>
      <c r="B1840" s="4">
        <v>13500</v>
      </c>
      <c r="C1840" s="4">
        <v>-10</v>
      </c>
      <c r="D1840" s="4">
        <f t="shared" si="56"/>
        <v>263.14999999999998</v>
      </c>
      <c r="E1840" s="4">
        <v>8500</v>
      </c>
      <c r="F1840" s="25">
        <f t="shared" si="57"/>
        <v>85263151354</v>
      </c>
      <c r="G1840" s="4">
        <v>71.599999999999994</v>
      </c>
      <c r="H1840" s="4" t="s">
        <v>3</v>
      </c>
    </row>
    <row r="1841" spans="1:8" hidden="1" x14ac:dyDescent="0.25">
      <c r="A1841" s="4">
        <v>5000</v>
      </c>
      <c r="B1841" s="4">
        <v>13500</v>
      </c>
      <c r="C1841" s="4">
        <v>-10</v>
      </c>
      <c r="D1841" s="4">
        <f t="shared" si="56"/>
        <v>263.14999999999998</v>
      </c>
      <c r="E1841" s="4">
        <v>8500</v>
      </c>
      <c r="F1841" s="25">
        <f t="shared" si="57"/>
        <v>85263151355</v>
      </c>
      <c r="G1841" s="4">
        <v>102</v>
      </c>
      <c r="H1841" s="4" t="s">
        <v>3</v>
      </c>
    </row>
    <row r="1842" spans="1:8" hidden="1" x14ac:dyDescent="0.25">
      <c r="A1842" s="4">
        <v>6000</v>
      </c>
      <c r="B1842" s="4">
        <v>13500</v>
      </c>
      <c r="C1842" s="4">
        <v>-10</v>
      </c>
      <c r="D1842" s="4">
        <f t="shared" si="56"/>
        <v>263.14999999999998</v>
      </c>
      <c r="E1842" s="4">
        <v>8500</v>
      </c>
      <c r="F1842" s="25">
        <f t="shared" si="57"/>
        <v>85263151356</v>
      </c>
      <c r="G1842" s="4">
        <v>131.5</v>
      </c>
      <c r="H1842" s="4" t="s">
        <v>3</v>
      </c>
    </row>
    <row r="1843" spans="1:8" hidden="1" x14ac:dyDescent="0.25">
      <c r="A1843" s="4">
        <v>0</v>
      </c>
      <c r="B1843" s="4">
        <v>14000</v>
      </c>
      <c r="C1843" s="4">
        <v>-10</v>
      </c>
      <c r="D1843" s="4">
        <f t="shared" si="56"/>
        <v>263.14999999999998</v>
      </c>
      <c r="E1843" s="4">
        <v>8500</v>
      </c>
      <c r="F1843" s="25">
        <f t="shared" si="57"/>
        <v>85263151400</v>
      </c>
      <c r="G1843" s="4">
        <v>0</v>
      </c>
      <c r="H1843" s="4" t="s">
        <v>2</v>
      </c>
    </row>
    <row r="1844" spans="1:8" hidden="1" x14ac:dyDescent="0.25">
      <c r="A1844" s="4">
        <v>1000</v>
      </c>
      <c r="B1844" s="4">
        <v>14000</v>
      </c>
      <c r="C1844" s="4">
        <v>-10</v>
      </c>
      <c r="D1844" s="4">
        <f t="shared" si="56"/>
        <v>263.14999999999998</v>
      </c>
      <c r="E1844" s="4">
        <v>8500</v>
      </c>
      <c r="F1844" s="25">
        <f t="shared" si="57"/>
        <v>85263151401</v>
      </c>
      <c r="G1844" s="4">
        <v>0</v>
      </c>
      <c r="H1844" s="4" t="s">
        <v>2</v>
      </c>
    </row>
    <row r="1845" spans="1:8" hidden="1" x14ac:dyDescent="0.25">
      <c r="A1845" s="4">
        <v>2000</v>
      </c>
      <c r="B1845" s="4">
        <v>14000</v>
      </c>
      <c r="C1845" s="4">
        <v>-10</v>
      </c>
      <c r="D1845" s="4">
        <f t="shared" si="56"/>
        <v>263.14999999999998</v>
      </c>
      <c r="E1845" s="4">
        <v>8500</v>
      </c>
      <c r="F1845" s="25">
        <f t="shared" si="57"/>
        <v>85263151402</v>
      </c>
      <c r="G1845" s="4">
        <v>0</v>
      </c>
      <c r="H1845" s="4" t="s">
        <v>2</v>
      </c>
    </row>
    <row r="1846" spans="1:8" hidden="1" x14ac:dyDescent="0.25">
      <c r="A1846" s="4">
        <v>3000</v>
      </c>
      <c r="B1846" s="4">
        <v>14000</v>
      </c>
      <c r="C1846" s="4">
        <v>-10</v>
      </c>
      <c r="D1846" s="4">
        <f t="shared" si="56"/>
        <v>263.14999999999998</v>
      </c>
      <c r="E1846" s="4">
        <v>8500</v>
      </c>
      <c r="F1846" s="25">
        <f t="shared" si="57"/>
        <v>85263151403</v>
      </c>
      <c r="G1846" s="4">
        <v>75.5</v>
      </c>
      <c r="H1846" s="4" t="s">
        <v>3</v>
      </c>
    </row>
    <row r="1847" spans="1:8" hidden="1" x14ac:dyDescent="0.25">
      <c r="A1847" s="4">
        <v>4000</v>
      </c>
      <c r="B1847" s="4">
        <v>14000</v>
      </c>
      <c r="C1847" s="4">
        <v>-10</v>
      </c>
      <c r="D1847" s="4">
        <f t="shared" si="56"/>
        <v>263.14999999999998</v>
      </c>
      <c r="E1847" s="4">
        <v>8500</v>
      </c>
      <c r="F1847" s="25">
        <f t="shared" si="57"/>
        <v>85263151404</v>
      </c>
      <c r="G1847" s="4">
        <v>102.7</v>
      </c>
      <c r="H1847" s="4" t="s">
        <v>3</v>
      </c>
    </row>
    <row r="1848" spans="1:8" hidden="1" x14ac:dyDescent="0.25">
      <c r="A1848" s="4">
        <v>5000</v>
      </c>
      <c r="B1848" s="4">
        <v>14000</v>
      </c>
      <c r="C1848" s="4">
        <v>-10</v>
      </c>
      <c r="D1848" s="4">
        <f t="shared" si="56"/>
        <v>263.14999999999998</v>
      </c>
      <c r="E1848" s="4">
        <v>8500</v>
      </c>
      <c r="F1848" s="25">
        <f t="shared" si="57"/>
        <v>85263151405</v>
      </c>
      <c r="G1848" s="4">
        <v>133.6</v>
      </c>
      <c r="H1848" s="4" t="s">
        <v>3</v>
      </c>
    </row>
    <row r="1849" spans="1:8" hidden="1" x14ac:dyDescent="0.25">
      <c r="A1849" s="4">
        <v>6000</v>
      </c>
      <c r="B1849" s="4">
        <v>14000</v>
      </c>
      <c r="C1849" s="4">
        <v>-10</v>
      </c>
      <c r="D1849" s="4">
        <f t="shared" si="56"/>
        <v>263.14999999999998</v>
      </c>
      <c r="E1849" s="4">
        <v>8500</v>
      </c>
      <c r="F1849" s="25">
        <f t="shared" si="57"/>
        <v>85263151406</v>
      </c>
      <c r="G1849" s="4">
        <v>162.1</v>
      </c>
      <c r="H1849" s="4" t="s">
        <v>3</v>
      </c>
    </row>
    <row r="1850" spans="1:8" hidden="1" x14ac:dyDescent="0.25">
      <c r="A1850" s="4">
        <v>0</v>
      </c>
      <c r="B1850" s="4">
        <v>11000</v>
      </c>
      <c r="C1850" s="4">
        <v>-5</v>
      </c>
      <c r="D1850" s="4">
        <f t="shared" si="56"/>
        <v>268.14999999999998</v>
      </c>
      <c r="E1850" s="4">
        <v>8500</v>
      </c>
      <c r="F1850" s="25">
        <f t="shared" si="57"/>
        <v>85268151100</v>
      </c>
      <c r="G1850" s="4">
        <v>0</v>
      </c>
      <c r="H1850" s="4" t="s">
        <v>2</v>
      </c>
    </row>
    <row r="1851" spans="1:8" hidden="1" x14ac:dyDescent="0.25">
      <c r="A1851" s="4">
        <v>1000</v>
      </c>
      <c r="B1851" s="4">
        <v>11000</v>
      </c>
      <c r="C1851" s="4">
        <v>-5</v>
      </c>
      <c r="D1851" s="4">
        <f t="shared" si="56"/>
        <v>268.14999999999998</v>
      </c>
      <c r="E1851" s="4">
        <v>8500</v>
      </c>
      <c r="F1851" s="25">
        <f t="shared" si="57"/>
        <v>85268151101</v>
      </c>
      <c r="G1851" s="4">
        <v>0</v>
      </c>
      <c r="H1851" s="4" t="s">
        <v>2</v>
      </c>
    </row>
    <row r="1852" spans="1:8" hidden="1" x14ac:dyDescent="0.25">
      <c r="A1852" s="4">
        <v>2000</v>
      </c>
      <c r="B1852" s="4">
        <v>11000</v>
      </c>
      <c r="C1852" s="4">
        <v>-5</v>
      </c>
      <c r="D1852" s="4">
        <f t="shared" si="56"/>
        <v>268.14999999999998</v>
      </c>
      <c r="E1852" s="4">
        <v>8500</v>
      </c>
      <c r="F1852" s="25">
        <f t="shared" si="57"/>
        <v>85268151102</v>
      </c>
      <c r="G1852" s="4">
        <v>0</v>
      </c>
      <c r="H1852" s="4" t="s">
        <v>2</v>
      </c>
    </row>
    <row r="1853" spans="1:8" hidden="1" x14ac:dyDescent="0.25">
      <c r="A1853" s="4">
        <v>3000</v>
      </c>
      <c r="B1853" s="4">
        <v>11000</v>
      </c>
      <c r="C1853" s="4">
        <v>-5</v>
      </c>
      <c r="D1853" s="4">
        <f t="shared" si="56"/>
        <v>268.14999999999998</v>
      </c>
      <c r="E1853" s="4">
        <v>8500</v>
      </c>
      <c r="F1853" s="25">
        <f t="shared" si="57"/>
        <v>85268151103</v>
      </c>
      <c r="G1853" s="4">
        <v>0</v>
      </c>
      <c r="H1853" s="4" t="s">
        <v>2</v>
      </c>
    </row>
    <row r="1854" spans="1:8" hidden="1" x14ac:dyDescent="0.25">
      <c r="A1854" s="4">
        <v>4000</v>
      </c>
      <c r="B1854" s="4">
        <v>11000</v>
      </c>
      <c r="C1854" s="4">
        <v>-5</v>
      </c>
      <c r="D1854" s="4">
        <f t="shared" si="56"/>
        <v>268.14999999999998</v>
      </c>
      <c r="E1854" s="4">
        <v>8500</v>
      </c>
      <c r="F1854" s="25">
        <f t="shared" si="57"/>
        <v>85268151104</v>
      </c>
      <c r="G1854" s="4">
        <v>0</v>
      </c>
      <c r="H1854" s="4" t="s">
        <v>2</v>
      </c>
    </row>
    <row r="1855" spans="1:8" hidden="1" x14ac:dyDescent="0.25">
      <c r="A1855" s="4">
        <v>5000</v>
      </c>
      <c r="B1855" s="4">
        <v>11000</v>
      </c>
      <c r="C1855" s="4">
        <v>-5</v>
      </c>
      <c r="D1855" s="4">
        <f t="shared" si="56"/>
        <v>268.14999999999998</v>
      </c>
      <c r="E1855" s="4">
        <v>8500</v>
      </c>
      <c r="F1855" s="25">
        <f t="shared" si="57"/>
        <v>85268151105</v>
      </c>
      <c r="G1855" s="4">
        <v>0</v>
      </c>
      <c r="H1855" s="4" t="s">
        <v>2</v>
      </c>
    </row>
    <row r="1856" spans="1:8" hidden="1" x14ac:dyDescent="0.25">
      <c r="A1856" s="4">
        <v>6000</v>
      </c>
      <c r="B1856" s="4">
        <v>11000</v>
      </c>
      <c r="C1856" s="4">
        <v>-5</v>
      </c>
      <c r="D1856" s="4">
        <f t="shared" si="56"/>
        <v>268.14999999999998</v>
      </c>
      <c r="E1856" s="4">
        <v>8500</v>
      </c>
      <c r="F1856" s="25">
        <f t="shared" si="57"/>
        <v>85268151106</v>
      </c>
      <c r="G1856" s="4">
        <v>0</v>
      </c>
      <c r="H1856" s="4" t="s">
        <v>2</v>
      </c>
    </row>
    <row r="1857" spans="1:8" hidden="1" x14ac:dyDescent="0.25">
      <c r="A1857" s="4">
        <v>0</v>
      </c>
      <c r="B1857" s="4">
        <v>11500</v>
      </c>
      <c r="C1857" s="4">
        <v>-5</v>
      </c>
      <c r="D1857" s="4">
        <f t="shared" si="56"/>
        <v>268.14999999999998</v>
      </c>
      <c r="E1857" s="4">
        <v>8500</v>
      </c>
      <c r="F1857" s="25">
        <f t="shared" si="57"/>
        <v>85268151150</v>
      </c>
      <c r="G1857" s="4">
        <v>0</v>
      </c>
      <c r="H1857" s="4" t="s">
        <v>2</v>
      </c>
    </row>
    <row r="1858" spans="1:8" hidden="1" x14ac:dyDescent="0.25">
      <c r="A1858" s="4">
        <v>1000</v>
      </c>
      <c r="B1858" s="4">
        <v>11500</v>
      </c>
      <c r="C1858" s="4">
        <v>-5</v>
      </c>
      <c r="D1858" s="4">
        <f t="shared" ref="D1858:D1921" si="58">C1858+273.15</f>
        <v>268.14999999999998</v>
      </c>
      <c r="E1858" s="4">
        <v>8500</v>
      </c>
      <c r="F1858" s="25">
        <f t="shared" ref="F1858:F1921" si="59">E1858*10^7+D1858*10^6+B1858/10+A1858/1000</f>
        <v>85268151151</v>
      </c>
      <c r="G1858" s="4">
        <v>0</v>
      </c>
      <c r="H1858" s="4" t="s">
        <v>2</v>
      </c>
    </row>
    <row r="1859" spans="1:8" hidden="1" x14ac:dyDescent="0.25">
      <c r="A1859" s="4">
        <v>2000</v>
      </c>
      <c r="B1859" s="4">
        <v>11500</v>
      </c>
      <c r="C1859" s="4">
        <v>-5</v>
      </c>
      <c r="D1859" s="4">
        <f t="shared" si="58"/>
        <v>268.14999999999998</v>
      </c>
      <c r="E1859" s="4">
        <v>8500</v>
      </c>
      <c r="F1859" s="25">
        <f t="shared" si="59"/>
        <v>85268151152</v>
      </c>
      <c r="G1859" s="4">
        <v>0</v>
      </c>
      <c r="H1859" s="4" t="s">
        <v>2</v>
      </c>
    </row>
    <row r="1860" spans="1:8" hidden="1" x14ac:dyDescent="0.25">
      <c r="A1860" s="4">
        <v>3000</v>
      </c>
      <c r="B1860" s="4">
        <v>11500</v>
      </c>
      <c r="C1860" s="4">
        <v>-5</v>
      </c>
      <c r="D1860" s="4">
        <f t="shared" si="58"/>
        <v>268.14999999999998</v>
      </c>
      <c r="E1860" s="4">
        <v>8500</v>
      </c>
      <c r="F1860" s="25">
        <f t="shared" si="59"/>
        <v>85268151153</v>
      </c>
      <c r="G1860" s="4">
        <v>0</v>
      </c>
      <c r="H1860" s="4" t="s">
        <v>2</v>
      </c>
    </row>
    <row r="1861" spans="1:8" hidden="1" x14ac:dyDescent="0.25">
      <c r="A1861" s="4">
        <v>4000</v>
      </c>
      <c r="B1861" s="4">
        <v>11500</v>
      </c>
      <c r="C1861" s="4">
        <v>-5</v>
      </c>
      <c r="D1861" s="4">
        <f t="shared" si="58"/>
        <v>268.14999999999998</v>
      </c>
      <c r="E1861" s="4">
        <v>8500</v>
      </c>
      <c r="F1861" s="25">
        <f t="shared" si="59"/>
        <v>85268151154</v>
      </c>
      <c r="G1861" s="4">
        <v>0</v>
      </c>
      <c r="H1861" s="4" t="s">
        <v>2</v>
      </c>
    </row>
    <row r="1862" spans="1:8" hidden="1" x14ac:dyDescent="0.25">
      <c r="A1862" s="4">
        <v>5000</v>
      </c>
      <c r="B1862" s="4">
        <v>11500</v>
      </c>
      <c r="C1862" s="4">
        <v>-5</v>
      </c>
      <c r="D1862" s="4">
        <f t="shared" si="58"/>
        <v>268.14999999999998</v>
      </c>
      <c r="E1862" s="4">
        <v>8500</v>
      </c>
      <c r="F1862" s="25">
        <f t="shared" si="59"/>
        <v>85268151155</v>
      </c>
      <c r="G1862" s="4">
        <v>0</v>
      </c>
      <c r="H1862" s="4" t="s">
        <v>2</v>
      </c>
    </row>
    <row r="1863" spans="1:8" hidden="1" x14ac:dyDescent="0.25">
      <c r="A1863" s="4">
        <v>6000</v>
      </c>
      <c r="B1863" s="4">
        <v>11500</v>
      </c>
      <c r="C1863" s="4">
        <v>-5</v>
      </c>
      <c r="D1863" s="4">
        <f t="shared" si="58"/>
        <v>268.14999999999998</v>
      </c>
      <c r="E1863" s="4">
        <v>8500</v>
      </c>
      <c r="F1863" s="25">
        <f t="shared" si="59"/>
        <v>85268151156</v>
      </c>
      <c r="G1863" s="4">
        <v>0</v>
      </c>
      <c r="H1863" s="4" t="s">
        <v>2</v>
      </c>
    </row>
    <row r="1864" spans="1:8" hidden="1" x14ac:dyDescent="0.25">
      <c r="A1864" s="4">
        <v>0</v>
      </c>
      <c r="B1864" s="4">
        <v>12000</v>
      </c>
      <c r="C1864" s="4">
        <v>-5</v>
      </c>
      <c r="D1864" s="4">
        <f t="shared" si="58"/>
        <v>268.14999999999998</v>
      </c>
      <c r="E1864" s="4">
        <v>8500</v>
      </c>
      <c r="F1864" s="25">
        <f t="shared" si="59"/>
        <v>85268151200</v>
      </c>
      <c r="G1864" s="4">
        <v>0</v>
      </c>
      <c r="H1864" s="4" t="s">
        <v>2</v>
      </c>
    </row>
    <row r="1865" spans="1:8" hidden="1" x14ac:dyDescent="0.25">
      <c r="A1865" s="4">
        <v>1000</v>
      </c>
      <c r="B1865" s="4">
        <v>12000</v>
      </c>
      <c r="C1865" s="4">
        <v>-5</v>
      </c>
      <c r="D1865" s="4">
        <f t="shared" si="58"/>
        <v>268.14999999999998</v>
      </c>
      <c r="E1865" s="4">
        <v>8500</v>
      </c>
      <c r="F1865" s="25">
        <f t="shared" si="59"/>
        <v>85268151201</v>
      </c>
      <c r="G1865" s="4">
        <v>0</v>
      </c>
      <c r="H1865" s="4" t="s">
        <v>2</v>
      </c>
    </row>
    <row r="1866" spans="1:8" hidden="1" x14ac:dyDescent="0.25">
      <c r="A1866" s="4">
        <v>2000</v>
      </c>
      <c r="B1866" s="4">
        <v>12000</v>
      </c>
      <c r="C1866" s="4">
        <v>-5</v>
      </c>
      <c r="D1866" s="4">
        <f t="shared" si="58"/>
        <v>268.14999999999998</v>
      </c>
      <c r="E1866" s="4">
        <v>8500</v>
      </c>
      <c r="F1866" s="25">
        <f t="shared" si="59"/>
        <v>85268151202</v>
      </c>
      <c r="G1866" s="4">
        <v>0</v>
      </c>
      <c r="H1866" s="4" t="s">
        <v>2</v>
      </c>
    </row>
    <row r="1867" spans="1:8" hidden="1" x14ac:dyDescent="0.25">
      <c r="A1867" s="4">
        <v>3000</v>
      </c>
      <c r="B1867" s="4">
        <v>12000</v>
      </c>
      <c r="C1867" s="4">
        <v>-5</v>
      </c>
      <c r="D1867" s="4">
        <f t="shared" si="58"/>
        <v>268.14999999999998</v>
      </c>
      <c r="E1867" s="4">
        <v>8500</v>
      </c>
      <c r="F1867" s="25">
        <f t="shared" si="59"/>
        <v>85268151203</v>
      </c>
      <c r="G1867" s="4">
        <v>0</v>
      </c>
      <c r="H1867" s="4" t="s">
        <v>2</v>
      </c>
    </row>
    <row r="1868" spans="1:8" hidden="1" x14ac:dyDescent="0.25">
      <c r="A1868" s="4">
        <v>4000</v>
      </c>
      <c r="B1868" s="4">
        <v>12000</v>
      </c>
      <c r="C1868" s="4">
        <v>-5</v>
      </c>
      <c r="D1868" s="4">
        <f t="shared" si="58"/>
        <v>268.14999999999998</v>
      </c>
      <c r="E1868" s="4">
        <v>8500</v>
      </c>
      <c r="F1868" s="25">
        <f t="shared" si="59"/>
        <v>85268151204</v>
      </c>
      <c r="G1868" s="4">
        <v>0</v>
      </c>
      <c r="H1868" s="4" t="s">
        <v>2</v>
      </c>
    </row>
    <row r="1869" spans="1:8" hidden="1" x14ac:dyDescent="0.25">
      <c r="A1869" s="4">
        <v>5000</v>
      </c>
      <c r="B1869" s="4">
        <v>12000</v>
      </c>
      <c r="C1869" s="4">
        <v>-5</v>
      </c>
      <c r="D1869" s="4">
        <f t="shared" si="58"/>
        <v>268.14999999999998</v>
      </c>
      <c r="E1869" s="4">
        <v>8500</v>
      </c>
      <c r="F1869" s="25">
        <f t="shared" si="59"/>
        <v>85268151205</v>
      </c>
      <c r="G1869" s="4">
        <v>0</v>
      </c>
      <c r="H1869" s="4" t="s">
        <v>2</v>
      </c>
    </row>
    <row r="1870" spans="1:8" hidden="1" x14ac:dyDescent="0.25">
      <c r="A1870" s="4">
        <v>6000</v>
      </c>
      <c r="B1870" s="4">
        <v>12000</v>
      </c>
      <c r="C1870" s="4">
        <v>-5</v>
      </c>
      <c r="D1870" s="4">
        <f t="shared" si="58"/>
        <v>268.14999999999998</v>
      </c>
      <c r="E1870" s="4">
        <v>8500</v>
      </c>
      <c r="F1870" s="25">
        <f t="shared" si="59"/>
        <v>85268151206</v>
      </c>
      <c r="G1870" s="4">
        <v>33.299999999999997</v>
      </c>
      <c r="H1870" s="4" t="s">
        <v>3</v>
      </c>
    </row>
    <row r="1871" spans="1:8" hidden="1" x14ac:dyDescent="0.25">
      <c r="A1871" s="4">
        <v>0</v>
      </c>
      <c r="B1871" s="4">
        <v>12500</v>
      </c>
      <c r="C1871" s="4">
        <v>-5</v>
      </c>
      <c r="D1871" s="4">
        <f t="shared" si="58"/>
        <v>268.14999999999998</v>
      </c>
      <c r="E1871" s="4">
        <v>8500</v>
      </c>
      <c r="F1871" s="25">
        <f t="shared" si="59"/>
        <v>85268151250</v>
      </c>
      <c r="G1871" s="4">
        <v>0</v>
      </c>
      <c r="H1871" s="4" t="s">
        <v>2</v>
      </c>
    </row>
    <row r="1872" spans="1:8" hidden="1" x14ac:dyDescent="0.25">
      <c r="A1872" s="4">
        <v>1000</v>
      </c>
      <c r="B1872" s="4">
        <v>12500</v>
      </c>
      <c r="C1872" s="4">
        <v>-5</v>
      </c>
      <c r="D1872" s="4">
        <f t="shared" si="58"/>
        <v>268.14999999999998</v>
      </c>
      <c r="E1872" s="4">
        <v>8500</v>
      </c>
      <c r="F1872" s="25">
        <f t="shared" si="59"/>
        <v>85268151251</v>
      </c>
      <c r="G1872" s="4">
        <v>0</v>
      </c>
      <c r="H1872" s="4" t="s">
        <v>2</v>
      </c>
    </row>
    <row r="1873" spans="1:8" hidden="1" x14ac:dyDescent="0.25">
      <c r="A1873" s="4">
        <v>2000</v>
      </c>
      <c r="B1873" s="4">
        <v>12500</v>
      </c>
      <c r="C1873" s="4">
        <v>-5</v>
      </c>
      <c r="D1873" s="4">
        <f t="shared" si="58"/>
        <v>268.14999999999998</v>
      </c>
      <c r="E1873" s="4">
        <v>8500</v>
      </c>
      <c r="F1873" s="25">
        <f t="shared" si="59"/>
        <v>85268151252</v>
      </c>
      <c r="G1873" s="4">
        <v>0</v>
      </c>
      <c r="H1873" s="4" t="s">
        <v>2</v>
      </c>
    </row>
    <row r="1874" spans="1:8" hidden="1" x14ac:dyDescent="0.25">
      <c r="A1874" s="4">
        <v>3000</v>
      </c>
      <c r="B1874" s="4">
        <v>12500</v>
      </c>
      <c r="C1874" s="4">
        <v>-5</v>
      </c>
      <c r="D1874" s="4">
        <f t="shared" si="58"/>
        <v>268.14999999999998</v>
      </c>
      <c r="E1874" s="4">
        <v>8500</v>
      </c>
      <c r="F1874" s="25">
        <f t="shared" si="59"/>
        <v>85268151253</v>
      </c>
      <c r="G1874" s="4">
        <v>0</v>
      </c>
      <c r="H1874" s="4" t="s">
        <v>2</v>
      </c>
    </row>
    <row r="1875" spans="1:8" hidden="1" x14ac:dyDescent="0.25">
      <c r="A1875" s="4">
        <v>4000</v>
      </c>
      <c r="B1875" s="4">
        <v>12500</v>
      </c>
      <c r="C1875" s="4">
        <v>-5</v>
      </c>
      <c r="D1875" s="4">
        <f t="shared" si="58"/>
        <v>268.14999999999998</v>
      </c>
      <c r="E1875" s="4">
        <v>8500</v>
      </c>
      <c r="F1875" s="25">
        <f t="shared" si="59"/>
        <v>85268151254</v>
      </c>
      <c r="G1875" s="4">
        <v>0</v>
      </c>
      <c r="H1875" s="4" t="s">
        <v>2</v>
      </c>
    </row>
    <row r="1876" spans="1:8" hidden="1" x14ac:dyDescent="0.25">
      <c r="A1876" s="4">
        <v>5000</v>
      </c>
      <c r="B1876" s="4">
        <v>12500</v>
      </c>
      <c r="C1876" s="4">
        <v>-5</v>
      </c>
      <c r="D1876" s="4">
        <f t="shared" si="58"/>
        <v>268.14999999999998</v>
      </c>
      <c r="E1876" s="4">
        <v>8500</v>
      </c>
      <c r="F1876" s="25">
        <f t="shared" si="59"/>
        <v>85268151255</v>
      </c>
      <c r="G1876" s="4">
        <v>42.9</v>
      </c>
      <c r="H1876" s="4" t="s">
        <v>3</v>
      </c>
    </row>
    <row r="1877" spans="1:8" hidden="1" x14ac:dyDescent="0.25">
      <c r="A1877" s="4">
        <v>6000</v>
      </c>
      <c r="B1877" s="4">
        <v>12500</v>
      </c>
      <c r="C1877" s="4">
        <v>-5</v>
      </c>
      <c r="D1877" s="4">
        <f t="shared" si="58"/>
        <v>268.14999999999998</v>
      </c>
      <c r="E1877" s="4">
        <v>8500</v>
      </c>
      <c r="F1877" s="25">
        <f t="shared" si="59"/>
        <v>85268151256</v>
      </c>
      <c r="G1877" s="4">
        <v>80.7</v>
      </c>
      <c r="H1877" s="4" t="s">
        <v>3</v>
      </c>
    </row>
    <row r="1878" spans="1:8" hidden="1" x14ac:dyDescent="0.25">
      <c r="A1878" s="4">
        <v>0</v>
      </c>
      <c r="B1878" s="4">
        <v>12800</v>
      </c>
      <c r="C1878" s="4">
        <v>-5</v>
      </c>
      <c r="D1878" s="4">
        <f t="shared" si="58"/>
        <v>268.14999999999998</v>
      </c>
      <c r="E1878" s="4">
        <v>8500</v>
      </c>
      <c r="F1878" s="25">
        <f t="shared" si="59"/>
        <v>85268151280</v>
      </c>
      <c r="G1878" s="4">
        <v>0</v>
      </c>
      <c r="H1878" s="4" t="s">
        <v>2</v>
      </c>
    </row>
    <row r="1879" spans="1:8" hidden="1" x14ac:dyDescent="0.25">
      <c r="A1879" s="4">
        <v>1000</v>
      </c>
      <c r="B1879" s="4">
        <v>12800</v>
      </c>
      <c r="C1879" s="4">
        <v>-5</v>
      </c>
      <c r="D1879" s="4">
        <f t="shared" si="58"/>
        <v>268.14999999999998</v>
      </c>
      <c r="E1879" s="4">
        <v>8500</v>
      </c>
      <c r="F1879" s="25">
        <f t="shared" si="59"/>
        <v>85268151281</v>
      </c>
      <c r="G1879" s="4">
        <v>0</v>
      </c>
      <c r="H1879" s="4" t="s">
        <v>2</v>
      </c>
    </row>
    <row r="1880" spans="1:8" hidden="1" x14ac:dyDescent="0.25">
      <c r="A1880" s="4">
        <v>2000</v>
      </c>
      <c r="B1880" s="4">
        <v>12800</v>
      </c>
      <c r="C1880" s="4">
        <v>-5</v>
      </c>
      <c r="D1880" s="4">
        <f t="shared" si="58"/>
        <v>268.14999999999998</v>
      </c>
      <c r="E1880" s="4">
        <v>8500</v>
      </c>
      <c r="F1880" s="25">
        <f t="shared" si="59"/>
        <v>85268151282</v>
      </c>
      <c r="G1880" s="4">
        <v>0</v>
      </c>
      <c r="H1880" s="4" t="s">
        <v>2</v>
      </c>
    </row>
    <row r="1881" spans="1:8" hidden="1" x14ac:dyDescent="0.25">
      <c r="A1881" s="4">
        <v>3000</v>
      </c>
      <c r="B1881" s="4">
        <v>12800</v>
      </c>
      <c r="C1881" s="4">
        <v>-5</v>
      </c>
      <c r="D1881" s="4">
        <f t="shared" si="58"/>
        <v>268.14999999999998</v>
      </c>
      <c r="E1881" s="4">
        <v>8500</v>
      </c>
      <c r="F1881" s="25">
        <f t="shared" si="59"/>
        <v>85268151283</v>
      </c>
      <c r="G1881" s="4">
        <v>0</v>
      </c>
      <c r="H1881" s="4" t="s">
        <v>2</v>
      </c>
    </row>
    <row r="1882" spans="1:8" hidden="1" x14ac:dyDescent="0.25">
      <c r="A1882" s="4">
        <v>4000</v>
      </c>
      <c r="B1882" s="4">
        <v>12800</v>
      </c>
      <c r="C1882" s="4">
        <v>-5</v>
      </c>
      <c r="D1882" s="4">
        <f t="shared" si="58"/>
        <v>268.14999999999998</v>
      </c>
      <c r="E1882" s="4">
        <v>8500</v>
      </c>
      <c r="F1882" s="25">
        <f t="shared" si="59"/>
        <v>85268151284</v>
      </c>
      <c r="G1882" s="4">
        <v>0</v>
      </c>
      <c r="H1882" s="4" t="s">
        <v>2</v>
      </c>
    </row>
    <row r="1883" spans="1:8" hidden="1" x14ac:dyDescent="0.25">
      <c r="A1883" s="4">
        <v>5000</v>
      </c>
      <c r="B1883" s="4">
        <v>12800</v>
      </c>
      <c r="C1883" s="4">
        <v>-5</v>
      </c>
      <c r="D1883" s="4">
        <f t="shared" si="58"/>
        <v>268.14999999999998</v>
      </c>
      <c r="E1883" s="4">
        <v>8500</v>
      </c>
      <c r="F1883" s="25">
        <f t="shared" si="59"/>
        <v>85268151285</v>
      </c>
      <c r="G1883" s="4">
        <v>71.900000000000006</v>
      </c>
      <c r="H1883" s="4" t="s">
        <v>3</v>
      </c>
    </row>
    <row r="1884" spans="1:8" hidden="1" x14ac:dyDescent="0.25">
      <c r="A1884" s="4">
        <v>6000</v>
      </c>
      <c r="B1884" s="4">
        <v>12800</v>
      </c>
      <c r="C1884" s="4">
        <v>-5</v>
      </c>
      <c r="D1884" s="4">
        <f t="shared" si="58"/>
        <v>268.14999999999998</v>
      </c>
      <c r="E1884" s="4">
        <v>8500</v>
      </c>
      <c r="F1884" s="25">
        <f t="shared" si="59"/>
        <v>85268151286</v>
      </c>
      <c r="G1884" s="4">
        <v>104.2</v>
      </c>
      <c r="H1884" s="4" t="s">
        <v>3</v>
      </c>
    </row>
    <row r="1885" spans="1:8" hidden="1" x14ac:dyDescent="0.25">
      <c r="A1885" s="4">
        <v>0</v>
      </c>
      <c r="B1885" s="4">
        <v>13000</v>
      </c>
      <c r="C1885" s="4">
        <v>-5</v>
      </c>
      <c r="D1885" s="4">
        <f t="shared" si="58"/>
        <v>268.14999999999998</v>
      </c>
      <c r="E1885" s="4">
        <v>8500</v>
      </c>
      <c r="F1885" s="25">
        <f t="shared" si="59"/>
        <v>85268151300</v>
      </c>
      <c r="G1885" s="4">
        <v>0</v>
      </c>
      <c r="H1885" s="4" t="s">
        <v>2</v>
      </c>
    </row>
    <row r="1886" spans="1:8" hidden="1" x14ac:dyDescent="0.25">
      <c r="A1886" s="4">
        <v>1000</v>
      </c>
      <c r="B1886" s="4">
        <v>13000</v>
      </c>
      <c r="C1886" s="4">
        <v>-5</v>
      </c>
      <c r="D1886" s="4">
        <f t="shared" si="58"/>
        <v>268.14999999999998</v>
      </c>
      <c r="E1886" s="4">
        <v>8500</v>
      </c>
      <c r="F1886" s="25">
        <f t="shared" si="59"/>
        <v>85268151301</v>
      </c>
      <c r="G1886" s="4">
        <v>0</v>
      </c>
      <c r="H1886" s="4" t="s">
        <v>2</v>
      </c>
    </row>
    <row r="1887" spans="1:8" hidden="1" x14ac:dyDescent="0.25">
      <c r="A1887" s="4">
        <v>2000</v>
      </c>
      <c r="B1887" s="4">
        <v>13000</v>
      </c>
      <c r="C1887" s="4">
        <v>-5</v>
      </c>
      <c r="D1887" s="4">
        <f t="shared" si="58"/>
        <v>268.14999999999998</v>
      </c>
      <c r="E1887" s="4">
        <v>8500</v>
      </c>
      <c r="F1887" s="25">
        <f t="shared" si="59"/>
        <v>85268151302</v>
      </c>
      <c r="G1887" s="4">
        <v>0</v>
      </c>
      <c r="H1887" s="4" t="s">
        <v>2</v>
      </c>
    </row>
    <row r="1888" spans="1:8" hidden="1" x14ac:dyDescent="0.25">
      <c r="A1888" s="4">
        <v>3000</v>
      </c>
      <c r="B1888" s="4">
        <v>13000</v>
      </c>
      <c r="C1888" s="4">
        <v>-5</v>
      </c>
      <c r="D1888" s="4">
        <f t="shared" si="58"/>
        <v>268.14999999999998</v>
      </c>
      <c r="E1888" s="4">
        <v>8500</v>
      </c>
      <c r="F1888" s="25">
        <f t="shared" si="59"/>
        <v>85268151303</v>
      </c>
      <c r="G1888" s="4">
        <v>0</v>
      </c>
      <c r="H1888" s="4" t="s">
        <v>2</v>
      </c>
    </row>
    <row r="1889" spans="1:8" hidden="1" x14ac:dyDescent="0.25">
      <c r="A1889" s="4">
        <v>4000</v>
      </c>
      <c r="B1889" s="4">
        <v>13000</v>
      </c>
      <c r="C1889" s="4">
        <v>-5</v>
      </c>
      <c r="D1889" s="4">
        <f t="shared" si="58"/>
        <v>268.14999999999998</v>
      </c>
      <c r="E1889" s="4">
        <v>8500</v>
      </c>
      <c r="F1889" s="25">
        <f t="shared" si="59"/>
        <v>85268151304</v>
      </c>
      <c r="G1889" s="4">
        <v>48</v>
      </c>
      <c r="H1889" s="4" t="s">
        <v>3</v>
      </c>
    </row>
    <row r="1890" spans="1:8" hidden="1" x14ac:dyDescent="0.25">
      <c r="A1890" s="4">
        <v>5000</v>
      </c>
      <c r="B1890" s="4">
        <v>13000</v>
      </c>
      <c r="C1890" s="4">
        <v>-5</v>
      </c>
      <c r="D1890" s="4">
        <f t="shared" si="58"/>
        <v>268.14999999999998</v>
      </c>
      <c r="E1890" s="4">
        <v>8500</v>
      </c>
      <c r="F1890" s="25">
        <f t="shared" si="59"/>
        <v>85268151305</v>
      </c>
      <c r="G1890" s="4">
        <v>85.4</v>
      </c>
      <c r="H1890" s="4" t="s">
        <v>3</v>
      </c>
    </row>
    <row r="1891" spans="1:8" hidden="1" x14ac:dyDescent="0.25">
      <c r="A1891" s="4">
        <v>6000</v>
      </c>
      <c r="B1891" s="4">
        <v>13000</v>
      </c>
      <c r="C1891" s="4">
        <v>-5</v>
      </c>
      <c r="D1891" s="4">
        <f t="shared" si="58"/>
        <v>268.14999999999998</v>
      </c>
      <c r="E1891" s="4">
        <v>8500</v>
      </c>
      <c r="F1891" s="25">
        <f t="shared" si="59"/>
        <v>85268151306</v>
      </c>
      <c r="G1891" s="4">
        <v>118.1</v>
      </c>
      <c r="H1891" s="4" t="s">
        <v>3</v>
      </c>
    </row>
    <row r="1892" spans="1:8" hidden="1" x14ac:dyDescent="0.25">
      <c r="A1892" s="4">
        <v>0</v>
      </c>
      <c r="B1892" s="4">
        <v>13500</v>
      </c>
      <c r="C1892" s="4">
        <v>-5</v>
      </c>
      <c r="D1892" s="4">
        <f t="shared" si="58"/>
        <v>268.14999999999998</v>
      </c>
      <c r="E1892" s="4">
        <v>8500</v>
      </c>
      <c r="F1892" s="25">
        <f t="shared" si="59"/>
        <v>85268151350</v>
      </c>
      <c r="G1892" s="4">
        <v>0</v>
      </c>
      <c r="H1892" s="4" t="s">
        <v>2</v>
      </c>
    </row>
    <row r="1893" spans="1:8" hidden="1" x14ac:dyDescent="0.25">
      <c r="A1893" s="4">
        <v>1000</v>
      </c>
      <c r="B1893" s="4">
        <v>13500</v>
      </c>
      <c r="C1893" s="4">
        <v>-5</v>
      </c>
      <c r="D1893" s="4">
        <f t="shared" si="58"/>
        <v>268.14999999999998</v>
      </c>
      <c r="E1893" s="4">
        <v>8500</v>
      </c>
      <c r="F1893" s="25">
        <f t="shared" si="59"/>
        <v>85268151351</v>
      </c>
      <c r="G1893" s="4">
        <v>0</v>
      </c>
      <c r="H1893" s="4" t="s">
        <v>2</v>
      </c>
    </row>
    <row r="1894" spans="1:8" hidden="1" x14ac:dyDescent="0.25">
      <c r="A1894" s="4">
        <v>2000</v>
      </c>
      <c r="B1894" s="4">
        <v>13500</v>
      </c>
      <c r="C1894" s="4">
        <v>-5</v>
      </c>
      <c r="D1894" s="4">
        <f t="shared" si="58"/>
        <v>268.14999999999998</v>
      </c>
      <c r="E1894" s="4">
        <v>8500</v>
      </c>
      <c r="F1894" s="25">
        <f t="shared" si="59"/>
        <v>85268151352</v>
      </c>
      <c r="G1894" s="4">
        <v>0</v>
      </c>
      <c r="H1894" s="4" t="s">
        <v>2</v>
      </c>
    </row>
    <row r="1895" spans="1:8" hidden="1" x14ac:dyDescent="0.25">
      <c r="A1895" s="4">
        <v>3000</v>
      </c>
      <c r="B1895" s="4">
        <v>13500</v>
      </c>
      <c r="C1895" s="4">
        <v>-5</v>
      </c>
      <c r="D1895" s="4">
        <f t="shared" si="58"/>
        <v>268.14999999999998</v>
      </c>
      <c r="E1895" s="4">
        <v>8500</v>
      </c>
      <c r="F1895" s="25">
        <f t="shared" si="59"/>
        <v>85268151353</v>
      </c>
      <c r="G1895" s="4">
        <v>52</v>
      </c>
      <c r="H1895" s="4" t="s">
        <v>3</v>
      </c>
    </row>
    <row r="1896" spans="1:8" hidden="1" x14ac:dyDescent="0.25">
      <c r="A1896" s="4">
        <v>4000</v>
      </c>
      <c r="B1896" s="4">
        <v>13500</v>
      </c>
      <c r="C1896" s="4">
        <v>-5</v>
      </c>
      <c r="D1896" s="4">
        <f t="shared" si="58"/>
        <v>268.14999999999998</v>
      </c>
      <c r="E1896" s="4">
        <v>8500</v>
      </c>
      <c r="F1896" s="25">
        <f t="shared" si="59"/>
        <v>85268151354</v>
      </c>
      <c r="G1896" s="4">
        <v>88.4</v>
      </c>
      <c r="H1896" s="4" t="s">
        <v>3</v>
      </c>
    </row>
    <row r="1897" spans="1:8" hidden="1" x14ac:dyDescent="0.25">
      <c r="A1897" s="4">
        <v>5000</v>
      </c>
      <c r="B1897" s="4">
        <v>13500</v>
      </c>
      <c r="C1897" s="4">
        <v>-5</v>
      </c>
      <c r="D1897" s="4">
        <f t="shared" si="58"/>
        <v>268.14999999999998</v>
      </c>
      <c r="E1897" s="4">
        <v>8500</v>
      </c>
      <c r="F1897" s="25">
        <f t="shared" si="59"/>
        <v>85268151355</v>
      </c>
      <c r="G1897" s="4">
        <v>119.2</v>
      </c>
      <c r="H1897" s="4" t="s">
        <v>3</v>
      </c>
    </row>
    <row r="1898" spans="1:8" hidden="1" x14ac:dyDescent="0.25">
      <c r="A1898" s="4">
        <v>6000</v>
      </c>
      <c r="B1898" s="4">
        <v>13500</v>
      </c>
      <c r="C1898" s="4">
        <v>-5</v>
      </c>
      <c r="D1898" s="4">
        <f t="shared" si="58"/>
        <v>268.14999999999998</v>
      </c>
      <c r="E1898" s="4">
        <v>8500</v>
      </c>
      <c r="F1898" s="25">
        <f t="shared" si="59"/>
        <v>85268151356</v>
      </c>
      <c r="G1898" s="4">
        <v>144.30000000000001</v>
      </c>
      <c r="H1898" s="4" t="s">
        <v>3</v>
      </c>
    </row>
    <row r="1899" spans="1:8" hidden="1" x14ac:dyDescent="0.25">
      <c r="A1899" s="4">
        <v>0</v>
      </c>
      <c r="B1899" s="4">
        <v>14000</v>
      </c>
      <c r="C1899" s="4">
        <v>-5</v>
      </c>
      <c r="D1899" s="4">
        <f t="shared" si="58"/>
        <v>268.14999999999998</v>
      </c>
      <c r="E1899" s="4">
        <v>8500</v>
      </c>
      <c r="F1899" s="25">
        <f t="shared" si="59"/>
        <v>85268151400</v>
      </c>
      <c r="G1899" s="4">
        <v>0</v>
      </c>
      <c r="H1899" s="4" t="s">
        <v>2</v>
      </c>
    </row>
    <row r="1900" spans="1:8" hidden="1" x14ac:dyDescent="0.25">
      <c r="A1900" s="4">
        <v>1000</v>
      </c>
      <c r="B1900" s="4">
        <v>14000</v>
      </c>
      <c r="C1900" s="4">
        <v>-5</v>
      </c>
      <c r="D1900" s="4">
        <f t="shared" si="58"/>
        <v>268.14999999999998</v>
      </c>
      <c r="E1900" s="4">
        <v>8500</v>
      </c>
      <c r="F1900" s="25">
        <f t="shared" si="59"/>
        <v>85268151401</v>
      </c>
      <c r="G1900" s="4">
        <v>0</v>
      </c>
      <c r="H1900" s="4" t="s">
        <v>2</v>
      </c>
    </row>
    <row r="1901" spans="1:8" hidden="1" x14ac:dyDescent="0.25">
      <c r="A1901" s="4">
        <v>2000</v>
      </c>
      <c r="B1901" s="4">
        <v>14000</v>
      </c>
      <c r="C1901" s="4">
        <v>-5</v>
      </c>
      <c r="D1901" s="4">
        <f t="shared" si="58"/>
        <v>268.14999999999998</v>
      </c>
      <c r="E1901" s="4">
        <v>8500</v>
      </c>
      <c r="F1901" s="25">
        <f t="shared" si="59"/>
        <v>85268151402</v>
      </c>
      <c r="G1901" s="4">
        <v>56.4</v>
      </c>
      <c r="H1901" s="4" t="s">
        <v>3</v>
      </c>
    </row>
    <row r="1902" spans="1:8" hidden="1" x14ac:dyDescent="0.25">
      <c r="A1902" s="4">
        <v>3000</v>
      </c>
      <c r="B1902" s="4">
        <v>14000</v>
      </c>
      <c r="C1902" s="4">
        <v>-5</v>
      </c>
      <c r="D1902" s="4">
        <f t="shared" si="58"/>
        <v>268.14999999999998</v>
      </c>
      <c r="E1902" s="4">
        <v>8500</v>
      </c>
      <c r="F1902" s="25">
        <f t="shared" si="59"/>
        <v>85268151403</v>
      </c>
      <c r="G1902" s="4">
        <v>91.9</v>
      </c>
      <c r="H1902" s="4" t="s">
        <v>3</v>
      </c>
    </row>
    <row r="1903" spans="1:8" hidden="1" x14ac:dyDescent="0.25">
      <c r="A1903" s="4">
        <v>4000</v>
      </c>
      <c r="B1903" s="4">
        <v>14000</v>
      </c>
      <c r="C1903" s="4">
        <v>-5</v>
      </c>
      <c r="D1903" s="4">
        <f t="shared" si="58"/>
        <v>268.14999999999998</v>
      </c>
      <c r="E1903" s="4">
        <v>8500</v>
      </c>
      <c r="F1903" s="25">
        <f t="shared" si="59"/>
        <v>85268151404</v>
      </c>
      <c r="G1903" s="4">
        <v>120.2</v>
      </c>
      <c r="H1903" s="4" t="s">
        <v>3</v>
      </c>
    </row>
    <row r="1904" spans="1:8" hidden="1" x14ac:dyDescent="0.25">
      <c r="A1904" s="4">
        <v>5000</v>
      </c>
      <c r="B1904" s="4">
        <v>14000</v>
      </c>
      <c r="C1904" s="4">
        <v>-5</v>
      </c>
      <c r="D1904" s="4">
        <f t="shared" si="58"/>
        <v>268.14999999999998</v>
      </c>
      <c r="E1904" s="4">
        <v>8500</v>
      </c>
      <c r="F1904" s="25">
        <f t="shared" si="59"/>
        <v>85268151405</v>
      </c>
      <c r="G1904" s="4">
        <v>146.1</v>
      </c>
      <c r="H1904" s="4" t="s">
        <v>5</v>
      </c>
    </row>
    <row r="1905" spans="1:8" hidden="1" x14ac:dyDescent="0.25">
      <c r="A1905" s="4">
        <v>6000</v>
      </c>
      <c r="B1905" s="4">
        <v>14000</v>
      </c>
      <c r="C1905" s="4">
        <v>-5</v>
      </c>
      <c r="D1905" s="4">
        <f t="shared" si="58"/>
        <v>268.14999999999998</v>
      </c>
      <c r="E1905" s="4">
        <v>8500</v>
      </c>
      <c r="F1905" s="25">
        <f t="shared" si="59"/>
        <v>85268151406</v>
      </c>
      <c r="G1905" s="4">
        <v>999999</v>
      </c>
      <c r="H1905" s="4" t="s">
        <v>4</v>
      </c>
    </row>
    <row r="1906" spans="1:8" hidden="1" x14ac:dyDescent="0.25">
      <c r="A1906" s="4">
        <v>0</v>
      </c>
      <c r="B1906" s="4">
        <v>11000</v>
      </c>
      <c r="C1906" s="4">
        <v>0</v>
      </c>
      <c r="D1906" s="4">
        <f t="shared" si="58"/>
        <v>273.14999999999998</v>
      </c>
      <c r="E1906" s="4">
        <v>8500</v>
      </c>
      <c r="F1906" s="25">
        <f t="shared" si="59"/>
        <v>85273151100</v>
      </c>
      <c r="G1906" s="4">
        <v>0</v>
      </c>
      <c r="H1906" s="4" t="s">
        <v>2</v>
      </c>
    </row>
    <row r="1907" spans="1:8" hidden="1" x14ac:dyDescent="0.25">
      <c r="A1907" s="4">
        <v>1000</v>
      </c>
      <c r="B1907" s="4">
        <v>11000</v>
      </c>
      <c r="C1907" s="4">
        <v>0</v>
      </c>
      <c r="D1907" s="4">
        <f t="shared" si="58"/>
        <v>273.14999999999998</v>
      </c>
      <c r="E1907" s="4">
        <v>8500</v>
      </c>
      <c r="F1907" s="25">
        <f t="shared" si="59"/>
        <v>85273151101</v>
      </c>
      <c r="G1907" s="4">
        <v>0</v>
      </c>
      <c r="H1907" s="4" t="s">
        <v>2</v>
      </c>
    </row>
    <row r="1908" spans="1:8" hidden="1" x14ac:dyDescent="0.25">
      <c r="A1908" s="4">
        <v>2000</v>
      </c>
      <c r="B1908" s="4">
        <v>11000</v>
      </c>
      <c r="C1908" s="4">
        <v>0</v>
      </c>
      <c r="D1908" s="4">
        <f t="shared" si="58"/>
        <v>273.14999999999998</v>
      </c>
      <c r="E1908" s="4">
        <v>8500</v>
      </c>
      <c r="F1908" s="25">
        <f t="shared" si="59"/>
        <v>85273151102</v>
      </c>
      <c r="G1908" s="4">
        <v>0</v>
      </c>
      <c r="H1908" s="4" t="s">
        <v>2</v>
      </c>
    </row>
    <row r="1909" spans="1:8" hidden="1" x14ac:dyDescent="0.25">
      <c r="A1909" s="4">
        <v>3000</v>
      </c>
      <c r="B1909" s="4">
        <v>11000</v>
      </c>
      <c r="C1909" s="4">
        <v>0</v>
      </c>
      <c r="D1909" s="4">
        <f t="shared" si="58"/>
        <v>273.14999999999998</v>
      </c>
      <c r="E1909" s="4">
        <v>8500</v>
      </c>
      <c r="F1909" s="25">
        <f t="shared" si="59"/>
        <v>85273151103</v>
      </c>
      <c r="G1909" s="4">
        <v>0</v>
      </c>
      <c r="H1909" s="4" t="s">
        <v>2</v>
      </c>
    </row>
    <row r="1910" spans="1:8" hidden="1" x14ac:dyDescent="0.25">
      <c r="A1910" s="4">
        <v>4000</v>
      </c>
      <c r="B1910" s="4">
        <v>11000</v>
      </c>
      <c r="C1910" s="4">
        <v>0</v>
      </c>
      <c r="D1910" s="4">
        <f t="shared" si="58"/>
        <v>273.14999999999998</v>
      </c>
      <c r="E1910" s="4">
        <v>8500</v>
      </c>
      <c r="F1910" s="25">
        <f t="shared" si="59"/>
        <v>85273151104</v>
      </c>
      <c r="G1910" s="4">
        <v>0</v>
      </c>
      <c r="H1910" s="4" t="s">
        <v>2</v>
      </c>
    </row>
    <row r="1911" spans="1:8" hidden="1" x14ac:dyDescent="0.25">
      <c r="A1911" s="4">
        <v>5000</v>
      </c>
      <c r="B1911" s="4">
        <v>11000</v>
      </c>
      <c r="C1911" s="4">
        <v>0</v>
      </c>
      <c r="D1911" s="4">
        <f t="shared" si="58"/>
        <v>273.14999999999998</v>
      </c>
      <c r="E1911" s="4">
        <v>8500</v>
      </c>
      <c r="F1911" s="25">
        <f t="shared" si="59"/>
        <v>85273151105</v>
      </c>
      <c r="G1911" s="4">
        <v>0</v>
      </c>
      <c r="H1911" s="4" t="s">
        <v>2</v>
      </c>
    </row>
    <row r="1912" spans="1:8" hidden="1" x14ac:dyDescent="0.25">
      <c r="A1912" s="4">
        <v>6000</v>
      </c>
      <c r="B1912" s="4">
        <v>11000</v>
      </c>
      <c r="C1912" s="4">
        <v>0</v>
      </c>
      <c r="D1912" s="4">
        <f t="shared" si="58"/>
        <v>273.14999999999998</v>
      </c>
      <c r="E1912" s="4">
        <v>8500</v>
      </c>
      <c r="F1912" s="25">
        <f t="shared" si="59"/>
        <v>85273151106</v>
      </c>
      <c r="G1912" s="4">
        <v>0</v>
      </c>
      <c r="H1912" s="4" t="s">
        <v>2</v>
      </c>
    </row>
    <row r="1913" spans="1:8" hidden="1" x14ac:dyDescent="0.25">
      <c r="A1913" s="4">
        <v>0</v>
      </c>
      <c r="B1913" s="4">
        <v>11500</v>
      </c>
      <c r="C1913" s="4">
        <v>0</v>
      </c>
      <c r="D1913" s="4">
        <f t="shared" si="58"/>
        <v>273.14999999999998</v>
      </c>
      <c r="E1913" s="4">
        <v>8500</v>
      </c>
      <c r="F1913" s="25">
        <f t="shared" si="59"/>
        <v>85273151150</v>
      </c>
      <c r="G1913" s="4">
        <v>0</v>
      </c>
      <c r="H1913" s="4" t="s">
        <v>2</v>
      </c>
    </row>
    <row r="1914" spans="1:8" hidden="1" x14ac:dyDescent="0.25">
      <c r="A1914" s="4">
        <v>1000</v>
      </c>
      <c r="B1914" s="4">
        <v>11500</v>
      </c>
      <c r="C1914" s="4">
        <v>0</v>
      </c>
      <c r="D1914" s="4">
        <f t="shared" si="58"/>
        <v>273.14999999999998</v>
      </c>
      <c r="E1914" s="4">
        <v>8500</v>
      </c>
      <c r="F1914" s="25">
        <f t="shared" si="59"/>
        <v>85273151151</v>
      </c>
      <c r="G1914" s="4">
        <v>0</v>
      </c>
      <c r="H1914" s="4" t="s">
        <v>2</v>
      </c>
    </row>
    <row r="1915" spans="1:8" hidden="1" x14ac:dyDescent="0.25">
      <c r="A1915" s="4">
        <v>2000</v>
      </c>
      <c r="B1915" s="4">
        <v>11500</v>
      </c>
      <c r="C1915" s="4">
        <v>0</v>
      </c>
      <c r="D1915" s="4">
        <f t="shared" si="58"/>
        <v>273.14999999999998</v>
      </c>
      <c r="E1915" s="4">
        <v>8500</v>
      </c>
      <c r="F1915" s="25">
        <f t="shared" si="59"/>
        <v>85273151152</v>
      </c>
      <c r="G1915" s="4">
        <v>0</v>
      </c>
      <c r="H1915" s="4" t="s">
        <v>2</v>
      </c>
    </row>
    <row r="1916" spans="1:8" hidden="1" x14ac:dyDescent="0.25">
      <c r="A1916" s="4">
        <v>3000</v>
      </c>
      <c r="B1916" s="4">
        <v>11500</v>
      </c>
      <c r="C1916" s="4">
        <v>0</v>
      </c>
      <c r="D1916" s="4">
        <f t="shared" si="58"/>
        <v>273.14999999999998</v>
      </c>
      <c r="E1916" s="4">
        <v>8500</v>
      </c>
      <c r="F1916" s="25">
        <f t="shared" si="59"/>
        <v>85273151153</v>
      </c>
      <c r="G1916" s="4">
        <v>0</v>
      </c>
      <c r="H1916" s="4" t="s">
        <v>2</v>
      </c>
    </row>
    <row r="1917" spans="1:8" hidden="1" x14ac:dyDescent="0.25">
      <c r="A1917" s="4">
        <v>4000</v>
      </c>
      <c r="B1917" s="4">
        <v>11500</v>
      </c>
      <c r="C1917" s="4">
        <v>0</v>
      </c>
      <c r="D1917" s="4">
        <f t="shared" si="58"/>
        <v>273.14999999999998</v>
      </c>
      <c r="E1917" s="4">
        <v>8500</v>
      </c>
      <c r="F1917" s="25">
        <f t="shared" si="59"/>
        <v>85273151154</v>
      </c>
      <c r="G1917" s="4">
        <v>0</v>
      </c>
      <c r="H1917" s="4" t="s">
        <v>2</v>
      </c>
    </row>
    <row r="1918" spans="1:8" hidden="1" x14ac:dyDescent="0.25">
      <c r="A1918" s="4">
        <v>5000</v>
      </c>
      <c r="B1918" s="4">
        <v>11500</v>
      </c>
      <c r="C1918" s="4">
        <v>0</v>
      </c>
      <c r="D1918" s="4">
        <f t="shared" si="58"/>
        <v>273.14999999999998</v>
      </c>
      <c r="E1918" s="4">
        <v>8500</v>
      </c>
      <c r="F1918" s="25">
        <f t="shared" si="59"/>
        <v>85273151155</v>
      </c>
      <c r="G1918" s="4">
        <v>0</v>
      </c>
      <c r="H1918" s="4" t="s">
        <v>2</v>
      </c>
    </row>
    <row r="1919" spans="1:8" hidden="1" x14ac:dyDescent="0.25">
      <c r="A1919" s="4">
        <v>6000</v>
      </c>
      <c r="B1919" s="4">
        <v>11500</v>
      </c>
      <c r="C1919" s="4">
        <v>0</v>
      </c>
      <c r="D1919" s="4">
        <f t="shared" si="58"/>
        <v>273.14999999999998</v>
      </c>
      <c r="E1919" s="4">
        <v>8500</v>
      </c>
      <c r="F1919" s="25">
        <f t="shared" si="59"/>
        <v>85273151156</v>
      </c>
      <c r="G1919" s="4">
        <v>0</v>
      </c>
      <c r="H1919" s="4" t="s">
        <v>2</v>
      </c>
    </row>
    <row r="1920" spans="1:8" hidden="1" x14ac:dyDescent="0.25">
      <c r="A1920" s="4">
        <v>0</v>
      </c>
      <c r="B1920" s="4">
        <v>12000</v>
      </c>
      <c r="C1920" s="4">
        <v>0</v>
      </c>
      <c r="D1920" s="4">
        <f t="shared" si="58"/>
        <v>273.14999999999998</v>
      </c>
      <c r="E1920" s="4">
        <v>8500</v>
      </c>
      <c r="F1920" s="25">
        <f t="shared" si="59"/>
        <v>85273151200</v>
      </c>
      <c r="G1920" s="4">
        <v>0</v>
      </c>
      <c r="H1920" s="4" t="s">
        <v>2</v>
      </c>
    </row>
    <row r="1921" spans="1:8" hidden="1" x14ac:dyDescent="0.25">
      <c r="A1921" s="4">
        <v>1000</v>
      </c>
      <c r="B1921" s="4">
        <v>12000</v>
      </c>
      <c r="C1921" s="4">
        <v>0</v>
      </c>
      <c r="D1921" s="4">
        <f t="shared" si="58"/>
        <v>273.14999999999998</v>
      </c>
      <c r="E1921" s="4">
        <v>8500</v>
      </c>
      <c r="F1921" s="25">
        <f t="shared" si="59"/>
        <v>85273151201</v>
      </c>
      <c r="G1921" s="4">
        <v>0</v>
      </c>
      <c r="H1921" s="4" t="s">
        <v>2</v>
      </c>
    </row>
    <row r="1922" spans="1:8" hidden="1" x14ac:dyDescent="0.25">
      <c r="A1922" s="4">
        <v>2000</v>
      </c>
      <c r="B1922" s="4">
        <v>12000</v>
      </c>
      <c r="C1922" s="4">
        <v>0</v>
      </c>
      <c r="D1922" s="4">
        <f t="shared" ref="D1922:D1985" si="60">C1922+273.15</f>
        <v>273.14999999999998</v>
      </c>
      <c r="E1922" s="4">
        <v>8500</v>
      </c>
      <c r="F1922" s="25">
        <f t="shared" ref="F1922:F1985" si="61">E1922*10^7+D1922*10^6+B1922/10+A1922/1000</f>
        <v>85273151202</v>
      </c>
      <c r="G1922" s="4">
        <v>0</v>
      </c>
      <c r="H1922" s="4" t="s">
        <v>2</v>
      </c>
    </row>
    <row r="1923" spans="1:8" hidden="1" x14ac:dyDescent="0.25">
      <c r="A1923" s="4">
        <v>3000</v>
      </c>
      <c r="B1923" s="4">
        <v>12000</v>
      </c>
      <c r="C1923" s="4">
        <v>0</v>
      </c>
      <c r="D1923" s="4">
        <f t="shared" si="60"/>
        <v>273.14999999999998</v>
      </c>
      <c r="E1923" s="4">
        <v>8500</v>
      </c>
      <c r="F1923" s="25">
        <f t="shared" si="61"/>
        <v>85273151203</v>
      </c>
      <c r="G1923" s="4">
        <v>0</v>
      </c>
      <c r="H1923" s="4" t="s">
        <v>2</v>
      </c>
    </row>
    <row r="1924" spans="1:8" hidden="1" x14ac:dyDescent="0.25">
      <c r="A1924" s="4">
        <v>4000</v>
      </c>
      <c r="B1924" s="4">
        <v>12000</v>
      </c>
      <c r="C1924" s="4">
        <v>0</v>
      </c>
      <c r="D1924" s="4">
        <f t="shared" si="60"/>
        <v>273.14999999999998</v>
      </c>
      <c r="E1924" s="4">
        <v>8500</v>
      </c>
      <c r="F1924" s="25">
        <f t="shared" si="61"/>
        <v>85273151204</v>
      </c>
      <c r="G1924" s="4">
        <v>0</v>
      </c>
      <c r="H1924" s="4" t="s">
        <v>2</v>
      </c>
    </row>
    <row r="1925" spans="1:8" hidden="1" x14ac:dyDescent="0.25">
      <c r="A1925" s="4">
        <v>5000</v>
      </c>
      <c r="B1925" s="4">
        <v>12000</v>
      </c>
      <c r="C1925" s="4">
        <v>0</v>
      </c>
      <c r="D1925" s="4">
        <f t="shared" si="60"/>
        <v>273.14999999999998</v>
      </c>
      <c r="E1925" s="4">
        <v>8500</v>
      </c>
      <c r="F1925" s="25">
        <f t="shared" si="61"/>
        <v>85273151205</v>
      </c>
      <c r="G1925" s="4">
        <v>0</v>
      </c>
      <c r="H1925" s="4" t="s">
        <v>2</v>
      </c>
    </row>
    <row r="1926" spans="1:8" hidden="1" x14ac:dyDescent="0.25">
      <c r="A1926" s="4">
        <v>6000</v>
      </c>
      <c r="B1926" s="4">
        <v>12000</v>
      </c>
      <c r="C1926" s="4">
        <v>0</v>
      </c>
      <c r="D1926" s="4">
        <f t="shared" si="60"/>
        <v>273.14999999999998</v>
      </c>
      <c r="E1926" s="4">
        <v>8500</v>
      </c>
      <c r="F1926" s="25">
        <f t="shared" si="61"/>
        <v>85273151206</v>
      </c>
      <c r="G1926" s="4">
        <v>61.2</v>
      </c>
      <c r="H1926" s="4" t="s">
        <v>3</v>
      </c>
    </row>
    <row r="1927" spans="1:8" hidden="1" x14ac:dyDescent="0.25">
      <c r="A1927" s="4">
        <v>0</v>
      </c>
      <c r="B1927" s="4">
        <v>12500</v>
      </c>
      <c r="C1927" s="4">
        <v>0</v>
      </c>
      <c r="D1927" s="4">
        <f t="shared" si="60"/>
        <v>273.14999999999998</v>
      </c>
      <c r="E1927" s="4">
        <v>8500</v>
      </c>
      <c r="F1927" s="25">
        <f t="shared" si="61"/>
        <v>85273151250</v>
      </c>
      <c r="G1927" s="4">
        <v>0</v>
      </c>
      <c r="H1927" s="4" t="s">
        <v>2</v>
      </c>
    </row>
    <row r="1928" spans="1:8" hidden="1" x14ac:dyDescent="0.25">
      <c r="A1928" s="4">
        <v>1000</v>
      </c>
      <c r="B1928" s="4">
        <v>12500</v>
      </c>
      <c r="C1928" s="4">
        <v>0</v>
      </c>
      <c r="D1928" s="4">
        <f t="shared" si="60"/>
        <v>273.14999999999998</v>
      </c>
      <c r="E1928" s="4">
        <v>8500</v>
      </c>
      <c r="F1928" s="25">
        <f t="shared" si="61"/>
        <v>85273151251</v>
      </c>
      <c r="G1928" s="4">
        <v>0</v>
      </c>
      <c r="H1928" s="4" t="s">
        <v>2</v>
      </c>
    </row>
    <row r="1929" spans="1:8" hidden="1" x14ac:dyDescent="0.25">
      <c r="A1929" s="4">
        <v>2000</v>
      </c>
      <c r="B1929" s="4">
        <v>12500</v>
      </c>
      <c r="C1929" s="4">
        <v>0</v>
      </c>
      <c r="D1929" s="4">
        <f t="shared" si="60"/>
        <v>273.14999999999998</v>
      </c>
      <c r="E1929" s="4">
        <v>8500</v>
      </c>
      <c r="F1929" s="25">
        <f t="shared" si="61"/>
        <v>85273151252</v>
      </c>
      <c r="G1929" s="4">
        <v>0</v>
      </c>
      <c r="H1929" s="4" t="s">
        <v>2</v>
      </c>
    </row>
    <row r="1930" spans="1:8" hidden="1" x14ac:dyDescent="0.25">
      <c r="A1930" s="4">
        <v>3000</v>
      </c>
      <c r="B1930" s="4">
        <v>12500</v>
      </c>
      <c r="C1930" s="4">
        <v>0</v>
      </c>
      <c r="D1930" s="4">
        <f t="shared" si="60"/>
        <v>273.14999999999998</v>
      </c>
      <c r="E1930" s="4">
        <v>8500</v>
      </c>
      <c r="F1930" s="25">
        <f t="shared" si="61"/>
        <v>85273151253</v>
      </c>
      <c r="G1930" s="4">
        <v>0</v>
      </c>
      <c r="H1930" s="4" t="s">
        <v>2</v>
      </c>
    </row>
    <row r="1931" spans="1:8" hidden="1" x14ac:dyDescent="0.25">
      <c r="A1931" s="4">
        <v>4000</v>
      </c>
      <c r="B1931" s="4">
        <v>12500</v>
      </c>
      <c r="C1931" s="4">
        <v>0</v>
      </c>
      <c r="D1931" s="4">
        <f t="shared" si="60"/>
        <v>273.14999999999998</v>
      </c>
      <c r="E1931" s="4">
        <v>8500</v>
      </c>
      <c r="F1931" s="25">
        <f t="shared" si="61"/>
        <v>85273151254</v>
      </c>
      <c r="G1931" s="4">
        <v>0</v>
      </c>
      <c r="H1931" s="4" t="s">
        <v>2</v>
      </c>
    </row>
    <row r="1932" spans="1:8" hidden="1" x14ac:dyDescent="0.25">
      <c r="A1932" s="4">
        <v>5000</v>
      </c>
      <c r="B1932" s="4">
        <v>12500</v>
      </c>
      <c r="C1932" s="4">
        <v>0</v>
      </c>
      <c r="D1932" s="4">
        <f t="shared" si="60"/>
        <v>273.14999999999998</v>
      </c>
      <c r="E1932" s="4">
        <v>8500</v>
      </c>
      <c r="F1932" s="25">
        <f t="shared" si="61"/>
        <v>85273151255</v>
      </c>
      <c r="G1932" s="4">
        <v>67</v>
      </c>
      <c r="H1932" s="4" t="s">
        <v>3</v>
      </c>
    </row>
    <row r="1933" spans="1:8" hidden="1" x14ac:dyDescent="0.25">
      <c r="A1933" s="4">
        <v>6000</v>
      </c>
      <c r="B1933" s="4">
        <v>12500</v>
      </c>
      <c r="C1933" s="4">
        <v>0</v>
      </c>
      <c r="D1933" s="4">
        <f t="shared" si="60"/>
        <v>273.14999999999998</v>
      </c>
      <c r="E1933" s="4">
        <v>8500</v>
      </c>
      <c r="F1933" s="25">
        <f t="shared" si="61"/>
        <v>85273151256</v>
      </c>
      <c r="G1933" s="4">
        <v>101.3</v>
      </c>
      <c r="H1933" s="4" t="s">
        <v>3</v>
      </c>
    </row>
    <row r="1934" spans="1:8" hidden="1" x14ac:dyDescent="0.25">
      <c r="A1934" s="4">
        <v>0</v>
      </c>
      <c r="B1934" s="4">
        <v>12800</v>
      </c>
      <c r="C1934" s="4">
        <v>0</v>
      </c>
      <c r="D1934" s="4">
        <f t="shared" si="60"/>
        <v>273.14999999999998</v>
      </c>
      <c r="E1934" s="4">
        <v>8500</v>
      </c>
      <c r="F1934" s="25">
        <f t="shared" si="61"/>
        <v>85273151280</v>
      </c>
      <c r="G1934" s="4">
        <v>0</v>
      </c>
      <c r="H1934" s="4" t="s">
        <v>2</v>
      </c>
    </row>
    <row r="1935" spans="1:8" hidden="1" x14ac:dyDescent="0.25">
      <c r="A1935" s="4">
        <v>1000</v>
      </c>
      <c r="B1935" s="4">
        <v>12800</v>
      </c>
      <c r="C1935" s="4">
        <v>0</v>
      </c>
      <c r="D1935" s="4">
        <f t="shared" si="60"/>
        <v>273.14999999999998</v>
      </c>
      <c r="E1935" s="4">
        <v>8500</v>
      </c>
      <c r="F1935" s="25">
        <f t="shared" si="61"/>
        <v>85273151281</v>
      </c>
      <c r="G1935" s="4">
        <v>0</v>
      </c>
      <c r="H1935" s="4" t="s">
        <v>2</v>
      </c>
    </row>
    <row r="1936" spans="1:8" hidden="1" x14ac:dyDescent="0.25">
      <c r="A1936" s="4">
        <v>2000</v>
      </c>
      <c r="B1936" s="4">
        <v>12800</v>
      </c>
      <c r="C1936" s="4">
        <v>0</v>
      </c>
      <c r="D1936" s="4">
        <f t="shared" si="60"/>
        <v>273.14999999999998</v>
      </c>
      <c r="E1936" s="4">
        <v>8500</v>
      </c>
      <c r="F1936" s="25">
        <f t="shared" si="61"/>
        <v>85273151282</v>
      </c>
      <c r="G1936" s="4">
        <v>0</v>
      </c>
      <c r="H1936" s="4" t="s">
        <v>2</v>
      </c>
    </row>
    <row r="1937" spans="1:8" hidden="1" x14ac:dyDescent="0.25">
      <c r="A1937" s="4">
        <v>3000</v>
      </c>
      <c r="B1937" s="4">
        <v>12800</v>
      </c>
      <c r="C1937" s="4">
        <v>0</v>
      </c>
      <c r="D1937" s="4">
        <f t="shared" si="60"/>
        <v>273.14999999999998</v>
      </c>
      <c r="E1937" s="4">
        <v>8500</v>
      </c>
      <c r="F1937" s="25">
        <f t="shared" si="61"/>
        <v>85273151283</v>
      </c>
      <c r="G1937" s="4">
        <v>0</v>
      </c>
      <c r="H1937" s="4" t="s">
        <v>2</v>
      </c>
    </row>
    <row r="1938" spans="1:8" hidden="1" x14ac:dyDescent="0.25">
      <c r="A1938" s="4">
        <v>4000</v>
      </c>
      <c r="B1938" s="4">
        <v>12800</v>
      </c>
      <c r="C1938" s="4">
        <v>0</v>
      </c>
      <c r="D1938" s="4">
        <f t="shared" si="60"/>
        <v>273.14999999999998</v>
      </c>
      <c r="E1938" s="4">
        <v>8500</v>
      </c>
      <c r="F1938" s="25">
        <f t="shared" si="61"/>
        <v>85273151284</v>
      </c>
      <c r="G1938" s="4">
        <v>52.3</v>
      </c>
      <c r="H1938" s="4" t="s">
        <v>3</v>
      </c>
    </row>
    <row r="1939" spans="1:8" hidden="1" x14ac:dyDescent="0.25">
      <c r="A1939" s="4">
        <v>5000</v>
      </c>
      <c r="B1939" s="4">
        <v>12800</v>
      </c>
      <c r="C1939" s="4">
        <v>0</v>
      </c>
      <c r="D1939" s="4">
        <f t="shared" si="60"/>
        <v>273.14999999999998</v>
      </c>
      <c r="E1939" s="4">
        <v>8500</v>
      </c>
      <c r="F1939" s="25">
        <f t="shared" si="61"/>
        <v>85273151285</v>
      </c>
      <c r="G1939" s="4">
        <v>88.4</v>
      </c>
      <c r="H1939" s="4" t="s">
        <v>3</v>
      </c>
    </row>
    <row r="1940" spans="1:8" hidden="1" x14ac:dyDescent="0.25">
      <c r="A1940" s="4">
        <v>6000</v>
      </c>
      <c r="B1940" s="4">
        <v>12800</v>
      </c>
      <c r="C1940" s="4">
        <v>0</v>
      </c>
      <c r="D1940" s="4">
        <f t="shared" si="60"/>
        <v>273.14999999999998</v>
      </c>
      <c r="E1940" s="4">
        <v>8500</v>
      </c>
      <c r="F1940" s="25">
        <f t="shared" si="61"/>
        <v>85273151286</v>
      </c>
      <c r="G1940" s="4">
        <v>120.4</v>
      </c>
      <c r="H1940" s="4" t="s">
        <v>3</v>
      </c>
    </row>
    <row r="1941" spans="1:8" hidden="1" x14ac:dyDescent="0.25">
      <c r="A1941" s="4">
        <v>0</v>
      </c>
      <c r="B1941" s="4">
        <v>13000</v>
      </c>
      <c r="C1941" s="4">
        <v>0</v>
      </c>
      <c r="D1941" s="4">
        <f t="shared" si="60"/>
        <v>273.14999999999998</v>
      </c>
      <c r="E1941" s="4">
        <v>8500</v>
      </c>
      <c r="F1941" s="25">
        <f t="shared" si="61"/>
        <v>85273151300</v>
      </c>
      <c r="G1941" s="4">
        <v>0</v>
      </c>
      <c r="H1941" s="4" t="s">
        <v>2</v>
      </c>
    </row>
    <row r="1942" spans="1:8" hidden="1" x14ac:dyDescent="0.25">
      <c r="A1942" s="4">
        <v>1000</v>
      </c>
      <c r="B1942" s="4">
        <v>13000</v>
      </c>
      <c r="C1942" s="4">
        <v>0</v>
      </c>
      <c r="D1942" s="4">
        <f t="shared" si="60"/>
        <v>273.14999999999998</v>
      </c>
      <c r="E1942" s="4">
        <v>8500</v>
      </c>
      <c r="F1942" s="25">
        <f t="shared" si="61"/>
        <v>85273151301</v>
      </c>
      <c r="G1942" s="4">
        <v>0</v>
      </c>
      <c r="H1942" s="4" t="s">
        <v>2</v>
      </c>
    </row>
    <row r="1943" spans="1:8" hidden="1" x14ac:dyDescent="0.25">
      <c r="A1943" s="4">
        <v>2000</v>
      </c>
      <c r="B1943" s="4">
        <v>13000</v>
      </c>
      <c r="C1943" s="4">
        <v>0</v>
      </c>
      <c r="D1943" s="4">
        <f t="shared" si="60"/>
        <v>273.14999999999998</v>
      </c>
      <c r="E1943" s="4">
        <v>8500</v>
      </c>
      <c r="F1943" s="25">
        <f t="shared" si="61"/>
        <v>85273151302</v>
      </c>
      <c r="G1943" s="4">
        <v>0</v>
      </c>
      <c r="H1943" s="4" t="s">
        <v>2</v>
      </c>
    </row>
    <row r="1944" spans="1:8" hidden="1" x14ac:dyDescent="0.25">
      <c r="A1944" s="4">
        <v>3000</v>
      </c>
      <c r="B1944" s="4">
        <v>13000</v>
      </c>
      <c r="C1944" s="4">
        <v>0</v>
      </c>
      <c r="D1944" s="4">
        <f t="shared" si="60"/>
        <v>273.14999999999998</v>
      </c>
      <c r="E1944" s="4">
        <v>8500</v>
      </c>
      <c r="F1944" s="25">
        <f t="shared" si="61"/>
        <v>85273151303</v>
      </c>
      <c r="G1944" s="4">
        <v>0</v>
      </c>
      <c r="H1944" s="4" t="s">
        <v>2</v>
      </c>
    </row>
    <row r="1945" spans="1:8" hidden="1" x14ac:dyDescent="0.25">
      <c r="A1945" s="4">
        <v>4000</v>
      </c>
      <c r="B1945" s="4">
        <v>13000</v>
      </c>
      <c r="C1945" s="4">
        <v>0</v>
      </c>
      <c r="D1945" s="4">
        <f t="shared" si="60"/>
        <v>273.14999999999998</v>
      </c>
      <c r="E1945" s="4">
        <v>8500</v>
      </c>
      <c r="F1945" s="25">
        <f t="shared" si="61"/>
        <v>85273151304</v>
      </c>
      <c r="G1945" s="4">
        <v>70.5</v>
      </c>
      <c r="H1945" s="4" t="s">
        <v>3</v>
      </c>
    </row>
    <row r="1946" spans="1:8" hidden="1" x14ac:dyDescent="0.25">
      <c r="A1946" s="4">
        <v>5000</v>
      </c>
      <c r="B1946" s="4">
        <v>13000</v>
      </c>
      <c r="C1946" s="4">
        <v>0</v>
      </c>
      <c r="D1946" s="4">
        <f t="shared" si="60"/>
        <v>273.14999999999998</v>
      </c>
      <c r="E1946" s="4">
        <v>8500</v>
      </c>
      <c r="F1946" s="25">
        <f t="shared" si="61"/>
        <v>85273151305</v>
      </c>
      <c r="G1946" s="4">
        <v>104.5</v>
      </c>
      <c r="H1946" s="4" t="s">
        <v>3</v>
      </c>
    </row>
    <row r="1947" spans="1:8" hidden="1" x14ac:dyDescent="0.25">
      <c r="A1947" s="4">
        <v>6000</v>
      </c>
      <c r="B1947" s="4">
        <v>13000</v>
      </c>
      <c r="C1947" s="4">
        <v>0</v>
      </c>
      <c r="D1947" s="4">
        <f t="shared" si="60"/>
        <v>273.14999999999998</v>
      </c>
      <c r="E1947" s="4">
        <v>8500</v>
      </c>
      <c r="F1947" s="25">
        <f t="shared" si="61"/>
        <v>85273151306</v>
      </c>
      <c r="G1947" s="4">
        <v>132.6</v>
      </c>
      <c r="H1947" s="4" t="s">
        <v>3</v>
      </c>
    </row>
    <row r="1948" spans="1:8" hidden="1" x14ac:dyDescent="0.25">
      <c r="A1948" s="4">
        <v>0</v>
      </c>
      <c r="B1948" s="4">
        <v>13500</v>
      </c>
      <c r="C1948" s="4">
        <v>0</v>
      </c>
      <c r="D1948" s="4">
        <f t="shared" si="60"/>
        <v>273.14999999999998</v>
      </c>
      <c r="E1948" s="4">
        <v>8500</v>
      </c>
      <c r="F1948" s="25">
        <f t="shared" si="61"/>
        <v>85273151350</v>
      </c>
      <c r="G1948" s="4">
        <v>0</v>
      </c>
      <c r="H1948" s="4" t="s">
        <v>2</v>
      </c>
    </row>
    <row r="1949" spans="1:8" hidden="1" x14ac:dyDescent="0.25">
      <c r="A1949" s="4">
        <v>1000</v>
      </c>
      <c r="B1949" s="4">
        <v>13500</v>
      </c>
      <c r="C1949" s="4">
        <v>0</v>
      </c>
      <c r="D1949" s="4">
        <f t="shared" si="60"/>
        <v>273.14999999999998</v>
      </c>
      <c r="E1949" s="4">
        <v>8500</v>
      </c>
      <c r="F1949" s="25">
        <f t="shared" si="61"/>
        <v>85273151351</v>
      </c>
      <c r="G1949" s="4">
        <v>0</v>
      </c>
      <c r="H1949" s="4" t="s">
        <v>2</v>
      </c>
    </row>
    <row r="1950" spans="1:8" hidden="1" x14ac:dyDescent="0.25">
      <c r="A1950" s="4">
        <v>2000</v>
      </c>
      <c r="B1950" s="4">
        <v>13500</v>
      </c>
      <c r="C1950" s="4">
        <v>0</v>
      </c>
      <c r="D1950" s="4">
        <f t="shared" si="60"/>
        <v>273.14999999999998</v>
      </c>
      <c r="E1950" s="4">
        <v>8500</v>
      </c>
      <c r="F1950" s="25">
        <f t="shared" si="61"/>
        <v>85273151352</v>
      </c>
      <c r="G1950" s="4">
        <v>0</v>
      </c>
      <c r="H1950" s="4" t="s">
        <v>2</v>
      </c>
    </row>
    <row r="1951" spans="1:8" hidden="1" x14ac:dyDescent="0.25">
      <c r="A1951" s="4">
        <v>3000</v>
      </c>
      <c r="B1951" s="4">
        <v>13500</v>
      </c>
      <c r="C1951" s="4">
        <v>0</v>
      </c>
      <c r="D1951" s="4">
        <f t="shared" si="60"/>
        <v>273.14999999999998</v>
      </c>
      <c r="E1951" s="4">
        <v>8500</v>
      </c>
      <c r="F1951" s="25">
        <f t="shared" si="61"/>
        <v>85273151353</v>
      </c>
      <c r="G1951" s="4">
        <v>74.400000000000006</v>
      </c>
      <c r="H1951" s="4" t="s">
        <v>3</v>
      </c>
    </row>
    <row r="1952" spans="1:8" hidden="1" x14ac:dyDescent="0.25">
      <c r="A1952" s="4">
        <v>4000</v>
      </c>
      <c r="B1952" s="4">
        <v>13500</v>
      </c>
      <c r="C1952" s="4">
        <v>0</v>
      </c>
      <c r="D1952" s="4">
        <f t="shared" si="60"/>
        <v>273.14999999999998</v>
      </c>
      <c r="E1952" s="4">
        <v>8500</v>
      </c>
      <c r="F1952" s="25">
        <f t="shared" si="61"/>
        <v>85273151354</v>
      </c>
      <c r="G1952" s="4">
        <v>104.7</v>
      </c>
      <c r="H1952" s="4" t="s">
        <v>3</v>
      </c>
    </row>
    <row r="1953" spans="1:8" hidden="1" x14ac:dyDescent="0.25">
      <c r="A1953" s="4">
        <v>5000</v>
      </c>
      <c r="B1953" s="4">
        <v>13500</v>
      </c>
      <c r="C1953" s="4">
        <v>0</v>
      </c>
      <c r="D1953" s="4">
        <f t="shared" si="60"/>
        <v>273.14999999999998</v>
      </c>
      <c r="E1953" s="4">
        <v>8500</v>
      </c>
      <c r="F1953" s="25">
        <f t="shared" si="61"/>
        <v>85273151355</v>
      </c>
      <c r="G1953" s="4">
        <v>134.19999999999999</v>
      </c>
      <c r="H1953" s="4" t="s">
        <v>3</v>
      </c>
    </row>
    <row r="1954" spans="1:8" hidden="1" x14ac:dyDescent="0.25">
      <c r="A1954" s="4">
        <v>6000</v>
      </c>
      <c r="B1954" s="4">
        <v>13500</v>
      </c>
      <c r="C1954" s="4">
        <v>0</v>
      </c>
      <c r="D1954" s="4">
        <f t="shared" si="60"/>
        <v>273.14999999999998</v>
      </c>
      <c r="E1954" s="4">
        <v>8500</v>
      </c>
      <c r="F1954" s="25">
        <f t="shared" si="61"/>
        <v>85273151356</v>
      </c>
      <c r="G1954" s="4">
        <v>999999</v>
      </c>
      <c r="H1954" s="4" t="s">
        <v>4</v>
      </c>
    </row>
    <row r="1955" spans="1:8" hidden="1" x14ac:dyDescent="0.25">
      <c r="A1955" s="4">
        <v>0</v>
      </c>
      <c r="B1955" s="4">
        <v>14000</v>
      </c>
      <c r="C1955" s="4">
        <v>0</v>
      </c>
      <c r="D1955" s="4">
        <f t="shared" si="60"/>
        <v>273.14999999999998</v>
      </c>
      <c r="E1955" s="4">
        <v>8500</v>
      </c>
      <c r="F1955" s="25">
        <f t="shared" si="61"/>
        <v>85273151400</v>
      </c>
      <c r="G1955" s="4">
        <v>0</v>
      </c>
      <c r="H1955" s="4" t="s">
        <v>2</v>
      </c>
    </row>
    <row r="1956" spans="1:8" hidden="1" x14ac:dyDescent="0.25">
      <c r="A1956" s="4">
        <v>1000</v>
      </c>
      <c r="B1956" s="4">
        <v>14000</v>
      </c>
      <c r="C1956" s="4">
        <v>0</v>
      </c>
      <c r="D1956" s="4">
        <f t="shared" si="60"/>
        <v>273.14999999999998</v>
      </c>
      <c r="E1956" s="4">
        <v>8500</v>
      </c>
      <c r="F1956" s="25">
        <f t="shared" si="61"/>
        <v>85273151401</v>
      </c>
      <c r="G1956" s="4">
        <v>21</v>
      </c>
      <c r="H1956" s="4" t="s">
        <v>5</v>
      </c>
    </row>
    <row r="1957" spans="1:8" hidden="1" x14ac:dyDescent="0.25">
      <c r="A1957" s="4">
        <v>2000</v>
      </c>
      <c r="B1957" s="4">
        <v>14000</v>
      </c>
      <c r="C1957" s="4">
        <v>0</v>
      </c>
      <c r="D1957" s="4">
        <f t="shared" si="60"/>
        <v>273.14999999999998</v>
      </c>
      <c r="E1957" s="4">
        <v>8500</v>
      </c>
      <c r="F1957" s="25">
        <f t="shared" si="61"/>
        <v>85273151402</v>
      </c>
      <c r="G1957" s="4">
        <v>78.5</v>
      </c>
      <c r="H1957" s="4" t="s">
        <v>3</v>
      </c>
    </row>
    <row r="1958" spans="1:8" hidden="1" x14ac:dyDescent="0.25">
      <c r="A1958" s="4">
        <v>3000</v>
      </c>
      <c r="B1958" s="4">
        <v>14000</v>
      </c>
      <c r="C1958" s="4">
        <v>0</v>
      </c>
      <c r="D1958" s="4">
        <f t="shared" si="60"/>
        <v>273.14999999999998</v>
      </c>
      <c r="E1958" s="4">
        <v>8500</v>
      </c>
      <c r="F1958" s="25">
        <f t="shared" si="61"/>
        <v>85273151403</v>
      </c>
      <c r="G1958" s="4">
        <v>104.4</v>
      </c>
      <c r="H1958" s="4" t="s">
        <v>3</v>
      </c>
    </row>
    <row r="1959" spans="1:8" hidden="1" x14ac:dyDescent="0.25">
      <c r="A1959" s="4">
        <v>4000</v>
      </c>
      <c r="B1959" s="4">
        <v>14000</v>
      </c>
      <c r="C1959" s="4">
        <v>0</v>
      </c>
      <c r="D1959" s="4">
        <f t="shared" si="60"/>
        <v>273.14999999999998</v>
      </c>
      <c r="E1959" s="4">
        <v>8500</v>
      </c>
      <c r="F1959" s="25">
        <f t="shared" si="61"/>
        <v>85273151404</v>
      </c>
      <c r="G1959" s="4">
        <v>135.4</v>
      </c>
      <c r="H1959" s="4" t="s">
        <v>3</v>
      </c>
    </row>
    <row r="1960" spans="1:8" hidden="1" x14ac:dyDescent="0.25">
      <c r="A1960" s="4">
        <v>5000</v>
      </c>
      <c r="B1960" s="4">
        <v>14000</v>
      </c>
      <c r="C1960" s="4">
        <v>0</v>
      </c>
      <c r="D1960" s="4">
        <f t="shared" si="60"/>
        <v>273.14999999999998</v>
      </c>
      <c r="E1960" s="4">
        <v>8500</v>
      </c>
      <c r="F1960" s="25">
        <f t="shared" si="61"/>
        <v>85273151405</v>
      </c>
      <c r="G1960" s="4">
        <v>999999</v>
      </c>
      <c r="H1960" s="4" t="s">
        <v>4</v>
      </c>
    </row>
    <row r="1961" spans="1:8" hidden="1" x14ac:dyDescent="0.25">
      <c r="A1961" s="4">
        <v>6000</v>
      </c>
      <c r="B1961" s="4">
        <v>14000</v>
      </c>
      <c r="C1961" s="4">
        <v>0</v>
      </c>
      <c r="D1961" s="4">
        <f t="shared" si="60"/>
        <v>273.14999999999998</v>
      </c>
      <c r="E1961" s="4">
        <v>8500</v>
      </c>
      <c r="F1961" s="25">
        <f t="shared" si="61"/>
        <v>85273151406</v>
      </c>
      <c r="G1961" s="4">
        <v>999999</v>
      </c>
      <c r="H1961" s="4" t="s">
        <v>4</v>
      </c>
    </row>
    <row r="1962" spans="1:8" hidden="1" x14ac:dyDescent="0.25">
      <c r="A1962" s="4">
        <v>0</v>
      </c>
      <c r="B1962" s="4">
        <v>11000</v>
      </c>
      <c r="C1962" s="4">
        <v>5</v>
      </c>
      <c r="D1962" s="4">
        <f t="shared" si="60"/>
        <v>278.14999999999998</v>
      </c>
      <c r="E1962" s="4">
        <v>8500</v>
      </c>
      <c r="F1962" s="25">
        <f t="shared" si="61"/>
        <v>85278151100</v>
      </c>
      <c r="G1962" s="4">
        <v>0</v>
      </c>
      <c r="H1962" s="4" t="s">
        <v>2</v>
      </c>
    </row>
    <row r="1963" spans="1:8" hidden="1" x14ac:dyDescent="0.25">
      <c r="A1963" s="4">
        <v>1000</v>
      </c>
      <c r="B1963" s="4">
        <v>11000</v>
      </c>
      <c r="C1963" s="4">
        <v>5</v>
      </c>
      <c r="D1963" s="4">
        <f t="shared" si="60"/>
        <v>278.14999999999998</v>
      </c>
      <c r="E1963" s="4">
        <v>8500</v>
      </c>
      <c r="F1963" s="25">
        <f t="shared" si="61"/>
        <v>85278151101</v>
      </c>
      <c r="G1963" s="4">
        <v>0</v>
      </c>
      <c r="H1963" s="4" t="s">
        <v>2</v>
      </c>
    </row>
    <row r="1964" spans="1:8" hidden="1" x14ac:dyDescent="0.25">
      <c r="A1964" s="4">
        <v>2000</v>
      </c>
      <c r="B1964" s="4">
        <v>11000</v>
      </c>
      <c r="C1964" s="4">
        <v>5</v>
      </c>
      <c r="D1964" s="4">
        <f t="shared" si="60"/>
        <v>278.14999999999998</v>
      </c>
      <c r="E1964" s="4">
        <v>8500</v>
      </c>
      <c r="F1964" s="25">
        <f t="shared" si="61"/>
        <v>85278151102</v>
      </c>
      <c r="G1964" s="4">
        <v>0</v>
      </c>
      <c r="H1964" s="4" t="s">
        <v>2</v>
      </c>
    </row>
    <row r="1965" spans="1:8" hidden="1" x14ac:dyDescent="0.25">
      <c r="A1965" s="4">
        <v>3000</v>
      </c>
      <c r="B1965" s="4">
        <v>11000</v>
      </c>
      <c r="C1965" s="4">
        <v>5</v>
      </c>
      <c r="D1965" s="4">
        <f t="shared" si="60"/>
        <v>278.14999999999998</v>
      </c>
      <c r="E1965" s="4">
        <v>8500</v>
      </c>
      <c r="F1965" s="25">
        <f t="shared" si="61"/>
        <v>85278151103</v>
      </c>
      <c r="G1965" s="4">
        <v>0</v>
      </c>
      <c r="H1965" s="4" t="s">
        <v>2</v>
      </c>
    </row>
    <row r="1966" spans="1:8" hidden="1" x14ac:dyDescent="0.25">
      <c r="A1966" s="4">
        <v>4000</v>
      </c>
      <c r="B1966" s="4">
        <v>11000</v>
      </c>
      <c r="C1966" s="4">
        <v>5</v>
      </c>
      <c r="D1966" s="4">
        <f t="shared" si="60"/>
        <v>278.14999999999998</v>
      </c>
      <c r="E1966" s="4">
        <v>8500</v>
      </c>
      <c r="F1966" s="25">
        <f t="shared" si="61"/>
        <v>85278151104</v>
      </c>
      <c r="G1966" s="4">
        <v>0</v>
      </c>
      <c r="H1966" s="4" t="s">
        <v>2</v>
      </c>
    </row>
    <row r="1967" spans="1:8" hidden="1" x14ac:dyDescent="0.25">
      <c r="A1967" s="4">
        <v>5000</v>
      </c>
      <c r="B1967" s="4">
        <v>11000</v>
      </c>
      <c r="C1967" s="4">
        <v>5</v>
      </c>
      <c r="D1967" s="4">
        <f t="shared" si="60"/>
        <v>278.14999999999998</v>
      </c>
      <c r="E1967" s="4">
        <v>8500</v>
      </c>
      <c r="F1967" s="25">
        <f t="shared" si="61"/>
        <v>85278151105</v>
      </c>
      <c r="G1967" s="4">
        <v>0</v>
      </c>
      <c r="H1967" s="4" t="s">
        <v>2</v>
      </c>
    </row>
    <row r="1968" spans="1:8" hidden="1" x14ac:dyDescent="0.25">
      <c r="A1968" s="4">
        <v>6000</v>
      </c>
      <c r="B1968" s="4">
        <v>11000</v>
      </c>
      <c r="C1968" s="4">
        <v>5</v>
      </c>
      <c r="D1968" s="4">
        <f t="shared" si="60"/>
        <v>278.14999999999998</v>
      </c>
      <c r="E1968" s="4">
        <v>8500</v>
      </c>
      <c r="F1968" s="25">
        <f t="shared" si="61"/>
        <v>85278151106</v>
      </c>
      <c r="G1968" s="4">
        <v>0</v>
      </c>
      <c r="H1968" s="4" t="s">
        <v>2</v>
      </c>
    </row>
    <row r="1969" spans="1:8" hidden="1" x14ac:dyDescent="0.25">
      <c r="A1969" s="4">
        <v>0</v>
      </c>
      <c r="B1969" s="4">
        <v>11500</v>
      </c>
      <c r="C1969" s="4">
        <v>5</v>
      </c>
      <c r="D1969" s="4">
        <f t="shared" si="60"/>
        <v>278.14999999999998</v>
      </c>
      <c r="E1969" s="4">
        <v>8500</v>
      </c>
      <c r="F1969" s="25">
        <f t="shared" si="61"/>
        <v>85278151150</v>
      </c>
      <c r="G1969" s="4">
        <v>0</v>
      </c>
      <c r="H1969" s="4" t="s">
        <v>2</v>
      </c>
    </row>
    <row r="1970" spans="1:8" hidden="1" x14ac:dyDescent="0.25">
      <c r="A1970" s="4">
        <v>1000</v>
      </c>
      <c r="B1970" s="4">
        <v>11500</v>
      </c>
      <c r="C1970" s="4">
        <v>5</v>
      </c>
      <c r="D1970" s="4">
        <f t="shared" si="60"/>
        <v>278.14999999999998</v>
      </c>
      <c r="E1970" s="4">
        <v>8500</v>
      </c>
      <c r="F1970" s="25">
        <f t="shared" si="61"/>
        <v>85278151151</v>
      </c>
      <c r="G1970" s="4">
        <v>0</v>
      </c>
      <c r="H1970" s="4" t="s">
        <v>2</v>
      </c>
    </row>
    <row r="1971" spans="1:8" hidden="1" x14ac:dyDescent="0.25">
      <c r="A1971" s="4">
        <v>2000</v>
      </c>
      <c r="B1971" s="4">
        <v>11500</v>
      </c>
      <c r="C1971" s="4">
        <v>5</v>
      </c>
      <c r="D1971" s="4">
        <f t="shared" si="60"/>
        <v>278.14999999999998</v>
      </c>
      <c r="E1971" s="4">
        <v>8500</v>
      </c>
      <c r="F1971" s="25">
        <f t="shared" si="61"/>
        <v>85278151152</v>
      </c>
      <c r="G1971" s="4">
        <v>0</v>
      </c>
      <c r="H1971" s="4" t="s">
        <v>2</v>
      </c>
    </row>
    <row r="1972" spans="1:8" hidden="1" x14ac:dyDescent="0.25">
      <c r="A1972" s="4">
        <v>3000</v>
      </c>
      <c r="B1972" s="4">
        <v>11500</v>
      </c>
      <c r="C1972" s="4">
        <v>5</v>
      </c>
      <c r="D1972" s="4">
        <f t="shared" si="60"/>
        <v>278.14999999999998</v>
      </c>
      <c r="E1972" s="4">
        <v>8500</v>
      </c>
      <c r="F1972" s="25">
        <f t="shared" si="61"/>
        <v>85278151153</v>
      </c>
      <c r="G1972" s="4">
        <v>0</v>
      </c>
      <c r="H1972" s="4" t="s">
        <v>2</v>
      </c>
    </row>
    <row r="1973" spans="1:8" hidden="1" x14ac:dyDescent="0.25">
      <c r="A1973" s="4">
        <v>4000</v>
      </c>
      <c r="B1973" s="4">
        <v>11500</v>
      </c>
      <c r="C1973" s="4">
        <v>5</v>
      </c>
      <c r="D1973" s="4">
        <f t="shared" si="60"/>
        <v>278.14999999999998</v>
      </c>
      <c r="E1973" s="4">
        <v>8500</v>
      </c>
      <c r="F1973" s="25">
        <f t="shared" si="61"/>
        <v>85278151154</v>
      </c>
      <c r="G1973" s="4">
        <v>0</v>
      </c>
      <c r="H1973" s="4" t="s">
        <v>2</v>
      </c>
    </row>
    <row r="1974" spans="1:8" hidden="1" x14ac:dyDescent="0.25">
      <c r="A1974" s="4">
        <v>5000</v>
      </c>
      <c r="B1974" s="4">
        <v>11500</v>
      </c>
      <c r="C1974" s="4">
        <v>5</v>
      </c>
      <c r="D1974" s="4">
        <f t="shared" si="60"/>
        <v>278.14999999999998</v>
      </c>
      <c r="E1974" s="4">
        <v>8500</v>
      </c>
      <c r="F1974" s="25">
        <f t="shared" si="61"/>
        <v>85278151155</v>
      </c>
      <c r="G1974" s="4">
        <v>0</v>
      </c>
      <c r="H1974" s="4" t="s">
        <v>2</v>
      </c>
    </row>
    <row r="1975" spans="1:8" hidden="1" x14ac:dyDescent="0.25">
      <c r="A1975" s="4">
        <v>6000</v>
      </c>
      <c r="B1975" s="4">
        <v>11500</v>
      </c>
      <c r="C1975" s="4">
        <v>5</v>
      </c>
      <c r="D1975" s="4">
        <f t="shared" si="60"/>
        <v>278.14999999999998</v>
      </c>
      <c r="E1975" s="4">
        <v>8500</v>
      </c>
      <c r="F1975" s="25">
        <f t="shared" si="61"/>
        <v>85278151156</v>
      </c>
      <c r="G1975" s="4">
        <v>27.3</v>
      </c>
      <c r="H1975" s="4" t="s">
        <v>3</v>
      </c>
    </row>
    <row r="1976" spans="1:8" hidden="1" x14ac:dyDescent="0.25">
      <c r="A1976" s="4">
        <v>0</v>
      </c>
      <c r="B1976" s="4">
        <v>12000</v>
      </c>
      <c r="C1976" s="4">
        <v>5</v>
      </c>
      <c r="D1976" s="4">
        <f t="shared" si="60"/>
        <v>278.14999999999998</v>
      </c>
      <c r="E1976" s="4">
        <v>8500</v>
      </c>
      <c r="F1976" s="25">
        <f t="shared" si="61"/>
        <v>85278151200</v>
      </c>
      <c r="G1976" s="4">
        <v>0</v>
      </c>
      <c r="H1976" s="4" t="s">
        <v>2</v>
      </c>
    </row>
    <row r="1977" spans="1:8" hidden="1" x14ac:dyDescent="0.25">
      <c r="A1977" s="4">
        <v>1000</v>
      </c>
      <c r="B1977" s="4">
        <v>12000</v>
      </c>
      <c r="C1977" s="4">
        <v>5</v>
      </c>
      <c r="D1977" s="4">
        <f t="shared" si="60"/>
        <v>278.14999999999998</v>
      </c>
      <c r="E1977" s="4">
        <v>8500</v>
      </c>
      <c r="F1977" s="25">
        <f t="shared" si="61"/>
        <v>85278151201</v>
      </c>
      <c r="G1977" s="4">
        <v>0</v>
      </c>
      <c r="H1977" s="4" t="s">
        <v>2</v>
      </c>
    </row>
    <row r="1978" spans="1:8" hidden="1" x14ac:dyDescent="0.25">
      <c r="A1978" s="4">
        <v>2000</v>
      </c>
      <c r="B1978" s="4">
        <v>12000</v>
      </c>
      <c r="C1978" s="4">
        <v>5</v>
      </c>
      <c r="D1978" s="4">
        <f t="shared" si="60"/>
        <v>278.14999999999998</v>
      </c>
      <c r="E1978" s="4">
        <v>8500</v>
      </c>
      <c r="F1978" s="25">
        <f t="shared" si="61"/>
        <v>85278151202</v>
      </c>
      <c r="G1978" s="4">
        <v>0</v>
      </c>
      <c r="H1978" s="4" t="s">
        <v>2</v>
      </c>
    </row>
    <row r="1979" spans="1:8" hidden="1" x14ac:dyDescent="0.25">
      <c r="A1979" s="4">
        <v>3000</v>
      </c>
      <c r="B1979" s="4">
        <v>12000</v>
      </c>
      <c r="C1979" s="4">
        <v>5</v>
      </c>
      <c r="D1979" s="4">
        <f t="shared" si="60"/>
        <v>278.14999999999998</v>
      </c>
      <c r="E1979" s="4">
        <v>8500</v>
      </c>
      <c r="F1979" s="25">
        <f t="shared" si="61"/>
        <v>85278151203</v>
      </c>
      <c r="G1979" s="4">
        <v>0</v>
      </c>
      <c r="H1979" s="4" t="s">
        <v>2</v>
      </c>
    </row>
    <row r="1980" spans="1:8" hidden="1" x14ac:dyDescent="0.25">
      <c r="A1980" s="4">
        <v>4000</v>
      </c>
      <c r="B1980" s="4">
        <v>12000</v>
      </c>
      <c r="C1980" s="4">
        <v>5</v>
      </c>
      <c r="D1980" s="4">
        <f t="shared" si="60"/>
        <v>278.14999999999998</v>
      </c>
      <c r="E1980" s="4">
        <v>8500</v>
      </c>
      <c r="F1980" s="25">
        <f t="shared" si="61"/>
        <v>85278151204</v>
      </c>
      <c r="G1980" s="4">
        <v>0</v>
      </c>
      <c r="H1980" s="4" t="s">
        <v>2</v>
      </c>
    </row>
    <row r="1981" spans="1:8" hidden="1" x14ac:dyDescent="0.25">
      <c r="A1981" s="4">
        <v>5000</v>
      </c>
      <c r="B1981" s="4">
        <v>12000</v>
      </c>
      <c r="C1981" s="4">
        <v>5</v>
      </c>
      <c r="D1981" s="4">
        <f t="shared" si="60"/>
        <v>278.14999999999998</v>
      </c>
      <c r="E1981" s="4">
        <v>8500</v>
      </c>
      <c r="F1981" s="25">
        <f t="shared" si="61"/>
        <v>85278151205</v>
      </c>
      <c r="G1981" s="4">
        <v>39.9</v>
      </c>
      <c r="H1981" s="4" t="s">
        <v>3</v>
      </c>
    </row>
    <row r="1982" spans="1:8" hidden="1" x14ac:dyDescent="0.25">
      <c r="A1982" s="4">
        <v>6000</v>
      </c>
      <c r="B1982" s="4">
        <v>12000</v>
      </c>
      <c r="C1982" s="4">
        <v>5</v>
      </c>
      <c r="D1982" s="4">
        <f t="shared" si="60"/>
        <v>278.14999999999998</v>
      </c>
      <c r="E1982" s="4">
        <v>8500</v>
      </c>
      <c r="F1982" s="25">
        <f t="shared" si="61"/>
        <v>85278151206</v>
      </c>
      <c r="G1982" s="4">
        <v>81.8</v>
      </c>
      <c r="H1982" s="4" t="s">
        <v>3</v>
      </c>
    </row>
    <row r="1983" spans="1:8" hidden="1" x14ac:dyDescent="0.25">
      <c r="A1983" s="4">
        <v>0</v>
      </c>
      <c r="B1983" s="4">
        <v>12500</v>
      </c>
      <c r="C1983" s="4">
        <v>5</v>
      </c>
      <c r="D1983" s="4">
        <f t="shared" si="60"/>
        <v>278.14999999999998</v>
      </c>
      <c r="E1983" s="4">
        <v>8500</v>
      </c>
      <c r="F1983" s="25">
        <f t="shared" si="61"/>
        <v>85278151250</v>
      </c>
      <c r="G1983" s="4">
        <v>0</v>
      </c>
      <c r="H1983" s="4" t="s">
        <v>2</v>
      </c>
    </row>
    <row r="1984" spans="1:8" hidden="1" x14ac:dyDescent="0.25">
      <c r="A1984" s="4">
        <v>1000</v>
      </c>
      <c r="B1984" s="4">
        <v>12500</v>
      </c>
      <c r="C1984" s="4">
        <v>5</v>
      </c>
      <c r="D1984" s="4">
        <f t="shared" si="60"/>
        <v>278.14999999999998</v>
      </c>
      <c r="E1984" s="4">
        <v>8500</v>
      </c>
      <c r="F1984" s="25">
        <f t="shared" si="61"/>
        <v>85278151251</v>
      </c>
      <c r="G1984" s="4">
        <v>0</v>
      </c>
      <c r="H1984" s="4" t="s">
        <v>2</v>
      </c>
    </row>
    <row r="1985" spans="1:8" hidden="1" x14ac:dyDescent="0.25">
      <c r="A1985" s="4">
        <v>2000</v>
      </c>
      <c r="B1985" s="4">
        <v>12500</v>
      </c>
      <c r="C1985" s="4">
        <v>5</v>
      </c>
      <c r="D1985" s="4">
        <f t="shared" si="60"/>
        <v>278.14999999999998</v>
      </c>
      <c r="E1985" s="4">
        <v>8500</v>
      </c>
      <c r="F1985" s="25">
        <f t="shared" si="61"/>
        <v>85278151252</v>
      </c>
      <c r="G1985" s="4">
        <v>0</v>
      </c>
      <c r="H1985" s="4" t="s">
        <v>2</v>
      </c>
    </row>
    <row r="1986" spans="1:8" hidden="1" x14ac:dyDescent="0.25">
      <c r="A1986" s="4">
        <v>3000</v>
      </c>
      <c r="B1986" s="4">
        <v>12500</v>
      </c>
      <c r="C1986" s="4">
        <v>5</v>
      </c>
      <c r="D1986" s="4">
        <f t="shared" ref="D1986:D2049" si="62">C1986+273.15</f>
        <v>278.14999999999998</v>
      </c>
      <c r="E1986" s="4">
        <v>8500</v>
      </c>
      <c r="F1986" s="25">
        <f t="shared" ref="F1986:F2049" si="63">E1986*10^7+D1986*10^6+B1986/10+A1986/1000</f>
        <v>85278151253</v>
      </c>
      <c r="G1986" s="4">
        <v>0</v>
      </c>
      <c r="H1986" s="4" t="s">
        <v>2</v>
      </c>
    </row>
    <row r="1987" spans="1:8" hidden="1" x14ac:dyDescent="0.25">
      <c r="A1987" s="4">
        <v>4000</v>
      </c>
      <c r="B1987" s="4">
        <v>12500</v>
      </c>
      <c r="C1987" s="4">
        <v>5</v>
      </c>
      <c r="D1987" s="4">
        <f t="shared" si="62"/>
        <v>278.14999999999998</v>
      </c>
      <c r="E1987" s="4">
        <v>8500</v>
      </c>
      <c r="F1987" s="25">
        <f t="shared" si="63"/>
        <v>85278151254</v>
      </c>
      <c r="G1987" s="4">
        <v>45.2</v>
      </c>
      <c r="H1987" s="4" t="s">
        <v>3</v>
      </c>
    </row>
    <row r="1988" spans="1:8" hidden="1" x14ac:dyDescent="0.25">
      <c r="A1988" s="4">
        <v>5000</v>
      </c>
      <c r="B1988" s="4">
        <v>12500</v>
      </c>
      <c r="C1988" s="4">
        <v>5</v>
      </c>
      <c r="D1988" s="4">
        <f t="shared" si="62"/>
        <v>278.14999999999998</v>
      </c>
      <c r="E1988" s="4">
        <v>8500</v>
      </c>
      <c r="F1988" s="25">
        <f t="shared" si="63"/>
        <v>85278151255</v>
      </c>
      <c r="G1988" s="4">
        <v>85.8</v>
      </c>
      <c r="H1988" s="4" t="s">
        <v>3</v>
      </c>
    </row>
    <row r="1989" spans="1:8" hidden="1" x14ac:dyDescent="0.25">
      <c r="A1989" s="4">
        <v>6000</v>
      </c>
      <c r="B1989" s="4">
        <v>12500</v>
      </c>
      <c r="C1989" s="4">
        <v>5</v>
      </c>
      <c r="D1989" s="4">
        <f t="shared" si="62"/>
        <v>278.14999999999998</v>
      </c>
      <c r="E1989" s="4">
        <v>8500</v>
      </c>
      <c r="F1989" s="25">
        <f t="shared" si="63"/>
        <v>85278151256</v>
      </c>
      <c r="G1989" s="4">
        <v>117.6</v>
      </c>
      <c r="H1989" s="4" t="s">
        <v>3</v>
      </c>
    </row>
    <row r="1990" spans="1:8" hidden="1" x14ac:dyDescent="0.25">
      <c r="A1990" s="4">
        <v>0</v>
      </c>
      <c r="B1990" s="4">
        <v>12800</v>
      </c>
      <c r="C1990" s="4">
        <v>5</v>
      </c>
      <c r="D1990" s="4">
        <f t="shared" si="62"/>
        <v>278.14999999999998</v>
      </c>
      <c r="E1990" s="4">
        <v>8500</v>
      </c>
      <c r="F1990" s="25">
        <f t="shared" si="63"/>
        <v>85278151280</v>
      </c>
      <c r="G1990" s="4">
        <v>0</v>
      </c>
      <c r="H1990" s="4" t="s">
        <v>2</v>
      </c>
    </row>
    <row r="1991" spans="1:8" hidden="1" x14ac:dyDescent="0.25">
      <c r="A1991" s="4">
        <v>1000</v>
      </c>
      <c r="B1991" s="4">
        <v>12800</v>
      </c>
      <c r="C1991" s="4">
        <v>5</v>
      </c>
      <c r="D1991" s="4">
        <f t="shared" si="62"/>
        <v>278.14999999999998</v>
      </c>
      <c r="E1991" s="4">
        <v>8500</v>
      </c>
      <c r="F1991" s="25">
        <f t="shared" si="63"/>
        <v>85278151281</v>
      </c>
      <c r="G1991" s="4">
        <v>0</v>
      </c>
      <c r="H1991" s="4" t="s">
        <v>2</v>
      </c>
    </row>
    <row r="1992" spans="1:8" hidden="1" x14ac:dyDescent="0.25">
      <c r="A1992" s="4">
        <v>2000</v>
      </c>
      <c r="B1992" s="4">
        <v>12800</v>
      </c>
      <c r="C1992" s="4">
        <v>5</v>
      </c>
      <c r="D1992" s="4">
        <f t="shared" si="62"/>
        <v>278.14999999999998</v>
      </c>
      <c r="E1992" s="4">
        <v>8500</v>
      </c>
      <c r="F1992" s="25">
        <f t="shared" si="63"/>
        <v>85278151282</v>
      </c>
      <c r="G1992" s="4">
        <v>0</v>
      </c>
      <c r="H1992" s="4" t="s">
        <v>2</v>
      </c>
    </row>
    <row r="1993" spans="1:8" hidden="1" x14ac:dyDescent="0.25">
      <c r="A1993" s="4">
        <v>3000</v>
      </c>
      <c r="B1993" s="4">
        <v>12800</v>
      </c>
      <c r="C1993" s="4">
        <v>5</v>
      </c>
      <c r="D1993" s="4">
        <f t="shared" si="62"/>
        <v>278.14999999999998</v>
      </c>
      <c r="E1993" s="4">
        <v>8500</v>
      </c>
      <c r="F1993" s="25">
        <f t="shared" si="63"/>
        <v>85278151283</v>
      </c>
      <c r="G1993" s="4">
        <v>14.1</v>
      </c>
      <c r="H1993" s="4" t="s">
        <v>5</v>
      </c>
    </row>
    <row r="1994" spans="1:8" hidden="1" x14ac:dyDescent="0.25">
      <c r="A1994" s="4">
        <v>4000</v>
      </c>
      <c r="B1994" s="4">
        <v>12800</v>
      </c>
      <c r="C1994" s="4">
        <v>5</v>
      </c>
      <c r="D1994" s="4">
        <f t="shared" si="62"/>
        <v>278.14999999999998</v>
      </c>
      <c r="E1994" s="4">
        <v>8500</v>
      </c>
      <c r="F1994" s="25">
        <f t="shared" si="63"/>
        <v>85278151284</v>
      </c>
      <c r="G1994" s="4">
        <v>73.400000000000006</v>
      </c>
      <c r="H1994" s="4" t="s">
        <v>3</v>
      </c>
    </row>
    <row r="1995" spans="1:8" hidden="1" x14ac:dyDescent="0.25">
      <c r="A1995" s="4">
        <v>5000</v>
      </c>
      <c r="B1995" s="4">
        <v>12800</v>
      </c>
      <c r="C1995" s="4">
        <v>5</v>
      </c>
      <c r="D1995" s="4">
        <f t="shared" si="62"/>
        <v>278.14999999999998</v>
      </c>
      <c r="E1995" s="4">
        <v>8500</v>
      </c>
      <c r="F1995" s="25">
        <f t="shared" si="63"/>
        <v>85278151285</v>
      </c>
      <c r="G1995" s="4">
        <v>108.2</v>
      </c>
      <c r="H1995" s="4" t="s">
        <v>3</v>
      </c>
    </row>
    <row r="1996" spans="1:8" hidden="1" x14ac:dyDescent="0.25">
      <c r="A1996" s="4">
        <v>6000</v>
      </c>
      <c r="B1996" s="4">
        <v>12800</v>
      </c>
      <c r="C1996" s="4">
        <v>5</v>
      </c>
      <c r="D1996" s="4">
        <f t="shared" si="62"/>
        <v>278.14999999999998</v>
      </c>
      <c r="E1996" s="4">
        <v>8500</v>
      </c>
      <c r="F1996" s="25">
        <f t="shared" si="63"/>
        <v>85278151286</v>
      </c>
      <c r="G1996" s="4">
        <v>134.30000000000001</v>
      </c>
      <c r="H1996" s="4" t="s">
        <v>3</v>
      </c>
    </row>
    <row r="1997" spans="1:8" hidden="1" x14ac:dyDescent="0.25">
      <c r="A1997" s="4">
        <v>0</v>
      </c>
      <c r="B1997" s="4">
        <v>13000</v>
      </c>
      <c r="C1997" s="4">
        <v>5</v>
      </c>
      <c r="D1997" s="4">
        <f t="shared" si="62"/>
        <v>278.14999999999998</v>
      </c>
      <c r="E1997" s="4">
        <v>8500</v>
      </c>
      <c r="F1997" s="25">
        <f t="shared" si="63"/>
        <v>85278151300</v>
      </c>
      <c r="G1997" s="4">
        <v>0</v>
      </c>
      <c r="H1997" s="4" t="s">
        <v>2</v>
      </c>
    </row>
    <row r="1998" spans="1:8" hidden="1" x14ac:dyDescent="0.25">
      <c r="A1998" s="4">
        <v>1000</v>
      </c>
      <c r="B1998" s="4">
        <v>13000</v>
      </c>
      <c r="C1998" s="4">
        <v>5</v>
      </c>
      <c r="D1998" s="4">
        <f t="shared" si="62"/>
        <v>278.14999999999998</v>
      </c>
      <c r="E1998" s="4">
        <v>8500</v>
      </c>
      <c r="F1998" s="25">
        <f t="shared" si="63"/>
        <v>85278151301</v>
      </c>
      <c r="G1998" s="4">
        <v>0</v>
      </c>
      <c r="H1998" s="4" t="s">
        <v>2</v>
      </c>
    </row>
    <row r="1999" spans="1:8" hidden="1" x14ac:dyDescent="0.25">
      <c r="A1999" s="4">
        <v>2000</v>
      </c>
      <c r="B1999" s="4">
        <v>13000</v>
      </c>
      <c r="C1999" s="4">
        <v>5</v>
      </c>
      <c r="D1999" s="4">
        <f t="shared" si="62"/>
        <v>278.14999999999998</v>
      </c>
      <c r="E1999" s="4">
        <v>8500</v>
      </c>
      <c r="F1999" s="25">
        <f t="shared" si="63"/>
        <v>85278151302</v>
      </c>
      <c r="G1999" s="4">
        <v>0</v>
      </c>
      <c r="H1999" s="4" t="s">
        <v>2</v>
      </c>
    </row>
    <row r="2000" spans="1:8" hidden="1" x14ac:dyDescent="0.25">
      <c r="A2000" s="4">
        <v>3000</v>
      </c>
      <c r="B2000" s="4">
        <v>13000</v>
      </c>
      <c r="C2000" s="4">
        <v>5</v>
      </c>
      <c r="D2000" s="4">
        <f t="shared" si="62"/>
        <v>278.14999999999998</v>
      </c>
      <c r="E2000" s="4">
        <v>8500</v>
      </c>
      <c r="F2000" s="25">
        <f t="shared" si="63"/>
        <v>85278151303</v>
      </c>
      <c r="G2000" s="4">
        <v>52.2</v>
      </c>
      <c r="H2000" s="4" t="s">
        <v>3</v>
      </c>
    </row>
    <row r="2001" spans="1:8" hidden="1" x14ac:dyDescent="0.25">
      <c r="A2001" s="4">
        <v>4000</v>
      </c>
      <c r="B2001" s="4">
        <v>13000</v>
      </c>
      <c r="C2001" s="4">
        <v>5</v>
      </c>
      <c r="D2001" s="4">
        <f t="shared" si="62"/>
        <v>278.14999999999998</v>
      </c>
      <c r="E2001" s="4">
        <v>8500</v>
      </c>
      <c r="F2001" s="25">
        <f t="shared" si="63"/>
        <v>85278151304</v>
      </c>
      <c r="G2001" s="4">
        <v>86.8</v>
      </c>
      <c r="H2001" s="4" t="s">
        <v>3</v>
      </c>
    </row>
    <row r="2002" spans="1:8" hidden="1" x14ac:dyDescent="0.25">
      <c r="A2002" s="4">
        <v>5000</v>
      </c>
      <c r="B2002" s="4">
        <v>13000</v>
      </c>
      <c r="C2002" s="4">
        <v>5</v>
      </c>
      <c r="D2002" s="4">
        <f t="shared" si="62"/>
        <v>278.14999999999998</v>
      </c>
      <c r="E2002" s="4">
        <v>8500</v>
      </c>
      <c r="F2002" s="25">
        <f t="shared" si="63"/>
        <v>85278151305</v>
      </c>
      <c r="G2002" s="4">
        <v>121.6</v>
      </c>
      <c r="H2002" s="4" t="s">
        <v>3</v>
      </c>
    </row>
    <row r="2003" spans="1:8" hidden="1" x14ac:dyDescent="0.25">
      <c r="A2003" s="4">
        <v>6000</v>
      </c>
      <c r="B2003" s="4">
        <v>13000</v>
      </c>
      <c r="C2003" s="4">
        <v>5</v>
      </c>
      <c r="D2003" s="4">
        <f t="shared" si="62"/>
        <v>278.14999999999998</v>
      </c>
      <c r="E2003" s="4">
        <v>8500</v>
      </c>
      <c r="F2003" s="25">
        <f t="shared" si="63"/>
        <v>85278151306</v>
      </c>
      <c r="G2003" s="4">
        <v>149.4</v>
      </c>
      <c r="H2003" s="4" t="s">
        <v>3</v>
      </c>
    </row>
    <row r="2004" spans="1:8" hidden="1" x14ac:dyDescent="0.25">
      <c r="A2004" s="4">
        <v>0</v>
      </c>
      <c r="B2004" s="4">
        <v>13500</v>
      </c>
      <c r="C2004" s="4">
        <v>5</v>
      </c>
      <c r="D2004" s="4">
        <f t="shared" si="62"/>
        <v>278.14999999999998</v>
      </c>
      <c r="E2004" s="4">
        <v>8500</v>
      </c>
      <c r="F2004" s="25">
        <f t="shared" si="63"/>
        <v>85278151350</v>
      </c>
      <c r="G2004" s="4">
        <v>0</v>
      </c>
      <c r="H2004" s="4" t="s">
        <v>2</v>
      </c>
    </row>
    <row r="2005" spans="1:8" hidden="1" x14ac:dyDescent="0.25">
      <c r="A2005" s="4">
        <v>1000</v>
      </c>
      <c r="B2005" s="4">
        <v>13500</v>
      </c>
      <c r="C2005" s="4">
        <v>5</v>
      </c>
      <c r="D2005" s="4">
        <f t="shared" si="62"/>
        <v>278.14999999999998</v>
      </c>
      <c r="E2005" s="4">
        <v>8500</v>
      </c>
      <c r="F2005" s="25">
        <f t="shared" si="63"/>
        <v>85278151351</v>
      </c>
      <c r="G2005" s="4">
        <v>0</v>
      </c>
      <c r="H2005" s="4" t="s">
        <v>2</v>
      </c>
    </row>
    <row r="2006" spans="1:8" hidden="1" x14ac:dyDescent="0.25">
      <c r="A2006" s="4">
        <v>2000</v>
      </c>
      <c r="B2006" s="4">
        <v>13500</v>
      </c>
      <c r="C2006" s="4">
        <v>5</v>
      </c>
      <c r="D2006" s="4">
        <f t="shared" si="62"/>
        <v>278.14999999999998</v>
      </c>
      <c r="E2006" s="4">
        <v>8500</v>
      </c>
      <c r="F2006" s="25">
        <f t="shared" si="63"/>
        <v>85278151352</v>
      </c>
      <c r="G2006" s="4">
        <v>56.3</v>
      </c>
      <c r="H2006" s="4" t="s">
        <v>3</v>
      </c>
    </row>
    <row r="2007" spans="1:8" hidden="1" x14ac:dyDescent="0.25">
      <c r="A2007" s="4">
        <v>3000</v>
      </c>
      <c r="B2007" s="4">
        <v>13500</v>
      </c>
      <c r="C2007" s="4">
        <v>5</v>
      </c>
      <c r="D2007" s="4">
        <f t="shared" si="62"/>
        <v>278.14999999999998</v>
      </c>
      <c r="E2007" s="4">
        <v>8500</v>
      </c>
      <c r="F2007" s="25">
        <f t="shared" si="63"/>
        <v>85278151353</v>
      </c>
      <c r="G2007" s="4">
        <v>90.5</v>
      </c>
      <c r="H2007" s="4" t="s">
        <v>3</v>
      </c>
    </row>
    <row r="2008" spans="1:8" hidden="1" x14ac:dyDescent="0.25">
      <c r="A2008" s="4">
        <v>4000</v>
      </c>
      <c r="B2008" s="4">
        <v>13500</v>
      </c>
      <c r="C2008" s="4">
        <v>5</v>
      </c>
      <c r="D2008" s="4">
        <f t="shared" si="62"/>
        <v>278.14999999999998</v>
      </c>
      <c r="E2008" s="4">
        <v>8500</v>
      </c>
      <c r="F2008" s="25">
        <f t="shared" si="63"/>
        <v>85278151354</v>
      </c>
      <c r="G2008" s="4">
        <v>121.7</v>
      </c>
      <c r="H2008" s="4" t="s">
        <v>3</v>
      </c>
    </row>
    <row r="2009" spans="1:8" hidden="1" x14ac:dyDescent="0.25">
      <c r="A2009" s="4">
        <v>5000</v>
      </c>
      <c r="B2009" s="4">
        <v>13500</v>
      </c>
      <c r="C2009" s="4">
        <v>5</v>
      </c>
      <c r="D2009" s="4">
        <f t="shared" si="62"/>
        <v>278.14999999999998</v>
      </c>
      <c r="E2009" s="4">
        <v>8500</v>
      </c>
      <c r="F2009" s="25">
        <f t="shared" si="63"/>
        <v>85278151355</v>
      </c>
      <c r="G2009" s="4">
        <v>148.19999999999999</v>
      </c>
      <c r="H2009" s="4" t="s">
        <v>3</v>
      </c>
    </row>
    <row r="2010" spans="1:8" hidden="1" x14ac:dyDescent="0.25">
      <c r="A2010" s="4">
        <v>6000</v>
      </c>
      <c r="B2010" s="4">
        <v>13500</v>
      </c>
      <c r="C2010" s="4">
        <v>5</v>
      </c>
      <c r="D2010" s="4">
        <f t="shared" si="62"/>
        <v>278.14999999999998</v>
      </c>
      <c r="E2010" s="4">
        <v>8500</v>
      </c>
      <c r="F2010" s="25">
        <f t="shared" si="63"/>
        <v>85278151356</v>
      </c>
      <c r="G2010" s="4">
        <v>999999</v>
      </c>
      <c r="H2010" s="4" t="s">
        <v>4</v>
      </c>
    </row>
    <row r="2011" spans="1:8" hidden="1" x14ac:dyDescent="0.25">
      <c r="A2011" s="4">
        <v>0</v>
      </c>
      <c r="B2011" s="4">
        <v>14000</v>
      </c>
      <c r="C2011" s="4">
        <v>5</v>
      </c>
      <c r="D2011" s="4">
        <f t="shared" si="62"/>
        <v>278.14999999999998</v>
      </c>
      <c r="E2011" s="4">
        <v>8500</v>
      </c>
      <c r="F2011" s="25">
        <f t="shared" si="63"/>
        <v>85278151400</v>
      </c>
      <c r="G2011" s="4">
        <v>0</v>
      </c>
      <c r="H2011" s="4" t="s">
        <v>2</v>
      </c>
    </row>
    <row r="2012" spans="1:8" hidden="1" x14ac:dyDescent="0.25">
      <c r="A2012" s="4">
        <v>1000</v>
      </c>
      <c r="B2012" s="4">
        <v>14000</v>
      </c>
      <c r="C2012" s="4">
        <v>5</v>
      </c>
      <c r="D2012" s="4">
        <f t="shared" si="62"/>
        <v>278.14999999999998</v>
      </c>
      <c r="E2012" s="4">
        <v>8500</v>
      </c>
      <c r="F2012" s="25">
        <f t="shared" si="63"/>
        <v>85278151401</v>
      </c>
      <c r="G2012" s="4">
        <v>60.9</v>
      </c>
      <c r="H2012" s="4" t="s">
        <v>3</v>
      </c>
    </row>
    <row r="2013" spans="1:8" hidden="1" x14ac:dyDescent="0.25">
      <c r="A2013" s="4">
        <v>2000</v>
      </c>
      <c r="B2013" s="4">
        <v>14000</v>
      </c>
      <c r="C2013" s="4">
        <v>5</v>
      </c>
      <c r="D2013" s="4">
        <f t="shared" si="62"/>
        <v>278.14999999999998</v>
      </c>
      <c r="E2013" s="4">
        <v>8500</v>
      </c>
      <c r="F2013" s="25">
        <f t="shared" si="63"/>
        <v>85278151402</v>
      </c>
      <c r="G2013" s="4">
        <v>93.9</v>
      </c>
      <c r="H2013" s="4" t="s">
        <v>3</v>
      </c>
    </row>
    <row r="2014" spans="1:8" hidden="1" x14ac:dyDescent="0.25">
      <c r="A2014" s="4">
        <v>3000</v>
      </c>
      <c r="B2014" s="4">
        <v>14000</v>
      </c>
      <c r="C2014" s="4">
        <v>5</v>
      </c>
      <c r="D2014" s="4">
        <f t="shared" si="62"/>
        <v>278.14999999999998</v>
      </c>
      <c r="E2014" s="4">
        <v>8500</v>
      </c>
      <c r="F2014" s="25">
        <f t="shared" si="63"/>
        <v>85278151403</v>
      </c>
      <c r="G2014" s="4">
        <v>123.6</v>
      </c>
      <c r="H2014" s="4" t="s">
        <v>3</v>
      </c>
    </row>
    <row r="2015" spans="1:8" hidden="1" x14ac:dyDescent="0.25">
      <c r="A2015" s="4">
        <v>4000</v>
      </c>
      <c r="B2015" s="4">
        <v>14000</v>
      </c>
      <c r="C2015" s="4">
        <v>5</v>
      </c>
      <c r="D2015" s="4">
        <f t="shared" si="62"/>
        <v>278.14999999999998</v>
      </c>
      <c r="E2015" s="4">
        <v>8500</v>
      </c>
      <c r="F2015" s="25">
        <f t="shared" si="63"/>
        <v>85278151404</v>
      </c>
      <c r="G2015" s="4">
        <v>148</v>
      </c>
      <c r="H2015" s="4" t="s">
        <v>3</v>
      </c>
    </row>
    <row r="2016" spans="1:8" hidden="1" x14ac:dyDescent="0.25">
      <c r="A2016" s="4">
        <v>5000</v>
      </c>
      <c r="B2016" s="4">
        <v>14000</v>
      </c>
      <c r="C2016" s="4">
        <v>5</v>
      </c>
      <c r="D2016" s="4">
        <f t="shared" si="62"/>
        <v>278.14999999999998</v>
      </c>
      <c r="E2016" s="4">
        <v>8500</v>
      </c>
      <c r="F2016" s="25">
        <f t="shared" si="63"/>
        <v>85278151405</v>
      </c>
      <c r="G2016" s="4">
        <v>999999</v>
      </c>
      <c r="H2016" s="4" t="s">
        <v>4</v>
      </c>
    </row>
    <row r="2017" spans="1:8" hidden="1" x14ac:dyDescent="0.25">
      <c r="A2017" s="4">
        <v>6000</v>
      </c>
      <c r="B2017" s="4">
        <v>14000</v>
      </c>
      <c r="C2017" s="4">
        <v>5</v>
      </c>
      <c r="D2017" s="4">
        <f t="shared" si="62"/>
        <v>278.14999999999998</v>
      </c>
      <c r="E2017" s="4">
        <v>8500</v>
      </c>
      <c r="F2017" s="25">
        <f t="shared" si="63"/>
        <v>85278151406</v>
      </c>
      <c r="G2017" s="4">
        <v>999999</v>
      </c>
      <c r="H2017" s="4" t="s">
        <v>4</v>
      </c>
    </row>
    <row r="2018" spans="1:8" hidden="1" x14ac:dyDescent="0.25">
      <c r="A2018" s="4">
        <v>0</v>
      </c>
      <c r="B2018" s="4">
        <v>11000</v>
      </c>
      <c r="C2018" s="4">
        <v>10</v>
      </c>
      <c r="D2018" s="4">
        <f t="shared" si="62"/>
        <v>283.14999999999998</v>
      </c>
      <c r="E2018" s="4">
        <v>8500</v>
      </c>
      <c r="F2018" s="25">
        <f t="shared" si="63"/>
        <v>85283151100</v>
      </c>
      <c r="G2018" s="4">
        <v>0</v>
      </c>
      <c r="H2018" s="4" t="s">
        <v>2</v>
      </c>
    </row>
    <row r="2019" spans="1:8" hidden="1" x14ac:dyDescent="0.25">
      <c r="A2019" s="4">
        <v>1000</v>
      </c>
      <c r="B2019" s="4">
        <v>11000</v>
      </c>
      <c r="C2019" s="4">
        <v>10</v>
      </c>
      <c r="D2019" s="4">
        <f t="shared" si="62"/>
        <v>283.14999999999998</v>
      </c>
      <c r="E2019" s="4">
        <v>8500</v>
      </c>
      <c r="F2019" s="25">
        <f t="shared" si="63"/>
        <v>85283151101</v>
      </c>
      <c r="G2019" s="4">
        <v>0</v>
      </c>
      <c r="H2019" s="4" t="s">
        <v>2</v>
      </c>
    </row>
    <row r="2020" spans="1:8" hidden="1" x14ac:dyDescent="0.25">
      <c r="A2020" s="4">
        <v>2000</v>
      </c>
      <c r="B2020" s="4">
        <v>11000</v>
      </c>
      <c r="C2020" s="4">
        <v>10</v>
      </c>
      <c r="D2020" s="4">
        <f t="shared" si="62"/>
        <v>283.14999999999998</v>
      </c>
      <c r="E2020" s="4">
        <v>8500</v>
      </c>
      <c r="F2020" s="25">
        <f t="shared" si="63"/>
        <v>85283151102</v>
      </c>
      <c r="G2020" s="4">
        <v>0</v>
      </c>
      <c r="H2020" s="4" t="s">
        <v>2</v>
      </c>
    </row>
    <row r="2021" spans="1:8" hidden="1" x14ac:dyDescent="0.25">
      <c r="A2021" s="4">
        <v>3000</v>
      </c>
      <c r="B2021" s="4">
        <v>11000</v>
      </c>
      <c r="C2021" s="4">
        <v>10</v>
      </c>
      <c r="D2021" s="4">
        <f t="shared" si="62"/>
        <v>283.14999999999998</v>
      </c>
      <c r="E2021" s="4">
        <v>8500</v>
      </c>
      <c r="F2021" s="25">
        <f t="shared" si="63"/>
        <v>85283151103</v>
      </c>
      <c r="G2021" s="4">
        <v>0</v>
      </c>
      <c r="H2021" s="4" t="s">
        <v>2</v>
      </c>
    </row>
    <row r="2022" spans="1:8" hidden="1" x14ac:dyDescent="0.25">
      <c r="A2022" s="4">
        <v>4000</v>
      </c>
      <c r="B2022" s="4">
        <v>11000</v>
      </c>
      <c r="C2022" s="4">
        <v>10</v>
      </c>
      <c r="D2022" s="4">
        <f t="shared" si="62"/>
        <v>283.14999999999998</v>
      </c>
      <c r="E2022" s="4">
        <v>8500</v>
      </c>
      <c r="F2022" s="25">
        <f t="shared" si="63"/>
        <v>85283151104</v>
      </c>
      <c r="G2022" s="4">
        <v>0</v>
      </c>
      <c r="H2022" s="4" t="s">
        <v>2</v>
      </c>
    </row>
    <row r="2023" spans="1:8" hidden="1" x14ac:dyDescent="0.25">
      <c r="A2023" s="4">
        <v>5000</v>
      </c>
      <c r="B2023" s="4">
        <v>11000</v>
      </c>
      <c r="C2023" s="4">
        <v>10</v>
      </c>
      <c r="D2023" s="4">
        <f t="shared" si="62"/>
        <v>283.14999999999998</v>
      </c>
      <c r="E2023" s="4">
        <v>8500</v>
      </c>
      <c r="F2023" s="25">
        <f t="shared" si="63"/>
        <v>85283151105</v>
      </c>
      <c r="G2023" s="4">
        <v>0</v>
      </c>
      <c r="H2023" s="4" t="s">
        <v>2</v>
      </c>
    </row>
    <row r="2024" spans="1:8" hidden="1" x14ac:dyDescent="0.25">
      <c r="A2024" s="4">
        <v>6000</v>
      </c>
      <c r="B2024" s="4">
        <v>11000</v>
      </c>
      <c r="C2024" s="4">
        <v>10</v>
      </c>
      <c r="D2024" s="4">
        <f t="shared" si="62"/>
        <v>283.14999999999998</v>
      </c>
      <c r="E2024" s="4">
        <v>8500</v>
      </c>
      <c r="F2024" s="25">
        <f t="shared" si="63"/>
        <v>85283151106</v>
      </c>
      <c r="G2024" s="4">
        <v>0</v>
      </c>
      <c r="H2024" s="4" t="s">
        <v>2</v>
      </c>
    </row>
    <row r="2025" spans="1:8" hidden="1" x14ac:dyDescent="0.25">
      <c r="A2025" s="4">
        <v>0</v>
      </c>
      <c r="B2025" s="4">
        <v>11500</v>
      </c>
      <c r="C2025" s="4">
        <v>10</v>
      </c>
      <c r="D2025" s="4">
        <f t="shared" si="62"/>
        <v>283.14999999999998</v>
      </c>
      <c r="E2025" s="4">
        <v>8500</v>
      </c>
      <c r="F2025" s="25">
        <f t="shared" si="63"/>
        <v>85283151150</v>
      </c>
      <c r="G2025" s="4">
        <v>0</v>
      </c>
      <c r="H2025" s="4" t="s">
        <v>2</v>
      </c>
    </row>
    <row r="2026" spans="1:8" hidden="1" x14ac:dyDescent="0.25">
      <c r="A2026" s="4">
        <v>1000</v>
      </c>
      <c r="B2026" s="4">
        <v>11500</v>
      </c>
      <c r="C2026" s="4">
        <v>10</v>
      </c>
      <c r="D2026" s="4">
        <f t="shared" si="62"/>
        <v>283.14999999999998</v>
      </c>
      <c r="E2026" s="4">
        <v>8500</v>
      </c>
      <c r="F2026" s="25">
        <f t="shared" si="63"/>
        <v>85283151151</v>
      </c>
      <c r="G2026" s="4">
        <v>0</v>
      </c>
      <c r="H2026" s="4" t="s">
        <v>2</v>
      </c>
    </row>
    <row r="2027" spans="1:8" hidden="1" x14ac:dyDescent="0.25">
      <c r="A2027" s="4">
        <v>2000</v>
      </c>
      <c r="B2027" s="4">
        <v>11500</v>
      </c>
      <c r="C2027" s="4">
        <v>10</v>
      </c>
      <c r="D2027" s="4">
        <f t="shared" si="62"/>
        <v>283.14999999999998</v>
      </c>
      <c r="E2027" s="4">
        <v>8500</v>
      </c>
      <c r="F2027" s="25">
        <f t="shared" si="63"/>
        <v>85283151152</v>
      </c>
      <c r="G2027" s="4">
        <v>0</v>
      </c>
      <c r="H2027" s="4" t="s">
        <v>2</v>
      </c>
    </row>
    <row r="2028" spans="1:8" hidden="1" x14ac:dyDescent="0.25">
      <c r="A2028" s="4">
        <v>3000</v>
      </c>
      <c r="B2028" s="4">
        <v>11500</v>
      </c>
      <c r="C2028" s="4">
        <v>10</v>
      </c>
      <c r="D2028" s="4">
        <f t="shared" si="62"/>
        <v>283.14999999999998</v>
      </c>
      <c r="E2028" s="4">
        <v>8500</v>
      </c>
      <c r="F2028" s="25">
        <f t="shared" si="63"/>
        <v>85283151153</v>
      </c>
      <c r="G2028" s="4">
        <v>0</v>
      </c>
      <c r="H2028" s="4" t="s">
        <v>2</v>
      </c>
    </row>
    <row r="2029" spans="1:8" hidden="1" x14ac:dyDescent="0.25">
      <c r="A2029" s="4">
        <v>4000</v>
      </c>
      <c r="B2029" s="4">
        <v>11500</v>
      </c>
      <c r="C2029" s="4">
        <v>10</v>
      </c>
      <c r="D2029" s="4">
        <f t="shared" si="62"/>
        <v>283.14999999999998</v>
      </c>
      <c r="E2029" s="4">
        <v>8500</v>
      </c>
      <c r="F2029" s="25">
        <f t="shared" si="63"/>
        <v>85283151154</v>
      </c>
      <c r="G2029" s="4">
        <v>0</v>
      </c>
      <c r="H2029" s="4" t="s">
        <v>2</v>
      </c>
    </row>
    <row r="2030" spans="1:8" hidden="1" x14ac:dyDescent="0.25">
      <c r="A2030" s="4">
        <v>5000</v>
      </c>
      <c r="B2030" s="4">
        <v>11500</v>
      </c>
      <c r="C2030" s="4">
        <v>10</v>
      </c>
      <c r="D2030" s="4">
        <f t="shared" si="62"/>
        <v>283.14999999999998</v>
      </c>
      <c r="E2030" s="4">
        <v>8500</v>
      </c>
      <c r="F2030" s="25">
        <f t="shared" si="63"/>
        <v>85283151155</v>
      </c>
      <c r="G2030" s="4">
        <v>0</v>
      </c>
      <c r="H2030" s="4" t="s">
        <v>2</v>
      </c>
    </row>
    <row r="2031" spans="1:8" hidden="1" x14ac:dyDescent="0.25">
      <c r="A2031" s="4">
        <v>6000</v>
      </c>
      <c r="B2031" s="4">
        <v>11500</v>
      </c>
      <c r="C2031" s="4">
        <v>10</v>
      </c>
      <c r="D2031" s="4">
        <f t="shared" si="62"/>
        <v>283.14999999999998</v>
      </c>
      <c r="E2031" s="4">
        <v>8500</v>
      </c>
      <c r="F2031" s="25">
        <f t="shared" si="63"/>
        <v>85283151156</v>
      </c>
      <c r="G2031" s="4">
        <v>57.9</v>
      </c>
      <c r="H2031" s="4" t="s">
        <v>3</v>
      </c>
    </row>
    <row r="2032" spans="1:8" hidden="1" x14ac:dyDescent="0.25">
      <c r="A2032" s="4">
        <v>0</v>
      </c>
      <c r="B2032" s="4">
        <v>12000</v>
      </c>
      <c r="C2032" s="4">
        <v>10</v>
      </c>
      <c r="D2032" s="4">
        <f t="shared" si="62"/>
        <v>283.14999999999998</v>
      </c>
      <c r="E2032" s="4">
        <v>8500</v>
      </c>
      <c r="F2032" s="25">
        <f t="shared" si="63"/>
        <v>85283151200</v>
      </c>
      <c r="G2032" s="4">
        <v>0</v>
      </c>
      <c r="H2032" s="4" t="s">
        <v>2</v>
      </c>
    </row>
    <row r="2033" spans="1:8" hidden="1" x14ac:dyDescent="0.25">
      <c r="A2033" s="4">
        <v>1000</v>
      </c>
      <c r="B2033" s="4">
        <v>12000</v>
      </c>
      <c r="C2033" s="4">
        <v>10</v>
      </c>
      <c r="D2033" s="4">
        <f t="shared" si="62"/>
        <v>283.14999999999998</v>
      </c>
      <c r="E2033" s="4">
        <v>8500</v>
      </c>
      <c r="F2033" s="25">
        <f t="shared" si="63"/>
        <v>85283151201</v>
      </c>
      <c r="G2033" s="4">
        <v>0</v>
      </c>
      <c r="H2033" s="4" t="s">
        <v>2</v>
      </c>
    </row>
    <row r="2034" spans="1:8" hidden="1" x14ac:dyDescent="0.25">
      <c r="A2034" s="4">
        <v>2000</v>
      </c>
      <c r="B2034" s="4">
        <v>12000</v>
      </c>
      <c r="C2034" s="4">
        <v>10</v>
      </c>
      <c r="D2034" s="4">
        <f t="shared" si="62"/>
        <v>283.14999999999998</v>
      </c>
      <c r="E2034" s="4">
        <v>8500</v>
      </c>
      <c r="F2034" s="25">
        <f t="shared" si="63"/>
        <v>85283151202</v>
      </c>
      <c r="G2034" s="4">
        <v>0</v>
      </c>
      <c r="H2034" s="4" t="s">
        <v>2</v>
      </c>
    </row>
    <row r="2035" spans="1:8" hidden="1" x14ac:dyDescent="0.25">
      <c r="A2035" s="4">
        <v>3000</v>
      </c>
      <c r="B2035" s="4">
        <v>12000</v>
      </c>
      <c r="C2035" s="4">
        <v>10</v>
      </c>
      <c r="D2035" s="4">
        <f t="shared" si="62"/>
        <v>283.14999999999998</v>
      </c>
      <c r="E2035" s="4">
        <v>8500</v>
      </c>
      <c r="F2035" s="25">
        <f t="shared" si="63"/>
        <v>85283151203</v>
      </c>
      <c r="G2035" s="4">
        <v>0</v>
      </c>
      <c r="H2035" s="4" t="s">
        <v>2</v>
      </c>
    </row>
    <row r="2036" spans="1:8" hidden="1" x14ac:dyDescent="0.25">
      <c r="A2036" s="4">
        <v>4000</v>
      </c>
      <c r="B2036" s="4">
        <v>12000</v>
      </c>
      <c r="C2036" s="4">
        <v>10</v>
      </c>
      <c r="D2036" s="4">
        <f t="shared" si="62"/>
        <v>283.14999999999998</v>
      </c>
      <c r="E2036" s="4">
        <v>8500</v>
      </c>
      <c r="F2036" s="25">
        <f t="shared" si="63"/>
        <v>85283151204</v>
      </c>
      <c r="G2036" s="4">
        <v>0</v>
      </c>
      <c r="H2036" s="4" t="s">
        <v>2</v>
      </c>
    </row>
    <row r="2037" spans="1:8" hidden="1" x14ac:dyDescent="0.25">
      <c r="A2037" s="4">
        <v>5000</v>
      </c>
      <c r="B2037" s="4">
        <v>12000</v>
      </c>
      <c r="C2037" s="4">
        <v>10</v>
      </c>
      <c r="D2037" s="4">
        <f t="shared" si="62"/>
        <v>283.14999999999998</v>
      </c>
      <c r="E2037" s="4">
        <v>8500</v>
      </c>
      <c r="F2037" s="25">
        <f t="shared" si="63"/>
        <v>85283151205</v>
      </c>
      <c r="G2037" s="4">
        <v>64.599999999999994</v>
      </c>
      <c r="H2037" s="4" t="s">
        <v>3</v>
      </c>
    </row>
    <row r="2038" spans="1:8" hidden="1" x14ac:dyDescent="0.25">
      <c r="A2038" s="4">
        <v>6000</v>
      </c>
      <c r="B2038" s="4">
        <v>12000</v>
      </c>
      <c r="C2038" s="4">
        <v>10</v>
      </c>
      <c r="D2038" s="4">
        <f t="shared" si="62"/>
        <v>283.14999999999998</v>
      </c>
      <c r="E2038" s="4">
        <v>8500</v>
      </c>
      <c r="F2038" s="25">
        <f t="shared" si="63"/>
        <v>85283151206</v>
      </c>
      <c r="G2038" s="4">
        <v>100.9</v>
      </c>
      <c r="H2038" s="4" t="s">
        <v>3</v>
      </c>
    </row>
    <row r="2039" spans="1:8" hidden="1" x14ac:dyDescent="0.25">
      <c r="A2039" s="4">
        <v>0</v>
      </c>
      <c r="B2039" s="4">
        <v>12500</v>
      </c>
      <c r="C2039" s="4">
        <v>10</v>
      </c>
      <c r="D2039" s="4">
        <f t="shared" si="62"/>
        <v>283.14999999999998</v>
      </c>
      <c r="E2039" s="4">
        <v>8500</v>
      </c>
      <c r="F2039" s="25">
        <f t="shared" si="63"/>
        <v>85283151250</v>
      </c>
      <c r="G2039" s="4">
        <v>0</v>
      </c>
      <c r="H2039" s="4" t="s">
        <v>2</v>
      </c>
    </row>
    <row r="2040" spans="1:8" hidden="1" x14ac:dyDescent="0.25">
      <c r="A2040" s="4">
        <v>1000</v>
      </c>
      <c r="B2040" s="4">
        <v>12500</v>
      </c>
      <c r="C2040" s="4">
        <v>10</v>
      </c>
      <c r="D2040" s="4">
        <f t="shared" si="62"/>
        <v>283.14999999999998</v>
      </c>
      <c r="E2040" s="4">
        <v>8500</v>
      </c>
      <c r="F2040" s="25">
        <f t="shared" si="63"/>
        <v>85283151251</v>
      </c>
      <c r="G2040" s="4">
        <v>0</v>
      </c>
      <c r="H2040" s="4" t="s">
        <v>2</v>
      </c>
    </row>
    <row r="2041" spans="1:8" hidden="1" x14ac:dyDescent="0.25">
      <c r="A2041" s="4">
        <v>2000</v>
      </c>
      <c r="B2041" s="4">
        <v>12500</v>
      </c>
      <c r="C2041" s="4">
        <v>10</v>
      </c>
      <c r="D2041" s="4">
        <f t="shared" si="62"/>
        <v>283.14999999999998</v>
      </c>
      <c r="E2041" s="4">
        <v>8500</v>
      </c>
      <c r="F2041" s="25">
        <f t="shared" si="63"/>
        <v>85283151252</v>
      </c>
      <c r="G2041" s="4">
        <v>0</v>
      </c>
      <c r="H2041" s="4" t="s">
        <v>2</v>
      </c>
    </row>
    <row r="2042" spans="1:8" hidden="1" x14ac:dyDescent="0.25">
      <c r="A2042" s="4">
        <v>3000</v>
      </c>
      <c r="B2042" s="4">
        <v>12500</v>
      </c>
      <c r="C2042" s="4">
        <v>10</v>
      </c>
      <c r="D2042" s="4">
        <f t="shared" si="62"/>
        <v>283.14999999999998</v>
      </c>
      <c r="E2042" s="4">
        <v>8500</v>
      </c>
      <c r="F2042" s="25">
        <f t="shared" si="63"/>
        <v>85283151253</v>
      </c>
      <c r="G2042" s="4">
        <v>0</v>
      </c>
      <c r="H2042" s="4" t="s">
        <v>2</v>
      </c>
    </row>
    <row r="2043" spans="1:8" hidden="1" x14ac:dyDescent="0.25">
      <c r="A2043" s="4">
        <v>4000</v>
      </c>
      <c r="B2043" s="4">
        <v>12500</v>
      </c>
      <c r="C2043" s="4">
        <v>10</v>
      </c>
      <c r="D2043" s="4">
        <f t="shared" si="62"/>
        <v>283.14999999999998</v>
      </c>
      <c r="E2043" s="4">
        <v>8500</v>
      </c>
      <c r="F2043" s="25">
        <f t="shared" si="63"/>
        <v>85283151254</v>
      </c>
      <c r="G2043" s="4">
        <v>68.599999999999994</v>
      </c>
      <c r="H2043" s="4" t="s">
        <v>3</v>
      </c>
    </row>
    <row r="2044" spans="1:8" hidden="1" x14ac:dyDescent="0.25">
      <c r="A2044" s="4">
        <v>5000</v>
      </c>
      <c r="B2044" s="4">
        <v>12500</v>
      </c>
      <c r="C2044" s="4">
        <v>10</v>
      </c>
      <c r="D2044" s="4">
        <f t="shared" si="62"/>
        <v>283.14999999999998</v>
      </c>
      <c r="E2044" s="4">
        <v>8500</v>
      </c>
      <c r="F2044" s="25">
        <f t="shared" si="63"/>
        <v>85283151255</v>
      </c>
      <c r="G2044" s="4">
        <v>105.4</v>
      </c>
      <c r="H2044" s="4" t="s">
        <v>3</v>
      </c>
    </row>
    <row r="2045" spans="1:8" hidden="1" x14ac:dyDescent="0.25">
      <c r="A2045" s="4">
        <v>6000</v>
      </c>
      <c r="B2045" s="4">
        <v>12500</v>
      </c>
      <c r="C2045" s="4">
        <v>10</v>
      </c>
      <c r="D2045" s="4">
        <f t="shared" si="62"/>
        <v>283.14999999999998</v>
      </c>
      <c r="E2045" s="4">
        <v>8500</v>
      </c>
      <c r="F2045" s="25">
        <f t="shared" si="63"/>
        <v>85283151256</v>
      </c>
      <c r="G2045" s="4">
        <v>131.30000000000001</v>
      </c>
      <c r="H2045" s="4" t="s">
        <v>3</v>
      </c>
    </row>
    <row r="2046" spans="1:8" hidden="1" x14ac:dyDescent="0.25">
      <c r="A2046" s="4">
        <v>0</v>
      </c>
      <c r="B2046" s="4">
        <v>12800</v>
      </c>
      <c r="C2046" s="4">
        <v>10</v>
      </c>
      <c r="D2046" s="4">
        <f t="shared" si="62"/>
        <v>283.14999999999998</v>
      </c>
      <c r="E2046" s="4">
        <v>8500</v>
      </c>
      <c r="F2046" s="25">
        <f t="shared" si="63"/>
        <v>85283151280</v>
      </c>
      <c r="G2046" s="4">
        <v>0</v>
      </c>
      <c r="H2046" s="4" t="s">
        <v>2</v>
      </c>
    </row>
    <row r="2047" spans="1:8" hidden="1" x14ac:dyDescent="0.25">
      <c r="A2047" s="4">
        <v>1000</v>
      </c>
      <c r="B2047" s="4">
        <v>12800</v>
      </c>
      <c r="C2047" s="4">
        <v>10</v>
      </c>
      <c r="D2047" s="4">
        <f t="shared" si="62"/>
        <v>283.14999999999998</v>
      </c>
      <c r="E2047" s="4">
        <v>8500</v>
      </c>
      <c r="F2047" s="25">
        <f t="shared" si="63"/>
        <v>85283151281</v>
      </c>
      <c r="G2047" s="4">
        <v>0</v>
      </c>
      <c r="H2047" s="4" t="s">
        <v>2</v>
      </c>
    </row>
    <row r="2048" spans="1:8" hidden="1" x14ac:dyDescent="0.25">
      <c r="A2048" s="4">
        <v>2000</v>
      </c>
      <c r="B2048" s="4">
        <v>12800</v>
      </c>
      <c r="C2048" s="4">
        <v>10</v>
      </c>
      <c r="D2048" s="4">
        <f t="shared" si="62"/>
        <v>283.14999999999998</v>
      </c>
      <c r="E2048" s="4">
        <v>8500</v>
      </c>
      <c r="F2048" s="25">
        <f t="shared" si="63"/>
        <v>85283151282</v>
      </c>
      <c r="G2048" s="4">
        <v>0</v>
      </c>
      <c r="H2048" s="4" t="s">
        <v>2</v>
      </c>
    </row>
    <row r="2049" spans="1:8" hidden="1" x14ac:dyDescent="0.25">
      <c r="A2049" s="4">
        <v>3000</v>
      </c>
      <c r="B2049" s="4">
        <v>12800</v>
      </c>
      <c r="C2049" s="4">
        <v>10</v>
      </c>
      <c r="D2049" s="4">
        <f t="shared" si="62"/>
        <v>283.14999999999998</v>
      </c>
      <c r="E2049" s="4">
        <v>8500</v>
      </c>
      <c r="F2049" s="25">
        <f t="shared" si="63"/>
        <v>85283151283</v>
      </c>
      <c r="G2049" s="4">
        <v>56.2</v>
      </c>
      <c r="H2049" s="4" t="s">
        <v>3</v>
      </c>
    </row>
    <row r="2050" spans="1:8" hidden="1" x14ac:dyDescent="0.25">
      <c r="A2050" s="4">
        <v>4000</v>
      </c>
      <c r="B2050" s="4">
        <v>12800</v>
      </c>
      <c r="C2050" s="4">
        <v>10</v>
      </c>
      <c r="D2050" s="4">
        <f t="shared" ref="D2050:D2113" si="64">C2050+273.15</f>
        <v>283.14999999999998</v>
      </c>
      <c r="E2050" s="4">
        <v>8500</v>
      </c>
      <c r="F2050" s="25">
        <f t="shared" ref="F2050:F2113" si="65">E2050*10^7+D2050*10^6+B2050/10+A2050/1000</f>
        <v>85283151284</v>
      </c>
      <c r="G2050" s="4">
        <v>91.9</v>
      </c>
      <c r="H2050" s="4" t="s">
        <v>3</v>
      </c>
    </row>
    <row r="2051" spans="1:8" hidden="1" x14ac:dyDescent="0.25">
      <c r="A2051" s="4">
        <v>5000</v>
      </c>
      <c r="B2051" s="4">
        <v>12800</v>
      </c>
      <c r="C2051" s="4">
        <v>10</v>
      </c>
      <c r="D2051" s="4">
        <f t="shared" si="64"/>
        <v>283.14999999999998</v>
      </c>
      <c r="E2051" s="4">
        <v>8500</v>
      </c>
      <c r="F2051" s="25">
        <f t="shared" si="65"/>
        <v>85283151285</v>
      </c>
      <c r="G2051" s="4">
        <v>123.9</v>
      </c>
      <c r="H2051" s="4" t="s">
        <v>3</v>
      </c>
    </row>
    <row r="2052" spans="1:8" hidden="1" x14ac:dyDescent="0.25">
      <c r="A2052" s="4">
        <v>6000</v>
      </c>
      <c r="B2052" s="4">
        <v>12800</v>
      </c>
      <c r="C2052" s="4">
        <v>10</v>
      </c>
      <c r="D2052" s="4">
        <f t="shared" si="64"/>
        <v>283.14999999999998</v>
      </c>
      <c r="E2052" s="4">
        <v>8500</v>
      </c>
      <c r="F2052" s="25">
        <f t="shared" si="65"/>
        <v>85283151286</v>
      </c>
      <c r="G2052" s="4">
        <v>999999</v>
      </c>
      <c r="H2052" s="4" t="s">
        <v>4</v>
      </c>
    </row>
    <row r="2053" spans="1:8" hidden="1" x14ac:dyDescent="0.25">
      <c r="A2053" s="4">
        <v>0</v>
      </c>
      <c r="B2053" s="4">
        <v>13000</v>
      </c>
      <c r="C2053" s="4">
        <v>10</v>
      </c>
      <c r="D2053" s="4">
        <f t="shared" si="64"/>
        <v>283.14999999999998</v>
      </c>
      <c r="E2053" s="4">
        <v>8500</v>
      </c>
      <c r="F2053" s="25">
        <f t="shared" si="65"/>
        <v>85283151300</v>
      </c>
      <c r="G2053" s="4">
        <v>0</v>
      </c>
      <c r="H2053" s="4" t="s">
        <v>2</v>
      </c>
    </row>
    <row r="2054" spans="1:8" hidden="1" x14ac:dyDescent="0.25">
      <c r="A2054" s="4">
        <v>1000</v>
      </c>
      <c r="B2054" s="4">
        <v>13000</v>
      </c>
      <c r="C2054" s="4">
        <v>10</v>
      </c>
      <c r="D2054" s="4">
        <f t="shared" si="64"/>
        <v>283.14999999999998</v>
      </c>
      <c r="E2054" s="4">
        <v>8500</v>
      </c>
      <c r="F2054" s="25">
        <f t="shared" si="65"/>
        <v>85283151301</v>
      </c>
      <c r="G2054" s="4">
        <v>0</v>
      </c>
      <c r="H2054" s="4" t="s">
        <v>2</v>
      </c>
    </row>
    <row r="2055" spans="1:8" hidden="1" x14ac:dyDescent="0.25">
      <c r="A2055" s="4">
        <v>2000</v>
      </c>
      <c r="B2055" s="4">
        <v>13000</v>
      </c>
      <c r="C2055" s="4">
        <v>10</v>
      </c>
      <c r="D2055" s="4">
        <f t="shared" si="64"/>
        <v>283.14999999999998</v>
      </c>
      <c r="E2055" s="4">
        <v>8500</v>
      </c>
      <c r="F2055" s="25">
        <f t="shared" si="65"/>
        <v>85283151302</v>
      </c>
      <c r="G2055" s="4">
        <v>10.8</v>
      </c>
      <c r="H2055" s="4" t="s">
        <v>5</v>
      </c>
    </row>
    <row r="2056" spans="1:8" hidden="1" x14ac:dyDescent="0.25">
      <c r="A2056" s="4">
        <v>3000</v>
      </c>
      <c r="B2056" s="4">
        <v>13000</v>
      </c>
      <c r="C2056" s="4">
        <v>10</v>
      </c>
      <c r="D2056" s="4">
        <f t="shared" si="64"/>
        <v>283.14999999999998</v>
      </c>
      <c r="E2056" s="4">
        <v>8500</v>
      </c>
      <c r="F2056" s="25">
        <f t="shared" si="65"/>
        <v>85283151303</v>
      </c>
      <c r="G2056" s="4">
        <v>73.5</v>
      </c>
      <c r="H2056" s="4" t="s">
        <v>3</v>
      </c>
    </row>
    <row r="2057" spans="1:8" hidden="1" x14ac:dyDescent="0.25">
      <c r="A2057" s="4">
        <v>4000</v>
      </c>
      <c r="B2057" s="4">
        <v>13000</v>
      </c>
      <c r="C2057" s="4">
        <v>10</v>
      </c>
      <c r="D2057" s="4">
        <f t="shared" si="64"/>
        <v>283.14999999999998</v>
      </c>
      <c r="E2057" s="4">
        <v>8500</v>
      </c>
      <c r="F2057" s="25">
        <f t="shared" si="65"/>
        <v>85283151304</v>
      </c>
      <c r="G2057" s="4">
        <v>107.7</v>
      </c>
      <c r="H2057" s="4" t="s">
        <v>3</v>
      </c>
    </row>
    <row r="2058" spans="1:8" hidden="1" x14ac:dyDescent="0.25">
      <c r="A2058" s="4">
        <v>5000</v>
      </c>
      <c r="B2058" s="4">
        <v>13000</v>
      </c>
      <c r="C2058" s="4">
        <v>10</v>
      </c>
      <c r="D2058" s="4">
        <f t="shared" si="64"/>
        <v>283.14999999999998</v>
      </c>
      <c r="E2058" s="4">
        <v>8500</v>
      </c>
      <c r="F2058" s="25">
        <f t="shared" si="65"/>
        <v>85283151305</v>
      </c>
      <c r="G2058" s="4">
        <v>135.80000000000001</v>
      </c>
      <c r="H2058" s="4" t="s">
        <v>3</v>
      </c>
    </row>
    <row r="2059" spans="1:8" hidden="1" x14ac:dyDescent="0.25">
      <c r="A2059" s="4">
        <v>6000</v>
      </c>
      <c r="B2059" s="4">
        <v>13000</v>
      </c>
      <c r="C2059" s="4">
        <v>10</v>
      </c>
      <c r="D2059" s="4">
        <f t="shared" si="64"/>
        <v>283.14999999999998</v>
      </c>
      <c r="E2059" s="4">
        <v>8500</v>
      </c>
      <c r="F2059" s="25">
        <f t="shared" si="65"/>
        <v>85283151306</v>
      </c>
      <c r="G2059" s="4">
        <v>999999</v>
      </c>
      <c r="H2059" s="4" t="s">
        <v>4</v>
      </c>
    </row>
    <row r="2060" spans="1:8" hidden="1" x14ac:dyDescent="0.25">
      <c r="A2060" s="4">
        <v>0</v>
      </c>
      <c r="B2060" s="4">
        <v>13500</v>
      </c>
      <c r="C2060" s="4">
        <v>10</v>
      </c>
      <c r="D2060" s="4">
        <f t="shared" si="64"/>
        <v>283.14999999999998</v>
      </c>
      <c r="E2060" s="4">
        <v>8500</v>
      </c>
      <c r="F2060" s="25">
        <f t="shared" si="65"/>
        <v>85283151350</v>
      </c>
      <c r="G2060" s="4">
        <v>0</v>
      </c>
      <c r="H2060" s="4" t="s">
        <v>2</v>
      </c>
    </row>
    <row r="2061" spans="1:8" hidden="1" x14ac:dyDescent="0.25">
      <c r="A2061" s="4">
        <v>1000</v>
      </c>
      <c r="B2061" s="4">
        <v>13500</v>
      </c>
      <c r="C2061" s="4">
        <v>10</v>
      </c>
      <c r="D2061" s="4">
        <f t="shared" si="64"/>
        <v>283.14999999999998</v>
      </c>
      <c r="E2061" s="4">
        <v>8500</v>
      </c>
      <c r="F2061" s="25">
        <f t="shared" si="65"/>
        <v>85283151351</v>
      </c>
      <c r="G2061" s="4">
        <v>24.1</v>
      </c>
      <c r="H2061" s="4" t="s">
        <v>5</v>
      </c>
    </row>
    <row r="2062" spans="1:8" hidden="1" x14ac:dyDescent="0.25">
      <c r="A2062" s="4">
        <v>2000</v>
      </c>
      <c r="B2062" s="4">
        <v>13500</v>
      </c>
      <c r="C2062" s="4">
        <v>10</v>
      </c>
      <c r="D2062" s="4">
        <f t="shared" si="64"/>
        <v>283.14999999999998</v>
      </c>
      <c r="E2062" s="4">
        <v>8500</v>
      </c>
      <c r="F2062" s="25">
        <f t="shared" si="65"/>
        <v>85283151352</v>
      </c>
      <c r="G2062" s="4">
        <v>77.5</v>
      </c>
      <c r="H2062" s="4" t="s">
        <v>3</v>
      </c>
    </row>
    <row r="2063" spans="1:8" hidden="1" x14ac:dyDescent="0.25">
      <c r="A2063" s="4">
        <v>3000</v>
      </c>
      <c r="B2063" s="4">
        <v>13500</v>
      </c>
      <c r="C2063" s="4">
        <v>10</v>
      </c>
      <c r="D2063" s="4">
        <f t="shared" si="64"/>
        <v>283.14999999999998</v>
      </c>
      <c r="E2063" s="4">
        <v>8500</v>
      </c>
      <c r="F2063" s="25">
        <f t="shared" si="65"/>
        <v>85283151353</v>
      </c>
      <c r="G2063" s="4">
        <v>108.6</v>
      </c>
      <c r="H2063" s="4" t="s">
        <v>3</v>
      </c>
    </row>
    <row r="2064" spans="1:8" hidden="1" x14ac:dyDescent="0.25">
      <c r="A2064" s="4">
        <v>4000</v>
      </c>
      <c r="B2064" s="4">
        <v>13500</v>
      </c>
      <c r="C2064" s="4">
        <v>10</v>
      </c>
      <c r="D2064" s="4">
        <f t="shared" si="64"/>
        <v>283.14999999999998</v>
      </c>
      <c r="E2064" s="4">
        <v>8500</v>
      </c>
      <c r="F2064" s="25">
        <f t="shared" si="65"/>
        <v>85283151354</v>
      </c>
      <c r="G2064" s="4">
        <v>136.6</v>
      </c>
      <c r="H2064" s="4" t="s">
        <v>3</v>
      </c>
    </row>
    <row r="2065" spans="1:8" hidden="1" x14ac:dyDescent="0.25">
      <c r="A2065" s="4">
        <v>5000</v>
      </c>
      <c r="B2065" s="4">
        <v>13500</v>
      </c>
      <c r="C2065" s="4">
        <v>10</v>
      </c>
      <c r="D2065" s="4">
        <f t="shared" si="64"/>
        <v>283.14999999999998</v>
      </c>
      <c r="E2065" s="4">
        <v>8500</v>
      </c>
      <c r="F2065" s="25">
        <f t="shared" si="65"/>
        <v>85283151355</v>
      </c>
      <c r="G2065" s="4">
        <v>999999</v>
      </c>
      <c r="H2065" s="4" t="s">
        <v>4</v>
      </c>
    </row>
    <row r="2066" spans="1:8" hidden="1" x14ac:dyDescent="0.25">
      <c r="A2066" s="4">
        <v>6000</v>
      </c>
      <c r="B2066" s="4">
        <v>13500</v>
      </c>
      <c r="C2066" s="4">
        <v>10</v>
      </c>
      <c r="D2066" s="4">
        <f t="shared" si="64"/>
        <v>283.14999999999998</v>
      </c>
      <c r="E2066" s="4">
        <v>8500</v>
      </c>
      <c r="F2066" s="25">
        <f t="shared" si="65"/>
        <v>85283151356</v>
      </c>
      <c r="G2066" s="4">
        <v>999999</v>
      </c>
      <c r="H2066" s="4" t="s">
        <v>4</v>
      </c>
    </row>
    <row r="2067" spans="1:8" hidden="1" x14ac:dyDescent="0.25">
      <c r="A2067" s="4">
        <v>0</v>
      </c>
      <c r="B2067" s="4">
        <v>14000</v>
      </c>
      <c r="C2067" s="4">
        <v>10</v>
      </c>
      <c r="D2067" s="4">
        <f t="shared" si="64"/>
        <v>283.14999999999998</v>
      </c>
      <c r="E2067" s="4">
        <v>8500</v>
      </c>
      <c r="F2067" s="25">
        <f t="shared" si="65"/>
        <v>85283151400</v>
      </c>
      <c r="G2067" s="4">
        <v>32</v>
      </c>
      <c r="H2067" s="4" t="s">
        <v>3</v>
      </c>
    </row>
    <row r="2068" spans="1:8" hidden="1" x14ac:dyDescent="0.25">
      <c r="A2068" s="4">
        <v>1000</v>
      </c>
      <c r="B2068" s="4">
        <v>14000</v>
      </c>
      <c r="C2068" s="4">
        <v>10</v>
      </c>
      <c r="D2068" s="4">
        <f t="shared" si="64"/>
        <v>283.14999999999998</v>
      </c>
      <c r="E2068" s="4">
        <v>8500</v>
      </c>
      <c r="F2068" s="25">
        <f t="shared" si="65"/>
        <v>85283151401</v>
      </c>
      <c r="G2068" s="4">
        <v>81.099999999999994</v>
      </c>
      <c r="H2068" s="4" t="s">
        <v>3</v>
      </c>
    </row>
    <row r="2069" spans="1:8" hidden="1" x14ac:dyDescent="0.25">
      <c r="A2069" s="4">
        <v>2000</v>
      </c>
      <c r="B2069" s="4">
        <v>14000</v>
      </c>
      <c r="C2069" s="4">
        <v>10</v>
      </c>
      <c r="D2069" s="4">
        <f t="shared" si="64"/>
        <v>283.14999999999998</v>
      </c>
      <c r="E2069" s="4">
        <v>8500</v>
      </c>
      <c r="F2069" s="25">
        <f t="shared" si="65"/>
        <v>85283151402</v>
      </c>
      <c r="G2069" s="4">
        <v>108.6</v>
      </c>
      <c r="H2069" s="4" t="s">
        <v>3</v>
      </c>
    </row>
    <row r="2070" spans="1:8" hidden="1" x14ac:dyDescent="0.25">
      <c r="A2070" s="4">
        <v>3000</v>
      </c>
      <c r="B2070" s="4">
        <v>14000</v>
      </c>
      <c r="C2070" s="4">
        <v>10</v>
      </c>
      <c r="D2070" s="4">
        <f t="shared" si="64"/>
        <v>283.14999999999998</v>
      </c>
      <c r="E2070" s="4">
        <v>8500</v>
      </c>
      <c r="F2070" s="25">
        <f t="shared" si="65"/>
        <v>85283151403</v>
      </c>
      <c r="G2070" s="4">
        <v>138.30000000000001</v>
      </c>
      <c r="H2070" s="4" t="s">
        <v>3</v>
      </c>
    </row>
    <row r="2071" spans="1:8" hidden="1" x14ac:dyDescent="0.25">
      <c r="A2071" s="4">
        <v>4000</v>
      </c>
      <c r="B2071" s="4">
        <v>14000</v>
      </c>
      <c r="C2071" s="4">
        <v>10</v>
      </c>
      <c r="D2071" s="4">
        <f t="shared" si="64"/>
        <v>283.14999999999998</v>
      </c>
      <c r="E2071" s="4">
        <v>8500</v>
      </c>
      <c r="F2071" s="25">
        <f t="shared" si="65"/>
        <v>85283151404</v>
      </c>
      <c r="G2071" s="4">
        <v>999999</v>
      </c>
      <c r="H2071" s="4" t="s">
        <v>4</v>
      </c>
    </row>
    <row r="2072" spans="1:8" hidden="1" x14ac:dyDescent="0.25">
      <c r="A2072" s="4">
        <v>5000</v>
      </c>
      <c r="B2072" s="4">
        <v>14000</v>
      </c>
      <c r="C2072" s="4">
        <v>10</v>
      </c>
      <c r="D2072" s="4">
        <f t="shared" si="64"/>
        <v>283.14999999999998</v>
      </c>
      <c r="E2072" s="4">
        <v>8500</v>
      </c>
      <c r="F2072" s="25">
        <f t="shared" si="65"/>
        <v>85283151405</v>
      </c>
      <c r="G2072" s="4">
        <v>999999</v>
      </c>
      <c r="H2072" s="4" t="s">
        <v>4</v>
      </c>
    </row>
    <row r="2073" spans="1:8" hidden="1" x14ac:dyDescent="0.25">
      <c r="A2073" s="4">
        <v>6000</v>
      </c>
      <c r="B2073" s="4">
        <v>14000</v>
      </c>
      <c r="C2073" s="4">
        <v>10</v>
      </c>
      <c r="D2073" s="4">
        <f t="shared" si="64"/>
        <v>283.14999999999998</v>
      </c>
      <c r="E2073" s="4">
        <v>8500</v>
      </c>
      <c r="F2073" s="25">
        <f t="shared" si="65"/>
        <v>85283151406</v>
      </c>
      <c r="G2073" s="4">
        <v>999999</v>
      </c>
      <c r="H2073" s="4" t="s">
        <v>4</v>
      </c>
    </row>
    <row r="2074" spans="1:8" hidden="1" x14ac:dyDescent="0.25">
      <c r="A2074" s="4">
        <v>0</v>
      </c>
      <c r="B2074" s="4">
        <v>11000</v>
      </c>
      <c r="C2074" s="4">
        <v>15</v>
      </c>
      <c r="D2074" s="4">
        <f t="shared" si="64"/>
        <v>288.14999999999998</v>
      </c>
      <c r="E2074" s="4">
        <v>8500</v>
      </c>
      <c r="F2074" s="25">
        <f t="shared" si="65"/>
        <v>85288151100</v>
      </c>
      <c r="G2074" s="4">
        <v>0</v>
      </c>
      <c r="H2074" s="4" t="s">
        <v>2</v>
      </c>
    </row>
    <row r="2075" spans="1:8" hidden="1" x14ac:dyDescent="0.25">
      <c r="A2075" s="4">
        <v>1000</v>
      </c>
      <c r="B2075" s="4">
        <v>11000</v>
      </c>
      <c r="C2075" s="4">
        <v>15</v>
      </c>
      <c r="D2075" s="4">
        <f t="shared" si="64"/>
        <v>288.14999999999998</v>
      </c>
      <c r="E2075" s="4">
        <v>8500</v>
      </c>
      <c r="F2075" s="25">
        <f t="shared" si="65"/>
        <v>85288151101</v>
      </c>
      <c r="G2075" s="4">
        <v>0</v>
      </c>
      <c r="H2075" s="4" t="s">
        <v>2</v>
      </c>
    </row>
    <row r="2076" spans="1:8" hidden="1" x14ac:dyDescent="0.25">
      <c r="A2076" s="4">
        <v>2000</v>
      </c>
      <c r="B2076" s="4">
        <v>11000</v>
      </c>
      <c r="C2076" s="4">
        <v>15</v>
      </c>
      <c r="D2076" s="4">
        <f t="shared" si="64"/>
        <v>288.14999999999998</v>
      </c>
      <c r="E2076" s="4">
        <v>8500</v>
      </c>
      <c r="F2076" s="25">
        <f t="shared" si="65"/>
        <v>85288151102</v>
      </c>
      <c r="G2076" s="4">
        <v>0</v>
      </c>
      <c r="H2076" s="4" t="s">
        <v>2</v>
      </c>
    </row>
    <row r="2077" spans="1:8" hidden="1" x14ac:dyDescent="0.25">
      <c r="A2077" s="4">
        <v>3000</v>
      </c>
      <c r="B2077" s="4">
        <v>11000</v>
      </c>
      <c r="C2077" s="4">
        <v>15</v>
      </c>
      <c r="D2077" s="4">
        <f t="shared" si="64"/>
        <v>288.14999999999998</v>
      </c>
      <c r="E2077" s="4">
        <v>8500</v>
      </c>
      <c r="F2077" s="25">
        <f t="shared" si="65"/>
        <v>85288151103</v>
      </c>
      <c r="G2077" s="4">
        <v>0</v>
      </c>
      <c r="H2077" s="4" t="s">
        <v>2</v>
      </c>
    </row>
    <row r="2078" spans="1:8" hidden="1" x14ac:dyDescent="0.25">
      <c r="A2078" s="4">
        <v>4000</v>
      </c>
      <c r="B2078" s="4">
        <v>11000</v>
      </c>
      <c r="C2078" s="4">
        <v>15</v>
      </c>
      <c r="D2078" s="4">
        <f t="shared" si="64"/>
        <v>288.14999999999998</v>
      </c>
      <c r="E2078" s="4">
        <v>8500</v>
      </c>
      <c r="F2078" s="25">
        <f t="shared" si="65"/>
        <v>85288151104</v>
      </c>
      <c r="G2078" s="4">
        <v>0</v>
      </c>
      <c r="H2078" s="4" t="s">
        <v>2</v>
      </c>
    </row>
    <row r="2079" spans="1:8" hidden="1" x14ac:dyDescent="0.25">
      <c r="A2079" s="4">
        <v>5000</v>
      </c>
      <c r="B2079" s="4">
        <v>11000</v>
      </c>
      <c r="C2079" s="4">
        <v>15</v>
      </c>
      <c r="D2079" s="4">
        <f t="shared" si="64"/>
        <v>288.14999999999998</v>
      </c>
      <c r="E2079" s="4">
        <v>8500</v>
      </c>
      <c r="F2079" s="25">
        <f t="shared" si="65"/>
        <v>85288151105</v>
      </c>
      <c r="G2079" s="4">
        <v>0</v>
      </c>
      <c r="H2079" s="4" t="s">
        <v>2</v>
      </c>
    </row>
    <row r="2080" spans="1:8" hidden="1" x14ac:dyDescent="0.25">
      <c r="A2080" s="4">
        <v>6000</v>
      </c>
      <c r="B2080" s="4">
        <v>11000</v>
      </c>
      <c r="C2080" s="4">
        <v>15</v>
      </c>
      <c r="D2080" s="4">
        <f t="shared" si="64"/>
        <v>288.14999999999998</v>
      </c>
      <c r="E2080" s="4">
        <v>8500</v>
      </c>
      <c r="F2080" s="25">
        <f t="shared" si="65"/>
        <v>85288151106</v>
      </c>
      <c r="G2080" s="4">
        <v>16.899999999999999</v>
      </c>
      <c r="H2080" s="4" t="s">
        <v>5</v>
      </c>
    </row>
    <row r="2081" spans="1:8" hidden="1" x14ac:dyDescent="0.25">
      <c r="A2081" s="4">
        <v>0</v>
      </c>
      <c r="B2081" s="4">
        <v>11500</v>
      </c>
      <c r="C2081" s="4">
        <v>15</v>
      </c>
      <c r="D2081" s="4">
        <f t="shared" si="64"/>
        <v>288.14999999999998</v>
      </c>
      <c r="E2081" s="4">
        <v>8500</v>
      </c>
      <c r="F2081" s="25">
        <f t="shared" si="65"/>
        <v>85288151150</v>
      </c>
      <c r="G2081" s="4">
        <v>0</v>
      </c>
      <c r="H2081" s="4" t="s">
        <v>2</v>
      </c>
    </row>
    <row r="2082" spans="1:8" hidden="1" x14ac:dyDescent="0.25">
      <c r="A2082" s="4">
        <v>1000</v>
      </c>
      <c r="B2082" s="4">
        <v>11500</v>
      </c>
      <c r="C2082" s="4">
        <v>15</v>
      </c>
      <c r="D2082" s="4">
        <f t="shared" si="64"/>
        <v>288.14999999999998</v>
      </c>
      <c r="E2082" s="4">
        <v>8500</v>
      </c>
      <c r="F2082" s="25">
        <f t="shared" si="65"/>
        <v>85288151151</v>
      </c>
      <c r="G2082" s="4">
        <v>0</v>
      </c>
      <c r="H2082" s="4" t="s">
        <v>2</v>
      </c>
    </row>
    <row r="2083" spans="1:8" hidden="1" x14ac:dyDescent="0.25">
      <c r="A2083" s="4">
        <v>2000</v>
      </c>
      <c r="B2083" s="4">
        <v>11500</v>
      </c>
      <c r="C2083" s="4">
        <v>15</v>
      </c>
      <c r="D2083" s="4">
        <f t="shared" si="64"/>
        <v>288.14999999999998</v>
      </c>
      <c r="E2083" s="4">
        <v>8500</v>
      </c>
      <c r="F2083" s="25">
        <f t="shared" si="65"/>
        <v>85288151152</v>
      </c>
      <c r="G2083" s="4">
        <v>0</v>
      </c>
      <c r="H2083" s="4" t="s">
        <v>2</v>
      </c>
    </row>
    <row r="2084" spans="1:8" hidden="1" x14ac:dyDescent="0.25">
      <c r="A2084" s="4">
        <v>3000</v>
      </c>
      <c r="B2084" s="4">
        <v>11500</v>
      </c>
      <c r="C2084" s="4">
        <v>15</v>
      </c>
      <c r="D2084" s="4">
        <f t="shared" si="64"/>
        <v>288.14999999999998</v>
      </c>
      <c r="E2084" s="4">
        <v>8500</v>
      </c>
      <c r="F2084" s="25">
        <f t="shared" si="65"/>
        <v>85288151153</v>
      </c>
      <c r="G2084" s="4">
        <v>0</v>
      </c>
      <c r="H2084" s="4" t="s">
        <v>2</v>
      </c>
    </row>
    <row r="2085" spans="1:8" hidden="1" x14ac:dyDescent="0.25">
      <c r="A2085" s="4">
        <v>4000</v>
      </c>
      <c r="B2085" s="4">
        <v>11500</v>
      </c>
      <c r="C2085" s="4">
        <v>15</v>
      </c>
      <c r="D2085" s="4">
        <f t="shared" si="64"/>
        <v>288.14999999999998</v>
      </c>
      <c r="E2085" s="4">
        <v>8500</v>
      </c>
      <c r="F2085" s="25">
        <f t="shared" si="65"/>
        <v>85288151154</v>
      </c>
      <c r="G2085" s="4">
        <v>0</v>
      </c>
      <c r="H2085" s="4" t="s">
        <v>2</v>
      </c>
    </row>
    <row r="2086" spans="1:8" hidden="1" x14ac:dyDescent="0.25">
      <c r="A2086" s="4">
        <v>5000</v>
      </c>
      <c r="B2086" s="4">
        <v>11500</v>
      </c>
      <c r="C2086" s="4">
        <v>15</v>
      </c>
      <c r="D2086" s="4">
        <f t="shared" si="64"/>
        <v>288.14999999999998</v>
      </c>
      <c r="E2086" s="4">
        <v>8500</v>
      </c>
      <c r="F2086" s="25">
        <f t="shared" si="65"/>
        <v>85288151155</v>
      </c>
      <c r="G2086" s="4">
        <v>36.200000000000003</v>
      </c>
      <c r="H2086" s="4" t="s">
        <v>3</v>
      </c>
    </row>
    <row r="2087" spans="1:8" hidden="1" x14ac:dyDescent="0.25">
      <c r="A2087" s="4">
        <v>6000</v>
      </c>
      <c r="B2087" s="4">
        <v>11500</v>
      </c>
      <c r="C2087" s="4">
        <v>15</v>
      </c>
      <c r="D2087" s="4">
        <f t="shared" si="64"/>
        <v>288.14999999999998</v>
      </c>
      <c r="E2087" s="4">
        <v>8500</v>
      </c>
      <c r="F2087" s="25">
        <f t="shared" si="65"/>
        <v>85288151156</v>
      </c>
      <c r="G2087" s="4">
        <v>79.599999999999994</v>
      </c>
      <c r="H2087" s="4" t="s">
        <v>3</v>
      </c>
    </row>
    <row r="2088" spans="1:8" hidden="1" x14ac:dyDescent="0.25">
      <c r="A2088" s="4">
        <v>0</v>
      </c>
      <c r="B2088" s="4">
        <v>12000</v>
      </c>
      <c r="C2088" s="4">
        <v>15</v>
      </c>
      <c r="D2088" s="4">
        <f t="shared" si="64"/>
        <v>288.14999999999998</v>
      </c>
      <c r="E2088" s="4">
        <v>8500</v>
      </c>
      <c r="F2088" s="25">
        <f t="shared" si="65"/>
        <v>85288151200</v>
      </c>
      <c r="G2088" s="4">
        <v>0</v>
      </c>
      <c r="H2088" s="4" t="s">
        <v>2</v>
      </c>
    </row>
    <row r="2089" spans="1:8" hidden="1" x14ac:dyDescent="0.25">
      <c r="A2089" s="4">
        <v>1000</v>
      </c>
      <c r="B2089" s="4">
        <v>12000</v>
      </c>
      <c r="C2089" s="4">
        <v>15</v>
      </c>
      <c r="D2089" s="4">
        <f t="shared" si="64"/>
        <v>288.14999999999998</v>
      </c>
      <c r="E2089" s="4">
        <v>8500</v>
      </c>
      <c r="F2089" s="25">
        <f t="shared" si="65"/>
        <v>85288151201</v>
      </c>
      <c r="G2089" s="4">
        <v>0</v>
      </c>
      <c r="H2089" s="4" t="s">
        <v>2</v>
      </c>
    </row>
    <row r="2090" spans="1:8" hidden="1" x14ac:dyDescent="0.25">
      <c r="A2090" s="4">
        <v>2000</v>
      </c>
      <c r="B2090" s="4">
        <v>12000</v>
      </c>
      <c r="C2090" s="4">
        <v>15</v>
      </c>
      <c r="D2090" s="4">
        <f t="shared" si="64"/>
        <v>288.14999999999998</v>
      </c>
      <c r="E2090" s="4">
        <v>8500</v>
      </c>
      <c r="F2090" s="25">
        <f t="shared" si="65"/>
        <v>85288151202</v>
      </c>
      <c r="G2090" s="4">
        <v>0</v>
      </c>
      <c r="H2090" s="4" t="s">
        <v>2</v>
      </c>
    </row>
    <row r="2091" spans="1:8" hidden="1" x14ac:dyDescent="0.25">
      <c r="A2091" s="4">
        <v>3000</v>
      </c>
      <c r="B2091" s="4">
        <v>12000</v>
      </c>
      <c r="C2091" s="4">
        <v>15</v>
      </c>
      <c r="D2091" s="4">
        <f t="shared" si="64"/>
        <v>288.14999999999998</v>
      </c>
      <c r="E2091" s="4">
        <v>8500</v>
      </c>
      <c r="F2091" s="25">
        <f t="shared" si="65"/>
        <v>85288151203</v>
      </c>
      <c r="G2091" s="4">
        <v>0</v>
      </c>
      <c r="H2091" s="4" t="s">
        <v>2</v>
      </c>
    </row>
    <row r="2092" spans="1:8" hidden="1" x14ac:dyDescent="0.25">
      <c r="A2092" s="4">
        <v>4000</v>
      </c>
      <c r="B2092" s="4">
        <v>12000</v>
      </c>
      <c r="C2092" s="4">
        <v>15</v>
      </c>
      <c r="D2092" s="4">
        <f t="shared" si="64"/>
        <v>288.14999999999998</v>
      </c>
      <c r="E2092" s="4">
        <v>8500</v>
      </c>
      <c r="F2092" s="25">
        <f t="shared" si="65"/>
        <v>85288151204</v>
      </c>
      <c r="G2092" s="4">
        <v>43.3</v>
      </c>
      <c r="H2092" s="4" t="s">
        <v>3</v>
      </c>
    </row>
    <row r="2093" spans="1:8" hidden="1" x14ac:dyDescent="0.25">
      <c r="A2093" s="4">
        <v>5000</v>
      </c>
      <c r="B2093" s="4">
        <v>12000</v>
      </c>
      <c r="C2093" s="4">
        <v>15</v>
      </c>
      <c r="D2093" s="4">
        <f t="shared" si="64"/>
        <v>288.14999999999998</v>
      </c>
      <c r="E2093" s="4">
        <v>8500</v>
      </c>
      <c r="F2093" s="25">
        <f t="shared" si="65"/>
        <v>85288151205</v>
      </c>
      <c r="G2093" s="4">
        <v>87.4</v>
      </c>
      <c r="H2093" s="4" t="s">
        <v>3</v>
      </c>
    </row>
    <row r="2094" spans="1:8" hidden="1" x14ac:dyDescent="0.25">
      <c r="A2094" s="4">
        <v>6000</v>
      </c>
      <c r="B2094" s="4">
        <v>12000</v>
      </c>
      <c r="C2094" s="4">
        <v>15</v>
      </c>
      <c r="D2094" s="4">
        <f t="shared" si="64"/>
        <v>288.14999999999998</v>
      </c>
      <c r="E2094" s="4">
        <v>8500</v>
      </c>
      <c r="F2094" s="25">
        <f t="shared" si="65"/>
        <v>85288151206</v>
      </c>
      <c r="G2094" s="4">
        <v>116.7</v>
      </c>
      <c r="H2094" s="4" t="s">
        <v>3</v>
      </c>
    </row>
    <row r="2095" spans="1:8" hidden="1" x14ac:dyDescent="0.25">
      <c r="A2095" s="4">
        <v>0</v>
      </c>
      <c r="B2095" s="4">
        <v>12500</v>
      </c>
      <c r="C2095" s="4">
        <v>15</v>
      </c>
      <c r="D2095" s="4">
        <f t="shared" si="64"/>
        <v>288.14999999999998</v>
      </c>
      <c r="E2095" s="4">
        <v>8500</v>
      </c>
      <c r="F2095" s="25">
        <f t="shared" si="65"/>
        <v>85288151250</v>
      </c>
      <c r="G2095" s="4">
        <v>0</v>
      </c>
      <c r="H2095" s="4" t="s">
        <v>2</v>
      </c>
    </row>
    <row r="2096" spans="1:8" hidden="1" x14ac:dyDescent="0.25">
      <c r="A2096" s="4">
        <v>1000</v>
      </c>
      <c r="B2096" s="4">
        <v>12500</v>
      </c>
      <c r="C2096" s="4">
        <v>15</v>
      </c>
      <c r="D2096" s="4">
        <f t="shared" si="64"/>
        <v>288.14999999999998</v>
      </c>
      <c r="E2096" s="4">
        <v>8500</v>
      </c>
      <c r="F2096" s="25">
        <f t="shared" si="65"/>
        <v>85288151251</v>
      </c>
      <c r="G2096" s="4">
        <v>0</v>
      </c>
      <c r="H2096" s="4" t="s">
        <v>2</v>
      </c>
    </row>
    <row r="2097" spans="1:8" hidden="1" x14ac:dyDescent="0.25">
      <c r="A2097" s="4">
        <v>2000</v>
      </c>
      <c r="B2097" s="4">
        <v>12500</v>
      </c>
      <c r="C2097" s="4">
        <v>15</v>
      </c>
      <c r="D2097" s="4">
        <f t="shared" si="64"/>
        <v>288.14999999999998</v>
      </c>
      <c r="E2097" s="4">
        <v>8500</v>
      </c>
      <c r="F2097" s="25">
        <f t="shared" si="65"/>
        <v>85288151252</v>
      </c>
      <c r="G2097" s="4">
        <v>0</v>
      </c>
      <c r="H2097" s="4" t="s">
        <v>2</v>
      </c>
    </row>
    <row r="2098" spans="1:8" hidden="1" x14ac:dyDescent="0.25">
      <c r="A2098" s="4">
        <v>3000</v>
      </c>
      <c r="B2098" s="4">
        <v>12500</v>
      </c>
      <c r="C2098" s="4">
        <v>15</v>
      </c>
      <c r="D2098" s="4">
        <f t="shared" si="64"/>
        <v>288.14999999999998</v>
      </c>
      <c r="E2098" s="4">
        <v>8500</v>
      </c>
      <c r="F2098" s="25">
        <f t="shared" si="65"/>
        <v>85288151253</v>
      </c>
      <c r="G2098" s="4">
        <v>49.9</v>
      </c>
      <c r="H2098" s="4" t="s">
        <v>3</v>
      </c>
    </row>
    <row r="2099" spans="1:8" hidden="1" x14ac:dyDescent="0.25">
      <c r="A2099" s="4">
        <v>4000</v>
      </c>
      <c r="B2099" s="4">
        <v>12500</v>
      </c>
      <c r="C2099" s="4">
        <v>15</v>
      </c>
      <c r="D2099" s="4">
        <f t="shared" si="64"/>
        <v>288.14999999999998</v>
      </c>
      <c r="E2099" s="4">
        <v>8500</v>
      </c>
      <c r="F2099" s="25">
        <f t="shared" si="65"/>
        <v>85288151254</v>
      </c>
      <c r="G2099" s="4">
        <v>90</v>
      </c>
      <c r="H2099" s="4" t="s">
        <v>3</v>
      </c>
    </row>
    <row r="2100" spans="1:8" hidden="1" x14ac:dyDescent="0.25">
      <c r="A2100" s="4">
        <v>5000</v>
      </c>
      <c r="B2100" s="4">
        <v>12500</v>
      </c>
      <c r="C2100" s="4">
        <v>15</v>
      </c>
      <c r="D2100" s="4">
        <f t="shared" si="64"/>
        <v>288.14999999999998</v>
      </c>
      <c r="E2100" s="4">
        <v>8500</v>
      </c>
      <c r="F2100" s="25">
        <f t="shared" si="65"/>
        <v>85288151255</v>
      </c>
      <c r="G2100" s="4">
        <v>122</v>
      </c>
      <c r="H2100" s="4" t="s">
        <v>3</v>
      </c>
    </row>
    <row r="2101" spans="1:8" hidden="1" x14ac:dyDescent="0.25">
      <c r="A2101" s="4">
        <v>6000</v>
      </c>
      <c r="B2101" s="4">
        <v>12500</v>
      </c>
      <c r="C2101" s="4">
        <v>15</v>
      </c>
      <c r="D2101" s="4">
        <f t="shared" si="64"/>
        <v>288.14999999999998</v>
      </c>
      <c r="E2101" s="4">
        <v>8500</v>
      </c>
      <c r="F2101" s="25">
        <f t="shared" si="65"/>
        <v>85288151256</v>
      </c>
      <c r="G2101" s="4">
        <v>999999</v>
      </c>
      <c r="H2101" s="4" t="s">
        <v>4</v>
      </c>
    </row>
    <row r="2102" spans="1:8" hidden="1" x14ac:dyDescent="0.25">
      <c r="A2102" s="4">
        <v>0</v>
      </c>
      <c r="B2102" s="4">
        <v>12800</v>
      </c>
      <c r="C2102" s="4">
        <v>15</v>
      </c>
      <c r="D2102" s="4">
        <f t="shared" si="64"/>
        <v>288.14999999999998</v>
      </c>
      <c r="E2102" s="4">
        <v>8500</v>
      </c>
      <c r="F2102" s="25">
        <f t="shared" si="65"/>
        <v>85288151280</v>
      </c>
      <c r="G2102" s="4">
        <v>0</v>
      </c>
      <c r="H2102" s="4" t="s">
        <v>2</v>
      </c>
    </row>
    <row r="2103" spans="1:8" hidden="1" x14ac:dyDescent="0.25">
      <c r="A2103" s="4">
        <v>1000</v>
      </c>
      <c r="B2103" s="4">
        <v>12800</v>
      </c>
      <c r="C2103" s="4">
        <v>15</v>
      </c>
      <c r="D2103" s="4">
        <f t="shared" si="64"/>
        <v>288.14999999999998</v>
      </c>
      <c r="E2103" s="4">
        <v>8500</v>
      </c>
      <c r="F2103" s="25">
        <f t="shared" si="65"/>
        <v>85288151281</v>
      </c>
      <c r="G2103" s="4">
        <v>0</v>
      </c>
      <c r="H2103" s="4" t="s">
        <v>2</v>
      </c>
    </row>
    <row r="2104" spans="1:8" hidden="1" x14ac:dyDescent="0.25">
      <c r="A2104" s="4">
        <v>2000</v>
      </c>
      <c r="B2104" s="4">
        <v>12800</v>
      </c>
      <c r="C2104" s="4">
        <v>15</v>
      </c>
      <c r="D2104" s="4">
        <f t="shared" si="64"/>
        <v>288.14999999999998</v>
      </c>
      <c r="E2104" s="4">
        <v>8500</v>
      </c>
      <c r="F2104" s="25">
        <f t="shared" si="65"/>
        <v>85288151282</v>
      </c>
      <c r="G2104" s="4">
        <v>27.2</v>
      </c>
      <c r="H2104" s="4" t="s">
        <v>3</v>
      </c>
    </row>
    <row r="2105" spans="1:8" hidden="1" x14ac:dyDescent="0.25">
      <c r="A2105" s="4">
        <v>3000</v>
      </c>
      <c r="B2105" s="4">
        <v>12800</v>
      </c>
      <c r="C2105" s="4">
        <v>15</v>
      </c>
      <c r="D2105" s="4">
        <f t="shared" si="64"/>
        <v>288.14999999999998</v>
      </c>
      <c r="E2105" s="4">
        <v>8500</v>
      </c>
      <c r="F2105" s="25">
        <f t="shared" si="65"/>
        <v>85288151283</v>
      </c>
      <c r="G2105" s="4">
        <v>76.599999999999994</v>
      </c>
      <c r="H2105" s="4" t="s">
        <v>3</v>
      </c>
    </row>
    <row r="2106" spans="1:8" hidden="1" x14ac:dyDescent="0.25">
      <c r="A2106" s="4">
        <v>4000</v>
      </c>
      <c r="B2106" s="4">
        <v>12800</v>
      </c>
      <c r="C2106" s="4">
        <v>15</v>
      </c>
      <c r="D2106" s="4">
        <f t="shared" si="64"/>
        <v>288.14999999999998</v>
      </c>
      <c r="E2106" s="4">
        <v>8500</v>
      </c>
      <c r="F2106" s="25">
        <f t="shared" si="65"/>
        <v>85288151284</v>
      </c>
      <c r="G2106" s="4">
        <v>111.8</v>
      </c>
      <c r="H2106" s="4" t="s">
        <v>3</v>
      </c>
    </row>
    <row r="2107" spans="1:8" hidden="1" x14ac:dyDescent="0.25">
      <c r="A2107" s="4">
        <v>5000</v>
      </c>
      <c r="B2107" s="4">
        <v>12800</v>
      </c>
      <c r="C2107" s="4">
        <v>15</v>
      </c>
      <c r="D2107" s="4">
        <f t="shared" si="64"/>
        <v>288.14999999999998</v>
      </c>
      <c r="E2107" s="4">
        <v>8500</v>
      </c>
      <c r="F2107" s="25">
        <f t="shared" si="65"/>
        <v>85288151285</v>
      </c>
      <c r="G2107" s="4">
        <v>138.1</v>
      </c>
      <c r="H2107" s="4" t="s">
        <v>3</v>
      </c>
    </row>
    <row r="2108" spans="1:8" hidden="1" x14ac:dyDescent="0.25">
      <c r="A2108" s="4">
        <v>6000</v>
      </c>
      <c r="B2108" s="4">
        <v>12800</v>
      </c>
      <c r="C2108" s="4">
        <v>15</v>
      </c>
      <c r="D2108" s="4">
        <f t="shared" si="64"/>
        <v>288.14999999999998</v>
      </c>
      <c r="E2108" s="4">
        <v>8500</v>
      </c>
      <c r="F2108" s="25">
        <f t="shared" si="65"/>
        <v>85288151286</v>
      </c>
      <c r="G2108" s="4">
        <v>999999</v>
      </c>
      <c r="H2108" s="4" t="s">
        <v>4</v>
      </c>
    </row>
    <row r="2109" spans="1:8" hidden="1" x14ac:dyDescent="0.25">
      <c r="A2109" s="4">
        <v>0</v>
      </c>
      <c r="B2109" s="4">
        <v>13000</v>
      </c>
      <c r="C2109" s="4">
        <v>15</v>
      </c>
      <c r="D2109" s="4">
        <f t="shared" si="64"/>
        <v>288.14999999999998</v>
      </c>
      <c r="E2109" s="4">
        <v>8500</v>
      </c>
      <c r="F2109" s="25">
        <f t="shared" si="65"/>
        <v>85288151300</v>
      </c>
      <c r="G2109" s="4">
        <v>0</v>
      </c>
      <c r="H2109" s="4" t="s">
        <v>2</v>
      </c>
    </row>
    <row r="2110" spans="1:8" hidden="1" x14ac:dyDescent="0.25">
      <c r="A2110" s="4">
        <v>1000</v>
      </c>
      <c r="B2110" s="4">
        <v>13000</v>
      </c>
      <c r="C2110" s="4">
        <v>15</v>
      </c>
      <c r="D2110" s="4">
        <f t="shared" si="64"/>
        <v>288.14999999999998</v>
      </c>
      <c r="E2110" s="4">
        <v>8500</v>
      </c>
      <c r="F2110" s="25">
        <f t="shared" si="65"/>
        <v>85288151301</v>
      </c>
      <c r="G2110" s="4">
        <v>0</v>
      </c>
      <c r="H2110" s="4" t="s">
        <v>2</v>
      </c>
    </row>
    <row r="2111" spans="1:8" hidden="1" x14ac:dyDescent="0.25">
      <c r="A2111" s="4">
        <v>2000</v>
      </c>
      <c r="B2111" s="4">
        <v>13000</v>
      </c>
      <c r="C2111" s="4">
        <v>15</v>
      </c>
      <c r="D2111" s="4">
        <f t="shared" si="64"/>
        <v>288.14999999999998</v>
      </c>
      <c r="E2111" s="4">
        <v>8500</v>
      </c>
      <c r="F2111" s="25">
        <f t="shared" si="65"/>
        <v>85288151302</v>
      </c>
      <c r="G2111" s="4">
        <v>56.8</v>
      </c>
      <c r="H2111" s="4" t="s">
        <v>3</v>
      </c>
    </row>
    <row r="2112" spans="1:8" hidden="1" x14ac:dyDescent="0.25">
      <c r="A2112" s="4">
        <v>3000</v>
      </c>
      <c r="B2112" s="4">
        <v>13000</v>
      </c>
      <c r="C2112" s="4">
        <v>15</v>
      </c>
      <c r="D2112" s="4">
        <f t="shared" si="64"/>
        <v>288.14999999999998</v>
      </c>
      <c r="E2112" s="4">
        <v>8500</v>
      </c>
      <c r="F2112" s="25">
        <f t="shared" si="65"/>
        <v>85288151303</v>
      </c>
      <c r="G2112" s="4">
        <v>92.4</v>
      </c>
      <c r="H2112" s="4" t="s">
        <v>3</v>
      </c>
    </row>
    <row r="2113" spans="1:8" hidden="1" x14ac:dyDescent="0.25">
      <c r="A2113" s="4">
        <v>4000</v>
      </c>
      <c r="B2113" s="4">
        <v>13000</v>
      </c>
      <c r="C2113" s="4">
        <v>15</v>
      </c>
      <c r="D2113" s="4">
        <f t="shared" si="64"/>
        <v>288.14999999999998</v>
      </c>
      <c r="E2113" s="4">
        <v>8500</v>
      </c>
      <c r="F2113" s="25">
        <f t="shared" si="65"/>
        <v>85288151304</v>
      </c>
      <c r="G2113" s="4">
        <v>125.1</v>
      </c>
      <c r="H2113" s="4" t="s">
        <v>3</v>
      </c>
    </row>
    <row r="2114" spans="1:8" hidden="1" x14ac:dyDescent="0.25">
      <c r="A2114" s="4">
        <v>5000</v>
      </c>
      <c r="B2114" s="4">
        <v>13000</v>
      </c>
      <c r="C2114" s="4">
        <v>15</v>
      </c>
      <c r="D2114" s="4">
        <f t="shared" ref="D2114:D2177" si="66">C2114+273.15</f>
        <v>288.14999999999998</v>
      </c>
      <c r="E2114" s="4">
        <v>8500</v>
      </c>
      <c r="F2114" s="25">
        <f t="shared" ref="F2114:F2177" si="67">E2114*10^7+D2114*10^6+B2114/10+A2114/1000</f>
        <v>85288151305</v>
      </c>
      <c r="G2114" s="4">
        <v>999999</v>
      </c>
      <c r="H2114" s="4" t="s">
        <v>4</v>
      </c>
    </row>
    <row r="2115" spans="1:8" hidden="1" x14ac:dyDescent="0.25">
      <c r="A2115" s="4">
        <v>6000</v>
      </c>
      <c r="B2115" s="4">
        <v>13000</v>
      </c>
      <c r="C2115" s="4">
        <v>15</v>
      </c>
      <c r="D2115" s="4">
        <f t="shared" si="66"/>
        <v>288.14999999999998</v>
      </c>
      <c r="E2115" s="4">
        <v>8500</v>
      </c>
      <c r="F2115" s="25">
        <f t="shared" si="67"/>
        <v>85288151306</v>
      </c>
      <c r="G2115" s="4">
        <v>999999</v>
      </c>
      <c r="H2115" s="4" t="s">
        <v>4</v>
      </c>
    </row>
    <row r="2116" spans="1:8" hidden="1" x14ac:dyDescent="0.25">
      <c r="A2116" s="4">
        <v>0</v>
      </c>
      <c r="B2116" s="4">
        <v>13500</v>
      </c>
      <c r="C2116" s="4">
        <v>15</v>
      </c>
      <c r="D2116" s="4">
        <f t="shared" si="66"/>
        <v>288.14999999999998</v>
      </c>
      <c r="E2116" s="4">
        <v>8500</v>
      </c>
      <c r="F2116" s="25">
        <f t="shared" si="67"/>
        <v>85288151350</v>
      </c>
      <c r="G2116" s="4">
        <v>0</v>
      </c>
      <c r="H2116" s="4" t="s">
        <v>2</v>
      </c>
    </row>
    <row r="2117" spans="1:8" hidden="1" x14ac:dyDescent="0.25">
      <c r="A2117" s="4">
        <v>1000</v>
      </c>
      <c r="B2117" s="4">
        <v>13500</v>
      </c>
      <c r="C2117" s="4">
        <v>15</v>
      </c>
      <c r="D2117" s="4">
        <f t="shared" si="66"/>
        <v>288.14999999999998</v>
      </c>
      <c r="E2117" s="4">
        <v>8500</v>
      </c>
      <c r="F2117" s="25">
        <f t="shared" si="67"/>
        <v>85288151351</v>
      </c>
      <c r="G2117" s="4">
        <v>60.8</v>
      </c>
      <c r="H2117" s="4" t="s">
        <v>3</v>
      </c>
    </row>
    <row r="2118" spans="1:8" hidden="1" x14ac:dyDescent="0.25">
      <c r="A2118" s="4">
        <v>2000</v>
      </c>
      <c r="B2118" s="4">
        <v>13500</v>
      </c>
      <c r="C2118" s="4">
        <v>15</v>
      </c>
      <c r="D2118" s="4">
        <f t="shared" si="66"/>
        <v>288.14999999999998</v>
      </c>
      <c r="E2118" s="4">
        <v>8500</v>
      </c>
      <c r="F2118" s="25">
        <f t="shared" si="67"/>
        <v>85288151352</v>
      </c>
      <c r="G2118" s="4">
        <v>93.1</v>
      </c>
      <c r="H2118" s="4" t="s">
        <v>3</v>
      </c>
    </row>
    <row r="2119" spans="1:8" hidden="1" x14ac:dyDescent="0.25">
      <c r="A2119" s="4">
        <v>3000</v>
      </c>
      <c r="B2119" s="4">
        <v>13500</v>
      </c>
      <c r="C2119" s="4">
        <v>15</v>
      </c>
      <c r="D2119" s="4">
        <f t="shared" si="66"/>
        <v>288.14999999999998</v>
      </c>
      <c r="E2119" s="4">
        <v>8500</v>
      </c>
      <c r="F2119" s="25">
        <f t="shared" si="67"/>
        <v>85288151353</v>
      </c>
      <c r="G2119" s="4">
        <v>125.9</v>
      </c>
      <c r="H2119" s="4" t="s">
        <v>3</v>
      </c>
    </row>
    <row r="2120" spans="1:8" hidden="1" x14ac:dyDescent="0.25">
      <c r="A2120" s="4">
        <v>4000</v>
      </c>
      <c r="B2120" s="4">
        <v>13500</v>
      </c>
      <c r="C2120" s="4">
        <v>15</v>
      </c>
      <c r="D2120" s="4">
        <f t="shared" si="66"/>
        <v>288.14999999999998</v>
      </c>
      <c r="E2120" s="4">
        <v>8500</v>
      </c>
      <c r="F2120" s="25">
        <f t="shared" si="67"/>
        <v>85288151354</v>
      </c>
      <c r="G2120" s="4">
        <v>154.19999999999999</v>
      </c>
      <c r="H2120" s="4" t="s">
        <v>3</v>
      </c>
    </row>
    <row r="2121" spans="1:8" hidden="1" x14ac:dyDescent="0.25">
      <c r="A2121" s="4">
        <v>5000</v>
      </c>
      <c r="B2121" s="4">
        <v>13500</v>
      </c>
      <c r="C2121" s="4">
        <v>15</v>
      </c>
      <c r="D2121" s="4">
        <f t="shared" si="66"/>
        <v>288.14999999999998</v>
      </c>
      <c r="E2121" s="4">
        <v>8500</v>
      </c>
      <c r="F2121" s="25">
        <f t="shared" si="67"/>
        <v>85288151355</v>
      </c>
      <c r="G2121" s="4">
        <v>999999</v>
      </c>
      <c r="H2121" s="4" t="s">
        <v>4</v>
      </c>
    </row>
    <row r="2122" spans="1:8" hidden="1" x14ac:dyDescent="0.25">
      <c r="A2122" s="4">
        <v>6000</v>
      </c>
      <c r="B2122" s="4">
        <v>13500</v>
      </c>
      <c r="C2122" s="4">
        <v>15</v>
      </c>
      <c r="D2122" s="4">
        <f t="shared" si="66"/>
        <v>288.14999999999998</v>
      </c>
      <c r="E2122" s="4">
        <v>8500</v>
      </c>
      <c r="F2122" s="25">
        <f t="shared" si="67"/>
        <v>85288151356</v>
      </c>
      <c r="G2122" s="4">
        <v>999999</v>
      </c>
      <c r="H2122" s="4" t="s">
        <v>4</v>
      </c>
    </row>
    <row r="2123" spans="1:8" hidden="1" x14ac:dyDescent="0.25">
      <c r="A2123" s="4">
        <v>0</v>
      </c>
      <c r="B2123" s="4">
        <v>14000</v>
      </c>
      <c r="C2123" s="4">
        <v>15</v>
      </c>
      <c r="D2123" s="4">
        <f t="shared" si="66"/>
        <v>288.14999999999998</v>
      </c>
      <c r="E2123" s="4">
        <v>8500</v>
      </c>
      <c r="F2123" s="25">
        <f t="shared" si="67"/>
        <v>85288151400</v>
      </c>
      <c r="G2123" s="4">
        <v>65.400000000000006</v>
      </c>
      <c r="H2123" s="4" t="s">
        <v>3</v>
      </c>
    </row>
    <row r="2124" spans="1:8" hidden="1" x14ac:dyDescent="0.25">
      <c r="A2124" s="4">
        <v>1000</v>
      </c>
      <c r="B2124" s="4">
        <v>14000</v>
      </c>
      <c r="C2124" s="4">
        <v>15</v>
      </c>
      <c r="D2124" s="4">
        <f t="shared" si="66"/>
        <v>288.14999999999998</v>
      </c>
      <c r="E2124" s="4">
        <v>8500</v>
      </c>
      <c r="F2124" s="25">
        <f t="shared" si="67"/>
        <v>85288151401</v>
      </c>
      <c r="G2124" s="4">
        <v>96.4</v>
      </c>
      <c r="H2124" s="4" t="s">
        <v>3</v>
      </c>
    </row>
    <row r="2125" spans="1:8" hidden="1" x14ac:dyDescent="0.25">
      <c r="A2125" s="4">
        <v>2000</v>
      </c>
      <c r="B2125" s="4">
        <v>14000</v>
      </c>
      <c r="C2125" s="4">
        <v>15</v>
      </c>
      <c r="D2125" s="4">
        <f t="shared" si="66"/>
        <v>288.14999999999998</v>
      </c>
      <c r="E2125" s="4">
        <v>8500</v>
      </c>
      <c r="F2125" s="25">
        <f t="shared" si="67"/>
        <v>85288151402</v>
      </c>
      <c r="G2125" s="4">
        <v>127.6</v>
      </c>
      <c r="H2125" s="4" t="s">
        <v>3</v>
      </c>
    </row>
    <row r="2126" spans="1:8" hidden="1" x14ac:dyDescent="0.25">
      <c r="A2126" s="4">
        <v>3000</v>
      </c>
      <c r="B2126" s="4">
        <v>14000</v>
      </c>
      <c r="C2126" s="4">
        <v>15</v>
      </c>
      <c r="D2126" s="4">
        <f t="shared" si="66"/>
        <v>288.14999999999998</v>
      </c>
      <c r="E2126" s="4">
        <v>8500</v>
      </c>
      <c r="F2126" s="25">
        <f t="shared" si="67"/>
        <v>85288151403</v>
      </c>
      <c r="G2126" s="4">
        <v>151.69999999999999</v>
      </c>
      <c r="H2126" s="4" t="s">
        <v>3</v>
      </c>
    </row>
    <row r="2127" spans="1:8" hidden="1" x14ac:dyDescent="0.25">
      <c r="A2127" s="4">
        <v>4000</v>
      </c>
      <c r="B2127" s="4">
        <v>14000</v>
      </c>
      <c r="C2127" s="4">
        <v>15</v>
      </c>
      <c r="D2127" s="4">
        <f t="shared" si="66"/>
        <v>288.14999999999998</v>
      </c>
      <c r="E2127" s="4">
        <v>8500</v>
      </c>
      <c r="F2127" s="25">
        <f t="shared" si="67"/>
        <v>85288151404</v>
      </c>
      <c r="G2127" s="4">
        <v>999999</v>
      </c>
      <c r="H2127" s="4" t="s">
        <v>4</v>
      </c>
    </row>
    <row r="2128" spans="1:8" hidden="1" x14ac:dyDescent="0.25">
      <c r="A2128" s="4">
        <v>5000</v>
      </c>
      <c r="B2128" s="4">
        <v>14000</v>
      </c>
      <c r="C2128" s="4">
        <v>15</v>
      </c>
      <c r="D2128" s="4">
        <f t="shared" si="66"/>
        <v>288.14999999999998</v>
      </c>
      <c r="E2128" s="4">
        <v>8500</v>
      </c>
      <c r="F2128" s="25">
        <f t="shared" si="67"/>
        <v>85288151405</v>
      </c>
      <c r="G2128" s="4">
        <v>999999</v>
      </c>
      <c r="H2128" s="4" t="s">
        <v>4</v>
      </c>
    </row>
    <row r="2129" spans="1:8" hidden="1" x14ac:dyDescent="0.25">
      <c r="A2129" s="4">
        <v>6000</v>
      </c>
      <c r="B2129" s="4">
        <v>14000</v>
      </c>
      <c r="C2129" s="4">
        <v>15</v>
      </c>
      <c r="D2129" s="4">
        <f t="shared" si="66"/>
        <v>288.14999999999998</v>
      </c>
      <c r="E2129" s="4">
        <v>8500</v>
      </c>
      <c r="F2129" s="25">
        <f t="shared" si="67"/>
        <v>85288151406</v>
      </c>
      <c r="G2129" s="4">
        <v>999999</v>
      </c>
      <c r="H2129" s="4" t="s">
        <v>4</v>
      </c>
    </row>
    <row r="2130" spans="1:8" hidden="1" x14ac:dyDescent="0.25">
      <c r="A2130" s="4">
        <v>0</v>
      </c>
      <c r="B2130" s="4">
        <v>11000</v>
      </c>
      <c r="C2130" s="4">
        <v>20</v>
      </c>
      <c r="D2130" s="4">
        <f t="shared" si="66"/>
        <v>293.14999999999998</v>
      </c>
      <c r="E2130" s="4">
        <v>8500</v>
      </c>
      <c r="F2130" s="25">
        <f t="shared" si="67"/>
        <v>85293151100</v>
      </c>
      <c r="G2130" s="4">
        <v>0</v>
      </c>
      <c r="H2130" s="4" t="s">
        <v>2</v>
      </c>
    </row>
    <row r="2131" spans="1:8" hidden="1" x14ac:dyDescent="0.25">
      <c r="A2131" s="4">
        <v>1000</v>
      </c>
      <c r="B2131" s="4">
        <v>11000</v>
      </c>
      <c r="C2131" s="4">
        <v>20</v>
      </c>
      <c r="D2131" s="4">
        <f t="shared" si="66"/>
        <v>293.14999999999998</v>
      </c>
      <c r="E2131" s="4">
        <v>8500</v>
      </c>
      <c r="F2131" s="25">
        <f t="shared" si="67"/>
        <v>85293151101</v>
      </c>
      <c r="G2131" s="4">
        <v>0</v>
      </c>
      <c r="H2131" s="4" t="s">
        <v>2</v>
      </c>
    </row>
    <row r="2132" spans="1:8" hidden="1" x14ac:dyDescent="0.25">
      <c r="A2132" s="4">
        <v>2000</v>
      </c>
      <c r="B2132" s="4">
        <v>11000</v>
      </c>
      <c r="C2132" s="4">
        <v>20</v>
      </c>
      <c r="D2132" s="4">
        <f t="shared" si="66"/>
        <v>293.14999999999998</v>
      </c>
      <c r="E2132" s="4">
        <v>8500</v>
      </c>
      <c r="F2132" s="25">
        <f t="shared" si="67"/>
        <v>85293151102</v>
      </c>
      <c r="G2132" s="4">
        <v>0</v>
      </c>
      <c r="H2132" s="4" t="s">
        <v>2</v>
      </c>
    </row>
    <row r="2133" spans="1:8" hidden="1" x14ac:dyDescent="0.25">
      <c r="A2133" s="4">
        <v>3000</v>
      </c>
      <c r="B2133" s="4">
        <v>11000</v>
      </c>
      <c r="C2133" s="4">
        <v>20</v>
      </c>
      <c r="D2133" s="4">
        <f t="shared" si="66"/>
        <v>293.14999999999998</v>
      </c>
      <c r="E2133" s="4">
        <v>8500</v>
      </c>
      <c r="F2133" s="25">
        <f t="shared" si="67"/>
        <v>85293151103</v>
      </c>
      <c r="G2133" s="4">
        <v>0</v>
      </c>
      <c r="H2133" s="4" t="s">
        <v>2</v>
      </c>
    </row>
    <row r="2134" spans="1:8" hidden="1" x14ac:dyDescent="0.25">
      <c r="A2134" s="4">
        <v>4000</v>
      </c>
      <c r="B2134" s="4">
        <v>11000</v>
      </c>
      <c r="C2134" s="4">
        <v>20</v>
      </c>
      <c r="D2134" s="4">
        <f t="shared" si="66"/>
        <v>293.14999999999998</v>
      </c>
      <c r="E2134" s="4">
        <v>8500</v>
      </c>
      <c r="F2134" s="25">
        <f t="shared" si="67"/>
        <v>85293151104</v>
      </c>
      <c r="G2134" s="4">
        <v>0</v>
      </c>
      <c r="H2134" s="4" t="s">
        <v>2</v>
      </c>
    </row>
    <row r="2135" spans="1:8" hidden="1" x14ac:dyDescent="0.25">
      <c r="A2135" s="4">
        <v>5000</v>
      </c>
      <c r="B2135" s="4">
        <v>11000</v>
      </c>
      <c r="C2135" s="4">
        <v>20</v>
      </c>
      <c r="D2135" s="4">
        <f t="shared" si="66"/>
        <v>293.14999999999998</v>
      </c>
      <c r="E2135" s="4">
        <v>8500</v>
      </c>
      <c r="F2135" s="25">
        <f t="shared" si="67"/>
        <v>85293151105</v>
      </c>
      <c r="G2135" s="4">
        <v>0</v>
      </c>
      <c r="H2135" s="4" t="s">
        <v>2</v>
      </c>
    </row>
    <row r="2136" spans="1:8" hidden="1" x14ac:dyDescent="0.25">
      <c r="A2136" s="4">
        <v>6000</v>
      </c>
      <c r="B2136" s="4">
        <v>11000</v>
      </c>
      <c r="C2136" s="4">
        <v>20</v>
      </c>
      <c r="D2136" s="4">
        <f t="shared" si="66"/>
        <v>293.14999999999998</v>
      </c>
      <c r="E2136" s="4">
        <v>8500</v>
      </c>
      <c r="F2136" s="25">
        <f t="shared" si="67"/>
        <v>85293151106</v>
      </c>
      <c r="G2136" s="4">
        <v>52.8</v>
      </c>
      <c r="H2136" s="4" t="s">
        <v>3</v>
      </c>
    </row>
    <row r="2137" spans="1:8" hidden="1" x14ac:dyDescent="0.25">
      <c r="A2137" s="4">
        <v>0</v>
      </c>
      <c r="B2137" s="4">
        <v>11500</v>
      </c>
      <c r="C2137" s="4">
        <v>20</v>
      </c>
      <c r="D2137" s="4">
        <f t="shared" si="66"/>
        <v>293.14999999999998</v>
      </c>
      <c r="E2137" s="4">
        <v>8500</v>
      </c>
      <c r="F2137" s="25">
        <f t="shared" si="67"/>
        <v>85293151150</v>
      </c>
      <c r="G2137" s="4">
        <v>0</v>
      </c>
      <c r="H2137" s="4" t="s">
        <v>2</v>
      </c>
    </row>
    <row r="2138" spans="1:8" hidden="1" x14ac:dyDescent="0.25">
      <c r="A2138" s="4">
        <v>1000</v>
      </c>
      <c r="B2138" s="4">
        <v>11500</v>
      </c>
      <c r="C2138" s="4">
        <v>20</v>
      </c>
      <c r="D2138" s="4">
        <f t="shared" si="66"/>
        <v>293.14999999999998</v>
      </c>
      <c r="E2138" s="4">
        <v>8500</v>
      </c>
      <c r="F2138" s="25">
        <f t="shared" si="67"/>
        <v>85293151151</v>
      </c>
      <c r="G2138" s="4">
        <v>0</v>
      </c>
      <c r="H2138" s="4" t="s">
        <v>2</v>
      </c>
    </row>
    <row r="2139" spans="1:8" hidden="1" x14ac:dyDescent="0.25">
      <c r="A2139" s="4">
        <v>2000</v>
      </c>
      <c r="B2139" s="4">
        <v>11500</v>
      </c>
      <c r="C2139" s="4">
        <v>20</v>
      </c>
      <c r="D2139" s="4">
        <f t="shared" si="66"/>
        <v>293.14999999999998</v>
      </c>
      <c r="E2139" s="4">
        <v>8500</v>
      </c>
      <c r="F2139" s="25">
        <f t="shared" si="67"/>
        <v>85293151152</v>
      </c>
      <c r="G2139" s="4">
        <v>0</v>
      </c>
      <c r="H2139" s="4" t="s">
        <v>2</v>
      </c>
    </row>
    <row r="2140" spans="1:8" hidden="1" x14ac:dyDescent="0.25">
      <c r="A2140" s="4">
        <v>3000</v>
      </c>
      <c r="B2140" s="4">
        <v>11500</v>
      </c>
      <c r="C2140" s="4">
        <v>20</v>
      </c>
      <c r="D2140" s="4">
        <f t="shared" si="66"/>
        <v>293.14999999999998</v>
      </c>
      <c r="E2140" s="4">
        <v>8500</v>
      </c>
      <c r="F2140" s="25">
        <f t="shared" si="67"/>
        <v>85293151153</v>
      </c>
      <c r="G2140" s="4">
        <v>0</v>
      </c>
      <c r="H2140" s="4" t="s">
        <v>2</v>
      </c>
    </row>
    <row r="2141" spans="1:8" hidden="1" x14ac:dyDescent="0.25">
      <c r="A2141" s="4">
        <v>4000</v>
      </c>
      <c r="B2141" s="4">
        <v>11500</v>
      </c>
      <c r="C2141" s="4">
        <v>20</v>
      </c>
      <c r="D2141" s="4">
        <f t="shared" si="66"/>
        <v>293.14999999999998</v>
      </c>
      <c r="E2141" s="4">
        <v>8500</v>
      </c>
      <c r="F2141" s="25">
        <f t="shared" si="67"/>
        <v>85293151154</v>
      </c>
      <c r="G2141" s="4">
        <v>0</v>
      </c>
      <c r="H2141" s="4" t="s">
        <v>2</v>
      </c>
    </row>
    <row r="2142" spans="1:8" hidden="1" x14ac:dyDescent="0.25">
      <c r="A2142" s="4">
        <v>5000</v>
      </c>
      <c r="B2142" s="4">
        <v>11500</v>
      </c>
      <c r="C2142" s="4">
        <v>20</v>
      </c>
      <c r="D2142" s="4">
        <f t="shared" si="66"/>
        <v>293.14999999999998</v>
      </c>
      <c r="E2142" s="4">
        <v>8500</v>
      </c>
      <c r="F2142" s="25">
        <f t="shared" si="67"/>
        <v>85293151155</v>
      </c>
      <c r="G2142" s="4">
        <v>61.8</v>
      </c>
      <c r="H2142" s="4" t="s">
        <v>3</v>
      </c>
    </row>
    <row r="2143" spans="1:8" hidden="1" x14ac:dyDescent="0.25">
      <c r="A2143" s="4">
        <v>6000</v>
      </c>
      <c r="B2143" s="4">
        <v>11500</v>
      </c>
      <c r="C2143" s="4">
        <v>20</v>
      </c>
      <c r="D2143" s="4">
        <f t="shared" si="66"/>
        <v>293.14999999999998</v>
      </c>
      <c r="E2143" s="4">
        <v>8500</v>
      </c>
      <c r="F2143" s="25">
        <f t="shared" si="67"/>
        <v>85293151156</v>
      </c>
      <c r="G2143" s="4">
        <v>99.7</v>
      </c>
      <c r="H2143" s="4" t="s">
        <v>3</v>
      </c>
    </row>
    <row r="2144" spans="1:8" hidden="1" x14ac:dyDescent="0.25">
      <c r="A2144" s="4">
        <v>0</v>
      </c>
      <c r="B2144" s="4">
        <v>12000</v>
      </c>
      <c r="C2144" s="4">
        <v>20</v>
      </c>
      <c r="D2144" s="4">
        <f t="shared" si="66"/>
        <v>293.14999999999998</v>
      </c>
      <c r="E2144" s="4">
        <v>8500</v>
      </c>
      <c r="F2144" s="25">
        <f t="shared" si="67"/>
        <v>85293151200</v>
      </c>
      <c r="G2144" s="4">
        <v>0</v>
      </c>
      <c r="H2144" s="4" t="s">
        <v>2</v>
      </c>
    </row>
    <row r="2145" spans="1:8" hidden="1" x14ac:dyDescent="0.25">
      <c r="A2145" s="4">
        <v>1000</v>
      </c>
      <c r="B2145" s="4">
        <v>12000</v>
      </c>
      <c r="C2145" s="4">
        <v>20</v>
      </c>
      <c r="D2145" s="4">
        <f t="shared" si="66"/>
        <v>293.14999999999998</v>
      </c>
      <c r="E2145" s="4">
        <v>8500</v>
      </c>
      <c r="F2145" s="25">
        <f t="shared" si="67"/>
        <v>85293151201</v>
      </c>
      <c r="G2145" s="4">
        <v>0</v>
      </c>
      <c r="H2145" s="4" t="s">
        <v>2</v>
      </c>
    </row>
    <row r="2146" spans="1:8" hidden="1" x14ac:dyDescent="0.25">
      <c r="A2146" s="4">
        <v>2000</v>
      </c>
      <c r="B2146" s="4">
        <v>12000</v>
      </c>
      <c r="C2146" s="4">
        <v>20</v>
      </c>
      <c r="D2146" s="4">
        <f t="shared" si="66"/>
        <v>293.14999999999998</v>
      </c>
      <c r="E2146" s="4">
        <v>8500</v>
      </c>
      <c r="F2146" s="25">
        <f t="shared" si="67"/>
        <v>85293151202</v>
      </c>
      <c r="G2146" s="4">
        <v>0</v>
      </c>
      <c r="H2146" s="4" t="s">
        <v>2</v>
      </c>
    </row>
    <row r="2147" spans="1:8" hidden="1" x14ac:dyDescent="0.25">
      <c r="A2147" s="4">
        <v>3000</v>
      </c>
      <c r="B2147" s="4">
        <v>12000</v>
      </c>
      <c r="C2147" s="4">
        <v>20</v>
      </c>
      <c r="D2147" s="4">
        <f t="shared" si="66"/>
        <v>293.14999999999998</v>
      </c>
      <c r="E2147" s="4">
        <v>8500</v>
      </c>
      <c r="F2147" s="25">
        <f t="shared" si="67"/>
        <v>85293151203</v>
      </c>
      <c r="G2147" s="4">
        <v>0</v>
      </c>
      <c r="H2147" s="4" t="s">
        <v>2</v>
      </c>
    </row>
    <row r="2148" spans="1:8" hidden="1" x14ac:dyDescent="0.25">
      <c r="A2148" s="4">
        <v>4000</v>
      </c>
      <c r="B2148" s="4">
        <v>12000</v>
      </c>
      <c r="C2148" s="4">
        <v>20</v>
      </c>
      <c r="D2148" s="4">
        <f t="shared" si="66"/>
        <v>293.14999999999998</v>
      </c>
      <c r="E2148" s="4">
        <v>8500</v>
      </c>
      <c r="F2148" s="25">
        <f t="shared" si="67"/>
        <v>85293151204</v>
      </c>
      <c r="G2148" s="4">
        <v>67.400000000000006</v>
      </c>
      <c r="H2148" s="4" t="s">
        <v>3</v>
      </c>
    </row>
    <row r="2149" spans="1:8" hidden="1" x14ac:dyDescent="0.25">
      <c r="A2149" s="4">
        <v>5000</v>
      </c>
      <c r="B2149" s="4">
        <v>12000</v>
      </c>
      <c r="C2149" s="4">
        <v>20</v>
      </c>
      <c r="D2149" s="4">
        <f t="shared" si="66"/>
        <v>293.14999999999998</v>
      </c>
      <c r="E2149" s="4">
        <v>8500</v>
      </c>
      <c r="F2149" s="25">
        <f t="shared" si="67"/>
        <v>85293151205</v>
      </c>
      <c r="G2149" s="4">
        <v>105.9</v>
      </c>
      <c r="H2149" s="4" t="s">
        <v>3</v>
      </c>
    </row>
    <row r="2150" spans="1:8" hidden="1" x14ac:dyDescent="0.25">
      <c r="A2150" s="4">
        <v>6000</v>
      </c>
      <c r="B2150" s="4">
        <v>12000</v>
      </c>
      <c r="C2150" s="4">
        <v>20</v>
      </c>
      <c r="D2150" s="4">
        <f t="shared" si="66"/>
        <v>293.14999999999998</v>
      </c>
      <c r="E2150" s="4">
        <v>8500</v>
      </c>
      <c r="F2150" s="25">
        <f t="shared" si="67"/>
        <v>85293151206</v>
      </c>
      <c r="G2150" s="4">
        <v>131.1</v>
      </c>
      <c r="H2150" s="4" t="s">
        <v>3</v>
      </c>
    </row>
    <row r="2151" spans="1:8" hidden="1" x14ac:dyDescent="0.25">
      <c r="A2151" s="4">
        <v>0</v>
      </c>
      <c r="B2151" s="4">
        <v>12500</v>
      </c>
      <c r="C2151" s="4">
        <v>20</v>
      </c>
      <c r="D2151" s="4">
        <f t="shared" si="66"/>
        <v>293.14999999999998</v>
      </c>
      <c r="E2151" s="4">
        <v>8500</v>
      </c>
      <c r="F2151" s="25">
        <f t="shared" si="67"/>
        <v>85293151250</v>
      </c>
      <c r="G2151" s="4">
        <v>0</v>
      </c>
      <c r="H2151" s="4" t="s">
        <v>2</v>
      </c>
    </row>
    <row r="2152" spans="1:8" hidden="1" x14ac:dyDescent="0.25">
      <c r="A2152" s="4">
        <v>1000</v>
      </c>
      <c r="B2152" s="4">
        <v>12500</v>
      </c>
      <c r="C2152" s="4">
        <v>20</v>
      </c>
      <c r="D2152" s="4">
        <f t="shared" si="66"/>
        <v>293.14999999999998</v>
      </c>
      <c r="E2152" s="4">
        <v>8500</v>
      </c>
      <c r="F2152" s="25">
        <f t="shared" si="67"/>
        <v>85293151251</v>
      </c>
      <c r="G2152" s="4">
        <v>0</v>
      </c>
      <c r="H2152" s="4" t="s">
        <v>2</v>
      </c>
    </row>
    <row r="2153" spans="1:8" hidden="1" x14ac:dyDescent="0.25">
      <c r="A2153" s="4">
        <v>2000</v>
      </c>
      <c r="B2153" s="4">
        <v>12500</v>
      </c>
      <c r="C2153" s="4">
        <v>20</v>
      </c>
      <c r="D2153" s="4">
        <f t="shared" si="66"/>
        <v>293.14999999999998</v>
      </c>
      <c r="E2153" s="4">
        <v>8500</v>
      </c>
      <c r="F2153" s="25">
        <f t="shared" si="67"/>
        <v>85293151252</v>
      </c>
      <c r="G2153" s="4">
        <v>0</v>
      </c>
      <c r="H2153" s="4" t="s">
        <v>2</v>
      </c>
    </row>
    <row r="2154" spans="1:8" hidden="1" x14ac:dyDescent="0.25">
      <c r="A2154" s="4">
        <v>3000</v>
      </c>
      <c r="B2154" s="4">
        <v>12500</v>
      </c>
      <c r="C2154" s="4">
        <v>20</v>
      </c>
      <c r="D2154" s="4">
        <f t="shared" si="66"/>
        <v>293.14999999999998</v>
      </c>
      <c r="E2154" s="4">
        <v>8500</v>
      </c>
      <c r="F2154" s="25">
        <f t="shared" si="67"/>
        <v>85293151253</v>
      </c>
      <c r="G2154" s="4">
        <v>71.8</v>
      </c>
      <c r="H2154" s="4" t="s">
        <v>3</v>
      </c>
    </row>
    <row r="2155" spans="1:8" hidden="1" x14ac:dyDescent="0.25">
      <c r="A2155" s="4">
        <v>4000</v>
      </c>
      <c r="B2155" s="4">
        <v>12500</v>
      </c>
      <c r="C2155" s="4">
        <v>20</v>
      </c>
      <c r="D2155" s="4">
        <f t="shared" si="66"/>
        <v>293.14999999999998</v>
      </c>
      <c r="E2155" s="4">
        <v>8500</v>
      </c>
      <c r="F2155" s="25">
        <f t="shared" si="67"/>
        <v>85293151254</v>
      </c>
      <c r="G2155" s="4">
        <v>109.3</v>
      </c>
      <c r="H2155" s="4" t="s">
        <v>3</v>
      </c>
    </row>
    <row r="2156" spans="1:8" hidden="1" x14ac:dyDescent="0.25">
      <c r="A2156" s="4">
        <v>5000</v>
      </c>
      <c r="B2156" s="4">
        <v>12500</v>
      </c>
      <c r="C2156" s="4">
        <v>20</v>
      </c>
      <c r="D2156" s="4">
        <f t="shared" si="66"/>
        <v>293.14999999999998</v>
      </c>
      <c r="E2156" s="4">
        <v>8500</v>
      </c>
      <c r="F2156" s="25">
        <f t="shared" si="67"/>
        <v>85293151255</v>
      </c>
      <c r="G2156" s="4">
        <v>135.30000000000001</v>
      </c>
      <c r="H2156" s="4" t="s">
        <v>3</v>
      </c>
    </row>
    <row r="2157" spans="1:8" hidden="1" x14ac:dyDescent="0.25">
      <c r="A2157" s="4">
        <v>6000</v>
      </c>
      <c r="B2157" s="4">
        <v>12500</v>
      </c>
      <c r="C2157" s="4">
        <v>20</v>
      </c>
      <c r="D2157" s="4">
        <f t="shared" si="66"/>
        <v>293.14999999999998</v>
      </c>
      <c r="E2157" s="4">
        <v>8500</v>
      </c>
      <c r="F2157" s="25">
        <f t="shared" si="67"/>
        <v>85293151256</v>
      </c>
      <c r="G2157" s="4">
        <v>999999</v>
      </c>
      <c r="H2157" s="4" t="s">
        <v>4</v>
      </c>
    </row>
    <row r="2158" spans="1:8" hidden="1" x14ac:dyDescent="0.25">
      <c r="A2158" s="4">
        <v>0</v>
      </c>
      <c r="B2158" s="4">
        <v>12800</v>
      </c>
      <c r="C2158" s="4">
        <v>20</v>
      </c>
      <c r="D2158" s="4">
        <f t="shared" si="66"/>
        <v>293.14999999999998</v>
      </c>
      <c r="E2158" s="4">
        <v>8500</v>
      </c>
      <c r="F2158" s="25">
        <f t="shared" si="67"/>
        <v>85293151280</v>
      </c>
      <c r="G2158" s="4">
        <v>0</v>
      </c>
      <c r="H2158" s="4" t="s">
        <v>2</v>
      </c>
    </row>
    <row r="2159" spans="1:8" hidden="1" x14ac:dyDescent="0.25">
      <c r="A2159" s="4">
        <v>1000</v>
      </c>
      <c r="B2159" s="4">
        <v>12800</v>
      </c>
      <c r="C2159" s="4">
        <v>20</v>
      </c>
      <c r="D2159" s="4">
        <f t="shared" si="66"/>
        <v>293.14999999999998</v>
      </c>
      <c r="E2159" s="4">
        <v>8500</v>
      </c>
      <c r="F2159" s="25">
        <f t="shared" si="67"/>
        <v>85293151281</v>
      </c>
      <c r="G2159" s="4">
        <v>0</v>
      </c>
      <c r="H2159" s="4" t="s">
        <v>2</v>
      </c>
    </row>
    <row r="2160" spans="1:8" hidden="1" x14ac:dyDescent="0.25">
      <c r="A2160" s="4">
        <v>2000</v>
      </c>
      <c r="B2160" s="4">
        <v>12800</v>
      </c>
      <c r="C2160" s="4">
        <v>20</v>
      </c>
      <c r="D2160" s="4">
        <f t="shared" si="66"/>
        <v>293.14999999999998</v>
      </c>
      <c r="E2160" s="4">
        <v>8500</v>
      </c>
      <c r="F2160" s="25">
        <f t="shared" si="67"/>
        <v>85293151282</v>
      </c>
      <c r="G2160" s="4">
        <v>60.9</v>
      </c>
      <c r="H2160" s="4" t="s">
        <v>3</v>
      </c>
    </row>
    <row r="2161" spans="1:8" hidden="1" x14ac:dyDescent="0.25">
      <c r="A2161" s="4">
        <v>3000</v>
      </c>
      <c r="B2161" s="4">
        <v>12800</v>
      </c>
      <c r="C2161" s="4">
        <v>20</v>
      </c>
      <c r="D2161" s="4">
        <f t="shared" si="66"/>
        <v>293.14999999999998</v>
      </c>
      <c r="E2161" s="4">
        <v>8500</v>
      </c>
      <c r="F2161" s="25">
        <f t="shared" si="67"/>
        <v>85293151283</v>
      </c>
      <c r="G2161" s="4">
        <v>98.1</v>
      </c>
      <c r="H2161" s="4" t="s">
        <v>3</v>
      </c>
    </row>
    <row r="2162" spans="1:8" hidden="1" x14ac:dyDescent="0.25">
      <c r="A2162" s="4">
        <v>4000</v>
      </c>
      <c r="B2162" s="4">
        <v>12800</v>
      </c>
      <c r="C2162" s="4">
        <v>20</v>
      </c>
      <c r="D2162" s="4">
        <f t="shared" si="66"/>
        <v>293.14999999999998</v>
      </c>
      <c r="E2162" s="4">
        <v>8500</v>
      </c>
      <c r="F2162" s="25">
        <f t="shared" si="67"/>
        <v>85293151284</v>
      </c>
      <c r="G2162" s="4">
        <v>127.4</v>
      </c>
      <c r="H2162" s="4" t="s">
        <v>3</v>
      </c>
    </row>
    <row r="2163" spans="1:8" hidden="1" x14ac:dyDescent="0.25">
      <c r="A2163" s="4">
        <v>5000</v>
      </c>
      <c r="B2163" s="4">
        <v>12800</v>
      </c>
      <c r="C2163" s="4">
        <v>20</v>
      </c>
      <c r="D2163" s="4">
        <f t="shared" si="66"/>
        <v>293.14999999999998</v>
      </c>
      <c r="E2163" s="4">
        <v>8500</v>
      </c>
      <c r="F2163" s="25">
        <f t="shared" si="67"/>
        <v>85293151285</v>
      </c>
      <c r="G2163" s="4">
        <v>999999</v>
      </c>
      <c r="H2163" s="4" t="s">
        <v>4</v>
      </c>
    </row>
    <row r="2164" spans="1:8" hidden="1" x14ac:dyDescent="0.25">
      <c r="A2164" s="4">
        <v>6000</v>
      </c>
      <c r="B2164" s="4">
        <v>12800</v>
      </c>
      <c r="C2164" s="4">
        <v>20</v>
      </c>
      <c r="D2164" s="4">
        <f t="shared" si="66"/>
        <v>293.14999999999998</v>
      </c>
      <c r="E2164" s="4">
        <v>8500</v>
      </c>
      <c r="F2164" s="25">
        <f t="shared" si="67"/>
        <v>85293151286</v>
      </c>
      <c r="G2164" s="4">
        <v>999999</v>
      </c>
      <c r="H2164" s="4" t="s">
        <v>4</v>
      </c>
    </row>
    <row r="2165" spans="1:8" hidden="1" x14ac:dyDescent="0.25">
      <c r="A2165" s="4">
        <v>0</v>
      </c>
      <c r="B2165" s="4">
        <v>13000</v>
      </c>
      <c r="C2165" s="4">
        <v>20</v>
      </c>
      <c r="D2165" s="4">
        <f t="shared" si="66"/>
        <v>293.14999999999998</v>
      </c>
      <c r="E2165" s="4">
        <v>8500</v>
      </c>
      <c r="F2165" s="25">
        <f t="shared" si="67"/>
        <v>85293151300</v>
      </c>
      <c r="G2165" s="4">
        <v>0</v>
      </c>
      <c r="H2165" s="4" t="s">
        <v>2</v>
      </c>
    </row>
    <row r="2166" spans="1:8" hidden="1" x14ac:dyDescent="0.25">
      <c r="A2166" s="4">
        <v>1000</v>
      </c>
      <c r="B2166" s="4">
        <v>13000</v>
      </c>
      <c r="C2166" s="4">
        <v>20</v>
      </c>
      <c r="D2166" s="4">
        <f t="shared" si="66"/>
        <v>293.14999999999998</v>
      </c>
      <c r="E2166" s="4">
        <v>8500</v>
      </c>
      <c r="F2166" s="25">
        <f t="shared" si="67"/>
        <v>85293151301</v>
      </c>
      <c r="G2166" s="4">
        <v>27</v>
      </c>
      <c r="H2166" s="4" t="s">
        <v>3</v>
      </c>
    </row>
    <row r="2167" spans="1:8" hidden="1" x14ac:dyDescent="0.25">
      <c r="A2167" s="4">
        <v>2000</v>
      </c>
      <c r="B2167" s="4">
        <v>13000</v>
      </c>
      <c r="C2167" s="4">
        <v>20</v>
      </c>
      <c r="D2167" s="4">
        <f t="shared" si="66"/>
        <v>293.14999999999998</v>
      </c>
      <c r="E2167" s="4">
        <v>8500</v>
      </c>
      <c r="F2167" s="25">
        <f t="shared" si="67"/>
        <v>85293151302</v>
      </c>
      <c r="G2167" s="4">
        <v>77.099999999999994</v>
      </c>
      <c r="H2167" s="4" t="s">
        <v>3</v>
      </c>
    </row>
    <row r="2168" spans="1:8" hidden="1" x14ac:dyDescent="0.25">
      <c r="A2168" s="4">
        <v>3000</v>
      </c>
      <c r="B2168" s="4">
        <v>13000</v>
      </c>
      <c r="C2168" s="4">
        <v>20</v>
      </c>
      <c r="D2168" s="4">
        <f t="shared" si="66"/>
        <v>293.14999999999998</v>
      </c>
      <c r="E2168" s="4">
        <v>8500</v>
      </c>
      <c r="F2168" s="25">
        <f t="shared" si="67"/>
        <v>85293151303</v>
      </c>
      <c r="G2168" s="4">
        <v>112.9</v>
      </c>
      <c r="H2168" s="4" t="s">
        <v>3</v>
      </c>
    </row>
    <row r="2169" spans="1:8" hidden="1" x14ac:dyDescent="0.25">
      <c r="A2169" s="4">
        <v>4000</v>
      </c>
      <c r="B2169" s="4">
        <v>13000</v>
      </c>
      <c r="C2169" s="4">
        <v>20</v>
      </c>
      <c r="D2169" s="4">
        <f t="shared" si="66"/>
        <v>293.14999999999998</v>
      </c>
      <c r="E2169" s="4">
        <v>8500</v>
      </c>
      <c r="F2169" s="25">
        <f t="shared" si="67"/>
        <v>85293151304</v>
      </c>
      <c r="G2169" s="4">
        <v>139</v>
      </c>
      <c r="H2169" s="4" t="s">
        <v>3</v>
      </c>
    </row>
    <row r="2170" spans="1:8" hidden="1" x14ac:dyDescent="0.25">
      <c r="A2170" s="4">
        <v>5000</v>
      </c>
      <c r="B2170" s="4">
        <v>13000</v>
      </c>
      <c r="C2170" s="4">
        <v>20</v>
      </c>
      <c r="D2170" s="4">
        <f t="shared" si="66"/>
        <v>293.14999999999998</v>
      </c>
      <c r="E2170" s="4">
        <v>8500</v>
      </c>
      <c r="F2170" s="25">
        <f t="shared" si="67"/>
        <v>85293151305</v>
      </c>
      <c r="G2170" s="4">
        <v>999999</v>
      </c>
      <c r="H2170" s="4" t="s">
        <v>4</v>
      </c>
    </row>
    <row r="2171" spans="1:8" hidden="1" x14ac:dyDescent="0.25">
      <c r="A2171" s="4">
        <v>6000</v>
      </c>
      <c r="B2171" s="4">
        <v>13000</v>
      </c>
      <c r="C2171" s="4">
        <v>20</v>
      </c>
      <c r="D2171" s="4">
        <f t="shared" si="66"/>
        <v>293.14999999999998</v>
      </c>
      <c r="E2171" s="4">
        <v>8500</v>
      </c>
      <c r="F2171" s="25">
        <f t="shared" si="67"/>
        <v>85293151306</v>
      </c>
      <c r="G2171" s="4">
        <v>999999</v>
      </c>
      <c r="H2171" s="4" t="s">
        <v>4</v>
      </c>
    </row>
    <row r="2172" spans="1:8" hidden="1" x14ac:dyDescent="0.25">
      <c r="A2172" s="4">
        <v>0</v>
      </c>
      <c r="B2172" s="4">
        <v>13500</v>
      </c>
      <c r="C2172" s="4">
        <v>20</v>
      </c>
      <c r="D2172" s="4">
        <f t="shared" si="66"/>
        <v>293.14999999999998</v>
      </c>
      <c r="E2172" s="4">
        <v>8500</v>
      </c>
      <c r="F2172" s="25">
        <f t="shared" si="67"/>
        <v>85293151350</v>
      </c>
      <c r="G2172" s="4">
        <v>35.200000000000003</v>
      </c>
      <c r="H2172" s="4" t="s">
        <v>3</v>
      </c>
    </row>
    <row r="2173" spans="1:8" hidden="1" x14ac:dyDescent="0.25">
      <c r="A2173" s="4">
        <v>1000</v>
      </c>
      <c r="B2173" s="4">
        <v>13500</v>
      </c>
      <c r="C2173" s="4">
        <v>20</v>
      </c>
      <c r="D2173" s="4">
        <f t="shared" si="66"/>
        <v>293.14999999999998</v>
      </c>
      <c r="E2173" s="4">
        <v>8500</v>
      </c>
      <c r="F2173" s="25">
        <f t="shared" si="67"/>
        <v>85293151351</v>
      </c>
      <c r="G2173" s="4">
        <v>80.599999999999994</v>
      </c>
      <c r="H2173" s="4" t="s">
        <v>3</v>
      </c>
    </row>
    <row r="2174" spans="1:8" hidden="1" x14ac:dyDescent="0.25">
      <c r="A2174" s="4">
        <v>2000</v>
      </c>
      <c r="B2174" s="4">
        <v>13500</v>
      </c>
      <c r="C2174" s="4">
        <v>20</v>
      </c>
      <c r="D2174" s="4">
        <f t="shared" si="66"/>
        <v>293.14999999999998</v>
      </c>
      <c r="E2174" s="4">
        <v>8500</v>
      </c>
      <c r="F2174" s="25">
        <f t="shared" si="67"/>
        <v>85293151352</v>
      </c>
      <c r="G2174" s="4">
        <v>113.6</v>
      </c>
      <c r="H2174" s="4" t="s">
        <v>3</v>
      </c>
    </row>
    <row r="2175" spans="1:8" hidden="1" x14ac:dyDescent="0.25">
      <c r="A2175" s="4">
        <v>3000</v>
      </c>
      <c r="B2175" s="4">
        <v>13500</v>
      </c>
      <c r="C2175" s="4">
        <v>20</v>
      </c>
      <c r="D2175" s="4">
        <f t="shared" si="66"/>
        <v>293.14999999999998</v>
      </c>
      <c r="E2175" s="4">
        <v>8500</v>
      </c>
      <c r="F2175" s="25">
        <f t="shared" si="67"/>
        <v>85293151353</v>
      </c>
      <c r="G2175" s="4">
        <v>140.9</v>
      </c>
      <c r="H2175" s="4" t="s">
        <v>5</v>
      </c>
    </row>
    <row r="2176" spans="1:8" hidden="1" x14ac:dyDescent="0.25">
      <c r="A2176" s="4">
        <v>4000</v>
      </c>
      <c r="B2176" s="4">
        <v>13500</v>
      </c>
      <c r="C2176" s="4">
        <v>20</v>
      </c>
      <c r="D2176" s="4">
        <f t="shared" si="66"/>
        <v>293.14999999999998</v>
      </c>
      <c r="E2176" s="4">
        <v>8500</v>
      </c>
      <c r="F2176" s="25">
        <f t="shared" si="67"/>
        <v>85293151354</v>
      </c>
      <c r="G2176" s="4">
        <v>999999</v>
      </c>
      <c r="H2176" s="4" t="s">
        <v>4</v>
      </c>
    </row>
    <row r="2177" spans="1:8" hidden="1" x14ac:dyDescent="0.25">
      <c r="A2177" s="4">
        <v>5000</v>
      </c>
      <c r="B2177" s="4">
        <v>13500</v>
      </c>
      <c r="C2177" s="4">
        <v>20</v>
      </c>
      <c r="D2177" s="4">
        <f t="shared" si="66"/>
        <v>293.14999999999998</v>
      </c>
      <c r="E2177" s="4">
        <v>8500</v>
      </c>
      <c r="F2177" s="25">
        <f t="shared" si="67"/>
        <v>85293151355</v>
      </c>
      <c r="G2177" s="4">
        <v>999999</v>
      </c>
      <c r="H2177" s="4" t="s">
        <v>4</v>
      </c>
    </row>
    <row r="2178" spans="1:8" hidden="1" x14ac:dyDescent="0.25">
      <c r="A2178" s="4">
        <v>6000</v>
      </c>
      <c r="B2178" s="4">
        <v>13500</v>
      </c>
      <c r="C2178" s="4">
        <v>20</v>
      </c>
      <c r="D2178" s="4">
        <f t="shared" ref="D2178:D2241" si="68">C2178+273.15</f>
        <v>293.14999999999998</v>
      </c>
      <c r="E2178" s="4">
        <v>8500</v>
      </c>
      <c r="F2178" s="25">
        <f t="shared" ref="F2178:F2241" si="69">E2178*10^7+D2178*10^6+B2178/10+A2178/1000</f>
        <v>85293151356</v>
      </c>
      <c r="G2178" s="4">
        <v>999999</v>
      </c>
      <c r="H2178" s="4" t="s">
        <v>4</v>
      </c>
    </row>
    <row r="2179" spans="1:8" hidden="1" x14ac:dyDescent="0.25">
      <c r="A2179" s="4">
        <v>0</v>
      </c>
      <c r="B2179" s="4">
        <v>14000</v>
      </c>
      <c r="C2179" s="4">
        <v>20</v>
      </c>
      <c r="D2179" s="4">
        <f t="shared" si="68"/>
        <v>293.14999999999998</v>
      </c>
      <c r="E2179" s="4">
        <v>8500</v>
      </c>
      <c r="F2179" s="25">
        <f t="shared" si="69"/>
        <v>85293151400</v>
      </c>
      <c r="G2179" s="4">
        <v>85.2</v>
      </c>
      <c r="H2179" s="4" t="s">
        <v>3</v>
      </c>
    </row>
    <row r="2180" spans="1:8" hidden="1" x14ac:dyDescent="0.25">
      <c r="A2180" s="4">
        <v>1000</v>
      </c>
      <c r="B2180" s="4">
        <v>14000</v>
      </c>
      <c r="C2180" s="4">
        <v>20</v>
      </c>
      <c r="D2180" s="4">
        <f t="shared" si="68"/>
        <v>293.14999999999998</v>
      </c>
      <c r="E2180" s="4">
        <v>8500</v>
      </c>
      <c r="F2180" s="25">
        <f t="shared" si="69"/>
        <v>85293151401</v>
      </c>
      <c r="G2180" s="4">
        <v>115.2</v>
      </c>
      <c r="H2180" s="4" t="s">
        <v>3</v>
      </c>
    </row>
    <row r="2181" spans="1:8" hidden="1" x14ac:dyDescent="0.25">
      <c r="A2181" s="4">
        <v>2000</v>
      </c>
      <c r="B2181" s="4">
        <v>14000</v>
      </c>
      <c r="C2181" s="4">
        <v>20</v>
      </c>
      <c r="D2181" s="4">
        <f t="shared" si="68"/>
        <v>293.14999999999998</v>
      </c>
      <c r="E2181" s="4">
        <v>8500</v>
      </c>
      <c r="F2181" s="25">
        <f t="shared" si="69"/>
        <v>85293151402</v>
      </c>
      <c r="G2181" s="4">
        <v>142.1</v>
      </c>
      <c r="H2181" s="4" t="s">
        <v>3</v>
      </c>
    </row>
    <row r="2182" spans="1:8" hidden="1" x14ac:dyDescent="0.25">
      <c r="A2182" s="4">
        <v>3000</v>
      </c>
      <c r="B2182" s="4">
        <v>14000</v>
      </c>
      <c r="C2182" s="4">
        <v>20</v>
      </c>
      <c r="D2182" s="4">
        <f t="shared" si="68"/>
        <v>293.14999999999998</v>
      </c>
      <c r="E2182" s="4">
        <v>8500</v>
      </c>
      <c r="F2182" s="25">
        <f t="shared" si="69"/>
        <v>85293151403</v>
      </c>
      <c r="G2182" s="4">
        <v>999999</v>
      </c>
      <c r="H2182" s="4" t="s">
        <v>4</v>
      </c>
    </row>
    <row r="2183" spans="1:8" hidden="1" x14ac:dyDescent="0.25">
      <c r="A2183" s="4">
        <v>4000</v>
      </c>
      <c r="B2183" s="4">
        <v>14000</v>
      </c>
      <c r="C2183" s="4">
        <v>20</v>
      </c>
      <c r="D2183" s="4">
        <f t="shared" si="68"/>
        <v>293.14999999999998</v>
      </c>
      <c r="E2183" s="4">
        <v>8500</v>
      </c>
      <c r="F2183" s="25">
        <f t="shared" si="69"/>
        <v>85293151404</v>
      </c>
      <c r="G2183" s="4">
        <v>999999</v>
      </c>
      <c r="H2183" s="4" t="s">
        <v>4</v>
      </c>
    </row>
    <row r="2184" spans="1:8" hidden="1" x14ac:dyDescent="0.25">
      <c r="A2184" s="4">
        <v>5000</v>
      </c>
      <c r="B2184" s="4">
        <v>14000</v>
      </c>
      <c r="C2184" s="4">
        <v>20</v>
      </c>
      <c r="D2184" s="4">
        <f t="shared" si="68"/>
        <v>293.14999999999998</v>
      </c>
      <c r="E2184" s="4">
        <v>8500</v>
      </c>
      <c r="F2184" s="25">
        <f t="shared" si="69"/>
        <v>85293151405</v>
      </c>
      <c r="G2184" s="4">
        <v>999999</v>
      </c>
      <c r="H2184" s="4" t="s">
        <v>4</v>
      </c>
    </row>
    <row r="2185" spans="1:8" hidden="1" x14ac:dyDescent="0.25">
      <c r="A2185" s="4">
        <v>6000</v>
      </c>
      <c r="B2185" s="4">
        <v>14000</v>
      </c>
      <c r="C2185" s="4">
        <v>20</v>
      </c>
      <c r="D2185" s="4">
        <f t="shared" si="68"/>
        <v>293.14999999999998</v>
      </c>
      <c r="E2185" s="4">
        <v>8500</v>
      </c>
      <c r="F2185" s="25">
        <f t="shared" si="69"/>
        <v>85293151406</v>
      </c>
      <c r="G2185" s="4">
        <v>999999</v>
      </c>
    </row>
    <row r="2186" spans="1:8" hidden="1" x14ac:dyDescent="0.25">
      <c r="A2186" s="4">
        <v>0</v>
      </c>
      <c r="B2186" s="4">
        <v>11000</v>
      </c>
      <c r="C2186" s="4">
        <v>25</v>
      </c>
      <c r="D2186" s="4">
        <f t="shared" si="68"/>
        <v>298.14999999999998</v>
      </c>
      <c r="E2186" s="4">
        <v>8500</v>
      </c>
      <c r="F2186" s="25">
        <f t="shared" si="69"/>
        <v>85298151100</v>
      </c>
      <c r="G2186" s="4">
        <v>0</v>
      </c>
      <c r="H2186" s="4" t="s">
        <v>2</v>
      </c>
    </row>
    <row r="2187" spans="1:8" hidden="1" x14ac:dyDescent="0.25">
      <c r="A2187" s="4">
        <v>1000</v>
      </c>
      <c r="B2187" s="4">
        <v>11000</v>
      </c>
      <c r="C2187" s="4">
        <v>25</v>
      </c>
      <c r="D2187" s="4">
        <f t="shared" si="68"/>
        <v>298.14999999999998</v>
      </c>
      <c r="E2187" s="4">
        <v>8500</v>
      </c>
      <c r="F2187" s="25">
        <f t="shared" si="69"/>
        <v>85298151101</v>
      </c>
      <c r="G2187" s="4">
        <v>0</v>
      </c>
      <c r="H2187" s="4" t="s">
        <v>2</v>
      </c>
    </row>
    <row r="2188" spans="1:8" hidden="1" x14ac:dyDescent="0.25">
      <c r="A2188" s="4">
        <v>2000</v>
      </c>
      <c r="B2188" s="4">
        <v>11000</v>
      </c>
      <c r="C2188" s="4">
        <v>25</v>
      </c>
      <c r="D2188" s="4">
        <f t="shared" si="68"/>
        <v>298.14999999999998</v>
      </c>
      <c r="E2188" s="4">
        <v>8500</v>
      </c>
      <c r="F2188" s="25">
        <f t="shared" si="69"/>
        <v>85298151102</v>
      </c>
      <c r="G2188" s="4">
        <v>0</v>
      </c>
      <c r="H2188" s="4" t="s">
        <v>2</v>
      </c>
    </row>
    <row r="2189" spans="1:8" hidden="1" x14ac:dyDescent="0.25">
      <c r="A2189" s="4">
        <v>3000</v>
      </c>
      <c r="B2189" s="4">
        <v>11000</v>
      </c>
      <c r="C2189" s="4">
        <v>25</v>
      </c>
      <c r="D2189" s="4">
        <f t="shared" si="68"/>
        <v>298.14999999999998</v>
      </c>
      <c r="E2189" s="4">
        <v>8500</v>
      </c>
      <c r="F2189" s="25">
        <f t="shared" si="69"/>
        <v>85298151103</v>
      </c>
      <c r="G2189" s="4">
        <v>0</v>
      </c>
      <c r="H2189" s="4" t="s">
        <v>2</v>
      </c>
    </row>
    <row r="2190" spans="1:8" hidden="1" x14ac:dyDescent="0.25">
      <c r="A2190" s="4">
        <v>4000</v>
      </c>
      <c r="B2190" s="4">
        <v>11000</v>
      </c>
      <c r="C2190" s="4">
        <v>25</v>
      </c>
      <c r="D2190" s="4">
        <f t="shared" si="68"/>
        <v>298.14999999999998</v>
      </c>
      <c r="E2190" s="4">
        <v>8500</v>
      </c>
      <c r="F2190" s="25">
        <f t="shared" si="69"/>
        <v>85298151104</v>
      </c>
      <c r="G2190" s="4">
        <v>0</v>
      </c>
      <c r="H2190" s="4" t="s">
        <v>2</v>
      </c>
    </row>
    <row r="2191" spans="1:8" hidden="1" x14ac:dyDescent="0.25">
      <c r="A2191" s="4">
        <v>5000</v>
      </c>
      <c r="B2191" s="4">
        <v>11000</v>
      </c>
      <c r="C2191" s="4">
        <v>25</v>
      </c>
      <c r="D2191" s="4">
        <f t="shared" si="68"/>
        <v>298.14999999999998</v>
      </c>
      <c r="E2191" s="4">
        <v>8500</v>
      </c>
      <c r="F2191" s="25">
        <f t="shared" si="69"/>
        <v>85298151105</v>
      </c>
      <c r="G2191" s="4">
        <v>29.1</v>
      </c>
      <c r="H2191" s="4" t="s">
        <v>3</v>
      </c>
    </row>
    <row r="2192" spans="1:8" hidden="1" x14ac:dyDescent="0.25">
      <c r="A2192" s="4">
        <v>6000</v>
      </c>
      <c r="B2192" s="4">
        <v>11000</v>
      </c>
      <c r="C2192" s="4">
        <v>25</v>
      </c>
      <c r="D2192" s="4">
        <f t="shared" si="68"/>
        <v>298.14999999999998</v>
      </c>
      <c r="E2192" s="4">
        <v>8500</v>
      </c>
      <c r="F2192" s="25">
        <f t="shared" si="69"/>
        <v>85298151106</v>
      </c>
      <c r="G2192" s="4">
        <v>78.599999999999994</v>
      </c>
      <c r="H2192" s="4" t="s">
        <v>3</v>
      </c>
    </row>
    <row r="2193" spans="1:8" hidden="1" x14ac:dyDescent="0.25">
      <c r="A2193" s="4">
        <v>0</v>
      </c>
      <c r="B2193" s="4">
        <v>11500</v>
      </c>
      <c r="C2193" s="4">
        <v>25</v>
      </c>
      <c r="D2193" s="4">
        <f t="shared" si="68"/>
        <v>298.14999999999998</v>
      </c>
      <c r="E2193" s="4">
        <v>8500</v>
      </c>
      <c r="F2193" s="25">
        <f t="shared" si="69"/>
        <v>85298151150</v>
      </c>
      <c r="G2193" s="4">
        <v>0</v>
      </c>
      <c r="H2193" s="4" t="s">
        <v>2</v>
      </c>
    </row>
    <row r="2194" spans="1:8" hidden="1" x14ac:dyDescent="0.25">
      <c r="A2194" s="4">
        <v>1000</v>
      </c>
      <c r="B2194" s="4">
        <v>11500</v>
      </c>
      <c r="C2194" s="4">
        <v>25</v>
      </c>
      <c r="D2194" s="4">
        <f t="shared" si="68"/>
        <v>298.14999999999998</v>
      </c>
      <c r="E2194" s="4">
        <v>8500</v>
      </c>
      <c r="F2194" s="25">
        <f t="shared" si="69"/>
        <v>85298151151</v>
      </c>
      <c r="G2194" s="4">
        <v>0</v>
      </c>
      <c r="H2194" s="4" t="s">
        <v>2</v>
      </c>
    </row>
    <row r="2195" spans="1:8" hidden="1" x14ac:dyDescent="0.25">
      <c r="A2195" s="4">
        <v>2000</v>
      </c>
      <c r="B2195" s="4">
        <v>11500</v>
      </c>
      <c r="C2195" s="4">
        <v>25</v>
      </c>
      <c r="D2195" s="4">
        <f t="shared" si="68"/>
        <v>298.14999999999998</v>
      </c>
      <c r="E2195" s="4">
        <v>8500</v>
      </c>
      <c r="F2195" s="25">
        <f t="shared" si="69"/>
        <v>85298151152</v>
      </c>
      <c r="G2195" s="4">
        <v>0</v>
      </c>
      <c r="H2195" s="4" t="s">
        <v>2</v>
      </c>
    </row>
    <row r="2196" spans="1:8" hidden="1" x14ac:dyDescent="0.25">
      <c r="A2196" s="4">
        <v>3000</v>
      </c>
      <c r="B2196" s="4">
        <v>11500</v>
      </c>
      <c r="C2196" s="4">
        <v>25</v>
      </c>
      <c r="D2196" s="4">
        <f t="shared" si="68"/>
        <v>298.14999999999998</v>
      </c>
      <c r="E2196" s="4">
        <v>8500</v>
      </c>
      <c r="F2196" s="25">
        <f t="shared" si="69"/>
        <v>85298151153</v>
      </c>
      <c r="G2196" s="4">
        <v>0</v>
      </c>
      <c r="H2196" s="4" t="s">
        <v>2</v>
      </c>
    </row>
    <row r="2197" spans="1:8" hidden="1" x14ac:dyDescent="0.25">
      <c r="A2197" s="4">
        <v>4000</v>
      </c>
      <c r="B2197" s="4">
        <v>11500</v>
      </c>
      <c r="C2197" s="4">
        <v>25</v>
      </c>
      <c r="D2197" s="4">
        <f t="shared" si="68"/>
        <v>298.14999999999998</v>
      </c>
      <c r="E2197" s="4">
        <v>8500</v>
      </c>
      <c r="F2197" s="25">
        <f t="shared" si="69"/>
        <v>85298151154</v>
      </c>
      <c r="G2197" s="4">
        <v>40.1</v>
      </c>
      <c r="H2197" s="4" t="s">
        <v>3</v>
      </c>
    </row>
    <row r="2198" spans="1:8" hidden="1" x14ac:dyDescent="0.25">
      <c r="A2198" s="4">
        <v>5000</v>
      </c>
      <c r="B2198" s="4">
        <v>11500</v>
      </c>
      <c r="C2198" s="4">
        <v>25</v>
      </c>
      <c r="D2198" s="4">
        <f t="shared" si="68"/>
        <v>298.14999999999998</v>
      </c>
      <c r="E2198" s="4">
        <v>8500</v>
      </c>
      <c r="F2198" s="25">
        <f t="shared" si="69"/>
        <v>85298151155</v>
      </c>
      <c r="G2198" s="4">
        <v>86.8</v>
      </c>
      <c r="H2198" s="4" t="s">
        <v>3</v>
      </c>
    </row>
    <row r="2199" spans="1:8" hidden="1" x14ac:dyDescent="0.25">
      <c r="A2199" s="4">
        <v>6000</v>
      </c>
      <c r="B2199" s="4">
        <v>11500</v>
      </c>
      <c r="C2199" s="4">
        <v>25</v>
      </c>
      <c r="D2199" s="4">
        <f t="shared" si="68"/>
        <v>298.14999999999998</v>
      </c>
      <c r="E2199" s="4">
        <v>8500</v>
      </c>
      <c r="F2199" s="25">
        <f t="shared" si="69"/>
        <v>85298151156</v>
      </c>
      <c r="G2199" s="4">
        <v>116.6</v>
      </c>
      <c r="H2199" s="4" t="s">
        <v>3</v>
      </c>
    </row>
    <row r="2200" spans="1:8" hidden="1" x14ac:dyDescent="0.25">
      <c r="A2200" s="4">
        <v>0</v>
      </c>
      <c r="B2200" s="4">
        <v>12000</v>
      </c>
      <c r="C2200" s="4">
        <v>25</v>
      </c>
      <c r="D2200" s="4">
        <f t="shared" si="68"/>
        <v>298.14999999999998</v>
      </c>
      <c r="E2200" s="4">
        <v>8500</v>
      </c>
      <c r="F2200" s="25">
        <f t="shared" si="69"/>
        <v>85298151200</v>
      </c>
      <c r="G2200" s="4">
        <v>0</v>
      </c>
      <c r="H2200" s="4" t="s">
        <v>2</v>
      </c>
    </row>
    <row r="2201" spans="1:8" hidden="1" x14ac:dyDescent="0.25">
      <c r="A2201" s="4">
        <v>1000</v>
      </c>
      <c r="B2201" s="4">
        <v>12000</v>
      </c>
      <c r="C2201" s="4">
        <v>25</v>
      </c>
      <c r="D2201" s="4">
        <f t="shared" si="68"/>
        <v>298.14999999999998</v>
      </c>
      <c r="E2201" s="4">
        <v>8500</v>
      </c>
      <c r="F2201" s="25">
        <f t="shared" si="69"/>
        <v>85298151201</v>
      </c>
      <c r="G2201" s="4">
        <v>0</v>
      </c>
      <c r="H2201" s="4" t="s">
        <v>2</v>
      </c>
    </row>
    <row r="2202" spans="1:8" hidden="1" x14ac:dyDescent="0.25">
      <c r="A2202" s="4">
        <v>2000</v>
      </c>
      <c r="B2202" s="4">
        <v>12000</v>
      </c>
      <c r="C2202" s="4">
        <v>25</v>
      </c>
      <c r="D2202" s="4">
        <f t="shared" si="68"/>
        <v>298.14999999999998</v>
      </c>
      <c r="E2202" s="4">
        <v>8500</v>
      </c>
      <c r="F2202" s="25">
        <f t="shared" si="69"/>
        <v>85298151202</v>
      </c>
      <c r="G2202" s="4">
        <v>0</v>
      </c>
      <c r="H2202" s="4" t="s">
        <v>2</v>
      </c>
    </row>
    <row r="2203" spans="1:8" hidden="1" x14ac:dyDescent="0.25">
      <c r="A2203" s="4">
        <v>3000</v>
      </c>
      <c r="B2203" s="4">
        <v>12000</v>
      </c>
      <c r="C2203" s="4">
        <v>25</v>
      </c>
      <c r="D2203" s="4">
        <f t="shared" si="68"/>
        <v>298.14999999999998</v>
      </c>
      <c r="E2203" s="4">
        <v>8500</v>
      </c>
      <c r="F2203" s="25">
        <f t="shared" si="69"/>
        <v>85298151203</v>
      </c>
      <c r="G2203" s="4">
        <v>48.9</v>
      </c>
      <c r="H2203" s="4" t="s">
        <v>3</v>
      </c>
    </row>
    <row r="2204" spans="1:8" hidden="1" x14ac:dyDescent="0.25">
      <c r="A2204" s="4">
        <v>4000</v>
      </c>
      <c r="B2204" s="4">
        <v>12000</v>
      </c>
      <c r="C2204" s="4">
        <v>25</v>
      </c>
      <c r="D2204" s="4">
        <f t="shared" si="68"/>
        <v>298.14999999999998</v>
      </c>
      <c r="E2204" s="4">
        <v>8500</v>
      </c>
      <c r="F2204" s="25">
        <f t="shared" si="69"/>
        <v>85298151204</v>
      </c>
      <c r="G2204" s="4">
        <v>92.3</v>
      </c>
      <c r="H2204" s="4" t="s">
        <v>3</v>
      </c>
    </row>
    <row r="2205" spans="1:8" hidden="1" x14ac:dyDescent="0.25">
      <c r="A2205" s="4">
        <v>5000</v>
      </c>
      <c r="B2205" s="4">
        <v>12000</v>
      </c>
      <c r="C2205" s="4">
        <v>25</v>
      </c>
      <c r="D2205" s="4">
        <f t="shared" si="68"/>
        <v>298.14999999999998</v>
      </c>
      <c r="E2205" s="4">
        <v>8500</v>
      </c>
      <c r="F2205" s="25">
        <f t="shared" si="69"/>
        <v>85298151205</v>
      </c>
      <c r="G2205" s="4">
        <v>121.9</v>
      </c>
      <c r="H2205" s="4" t="s">
        <v>3</v>
      </c>
    </row>
    <row r="2206" spans="1:8" hidden="1" x14ac:dyDescent="0.25">
      <c r="A2206" s="4">
        <v>6000</v>
      </c>
      <c r="B2206" s="4">
        <v>12000</v>
      </c>
      <c r="C2206" s="4">
        <v>25</v>
      </c>
      <c r="D2206" s="4">
        <f t="shared" si="68"/>
        <v>298.14999999999998</v>
      </c>
      <c r="E2206" s="4">
        <v>8500</v>
      </c>
      <c r="F2206" s="25">
        <f t="shared" si="69"/>
        <v>85298151206</v>
      </c>
      <c r="G2206" s="4">
        <v>999999</v>
      </c>
      <c r="H2206" s="4" t="s">
        <v>4</v>
      </c>
    </row>
    <row r="2207" spans="1:8" hidden="1" x14ac:dyDescent="0.25">
      <c r="A2207" s="4">
        <v>0</v>
      </c>
      <c r="B2207" s="4">
        <v>12500</v>
      </c>
      <c r="C2207" s="4">
        <v>25</v>
      </c>
      <c r="D2207" s="4">
        <f t="shared" si="68"/>
        <v>298.14999999999998</v>
      </c>
      <c r="E2207" s="4">
        <v>8500</v>
      </c>
      <c r="F2207" s="25">
        <f t="shared" si="69"/>
        <v>85298151250</v>
      </c>
      <c r="G2207" s="4">
        <v>0</v>
      </c>
      <c r="H2207" s="4" t="s">
        <v>2</v>
      </c>
    </row>
    <row r="2208" spans="1:8" hidden="1" x14ac:dyDescent="0.25">
      <c r="A2208" s="4">
        <v>1000</v>
      </c>
      <c r="B2208" s="4">
        <v>12500</v>
      </c>
      <c r="C2208" s="4">
        <v>25</v>
      </c>
      <c r="D2208" s="4">
        <f t="shared" si="68"/>
        <v>298.14999999999998</v>
      </c>
      <c r="E2208" s="4">
        <v>8500</v>
      </c>
      <c r="F2208" s="25">
        <f t="shared" si="69"/>
        <v>85298151251</v>
      </c>
      <c r="G2208" s="4">
        <v>0</v>
      </c>
      <c r="H2208" s="4" t="s">
        <v>2</v>
      </c>
    </row>
    <row r="2209" spans="1:8" hidden="1" x14ac:dyDescent="0.25">
      <c r="A2209" s="4">
        <v>2000</v>
      </c>
      <c r="B2209" s="4">
        <v>12500</v>
      </c>
      <c r="C2209" s="4">
        <v>25</v>
      </c>
      <c r="D2209" s="4">
        <f t="shared" si="68"/>
        <v>298.14999999999998</v>
      </c>
      <c r="E2209" s="4">
        <v>8500</v>
      </c>
      <c r="F2209" s="25">
        <f t="shared" si="69"/>
        <v>85298151252</v>
      </c>
      <c r="G2209" s="4">
        <v>55.2</v>
      </c>
      <c r="H2209" s="4" t="s">
        <v>3</v>
      </c>
    </row>
    <row r="2210" spans="1:8" hidden="1" x14ac:dyDescent="0.25">
      <c r="A2210" s="4">
        <v>3000</v>
      </c>
      <c r="B2210" s="4">
        <v>12500</v>
      </c>
      <c r="C2210" s="4">
        <v>25</v>
      </c>
      <c r="D2210" s="4">
        <f t="shared" si="68"/>
        <v>298.14999999999998</v>
      </c>
      <c r="E2210" s="4">
        <v>8500</v>
      </c>
      <c r="F2210" s="25">
        <f t="shared" si="69"/>
        <v>85298151253</v>
      </c>
      <c r="G2210" s="4">
        <v>95.5</v>
      </c>
      <c r="H2210" s="4" t="s">
        <v>3</v>
      </c>
    </row>
    <row r="2211" spans="1:8" hidden="1" x14ac:dyDescent="0.25">
      <c r="A2211" s="4">
        <v>4000</v>
      </c>
      <c r="B2211" s="4">
        <v>12500</v>
      </c>
      <c r="C2211" s="4">
        <v>25</v>
      </c>
      <c r="D2211" s="4">
        <f t="shared" si="68"/>
        <v>298.14999999999998</v>
      </c>
      <c r="E2211" s="4">
        <v>8500</v>
      </c>
      <c r="F2211" s="25">
        <f t="shared" si="69"/>
        <v>85298151254</v>
      </c>
      <c r="G2211" s="4">
        <v>125.6</v>
      </c>
      <c r="H2211" s="4" t="s">
        <v>3</v>
      </c>
    </row>
    <row r="2212" spans="1:8" hidden="1" x14ac:dyDescent="0.25">
      <c r="A2212" s="4">
        <v>5000</v>
      </c>
      <c r="B2212" s="4">
        <v>12500</v>
      </c>
      <c r="C2212" s="4">
        <v>25</v>
      </c>
      <c r="D2212" s="4">
        <f t="shared" si="68"/>
        <v>298.14999999999998</v>
      </c>
      <c r="E2212" s="4">
        <v>8500</v>
      </c>
      <c r="F2212" s="25">
        <f t="shared" si="69"/>
        <v>85298151255</v>
      </c>
      <c r="G2212" s="4">
        <v>999999</v>
      </c>
      <c r="H2212" s="4" t="s">
        <v>4</v>
      </c>
    </row>
    <row r="2213" spans="1:8" hidden="1" x14ac:dyDescent="0.25">
      <c r="A2213" s="4">
        <v>6000</v>
      </c>
      <c r="B2213" s="4">
        <v>12500</v>
      </c>
      <c r="C2213" s="4">
        <v>25</v>
      </c>
      <c r="D2213" s="4">
        <f t="shared" si="68"/>
        <v>298.14999999999998</v>
      </c>
      <c r="E2213" s="4">
        <v>8500</v>
      </c>
      <c r="F2213" s="25">
        <f t="shared" si="69"/>
        <v>85298151256</v>
      </c>
      <c r="G2213" s="4">
        <v>999999</v>
      </c>
      <c r="H2213" s="4" t="s">
        <v>4</v>
      </c>
    </row>
    <row r="2214" spans="1:8" hidden="1" x14ac:dyDescent="0.25">
      <c r="A2214" s="4">
        <v>0</v>
      </c>
      <c r="B2214" s="4">
        <v>12800</v>
      </c>
      <c r="C2214" s="4">
        <v>25</v>
      </c>
      <c r="D2214" s="4">
        <f t="shared" si="68"/>
        <v>298.14999999999998</v>
      </c>
      <c r="E2214" s="4">
        <v>8500</v>
      </c>
      <c r="F2214" s="25">
        <f t="shared" si="69"/>
        <v>85298151280</v>
      </c>
      <c r="G2214" s="4">
        <v>0</v>
      </c>
      <c r="H2214" s="4" t="s">
        <v>2</v>
      </c>
    </row>
    <row r="2215" spans="1:8" hidden="1" x14ac:dyDescent="0.25">
      <c r="A2215" s="4">
        <v>1000</v>
      </c>
      <c r="B2215" s="4">
        <v>12800</v>
      </c>
      <c r="C2215" s="4">
        <v>25</v>
      </c>
      <c r="D2215" s="4">
        <f t="shared" si="68"/>
        <v>298.14999999999998</v>
      </c>
      <c r="E2215" s="4">
        <v>8500</v>
      </c>
      <c r="F2215" s="25">
        <f t="shared" si="69"/>
        <v>85298151281</v>
      </c>
      <c r="G2215" s="4">
        <v>36.9</v>
      </c>
      <c r="H2215" s="4" t="s">
        <v>3</v>
      </c>
    </row>
    <row r="2216" spans="1:8" hidden="1" x14ac:dyDescent="0.25">
      <c r="A2216" s="4">
        <v>2000</v>
      </c>
      <c r="B2216" s="4">
        <v>12800</v>
      </c>
      <c r="C2216" s="4">
        <v>25</v>
      </c>
      <c r="D2216" s="4">
        <f t="shared" si="68"/>
        <v>298.14999999999998</v>
      </c>
      <c r="E2216" s="4">
        <v>8500</v>
      </c>
      <c r="F2216" s="25">
        <f t="shared" si="69"/>
        <v>85298151282</v>
      </c>
      <c r="G2216" s="4">
        <v>81.3</v>
      </c>
      <c r="H2216" s="4" t="s">
        <v>3</v>
      </c>
    </row>
    <row r="2217" spans="1:8" hidden="1" x14ac:dyDescent="0.25">
      <c r="A2217" s="4">
        <v>3000</v>
      </c>
      <c r="B2217" s="4">
        <v>12800</v>
      </c>
      <c r="C2217" s="4">
        <v>25</v>
      </c>
      <c r="D2217" s="4">
        <f t="shared" si="68"/>
        <v>298.14999999999998</v>
      </c>
      <c r="E2217" s="4">
        <v>8500</v>
      </c>
      <c r="F2217" s="25">
        <f t="shared" si="69"/>
        <v>85298151283</v>
      </c>
      <c r="G2217" s="4">
        <v>116.2</v>
      </c>
      <c r="H2217" s="4" t="s">
        <v>3</v>
      </c>
    </row>
    <row r="2218" spans="1:8" hidden="1" x14ac:dyDescent="0.25">
      <c r="A2218" s="4">
        <v>4000</v>
      </c>
      <c r="B2218" s="4">
        <v>12800</v>
      </c>
      <c r="C2218" s="4">
        <v>25</v>
      </c>
      <c r="D2218" s="4">
        <f t="shared" si="68"/>
        <v>298.14999999999998</v>
      </c>
      <c r="E2218" s="4">
        <v>8500</v>
      </c>
      <c r="F2218" s="25">
        <f t="shared" si="69"/>
        <v>85298151284</v>
      </c>
      <c r="G2218" s="4">
        <v>142.9</v>
      </c>
      <c r="H2218" s="4" t="s">
        <v>3</v>
      </c>
    </row>
    <row r="2219" spans="1:8" hidden="1" x14ac:dyDescent="0.25">
      <c r="A2219" s="4">
        <v>5000</v>
      </c>
      <c r="B2219" s="4">
        <v>12800</v>
      </c>
      <c r="C2219" s="4">
        <v>25</v>
      </c>
      <c r="D2219" s="4">
        <f t="shared" si="68"/>
        <v>298.14999999999998</v>
      </c>
      <c r="E2219" s="4">
        <v>8500</v>
      </c>
      <c r="F2219" s="25">
        <f t="shared" si="69"/>
        <v>85298151285</v>
      </c>
      <c r="G2219" s="4">
        <v>999999</v>
      </c>
      <c r="H2219" s="4" t="s">
        <v>4</v>
      </c>
    </row>
    <row r="2220" spans="1:8" hidden="1" x14ac:dyDescent="0.25">
      <c r="A2220" s="4">
        <v>6000</v>
      </c>
      <c r="B2220" s="4">
        <v>12800</v>
      </c>
      <c r="C2220" s="4">
        <v>25</v>
      </c>
      <c r="D2220" s="4">
        <f t="shared" si="68"/>
        <v>298.14999999999998</v>
      </c>
      <c r="E2220" s="4">
        <v>8500</v>
      </c>
      <c r="F2220" s="25">
        <f t="shared" si="69"/>
        <v>85298151286</v>
      </c>
      <c r="G2220" s="4">
        <v>999999</v>
      </c>
      <c r="H2220" s="4" t="s">
        <v>4</v>
      </c>
    </row>
    <row r="2221" spans="1:8" hidden="1" x14ac:dyDescent="0.25">
      <c r="A2221" s="4">
        <v>0</v>
      </c>
      <c r="B2221" s="4">
        <v>13000</v>
      </c>
      <c r="C2221" s="4">
        <v>25</v>
      </c>
      <c r="D2221" s="4">
        <f t="shared" si="68"/>
        <v>298.14999999999998</v>
      </c>
      <c r="E2221" s="4">
        <v>8500</v>
      </c>
      <c r="F2221" s="25">
        <f t="shared" si="69"/>
        <v>85298151300</v>
      </c>
      <c r="G2221" s="4">
        <v>0</v>
      </c>
      <c r="H2221" s="4" t="s">
        <v>2</v>
      </c>
    </row>
    <row r="2222" spans="1:8" hidden="1" x14ac:dyDescent="0.25">
      <c r="A2222" s="4">
        <v>1000</v>
      </c>
      <c r="B2222" s="4">
        <v>13000</v>
      </c>
      <c r="C2222" s="4">
        <v>25</v>
      </c>
      <c r="D2222" s="4">
        <f t="shared" si="68"/>
        <v>298.14999999999998</v>
      </c>
      <c r="E2222" s="4">
        <v>8500</v>
      </c>
      <c r="F2222" s="25">
        <f t="shared" si="69"/>
        <v>85298151301</v>
      </c>
      <c r="G2222" s="4">
        <v>61.4</v>
      </c>
      <c r="H2222" s="4" t="s">
        <v>3</v>
      </c>
    </row>
    <row r="2223" spans="1:8" hidden="1" x14ac:dyDescent="0.25">
      <c r="A2223" s="4">
        <v>2000</v>
      </c>
      <c r="B2223" s="4">
        <v>13000</v>
      </c>
      <c r="C2223" s="4">
        <v>25</v>
      </c>
      <c r="D2223" s="4">
        <f t="shared" si="68"/>
        <v>298.14999999999998</v>
      </c>
      <c r="E2223" s="4">
        <v>8500</v>
      </c>
      <c r="F2223" s="25">
        <f t="shared" si="69"/>
        <v>85298151302</v>
      </c>
      <c r="G2223" s="4">
        <v>99</v>
      </c>
      <c r="H2223" s="4" t="s">
        <v>3</v>
      </c>
    </row>
    <row r="2224" spans="1:8" hidden="1" x14ac:dyDescent="0.25">
      <c r="A2224" s="4">
        <v>3000</v>
      </c>
      <c r="B2224" s="4">
        <v>13000</v>
      </c>
      <c r="C2224" s="4">
        <v>25</v>
      </c>
      <c r="D2224" s="4">
        <f t="shared" si="68"/>
        <v>298.14999999999998</v>
      </c>
      <c r="E2224" s="4">
        <v>8500</v>
      </c>
      <c r="F2224" s="25">
        <f t="shared" si="69"/>
        <v>85298151303</v>
      </c>
      <c r="G2224" s="4">
        <v>129</v>
      </c>
      <c r="H2224" s="4" t="s">
        <v>3</v>
      </c>
    </row>
    <row r="2225" spans="1:8" hidden="1" x14ac:dyDescent="0.25">
      <c r="A2225" s="4">
        <v>4000</v>
      </c>
      <c r="B2225" s="4">
        <v>13000</v>
      </c>
      <c r="C2225" s="4">
        <v>25</v>
      </c>
      <c r="D2225" s="4">
        <f t="shared" si="68"/>
        <v>298.14999999999998</v>
      </c>
      <c r="E2225" s="4">
        <v>8500</v>
      </c>
      <c r="F2225" s="25">
        <f t="shared" si="69"/>
        <v>85298151304</v>
      </c>
      <c r="G2225" s="4">
        <v>999999</v>
      </c>
      <c r="H2225" s="4" t="s">
        <v>4</v>
      </c>
    </row>
    <row r="2226" spans="1:8" hidden="1" x14ac:dyDescent="0.25">
      <c r="A2226" s="4">
        <v>5000</v>
      </c>
      <c r="B2226" s="4">
        <v>13000</v>
      </c>
      <c r="C2226" s="4">
        <v>25</v>
      </c>
      <c r="D2226" s="4">
        <f t="shared" si="68"/>
        <v>298.14999999999998</v>
      </c>
      <c r="E2226" s="4">
        <v>8500</v>
      </c>
      <c r="F2226" s="25">
        <f t="shared" si="69"/>
        <v>85298151305</v>
      </c>
      <c r="G2226" s="4">
        <v>999999</v>
      </c>
      <c r="H2226" s="4" t="s">
        <v>4</v>
      </c>
    </row>
    <row r="2227" spans="1:8" hidden="1" x14ac:dyDescent="0.25">
      <c r="A2227" s="4">
        <v>6000</v>
      </c>
      <c r="B2227" s="4">
        <v>13000</v>
      </c>
      <c r="C2227" s="4">
        <v>25</v>
      </c>
      <c r="D2227" s="4">
        <f t="shared" si="68"/>
        <v>298.14999999999998</v>
      </c>
      <c r="E2227" s="4">
        <v>8500</v>
      </c>
      <c r="F2227" s="25">
        <f t="shared" si="69"/>
        <v>85298151306</v>
      </c>
      <c r="G2227" s="4">
        <v>999999</v>
      </c>
      <c r="H2227" s="4" t="s">
        <v>4</v>
      </c>
    </row>
    <row r="2228" spans="1:8" hidden="1" x14ac:dyDescent="0.25">
      <c r="A2228" s="4">
        <v>0</v>
      </c>
      <c r="B2228" s="4">
        <v>13500</v>
      </c>
      <c r="C2228" s="4">
        <v>25</v>
      </c>
      <c r="D2228" s="4">
        <f t="shared" si="68"/>
        <v>298.14999999999998</v>
      </c>
      <c r="E2228" s="4">
        <v>8500</v>
      </c>
      <c r="F2228" s="25">
        <f t="shared" si="69"/>
        <v>85298151350</v>
      </c>
      <c r="G2228" s="4">
        <v>66</v>
      </c>
      <c r="H2228" s="4" t="s">
        <v>3</v>
      </c>
    </row>
    <row r="2229" spans="1:8" hidden="1" x14ac:dyDescent="0.25">
      <c r="A2229" s="4">
        <v>1000</v>
      </c>
      <c r="B2229" s="4">
        <v>13500</v>
      </c>
      <c r="C2229" s="4">
        <v>25</v>
      </c>
      <c r="D2229" s="4">
        <f t="shared" si="68"/>
        <v>298.14999999999998</v>
      </c>
      <c r="E2229" s="4">
        <v>8500</v>
      </c>
      <c r="F2229" s="25">
        <f t="shared" si="69"/>
        <v>85298151351</v>
      </c>
      <c r="G2229" s="4">
        <v>100</v>
      </c>
      <c r="H2229" s="4" t="s">
        <v>3</v>
      </c>
    </row>
    <row r="2230" spans="1:8" hidden="1" x14ac:dyDescent="0.25">
      <c r="A2230" s="4">
        <v>2000</v>
      </c>
      <c r="B2230" s="4">
        <v>13500</v>
      </c>
      <c r="C2230" s="4">
        <v>25</v>
      </c>
      <c r="D2230" s="4">
        <f t="shared" si="68"/>
        <v>298.14999999999998</v>
      </c>
      <c r="E2230" s="4">
        <v>8500</v>
      </c>
      <c r="F2230" s="25">
        <f t="shared" si="69"/>
        <v>85298151352</v>
      </c>
      <c r="G2230" s="4">
        <v>130.69999999999999</v>
      </c>
      <c r="H2230" s="4" t="s">
        <v>3</v>
      </c>
    </row>
    <row r="2231" spans="1:8" hidden="1" x14ac:dyDescent="0.25">
      <c r="A2231" s="4">
        <v>3000</v>
      </c>
      <c r="B2231" s="4">
        <v>13500</v>
      </c>
      <c r="C2231" s="4">
        <v>25</v>
      </c>
      <c r="D2231" s="4">
        <f t="shared" si="68"/>
        <v>298.14999999999998</v>
      </c>
      <c r="E2231" s="4">
        <v>8500</v>
      </c>
      <c r="F2231" s="25">
        <f t="shared" si="69"/>
        <v>85298151353</v>
      </c>
      <c r="G2231" s="4">
        <v>999999</v>
      </c>
      <c r="H2231" s="4" t="s">
        <v>4</v>
      </c>
    </row>
    <row r="2232" spans="1:8" hidden="1" x14ac:dyDescent="0.25">
      <c r="A2232" s="4">
        <v>4000</v>
      </c>
      <c r="B2232" s="4">
        <v>13500</v>
      </c>
      <c r="C2232" s="4">
        <v>25</v>
      </c>
      <c r="D2232" s="4">
        <f t="shared" si="68"/>
        <v>298.14999999999998</v>
      </c>
      <c r="E2232" s="4">
        <v>8500</v>
      </c>
      <c r="F2232" s="25">
        <f t="shared" si="69"/>
        <v>85298151354</v>
      </c>
      <c r="G2232" s="4">
        <v>999999</v>
      </c>
      <c r="H2232" s="4" t="s">
        <v>4</v>
      </c>
    </row>
    <row r="2233" spans="1:8" hidden="1" x14ac:dyDescent="0.25">
      <c r="A2233" s="4">
        <v>5000</v>
      </c>
      <c r="B2233" s="4">
        <v>13500</v>
      </c>
      <c r="C2233" s="4">
        <v>25</v>
      </c>
      <c r="D2233" s="4">
        <f t="shared" si="68"/>
        <v>298.14999999999998</v>
      </c>
      <c r="E2233" s="4">
        <v>8500</v>
      </c>
      <c r="F2233" s="25">
        <f t="shared" si="69"/>
        <v>85298151355</v>
      </c>
      <c r="G2233" s="4">
        <v>999999</v>
      </c>
      <c r="H2233" s="4" t="s">
        <v>4</v>
      </c>
    </row>
    <row r="2234" spans="1:8" hidden="1" x14ac:dyDescent="0.25">
      <c r="A2234" s="4">
        <v>6000</v>
      </c>
      <c r="B2234" s="4">
        <v>13500</v>
      </c>
      <c r="C2234" s="4">
        <v>25</v>
      </c>
      <c r="D2234" s="4">
        <f t="shared" si="68"/>
        <v>298.14999999999998</v>
      </c>
      <c r="E2234" s="4">
        <v>8500</v>
      </c>
      <c r="F2234" s="25">
        <f t="shared" si="69"/>
        <v>85298151356</v>
      </c>
      <c r="G2234" s="4">
        <v>999999</v>
      </c>
    </row>
    <row r="2235" spans="1:8" hidden="1" x14ac:dyDescent="0.25">
      <c r="A2235" s="4">
        <v>0</v>
      </c>
      <c r="B2235" s="4">
        <v>14000</v>
      </c>
      <c r="C2235" s="4">
        <v>25</v>
      </c>
      <c r="D2235" s="4">
        <f t="shared" si="68"/>
        <v>298.14999999999998</v>
      </c>
      <c r="E2235" s="4">
        <v>8500</v>
      </c>
      <c r="F2235" s="25">
        <f t="shared" si="69"/>
        <v>85298151400</v>
      </c>
      <c r="G2235" s="4">
        <v>101.5</v>
      </c>
      <c r="H2235" s="4" t="s">
        <v>3</v>
      </c>
    </row>
    <row r="2236" spans="1:8" hidden="1" x14ac:dyDescent="0.25">
      <c r="A2236" s="4">
        <v>1000</v>
      </c>
      <c r="B2236" s="4">
        <v>14000</v>
      </c>
      <c r="C2236" s="4">
        <v>25</v>
      </c>
      <c r="D2236" s="4">
        <f t="shared" si="68"/>
        <v>298.14999999999998</v>
      </c>
      <c r="E2236" s="4">
        <v>8500</v>
      </c>
      <c r="F2236" s="25">
        <f t="shared" si="69"/>
        <v>85298151401</v>
      </c>
      <c r="G2236" s="4">
        <v>132.4</v>
      </c>
      <c r="H2236" s="4" t="s">
        <v>3</v>
      </c>
    </row>
    <row r="2237" spans="1:8" hidden="1" x14ac:dyDescent="0.25">
      <c r="A2237" s="4">
        <v>2000</v>
      </c>
      <c r="B2237" s="4">
        <v>14000</v>
      </c>
      <c r="C2237" s="4">
        <v>25</v>
      </c>
      <c r="D2237" s="4">
        <f t="shared" si="68"/>
        <v>298.14999999999998</v>
      </c>
      <c r="E2237" s="4">
        <v>8500</v>
      </c>
      <c r="F2237" s="25">
        <f t="shared" si="69"/>
        <v>85298151402</v>
      </c>
      <c r="G2237" s="4">
        <v>999999</v>
      </c>
      <c r="H2237" s="4" t="s">
        <v>4</v>
      </c>
    </row>
    <row r="2238" spans="1:8" hidden="1" x14ac:dyDescent="0.25">
      <c r="A2238" s="4">
        <v>3000</v>
      </c>
      <c r="B2238" s="4">
        <v>14000</v>
      </c>
      <c r="C2238" s="4">
        <v>25</v>
      </c>
      <c r="D2238" s="4">
        <f t="shared" si="68"/>
        <v>298.14999999999998</v>
      </c>
      <c r="E2238" s="4">
        <v>8500</v>
      </c>
      <c r="F2238" s="25">
        <f t="shared" si="69"/>
        <v>85298151403</v>
      </c>
      <c r="G2238" s="4">
        <v>999999</v>
      </c>
      <c r="H2238" s="4" t="s">
        <v>4</v>
      </c>
    </row>
    <row r="2239" spans="1:8" hidden="1" x14ac:dyDescent="0.25">
      <c r="A2239" s="4">
        <v>4000</v>
      </c>
      <c r="B2239" s="4">
        <v>14000</v>
      </c>
      <c r="C2239" s="4">
        <v>25</v>
      </c>
      <c r="D2239" s="4">
        <f t="shared" si="68"/>
        <v>298.14999999999998</v>
      </c>
      <c r="E2239" s="4">
        <v>8500</v>
      </c>
      <c r="F2239" s="25">
        <f t="shared" si="69"/>
        <v>85298151404</v>
      </c>
      <c r="G2239" s="4">
        <v>999999</v>
      </c>
      <c r="H2239" s="4" t="s">
        <v>4</v>
      </c>
    </row>
    <row r="2240" spans="1:8" hidden="1" x14ac:dyDescent="0.25">
      <c r="A2240" s="4">
        <v>5000</v>
      </c>
      <c r="B2240" s="4">
        <v>14000</v>
      </c>
      <c r="C2240" s="4">
        <v>25</v>
      </c>
      <c r="D2240" s="4">
        <f t="shared" si="68"/>
        <v>298.14999999999998</v>
      </c>
      <c r="E2240" s="4">
        <v>8500</v>
      </c>
      <c r="F2240" s="25">
        <f t="shared" si="69"/>
        <v>85298151405</v>
      </c>
      <c r="G2240" s="4">
        <v>999999</v>
      </c>
    </row>
    <row r="2241" spans="1:8" hidden="1" x14ac:dyDescent="0.25">
      <c r="A2241" s="4">
        <v>6000</v>
      </c>
      <c r="B2241" s="4">
        <v>14000</v>
      </c>
      <c r="C2241" s="4">
        <v>25</v>
      </c>
      <c r="D2241" s="4">
        <f t="shared" si="68"/>
        <v>298.14999999999998</v>
      </c>
      <c r="E2241" s="4">
        <v>8500</v>
      </c>
      <c r="F2241" s="25">
        <f t="shared" si="69"/>
        <v>85298151406</v>
      </c>
      <c r="G2241" s="4">
        <v>999999</v>
      </c>
    </row>
    <row r="2242" spans="1:8" hidden="1" x14ac:dyDescent="0.25">
      <c r="A2242" s="4">
        <v>0</v>
      </c>
      <c r="B2242" s="4">
        <v>11000</v>
      </c>
      <c r="C2242" s="4">
        <v>30</v>
      </c>
      <c r="D2242" s="4">
        <f t="shared" ref="D2242:D2305" si="70">C2242+273.15</f>
        <v>303.14999999999998</v>
      </c>
      <c r="E2242" s="4">
        <v>8500</v>
      </c>
      <c r="F2242" s="25">
        <f t="shared" ref="F2242:F2305" si="71">E2242*10^7+D2242*10^6+B2242/10+A2242/1000</f>
        <v>85303151100</v>
      </c>
      <c r="G2242" s="4">
        <v>0</v>
      </c>
      <c r="H2242" s="4" t="s">
        <v>2</v>
      </c>
    </row>
    <row r="2243" spans="1:8" hidden="1" x14ac:dyDescent="0.25">
      <c r="A2243" s="4">
        <v>1000</v>
      </c>
      <c r="B2243" s="4">
        <v>11000</v>
      </c>
      <c r="C2243" s="4">
        <v>30</v>
      </c>
      <c r="D2243" s="4">
        <f t="shared" si="70"/>
        <v>303.14999999999998</v>
      </c>
      <c r="E2243" s="4">
        <v>8500</v>
      </c>
      <c r="F2243" s="25">
        <f t="shared" si="71"/>
        <v>85303151101</v>
      </c>
      <c r="G2243" s="4">
        <v>0</v>
      </c>
      <c r="H2243" s="4" t="s">
        <v>2</v>
      </c>
    </row>
    <row r="2244" spans="1:8" hidden="1" x14ac:dyDescent="0.25">
      <c r="A2244" s="4">
        <v>2000</v>
      </c>
      <c r="B2244" s="4">
        <v>11000</v>
      </c>
      <c r="C2244" s="4">
        <v>30</v>
      </c>
      <c r="D2244" s="4">
        <f t="shared" si="70"/>
        <v>303.14999999999998</v>
      </c>
      <c r="E2244" s="4">
        <v>8500</v>
      </c>
      <c r="F2244" s="25">
        <f t="shared" si="71"/>
        <v>85303151102</v>
      </c>
      <c r="G2244" s="4">
        <v>0</v>
      </c>
      <c r="H2244" s="4" t="s">
        <v>2</v>
      </c>
    </row>
    <row r="2245" spans="1:8" hidden="1" x14ac:dyDescent="0.25">
      <c r="A2245" s="4">
        <v>3000</v>
      </c>
      <c r="B2245" s="4">
        <v>11000</v>
      </c>
      <c r="C2245" s="4">
        <v>30</v>
      </c>
      <c r="D2245" s="4">
        <f t="shared" si="70"/>
        <v>303.14999999999998</v>
      </c>
      <c r="E2245" s="4">
        <v>8500</v>
      </c>
      <c r="F2245" s="25">
        <f t="shared" si="71"/>
        <v>85303151103</v>
      </c>
      <c r="G2245" s="4">
        <v>0</v>
      </c>
      <c r="H2245" s="4" t="s">
        <v>2</v>
      </c>
    </row>
    <row r="2246" spans="1:8" hidden="1" x14ac:dyDescent="0.25">
      <c r="A2246" s="4">
        <v>4000</v>
      </c>
      <c r="B2246" s="4">
        <v>11000</v>
      </c>
      <c r="C2246" s="4">
        <v>30</v>
      </c>
      <c r="D2246" s="4">
        <f t="shared" si="70"/>
        <v>303.14999999999998</v>
      </c>
      <c r="E2246" s="4">
        <v>8500</v>
      </c>
      <c r="F2246" s="25">
        <f t="shared" si="71"/>
        <v>85303151104</v>
      </c>
      <c r="G2246" s="4">
        <v>0</v>
      </c>
      <c r="H2246" s="4" t="s">
        <v>2</v>
      </c>
    </row>
    <row r="2247" spans="1:8" hidden="1" x14ac:dyDescent="0.25">
      <c r="A2247" s="4">
        <v>5000</v>
      </c>
      <c r="B2247" s="4">
        <v>11000</v>
      </c>
      <c r="C2247" s="4">
        <v>30</v>
      </c>
      <c r="D2247" s="4">
        <f t="shared" si="70"/>
        <v>303.14999999999998</v>
      </c>
      <c r="E2247" s="4">
        <v>8500</v>
      </c>
      <c r="F2247" s="25">
        <f t="shared" si="71"/>
        <v>85303151105</v>
      </c>
      <c r="G2247" s="4">
        <v>62.1</v>
      </c>
      <c r="H2247" s="4" t="s">
        <v>3</v>
      </c>
    </row>
    <row r="2248" spans="1:8" hidden="1" x14ac:dyDescent="0.25">
      <c r="A2248" s="4">
        <v>6000</v>
      </c>
      <c r="B2248" s="4">
        <v>11000</v>
      </c>
      <c r="C2248" s="4">
        <v>30</v>
      </c>
      <c r="D2248" s="4">
        <f t="shared" si="70"/>
        <v>303.14999999999998</v>
      </c>
      <c r="E2248" s="4">
        <v>8500</v>
      </c>
      <c r="F2248" s="25">
        <f t="shared" si="71"/>
        <v>85303151106</v>
      </c>
      <c r="G2248" s="4">
        <v>98.9</v>
      </c>
      <c r="H2248" s="4" t="s">
        <v>3</v>
      </c>
    </row>
    <row r="2249" spans="1:8" hidden="1" x14ac:dyDescent="0.25">
      <c r="A2249" s="4">
        <v>0</v>
      </c>
      <c r="B2249" s="4">
        <v>11500</v>
      </c>
      <c r="C2249" s="4">
        <v>30</v>
      </c>
      <c r="D2249" s="4">
        <f t="shared" si="70"/>
        <v>303.14999999999998</v>
      </c>
      <c r="E2249" s="4">
        <v>8500</v>
      </c>
      <c r="F2249" s="25">
        <f t="shared" si="71"/>
        <v>85303151150</v>
      </c>
      <c r="G2249" s="4">
        <v>0</v>
      </c>
      <c r="H2249" s="4" t="s">
        <v>2</v>
      </c>
    </row>
    <row r="2250" spans="1:8" hidden="1" x14ac:dyDescent="0.25">
      <c r="A2250" s="4">
        <v>1000</v>
      </c>
      <c r="B2250" s="4">
        <v>11500</v>
      </c>
      <c r="C2250" s="4">
        <v>30</v>
      </c>
      <c r="D2250" s="4">
        <f t="shared" si="70"/>
        <v>303.14999999999998</v>
      </c>
      <c r="E2250" s="4">
        <v>8500</v>
      </c>
      <c r="F2250" s="25">
        <f t="shared" si="71"/>
        <v>85303151151</v>
      </c>
      <c r="G2250" s="4">
        <v>0</v>
      </c>
      <c r="H2250" s="4" t="s">
        <v>2</v>
      </c>
    </row>
    <row r="2251" spans="1:8" hidden="1" x14ac:dyDescent="0.25">
      <c r="A2251" s="4">
        <v>2000</v>
      </c>
      <c r="B2251" s="4">
        <v>11500</v>
      </c>
      <c r="C2251" s="4">
        <v>30</v>
      </c>
      <c r="D2251" s="4">
        <f t="shared" si="70"/>
        <v>303.14999999999998</v>
      </c>
      <c r="E2251" s="4">
        <v>8500</v>
      </c>
      <c r="F2251" s="25">
        <f t="shared" si="71"/>
        <v>85303151152</v>
      </c>
      <c r="G2251" s="4">
        <v>0</v>
      </c>
      <c r="H2251" s="4" t="s">
        <v>2</v>
      </c>
    </row>
    <row r="2252" spans="1:8" hidden="1" x14ac:dyDescent="0.25">
      <c r="A2252" s="4">
        <v>3000</v>
      </c>
      <c r="B2252" s="4">
        <v>11500</v>
      </c>
      <c r="C2252" s="4">
        <v>30</v>
      </c>
      <c r="D2252" s="4">
        <f t="shared" si="70"/>
        <v>303.14999999999998</v>
      </c>
      <c r="E2252" s="4">
        <v>8500</v>
      </c>
      <c r="F2252" s="25">
        <f t="shared" si="71"/>
        <v>85303151153</v>
      </c>
      <c r="G2252" s="4">
        <v>0</v>
      </c>
      <c r="H2252" s="4" t="s">
        <v>2</v>
      </c>
    </row>
    <row r="2253" spans="1:8" hidden="1" x14ac:dyDescent="0.25">
      <c r="A2253" s="4">
        <v>4000</v>
      </c>
      <c r="B2253" s="4">
        <v>11500</v>
      </c>
      <c r="C2253" s="4">
        <v>30</v>
      </c>
      <c r="D2253" s="4">
        <f t="shared" si="70"/>
        <v>303.14999999999998</v>
      </c>
      <c r="E2253" s="4">
        <v>8500</v>
      </c>
      <c r="F2253" s="25">
        <f t="shared" si="71"/>
        <v>85303151154</v>
      </c>
      <c r="G2253" s="4">
        <v>68.2</v>
      </c>
      <c r="H2253" s="4" t="s">
        <v>3</v>
      </c>
    </row>
    <row r="2254" spans="1:8" hidden="1" x14ac:dyDescent="0.25">
      <c r="A2254" s="4">
        <v>5000</v>
      </c>
      <c r="B2254" s="4">
        <v>11500</v>
      </c>
      <c r="C2254" s="4">
        <v>30</v>
      </c>
      <c r="D2254" s="4">
        <f t="shared" si="70"/>
        <v>303.14999999999998</v>
      </c>
      <c r="E2254" s="4">
        <v>8500</v>
      </c>
      <c r="F2254" s="25">
        <f t="shared" si="71"/>
        <v>85303151155</v>
      </c>
      <c r="G2254" s="4">
        <v>105.6</v>
      </c>
      <c r="H2254" s="4" t="s">
        <v>3</v>
      </c>
    </row>
    <row r="2255" spans="1:8" hidden="1" x14ac:dyDescent="0.25">
      <c r="A2255" s="4">
        <v>6000</v>
      </c>
      <c r="B2255" s="4">
        <v>11500</v>
      </c>
      <c r="C2255" s="4">
        <v>30</v>
      </c>
      <c r="D2255" s="4">
        <f t="shared" si="70"/>
        <v>303.14999999999998</v>
      </c>
      <c r="E2255" s="4">
        <v>8500</v>
      </c>
      <c r="F2255" s="25">
        <f t="shared" si="71"/>
        <v>85303151156</v>
      </c>
      <c r="G2255" s="4">
        <v>134.6</v>
      </c>
      <c r="H2255" s="4" t="s">
        <v>3</v>
      </c>
    </row>
    <row r="2256" spans="1:8" hidden="1" x14ac:dyDescent="0.25">
      <c r="A2256" s="4">
        <v>0</v>
      </c>
      <c r="B2256" s="4">
        <v>12000</v>
      </c>
      <c r="C2256" s="4">
        <v>30</v>
      </c>
      <c r="D2256" s="4">
        <f t="shared" si="70"/>
        <v>303.14999999999998</v>
      </c>
      <c r="E2256" s="4">
        <v>8500</v>
      </c>
      <c r="F2256" s="25">
        <f t="shared" si="71"/>
        <v>85303151200</v>
      </c>
      <c r="G2256" s="4">
        <v>0</v>
      </c>
      <c r="H2256" s="4" t="s">
        <v>2</v>
      </c>
    </row>
    <row r="2257" spans="1:8" hidden="1" x14ac:dyDescent="0.25">
      <c r="A2257" s="4">
        <v>1000</v>
      </c>
      <c r="B2257" s="4">
        <v>12000</v>
      </c>
      <c r="C2257" s="4">
        <v>30</v>
      </c>
      <c r="D2257" s="4">
        <f t="shared" si="70"/>
        <v>303.14999999999998</v>
      </c>
      <c r="E2257" s="4">
        <v>8500</v>
      </c>
      <c r="F2257" s="25">
        <f t="shared" si="71"/>
        <v>85303151201</v>
      </c>
      <c r="G2257" s="4">
        <v>0</v>
      </c>
      <c r="H2257" s="4" t="s">
        <v>2</v>
      </c>
    </row>
    <row r="2258" spans="1:8" hidden="1" x14ac:dyDescent="0.25">
      <c r="A2258" s="4">
        <v>2000</v>
      </c>
      <c r="B2258" s="4">
        <v>12000</v>
      </c>
      <c r="C2258" s="4">
        <v>30</v>
      </c>
      <c r="D2258" s="4">
        <f t="shared" si="70"/>
        <v>303.14999999999998</v>
      </c>
      <c r="E2258" s="4">
        <v>8500</v>
      </c>
      <c r="F2258" s="25">
        <f t="shared" si="71"/>
        <v>85303151202</v>
      </c>
      <c r="G2258" s="4">
        <v>0.2</v>
      </c>
      <c r="H2258" s="4" t="s">
        <v>3</v>
      </c>
    </row>
    <row r="2259" spans="1:8" hidden="1" x14ac:dyDescent="0.25">
      <c r="A2259" s="4">
        <v>3000</v>
      </c>
      <c r="B2259" s="4">
        <v>12000</v>
      </c>
      <c r="C2259" s="4">
        <v>30</v>
      </c>
      <c r="D2259" s="4">
        <f t="shared" si="70"/>
        <v>303.14999999999998</v>
      </c>
      <c r="E2259" s="4">
        <v>8500</v>
      </c>
      <c r="F2259" s="25">
        <f t="shared" si="71"/>
        <v>85303151203</v>
      </c>
      <c r="G2259" s="4">
        <v>76.900000000000006</v>
      </c>
      <c r="H2259" s="4" t="s">
        <v>3</v>
      </c>
    </row>
    <row r="2260" spans="1:8" hidden="1" x14ac:dyDescent="0.25">
      <c r="A2260" s="4">
        <v>4000</v>
      </c>
      <c r="B2260" s="4">
        <v>12000</v>
      </c>
      <c r="C2260" s="4">
        <v>30</v>
      </c>
      <c r="D2260" s="4">
        <f t="shared" si="70"/>
        <v>303.14999999999998</v>
      </c>
      <c r="E2260" s="4">
        <v>8500</v>
      </c>
      <c r="F2260" s="25">
        <f t="shared" si="71"/>
        <v>85303151204</v>
      </c>
      <c r="G2260" s="4">
        <v>110.4</v>
      </c>
      <c r="H2260" s="4" t="s">
        <v>3</v>
      </c>
    </row>
    <row r="2261" spans="1:8" hidden="1" x14ac:dyDescent="0.25">
      <c r="A2261" s="4">
        <v>5000</v>
      </c>
      <c r="B2261" s="4">
        <v>12000</v>
      </c>
      <c r="C2261" s="4">
        <v>30</v>
      </c>
      <c r="D2261" s="4">
        <f t="shared" si="70"/>
        <v>303.14999999999998</v>
      </c>
      <c r="E2261" s="4">
        <v>8500</v>
      </c>
      <c r="F2261" s="25">
        <f t="shared" si="71"/>
        <v>85303151205</v>
      </c>
      <c r="G2261" s="4">
        <v>139.69999999999999</v>
      </c>
      <c r="H2261" s="4" t="s">
        <v>3</v>
      </c>
    </row>
    <row r="2262" spans="1:8" hidden="1" x14ac:dyDescent="0.25">
      <c r="A2262" s="4">
        <v>6000</v>
      </c>
      <c r="B2262" s="4">
        <v>12000</v>
      </c>
      <c r="C2262" s="4">
        <v>30</v>
      </c>
      <c r="D2262" s="4">
        <f t="shared" si="70"/>
        <v>303.14999999999998</v>
      </c>
      <c r="E2262" s="4">
        <v>8500</v>
      </c>
      <c r="F2262" s="25">
        <f t="shared" si="71"/>
        <v>85303151206</v>
      </c>
      <c r="G2262" s="4">
        <v>999999</v>
      </c>
      <c r="H2262" s="4" t="s">
        <v>4</v>
      </c>
    </row>
    <row r="2263" spans="1:8" hidden="1" x14ac:dyDescent="0.25">
      <c r="A2263" s="4">
        <v>0</v>
      </c>
      <c r="B2263" s="4">
        <v>12500</v>
      </c>
      <c r="C2263" s="4">
        <v>30</v>
      </c>
      <c r="D2263" s="4">
        <f t="shared" si="70"/>
        <v>303.14999999999998</v>
      </c>
      <c r="E2263" s="4">
        <v>8500</v>
      </c>
      <c r="F2263" s="25">
        <f t="shared" si="71"/>
        <v>85303151250</v>
      </c>
      <c r="G2263" s="4">
        <v>0</v>
      </c>
      <c r="H2263" s="4" t="s">
        <v>2</v>
      </c>
    </row>
    <row r="2264" spans="1:8" hidden="1" x14ac:dyDescent="0.25">
      <c r="A2264" s="4">
        <v>1000</v>
      </c>
      <c r="B2264" s="4">
        <v>12500</v>
      </c>
      <c r="C2264" s="4">
        <v>30</v>
      </c>
      <c r="D2264" s="4">
        <f t="shared" si="70"/>
        <v>303.14999999999998</v>
      </c>
      <c r="E2264" s="4">
        <v>8500</v>
      </c>
      <c r="F2264" s="25">
        <f t="shared" si="71"/>
        <v>85303151251</v>
      </c>
      <c r="G2264" s="4">
        <v>28.1</v>
      </c>
      <c r="H2264" s="4" t="s">
        <v>5</v>
      </c>
    </row>
    <row r="2265" spans="1:8" hidden="1" x14ac:dyDescent="0.25">
      <c r="A2265" s="4">
        <v>2000</v>
      </c>
      <c r="B2265" s="4">
        <v>12500</v>
      </c>
      <c r="C2265" s="4">
        <v>30</v>
      </c>
      <c r="D2265" s="4">
        <f t="shared" si="70"/>
        <v>303.14999999999998</v>
      </c>
      <c r="E2265" s="4">
        <v>8500</v>
      </c>
      <c r="F2265" s="25">
        <f t="shared" si="71"/>
        <v>85303151252</v>
      </c>
      <c r="G2265" s="4">
        <v>79.8</v>
      </c>
      <c r="H2265" s="4" t="s">
        <v>3</v>
      </c>
    </row>
    <row r="2266" spans="1:8" hidden="1" x14ac:dyDescent="0.25">
      <c r="A2266" s="4">
        <v>3000</v>
      </c>
      <c r="B2266" s="4">
        <v>12500</v>
      </c>
      <c r="C2266" s="4">
        <v>30</v>
      </c>
      <c r="D2266" s="4">
        <f t="shared" si="70"/>
        <v>303.14999999999998</v>
      </c>
      <c r="E2266" s="4">
        <v>8500</v>
      </c>
      <c r="F2266" s="25">
        <f t="shared" si="71"/>
        <v>85303151253</v>
      </c>
      <c r="G2266" s="4">
        <v>115.6</v>
      </c>
      <c r="H2266" s="4" t="s">
        <v>3</v>
      </c>
    </row>
    <row r="2267" spans="1:8" hidden="1" x14ac:dyDescent="0.25">
      <c r="A2267" s="4">
        <v>4000</v>
      </c>
      <c r="B2267" s="4">
        <v>12500</v>
      </c>
      <c r="C2267" s="4">
        <v>30</v>
      </c>
      <c r="D2267" s="4">
        <f t="shared" si="70"/>
        <v>303.14999999999998</v>
      </c>
      <c r="E2267" s="4">
        <v>8500</v>
      </c>
      <c r="F2267" s="25">
        <f t="shared" si="71"/>
        <v>85303151254</v>
      </c>
      <c r="G2267" s="4">
        <v>141.5</v>
      </c>
      <c r="H2267" s="4" t="s">
        <v>3</v>
      </c>
    </row>
    <row r="2268" spans="1:8" hidden="1" x14ac:dyDescent="0.25">
      <c r="A2268" s="4">
        <v>5000</v>
      </c>
      <c r="B2268" s="4">
        <v>12500</v>
      </c>
      <c r="C2268" s="4">
        <v>30</v>
      </c>
      <c r="D2268" s="4">
        <f t="shared" si="70"/>
        <v>303.14999999999998</v>
      </c>
      <c r="E2268" s="4">
        <v>8500</v>
      </c>
      <c r="F2268" s="25">
        <f t="shared" si="71"/>
        <v>85303151255</v>
      </c>
      <c r="G2268" s="4">
        <v>999999</v>
      </c>
      <c r="H2268" s="4" t="s">
        <v>4</v>
      </c>
    </row>
    <row r="2269" spans="1:8" hidden="1" x14ac:dyDescent="0.25">
      <c r="A2269" s="4">
        <v>6000</v>
      </c>
      <c r="B2269" s="4">
        <v>12500</v>
      </c>
      <c r="C2269" s="4">
        <v>30</v>
      </c>
      <c r="D2269" s="4">
        <f t="shared" si="70"/>
        <v>303.14999999999998</v>
      </c>
      <c r="E2269" s="4">
        <v>8500</v>
      </c>
      <c r="F2269" s="25">
        <f t="shared" si="71"/>
        <v>85303151256</v>
      </c>
      <c r="G2269" s="4">
        <v>999999</v>
      </c>
      <c r="H2269" s="4" t="s">
        <v>4</v>
      </c>
    </row>
    <row r="2270" spans="1:8" hidden="1" x14ac:dyDescent="0.25">
      <c r="A2270" s="4">
        <v>0</v>
      </c>
      <c r="B2270" s="4">
        <v>12800</v>
      </c>
      <c r="C2270" s="4">
        <v>30</v>
      </c>
      <c r="D2270" s="4">
        <f t="shared" si="70"/>
        <v>303.14999999999998</v>
      </c>
      <c r="E2270" s="4">
        <v>8500</v>
      </c>
      <c r="F2270" s="25">
        <f t="shared" si="71"/>
        <v>85303151280</v>
      </c>
      <c r="G2270" s="4">
        <v>0</v>
      </c>
      <c r="H2270" s="4" t="s">
        <v>2</v>
      </c>
    </row>
    <row r="2271" spans="1:8" hidden="1" x14ac:dyDescent="0.25">
      <c r="A2271" s="4">
        <v>1000</v>
      </c>
      <c r="B2271" s="4">
        <v>12800</v>
      </c>
      <c r="C2271" s="4">
        <v>30</v>
      </c>
      <c r="D2271" s="4">
        <f t="shared" si="70"/>
        <v>303.14999999999998</v>
      </c>
      <c r="E2271" s="4">
        <v>8500</v>
      </c>
      <c r="F2271" s="25">
        <f t="shared" si="71"/>
        <v>85303151281</v>
      </c>
      <c r="G2271" s="4">
        <v>65.7</v>
      </c>
      <c r="H2271" s="4" t="s">
        <v>3</v>
      </c>
    </row>
    <row r="2272" spans="1:8" hidden="1" x14ac:dyDescent="0.25">
      <c r="A2272" s="4">
        <v>2000</v>
      </c>
      <c r="B2272" s="4">
        <v>12800</v>
      </c>
      <c r="C2272" s="4">
        <v>30</v>
      </c>
      <c r="D2272" s="4">
        <f t="shared" si="70"/>
        <v>303.14999999999998</v>
      </c>
      <c r="E2272" s="4">
        <v>8500</v>
      </c>
      <c r="F2272" s="25">
        <f t="shared" si="71"/>
        <v>85303151282</v>
      </c>
      <c r="G2272" s="4">
        <v>104.2</v>
      </c>
      <c r="H2272" s="4" t="s">
        <v>3</v>
      </c>
    </row>
    <row r="2273" spans="1:8" hidden="1" x14ac:dyDescent="0.25">
      <c r="A2273" s="4">
        <v>3000</v>
      </c>
      <c r="B2273" s="4">
        <v>12800</v>
      </c>
      <c r="C2273" s="4">
        <v>30</v>
      </c>
      <c r="D2273" s="4">
        <f t="shared" si="70"/>
        <v>303.14999999999998</v>
      </c>
      <c r="E2273" s="4">
        <v>8500</v>
      </c>
      <c r="F2273" s="25">
        <f t="shared" si="71"/>
        <v>85303151283</v>
      </c>
      <c r="G2273" s="4">
        <v>132.80000000000001</v>
      </c>
      <c r="H2273" s="4" t="s">
        <v>3</v>
      </c>
    </row>
    <row r="2274" spans="1:8" hidden="1" x14ac:dyDescent="0.25">
      <c r="A2274" s="4">
        <v>4000</v>
      </c>
      <c r="B2274" s="4">
        <v>12800</v>
      </c>
      <c r="C2274" s="4">
        <v>30</v>
      </c>
      <c r="D2274" s="4">
        <f t="shared" si="70"/>
        <v>303.14999999999998</v>
      </c>
      <c r="E2274" s="4">
        <v>8500</v>
      </c>
      <c r="F2274" s="25">
        <f t="shared" si="71"/>
        <v>85303151284</v>
      </c>
      <c r="G2274" s="4">
        <v>999999</v>
      </c>
      <c r="H2274" s="4" t="s">
        <v>4</v>
      </c>
    </row>
    <row r="2275" spans="1:8" hidden="1" x14ac:dyDescent="0.25">
      <c r="A2275" s="4">
        <v>5000</v>
      </c>
      <c r="B2275" s="4">
        <v>12800</v>
      </c>
      <c r="C2275" s="4">
        <v>30</v>
      </c>
      <c r="D2275" s="4">
        <f t="shared" si="70"/>
        <v>303.14999999999998</v>
      </c>
      <c r="E2275" s="4">
        <v>8500</v>
      </c>
      <c r="F2275" s="25">
        <f t="shared" si="71"/>
        <v>85303151285</v>
      </c>
      <c r="G2275" s="4">
        <v>999999</v>
      </c>
      <c r="H2275" s="4" t="s">
        <v>4</v>
      </c>
    </row>
    <row r="2276" spans="1:8" hidden="1" x14ac:dyDescent="0.25">
      <c r="A2276" s="4">
        <v>6000</v>
      </c>
      <c r="B2276" s="4">
        <v>12800</v>
      </c>
      <c r="C2276" s="4">
        <v>30</v>
      </c>
      <c r="D2276" s="4">
        <f t="shared" si="70"/>
        <v>303.14999999999998</v>
      </c>
      <c r="E2276" s="4">
        <v>8500</v>
      </c>
      <c r="F2276" s="25">
        <f t="shared" si="71"/>
        <v>85303151286</v>
      </c>
      <c r="G2276" s="4">
        <v>999999</v>
      </c>
      <c r="H2276" s="4" t="s">
        <v>4</v>
      </c>
    </row>
    <row r="2277" spans="1:8" hidden="1" x14ac:dyDescent="0.25">
      <c r="A2277" s="4">
        <v>0</v>
      </c>
      <c r="B2277" s="4">
        <v>13000</v>
      </c>
      <c r="C2277" s="4">
        <v>30</v>
      </c>
      <c r="D2277" s="4">
        <f t="shared" si="70"/>
        <v>303.14999999999998</v>
      </c>
      <c r="E2277" s="4">
        <v>8500</v>
      </c>
      <c r="F2277" s="25">
        <f t="shared" si="71"/>
        <v>85303151300</v>
      </c>
      <c r="G2277" s="4">
        <v>38.9</v>
      </c>
      <c r="H2277" s="4" t="s">
        <v>3</v>
      </c>
    </row>
    <row r="2278" spans="1:8" hidden="1" x14ac:dyDescent="0.25">
      <c r="A2278" s="4">
        <v>1000</v>
      </c>
      <c r="B2278" s="4">
        <v>13000</v>
      </c>
      <c r="C2278" s="4">
        <v>30</v>
      </c>
      <c r="D2278" s="4">
        <f t="shared" si="70"/>
        <v>303.14999999999998</v>
      </c>
      <c r="E2278" s="4">
        <v>8500</v>
      </c>
      <c r="F2278" s="25">
        <f t="shared" si="71"/>
        <v>85303151301</v>
      </c>
      <c r="G2278" s="4">
        <v>83</v>
      </c>
      <c r="H2278" s="4" t="s">
        <v>3</v>
      </c>
    </row>
    <row r="2279" spans="1:8" hidden="1" x14ac:dyDescent="0.25">
      <c r="A2279" s="4">
        <v>2000</v>
      </c>
      <c r="B2279" s="4">
        <v>13000</v>
      </c>
      <c r="C2279" s="4">
        <v>30</v>
      </c>
      <c r="D2279" s="4">
        <f t="shared" si="70"/>
        <v>303.14999999999998</v>
      </c>
      <c r="E2279" s="4">
        <v>8500</v>
      </c>
      <c r="F2279" s="25">
        <f t="shared" si="71"/>
        <v>85303151302</v>
      </c>
      <c r="G2279" s="4">
        <v>118.6</v>
      </c>
      <c r="H2279" s="4" t="s">
        <v>3</v>
      </c>
    </row>
    <row r="2280" spans="1:8" hidden="1" x14ac:dyDescent="0.25">
      <c r="A2280" s="4">
        <v>3000</v>
      </c>
      <c r="B2280" s="4">
        <v>13000</v>
      </c>
      <c r="C2280" s="4">
        <v>30</v>
      </c>
      <c r="D2280" s="4">
        <f t="shared" si="70"/>
        <v>303.14999999999998</v>
      </c>
      <c r="E2280" s="4">
        <v>8500</v>
      </c>
      <c r="F2280" s="25">
        <f t="shared" si="71"/>
        <v>85303151303</v>
      </c>
      <c r="G2280" s="4">
        <v>146.80000000000001</v>
      </c>
      <c r="H2280" s="4" t="s">
        <v>3</v>
      </c>
    </row>
    <row r="2281" spans="1:8" hidden="1" x14ac:dyDescent="0.25">
      <c r="A2281" s="4">
        <v>4000</v>
      </c>
      <c r="B2281" s="4">
        <v>13000</v>
      </c>
      <c r="C2281" s="4">
        <v>30</v>
      </c>
      <c r="D2281" s="4">
        <f t="shared" si="70"/>
        <v>303.14999999999998</v>
      </c>
      <c r="E2281" s="4">
        <v>8500</v>
      </c>
      <c r="F2281" s="25">
        <f t="shared" si="71"/>
        <v>85303151304</v>
      </c>
      <c r="G2281" s="4">
        <v>999999</v>
      </c>
      <c r="H2281" s="4" t="s">
        <v>4</v>
      </c>
    </row>
    <row r="2282" spans="1:8" hidden="1" x14ac:dyDescent="0.25">
      <c r="A2282" s="4">
        <v>5000</v>
      </c>
      <c r="B2282" s="4">
        <v>13000</v>
      </c>
      <c r="C2282" s="4">
        <v>30</v>
      </c>
      <c r="D2282" s="4">
        <f t="shared" si="70"/>
        <v>303.14999999999998</v>
      </c>
      <c r="E2282" s="4">
        <v>8500</v>
      </c>
      <c r="F2282" s="25">
        <f t="shared" si="71"/>
        <v>85303151305</v>
      </c>
      <c r="G2282" s="4">
        <v>999999</v>
      </c>
      <c r="H2282" s="4" t="s">
        <v>4</v>
      </c>
    </row>
    <row r="2283" spans="1:8" hidden="1" x14ac:dyDescent="0.25">
      <c r="A2283" s="4">
        <v>6000</v>
      </c>
      <c r="B2283" s="4">
        <v>13000</v>
      </c>
      <c r="C2283" s="4">
        <v>30</v>
      </c>
      <c r="D2283" s="4">
        <f t="shared" si="70"/>
        <v>303.14999999999998</v>
      </c>
      <c r="E2283" s="4">
        <v>8500</v>
      </c>
      <c r="F2283" s="25">
        <f t="shared" si="71"/>
        <v>85303151306</v>
      </c>
      <c r="G2283" s="4">
        <v>999999</v>
      </c>
      <c r="H2283" s="4" t="s">
        <v>4</v>
      </c>
    </row>
    <row r="2284" spans="1:8" hidden="1" x14ac:dyDescent="0.25">
      <c r="A2284" s="4">
        <v>0</v>
      </c>
      <c r="B2284" s="4">
        <v>13500</v>
      </c>
      <c r="C2284" s="4">
        <v>30</v>
      </c>
      <c r="D2284" s="4">
        <f t="shared" si="70"/>
        <v>303.14999999999998</v>
      </c>
      <c r="E2284" s="4">
        <v>8500</v>
      </c>
      <c r="F2284" s="25">
        <f t="shared" si="71"/>
        <v>85303151350</v>
      </c>
      <c r="G2284" s="4">
        <v>84.9</v>
      </c>
      <c r="H2284" s="4" t="s">
        <v>3</v>
      </c>
    </row>
    <row r="2285" spans="1:8" hidden="1" x14ac:dyDescent="0.25">
      <c r="A2285" s="4">
        <v>1000</v>
      </c>
      <c r="B2285" s="4">
        <v>13500</v>
      </c>
      <c r="C2285" s="4">
        <v>30</v>
      </c>
      <c r="D2285" s="4">
        <f t="shared" si="70"/>
        <v>303.14999999999998</v>
      </c>
      <c r="E2285" s="4">
        <v>8500</v>
      </c>
      <c r="F2285" s="25">
        <f t="shared" si="71"/>
        <v>85303151351</v>
      </c>
      <c r="G2285" s="4">
        <v>119.9</v>
      </c>
      <c r="H2285" s="4" t="s">
        <v>3</v>
      </c>
    </row>
    <row r="2286" spans="1:8" hidden="1" x14ac:dyDescent="0.25">
      <c r="A2286" s="4">
        <v>2000</v>
      </c>
      <c r="B2286" s="4">
        <v>13500</v>
      </c>
      <c r="C2286" s="4">
        <v>30</v>
      </c>
      <c r="D2286" s="4">
        <f t="shared" si="70"/>
        <v>303.14999999999998</v>
      </c>
      <c r="E2286" s="4">
        <v>8500</v>
      </c>
      <c r="F2286" s="25">
        <f t="shared" si="71"/>
        <v>85303151352</v>
      </c>
      <c r="G2286" s="4">
        <v>145.30000000000001</v>
      </c>
      <c r="H2286" s="4" t="s">
        <v>3</v>
      </c>
    </row>
    <row r="2287" spans="1:8" hidden="1" x14ac:dyDescent="0.25">
      <c r="A2287" s="4">
        <v>3000</v>
      </c>
      <c r="B2287" s="4">
        <v>13500</v>
      </c>
      <c r="C2287" s="4">
        <v>30</v>
      </c>
      <c r="D2287" s="4">
        <f t="shared" si="70"/>
        <v>303.14999999999998</v>
      </c>
      <c r="E2287" s="4">
        <v>8500</v>
      </c>
      <c r="F2287" s="25">
        <f t="shared" si="71"/>
        <v>85303151353</v>
      </c>
      <c r="G2287" s="4">
        <v>999999</v>
      </c>
      <c r="H2287" s="4" t="s">
        <v>4</v>
      </c>
    </row>
    <row r="2288" spans="1:8" hidden="1" x14ac:dyDescent="0.25">
      <c r="A2288" s="4">
        <v>4000</v>
      </c>
      <c r="B2288" s="4">
        <v>13500</v>
      </c>
      <c r="C2288" s="4">
        <v>30</v>
      </c>
      <c r="D2288" s="4">
        <f t="shared" si="70"/>
        <v>303.14999999999998</v>
      </c>
      <c r="E2288" s="4">
        <v>8500</v>
      </c>
      <c r="F2288" s="25">
        <f t="shared" si="71"/>
        <v>85303151354</v>
      </c>
      <c r="G2288" s="4">
        <v>999999</v>
      </c>
      <c r="H2288" s="4" t="s">
        <v>4</v>
      </c>
    </row>
    <row r="2289" spans="1:8" hidden="1" x14ac:dyDescent="0.25">
      <c r="A2289" s="4">
        <v>5000</v>
      </c>
      <c r="B2289" s="4">
        <v>13500</v>
      </c>
      <c r="C2289" s="4">
        <v>30</v>
      </c>
      <c r="D2289" s="4">
        <f t="shared" si="70"/>
        <v>303.14999999999998</v>
      </c>
      <c r="E2289" s="4">
        <v>8500</v>
      </c>
      <c r="F2289" s="25">
        <f t="shared" si="71"/>
        <v>85303151355</v>
      </c>
      <c r="G2289" s="4">
        <v>999999</v>
      </c>
    </row>
    <row r="2290" spans="1:8" hidden="1" x14ac:dyDescent="0.25">
      <c r="A2290" s="4">
        <v>6000</v>
      </c>
      <c r="B2290" s="4">
        <v>13500</v>
      </c>
      <c r="C2290" s="4">
        <v>30</v>
      </c>
      <c r="D2290" s="4">
        <f t="shared" si="70"/>
        <v>303.14999999999998</v>
      </c>
      <c r="E2290" s="4">
        <v>8500</v>
      </c>
      <c r="F2290" s="25">
        <f t="shared" si="71"/>
        <v>85303151356</v>
      </c>
      <c r="G2290" s="4">
        <v>999999</v>
      </c>
    </row>
    <row r="2291" spans="1:8" hidden="1" x14ac:dyDescent="0.25">
      <c r="A2291" s="4">
        <v>0</v>
      </c>
      <c r="B2291" s="4">
        <v>14000</v>
      </c>
      <c r="C2291" s="4">
        <v>30</v>
      </c>
      <c r="D2291" s="4">
        <f t="shared" si="70"/>
        <v>303.14999999999998</v>
      </c>
      <c r="E2291" s="4">
        <v>8500</v>
      </c>
      <c r="F2291" s="25">
        <f t="shared" si="71"/>
        <v>85303151400</v>
      </c>
      <c r="G2291" s="4">
        <v>122.4</v>
      </c>
      <c r="H2291" s="4" t="s">
        <v>3</v>
      </c>
    </row>
    <row r="2292" spans="1:8" hidden="1" x14ac:dyDescent="0.25">
      <c r="A2292" s="4">
        <v>1000</v>
      </c>
      <c r="B2292" s="4">
        <v>14000</v>
      </c>
      <c r="C2292" s="4">
        <v>30</v>
      </c>
      <c r="D2292" s="4">
        <f t="shared" si="70"/>
        <v>303.14999999999998</v>
      </c>
      <c r="E2292" s="4">
        <v>8500</v>
      </c>
      <c r="F2292" s="25">
        <f t="shared" si="71"/>
        <v>85303151401</v>
      </c>
      <c r="G2292" s="4">
        <v>147.1</v>
      </c>
      <c r="H2292" s="4" t="s">
        <v>3</v>
      </c>
    </row>
    <row r="2293" spans="1:8" hidden="1" x14ac:dyDescent="0.25">
      <c r="A2293" s="4">
        <v>2000</v>
      </c>
      <c r="B2293" s="4">
        <v>14000</v>
      </c>
      <c r="C2293" s="4">
        <v>30</v>
      </c>
      <c r="D2293" s="4">
        <f t="shared" si="70"/>
        <v>303.14999999999998</v>
      </c>
      <c r="E2293" s="4">
        <v>8500</v>
      </c>
      <c r="F2293" s="25">
        <f t="shared" si="71"/>
        <v>85303151402</v>
      </c>
      <c r="G2293" s="4">
        <v>999999</v>
      </c>
      <c r="H2293" s="4" t="s">
        <v>4</v>
      </c>
    </row>
    <row r="2294" spans="1:8" hidden="1" x14ac:dyDescent="0.25">
      <c r="A2294" s="4">
        <v>3000</v>
      </c>
      <c r="B2294" s="4">
        <v>14000</v>
      </c>
      <c r="C2294" s="4">
        <v>30</v>
      </c>
      <c r="D2294" s="4">
        <f t="shared" si="70"/>
        <v>303.14999999999998</v>
      </c>
      <c r="E2294" s="4">
        <v>8500</v>
      </c>
      <c r="F2294" s="25">
        <f t="shared" si="71"/>
        <v>85303151403</v>
      </c>
      <c r="G2294" s="4">
        <v>999999</v>
      </c>
      <c r="H2294" s="4" t="s">
        <v>4</v>
      </c>
    </row>
    <row r="2295" spans="1:8" hidden="1" x14ac:dyDescent="0.25">
      <c r="A2295" s="4">
        <v>4000</v>
      </c>
      <c r="B2295" s="4">
        <v>14000</v>
      </c>
      <c r="C2295" s="4">
        <v>30</v>
      </c>
      <c r="D2295" s="4">
        <f t="shared" si="70"/>
        <v>303.14999999999998</v>
      </c>
      <c r="E2295" s="4">
        <v>8500</v>
      </c>
      <c r="F2295" s="25">
        <f t="shared" si="71"/>
        <v>85303151404</v>
      </c>
      <c r="G2295" s="4">
        <v>999999</v>
      </c>
      <c r="H2295" s="4" t="s">
        <v>4</v>
      </c>
    </row>
    <row r="2296" spans="1:8" hidden="1" x14ac:dyDescent="0.25">
      <c r="A2296" s="4">
        <v>5000</v>
      </c>
      <c r="B2296" s="4">
        <v>14000</v>
      </c>
      <c r="C2296" s="4">
        <v>30</v>
      </c>
      <c r="D2296" s="4">
        <f t="shared" si="70"/>
        <v>303.14999999999998</v>
      </c>
      <c r="E2296" s="4">
        <v>8500</v>
      </c>
      <c r="F2296" s="25">
        <f t="shared" si="71"/>
        <v>85303151405</v>
      </c>
      <c r="G2296" s="4">
        <v>999999</v>
      </c>
    </row>
    <row r="2297" spans="1:8" hidden="1" x14ac:dyDescent="0.25">
      <c r="A2297" s="4">
        <v>6000</v>
      </c>
      <c r="B2297" s="4">
        <v>14000</v>
      </c>
      <c r="C2297" s="4">
        <v>30</v>
      </c>
      <c r="D2297" s="4">
        <f t="shared" si="70"/>
        <v>303.14999999999998</v>
      </c>
      <c r="E2297" s="4">
        <v>8500</v>
      </c>
      <c r="F2297" s="25">
        <f t="shared" si="71"/>
        <v>85303151406</v>
      </c>
      <c r="G2297" s="4">
        <v>999999</v>
      </c>
    </row>
    <row r="2298" spans="1:8" hidden="1" x14ac:dyDescent="0.25">
      <c r="A2298" s="4">
        <v>0</v>
      </c>
      <c r="B2298" s="4">
        <v>11000</v>
      </c>
      <c r="C2298" s="4">
        <v>35</v>
      </c>
      <c r="D2298" s="4">
        <f t="shared" si="70"/>
        <v>308.14999999999998</v>
      </c>
      <c r="E2298" s="4">
        <v>8500</v>
      </c>
      <c r="F2298" s="25">
        <f t="shared" si="71"/>
        <v>85308151100</v>
      </c>
      <c r="G2298" s="4">
        <v>0</v>
      </c>
      <c r="H2298" s="4" t="s">
        <v>2</v>
      </c>
    </row>
    <row r="2299" spans="1:8" hidden="1" x14ac:dyDescent="0.25">
      <c r="A2299" s="4">
        <v>1000</v>
      </c>
      <c r="B2299" s="4">
        <v>11000</v>
      </c>
      <c r="C2299" s="4">
        <v>35</v>
      </c>
      <c r="D2299" s="4">
        <f t="shared" si="70"/>
        <v>308.14999999999998</v>
      </c>
      <c r="E2299" s="4">
        <v>8500</v>
      </c>
      <c r="F2299" s="25">
        <f t="shared" si="71"/>
        <v>85308151101</v>
      </c>
      <c r="G2299" s="4">
        <v>0</v>
      </c>
      <c r="H2299" s="4" t="s">
        <v>2</v>
      </c>
    </row>
    <row r="2300" spans="1:8" hidden="1" x14ac:dyDescent="0.25">
      <c r="A2300" s="4">
        <v>2000</v>
      </c>
      <c r="B2300" s="4">
        <v>11000</v>
      </c>
      <c r="C2300" s="4">
        <v>35</v>
      </c>
      <c r="D2300" s="4">
        <f t="shared" si="70"/>
        <v>308.14999999999998</v>
      </c>
      <c r="E2300" s="4">
        <v>8500</v>
      </c>
      <c r="F2300" s="25">
        <f t="shared" si="71"/>
        <v>85308151102</v>
      </c>
      <c r="G2300" s="4">
        <v>0</v>
      </c>
      <c r="H2300" s="4" t="s">
        <v>2</v>
      </c>
    </row>
    <row r="2301" spans="1:8" hidden="1" x14ac:dyDescent="0.25">
      <c r="A2301" s="4">
        <v>3000</v>
      </c>
      <c r="B2301" s="4">
        <v>11000</v>
      </c>
      <c r="C2301" s="4">
        <v>35</v>
      </c>
      <c r="D2301" s="4">
        <f t="shared" si="70"/>
        <v>308.14999999999998</v>
      </c>
      <c r="E2301" s="4">
        <v>8500</v>
      </c>
      <c r="F2301" s="25">
        <f t="shared" si="71"/>
        <v>85308151103</v>
      </c>
      <c r="G2301" s="4">
        <v>0</v>
      </c>
      <c r="H2301" s="4" t="s">
        <v>2</v>
      </c>
    </row>
    <row r="2302" spans="1:8" hidden="1" x14ac:dyDescent="0.25">
      <c r="A2302" s="4">
        <v>4000</v>
      </c>
      <c r="B2302" s="4">
        <v>11000</v>
      </c>
      <c r="C2302" s="4">
        <v>35</v>
      </c>
      <c r="D2302" s="4">
        <f t="shared" si="70"/>
        <v>308.14999999999998</v>
      </c>
      <c r="E2302" s="4">
        <v>8500</v>
      </c>
      <c r="F2302" s="25">
        <f t="shared" si="71"/>
        <v>85308151104</v>
      </c>
      <c r="G2302" s="4">
        <v>35.200000000000003</v>
      </c>
      <c r="H2302" s="4" t="s">
        <v>3</v>
      </c>
    </row>
    <row r="2303" spans="1:8" hidden="1" x14ac:dyDescent="0.25">
      <c r="A2303" s="4">
        <v>5000</v>
      </c>
      <c r="B2303" s="4">
        <v>11000</v>
      </c>
      <c r="C2303" s="4">
        <v>35</v>
      </c>
      <c r="D2303" s="4">
        <f t="shared" si="70"/>
        <v>308.14999999999998</v>
      </c>
      <c r="E2303" s="4">
        <v>8500</v>
      </c>
      <c r="F2303" s="25">
        <f t="shared" si="71"/>
        <v>85308151105</v>
      </c>
      <c r="G2303" s="4">
        <v>87.8</v>
      </c>
      <c r="H2303" s="4" t="s">
        <v>3</v>
      </c>
    </row>
    <row r="2304" spans="1:8" hidden="1" x14ac:dyDescent="0.25">
      <c r="A2304" s="4">
        <v>6000</v>
      </c>
      <c r="B2304" s="4">
        <v>11000</v>
      </c>
      <c r="C2304" s="4">
        <v>35</v>
      </c>
      <c r="D2304" s="4">
        <f t="shared" si="70"/>
        <v>308.14999999999998</v>
      </c>
      <c r="E2304" s="4">
        <v>8500</v>
      </c>
      <c r="F2304" s="25">
        <f t="shared" si="71"/>
        <v>85308151106</v>
      </c>
      <c r="G2304" s="4">
        <v>115.4</v>
      </c>
      <c r="H2304" s="4" t="s">
        <v>3</v>
      </c>
    </row>
    <row r="2305" spans="1:8" hidden="1" x14ac:dyDescent="0.25">
      <c r="A2305" s="4">
        <v>0</v>
      </c>
      <c r="B2305" s="4">
        <v>11500</v>
      </c>
      <c r="C2305" s="4">
        <v>35</v>
      </c>
      <c r="D2305" s="4">
        <f t="shared" si="70"/>
        <v>308.14999999999998</v>
      </c>
      <c r="E2305" s="4">
        <v>8500</v>
      </c>
      <c r="F2305" s="25">
        <f t="shared" si="71"/>
        <v>85308151150</v>
      </c>
      <c r="G2305" s="4">
        <v>0</v>
      </c>
      <c r="H2305" s="4" t="s">
        <v>2</v>
      </c>
    </row>
    <row r="2306" spans="1:8" hidden="1" x14ac:dyDescent="0.25">
      <c r="A2306" s="4">
        <v>1000</v>
      </c>
      <c r="B2306" s="4">
        <v>11500</v>
      </c>
      <c r="C2306" s="4">
        <v>35</v>
      </c>
      <c r="D2306" s="4">
        <f t="shared" ref="D2306:D2369" si="72">C2306+273.15</f>
        <v>308.14999999999998</v>
      </c>
      <c r="E2306" s="4">
        <v>8500</v>
      </c>
      <c r="F2306" s="25">
        <f t="shared" ref="F2306:F2369" si="73">E2306*10^7+D2306*10^6+B2306/10+A2306/1000</f>
        <v>85308151151</v>
      </c>
      <c r="G2306" s="4">
        <v>0</v>
      </c>
      <c r="H2306" s="4" t="s">
        <v>2</v>
      </c>
    </row>
    <row r="2307" spans="1:8" hidden="1" x14ac:dyDescent="0.25">
      <c r="A2307" s="4">
        <v>2000</v>
      </c>
      <c r="B2307" s="4">
        <v>11500</v>
      </c>
      <c r="C2307" s="4">
        <v>35</v>
      </c>
      <c r="D2307" s="4">
        <f t="shared" si="72"/>
        <v>308.14999999999998</v>
      </c>
      <c r="E2307" s="4">
        <v>8500</v>
      </c>
      <c r="F2307" s="25">
        <f t="shared" si="73"/>
        <v>85308151152</v>
      </c>
      <c r="G2307" s="4">
        <v>0</v>
      </c>
      <c r="H2307" s="4" t="s">
        <v>2</v>
      </c>
    </row>
    <row r="2308" spans="1:8" hidden="1" x14ac:dyDescent="0.25">
      <c r="A2308" s="4">
        <v>3000</v>
      </c>
      <c r="B2308" s="4">
        <v>11500</v>
      </c>
      <c r="C2308" s="4">
        <v>35</v>
      </c>
      <c r="D2308" s="4">
        <f t="shared" si="72"/>
        <v>308.14999999999998</v>
      </c>
      <c r="E2308" s="4">
        <v>8500</v>
      </c>
      <c r="F2308" s="25">
        <f t="shared" si="73"/>
        <v>85308151153</v>
      </c>
      <c r="G2308" s="4">
        <v>46.9</v>
      </c>
      <c r="H2308" s="4" t="s">
        <v>3</v>
      </c>
    </row>
    <row r="2309" spans="1:8" hidden="1" x14ac:dyDescent="0.25">
      <c r="A2309" s="4">
        <v>4000</v>
      </c>
      <c r="B2309" s="4">
        <v>11500</v>
      </c>
      <c r="C2309" s="4">
        <v>35</v>
      </c>
      <c r="D2309" s="4">
        <f t="shared" si="72"/>
        <v>308.14999999999998</v>
      </c>
      <c r="E2309" s="4">
        <v>8500</v>
      </c>
      <c r="F2309" s="25">
        <f t="shared" si="73"/>
        <v>85308151154</v>
      </c>
      <c r="G2309" s="4">
        <v>92.5</v>
      </c>
      <c r="H2309" s="4" t="s">
        <v>3</v>
      </c>
    </row>
    <row r="2310" spans="1:8" hidden="1" x14ac:dyDescent="0.25">
      <c r="A2310" s="4">
        <v>5000</v>
      </c>
      <c r="B2310" s="4">
        <v>11500</v>
      </c>
      <c r="C2310" s="4">
        <v>35</v>
      </c>
      <c r="D2310" s="4">
        <f t="shared" si="72"/>
        <v>308.14999999999998</v>
      </c>
      <c r="E2310" s="4">
        <v>8500</v>
      </c>
      <c r="F2310" s="25">
        <f t="shared" si="73"/>
        <v>85308151155</v>
      </c>
      <c r="G2310" s="4">
        <v>123.4</v>
      </c>
      <c r="H2310" s="4" t="s">
        <v>3</v>
      </c>
    </row>
    <row r="2311" spans="1:8" hidden="1" x14ac:dyDescent="0.25">
      <c r="A2311" s="4">
        <v>6000</v>
      </c>
      <c r="B2311" s="4">
        <v>11500</v>
      </c>
      <c r="C2311" s="4">
        <v>35</v>
      </c>
      <c r="D2311" s="4">
        <f t="shared" si="72"/>
        <v>308.14999999999998</v>
      </c>
      <c r="E2311" s="4">
        <v>8500</v>
      </c>
      <c r="F2311" s="25">
        <f t="shared" si="73"/>
        <v>85308151156</v>
      </c>
      <c r="G2311" s="4">
        <v>999999</v>
      </c>
      <c r="H2311" s="4" t="s">
        <v>4</v>
      </c>
    </row>
    <row r="2312" spans="1:8" hidden="1" x14ac:dyDescent="0.25">
      <c r="A2312" s="4">
        <v>0</v>
      </c>
      <c r="B2312" s="4">
        <v>12000</v>
      </c>
      <c r="C2312" s="4">
        <v>35</v>
      </c>
      <c r="D2312" s="4">
        <f t="shared" si="72"/>
        <v>308.14999999999998</v>
      </c>
      <c r="E2312" s="4">
        <v>8500</v>
      </c>
      <c r="F2312" s="25">
        <f t="shared" si="73"/>
        <v>85308151200</v>
      </c>
      <c r="G2312" s="4">
        <v>0</v>
      </c>
      <c r="H2312" s="4" t="s">
        <v>2</v>
      </c>
    </row>
    <row r="2313" spans="1:8" hidden="1" x14ac:dyDescent="0.25">
      <c r="A2313" s="4">
        <v>1000</v>
      </c>
      <c r="B2313" s="4">
        <v>12000</v>
      </c>
      <c r="C2313" s="4">
        <v>35</v>
      </c>
      <c r="D2313" s="4">
        <f t="shared" si="72"/>
        <v>308.14999999999998</v>
      </c>
      <c r="E2313" s="4">
        <v>8500</v>
      </c>
      <c r="F2313" s="25">
        <f t="shared" si="73"/>
        <v>85308151201</v>
      </c>
      <c r="G2313" s="4">
        <v>0</v>
      </c>
      <c r="H2313" s="4" t="s">
        <v>2</v>
      </c>
    </row>
    <row r="2314" spans="1:8" hidden="1" x14ac:dyDescent="0.25">
      <c r="A2314" s="4">
        <v>2000</v>
      </c>
      <c r="B2314" s="4">
        <v>12000</v>
      </c>
      <c r="C2314" s="4">
        <v>35</v>
      </c>
      <c r="D2314" s="4">
        <f t="shared" si="72"/>
        <v>308.14999999999998</v>
      </c>
      <c r="E2314" s="4">
        <v>8500</v>
      </c>
      <c r="F2314" s="25">
        <f t="shared" si="73"/>
        <v>85308151202</v>
      </c>
      <c r="G2314" s="4">
        <v>55.1</v>
      </c>
      <c r="H2314" s="4" t="s">
        <v>3</v>
      </c>
    </row>
    <row r="2315" spans="1:8" hidden="1" x14ac:dyDescent="0.25">
      <c r="A2315" s="4">
        <v>3000</v>
      </c>
      <c r="B2315" s="4">
        <v>12000</v>
      </c>
      <c r="C2315" s="4">
        <v>35</v>
      </c>
      <c r="D2315" s="4">
        <f t="shared" si="72"/>
        <v>308.14999999999998</v>
      </c>
      <c r="E2315" s="4">
        <v>8500</v>
      </c>
      <c r="F2315" s="25">
        <f t="shared" si="73"/>
        <v>85308151203</v>
      </c>
      <c r="G2315" s="4">
        <v>98.9</v>
      </c>
      <c r="H2315" s="4" t="s">
        <v>3</v>
      </c>
    </row>
    <row r="2316" spans="1:8" hidden="1" x14ac:dyDescent="0.25">
      <c r="A2316" s="4">
        <v>4000</v>
      </c>
      <c r="B2316" s="4">
        <v>12000</v>
      </c>
      <c r="C2316" s="4">
        <v>35</v>
      </c>
      <c r="D2316" s="4">
        <f t="shared" si="72"/>
        <v>308.14999999999998</v>
      </c>
      <c r="E2316" s="4">
        <v>8500</v>
      </c>
      <c r="F2316" s="25">
        <f t="shared" si="73"/>
        <v>85308151204</v>
      </c>
      <c r="G2316" s="4">
        <v>126.5</v>
      </c>
      <c r="H2316" s="4" t="s">
        <v>3</v>
      </c>
    </row>
    <row r="2317" spans="1:8" hidden="1" x14ac:dyDescent="0.25">
      <c r="A2317" s="4">
        <v>5000</v>
      </c>
      <c r="B2317" s="4">
        <v>12000</v>
      </c>
      <c r="C2317" s="4">
        <v>35</v>
      </c>
      <c r="D2317" s="4">
        <f t="shared" si="72"/>
        <v>308.14999999999998</v>
      </c>
      <c r="E2317" s="4">
        <v>8500</v>
      </c>
      <c r="F2317" s="25">
        <f t="shared" si="73"/>
        <v>85308151205</v>
      </c>
      <c r="G2317" s="4">
        <v>999999</v>
      </c>
      <c r="H2317" s="4" t="s">
        <v>4</v>
      </c>
    </row>
    <row r="2318" spans="1:8" hidden="1" x14ac:dyDescent="0.25">
      <c r="A2318" s="4">
        <v>6000</v>
      </c>
      <c r="B2318" s="4">
        <v>12000</v>
      </c>
      <c r="C2318" s="4">
        <v>35</v>
      </c>
      <c r="D2318" s="4">
        <f t="shared" si="72"/>
        <v>308.14999999999998</v>
      </c>
      <c r="E2318" s="4">
        <v>8500</v>
      </c>
      <c r="F2318" s="25">
        <f t="shared" si="73"/>
        <v>85308151206</v>
      </c>
      <c r="G2318" s="4">
        <v>999999</v>
      </c>
      <c r="H2318" s="4" t="s">
        <v>4</v>
      </c>
    </row>
    <row r="2319" spans="1:8" hidden="1" x14ac:dyDescent="0.25">
      <c r="A2319" s="4">
        <v>0</v>
      </c>
      <c r="B2319" s="4">
        <v>12500</v>
      </c>
      <c r="C2319" s="4">
        <v>35</v>
      </c>
      <c r="D2319" s="4">
        <f t="shared" si="72"/>
        <v>308.14999999999998</v>
      </c>
      <c r="E2319" s="4">
        <v>8500</v>
      </c>
      <c r="F2319" s="25">
        <f t="shared" si="73"/>
        <v>85308151250</v>
      </c>
      <c r="G2319" s="4">
        <v>0</v>
      </c>
      <c r="H2319" s="4" t="s">
        <v>2</v>
      </c>
    </row>
    <row r="2320" spans="1:8" hidden="1" x14ac:dyDescent="0.25">
      <c r="A2320" s="4">
        <v>1000</v>
      </c>
      <c r="B2320" s="4">
        <v>12500</v>
      </c>
      <c r="C2320" s="4">
        <v>35</v>
      </c>
      <c r="D2320" s="4">
        <f t="shared" si="72"/>
        <v>308.14999999999998</v>
      </c>
      <c r="E2320" s="4">
        <v>8500</v>
      </c>
      <c r="F2320" s="25">
        <f t="shared" si="73"/>
        <v>85308151251</v>
      </c>
      <c r="G2320" s="4">
        <v>61.1</v>
      </c>
      <c r="H2320" s="4" t="s">
        <v>3</v>
      </c>
    </row>
    <row r="2321" spans="1:8" hidden="1" x14ac:dyDescent="0.25">
      <c r="A2321" s="4">
        <v>2000</v>
      </c>
      <c r="B2321" s="4">
        <v>12500</v>
      </c>
      <c r="C2321" s="4">
        <v>35</v>
      </c>
      <c r="D2321" s="4">
        <f t="shared" si="72"/>
        <v>308.14999999999998</v>
      </c>
      <c r="E2321" s="4">
        <v>8500</v>
      </c>
      <c r="F2321" s="25">
        <f t="shared" si="73"/>
        <v>85308151252</v>
      </c>
      <c r="G2321" s="4">
        <v>103.1</v>
      </c>
      <c r="H2321" s="4" t="s">
        <v>3</v>
      </c>
    </row>
    <row r="2322" spans="1:8" hidden="1" x14ac:dyDescent="0.25">
      <c r="A2322" s="4">
        <v>3000</v>
      </c>
      <c r="B2322" s="4">
        <v>12500</v>
      </c>
      <c r="C2322" s="4">
        <v>35</v>
      </c>
      <c r="D2322" s="4">
        <f t="shared" si="72"/>
        <v>308.14999999999998</v>
      </c>
      <c r="E2322" s="4">
        <v>8500</v>
      </c>
      <c r="F2322" s="25">
        <f t="shared" si="73"/>
        <v>85308151253</v>
      </c>
      <c r="G2322" s="4">
        <v>130.80000000000001</v>
      </c>
      <c r="H2322" s="4" t="s">
        <v>3</v>
      </c>
    </row>
    <row r="2323" spans="1:8" hidden="1" x14ac:dyDescent="0.25">
      <c r="A2323" s="4">
        <v>4000</v>
      </c>
      <c r="B2323" s="4">
        <v>12500</v>
      </c>
      <c r="C2323" s="4">
        <v>35</v>
      </c>
      <c r="D2323" s="4">
        <f t="shared" si="72"/>
        <v>308.14999999999998</v>
      </c>
      <c r="E2323" s="4">
        <v>8500</v>
      </c>
      <c r="F2323" s="25">
        <f t="shared" si="73"/>
        <v>85308151254</v>
      </c>
      <c r="G2323" s="4">
        <v>999999</v>
      </c>
      <c r="H2323" s="4" t="s">
        <v>4</v>
      </c>
    </row>
    <row r="2324" spans="1:8" hidden="1" x14ac:dyDescent="0.25">
      <c r="A2324" s="4">
        <v>5000</v>
      </c>
      <c r="B2324" s="4">
        <v>12500</v>
      </c>
      <c r="C2324" s="4">
        <v>35</v>
      </c>
      <c r="D2324" s="4">
        <f t="shared" si="72"/>
        <v>308.14999999999998</v>
      </c>
      <c r="E2324" s="4">
        <v>8500</v>
      </c>
      <c r="F2324" s="25">
        <f t="shared" si="73"/>
        <v>85308151255</v>
      </c>
      <c r="G2324" s="4">
        <v>999999</v>
      </c>
      <c r="H2324" s="4" t="s">
        <v>4</v>
      </c>
    </row>
    <row r="2325" spans="1:8" hidden="1" x14ac:dyDescent="0.25">
      <c r="A2325" s="4">
        <v>6000</v>
      </c>
      <c r="B2325" s="4">
        <v>12500</v>
      </c>
      <c r="C2325" s="4">
        <v>35</v>
      </c>
      <c r="D2325" s="4">
        <f t="shared" si="72"/>
        <v>308.14999999999998</v>
      </c>
      <c r="E2325" s="4">
        <v>8500</v>
      </c>
      <c r="F2325" s="25">
        <f t="shared" si="73"/>
        <v>85308151256</v>
      </c>
      <c r="G2325" s="4">
        <v>999999</v>
      </c>
      <c r="H2325" s="4" t="s">
        <v>4</v>
      </c>
    </row>
    <row r="2326" spans="1:8" hidden="1" x14ac:dyDescent="0.25">
      <c r="A2326" s="4">
        <v>0</v>
      </c>
      <c r="B2326" s="4">
        <v>12800</v>
      </c>
      <c r="C2326" s="4">
        <v>35</v>
      </c>
      <c r="D2326" s="4">
        <f t="shared" si="72"/>
        <v>308.14999999999998</v>
      </c>
      <c r="E2326" s="4">
        <v>8500</v>
      </c>
      <c r="F2326" s="25">
        <f t="shared" si="73"/>
        <v>85308151280</v>
      </c>
      <c r="G2326" s="4">
        <v>46.7</v>
      </c>
      <c r="H2326" s="4" t="s">
        <v>3</v>
      </c>
    </row>
    <row r="2327" spans="1:8" hidden="1" x14ac:dyDescent="0.25">
      <c r="A2327" s="4">
        <v>1000</v>
      </c>
      <c r="B2327" s="4">
        <v>12800</v>
      </c>
      <c r="C2327" s="4">
        <v>35</v>
      </c>
      <c r="D2327" s="4">
        <f t="shared" si="72"/>
        <v>308.14999999999998</v>
      </c>
      <c r="E2327" s="4">
        <v>8500</v>
      </c>
      <c r="F2327" s="25">
        <f t="shared" si="73"/>
        <v>85308151281</v>
      </c>
      <c r="G2327" s="4">
        <v>90.4</v>
      </c>
      <c r="H2327" s="4" t="s">
        <v>3</v>
      </c>
    </row>
    <row r="2328" spans="1:8" hidden="1" x14ac:dyDescent="0.25">
      <c r="A2328" s="4">
        <v>2000</v>
      </c>
      <c r="B2328" s="4">
        <v>12800</v>
      </c>
      <c r="C2328" s="4">
        <v>35</v>
      </c>
      <c r="D2328" s="4">
        <f t="shared" si="72"/>
        <v>308.14999999999998</v>
      </c>
      <c r="E2328" s="4">
        <v>8500</v>
      </c>
      <c r="F2328" s="25">
        <f t="shared" si="73"/>
        <v>85308151282</v>
      </c>
      <c r="G2328" s="4">
        <v>122.8</v>
      </c>
      <c r="H2328" s="4" t="s">
        <v>3</v>
      </c>
    </row>
    <row r="2329" spans="1:8" hidden="1" x14ac:dyDescent="0.25">
      <c r="A2329" s="4">
        <v>3000</v>
      </c>
      <c r="B2329" s="4">
        <v>12800</v>
      </c>
      <c r="C2329" s="4">
        <v>35</v>
      </c>
      <c r="D2329" s="4">
        <f t="shared" si="72"/>
        <v>308.14999999999998</v>
      </c>
      <c r="E2329" s="4">
        <v>8500</v>
      </c>
      <c r="F2329" s="25">
        <f t="shared" si="73"/>
        <v>85308151283</v>
      </c>
      <c r="G2329" s="4">
        <v>999999</v>
      </c>
      <c r="H2329" s="4" t="s">
        <v>4</v>
      </c>
    </row>
    <row r="2330" spans="1:8" hidden="1" x14ac:dyDescent="0.25">
      <c r="A2330" s="4">
        <v>4000</v>
      </c>
      <c r="B2330" s="4">
        <v>12800</v>
      </c>
      <c r="C2330" s="4">
        <v>35</v>
      </c>
      <c r="D2330" s="4">
        <f t="shared" si="72"/>
        <v>308.14999999999998</v>
      </c>
      <c r="E2330" s="4">
        <v>8500</v>
      </c>
      <c r="F2330" s="25">
        <f t="shared" si="73"/>
        <v>85308151284</v>
      </c>
      <c r="G2330" s="4">
        <v>999999</v>
      </c>
      <c r="H2330" s="4" t="s">
        <v>4</v>
      </c>
    </row>
    <row r="2331" spans="1:8" hidden="1" x14ac:dyDescent="0.25">
      <c r="A2331" s="4">
        <v>5000</v>
      </c>
      <c r="B2331" s="4">
        <v>12800</v>
      </c>
      <c r="C2331" s="4">
        <v>35</v>
      </c>
      <c r="D2331" s="4">
        <f t="shared" si="72"/>
        <v>308.14999999999998</v>
      </c>
      <c r="E2331" s="4">
        <v>8500</v>
      </c>
      <c r="F2331" s="25">
        <f t="shared" si="73"/>
        <v>85308151285</v>
      </c>
      <c r="G2331" s="4">
        <v>999999</v>
      </c>
      <c r="H2331" s="4" t="s">
        <v>4</v>
      </c>
    </row>
    <row r="2332" spans="1:8" hidden="1" x14ac:dyDescent="0.25">
      <c r="A2332" s="4">
        <v>6000</v>
      </c>
      <c r="B2332" s="4">
        <v>12800</v>
      </c>
      <c r="C2332" s="4">
        <v>35</v>
      </c>
      <c r="D2332" s="4">
        <f t="shared" si="72"/>
        <v>308.14999999999998</v>
      </c>
      <c r="E2332" s="4">
        <v>8500</v>
      </c>
      <c r="F2332" s="25">
        <f t="shared" si="73"/>
        <v>85308151286</v>
      </c>
      <c r="G2332" s="4">
        <v>999999</v>
      </c>
    </row>
    <row r="2333" spans="1:8" hidden="1" x14ac:dyDescent="0.25">
      <c r="A2333" s="4">
        <v>0</v>
      </c>
      <c r="B2333" s="4">
        <v>13000</v>
      </c>
      <c r="C2333" s="4">
        <v>35</v>
      </c>
      <c r="D2333" s="4">
        <f t="shared" si="72"/>
        <v>308.14999999999998</v>
      </c>
      <c r="E2333" s="4">
        <v>8500</v>
      </c>
      <c r="F2333" s="25">
        <f t="shared" si="73"/>
        <v>85308151300</v>
      </c>
      <c r="G2333" s="4">
        <v>67</v>
      </c>
      <c r="H2333" s="4" t="s">
        <v>3</v>
      </c>
    </row>
    <row r="2334" spans="1:8" hidden="1" x14ac:dyDescent="0.25">
      <c r="A2334" s="4">
        <v>1000</v>
      </c>
      <c r="B2334" s="4">
        <v>13000</v>
      </c>
      <c r="C2334" s="4">
        <v>35</v>
      </c>
      <c r="D2334" s="4">
        <f t="shared" si="72"/>
        <v>308.14999999999998</v>
      </c>
      <c r="E2334" s="4">
        <v>8500</v>
      </c>
      <c r="F2334" s="25">
        <f t="shared" si="73"/>
        <v>85308151301</v>
      </c>
      <c r="G2334" s="4">
        <v>106.7</v>
      </c>
      <c r="H2334" s="4" t="s">
        <v>3</v>
      </c>
    </row>
    <row r="2335" spans="1:8" hidden="1" x14ac:dyDescent="0.25">
      <c r="A2335" s="4">
        <v>2000</v>
      </c>
      <c r="B2335" s="4">
        <v>13000</v>
      </c>
      <c r="C2335" s="4">
        <v>35</v>
      </c>
      <c r="D2335" s="4">
        <f t="shared" si="72"/>
        <v>308.14999999999998</v>
      </c>
      <c r="E2335" s="4">
        <v>8500</v>
      </c>
      <c r="F2335" s="25">
        <f t="shared" si="73"/>
        <v>85308151302</v>
      </c>
      <c r="G2335" s="4">
        <v>134.9</v>
      </c>
      <c r="H2335" s="4" t="s">
        <v>3</v>
      </c>
    </row>
    <row r="2336" spans="1:8" hidden="1" x14ac:dyDescent="0.25">
      <c r="A2336" s="4">
        <v>3000</v>
      </c>
      <c r="B2336" s="4">
        <v>13000</v>
      </c>
      <c r="C2336" s="4">
        <v>35</v>
      </c>
      <c r="D2336" s="4">
        <f t="shared" si="72"/>
        <v>308.14999999999998</v>
      </c>
      <c r="E2336" s="4">
        <v>8500</v>
      </c>
      <c r="F2336" s="25">
        <f t="shared" si="73"/>
        <v>85308151303</v>
      </c>
      <c r="G2336" s="4">
        <v>999999</v>
      </c>
      <c r="H2336" s="4" t="s">
        <v>4</v>
      </c>
    </row>
    <row r="2337" spans="1:8" hidden="1" x14ac:dyDescent="0.25">
      <c r="A2337" s="4">
        <v>4000</v>
      </c>
      <c r="B2337" s="4">
        <v>13000</v>
      </c>
      <c r="C2337" s="4">
        <v>35</v>
      </c>
      <c r="D2337" s="4">
        <f t="shared" si="72"/>
        <v>308.14999999999998</v>
      </c>
      <c r="E2337" s="4">
        <v>8500</v>
      </c>
      <c r="F2337" s="25">
        <f t="shared" si="73"/>
        <v>85308151304</v>
      </c>
      <c r="G2337" s="4">
        <v>999999</v>
      </c>
      <c r="H2337" s="4" t="s">
        <v>4</v>
      </c>
    </row>
    <row r="2338" spans="1:8" hidden="1" x14ac:dyDescent="0.25">
      <c r="A2338" s="4">
        <v>5000</v>
      </c>
      <c r="B2338" s="4">
        <v>13000</v>
      </c>
      <c r="C2338" s="4">
        <v>35</v>
      </c>
      <c r="D2338" s="4">
        <f t="shared" si="72"/>
        <v>308.14999999999998</v>
      </c>
      <c r="E2338" s="4">
        <v>8500</v>
      </c>
      <c r="F2338" s="25">
        <f t="shared" si="73"/>
        <v>85308151305</v>
      </c>
      <c r="G2338" s="4">
        <v>999999</v>
      </c>
      <c r="H2338" s="4" t="s">
        <v>4</v>
      </c>
    </row>
    <row r="2339" spans="1:8" hidden="1" x14ac:dyDescent="0.25">
      <c r="A2339" s="4">
        <v>6000</v>
      </c>
      <c r="B2339" s="4">
        <v>13000</v>
      </c>
      <c r="C2339" s="4">
        <v>35</v>
      </c>
      <c r="D2339" s="4">
        <f t="shared" si="72"/>
        <v>308.14999999999998</v>
      </c>
      <c r="E2339" s="4">
        <v>8500</v>
      </c>
      <c r="F2339" s="25">
        <f t="shared" si="73"/>
        <v>85308151306</v>
      </c>
      <c r="G2339" s="4">
        <v>999999</v>
      </c>
    </row>
    <row r="2340" spans="1:8" hidden="1" x14ac:dyDescent="0.25">
      <c r="A2340" s="4">
        <v>0</v>
      </c>
      <c r="B2340" s="4">
        <v>13500</v>
      </c>
      <c r="C2340" s="4">
        <v>35</v>
      </c>
      <c r="D2340" s="4">
        <f t="shared" si="72"/>
        <v>308.14999999999998</v>
      </c>
      <c r="E2340" s="4">
        <v>8500</v>
      </c>
      <c r="F2340" s="25">
        <f t="shared" si="73"/>
        <v>85308151350</v>
      </c>
      <c r="G2340" s="4">
        <v>108.2</v>
      </c>
      <c r="H2340" s="4" t="s">
        <v>3</v>
      </c>
    </row>
    <row r="2341" spans="1:8" hidden="1" x14ac:dyDescent="0.25">
      <c r="A2341" s="4">
        <v>1000</v>
      </c>
      <c r="B2341" s="4">
        <v>13500</v>
      </c>
      <c r="C2341" s="4">
        <v>35</v>
      </c>
      <c r="D2341" s="4">
        <f t="shared" si="72"/>
        <v>308.14999999999998</v>
      </c>
      <c r="E2341" s="4">
        <v>8500</v>
      </c>
      <c r="F2341" s="25">
        <f t="shared" si="73"/>
        <v>85308151351</v>
      </c>
      <c r="G2341" s="4">
        <v>136.5</v>
      </c>
      <c r="H2341" s="4" t="s">
        <v>3</v>
      </c>
    </row>
    <row r="2342" spans="1:8" hidden="1" x14ac:dyDescent="0.25">
      <c r="A2342" s="4">
        <v>2000</v>
      </c>
      <c r="B2342" s="4">
        <v>13500</v>
      </c>
      <c r="C2342" s="4">
        <v>35</v>
      </c>
      <c r="D2342" s="4">
        <f t="shared" si="72"/>
        <v>308.14999999999998</v>
      </c>
      <c r="E2342" s="4">
        <v>8500</v>
      </c>
      <c r="F2342" s="25">
        <f t="shared" si="73"/>
        <v>85308151352</v>
      </c>
      <c r="G2342" s="4">
        <v>999999</v>
      </c>
      <c r="H2342" s="4" t="s">
        <v>4</v>
      </c>
    </row>
    <row r="2343" spans="1:8" hidden="1" x14ac:dyDescent="0.25">
      <c r="A2343" s="4">
        <v>3000</v>
      </c>
      <c r="B2343" s="4">
        <v>13500</v>
      </c>
      <c r="C2343" s="4">
        <v>35</v>
      </c>
      <c r="D2343" s="4">
        <f t="shared" si="72"/>
        <v>308.14999999999998</v>
      </c>
      <c r="E2343" s="4">
        <v>8500</v>
      </c>
      <c r="F2343" s="25">
        <f t="shared" si="73"/>
        <v>85308151353</v>
      </c>
      <c r="G2343" s="4">
        <v>999999</v>
      </c>
      <c r="H2343" s="4" t="s">
        <v>4</v>
      </c>
    </row>
    <row r="2344" spans="1:8" hidden="1" x14ac:dyDescent="0.25">
      <c r="A2344" s="4">
        <v>4000</v>
      </c>
      <c r="B2344" s="4">
        <v>13500</v>
      </c>
      <c r="C2344" s="4">
        <v>35</v>
      </c>
      <c r="D2344" s="4">
        <f t="shared" si="72"/>
        <v>308.14999999999998</v>
      </c>
      <c r="E2344" s="4">
        <v>8500</v>
      </c>
      <c r="F2344" s="25">
        <f t="shared" si="73"/>
        <v>85308151354</v>
      </c>
      <c r="G2344" s="4">
        <v>999999</v>
      </c>
      <c r="H2344" s="4" t="s">
        <v>4</v>
      </c>
    </row>
    <row r="2345" spans="1:8" hidden="1" x14ac:dyDescent="0.25">
      <c r="A2345" s="4">
        <v>5000</v>
      </c>
      <c r="B2345" s="4">
        <v>13500</v>
      </c>
      <c r="C2345" s="4">
        <v>35</v>
      </c>
      <c r="D2345" s="4">
        <f t="shared" si="72"/>
        <v>308.14999999999998</v>
      </c>
      <c r="E2345" s="4">
        <v>8500</v>
      </c>
      <c r="F2345" s="25">
        <f t="shared" si="73"/>
        <v>85308151355</v>
      </c>
      <c r="G2345" s="4">
        <v>999999</v>
      </c>
    </row>
    <row r="2346" spans="1:8" hidden="1" x14ac:dyDescent="0.25">
      <c r="A2346" s="4">
        <v>6000</v>
      </c>
      <c r="B2346" s="4">
        <v>13500</v>
      </c>
      <c r="C2346" s="4">
        <v>35</v>
      </c>
      <c r="D2346" s="4">
        <f t="shared" si="72"/>
        <v>308.14999999999998</v>
      </c>
      <c r="E2346" s="4">
        <v>8500</v>
      </c>
      <c r="F2346" s="25">
        <f t="shared" si="73"/>
        <v>85308151356</v>
      </c>
      <c r="G2346" s="4">
        <v>999999</v>
      </c>
    </row>
    <row r="2347" spans="1:8" hidden="1" x14ac:dyDescent="0.25">
      <c r="A2347" s="4">
        <v>0</v>
      </c>
      <c r="B2347" s="4">
        <v>14000</v>
      </c>
      <c r="C2347" s="4">
        <v>35</v>
      </c>
      <c r="D2347" s="4">
        <f t="shared" si="72"/>
        <v>308.14999999999998</v>
      </c>
      <c r="E2347" s="4">
        <v>8500</v>
      </c>
      <c r="F2347" s="25">
        <f t="shared" si="73"/>
        <v>85308151400</v>
      </c>
      <c r="G2347" s="4">
        <v>138.6</v>
      </c>
      <c r="H2347" s="4" t="s">
        <v>3</v>
      </c>
    </row>
    <row r="2348" spans="1:8" hidden="1" x14ac:dyDescent="0.25">
      <c r="A2348" s="4">
        <v>1000</v>
      </c>
      <c r="B2348" s="4">
        <v>14000</v>
      </c>
      <c r="C2348" s="4">
        <v>35</v>
      </c>
      <c r="D2348" s="4">
        <f t="shared" si="72"/>
        <v>308.14999999999998</v>
      </c>
      <c r="E2348" s="4">
        <v>8500</v>
      </c>
      <c r="F2348" s="25">
        <f t="shared" si="73"/>
        <v>85308151401</v>
      </c>
      <c r="G2348" s="4">
        <v>999999</v>
      </c>
      <c r="H2348" s="4" t="s">
        <v>4</v>
      </c>
    </row>
    <row r="2349" spans="1:8" hidden="1" x14ac:dyDescent="0.25">
      <c r="A2349" s="4">
        <v>2000</v>
      </c>
      <c r="B2349" s="4">
        <v>14000</v>
      </c>
      <c r="C2349" s="4">
        <v>35</v>
      </c>
      <c r="D2349" s="4">
        <f t="shared" si="72"/>
        <v>308.14999999999998</v>
      </c>
      <c r="E2349" s="4">
        <v>8500</v>
      </c>
      <c r="F2349" s="25">
        <f t="shared" si="73"/>
        <v>85308151402</v>
      </c>
      <c r="G2349" s="4">
        <v>999999</v>
      </c>
      <c r="H2349" s="4" t="s">
        <v>4</v>
      </c>
    </row>
    <row r="2350" spans="1:8" hidden="1" x14ac:dyDescent="0.25">
      <c r="A2350" s="4">
        <v>3000</v>
      </c>
      <c r="B2350" s="4">
        <v>14000</v>
      </c>
      <c r="C2350" s="4">
        <v>35</v>
      </c>
      <c r="D2350" s="4">
        <f t="shared" si="72"/>
        <v>308.14999999999998</v>
      </c>
      <c r="E2350" s="4">
        <v>8500</v>
      </c>
      <c r="F2350" s="25">
        <f t="shared" si="73"/>
        <v>85308151403</v>
      </c>
      <c r="G2350" s="4">
        <v>999999</v>
      </c>
      <c r="H2350" s="4" t="s">
        <v>4</v>
      </c>
    </row>
    <row r="2351" spans="1:8" hidden="1" x14ac:dyDescent="0.25">
      <c r="A2351" s="4">
        <v>4000</v>
      </c>
      <c r="B2351" s="4">
        <v>14000</v>
      </c>
      <c r="C2351" s="4">
        <v>35</v>
      </c>
      <c r="D2351" s="4">
        <f t="shared" si="72"/>
        <v>308.14999999999998</v>
      </c>
      <c r="E2351" s="4">
        <v>8500</v>
      </c>
      <c r="F2351" s="25">
        <f t="shared" si="73"/>
        <v>85308151404</v>
      </c>
      <c r="G2351" s="4">
        <v>999999</v>
      </c>
    </row>
    <row r="2352" spans="1:8" hidden="1" x14ac:dyDescent="0.25">
      <c r="A2352" s="4">
        <v>5000</v>
      </c>
      <c r="B2352" s="4">
        <v>14000</v>
      </c>
      <c r="C2352" s="4">
        <v>35</v>
      </c>
      <c r="D2352" s="4">
        <f t="shared" si="72"/>
        <v>308.14999999999998</v>
      </c>
      <c r="E2352" s="4">
        <v>8500</v>
      </c>
      <c r="F2352" s="25">
        <f t="shared" si="73"/>
        <v>85308151405</v>
      </c>
      <c r="G2352" s="4">
        <v>999999</v>
      </c>
    </row>
    <row r="2353" spans="1:8" hidden="1" x14ac:dyDescent="0.25">
      <c r="A2353" s="4">
        <v>6000</v>
      </c>
      <c r="B2353" s="4">
        <v>14000</v>
      </c>
      <c r="C2353" s="4">
        <v>35</v>
      </c>
      <c r="D2353" s="4">
        <f t="shared" si="72"/>
        <v>308.14999999999998</v>
      </c>
      <c r="E2353" s="4">
        <v>8500</v>
      </c>
      <c r="F2353" s="25">
        <f t="shared" si="73"/>
        <v>85308151406</v>
      </c>
      <c r="G2353" s="4">
        <v>999999</v>
      </c>
    </row>
    <row r="2354" spans="1:8" hidden="1" x14ac:dyDescent="0.25">
      <c r="A2354" s="4">
        <v>0</v>
      </c>
      <c r="B2354" s="4">
        <v>11000</v>
      </c>
      <c r="C2354" s="4">
        <v>40</v>
      </c>
      <c r="D2354" s="4">
        <f t="shared" si="72"/>
        <v>313.14999999999998</v>
      </c>
      <c r="E2354" s="4">
        <v>8500</v>
      </c>
      <c r="F2354" s="25">
        <f t="shared" si="73"/>
        <v>85313151100</v>
      </c>
      <c r="G2354" s="4">
        <v>0</v>
      </c>
      <c r="H2354" s="4" t="s">
        <v>2</v>
      </c>
    </row>
    <row r="2355" spans="1:8" hidden="1" x14ac:dyDescent="0.25">
      <c r="A2355" s="4">
        <v>1000</v>
      </c>
      <c r="B2355" s="4">
        <v>11000</v>
      </c>
      <c r="C2355" s="4">
        <v>40</v>
      </c>
      <c r="D2355" s="4">
        <f t="shared" si="72"/>
        <v>313.14999999999998</v>
      </c>
      <c r="E2355" s="4">
        <v>8500</v>
      </c>
      <c r="F2355" s="25">
        <f t="shared" si="73"/>
        <v>85313151101</v>
      </c>
      <c r="G2355" s="4">
        <v>0</v>
      </c>
      <c r="H2355" s="4" t="s">
        <v>2</v>
      </c>
    </row>
    <row r="2356" spans="1:8" hidden="1" x14ac:dyDescent="0.25">
      <c r="A2356" s="4">
        <v>2000</v>
      </c>
      <c r="B2356" s="4">
        <v>11000</v>
      </c>
      <c r="C2356" s="4">
        <v>40</v>
      </c>
      <c r="D2356" s="4">
        <f t="shared" si="72"/>
        <v>313.14999999999998</v>
      </c>
      <c r="E2356" s="4">
        <v>8500</v>
      </c>
      <c r="F2356" s="25">
        <f t="shared" si="73"/>
        <v>85313151102</v>
      </c>
      <c r="G2356" s="4">
        <v>0</v>
      </c>
      <c r="H2356" s="4" t="s">
        <v>2</v>
      </c>
    </row>
    <row r="2357" spans="1:8" hidden="1" x14ac:dyDescent="0.25">
      <c r="A2357" s="4">
        <v>3000</v>
      </c>
      <c r="B2357" s="4">
        <v>11000</v>
      </c>
      <c r="C2357" s="4">
        <v>40</v>
      </c>
      <c r="D2357" s="4">
        <f t="shared" si="72"/>
        <v>313.14999999999998</v>
      </c>
      <c r="E2357" s="4">
        <v>8500</v>
      </c>
      <c r="F2357" s="25">
        <f t="shared" si="73"/>
        <v>85313151103</v>
      </c>
      <c r="G2357" s="4">
        <v>0</v>
      </c>
      <c r="H2357" s="4" t="s">
        <v>2</v>
      </c>
    </row>
    <row r="2358" spans="1:8" hidden="1" x14ac:dyDescent="0.25">
      <c r="A2358" s="4">
        <v>4000</v>
      </c>
      <c r="B2358" s="4">
        <v>11000</v>
      </c>
      <c r="C2358" s="4">
        <v>40</v>
      </c>
      <c r="D2358" s="4">
        <f t="shared" si="72"/>
        <v>313.14999999999998</v>
      </c>
      <c r="E2358" s="4">
        <v>8500</v>
      </c>
      <c r="F2358" s="25">
        <f t="shared" si="73"/>
        <v>85313151104</v>
      </c>
      <c r="G2358" s="4">
        <v>69.2</v>
      </c>
      <c r="H2358" s="4" t="s">
        <v>3</v>
      </c>
    </row>
    <row r="2359" spans="1:8" hidden="1" x14ac:dyDescent="0.25">
      <c r="A2359" s="4">
        <v>5000</v>
      </c>
      <c r="B2359" s="4">
        <v>11000</v>
      </c>
      <c r="C2359" s="4">
        <v>40</v>
      </c>
      <c r="D2359" s="4">
        <f t="shared" si="72"/>
        <v>313.14999999999998</v>
      </c>
      <c r="E2359" s="4">
        <v>8500</v>
      </c>
      <c r="F2359" s="25">
        <f t="shared" si="73"/>
        <v>85313151105</v>
      </c>
      <c r="G2359" s="4">
        <v>107.3</v>
      </c>
      <c r="H2359" s="4" t="s">
        <v>3</v>
      </c>
    </row>
    <row r="2360" spans="1:8" hidden="1" x14ac:dyDescent="0.25">
      <c r="A2360" s="4">
        <v>6000</v>
      </c>
      <c r="B2360" s="4">
        <v>11000</v>
      </c>
      <c r="C2360" s="4">
        <v>40</v>
      </c>
      <c r="D2360" s="4">
        <f t="shared" si="72"/>
        <v>313.14999999999998</v>
      </c>
      <c r="E2360" s="4">
        <v>8500</v>
      </c>
      <c r="F2360" s="25">
        <f t="shared" si="73"/>
        <v>85313151106</v>
      </c>
      <c r="G2360" s="4">
        <v>999999</v>
      </c>
      <c r="H2360" s="4" t="s">
        <v>4</v>
      </c>
    </row>
    <row r="2361" spans="1:8" hidden="1" x14ac:dyDescent="0.25">
      <c r="A2361" s="4">
        <v>0</v>
      </c>
      <c r="B2361" s="4">
        <v>11500</v>
      </c>
      <c r="C2361" s="4">
        <v>40</v>
      </c>
      <c r="D2361" s="4">
        <f t="shared" si="72"/>
        <v>313.14999999999998</v>
      </c>
      <c r="E2361" s="4">
        <v>8500</v>
      </c>
      <c r="F2361" s="25">
        <f t="shared" si="73"/>
        <v>85313151150</v>
      </c>
      <c r="G2361" s="4">
        <v>0</v>
      </c>
      <c r="H2361" s="4" t="s">
        <v>2</v>
      </c>
    </row>
    <row r="2362" spans="1:8" hidden="1" x14ac:dyDescent="0.25">
      <c r="A2362" s="4">
        <v>1000</v>
      </c>
      <c r="B2362" s="4">
        <v>11500</v>
      </c>
      <c r="C2362" s="4">
        <v>40</v>
      </c>
      <c r="D2362" s="4">
        <f t="shared" si="72"/>
        <v>313.14999999999998</v>
      </c>
      <c r="E2362" s="4">
        <v>8500</v>
      </c>
      <c r="F2362" s="25">
        <f t="shared" si="73"/>
        <v>85313151151</v>
      </c>
      <c r="G2362" s="4">
        <v>0</v>
      </c>
      <c r="H2362" s="4" t="s">
        <v>2</v>
      </c>
    </row>
    <row r="2363" spans="1:8" hidden="1" x14ac:dyDescent="0.25">
      <c r="A2363" s="4">
        <v>2000</v>
      </c>
      <c r="B2363" s="4">
        <v>11500</v>
      </c>
      <c r="C2363" s="4">
        <v>40</v>
      </c>
      <c r="D2363" s="4">
        <f t="shared" si="72"/>
        <v>313.14999999999998</v>
      </c>
      <c r="E2363" s="4">
        <v>8500</v>
      </c>
      <c r="F2363" s="25">
        <f t="shared" si="73"/>
        <v>85313151152</v>
      </c>
      <c r="G2363" s="4">
        <v>0</v>
      </c>
      <c r="H2363" s="4" t="s">
        <v>2</v>
      </c>
    </row>
    <row r="2364" spans="1:8" hidden="1" x14ac:dyDescent="0.25">
      <c r="A2364" s="4">
        <v>3000</v>
      </c>
      <c r="B2364" s="4">
        <v>11500</v>
      </c>
      <c r="C2364" s="4">
        <v>40</v>
      </c>
      <c r="D2364" s="4">
        <f t="shared" si="72"/>
        <v>313.14999999999998</v>
      </c>
      <c r="E2364" s="4">
        <v>8500</v>
      </c>
      <c r="F2364" s="25">
        <f t="shared" si="73"/>
        <v>85313151153</v>
      </c>
      <c r="G2364" s="4">
        <v>78.900000000000006</v>
      </c>
      <c r="H2364" s="4" t="s">
        <v>3</v>
      </c>
    </row>
    <row r="2365" spans="1:8" hidden="1" x14ac:dyDescent="0.25">
      <c r="A2365" s="4">
        <v>4000</v>
      </c>
      <c r="B2365" s="4">
        <v>11500</v>
      </c>
      <c r="C2365" s="4">
        <v>40</v>
      </c>
      <c r="D2365" s="4">
        <f t="shared" si="72"/>
        <v>313.14999999999998</v>
      </c>
      <c r="E2365" s="4">
        <v>8500</v>
      </c>
      <c r="F2365" s="25">
        <f t="shared" si="73"/>
        <v>85313151154</v>
      </c>
      <c r="G2365" s="4">
        <v>111.1</v>
      </c>
      <c r="H2365" s="4" t="s">
        <v>3</v>
      </c>
    </row>
    <row r="2366" spans="1:8" hidden="1" x14ac:dyDescent="0.25">
      <c r="A2366" s="4">
        <v>5000</v>
      </c>
      <c r="B2366" s="4">
        <v>11500</v>
      </c>
      <c r="C2366" s="4">
        <v>40</v>
      </c>
      <c r="D2366" s="4">
        <f t="shared" si="72"/>
        <v>313.14999999999998</v>
      </c>
      <c r="E2366" s="4">
        <v>8500</v>
      </c>
      <c r="F2366" s="25">
        <f t="shared" si="73"/>
        <v>85313151155</v>
      </c>
      <c r="G2366" s="4">
        <v>999999</v>
      </c>
      <c r="H2366" s="4" t="s">
        <v>4</v>
      </c>
    </row>
    <row r="2367" spans="1:8" hidden="1" x14ac:dyDescent="0.25">
      <c r="A2367" s="4">
        <v>6000</v>
      </c>
      <c r="B2367" s="4">
        <v>11500</v>
      </c>
      <c r="C2367" s="4">
        <v>40</v>
      </c>
      <c r="D2367" s="4">
        <f t="shared" si="72"/>
        <v>313.14999999999998</v>
      </c>
      <c r="E2367" s="4">
        <v>8500</v>
      </c>
      <c r="F2367" s="25">
        <f t="shared" si="73"/>
        <v>85313151156</v>
      </c>
      <c r="G2367" s="4">
        <v>999999</v>
      </c>
      <c r="H2367" s="4" t="s">
        <v>4</v>
      </c>
    </row>
    <row r="2368" spans="1:8" hidden="1" x14ac:dyDescent="0.25">
      <c r="A2368" s="4">
        <v>0</v>
      </c>
      <c r="B2368" s="4">
        <v>12000</v>
      </c>
      <c r="C2368" s="4">
        <v>40</v>
      </c>
      <c r="D2368" s="4">
        <f t="shared" si="72"/>
        <v>313.14999999999998</v>
      </c>
      <c r="E2368" s="4">
        <v>8500</v>
      </c>
      <c r="F2368" s="25">
        <f t="shared" si="73"/>
        <v>85313151200</v>
      </c>
      <c r="G2368" s="4">
        <v>0</v>
      </c>
      <c r="H2368" s="4" t="s">
        <v>2</v>
      </c>
    </row>
    <row r="2369" spans="1:8" hidden="1" x14ac:dyDescent="0.25">
      <c r="A2369" s="4">
        <v>1000</v>
      </c>
      <c r="B2369" s="4">
        <v>12000</v>
      </c>
      <c r="C2369" s="4">
        <v>40</v>
      </c>
      <c r="D2369" s="4">
        <f t="shared" si="72"/>
        <v>313.14999999999998</v>
      </c>
      <c r="E2369" s="4">
        <v>8500</v>
      </c>
      <c r="F2369" s="25">
        <f t="shared" si="73"/>
        <v>85313151201</v>
      </c>
      <c r="G2369" s="4">
        <v>30.2</v>
      </c>
      <c r="H2369" s="4" t="s">
        <v>5</v>
      </c>
    </row>
    <row r="2370" spans="1:8" hidden="1" x14ac:dyDescent="0.25">
      <c r="A2370" s="4">
        <v>2000</v>
      </c>
      <c r="B2370" s="4">
        <v>12000</v>
      </c>
      <c r="C2370" s="4">
        <v>40</v>
      </c>
      <c r="D2370" s="4">
        <f t="shared" ref="D2370:D2433" si="74">C2370+273.15</f>
        <v>313.14999999999998</v>
      </c>
      <c r="E2370" s="4">
        <v>8500</v>
      </c>
      <c r="F2370" s="25">
        <f t="shared" ref="F2370:F2433" si="75">E2370*10^7+D2370*10^6+B2370/10+A2370/1000</f>
        <v>85313151202</v>
      </c>
      <c r="G2370" s="4">
        <v>85.9</v>
      </c>
      <c r="H2370" s="4" t="s">
        <v>3</v>
      </c>
    </row>
    <row r="2371" spans="1:8" hidden="1" x14ac:dyDescent="0.25">
      <c r="A2371" s="4">
        <v>3000</v>
      </c>
      <c r="B2371" s="4">
        <v>12000</v>
      </c>
      <c r="C2371" s="4">
        <v>40</v>
      </c>
      <c r="D2371" s="4">
        <f t="shared" si="74"/>
        <v>313.14999999999998</v>
      </c>
      <c r="E2371" s="4">
        <v>8500</v>
      </c>
      <c r="F2371" s="25">
        <f t="shared" si="75"/>
        <v>85313151203</v>
      </c>
      <c r="G2371" s="4">
        <v>117.6</v>
      </c>
      <c r="H2371" s="4" t="s">
        <v>3</v>
      </c>
    </row>
    <row r="2372" spans="1:8" hidden="1" x14ac:dyDescent="0.25">
      <c r="A2372" s="4">
        <v>4000</v>
      </c>
      <c r="B2372" s="4">
        <v>12000</v>
      </c>
      <c r="C2372" s="4">
        <v>40</v>
      </c>
      <c r="D2372" s="4">
        <f t="shared" si="74"/>
        <v>313.14999999999998</v>
      </c>
      <c r="E2372" s="4">
        <v>8500</v>
      </c>
      <c r="F2372" s="25">
        <f t="shared" si="75"/>
        <v>85313151204</v>
      </c>
      <c r="G2372" s="4">
        <v>999999</v>
      </c>
      <c r="H2372" s="4" t="s">
        <v>4</v>
      </c>
    </row>
    <row r="2373" spans="1:8" hidden="1" x14ac:dyDescent="0.25">
      <c r="A2373" s="4">
        <v>5000</v>
      </c>
      <c r="B2373" s="4">
        <v>12000</v>
      </c>
      <c r="C2373" s="4">
        <v>40</v>
      </c>
      <c r="D2373" s="4">
        <f t="shared" si="74"/>
        <v>313.14999999999998</v>
      </c>
      <c r="E2373" s="4">
        <v>8500</v>
      </c>
      <c r="F2373" s="25">
        <f t="shared" si="75"/>
        <v>85313151205</v>
      </c>
      <c r="G2373" s="4">
        <v>999999</v>
      </c>
      <c r="H2373" s="4" t="s">
        <v>4</v>
      </c>
    </row>
    <row r="2374" spans="1:8" hidden="1" x14ac:dyDescent="0.25">
      <c r="A2374" s="4">
        <v>6000</v>
      </c>
      <c r="B2374" s="4">
        <v>12000</v>
      </c>
      <c r="C2374" s="4">
        <v>40</v>
      </c>
      <c r="D2374" s="4">
        <f t="shared" si="74"/>
        <v>313.14999999999998</v>
      </c>
      <c r="E2374" s="4">
        <v>8500</v>
      </c>
      <c r="F2374" s="25">
        <f t="shared" si="75"/>
        <v>85313151206</v>
      </c>
      <c r="G2374" s="4">
        <v>999999</v>
      </c>
      <c r="H2374" s="4" t="s">
        <v>4</v>
      </c>
    </row>
    <row r="2375" spans="1:8" hidden="1" x14ac:dyDescent="0.25">
      <c r="A2375" s="4">
        <v>0</v>
      </c>
      <c r="B2375" s="4">
        <v>12500</v>
      </c>
      <c r="C2375" s="4">
        <v>40</v>
      </c>
      <c r="D2375" s="4">
        <f t="shared" si="74"/>
        <v>313.14999999999998</v>
      </c>
      <c r="E2375" s="4">
        <v>8500</v>
      </c>
      <c r="F2375" s="25">
        <f t="shared" si="75"/>
        <v>85313151250</v>
      </c>
      <c r="G2375" s="4">
        <v>40.200000000000003</v>
      </c>
      <c r="H2375" s="4" t="s">
        <v>3</v>
      </c>
    </row>
    <row r="2376" spans="1:8" hidden="1" x14ac:dyDescent="0.25">
      <c r="A2376" s="4">
        <v>1000</v>
      </c>
      <c r="B2376" s="4">
        <v>12500</v>
      </c>
      <c r="C2376" s="4">
        <v>40</v>
      </c>
      <c r="D2376" s="4">
        <f t="shared" si="74"/>
        <v>313.14999999999998</v>
      </c>
      <c r="E2376" s="4">
        <v>8500</v>
      </c>
      <c r="F2376" s="25">
        <f t="shared" si="75"/>
        <v>85313151251</v>
      </c>
      <c r="G2376" s="4">
        <v>89.8</v>
      </c>
      <c r="H2376" s="4" t="s">
        <v>3</v>
      </c>
    </row>
    <row r="2377" spans="1:8" hidden="1" x14ac:dyDescent="0.25">
      <c r="A2377" s="4">
        <v>2000</v>
      </c>
      <c r="B2377" s="4">
        <v>12500</v>
      </c>
      <c r="C2377" s="4">
        <v>40</v>
      </c>
      <c r="D2377" s="4">
        <f t="shared" si="74"/>
        <v>313.14999999999998</v>
      </c>
      <c r="E2377" s="4">
        <v>8500</v>
      </c>
      <c r="F2377" s="25">
        <f t="shared" si="75"/>
        <v>85313151252</v>
      </c>
      <c r="G2377" s="4">
        <v>121.7</v>
      </c>
      <c r="H2377" s="4" t="s">
        <v>3</v>
      </c>
    </row>
    <row r="2378" spans="1:8" hidden="1" x14ac:dyDescent="0.25">
      <c r="A2378" s="4">
        <v>3000</v>
      </c>
      <c r="B2378" s="4">
        <v>12500</v>
      </c>
      <c r="C2378" s="4">
        <v>40</v>
      </c>
      <c r="D2378" s="4">
        <f t="shared" si="74"/>
        <v>313.14999999999998</v>
      </c>
      <c r="E2378" s="4">
        <v>8500</v>
      </c>
      <c r="F2378" s="25">
        <f t="shared" si="75"/>
        <v>85313151253</v>
      </c>
      <c r="G2378" s="4">
        <v>999999</v>
      </c>
      <c r="H2378" s="4" t="s">
        <v>4</v>
      </c>
    </row>
    <row r="2379" spans="1:8" hidden="1" x14ac:dyDescent="0.25">
      <c r="A2379" s="4">
        <v>4000</v>
      </c>
      <c r="B2379" s="4">
        <v>12500</v>
      </c>
      <c r="C2379" s="4">
        <v>40</v>
      </c>
      <c r="D2379" s="4">
        <f t="shared" si="74"/>
        <v>313.14999999999998</v>
      </c>
      <c r="E2379" s="4">
        <v>8500</v>
      </c>
      <c r="F2379" s="25">
        <f t="shared" si="75"/>
        <v>85313151254</v>
      </c>
      <c r="G2379" s="4">
        <v>999999</v>
      </c>
      <c r="H2379" s="4" t="s">
        <v>4</v>
      </c>
    </row>
    <row r="2380" spans="1:8" hidden="1" x14ac:dyDescent="0.25">
      <c r="A2380" s="4">
        <v>5000</v>
      </c>
      <c r="B2380" s="4">
        <v>12500</v>
      </c>
      <c r="C2380" s="4">
        <v>40</v>
      </c>
      <c r="D2380" s="4">
        <f t="shared" si="74"/>
        <v>313.14999999999998</v>
      </c>
      <c r="E2380" s="4">
        <v>8500</v>
      </c>
      <c r="F2380" s="25">
        <f t="shared" si="75"/>
        <v>85313151255</v>
      </c>
      <c r="G2380" s="4">
        <v>999999</v>
      </c>
      <c r="H2380" s="4" t="s">
        <v>4</v>
      </c>
    </row>
    <row r="2381" spans="1:8" hidden="1" x14ac:dyDescent="0.25">
      <c r="A2381" s="4">
        <v>6000</v>
      </c>
      <c r="B2381" s="4">
        <v>12500</v>
      </c>
      <c r="C2381" s="4">
        <v>40</v>
      </c>
      <c r="D2381" s="4">
        <f t="shared" si="74"/>
        <v>313.14999999999998</v>
      </c>
      <c r="E2381" s="4">
        <v>8500</v>
      </c>
      <c r="F2381" s="25">
        <f t="shared" si="75"/>
        <v>85313151256</v>
      </c>
      <c r="G2381" s="4">
        <v>999999</v>
      </c>
    </row>
    <row r="2382" spans="1:8" hidden="1" x14ac:dyDescent="0.25">
      <c r="A2382" s="4">
        <v>0</v>
      </c>
      <c r="B2382" s="4">
        <v>12800</v>
      </c>
      <c r="C2382" s="4">
        <v>40</v>
      </c>
      <c r="D2382" s="4">
        <f t="shared" si="74"/>
        <v>313.14999999999998</v>
      </c>
      <c r="E2382" s="4">
        <v>8500</v>
      </c>
      <c r="F2382" s="25">
        <f t="shared" si="75"/>
        <v>85313151280</v>
      </c>
      <c r="G2382" s="4">
        <v>73.7</v>
      </c>
      <c r="H2382" s="4" t="s">
        <v>3</v>
      </c>
    </row>
    <row r="2383" spans="1:8" hidden="1" x14ac:dyDescent="0.25">
      <c r="A2383" s="4">
        <v>1000</v>
      </c>
      <c r="B2383" s="4">
        <v>12800</v>
      </c>
      <c r="C2383" s="4">
        <v>40</v>
      </c>
      <c r="D2383" s="4">
        <f t="shared" si="74"/>
        <v>313.14999999999998</v>
      </c>
      <c r="E2383" s="4">
        <v>8500</v>
      </c>
      <c r="F2383" s="25">
        <f t="shared" si="75"/>
        <v>85313151281</v>
      </c>
      <c r="G2383" s="4">
        <v>111.9</v>
      </c>
      <c r="H2383" s="4" t="s">
        <v>3</v>
      </c>
    </row>
    <row r="2384" spans="1:8" hidden="1" x14ac:dyDescent="0.25">
      <c r="A2384" s="4">
        <v>2000</v>
      </c>
      <c r="B2384" s="4">
        <v>12800</v>
      </c>
      <c r="C2384" s="4">
        <v>40</v>
      </c>
      <c r="D2384" s="4">
        <f t="shared" si="74"/>
        <v>313.14999999999998</v>
      </c>
      <c r="E2384" s="4">
        <v>8500</v>
      </c>
      <c r="F2384" s="25">
        <f t="shared" si="75"/>
        <v>85313151282</v>
      </c>
      <c r="G2384" s="4">
        <v>138.4</v>
      </c>
      <c r="H2384" s="4" t="s">
        <v>3</v>
      </c>
    </row>
    <row r="2385" spans="1:8" hidden="1" x14ac:dyDescent="0.25">
      <c r="A2385" s="4">
        <v>3000</v>
      </c>
      <c r="B2385" s="4">
        <v>12800</v>
      </c>
      <c r="C2385" s="4">
        <v>40</v>
      </c>
      <c r="D2385" s="4">
        <f t="shared" si="74"/>
        <v>313.14999999999998</v>
      </c>
      <c r="E2385" s="4">
        <v>8500</v>
      </c>
      <c r="F2385" s="25">
        <f t="shared" si="75"/>
        <v>85313151283</v>
      </c>
      <c r="G2385" s="4">
        <v>999999</v>
      </c>
      <c r="H2385" s="4" t="s">
        <v>4</v>
      </c>
    </row>
    <row r="2386" spans="1:8" hidden="1" x14ac:dyDescent="0.25">
      <c r="A2386" s="4">
        <v>4000</v>
      </c>
      <c r="B2386" s="4">
        <v>12800</v>
      </c>
      <c r="C2386" s="4">
        <v>40</v>
      </c>
      <c r="D2386" s="4">
        <f t="shared" si="74"/>
        <v>313.14999999999998</v>
      </c>
      <c r="E2386" s="4">
        <v>8500</v>
      </c>
      <c r="F2386" s="25">
        <f t="shared" si="75"/>
        <v>85313151284</v>
      </c>
      <c r="G2386" s="4">
        <v>999999</v>
      </c>
      <c r="H2386" s="4" t="s">
        <v>4</v>
      </c>
    </row>
    <row r="2387" spans="1:8" hidden="1" x14ac:dyDescent="0.25">
      <c r="A2387" s="4">
        <v>5000</v>
      </c>
      <c r="B2387" s="4">
        <v>12800</v>
      </c>
      <c r="C2387" s="4">
        <v>40</v>
      </c>
      <c r="D2387" s="4">
        <f t="shared" si="74"/>
        <v>313.14999999999998</v>
      </c>
      <c r="E2387" s="4">
        <v>8500</v>
      </c>
      <c r="F2387" s="25">
        <f t="shared" si="75"/>
        <v>85313151285</v>
      </c>
      <c r="G2387" s="4">
        <v>999999</v>
      </c>
    </row>
    <row r="2388" spans="1:8" hidden="1" x14ac:dyDescent="0.25">
      <c r="A2388" s="4">
        <v>6000</v>
      </c>
      <c r="B2388" s="4">
        <v>12800</v>
      </c>
      <c r="C2388" s="4">
        <v>40</v>
      </c>
      <c r="D2388" s="4">
        <f t="shared" si="74"/>
        <v>313.14999999999998</v>
      </c>
      <c r="E2388" s="4">
        <v>8500</v>
      </c>
      <c r="F2388" s="25">
        <f t="shared" si="75"/>
        <v>85313151286</v>
      </c>
      <c r="G2388" s="4">
        <v>999999</v>
      </c>
    </row>
    <row r="2389" spans="1:8" hidden="1" x14ac:dyDescent="0.25">
      <c r="A2389" s="4">
        <v>0</v>
      </c>
      <c r="B2389" s="4">
        <v>13000</v>
      </c>
      <c r="C2389" s="4">
        <v>40</v>
      </c>
      <c r="D2389" s="4">
        <f t="shared" si="74"/>
        <v>313.14999999999998</v>
      </c>
      <c r="E2389" s="4">
        <v>8500</v>
      </c>
      <c r="F2389" s="25">
        <f t="shared" si="75"/>
        <v>85313151300</v>
      </c>
      <c r="G2389" s="4">
        <v>93.7</v>
      </c>
      <c r="H2389" s="4" t="s">
        <v>3</v>
      </c>
    </row>
    <row r="2390" spans="1:8" hidden="1" x14ac:dyDescent="0.25">
      <c r="A2390" s="4">
        <v>1000</v>
      </c>
      <c r="B2390" s="4">
        <v>13000</v>
      </c>
      <c r="C2390" s="4">
        <v>40</v>
      </c>
      <c r="D2390" s="4">
        <f t="shared" si="74"/>
        <v>313.14999999999998</v>
      </c>
      <c r="E2390" s="4">
        <v>8500</v>
      </c>
      <c r="F2390" s="25">
        <f t="shared" si="75"/>
        <v>85313151301</v>
      </c>
      <c r="G2390" s="4">
        <v>125.7</v>
      </c>
      <c r="H2390" s="4" t="s">
        <v>3</v>
      </c>
    </row>
    <row r="2391" spans="1:8" hidden="1" x14ac:dyDescent="0.25">
      <c r="A2391" s="4">
        <v>2000</v>
      </c>
      <c r="B2391" s="4">
        <v>13000</v>
      </c>
      <c r="C2391" s="4">
        <v>40</v>
      </c>
      <c r="D2391" s="4">
        <f t="shared" si="74"/>
        <v>313.14999999999998</v>
      </c>
      <c r="E2391" s="4">
        <v>8500</v>
      </c>
      <c r="F2391" s="25">
        <f t="shared" si="75"/>
        <v>85313151302</v>
      </c>
      <c r="G2391" s="4">
        <v>999999</v>
      </c>
      <c r="H2391" s="4" t="s">
        <v>4</v>
      </c>
    </row>
    <row r="2392" spans="1:8" hidden="1" x14ac:dyDescent="0.25">
      <c r="A2392" s="4">
        <v>3000</v>
      </c>
      <c r="B2392" s="4">
        <v>13000</v>
      </c>
      <c r="C2392" s="4">
        <v>40</v>
      </c>
      <c r="D2392" s="4">
        <f t="shared" si="74"/>
        <v>313.14999999999998</v>
      </c>
      <c r="E2392" s="4">
        <v>8500</v>
      </c>
      <c r="F2392" s="25">
        <f t="shared" si="75"/>
        <v>85313151303</v>
      </c>
      <c r="G2392" s="4">
        <v>999999</v>
      </c>
      <c r="H2392" s="4" t="s">
        <v>4</v>
      </c>
    </row>
    <row r="2393" spans="1:8" hidden="1" x14ac:dyDescent="0.25">
      <c r="A2393" s="4">
        <v>4000</v>
      </c>
      <c r="B2393" s="4">
        <v>13000</v>
      </c>
      <c r="C2393" s="4">
        <v>40</v>
      </c>
      <c r="D2393" s="4">
        <f t="shared" si="74"/>
        <v>313.14999999999998</v>
      </c>
      <c r="E2393" s="4">
        <v>8500</v>
      </c>
      <c r="F2393" s="25">
        <f t="shared" si="75"/>
        <v>85313151304</v>
      </c>
      <c r="G2393" s="4">
        <v>999999</v>
      </c>
      <c r="H2393" s="4" t="s">
        <v>4</v>
      </c>
    </row>
    <row r="2394" spans="1:8" hidden="1" x14ac:dyDescent="0.25">
      <c r="A2394" s="4">
        <v>5000</v>
      </c>
      <c r="B2394" s="4">
        <v>13000</v>
      </c>
      <c r="C2394" s="4">
        <v>40</v>
      </c>
      <c r="D2394" s="4">
        <f t="shared" si="74"/>
        <v>313.14999999999998</v>
      </c>
      <c r="E2394" s="4">
        <v>8500</v>
      </c>
      <c r="F2394" s="25">
        <f t="shared" si="75"/>
        <v>85313151305</v>
      </c>
      <c r="G2394" s="4">
        <v>999999</v>
      </c>
    </row>
    <row r="2395" spans="1:8" hidden="1" x14ac:dyDescent="0.25">
      <c r="A2395" s="4">
        <v>6000</v>
      </c>
      <c r="B2395" s="4">
        <v>13000</v>
      </c>
      <c r="C2395" s="4">
        <v>40</v>
      </c>
      <c r="D2395" s="4">
        <f t="shared" si="74"/>
        <v>313.14999999999998</v>
      </c>
      <c r="E2395" s="4">
        <v>8500</v>
      </c>
      <c r="F2395" s="25">
        <f t="shared" si="75"/>
        <v>85313151306</v>
      </c>
      <c r="G2395" s="4">
        <v>999999</v>
      </c>
    </row>
    <row r="2396" spans="1:8" hidden="1" x14ac:dyDescent="0.25">
      <c r="A2396" s="4">
        <v>0</v>
      </c>
      <c r="B2396" s="4">
        <v>13500</v>
      </c>
      <c r="C2396" s="4">
        <v>40</v>
      </c>
      <c r="D2396" s="4">
        <f t="shared" si="74"/>
        <v>313.14999999999998</v>
      </c>
      <c r="E2396" s="4">
        <v>8500</v>
      </c>
      <c r="F2396" s="25">
        <f t="shared" si="75"/>
        <v>85313151350</v>
      </c>
      <c r="G2396" s="4">
        <v>127.3</v>
      </c>
      <c r="H2396" s="4" t="s">
        <v>3</v>
      </c>
    </row>
    <row r="2397" spans="1:8" hidden="1" x14ac:dyDescent="0.25">
      <c r="A2397" s="4">
        <v>1000</v>
      </c>
      <c r="B2397" s="4">
        <v>13500</v>
      </c>
      <c r="C2397" s="4">
        <v>40</v>
      </c>
      <c r="D2397" s="4">
        <f t="shared" si="74"/>
        <v>313.14999999999998</v>
      </c>
      <c r="E2397" s="4">
        <v>8500</v>
      </c>
      <c r="F2397" s="25">
        <f t="shared" si="75"/>
        <v>85313151351</v>
      </c>
      <c r="G2397" s="4">
        <v>999999</v>
      </c>
      <c r="H2397" s="4" t="s">
        <v>4</v>
      </c>
    </row>
    <row r="2398" spans="1:8" hidden="1" x14ac:dyDescent="0.25">
      <c r="A2398" s="4">
        <v>2000</v>
      </c>
      <c r="B2398" s="4">
        <v>13500</v>
      </c>
      <c r="C2398" s="4">
        <v>40</v>
      </c>
      <c r="D2398" s="4">
        <f t="shared" si="74"/>
        <v>313.14999999999998</v>
      </c>
      <c r="E2398" s="4">
        <v>8500</v>
      </c>
      <c r="F2398" s="25">
        <f t="shared" si="75"/>
        <v>85313151352</v>
      </c>
      <c r="G2398" s="4">
        <v>999999</v>
      </c>
      <c r="H2398" s="4" t="s">
        <v>4</v>
      </c>
    </row>
    <row r="2399" spans="1:8" hidden="1" x14ac:dyDescent="0.25">
      <c r="A2399" s="4">
        <v>3000</v>
      </c>
      <c r="B2399" s="4">
        <v>13500</v>
      </c>
      <c r="C2399" s="4">
        <v>40</v>
      </c>
      <c r="D2399" s="4">
        <f t="shared" si="74"/>
        <v>313.14999999999998</v>
      </c>
      <c r="E2399" s="4">
        <v>8500</v>
      </c>
      <c r="F2399" s="25">
        <f t="shared" si="75"/>
        <v>85313151353</v>
      </c>
      <c r="G2399" s="4">
        <v>999999</v>
      </c>
      <c r="H2399" s="4" t="s">
        <v>4</v>
      </c>
    </row>
    <row r="2400" spans="1:8" hidden="1" x14ac:dyDescent="0.25">
      <c r="A2400" s="4">
        <v>4000</v>
      </c>
      <c r="B2400" s="4">
        <v>13500</v>
      </c>
      <c r="C2400" s="4">
        <v>40</v>
      </c>
      <c r="D2400" s="4">
        <f t="shared" si="74"/>
        <v>313.14999999999998</v>
      </c>
      <c r="E2400" s="4">
        <v>8500</v>
      </c>
      <c r="F2400" s="25">
        <f t="shared" si="75"/>
        <v>85313151354</v>
      </c>
      <c r="G2400" s="4">
        <v>999999</v>
      </c>
      <c r="H2400" s="4" t="s">
        <v>4</v>
      </c>
    </row>
    <row r="2401" spans="1:8" hidden="1" x14ac:dyDescent="0.25">
      <c r="A2401" s="4">
        <v>5000</v>
      </c>
      <c r="B2401" s="4">
        <v>13500</v>
      </c>
      <c r="C2401" s="4">
        <v>40</v>
      </c>
      <c r="D2401" s="4">
        <f t="shared" si="74"/>
        <v>313.14999999999998</v>
      </c>
      <c r="E2401" s="4">
        <v>8500</v>
      </c>
      <c r="F2401" s="25">
        <f t="shared" si="75"/>
        <v>85313151355</v>
      </c>
      <c r="G2401" s="4">
        <v>999999</v>
      </c>
    </row>
    <row r="2402" spans="1:8" hidden="1" x14ac:dyDescent="0.25">
      <c r="A2402" s="4">
        <v>6000</v>
      </c>
      <c r="B2402" s="4">
        <v>13500</v>
      </c>
      <c r="C2402" s="4">
        <v>40</v>
      </c>
      <c r="D2402" s="4">
        <f t="shared" si="74"/>
        <v>313.14999999999998</v>
      </c>
      <c r="E2402" s="4">
        <v>8500</v>
      </c>
      <c r="F2402" s="25">
        <f t="shared" si="75"/>
        <v>85313151356</v>
      </c>
      <c r="G2402" s="4">
        <v>999999</v>
      </c>
    </row>
    <row r="2403" spans="1:8" hidden="1" x14ac:dyDescent="0.25">
      <c r="A2403" s="4">
        <v>0</v>
      </c>
      <c r="B2403" s="4">
        <v>14000</v>
      </c>
      <c r="C2403" s="4">
        <v>40</v>
      </c>
      <c r="D2403" s="4">
        <f t="shared" si="74"/>
        <v>313.14999999999998</v>
      </c>
      <c r="E2403" s="4">
        <v>8500</v>
      </c>
      <c r="F2403" s="25">
        <f t="shared" si="75"/>
        <v>85313151400</v>
      </c>
      <c r="G2403" s="4">
        <v>155.19999999999999</v>
      </c>
      <c r="H2403" s="4" t="s">
        <v>3</v>
      </c>
    </row>
    <row r="2404" spans="1:8" hidden="1" x14ac:dyDescent="0.25">
      <c r="A2404" s="4">
        <v>1000</v>
      </c>
      <c r="B2404" s="4">
        <v>14000</v>
      </c>
      <c r="C2404" s="4">
        <v>40</v>
      </c>
      <c r="D2404" s="4">
        <f t="shared" si="74"/>
        <v>313.14999999999998</v>
      </c>
      <c r="E2404" s="4">
        <v>8500</v>
      </c>
      <c r="F2404" s="25">
        <f t="shared" si="75"/>
        <v>85313151401</v>
      </c>
      <c r="G2404" s="4">
        <v>999999</v>
      </c>
      <c r="H2404" s="4" t="s">
        <v>4</v>
      </c>
    </row>
    <row r="2405" spans="1:8" hidden="1" x14ac:dyDescent="0.25">
      <c r="A2405" s="4">
        <v>2000</v>
      </c>
      <c r="B2405" s="4">
        <v>14000</v>
      </c>
      <c r="C2405" s="4">
        <v>40</v>
      </c>
      <c r="D2405" s="4">
        <f t="shared" si="74"/>
        <v>313.14999999999998</v>
      </c>
      <c r="E2405" s="4">
        <v>8500</v>
      </c>
      <c r="F2405" s="25">
        <f t="shared" si="75"/>
        <v>85313151402</v>
      </c>
      <c r="G2405" s="4">
        <v>999999</v>
      </c>
      <c r="H2405" s="4" t="s">
        <v>4</v>
      </c>
    </row>
    <row r="2406" spans="1:8" hidden="1" x14ac:dyDescent="0.25">
      <c r="A2406" s="4">
        <v>3000</v>
      </c>
      <c r="B2406" s="4">
        <v>14000</v>
      </c>
      <c r="C2406" s="4">
        <v>40</v>
      </c>
      <c r="D2406" s="4">
        <f t="shared" si="74"/>
        <v>313.14999999999998</v>
      </c>
      <c r="E2406" s="4">
        <v>8500</v>
      </c>
      <c r="F2406" s="25">
        <f t="shared" si="75"/>
        <v>85313151403</v>
      </c>
      <c r="G2406" s="4">
        <v>999999</v>
      </c>
    </row>
    <row r="2407" spans="1:8" hidden="1" x14ac:dyDescent="0.25">
      <c r="A2407" s="4">
        <v>4000</v>
      </c>
      <c r="B2407" s="4">
        <v>14000</v>
      </c>
      <c r="C2407" s="4">
        <v>40</v>
      </c>
      <c r="D2407" s="4">
        <f t="shared" si="74"/>
        <v>313.14999999999998</v>
      </c>
      <c r="E2407" s="4">
        <v>8500</v>
      </c>
      <c r="F2407" s="25">
        <f t="shared" si="75"/>
        <v>85313151404</v>
      </c>
      <c r="G2407" s="4">
        <v>999999</v>
      </c>
    </row>
    <row r="2408" spans="1:8" hidden="1" x14ac:dyDescent="0.25">
      <c r="A2408" s="4">
        <v>5000</v>
      </c>
      <c r="B2408" s="4">
        <v>14000</v>
      </c>
      <c r="C2408" s="4">
        <v>40</v>
      </c>
      <c r="D2408" s="4">
        <f t="shared" si="74"/>
        <v>313.14999999999998</v>
      </c>
      <c r="E2408" s="4">
        <v>8500</v>
      </c>
      <c r="F2408" s="25">
        <f t="shared" si="75"/>
        <v>85313151405</v>
      </c>
      <c r="G2408" s="4">
        <v>999999</v>
      </c>
    </row>
    <row r="2409" spans="1:8" hidden="1" x14ac:dyDescent="0.25">
      <c r="A2409" s="4">
        <v>6000</v>
      </c>
      <c r="B2409" s="4">
        <v>14000</v>
      </c>
      <c r="C2409" s="4">
        <v>40</v>
      </c>
      <c r="D2409" s="4">
        <f t="shared" si="74"/>
        <v>313.14999999999998</v>
      </c>
      <c r="E2409" s="4">
        <v>8500</v>
      </c>
      <c r="F2409" s="25">
        <f t="shared" si="75"/>
        <v>85313151406</v>
      </c>
      <c r="G2409" s="4">
        <v>999999</v>
      </c>
    </row>
    <row r="2410" spans="1:8" hidden="1" x14ac:dyDescent="0.25">
      <c r="A2410" s="4">
        <v>0</v>
      </c>
      <c r="B2410" s="4">
        <v>11000</v>
      </c>
      <c r="C2410" s="4">
        <v>45</v>
      </c>
      <c r="D2410" s="4">
        <f t="shared" si="74"/>
        <v>318.14999999999998</v>
      </c>
      <c r="E2410" s="4">
        <v>8500</v>
      </c>
      <c r="F2410" s="25">
        <f t="shared" si="75"/>
        <v>85318151100</v>
      </c>
      <c r="G2410" s="4">
        <v>0</v>
      </c>
      <c r="H2410" s="4" t="s">
        <v>2</v>
      </c>
    </row>
    <row r="2411" spans="1:8" hidden="1" x14ac:dyDescent="0.25">
      <c r="A2411" s="4">
        <v>1000</v>
      </c>
      <c r="B2411" s="4">
        <v>11000</v>
      </c>
      <c r="C2411" s="4">
        <v>45</v>
      </c>
      <c r="D2411" s="4">
        <f t="shared" si="74"/>
        <v>318.14999999999998</v>
      </c>
      <c r="E2411" s="4">
        <v>8500</v>
      </c>
      <c r="F2411" s="25">
        <f t="shared" si="75"/>
        <v>85318151101</v>
      </c>
      <c r="G2411" s="4">
        <v>0</v>
      </c>
      <c r="H2411" s="4" t="s">
        <v>2</v>
      </c>
    </row>
    <row r="2412" spans="1:8" hidden="1" x14ac:dyDescent="0.25">
      <c r="A2412" s="4">
        <v>2000</v>
      </c>
      <c r="B2412" s="4">
        <v>11000</v>
      </c>
      <c r="C2412" s="4">
        <v>45</v>
      </c>
      <c r="D2412" s="4">
        <f t="shared" si="74"/>
        <v>318.14999999999998</v>
      </c>
      <c r="E2412" s="4">
        <v>8500</v>
      </c>
      <c r="F2412" s="25">
        <f t="shared" si="75"/>
        <v>85318151102</v>
      </c>
      <c r="G2412" s="4">
        <v>0</v>
      </c>
      <c r="H2412" s="4" t="s">
        <v>2</v>
      </c>
    </row>
    <row r="2413" spans="1:8" hidden="1" x14ac:dyDescent="0.25">
      <c r="A2413" s="4">
        <v>3000</v>
      </c>
      <c r="B2413" s="4">
        <v>11000</v>
      </c>
      <c r="C2413" s="4">
        <v>45</v>
      </c>
      <c r="D2413" s="4">
        <f t="shared" si="74"/>
        <v>318.14999999999998</v>
      </c>
      <c r="E2413" s="4">
        <v>8500</v>
      </c>
      <c r="F2413" s="25">
        <f t="shared" si="75"/>
        <v>85318151103</v>
      </c>
      <c r="G2413" s="4">
        <v>50.2</v>
      </c>
      <c r="H2413" s="4" t="s">
        <v>3</v>
      </c>
    </row>
    <row r="2414" spans="1:8" hidden="1" x14ac:dyDescent="0.25">
      <c r="A2414" s="4">
        <v>4000</v>
      </c>
      <c r="B2414" s="4">
        <v>11000</v>
      </c>
      <c r="C2414" s="4">
        <v>45</v>
      </c>
      <c r="D2414" s="4">
        <f t="shared" si="74"/>
        <v>318.14999999999998</v>
      </c>
      <c r="E2414" s="4">
        <v>8500</v>
      </c>
      <c r="F2414" s="25">
        <f t="shared" si="75"/>
        <v>85318151104</v>
      </c>
      <c r="G2414" s="4">
        <v>93.4</v>
      </c>
      <c r="H2414" s="4" t="s">
        <v>3</v>
      </c>
    </row>
    <row r="2415" spans="1:8" hidden="1" x14ac:dyDescent="0.25">
      <c r="A2415" s="4">
        <v>5000</v>
      </c>
      <c r="B2415" s="4">
        <v>11000</v>
      </c>
      <c r="C2415" s="4">
        <v>45</v>
      </c>
      <c r="D2415" s="4">
        <f t="shared" si="74"/>
        <v>318.14999999999998</v>
      </c>
      <c r="E2415" s="4">
        <v>8500</v>
      </c>
      <c r="F2415" s="25">
        <f t="shared" si="75"/>
        <v>85318151105</v>
      </c>
      <c r="G2415" s="4">
        <v>123.5</v>
      </c>
      <c r="H2415" s="4" t="s">
        <v>3</v>
      </c>
    </row>
    <row r="2416" spans="1:8" hidden="1" x14ac:dyDescent="0.25">
      <c r="A2416" s="4">
        <v>6000</v>
      </c>
      <c r="B2416" s="4">
        <v>11000</v>
      </c>
      <c r="C2416" s="4">
        <v>45</v>
      </c>
      <c r="D2416" s="4">
        <f t="shared" si="74"/>
        <v>318.14999999999998</v>
      </c>
      <c r="E2416" s="4">
        <v>8500</v>
      </c>
      <c r="F2416" s="25">
        <f t="shared" si="75"/>
        <v>85318151106</v>
      </c>
      <c r="G2416" s="4">
        <v>999999</v>
      </c>
      <c r="H2416" s="4" t="s">
        <v>4</v>
      </c>
    </row>
    <row r="2417" spans="1:8" hidden="1" x14ac:dyDescent="0.25">
      <c r="A2417" s="4">
        <v>0</v>
      </c>
      <c r="B2417" s="4">
        <v>11500</v>
      </c>
      <c r="C2417" s="4">
        <v>45</v>
      </c>
      <c r="D2417" s="4">
        <f t="shared" si="74"/>
        <v>318.14999999999998</v>
      </c>
      <c r="E2417" s="4">
        <v>8500</v>
      </c>
      <c r="F2417" s="25">
        <f t="shared" si="75"/>
        <v>85318151150</v>
      </c>
      <c r="G2417" s="4">
        <v>0</v>
      </c>
      <c r="H2417" s="4" t="s">
        <v>2</v>
      </c>
    </row>
    <row r="2418" spans="1:8" hidden="1" x14ac:dyDescent="0.25">
      <c r="A2418" s="4">
        <v>1000</v>
      </c>
      <c r="B2418" s="4">
        <v>11500</v>
      </c>
      <c r="C2418" s="4">
        <v>45</v>
      </c>
      <c r="D2418" s="4">
        <f t="shared" si="74"/>
        <v>318.14999999999998</v>
      </c>
      <c r="E2418" s="4">
        <v>8500</v>
      </c>
      <c r="F2418" s="25">
        <f t="shared" si="75"/>
        <v>85318151151</v>
      </c>
      <c r="G2418" s="4">
        <v>0</v>
      </c>
      <c r="H2418" s="4" t="s">
        <v>2</v>
      </c>
    </row>
    <row r="2419" spans="1:8" hidden="1" x14ac:dyDescent="0.25">
      <c r="A2419" s="4">
        <v>2000</v>
      </c>
      <c r="B2419" s="4">
        <v>11500</v>
      </c>
      <c r="C2419" s="4">
        <v>45</v>
      </c>
      <c r="D2419" s="4">
        <f t="shared" si="74"/>
        <v>318.14999999999998</v>
      </c>
      <c r="E2419" s="4">
        <v>8500</v>
      </c>
      <c r="F2419" s="25">
        <f t="shared" si="75"/>
        <v>85318151152</v>
      </c>
      <c r="G2419" s="4">
        <v>60.1</v>
      </c>
      <c r="H2419" s="4" t="s">
        <v>3</v>
      </c>
    </row>
    <row r="2420" spans="1:8" hidden="1" x14ac:dyDescent="0.25">
      <c r="A2420" s="4">
        <v>3000</v>
      </c>
      <c r="B2420" s="4">
        <v>11500</v>
      </c>
      <c r="C2420" s="4">
        <v>45</v>
      </c>
      <c r="D2420" s="4">
        <f t="shared" si="74"/>
        <v>318.14999999999998</v>
      </c>
      <c r="E2420" s="4">
        <v>8500</v>
      </c>
      <c r="F2420" s="25">
        <f t="shared" si="75"/>
        <v>85318151153</v>
      </c>
      <c r="G2420" s="4">
        <v>100.6</v>
      </c>
      <c r="H2420" s="4" t="s">
        <v>3</v>
      </c>
    </row>
    <row r="2421" spans="1:8" hidden="1" x14ac:dyDescent="0.25">
      <c r="A2421" s="4">
        <v>4000</v>
      </c>
      <c r="B2421" s="4">
        <v>11500</v>
      </c>
      <c r="C2421" s="4">
        <v>45</v>
      </c>
      <c r="D2421" s="4">
        <f t="shared" si="74"/>
        <v>318.14999999999998</v>
      </c>
      <c r="E2421" s="4">
        <v>8500</v>
      </c>
      <c r="F2421" s="25">
        <f t="shared" si="75"/>
        <v>85318151154</v>
      </c>
      <c r="G2421" s="4">
        <v>128.6</v>
      </c>
      <c r="H2421" s="4" t="s">
        <v>3</v>
      </c>
    </row>
    <row r="2422" spans="1:8" hidden="1" x14ac:dyDescent="0.25">
      <c r="A2422" s="4">
        <v>5000</v>
      </c>
      <c r="B2422" s="4">
        <v>11500</v>
      </c>
      <c r="C2422" s="4">
        <v>45</v>
      </c>
      <c r="D2422" s="4">
        <f t="shared" si="74"/>
        <v>318.14999999999998</v>
      </c>
      <c r="E2422" s="4">
        <v>8500</v>
      </c>
      <c r="F2422" s="25">
        <f t="shared" si="75"/>
        <v>85318151155</v>
      </c>
      <c r="G2422" s="4">
        <v>999999</v>
      </c>
      <c r="H2422" s="4" t="s">
        <v>4</v>
      </c>
    </row>
    <row r="2423" spans="1:8" hidden="1" x14ac:dyDescent="0.25">
      <c r="A2423" s="4">
        <v>6000</v>
      </c>
      <c r="B2423" s="4">
        <v>11500</v>
      </c>
      <c r="C2423" s="4">
        <v>45</v>
      </c>
      <c r="D2423" s="4">
        <f t="shared" si="74"/>
        <v>318.14999999999998</v>
      </c>
      <c r="E2423" s="4">
        <v>8500</v>
      </c>
      <c r="F2423" s="25">
        <f t="shared" si="75"/>
        <v>85318151156</v>
      </c>
      <c r="G2423" s="4">
        <v>999999</v>
      </c>
      <c r="H2423" s="4" t="s">
        <v>4</v>
      </c>
    </row>
    <row r="2424" spans="1:8" hidden="1" x14ac:dyDescent="0.25">
      <c r="A2424" s="4">
        <v>0</v>
      </c>
      <c r="B2424" s="4">
        <v>12000</v>
      </c>
      <c r="C2424" s="4">
        <v>45</v>
      </c>
      <c r="D2424" s="4">
        <f t="shared" si="74"/>
        <v>318.14999999999998</v>
      </c>
      <c r="E2424" s="4">
        <v>8500</v>
      </c>
      <c r="F2424" s="25">
        <f t="shared" si="75"/>
        <v>85318151200</v>
      </c>
      <c r="G2424" s="4">
        <v>0</v>
      </c>
      <c r="H2424" s="4" t="s">
        <v>2</v>
      </c>
    </row>
    <row r="2425" spans="1:8" hidden="1" x14ac:dyDescent="0.25">
      <c r="A2425" s="4">
        <v>1000</v>
      </c>
      <c r="B2425" s="4">
        <v>12000</v>
      </c>
      <c r="C2425" s="4">
        <v>45</v>
      </c>
      <c r="D2425" s="4">
        <f t="shared" si="74"/>
        <v>318.14999999999998</v>
      </c>
      <c r="E2425" s="4">
        <v>8500</v>
      </c>
      <c r="F2425" s="25">
        <f t="shared" si="75"/>
        <v>85318151201</v>
      </c>
      <c r="G2425" s="4">
        <v>69.400000000000006</v>
      </c>
      <c r="H2425" s="4" t="s">
        <v>3</v>
      </c>
    </row>
    <row r="2426" spans="1:8" hidden="1" x14ac:dyDescent="0.25">
      <c r="A2426" s="4">
        <v>2000</v>
      </c>
      <c r="B2426" s="4">
        <v>12000</v>
      </c>
      <c r="C2426" s="4">
        <v>45</v>
      </c>
      <c r="D2426" s="4">
        <f t="shared" si="74"/>
        <v>318.14999999999998</v>
      </c>
      <c r="E2426" s="4">
        <v>8500</v>
      </c>
      <c r="F2426" s="25">
        <f t="shared" si="75"/>
        <v>85318151202</v>
      </c>
      <c r="G2426" s="4">
        <v>106.7</v>
      </c>
      <c r="H2426" s="4" t="s">
        <v>3</v>
      </c>
    </row>
    <row r="2427" spans="1:8" hidden="1" x14ac:dyDescent="0.25">
      <c r="A2427" s="4">
        <v>3000</v>
      </c>
      <c r="B2427" s="4">
        <v>12000</v>
      </c>
      <c r="C2427" s="4">
        <v>45</v>
      </c>
      <c r="D2427" s="4">
        <f t="shared" si="74"/>
        <v>318.14999999999998</v>
      </c>
      <c r="E2427" s="4">
        <v>8500</v>
      </c>
      <c r="F2427" s="25">
        <f t="shared" si="75"/>
        <v>85318151203</v>
      </c>
      <c r="G2427" s="4">
        <v>133.69999999999999</v>
      </c>
      <c r="H2427" s="4" t="s">
        <v>3</v>
      </c>
    </row>
    <row r="2428" spans="1:8" hidden="1" x14ac:dyDescent="0.25">
      <c r="A2428" s="4">
        <v>4000</v>
      </c>
      <c r="B2428" s="4">
        <v>12000</v>
      </c>
      <c r="C2428" s="4">
        <v>45</v>
      </c>
      <c r="D2428" s="4">
        <f t="shared" si="74"/>
        <v>318.14999999999998</v>
      </c>
      <c r="E2428" s="4">
        <v>8500</v>
      </c>
      <c r="F2428" s="25">
        <f t="shared" si="75"/>
        <v>85318151204</v>
      </c>
      <c r="G2428" s="4">
        <v>999999</v>
      </c>
      <c r="H2428" s="4" t="s">
        <v>4</v>
      </c>
    </row>
    <row r="2429" spans="1:8" hidden="1" x14ac:dyDescent="0.25">
      <c r="A2429" s="4">
        <v>5000</v>
      </c>
      <c r="B2429" s="4">
        <v>12000</v>
      </c>
      <c r="C2429" s="4">
        <v>45</v>
      </c>
      <c r="D2429" s="4">
        <f t="shared" si="74"/>
        <v>318.14999999999998</v>
      </c>
      <c r="E2429" s="4">
        <v>8500</v>
      </c>
      <c r="F2429" s="25">
        <f t="shared" si="75"/>
        <v>85318151205</v>
      </c>
      <c r="G2429" s="4">
        <v>999999</v>
      </c>
      <c r="H2429" s="4" t="s">
        <v>4</v>
      </c>
    </row>
    <row r="2430" spans="1:8" hidden="1" x14ac:dyDescent="0.25">
      <c r="A2430" s="4">
        <v>6000</v>
      </c>
      <c r="B2430" s="4">
        <v>12000</v>
      </c>
      <c r="C2430" s="4">
        <v>45</v>
      </c>
      <c r="D2430" s="4">
        <f t="shared" si="74"/>
        <v>318.14999999999998</v>
      </c>
      <c r="E2430" s="4">
        <v>8500</v>
      </c>
      <c r="F2430" s="25">
        <f t="shared" si="75"/>
        <v>85318151206</v>
      </c>
      <c r="G2430" s="4">
        <v>999999</v>
      </c>
    </row>
    <row r="2431" spans="1:8" hidden="1" x14ac:dyDescent="0.25">
      <c r="A2431" s="4">
        <v>0</v>
      </c>
      <c r="B2431" s="4">
        <v>12500</v>
      </c>
      <c r="C2431" s="4">
        <v>45</v>
      </c>
      <c r="D2431" s="4">
        <f t="shared" si="74"/>
        <v>318.14999999999998</v>
      </c>
      <c r="E2431" s="4">
        <v>8500</v>
      </c>
      <c r="F2431" s="25">
        <f t="shared" si="75"/>
        <v>85318151250</v>
      </c>
      <c r="G2431" s="4">
        <v>73.3</v>
      </c>
      <c r="H2431" s="4" t="s">
        <v>3</v>
      </c>
    </row>
    <row r="2432" spans="1:8" hidden="1" x14ac:dyDescent="0.25">
      <c r="A2432" s="4">
        <v>1000</v>
      </c>
      <c r="B2432" s="4">
        <v>12500</v>
      </c>
      <c r="C2432" s="4">
        <v>45</v>
      </c>
      <c r="D2432" s="4">
        <f t="shared" si="74"/>
        <v>318.14999999999998</v>
      </c>
      <c r="E2432" s="4">
        <v>8500</v>
      </c>
      <c r="F2432" s="25">
        <f t="shared" si="75"/>
        <v>85318151251</v>
      </c>
      <c r="G2432" s="4">
        <v>111.7</v>
      </c>
      <c r="H2432" s="4" t="s">
        <v>3</v>
      </c>
    </row>
    <row r="2433" spans="1:8" hidden="1" x14ac:dyDescent="0.25">
      <c r="A2433" s="4">
        <v>2000</v>
      </c>
      <c r="B2433" s="4">
        <v>12500</v>
      </c>
      <c r="C2433" s="4">
        <v>45</v>
      </c>
      <c r="D2433" s="4">
        <f t="shared" si="74"/>
        <v>318.14999999999998</v>
      </c>
      <c r="E2433" s="4">
        <v>8500</v>
      </c>
      <c r="F2433" s="25">
        <f t="shared" si="75"/>
        <v>85318151252</v>
      </c>
      <c r="G2433" s="4">
        <v>138.1</v>
      </c>
      <c r="H2433" s="4" t="s">
        <v>3</v>
      </c>
    </row>
    <row r="2434" spans="1:8" hidden="1" x14ac:dyDescent="0.25">
      <c r="A2434" s="4">
        <v>3000</v>
      </c>
      <c r="B2434" s="4">
        <v>12500</v>
      </c>
      <c r="C2434" s="4">
        <v>45</v>
      </c>
      <c r="D2434" s="4">
        <f t="shared" ref="D2434:D2497" si="76">C2434+273.15</f>
        <v>318.14999999999998</v>
      </c>
      <c r="E2434" s="4">
        <v>8500</v>
      </c>
      <c r="F2434" s="25">
        <f t="shared" ref="F2434:F2497" si="77">E2434*10^7+D2434*10^6+B2434/10+A2434/1000</f>
        <v>85318151253</v>
      </c>
      <c r="G2434" s="4">
        <v>999999</v>
      </c>
      <c r="H2434" s="4" t="s">
        <v>4</v>
      </c>
    </row>
    <row r="2435" spans="1:8" hidden="1" x14ac:dyDescent="0.25">
      <c r="A2435" s="4">
        <v>4000</v>
      </c>
      <c r="B2435" s="4">
        <v>12500</v>
      </c>
      <c r="C2435" s="4">
        <v>45</v>
      </c>
      <c r="D2435" s="4">
        <f t="shared" si="76"/>
        <v>318.14999999999998</v>
      </c>
      <c r="E2435" s="4">
        <v>8500</v>
      </c>
      <c r="F2435" s="25">
        <f t="shared" si="77"/>
        <v>85318151254</v>
      </c>
      <c r="G2435" s="4">
        <v>999999</v>
      </c>
      <c r="H2435" s="4" t="s">
        <v>4</v>
      </c>
    </row>
    <row r="2436" spans="1:8" hidden="1" x14ac:dyDescent="0.25">
      <c r="A2436" s="4">
        <v>5000</v>
      </c>
      <c r="B2436" s="4">
        <v>12500</v>
      </c>
      <c r="C2436" s="4">
        <v>45</v>
      </c>
      <c r="D2436" s="4">
        <f t="shared" si="76"/>
        <v>318.14999999999998</v>
      </c>
      <c r="E2436" s="4">
        <v>8500</v>
      </c>
      <c r="F2436" s="25">
        <f t="shared" si="77"/>
        <v>85318151255</v>
      </c>
      <c r="G2436" s="4">
        <v>999999</v>
      </c>
    </row>
    <row r="2437" spans="1:8" hidden="1" x14ac:dyDescent="0.25">
      <c r="A2437" s="4">
        <v>6000</v>
      </c>
      <c r="B2437" s="4">
        <v>12500</v>
      </c>
      <c r="C2437" s="4">
        <v>45</v>
      </c>
      <c r="D2437" s="4">
        <f t="shared" si="76"/>
        <v>318.14999999999998</v>
      </c>
      <c r="E2437" s="4">
        <v>8500</v>
      </c>
      <c r="F2437" s="25">
        <f t="shared" si="77"/>
        <v>85318151256</v>
      </c>
      <c r="G2437" s="4">
        <v>999999</v>
      </c>
    </row>
    <row r="2438" spans="1:8" hidden="1" x14ac:dyDescent="0.25">
      <c r="A2438" s="4">
        <v>0</v>
      </c>
      <c r="B2438" s="4">
        <v>12800</v>
      </c>
      <c r="C2438" s="4">
        <v>45</v>
      </c>
      <c r="D2438" s="4">
        <f t="shared" si="76"/>
        <v>318.14999999999998</v>
      </c>
      <c r="E2438" s="4">
        <v>8500</v>
      </c>
      <c r="F2438" s="25">
        <f t="shared" si="77"/>
        <v>85318151280</v>
      </c>
      <c r="G2438" s="4">
        <v>100</v>
      </c>
      <c r="H2438" s="4" t="s">
        <v>3</v>
      </c>
    </row>
    <row r="2439" spans="1:8" hidden="1" x14ac:dyDescent="0.25">
      <c r="A2439" s="4">
        <v>1000</v>
      </c>
      <c r="B2439" s="4">
        <v>12800</v>
      </c>
      <c r="C2439" s="4">
        <v>45</v>
      </c>
      <c r="D2439" s="4">
        <f t="shared" si="76"/>
        <v>318.14999999999998</v>
      </c>
      <c r="E2439" s="4">
        <v>8500</v>
      </c>
      <c r="F2439" s="25">
        <f t="shared" si="77"/>
        <v>85318151281</v>
      </c>
      <c r="G2439" s="4">
        <v>130</v>
      </c>
      <c r="H2439" s="4" t="s">
        <v>3</v>
      </c>
    </row>
    <row r="2440" spans="1:8" hidden="1" x14ac:dyDescent="0.25">
      <c r="A2440" s="4">
        <v>2000</v>
      </c>
      <c r="B2440" s="4">
        <v>12800</v>
      </c>
      <c r="C2440" s="4">
        <v>45</v>
      </c>
      <c r="D2440" s="4">
        <f t="shared" si="76"/>
        <v>318.14999999999998</v>
      </c>
      <c r="E2440" s="4">
        <v>8500</v>
      </c>
      <c r="F2440" s="25">
        <f t="shared" si="77"/>
        <v>85318151282</v>
      </c>
      <c r="G2440" s="4">
        <v>999999</v>
      </c>
      <c r="H2440" s="4" t="s">
        <v>4</v>
      </c>
    </row>
    <row r="2441" spans="1:8" hidden="1" x14ac:dyDescent="0.25">
      <c r="A2441" s="4">
        <v>3000</v>
      </c>
      <c r="B2441" s="4">
        <v>12800</v>
      </c>
      <c r="C2441" s="4">
        <v>45</v>
      </c>
      <c r="D2441" s="4">
        <f t="shared" si="76"/>
        <v>318.14999999999998</v>
      </c>
      <c r="E2441" s="4">
        <v>8500</v>
      </c>
      <c r="F2441" s="25">
        <f t="shared" si="77"/>
        <v>85318151283</v>
      </c>
      <c r="G2441" s="4">
        <v>999999</v>
      </c>
      <c r="H2441" s="4" t="s">
        <v>4</v>
      </c>
    </row>
    <row r="2442" spans="1:8" hidden="1" x14ac:dyDescent="0.25">
      <c r="A2442" s="4">
        <v>4000</v>
      </c>
      <c r="B2442" s="4">
        <v>12800</v>
      </c>
      <c r="C2442" s="4">
        <v>45</v>
      </c>
      <c r="D2442" s="4">
        <f t="shared" si="76"/>
        <v>318.14999999999998</v>
      </c>
      <c r="E2442" s="4">
        <v>8500</v>
      </c>
      <c r="F2442" s="25">
        <f t="shared" si="77"/>
        <v>85318151284</v>
      </c>
      <c r="G2442" s="4">
        <v>999999</v>
      </c>
      <c r="H2442" s="4" t="s">
        <v>4</v>
      </c>
    </row>
    <row r="2443" spans="1:8" hidden="1" x14ac:dyDescent="0.25">
      <c r="A2443" s="4">
        <v>5000</v>
      </c>
      <c r="B2443" s="4">
        <v>12800</v>
      </c>
      <c r="C2443" s="4">
        <v>45</v>
      </c>
      <c r="D2443" s="4">
        <f t="shared" si="76"/>
        <v>318.14999999999998</v>
      </c>
      <c r="E2443" s="4">
        <v>8500</v>
      </c>
      <c r="F2443" s="25">
        <f t="shared" si="77"/>
        <v>85318151285</v>
      </c>
      <c r="G2443" s="4">
        <v>999999</v>
      </c>
    </row>
    <row r="2444" spans="1:8" hidden="1" x14ac:dyDescent="0.25">
      <c r="A2444" s="4">
        <v>6000</v>
      </c>
      <c r="B2444" s="4">
        <v>12800</v>
      </c>
      <c r="C2444" s="4">
        <v>45</v>
      </c>
      <c r="D2444" s="4">
        <f t="shared" si="76"/>
        <v>318.14999999999998</v>
      </c>
      <c r="E2444" s="4">
        <v>8500</v>
      </c>
      <c r="F2444" s="25">
        <f t="shared" si="77"/>
        <v>85318151286</v>
      </c>
      <c r="G2444" s="4">
        <v>999999</v>
      </c>
    </row>
    <row r="2445" spans="1:8" hidden="1" x14ac:dyDescent="0.25">
      <c r="A2445" s="4">
        <v>0</v>
      </c>
      <c r="B2445" s="4">
        <v>13000</v>
      </c>
      <c r="C2445" s="4">
        <v>45</v>
      </c>
      <c r="D2445" s="4">
        <f t="shared" si="76"/>
        <v>318.14999999999998</v>
      </c>
      <c r="E2445" s="4">
        <v>8500</v>
      </c>
      <c r="F2445" s="25">
        <f t="shared" si="77"/>
        <v>85318151300</v>
      </c>
      <c r="G2445" s="4">
        <v>115.3</v>
      </c>
      <c r="H2445" s="4" t="s">
        <v>3</v>
      </c>
    </row>
    <row r="2446" spans="1:8" hidden="1" x14ac:dyDescent="0.25">
      <c r="A2446" s="4">
        <v>1000</v>
      </c>
      <c r="B2446" s="4">
        <v>13000</v>
      </c>
      <c r="C2446" s="4">
        <v>45</v>
      </c>
      <c r="D2446" s="4">
        <f t="shared" si="76"/>
        <v>318.14999999999998</v>
      </c>
      <c r="E2446" s="4">
        <v>8500</v>
      </c>
      <c r="F2446" s="25">
        <f t="shared" si="77"/>
        <v>85318151301</v>
      </c>
      <c r="G2446" s="4">
        <v>142.69999999999999</v>
      </c>
      <c r="H2446" s="4" t="s">
        <v>3</v>
      </c>
    </row>
    <row r="2447" spans="1:8" hidden="1" x14ac:dyDescent="0.25">
      <c r="A2447" s="4">
        <v>2000</v>
      </c>
      <c r="B2447" s="4">
        <v>13000</v>
      </c>
      <c r="C2447" s="4">
        <v>45</v>
      </c>
      <c r="D2447" s="4">
        <f t="shared" si="76"/>
        <v>318.14999999999998</v>
      </c>
      <c r="E2447" s="4">
        <v>8500</v>
      </c>
      <c r="F2447" s="25">
        <f t="shared" si="77"/>
        <v>85318151302</v>
      </c>
      <c r="G2447" s="4">
        <v>999999</v>
      </c>
      <c r="H2447" s="4" t="s">
        <v>4</v>
      </c>
    </row>
    <row r="2448" spans="1:8" hidden="1" x14ac:dyDescent="0.25">
      <c r="A2448" s="4">
        <v>3000</v>
      </c>
      <c r="B2448" s="4">
        <v>13000</v>
      </c>
      <c r="C2448" s="4">
        <v>45</v>
      </c>
      <c r="D2448" s="4">
        <f t="shared" si="76"/>
        <v>318.14999999999998</v>
      </c>
      <c r="E2448" s="4">
        <v>8500</v>
      </c>
      <c r="F2448" s="25">
        <f t="shared" si="77"/>
        <v>85318151303</v>
      </c>
      <c r="G2448" s="4">
        <v>999999</v>
      </c>
      <c r="H2448" s="4" t="s">
        <v>4</v>
      </c>
    </row>
    <row r="2449" spans="1:8" hidden="1" x14ac:dyDescent="0.25">
      <c r="A2449" s="4">
        <v>4000</v>
      </c>
      <c r="B2449" s="4">
        <v>13000</v>
      </c>
      <c r="C2449" s="4">
        <v>45</v>
      </c>
      <c r="D2449" s="4">
        <f t="shared" si="76"/>
        <v>318.14999999999998</v>
      </c>
      <c r="E2449" s="4">
        <v>8500</v>
      </c>
      <c r="F2449" s="25">
        <f t="shared" si="77"/>
        <v>85318151304</v>
      </c>
      <c r="G2449" s="4">
        <v>999999</v>
      </c>
    </row>
    <row r="2450" spans="1:8" hidden="1" x14ac:dyDescent="0.25">
      <c r="A2450" s="4">
        <v>5000</v>
      </c>
      <c r="B2450" s="4">
        <v>13000</v>
      </c>
      <c r="C2450" s="4">
        <v>45</v>
      </c>
      <c r="D2450" s="4">
        <f t="shared" si="76"/>
        <v>318.14999999999998</v>
      </c>
      <c r="E2450" s="4">
        <v>8500</v>
      </c>
      <c r="F2450" s="25">
        <f t="shared" si="77"/>
        <v>85318151305</v>
      </c>
      <c r="G2450" s="4">
        <v>999999</v>
      </c>
    </row>
    <row r="2451" spans="1:8" hidden="1" x14ac:dyDescent="0.25">
      <c r="A2451" s="4">
        <v>6000</v>
      </c>
      <c r="B2451" s="4">
        <v>13000</v>
      </c>
      <c r="C2451" s="4">
        <v>45</v>
      </c>
      <c r="D2451" s="4">
        <f t="shared" si="76"/>
        <v>318.14999999999998</v>
      </c>
      <c r="E2451" s="4">
        <v>8500</v>
      </c>
      <c r="F2451" s="25">
        <f t="shared" si="77"/>
        <v>85318151306</v>
      </c>
      <c r="G2451" s="4">
        <v>999999</v>
      </c>
    </row>
    <row r="2452" spans="1:8" hidden="1" x14ac:dyDescent="0.25">
      <c r="A2452" s="4">
        <v>0</v>
      </c>
      <c r="B2452" s="4">
        <v>13500</v>
      </c>
      <c r="C2452" s="4">
        <v>45</v>
      </c>
      <c r="D2452" s="4">
        <f t="shared" si="76"/>
        <v>318.14999999999998</v>
      </c>
      <c r="E2452" s="4">
        <v>8500</v>
      </c>
      <c r="F2452" s="25">
        <f t="shared" si="77"/>
        <v>85318151350</v>
      </c>
      <c r="G2452" s="4">
        <v>143.30000000000001</v>
      </c>
      <c r="H2452" s="4" t="s">
        <v>3</v>
      </c>
    </row>
    <row r="2453" spans="1:8" hidden="1" x14ac:dyDescent="0.25">
      <c r="A2453" s="4">
        <v>1000</v>
      </c>
      <c r="B2453" s="4">
        <v>13500</v>
      </c>
      <c r="C2453" s="4">
        <v>45</v>
      </c>
      <c r="D2453" s="4">
        <f t="shared" si="76"/>
        <v>318.14999999999998</v>
      </c>
      <c r="E2453" s="4">
        <v>8500</v>
      </c>
      <c r="F2453" s="25">
        <f t="shared" si="77"/>
        <v>85318151351</v>
      </c>
      <c r="G2453" s="4">
        <v>999999</v>
      </c>
      <c r="H2453" s="4" t="s">
        <v>4</v>
      </c>
    </row>
    <row r="2454" spans="1:8" hidden="1" x14ac:dyDescent="0.25">
      <c r="A2454" s="4">
        <v>2000</v>
      </c>
      <c r="B2454" s="4">
        <v>13500</v>
      </c>
      <c r="C2454" s="4">
        <v>45</v>
      </c>
      <c r="D2454" s="4">
        <f t="shared" si="76"/>
        <v>318.14999999999998</v>
      </c>
      <c r="E2454" s="4">
        <v>8500</v>
      </c>
      <c r="F2454" s="25">
        <f t="shared" si="77"/>
        <v>85318151352</v>
      </c>
      <c r="G2454" s="4">
        <v>999999</v>
      </c>
      <c r="H2454" s="4" t="s">
        <v>4</v>
      </c>
    </row>
    <row r="2455" spans="1:8" hidden="1" x14ac:dyDescent="0.25">
      <c r="A2455" s="4">
        <v>3000</v>
      </c>
      <c r="B2455" s="4">
        <v>13500</v>
      </c>
      <c r="C2455" s="4">
        <v>45</v>
      </c>
      <c r="D2455" s="4">
        <f t="shared" si="76"/>
        <v>318.14999999999998</v>
      </c>
      <c r="E2455" s="4">
        <v>8500</v>
      </c>
      <c r="F2455" s="25">
        <f t="shared" si="77"/>
        <v>85318151353</v>
      </c>
      <c r="G2455" s="4">
        <v>999999</v>
      </c>
      <c r="H2455" s="4" t="s">
        <v>4</v>
      </c>
    </row>
    <row r="2456" spans="1:8" hidden="1" x14ac:dyDescent="0.25">
      <c r="A2456" s="4">
        <v>4000</v>
      </c>
      <c r="B2456" s="4">
        <v>13500</v>
      </c>
      <c r="C2456" s="4">
        <v>45</v>
      </c>
      <c r="D2456" s="4">
        <f t="shared" si="76"/>
        <v>318.14999999999998</v>
      </c>
      <c r="E2456" s="4">
        <v>8500</v>
      </c>
      <c r="F2456" s="25">
        <f t="shared" si="77"/>
        <v>85318151354</v>
      </c>
      <c r="G2456" s="4">
        <v>999999</v>
      </c>
      <c r="H2456" s="4" t="s">
        <v>4</v>
      </c>
    </row>
    <row r="2457" spans="1:8" hidden="1" x14ac:dyDescent="0.25">
      <c r="A2457" s="4">
        <v>5000</v>
      </c>
      <c r="B2457" s="4">
        <v>13500</v>
      </c>
      <c r="C2457" s="4">
        <v>45</v>
      </c>
      <c r="D2457" s="4">
        <f t="shared" si="76"/>
        <v>318.14999999999998</v>
      </c>
      <c r="E2457" s="4">
        <v>8500</v>
      </c>
      <c r="F2457" s="25">
        <f t="shared" si="77"/>
        <v>85318151355</v>
      </c>
      <c r="G2457" s="4">
        <v>999999</v>
      </c>
    </row>
    <row r="2458" spans="1:8" hidden="1" x14ac:dyDescent="0.25">
      <c r="A2458" s="4">
        <v>6000</v>
      </c>
      <c r="B2458" s="4">
        <v>13500</v>
      </c>
      <c r="C2458" s="4">
        <v>45</v>
      </c>
      <c r="D2458" s="4">
        <f t="shared" si="76"/>
        <v>318.14999999999998</v>
      </c>
      <c r="E2458" s="4">
        <v>8500</v>
      </c>
      <c r="F2458" s="25">
        <f t="shared" si="77"/>
        <v>85318151356</v>
      </c>
      <c r="G2458" s="4">
        <v>999999</v>
      </c>
    </row>
    <row r="2459" spans="1:8" hidden="1" x14ac:dyDescent="0.25">
      <c r="A2459" s="4">
        <v>0</v>
      </c>
      <c r="B2459" s="4">
        <v>14000</v>
      </c>
      <c r="C2459" s="4">
        <v>45</v>
      </c>
      <c r="D2459" s="4">
        <f t="shared" si="76"/>
        <v>318.14999999999998</v>
      </c>
      <c r="E2459" s="4">
        <v>8500</v>
      </c>
      <c r="F2459" s="25">
        <f t="shared" si="77"/>
        <v>85318151400</v>
      </c>
      <c r="G2459" s="4">
        <v>999999</v>
      </c>
      <c r="H2459" s="4" t="s">
        <v>4</v>
      </c>
    </row>
    <row r="2460" spans="1:8" hidden="1" x14ac:dyDescent="0.25">
      <c r="A2460" s="4">
        <v>1000</v>
      </c>
      <c r="B2460" s="4">
        <v>14000</v>
      </c>
      <c r="C2460" s="4">
        <v>45</v>
      </c>
      <c r="D2460" s="4">
        <f t="shared" si="76"/>
        <v>318.14999999999998</v>
      </c>
      <c r="E2460" s="4">
        <v>8500</v>
      </c>
      <c r="F2460" s="25">
        <f t="shared" si="77"/>
        <v>85318151401</v>
      </c>
      <c r="G2460" s="4">
        <v>999999</v>
      </c>
      <c r="H2460" s="4" t="s">
        <v>4</v>
      </c>
    </row>
    <row r="2461" spans="1:8" hidden="1" x14ac:dyDescent="0.25">
      <c r="A2461" s="4">
        <v>2000</v>
      </c>
      <c r="B2461" s="4">
        <v>14000</v>
      </c>
      <c r="C2461" s="4">
        <v>45</v>
      </c>
      <c r="D2461" s="4">
        <f t="shared" si="76"/>
        <v>318.14999999999998</v>
      </c>
      <c r="E2461" s="4">
        <v>8500</v>
      </c>
      <c r="F2461" s="25">
        <f t="shared" si="77"/>
        <v>85318151402</v>
      </c>
      <c r="G2461" s="4">
        <v>999999</v>
      </c>
      <c r="H2461" s="4" t="s">
        <v>4</v>
      </c>
    </row>
    <row r="2462" spans="1:8" hidden="1" x14ac:dyDescent="0.25">
      <c r="A2462" s="4">
        <v>3000</v>
      </c>
      <c r="B2462" s="4">
        <v>14000</v>
      </c>
      <c r="C2462" s="4">
        <v>45</v>
      </c>
      <c r="D2462" s="4">
        <f t="shared" si="76"/>
        <v>318.14999999999998</v>
      </c>
      <c r="E2462" s="4">
        <v>8500</v>
      </c>
      <c r="F2462" s="25">
        <f t="shared" si="77"/>
        <v>85318151403</v>
      </c>
      <c r="G2462" s="4">
        <v>999999</v>
      </c>
    </row>
    <row r="2463" spans="1:8" hidden="1" x14ac:dyDescent="0.25">
      <c r="A2463" s="4">
        <v>4000</v>
      </c>
      <c r="B2463" s="4">
        <v>14000</v>
      </c>
      <c r="C2463" s="4">
        <v>45</v>
      </c>
      <c r="D2463" s="4">
        <f t="shared" si="76"/>
        <v>318.14999999999998</v>
      </c>
      <c r="E2463" s="4">
        <v>8500</v>
      </c>
      <c r="F2463" s="25">
        <f t="shared" si="77"/>
        <v>85318151404</v>
      </c>
      <c r="G2463" s="4">
        <v>999999</v>
      </c>
    </row>
    <row r="2464" spans="1:8" hidden="1" x14ac:dyDescent="0.25">
      <c r="A2464" s="4">
        <v>5000</v>
      </c>
      <c r="B2464" s="4">
        <v>14000</v>
      </c>
      <c r="C2464" s="4">
        <v>45</v>
      </c>
      <c r="D2464" s="4">
        <f t="shared" si="76"/>
        <v>318.14999999999998</v>
      </c>
      <c r="E2464" s="4">
        <v>8500</v>
      </c>
      <c r="F2464" s="25">
        <f t="shared" si="77"/>
        <v>85318151405</v>
      </c>
      <c r="G2464" s="4">
        <v>999999</v>
      </c>
    </row>
    <row r="2465" spans="1:8" hidden="1" x14ac:dyDescent="0.25">
      <c r="A2465" s="4">
        <v>6000</v>
      </c>
      <c r="B2465" s="4">
        <v>14000</v>
      </c>
      <c r="C2465" s="4">
        <v>45</v>
      </c>
      <c r="D2465" s="4">
        <f t="shared" si="76"/>
        <v>318.14999999999998</v>
      </c>
      <c r="E2465" s="4">
        <v>8500</v>
      </c>
      <c r="F2465" s="25">
        <f t="shared" si="77"/>
        <v>85318151406</v>
      </c>
      <c r="G2465" s="4">
        <v>999999</v>
      </c>
    </row>
    <row r="2466" spans="1:8" hidden="1" x14ac:dyDescent="0.25">
      <c r="A2466" s="4">
        <v>0</v>
      </c>
      <c r="B2466" s="4">
        <v>11000</v>
      </c>
      <c r="C2466" s="4">
        <v>50</v>
      </c>
      <c r="D2466" s="4">
        <f t="shared" si="76"/>
        <v>323.14999999999998</v>
      </c>
      <c r="E2466" s="4">
        <v>8500</v>
      </c>
      <c r="F2466" s="25">
        <f t="shared" si="77"/>
        <v>85323151100</v>
      </c>
      <c r="G2466" s="4">
        <v>0</v>
      </c>
      <c r="H2466" s="4" t="s">
        <v>2</v>
      </c>
    </row>
    <row r="2467" spans="1:8" hidden="1" x14ac:dyDescent="0.25">
      <c r="A2467" s="4">
        <v>1000</v>
      </c>
      <c r="B2467" s="4">
        <v>11000</v>
      </c>
      <c r="C2467" s="4">
        <v>50</v>
      </c>
      <c r="D2467" s="4">
        <f t="shared" si="76"/>
        <v>323.14999999999998</v>
      </c>
      <c r="E2467" s="4">
        <v>8500</v>
      </c>
      <c r="F2467" s="25">
        <f t="shared" si="77"/>
        <v>85323151101</v>
      </c>
      <c r="G2467" s="4">
        <v>0</v>
      </c>
      <c r="H2467" s="4" t="s">
        <v>2</v>
      </c>
    </row>
    <row r="2468" spans="1:8" hidden="1" x14ac:dyDescent="0.25">
      <c r="A2468" s="4">
        <v>2000</v>
      </c>
      <c r="B2468" s="4">
        <v>11000</v>
      </c>
      <c r="C2468" s="4">
        <v>50</v>
      </c>
      <c r="D2468" s="4">
        <f t="shared" si="76"/>
        <v>323.14999999999998</v>
      </c>
      <c r="E2468" s="4">
        <v>8500</v>
      </c>
      <c r="F2468" s="25">
        <f t="shared" si="77"/>
        <v>85323151102</v>
      </c>
      <c r="G2468" s="4">
        <v>0</v>
      </c>
      <c r="H2468" s="4" t="s">
        <v>2</v>
      </c>
    </row>
    <row r="2469" spans="1:8" hidden="1" x14ac:dyDescent="0.25">
      <c r="A2469" s="4">
        <v>3000</v>
      </c>
      <c r="B2469" s="4">
        <v>11000</v>
      </c>
      <c r="C2469" s="4">
        <v>50</v>
      </c>
      <c r="D2469" s="4">
        <f t="shared" si="76"/>
        <v>323.14999999999998</v>
      </c>
      <c r="E2469" s="4">
        <v>8500</v>
      </c>
      <c r="F2469" s="25">
        <f t="shared" si="77"/>
        <v>85323151103</v>
      </c>
      <c r="G2469" s="4">
        <v>80.3</v>
      </c>
      <c r="H2469" s="4" t="s">
        <v>3</v>
      </c>
    </row>
    <row r="2470" spans="1:8" hidden="1" x14ac:dyDescent="0.25">
      <c r="A2470" s="4">
        <v>4000</v>
      </c>
      <c r="B2470" s="4">
        <v>11000</v>
      </c>
      <c r="C2470" s="4">
        <v>50</v>
      </c>
      <c r="D2470" s="4">
        <f t="shared" si="76"/>
        <v>323.14999999999998</v>
      </c>
      <c r="E2470" s="4">
        <v>8500</v>
      </c>
      <c r="F2470" s="25">
        <f t="shared" si="77"/>
        <v>85323151104</v>
      </c>
      <c r="G2470" s="4">
        <v>113.3</v>
      </c>
      <c r="H2470" s="4" t="s">
        <v>3</v>
      </c>
    </row>
    <row r="2471" spans="1:8" hidden="1" x14ac:dyDescent="0.25">
      <c r="A2471" s="4">
        <v>5000</v>
      </c>
      <c r="B2471" s="4">
        <v>11000</v>
      </c>
      <c r="C2471" s="4">
        <v>50</v>
      </c>
      <c r="D2471" s="4">
        <f t="shared" si="76"/>
        <v>323.14999999999998</v>
      </c>
      <c r="E2471" s="4">
        <v>8500</v>
      </c>
      <c r="F2471" s="25">
        <f t="shared" si="77"/>
        <v>85323151105</v>
      </c>
      <c r="G2471" s="4">
        <v>999999</v>
      </c>
      <c r="H2471" s="4" t="s">
        <v>4</v>
      </c>
    </row>
    <row r="2472" spans="1:8" hidden="1" x14ac:dyDescent="0.25">
      <c r="A2472" s="4">
        <v>6000</v>
      </c>
      <c r="B2472" s="4">
        <v>11000</v>
      </c>
      <c r="C2472" s="4">
        <v>50</v>
      </c>
      <c r="D2472" s="4">
        <f t="shared" si="76"/>
        <v>323.14999999999998</v>
      </c>
      <c r="E2472" s="4">
        <v>8500</v>
      </c>
      <c r="F2472" s="25">
        <f t="shared" si="77"/>
        <v>85323151106</v>
      </c>
      <c r="G2472" s="4">
        <v>999999</v>
      </c>
      <c r="H2472" s="4" t="s">
        <v>4</v>
      </c>
    </row>
    <row r="2473" spans="1:8" hidden="1" x14ac:dyDescent="0.25">
      <c r="A2473" s="4">
        <v>0</v>
      </c>
      <c r="B2473" s="4">
        <v>11500</v>
      </c>
      <c r="C2473" s="4">
        <v>50</v>
      </c>
      <c r="D2473" s="4">
        <f t="shared" si="76"/>
        <v>323.14999999999998</v>
      </c>
      <c r="E2473" s="4">
        <v>8500</v>
      </c>
      <c r="F2473" s="25">
        <f t="shared" si="77"/>
        <v>85323151150</v>
      </c>
      <c r="G2473" s="4">
        <v>0</v>
      </c>
      <c r="H2473" s="4" t="s">
        <v>2</v>
      </c>
    </row>
    <row r="2474" spans="1:8" hidden="1" x14ac:dyDescent="0.25">
      <c r="A2474" s="4">
        <v>1000</v>
      </c>
      <c r="B2474" s="4">
        <v>11500</v>
      </c>
      <c r="C2474" s="4">
        <v>50</v>
      </c>
      <c r="D2474" s="4">
        <f t="shared" si="76"/>
        <v>323.14999999999998</v>
      </c>
      <c r="E2474" s="4">
        <v>8500</v>
      </c>
      <c r="F2474" s="25">
        <f t="shared" si="77"/>
        <v>85323151151</v>
      </c>
      <c r="G2474" s="4">
        <v>30.2</v>
      </c>
      <c r="H2474" s="4" t="s">
        <v>3</v>
      </c>
    </row>
    <row r="2475" spans="1:8" hidden="1" x14ac:dyDescent="0.25">
      <c r="A2475" s="4">
        <v>2000</v>
      </c>
      <c r="B2475" s="4">
        <v>11500</v>
      </c>
      <c r="C2475" s="4">
        <v>50</v>
      </c>
      <c r="D2475" s="4">
        <f t="shared" si="76"/>
        <v>323.14999999999998</v>
      </c>
      <c r="E2475" s="4">
        <v>8500</v>
      </c>
      <c r="F2475" s="25">
        <f t="shared" si="77"/>
        <v>85323151152</v>
      </c>
      <c r="G2475" s="4">
        <v>89.1</v>
      </c>
      <c r="H2475" s="4" t="s">
        <v>3</v>
      </c>
    </row>
    <row r="2476" spans="1:8" hidden="1" x14ac:dyDescent="0.25">
      <c r="A2476" s="4">
        <v>3000</v>
      </c>
      <c r="B2476" s="4">
        <v>11500</v>
      </c>
      <c r="C2476" s="4">
        <v>50</v>
      </c>
      <c r="D2476" s="4">
        <f t="shared" si="76"/>
        <v>323.14999999999998</v>
      </c>
      <c r="E2476" s="4">
        <v>8500</v>
      </c>
      <c r="F2476" s="25">
        <f t="shared" si="77"/>
        <v>85323151153</v>
      </c>
      <c r="G2476" s="4">
        <v>119.4</v>
      </c>
      <c r="H2476" s="4" t="s">
        <v>3</v>
      </c>
    </row>
    <row r="2477" spans="1:8" hidden="1" x14ac:dyDescent="0.25">
      <c r="A2477" s="4">
        <v>4000</v>
      </c>
      <c r="B2477" s="4">
        <v>11500</v>
      </c>
      <c r="C2477" s="4">
        <v>50</v>
      </c>
      <c r="D2477" s="4">
        <f t="shared" si="76"/>
        <v>323.14999999999998</v>
      </c>
      <c r="E2477" s="4">
        <v>8500</v>
      </c>
      <c r="F2477" s="25">
        <f t="shared" si="77"/>
        <v>85323151154</v>
      </c>
      <c r="G2477" s="4">
        <v>999999</v>
      </c>
      <c r="H2477" s="4" t="s">
        <v>4</v>
      </c>
    </row>
    <row r="2478" spans="1:8" hidden="1" x14ac:dyDescent="0.25">
      <c r="A2478" s="4">
        <v>5000</v>
      </c>
      <c r="B2478" s="4">
        <v>11500</v>
      </c>
      <c r="C2478" s="4">
        <v>50</v>
      </c>
      <c r="D2478" s="4">
        <f t="shared" si="76"/>
        <v>323.14999999999998</v>
      </c>
      <c r="E2478" s="4">
        <v>8500</v>
      </c>
      <c r="F2478" s="25">
        <f t="shared" si="77"/>
        <v>85323151155</v>
      </c>
      <c r="G2478" s="4">
        <v>999999</v>
      </c>
      <c r="H2478" s="4" t="s">
        <v>4</v>
      </c>
    </row>
    <row r="2479" spans="1:8" hidden="1" x14ac:dyDescent="0.25">
      <c r="A2479" s="4">
        <v>6000</v>
      </c>
      <c r="B2479" s="4">
        <v>11500</v>
      </c>
      <c r="C2479" s="4">
        <v>50</v>
      </c>
      <c r="D2479" s="4">
        <f t="shared" si="76"/>
        <v>323.14999999999998</v>
      </c>
      <c r="E2479" s="4">
        <v>8500</v>
      </c>
      <c r="F2479" s="25">
        <f t="shared" si="77"/>
        <v>85323151156</v>
      </c>
      <c r="G2479" s="4">
        <v>999999</v>
      </c>
      <c r="H2479" s="4" t="s">
        <v>4</v>
      </c>
    </row>
    <row r="2480" spans="1:8" hidden="1" x14ac:dyDescent="0.25">
      <c r="A2480" s="4">
        <v>0</v>
      </c>
      <c r="B2480" s="4">
        <v>12000</v>
      </c>
      <c r="C2480" s="4">
        <v>50</v>
      </c>
      <c r="D2480" s="4">
        <f t="shared" si="76"/>
        <v>323.14999999999998</v>
      </c>
      <c r="E2480" s="4">
        <v>8500</v>
      </c>
      <c r="F2480" s="25">
        <f t="shared" si="77"/>
        <v>85323151200</v>
      </c>
      <c r="G2480" s="4">
        <v>46.5</v>
      </c>
      <c r="H2480" s="4" t="s">
        <v>3</v>
      </c>
    </row>
    <row r="2481" spans="1:8" hidden="1" x14ac:dyDescent="0.25">
      <c r="A2481" s="4">
        <v>1000</v>
      </c>
      <c r="B2481" s="4">
        <v>12000</v>
      </c>
      <c r="C2481" s="4">
        <v>50</v>
      </c>
      <c r="D2481" s="4">
        <f t="shared" si="76"/>
        <v>323.14999999999998</v>
      </c>
      <c r="E2481" s="4">
        <v>8500</v>
      </c>
      <c r="F2481" s="25">
        <f t="shared" si="77"/>
        <v>85323151201</v>
      </c>
      <c r="G2481" s="4">
        <v>95.2</v>
      </c>
      <c r="H2481" s="4" t="s">
        <v>3</v>
      </c>
    </row>
    <row r="2482" spans="1:8" hidden="1" x14ac:dyDescent="0.25">
      <c r="A2482" s="4">
        <v>2000</v>
      </c>
      <c r="B2482" s="4">
        <v>12000</v>
      </c>
      <c r="C2482" s="4">
        <v>50</v>
      </c>
      <c r="D2482" s="4">
        <f t="shared" si="76"/>
        <v>323.14999999999998</v>
      </c>
      <c r="E2482" s="4">
        <v>8500</v>
      </c>
      <c r="F2482" s="25">
        <f t="shared" si="77"/>
        <v>85323151202</v>
      </c>
      <c r="G2482" s="4">
        <v>125</v>
      </c>
      <c r="H2482" s="4" t="s">
        <v>5</v>
      </c>
    </row>
    <row r="2483" spans="1:8" hidden="1" x14ac:dyDescent="0.25">
      <c r="A2483" s="4">
        <v>3000</v>
      </c>
      <c r="B2483" s="4">
        <v>12000</v>
      </c>
      <c r="C2483" s="4">
        <v>50</v>
      </c>
      <c r="D2483" s="4">
        <f t="shared" si="76"/>
        <v>323.14999999999998</v>
      </c>
      <c r="E2483" s="4">
        <v>8500</v>
      </c>
      <c r="F2483" s="25">
        <f t="shared" si="77"/>
        <v>85323151203</v>
      </c>
      <c r="G2483" s="4">
        <v>999999</v>
      </c>
      <c r="H2483" s="4" t="s">
        <v>4</v>
      </c>
    </row>
    <row r="2484" spans="1:8" hidden="1" x14ac:dyDescent="0.25">
      <c r="A2484" s="4">
        <v>4000</v>
      </c>
      <c r="B2484" s="4">
        <v>12000</v>
      </c>
      <c r="C2484" s="4">
        <v>50</v>
      </c>
      <c r="D2484" s="4">
        <f t="shared" si="76"/>
        <v>323.14999999999998</v>
      </c>
      <c r="E2484" s="4">
        <v>8500</v>
      </c>
      <c r="F2484" s="25">
        <f t="shared" si="77"/>
        <v>85323151204</v>
      </c>
      <c r="G2484" s="4">
        <v>999999</v>
      </c>
      <c r="H2484" s="4" t="s">
        <v>4</v>
      </c>
    </row>
    <row r="2485" spans="1:8" hidden="1" x14ac:dyDescent="0.25">
      <c r="A2485" s="4">
        <v>5000</v>
      </c>
      <c r="B2485" s="4">
        <v>12000</v>
      </c>
      <c r="C2485" s="4">
        <v>50</v>
      </c>
      <c r="D2485" s="4">
        <f t="shared" si="76"/>
        <v>323.14999999999998</v>
      </c>
      <c r="E2485" s="4">
        <v>8500</v>
      </c>
      <c r="F2485" s="25">
        <f t="shared" si="77"/>
        <v>85323151205</v>
      </c>
      <c r="G2485" s="4">
        <v>999999</v>
      </c>
      <c r="H2485" s="4" t="s">
        <v>4</v>
      </c>
    </row>
    <row r="2486" spans="1:8" hidden="1" x14ac:dyDescent="0.25">
      <c r="A2486" s="4">
        <v>6000</v>
      </c>
      <c r="B2486" s="4">
        <v>12000</v>
      </c>
      <c r="C2486" s="4">
        <v>50</v>
      </c>
      <c r="D2486" s="4">
        <f t="shared" si="76"/>
        <v>323.14999999999998</v>
      </c>
      <c r="E2486" s="4">
        <v>8500</v>
      </c>
      <c r="F2486" s="25">
        <f t="shared" si="77"/>
        <v>85323151206</v>
      </c>
      <c r="G2486" s="4">
        <v>999999</v>
      </c>
    </row>
    <row r="2487" spans="1:8" hidden="1" x14ac:dyDescent="0.25">
      <c r="A2487" s="4">
        <v>0</v>
      </c>
      <c r="B2487" s="4">
        <v>12500</v>
      </c>
      <c r="C2487" s="4">
        <v>50</v>
      </c>
      <c r="D2487" s="4">
        <f t="shared" si="76"/>
        <v>323.14999999999998</v>
      </c>
      <c r="E2487" s="4">
        <v>8500</v>
      </c>
      <c r="F2487" s="25">
        <f t="shared" si="77"/>
        <v>85323151250</v>
      </c>
      <c r="G2487" s="4">
        <v>100.5</v>
      </c>
      <c r="H2487" s="4" t="s">
        <v>3</v>
      </c>
    </row>
    <row r="2488" spans="1:8" hidden="1" x14ac:dyDescent="0.25">
      <c r="A2488" s="4">
        <v>1000</v>
      </c>
      <c r="B2488" s="4">
        <v>12500</v>
      </c>
      <c r="C2488" s="4">
        <v>50</v>
      </c>
      <c r="D2488" s="4">
        <f t="shared" si="76"/>
        <v>323.14999999999998</v>
      </c>
      <c r="E2488" s="4">
        <v>8500</v>
      </c>
      <c r="F2488" s="25">
        <f t="shared" si="77"/>
        <v>85323151251</v>
      </c>
      <c r="G2488" s="4">
        <v>128.9</v>
      </c>
      <c r="H2488" s="4" t="s">
        <v>3</v>
      </c>
    </row>
    <row r="2489" spans="1:8" hidden="1" x14ac:dyDescent="0.25">
      <c r="A2489" s="4">
        <v>2000</v>
      </c>
      <c r="B2489" s="4">
        <v>12500</v>
      </c>
      <c r="C2489" s="4">
        <v>50</v>
      </c>
      <c r="D2489" s="4">
        <f t="shared" si="76"/>
        <v>323.14999999999998</v>
      </c>
      <c r="E2489" s="4">
        <v>8500</v>
      </c>
      <c r="F2489" s="25">
        <f t="shared" si="77"/>
        <v>85323151252</v>
      </c>
      <c r="G2489" s="4">
        <v>999999</v>
      </c>
      <c r="H2489" s="4" t="s">
        <v>4</v>
      </c>
    </row>
    <row r="2490" spans="1:8" hidden="1" x14ac:dyDescent="0.25">
      <c r="A2490" s="4">
        <v>3000</v>
      </c>
      <c r="B2490" s="4">
        <v>12500</v>
      </c>
      <c r="C2490" s="4">
        <v>50</v>
      </c>
      <c r="D2490" s="4">
        <f t="shared" si="76"/>
        <v>323.14999999999998</v>
      </c>
      <c r="E2490" s="4">
        <v>8500</v>
      </c>
      <c r="F2490" s="25">
        <f t="shared" si="77"/>
        <v>85323151253</v>
      </c>
      <c r="G2490" s="4">
        <v>999999</v>
      </c>
      <c r="H2490" s="4" t="s">
        <v>4</v>
      </c>
    </row>
    <row r="2491" spans="1:8" hidden="1" x14ac:dyDescent="0.25">
      <c r="A2491" s="4">
        <v>4000</v>
      </c>
      <c r="B2491" s="4">
        <v>12500</v>
      </c>
      <c r="C2491" s="4">
        <v>50</v>
      </c>
      <c r="D2491" s="4">
        <f t="shared" si="76"/>
        <v>323.14999999999998</v>
      </c>
      <c r="E2491" s="4">
        <v>8500</v>
      </c>
      <c r="F2491" s="25">
        <f t="shared" si="77"/>
        <v>85323151254</v>
      </c>
      <c r="G2491" s="4">
        <v>999999</v>
      </c>
      <c r="H2491" s="4" t="s">
        <v>4</v>
      </c>
    </row>
    <row r="2492" spans="1:8" hidden="1" x14ac:dyDescent="0.25">
      <c r="A2492" s="4">
        <v>5000</v>
      </c>
      <c r="B2492" s="4">
        <v>12500</v>
      </c>
      <c r="C2492" s="4">
        <v>50</v>
      </c>
      <c r="D2492" s="4">
        <f t="shared" si="76"/>
        <v>323.14999999999998</v>
      </c>
      <c r="E2492" s="4">
        <v>8500</v>
      </c>
      <c r="F2492" s="25">
        <f t="shared" si="77"/>
        <v>85323151255</v>
      </c>
      <c r="G2492" s="4">
        <v>999999</v>
      </c>
    </row>
    <row r="2493" spans="1:8" hidden="1" x14ac:dyDescent="0.25">
      <c r="A2493" s="4">
        <v>6000</v>
      </c>
      <c r="B2493" s="4">
        <v>12500</v>
      </c>
      <c r="C2493" s="4">
        <v>50</v>
      </c>
      <c r="D2493" s="4">
        <f t="shared" si="76"/>
        <v>323.14999999999998</v>
      </c>
      <c r="E2493" s="4">
        <v>8500</v>
      </c>
      <c r="F2493" s="25">
        <f t="shared" si="77"/>
        <v>85323151256</v>
      </c>
      <c r="G2493" s="4">
        <v>999999</v>
      </c>
    </row>
    <row r="2494" spans="1:8" hidden="1" x14ac:dyDescent="0.25">
      <c r="A2494" s="4">
        <v>0</v>
      </c>
      <c r="B2494" s="4">
        <v>12800</v>
      </c>
      <c r="C2494" s="4">
        <v>50</v>
      </c>
      <c r="D2494" s="4">
        <f t="shared" si="76"/>
        <v>323.14999999999998</v>
      </c>
      <c r="E2494" s="4">
        <v>8500</v>
      </c>
      <c r="F2494" s="25">
        <f t="shared" si="77"/>
        <v>85323151280</v>
      </c>
      <c r="G2494" s="4">
        <v>120.9</v>
      </c>
      <c r="H2494" s="4" t="s">
        <v>3</v>
      </c>
    </row>
    <row r="2495" spans="1:8" hidden="1" x14ac:dyDescent="0.25">
      <c r="A2495" s="4">
        <v>1000</v>
      </c>
      <c r="B2495" s="4">
        <v>12800</v>
      </c>
      <c r="C2495" s="4">
        <v>50</v>
      </c>
      <c r="D2495" s="4">
        <f t="shared" si="76"/>
        <v>323.14999999999998</v>
      </c>
      <c r="E2495" s="4">
        <v>8500</v>
      </c>
      <c r="F2495" s="25">
        <f t="shared" si="77"/>
        <v>85323151281</v>
      </c>
      <c r="G2495" s="4">
        <v>999999</v>
      </c>
      <c r="H2495" s="4" t="s">
        <v>4</v>
      </c>
    </row>
    <row r="2496" spans="1:8" hidden="1" x14ac:dyDescent="0.25">
      <c r="A2496" s="4">
        <v>2000</v>
      </c>
      <c r="B2496" s="4">
        <v>12800</v>
      </c>
      <c r="C2496" s="4">
        <v>50</v>
      </c>
      <c r="D2496" s="4">
        <f t="shared" si="76"/>
        <v>323.14999999999998</v>
      </c>
      <c r="E2496" s="4">
        <v>8500</v>
      </c>
      <c r="F2496" s="25">
        <f t="shared" si="77"/>
        <v>85323151282</v>
      </c>
      <c r="G2496" s="4">
        <v>999999</v>
      </c>
      <c r="H2496" s="4" t="s">
        <v>4</v>
      </c>
    </row>
    <row r="2497" spans="1:8" hidden="1" x14ac:dyDescent="0.25">
      <c r="A2497" s="4">
        <v>3000</v>
      </c>
      <c r="B2497" s="4">
        <v>12800</v>
      </c>
      <c r="C2497" s="4">
        <v>50</v>
      </c>
      <c r="D2497" s="4">
        <f t="shared" si="76"/>
        <v>323.14999999999998</v>
      </c>
      <c r="E2497" s="4">
        <v>8500</v>
      </c>
      <c r="F2497" s="25">
        <f t="shared" si="77"/>
        <v>85323151283</v>
      </c>
      <c r="G2497" s="4">
        <v>999999</v>
      </c>
      <c r="H2497" s="4" t="s">
        <v>4</v>
      </c>
    </row>
    <row r="2498" spans="1:8" hidden="1" x14ac:dyDescent="0.25">
      <c r="A2498" s="4">
        <v>4000</v>
      </c>
      <c r="B2498" s="4">
        <v>12800</v>
      </c>
      <c r="C2498" s="4">
        <v>50</v>
      </c>
      <c r="D2498" s="4">
        <f t="shared" ref="D2498:D2561" si="78">C2498+273.15</f>
        <v>323.14999999999998</v>
      </c>
      <c r="E2498" s="4">
        <v>8500</v>
      </c>
      <c r="F2498" s="25">
        <f t="shared" ref="F2498:F2561" si="79">E2498*10^7+D2498*10^6+B2498/10+A2498/1000</f>
        <v>85323151284</v>
      </c>
      <c r="G2498" s="4">
        <v>999999</v>
      </c>
      <c r="H2498" s="4" t="s">
        <v>4</v>
      </c>
    </row>
    <row r="2499" spans="1:8" hidden="1" x14ac:dyDescent="0.25">
      <c r="A2499" s="4">
        <v>5000</v>
      </c>
      <c r="B2499" s="4">
        <v>12800</v>
      </c>
      <c r="C2499" s="4">
        <v>50</v>
      </c>
      <c r="D2499" s="4">
        <f t="shared" si="78"/>
        <v>323.14999999999998</v>
      </c>
      <c r="E2499" s="4">
        <v>8500</v>
      </c>
      <c r="F2499" s="25">
        <f t="shared" si="79"/>
        <v>85323151285</v>
      </c>
      <c r="G2499" s="4">
        <v>999999</v>
      </c>
    </row>
    <row r="2500" spans="1:8" hidden="1" x14ac:dyDescent="0.25">
      <c r="A2500" s="4">
        <v>6000</v>
      </c>
      <c r="B2500" s="4">
        <v>12800</v>
      </c>
      <c r="C2500" s="4">
        <v>50</v>
      </c>
      <c r="D2500" s="4">
        <f t="shared" si="78"/>
        <v>323.14999999999998</v>
      </c>
      <c r="E2500" s="4">
        <v>8500</v>
      </c>
      <c r="F2500" s="25">
        <f t="shared" si="79"/>
        <v>85323151286</v>
      </c>
      <c r="G2500" s="4">
        <v>999999</v>
      </c>
    </row>
    <row r="2501" spans="1:8" hidden="1" x14ac:dyDescent="0.25">
      <c r="A2501" s="4">
        <v>0</v>
      </c>
      <c r="B2501" s="4">
        <v>13000</v>
      </c>
      <c r="C2501" s="4">
        <v>50</v>
      </c>
      <c r="D2501" s="4">
        <f t="shared" si="78"/>
        <v>323.14999999999998</v>
      </c>
      <c r="E2501" s="4">
        <v>8500</v>
      </c>
      <c r="F2501" s="25">
        <f t="shared" si="79"/>
        <v>85323151300</v>
      </c>
      <c r="G2501" s="4">
        <v>133.9</v>
      </c>
      <c r="H2501" s="4" t="s">
        <v>3</v>
      </c>
    </row>
    <row r="2502" spans="1:8" hidden="1" x14ac:dyDescent="0.25">
      <c r="A2502" s="4">
        <v>1000</v>
      </c>
      <c r="B2502" s="4">
        <v>13000</v>
      </c>
      <c r="C2502" s="4">
        <v>50</v>
      </c>
      <c r="D2502" s="4">
        <f t="shared" si="78"/>
        <v>323.14999999999998</v>
      </c>
      <c r="E2502" s="4">
        <v>8500</v>
      </c>
      <c r="F2502" s="25">
        <f t="shared" si="79"/>
        <v>85323151301</v>
      </c>
      <c r="G2502" s="4">
        <v>999999</v>
      </c>
      <c r="H2502" s="4" t="s">
        <v>4</v>
      </c>
    </row>
    <row r="2503" spans="1:8" hidden="1" x14ac:dyDescent="0.25">
      <c r="A2503" s="4">
        <v>2000</v>
      </c>
      <c r="B2503" s="4">
        <v>13000</v>
      </c>
      <c r="C2503" s="4">
        <v>50</v>
      </c>
      <c r="D2503" s="4">
        <f t="shared" si="78"/>
        <v>323.14999999999998</v>
      </c>
      <c r="E2503" s="4">
        <v>8500</v>
      </c>
      <c r="F2503" s="25">
        <f t="shared" si="79"/>
        <v>85323151302</v>
      </c>
      <c r="G2503" s="4">
        <v>999999</v>
      </c>
      <c r="H2503" s="4" t="s">
        <v>4</v>
      </c>
    </row>
    <row r="2504" spans="1:8" hidden="1" x14ac:dyDescent="0.25">
      <c r="A2504" s="4">
        <v>3000</v>
      </c>
      <c r="B2504" s="4">
        <v>13000</v>
      </c>
      <c r="C2504" s="4">
        <v>50</v>
      </c>
      <c r="D2504" s="4">
        <f t="shared" si="78"/>
        <v>323.14999999999998</v>
      </c>
      <c r="E2504" s="4">
        <v>8500</v>
      </c>
      <c r="F2504" s="25">
        <f t="shared" si="79"/>
        <v>85323151303</v>
      </c>
      <c r="G2504" s="4">
        <v>999999</v>
      </c>
      <c r="H2504" s="4" t="s">
        <v>4</v>
      </c>
    </row>
    <row r="2505" spans="1:8" hidden="1" x14ac:dyDescent="0.25">
      <c r="A2505" s="4">
        <v>4000</v>
      </c>
      <c r="B2505" s="4">
        <v>13000</v>
      </c>
      <c r="C2505" s="4">
        <v>50</v>
      </c>
      <c r="D2505" s="4">
        <f t="shared" si="78"/>
        <v>323.14999999999998</v>
      </c>
      <c r="E2505" s="4">
        <v>8500</v>
      </c>
      <c r="F2505" s="25">
        <f t="shared" si="79"/>
        <v>85323151304</v>
      </c>
      <c r="G2505" s="4">
        <v>999999</v>
      </c>
    </row>
    <row r="2506" spans="1:8" hidden="1" x14ac:dyDescent="0.25">
      <c r="A2506" s="4">
        <v>5000</v>
      </c>
      <c r="B2506" s="4">
        <v>13000</v>
      </c>
      <c r="C2506" s="4">
        <v>50</v>
      </c>
      <c r="D2506" s="4">
        <f t="shared" si="78"/>
        <v>323.14999999999998</v>
      </c>
      <c r="E2506" s="4">
        <v>8500</v>
      </c>
      <c r="F2506" s="25">
        <f t="shared" si="79"/>
        <v>85323151305</v>
      </c>
      <c r="G2506" s="4">
        <v>999999</v>
      </c>
    </row>
    <row r="2507" spans="1:8" hidden="1" x14ac:dyDescent="0.25">
      <c r="A2507" s="4">
        <v>6000</v>
      </c>
      <c r="B2507" s="4">
        <v>13000</v>
      </c>
      <c r="C2507" s="4">
        <v>50</v>
      </c>
      <c r="D2507" s="4">
        <f t="shared" si="78"/>
        <v>323.14999999999998</v>
      </c>
      <c r="E2507" s="4">
        <v>8500</v>
      </c>
      <c r="F2507" s="25">
        <f t="shared" si="79"/>
        <v>85323151306</v>
      </c>
      <c r="G2507" s="4">
        <v>999999</v>
      </c>
    </row>
    <row r="2508" spans="1:8" hidden="1" x14ac:dyDescent="0.25">
      <c r="A2508" s="4">
        <v>0</v>
      </c>
      <c r="B2508" s="4">
        <v>13500</v>
      </c>
      <c r="C2508" s="4">
        <v>50</v>
      </c>
      <c r="D2508" s="4">
        <f t="shared" si="78"/>
        <v>323.14999999999998</v>
      </c>
      <c r="E2508" s="4">
        <v>8500</v>
      </c>
      <c r="F2508" s="25">
        <f t="shared" si="79"/>
        <v>85323151350</v>
      </c>
      <c r="G2508" s="4">
        <v>999999</v>
      </c>
      <c r="H2508" s="4" t="s">
        <v>4</v>
      </c>
    </row>
    <row r="2509" spans="1:8" hidden="1" x14ac:dyDescent="0.25">
      <c r="A2509" s="4">
        <v>1000</v>
      </c>
      <c r="B2509" s="4">
        <v>13500</v>
      </c>
      <c r="C2509" s="4">
        <v>50</v>
      </c>
      <c r="D2509" s="4">
        <f t="shared" si="78"/>
        <v>323.14999999999998</v>
      </c>
      <c r="E2509" s="4">
        <v>8500</v>
      </c>
      <c r="F2509" s="25">
        <f t="shared" si="79"/>
        <v>85323151351</v>
      </c>
      <c r="G2509" s="4">
        <v>999999</v>
      </c>
      <c r="H2509" s="4" t="s">
        <v>4</v>
      </c>
    </row>
    <row r="2510" spans="1:8" hidden="1" x14ac:dyDescent="0.25">
      <c r="A2510" s="4">
        <v>2000</v>
      </c>
      <c r="B2510" s="4">
        <v>13500</v>
      </c>
      <c r="C2510" s="4">
        <v>50</v>
      </c>
      <c r="D2510" s="4">
        <f t="shared" si="78"/>
        <v>323.14999999999998</v>
      </c>
      <c r="E2510" s="4">
        <v>8500</v>
      </c>
      <c r="F2510" s="25">
        <f t="shared" si="79"/>
        <v>85323151352</v>
      </c>
      <c r="G2510" s="4">
        <v>999999</v>
      </c>
      <c r="H2510" s="4" t="s">
        <v>4</v>
      </c>
    </row>
    <row r="2511" spans="1:8" hidden="1" x14ac:dyDescent="0.25">
      <c r="A2511" s="4">
        <v>3000</v>
      </c>
      <c r="B2511" s="4">
        <v>13500</v>
      </c>
      <c r="C2511" s="4">
        <v>50</v>
      </c>
      <c r="D2511" s="4">
        <f t="shared" si="78"/>
        <v>323.14999999999998</v>
      </c>
      <c r="E2511" s="4">
        <v>8500</v>
      </c>
      <c r="F2511" s="25">
        <f t="shared" si="79"/>
        <v>85323151353</v>
      </c>
      <c r="G2511" s="4">
        <v>999999</v>
      </c>
    </row>
    <row r="2512" spans="1:8" hidden="1" x14ac:dyDescent="0.25">
      <c r="A2512" s="4">
        <v>4000</v>
      </c>
      <c r="B2512" s="4">
        <v>13500</v>
      </c>
      <c r="C2512" s="4">
        <v>50</v>
      </c>
      <c r="D2512" s="4">
        <f t="shared" si="78"/>
        <v>323.14999999999998</v>
      </c>
      <c r="E2512" s="4">
        <v>8500</v>
      </c>
      <c r="F2512" s="25">
        <f t="shared" si="79"/>
        <v>85323151354</v>
      </c>
      <c r="G2512" s="4">
        <v>999999</v>
      </c>
      <c r="H2512" s="4" t="s">
        <v>4</v>
      </c>
    </row>
    <row r="2513" spans="1:8" hidden="1" x14ac:dyDescent="0.25">
      <c r="A2513" s="4">
        <v>5000</v>
      </c>
      <c r="B2513" s="4">
        <v>13500</v>
      </c>
      <c r="C2513" s="4">
        <v>50</v>
      </c>
      <c r="D2513" s="4">
        <f t="shared" si="78"/>
        <v>323.14999999999998</v>
      </c>
      <c r="E2513" s="4">
        <v>8500</v>
      </c>
      <c r="F2513" s="25">
        <f t="shared" si="79"/>
        <v>85323151355</v>
      </c>
      <c r="G2513" s="4">
        <v>999999</v>
      </c>
    </row>
    <row r="2514" spans="1:8" hidden="1" x14ac:dyDescent="0.25">
      <c r="A2514" s="4">
        <v>6000</v>
      </c>
      <c r="B2514" s="4">
        <v>13500</v>
      </c>
      <c r="C2514" s="4">
        <v>50</v>
      </c>
      <c r="D2514" s="4">
        <f t="shared" si="78"/>
        <v>323.14999999999998</v>
      </c>
      <c r="E2514" s="4">
        <v>8500</v>
      </c>
      <c r="F2514" s="25">
        <f t="shared" si="79"/>
        <v>85323151356</v>
      </c>
      <c r="G2514" s="4">
        <v>999999</v>
      </c>
    </row>
    <row r="2515" spans="1:8" hidden="1" x14ac:dyDescent="0.25">
      <c r="A2515" s="4">
        <v>0</v>
      </c>
      <c r="B2515" s="4">
        <v>14000</v>
      </c>
      <c r="C2515" s="4">
        <v>50</v>
      </c>
      <c r="D2515" s="4">
        <f t="shared" si="78"/>
        <v>323.14999999999998</v>
      </c>
      <c r="E2515" s="4">
        <v>8500</v>
      </c>
      <c r="F2515" s="25">
        <f t="shared" si="79"/>
        <v>85323151400</v>
      </c>
      <c r="G2515" s="4">
        <v>999999</v>
      </c>
      <c r="H2515" s="4" t="s">
        <v>4</v>
      </c>
    </row>
    <row r="2516" spans="1:8" hidden="1" x14ac:dyDescent="0.25">
      <c r="A2516" s="4">
        <v>1000</v>
      </c>
      <c r="B2516" s="4">
        <v>14000</v>
      </c>
      <c r="C2516" s="4">
        <v>50</v>
      </c>
      <c r="D2516" s="4">
        <f t="shared" si="78"/>
        <v>323.14999999999998</v>
      </c>
      <c r="E2516" s="4">
        <v>8500</v>
      </c>
      <c r="F2516" s="25">
        <f t="shared" si="79"/>
        <v>85323151401</v>
      </c>
      <c r="G2516" s="4">
        <v>999999</v>
      </c>
      <c r="H2516" s="4" t="s">
        <v>4</v>
      </c>
    </row>
    <row r="2517" spans="1:8" hidden="1" x14ac:dyDescent="0.25">
      <c r="A2517" s="4">
        <v>2000</v>
      </c>
      <c r="B2517" s="4">
        <v>14000</v>
      </c>
      <c r="C2517" s="4">
        <v>50</v>
      </c>
      <c r="D2517" s="4">
        <f t="shared" si="78"/>
        <v>323.14999999999998</v>
      </c>
      <c r="E2517" s="4">
        <v>8500</v>
      </c>
      <c r="F2517" s="25">
        <f t="shared" si="79"/>
        <v>85323151402</v>
      </c>
      <c r="G2517" s="4">
        <v>999999</v>
      </c>
    </row>
    <row r="2518" spans="1:8" hidden="1" x14ac:dyDescent="0.25">
      <c r="A2518" s="4">
        <v>3000</v>
      </c>
      <c r="B2518" s="4">
        <v>14000</v>
      </c>
      <c r="C2518" s="4">
        <v>50</v>
      </c>
      <c r="D2518" s="4">
        <f t="shared" si="78"/>
        <v>323.14999999999998</v>
      </c>
      <c r="E2518" s="4">
        <v>8500</v>
      </c>
      <c r="F2518" s="25">
        <f t="shared" si="79"/>
        <v>85323151403</v>
      </c>
      <c r="G2518" s="4">
        <v>999999</v>
      </c>
    </row>
    <row r="2519" spans="1:8" hidden="1" x14ac:dyDescent="0.25">
      <c r="A2519" s="4">
        <v>4000</v>
      </c>
      <c r="B2519" s="4">
        <v>14000</v>
      </c>
      <c r="C2519" s="4">
        <v>50</v>
      </c>
      <c r="D2519" s="4">
        <f t="shared" si="78"/>
        <v>323.14999999999998</v>
      </c>
      <c r="E2519" s="4">
        <v>8500</v>
      </c>
      <c r="F2519" s="25">
        <f t="shared" si="79"/>
        <v>85323151404</v>
      </c>
      <c r="G2519" s="4">
        <v>999999</v>
      </c>
    </row>
    <row r="2520" spans="1:8" hidden="1" x14ac:dyDescent="0.25">
      <c r="A2520" s="4">
        <v>5000</v>
      </c>
      <c r="B2520" s="4">
        <v>14000</v>
      </c>
      <c r="C2520" s="4">
        <v>50</v>
      </c>
      <c r="D2520" s="4">
        <f t="shared" si="78"/>
        <v>323.14999999999998</v>
      </c>
      <c r="E2520" s="4">
        <v>8500</v>
      </c>
      <c r="F2520" s="25">
        <f t="shared" si="79"/>
        <v>85323151405</v>
      </c>
      <c r="G2520" s="4">
        <v>999999</v>
      </c>
    </row>
    <row r="2521" spans="1:8" hidden="1" x14ac:dyDescent="0.25">
      <c r="A2521" s="4">
        <v>6000</v>
      </c>
      <c r="B2521" s="4">
        <v>14000</v>
      </c>
      <c r="C2521" s="4">
        <v>50</v>
      </c>
      <c r="D2521" s="4">
        <f t="shared" si="78"/>
        <v>323.14999999999998</v>
      </c>
      <c r="E2521" s="4">
        <v>8500</v>
      </c>
      <c r="F2521" s="25">
        <f t="shared" si="79"/>
        <v>85323151406</v>
      </c>
      <c r="G2521" s="4">
        <v>999999</v>
      </c>
    </row>
    <row r="2522" spans="1:8" hidden="1" x14ac:dyDescent="0.25">
      <c r="A2522" s="4">
        <v>0</v>
      </c>
      <c r="B2522" s="4">
        <v>11000</v>
      </c>
      <c r="C2522" s="4">
        <v>-20</v>
      </c>
      <c r="D2522" s="4">
        <f t="shared" si="78"/>
        <v>253.14999999999998</v>
      </c>
      <c r="E2522" s="4">
        <v>9000</v>
      </c>
      <c r="F2522" s="25">
        <f t="shared" si="79"/>
        <v>90253151100</v>
      </c>
      <c r="G2522" s="4">
        <v>0</v>
      </c>
      <c r="H2522" s="4" t="s">
        <v>2</v>
      </c>
    </row>
    <row r="2523" spans="1:8" hidden="1" x14ac:dyDescent="0.25">
      <c r="A2523" s="4">
        <v>1000</v>
      </c>
      <c r="B2523" s="4">
        <v>11000</v>
      </c>
      <c r="C2523" s="4">
        <v>-20</v>
      </c>
      <c r="D2523" s="4">
        <f t="shared" si="78"/>
        <v>253.14999999999998</v>
      </c>
      <c r="E2523" s="4">
        <v>9000</v>
      </c>
      <c r="F2523" s="25">
        <f t="shared" si="79"/>
        <v>90253151101</v>
      </c>
      <c r="G2523" s="4">
        <v>0</v>
      </c>
      <c r="H2523" s="4" t="s">
        <v>2</v>
      </c>
    </row>
    <row r="2524" spans="1:8" hidden="1" x14ac:dyDescent="0.25">
      <c r="A2524" s="4">
        <v>2000</v>
      </c>
      <c r="B2524" s="4">
        <v>11000</v>
      </c>
      <c r="C2524" s="4">
        <v>-20</v>
      </c>
      <c r="D2524" s="4">
        <f t="shared" si="78"/>
        <v>253.14999999999998</v>
      </c>
      <c r="E2524" s="4">
        <v>9000</v>
      </c>
      <c r="F2524" s="25">
        <f t="shared" si="79"/>
        <v>90253151102</v>
      </c>
      <c r="G2524" s="4">
        <v>0</v>
      </c>
      <c r="H2524" s="4" t="s">
        <v>2</v>
      </c>
    </row>
    <row r="2525" spans="1:8" hidden="1" x14ac:dyDescent="0.25">
      <c r="A2525" s="4">
        <v>3000</v>
      </c>
      <c r="B2525" s="4">
        <v>11000</v>
      </c>
      <c r="C2525" s="4">
        <v>-20</v>
      </c>
      <c r="D2525" s="4">
        <f t="shared" si="78"/>
        <v>253.14999999999998</v>
      </c>
      <c r="E2525" s="4">
        <v>9000</v>
      </c>
      <c r="F2525" s="25">
        <f t="shared" si="79"/>
        <v>90253151103</v>
      </c>
      <c r="G2525" s="4">
        <v>0</v>
      </c>
      <c r="H2525" s="4" t="s">
        <v>2</v>
      </c>
    </row>
    <row r="2526" spans="1:8" hidden="1" x14ac:dyDescent="0.25">
      <c r="A2526" s="4">
        <v>4000</v>
      </c>
      <c r="B2526" s="4">
        <v>11000</v>
      </c>
      <c r="C2526" s="4">
        <v>-20</v>
      </c>
      <c r="D2526" s="4">
        <f t="shared" si="78"/>
        <v>253.14999999999998</v>
      </c>
      <c r="E2526" s="4">
        <v>9000</v>
      </c>
      <c r="F2526" s="25">
        <f t="shared" si="79"/>
        <v>90253151104</v>
      </c>
      <c r="G2526" s="4">
        <v>0</v>
      </c>
      <c r="H2526" s="4" t="s">
        <v>2</v>
      </c>
    </row>
    <row r="2527" spans="1:8" hidden="1" x14ac:dyDescent="0.25">
      <c r="A2527" s="4">
        <v>5000</v>
      </c>
      <c r="B2527" s="4">
        <v>11000</v>
      </c>
      <c r="C2527" s="4">
        <v>-20</v>
      </c>
      <c r="D2527" s="4">
        <f t="shared" si="78"/>
        <v>253.14999999999998</v>
      </c>
      <c r="E2527" s="4">
        <v>9000</v>
      </c>
      <c r="F2527" s="25">
        <f t="shared" si="79"/>
        <v>90253151105</v>
      </c>
      <c r="G2527" s="4">
        <v>0</v>
      </c>
      <c r="H2527" s="4" t="s">
        <v>2</v>
      </c>
    </row>
    <row r="2528" spans="1:8" hidden="1" x14ac:dyDescent="0.25">
      <c r="A2528" s="4">
        <v>6000</v>
      </c>
      <c r="B2528" s="4">
        <v>11000</v>
      </c>
      <c r="C2528" s="4">
        <v>-20</v>
      </c>
      <c r="D2528" s="4">
        <f t="shared" si="78"/>
        <v>253.14999999999998</v>
      </c>
      <c r="E2528" s="4">
        <v>9000</v>
      </c>
      <c r="F2528" s="25">
        <f t="shared" si="79"/>
        <v>90253151106</v>
      </c>
      <c r="G2528" s="4">
        <v>0</v>
      </c>
      <c r="H2528" s="4" t="s">
        <v>2</v>
      </c>
    </row>
    <row r="2529" spans="1:8" hidden="1" x14ac:dyDescent="0.25">
      <c r="A2529" s="4">
        <v>0</v>
      </c>
      <c r="B2529" s="4">
        <v>11500</v>
      </c>
      <c r="C2529" s="4">
        <v>-20</v>
      </c>
      <c r="D2529" s="4">
        <f t="shared" si="78"/>
        <v>253.14999999999998</v>
      </c>
      <c r="E2529" s="4">
        <v>9000</v>
      </c>
      <c r="F2529" s="25">
        <f t="shared" si="79"/>
        <v>90253151150</v>
      </c>
      <c r="G2529" s="4">
        <v>0</v>
      </c>
      <c r="H2529" s="4" t="s">
        <v>2</v>
      </c>
    </row>
    <row r="2530" spans="1:8" hidden="1" x14ac:dyDescent="0.25">
      <c r="A2530" s="4">
        <v>1000</v>
      </c>
      <c r="B2530" s="4">
        <v>11500</v>
      </c>
      <c r="C2530" s="4">
        <v>-20</v>
      </c>
      <c r="D2530" s="4">
        <f t="shared" si="78"/>
        <v>253.14999999999998</v>
      </c>
      <c r="E2530" s="4">
        <v>9000</v>
      </c>
      <c r="F2530" s="25">
        <f t="shared" si="79"/>
        <v>90253151151</v>
      </c>
      <c r="G2530" s="4">
        <v>0</v>
      </c>
      <c r="H2530" s="4" t="s">
        <v>2</v>
      </c>
    </row>
    <row r="2531" spans="1:8" hidden="1" x14ac:dyDescent="0.25">
      <c r="A2531" s="4">
        <v>2000</v>
      </c>
      <c r="B2531" s="4">
        <v>11500</v>
      </c>
      <c r="C2531" s="4">
        <v>-20</v>
      </c>
      <c r="D2531" s="4">
        <f t="shared" si="78"/>
        <v>253.14999999999998</v>
      </c>
      <c r="E2531" s="4">
        <v>9000</v>
      </c>
      <c r="F2531" s="25">
        <f t="shared" si="79"/>
        <v>90253151152</v>
      </c>
      <c r="G2531" s="4">
        <v>0</v>
      </c>
      <c r="H2531" s="4" t="s">
        <v>2</v>
      </c>
    </row>
    <row r="2532" spans="1:8" hidden="1" x14ac:dyDescent="0.25">
      <c r="A2532" s="4">
        <v>3000</v>
      </c>
      <c r="B2532" s="4">
        <v>11500</v>
      </c>
      <c r="C2532" s="4">
        <v>-20</v>
      </c>
      <c r="D2532" s="4">
        <f t="shared" si="78"/>
        <v>253.14999999999998</v>
      </c>
      <c r="E2532" s="4">
        <v>9000</v>
      </c>
      <c r="F2532" s="25">
        <f t="shared" si="79"/>
        <v>90253151153</v>
      </c>
      <c r="G2532" s="4">
        <v>0</v>
      </c>
      <c r="H2532" s="4" t="s">
        <v>2</v>
      </c>
    </row>
    <row r="2533" spans="1:8" hidden="1" x14ac:dyDescent="0.25">
      <c r="A2533" s="4">
        <v>4000</v>
      </c>
      <c r="B2533" s="4">
        <v>11500</v>
      </c>
      <c r="C2533" s="4">
        <v>-20</v>
      </c>
      <c r="D2533" s="4">
        <f t="shared" si="78"/>
        <v>253.14999999999998</v>
      </c>
      <c r="E2533" s="4">
        <v>9000</v>
      </c>
      <c r="F2533" s="25">
        <f t="shared" si="79"/>
        <v>90253151154</v>
      </c>
      <c r="G2533" s="4">
        <v>0</v>
      </c>
      <c r="H2533" s="4" t="s">
        <v>2</v>
      </c>
    </row>
    <row r="2534" spans="1:8" hidden="1" x14ac:dyDescent="0.25">
      <c r="A2534" s="4">
        <v>5000</v>
      </c>
      <c r="B2534" s="4">
        <v>11500</v>
      </c>
      <c r="C2534" s="4">
        <v>-20</v>
      </c>
      <c r="D2534" s="4">
        <f t="shared" si="78"/>
        <v>253.14999999999998</v>
      </c>
      <c r="E2534" s="4">
        <v>9000</v>
      </c>
      <c r="F2534" s="25">
        <f t="shared" si="79"/>
        <v>90253151155</v>
      </c>
      <c r="G2534" s="4">
        <v>0</v>
      </c>
      <c r="H2534" s="4" t="s">
        <v>2</v>
      </c>
    </row>
    <row r="2535" spans="1:8" hidden="1" x14ac:dyDescent="0.25">
      <c r="A2535" s="4">
        <v>6000</v>
      </c>
      <c r="B2535" s="4">
        <v>11500</v>
      </c>
      <c r="C2535" s="4">
        <v>-20</v>
      </c>
      <c r="D2535" s="4">
        <f t="shared" si="78"/>
        <v>253.14999999999998</v>
      </c>
      <c r="E2535" s="4">
        <v>9000</v>
      </c>
      <c r="F2535" s="25">
        <f t="shared" si="79"/>
        <v>90253151156</v>
      </c>
      <c r="G2535" s="4">
        <v>0</v>
      </c>
      <c r="H2535" s="4" t="s">
        <v>2</v>
      </c>
    </row>
    <row r="2536" spans="1:8" hidden="1" x14ac:dyDescent="0.25">
      <c r="A2536" s="4">
        <v>0</v>
      </c>
      <c r="B2536" s="4">
        <v>12000</v>
      </c>
      <c r="C2536" s="4">
        <v>-20</v>
      </c>
      <c r="D2536" s="4">
        <f t="shared" si="78"/>
        <v>253.14999999999998</v>
      </c>
      <c r="E2536" s="4">
        <v>9000</v>
      </c>
      <c r="F2536" s="25">
        <f t="shared" si="79"/>
        <v>90253151200</v>
      </c>
      <c r="G2536" s="4">
        <v>0</v>
      </c>
      <c r="H2536" s="4" t="s">
        <v>2</v>
      </c>
    </row>
    <row r="2537" spans="1:8" hidden="1" x14ac:dyDescent="0.25">
      <c r="A2537" s="4">
        <v>1000</v>
      </c>
      <c r="B2537" s="4">
        <v>12000</v>
      </c>
      <c r="C2537" s="4">
        <v>-20</v>
      </c>
      <c r="D2537" s="4">
        <f t="shared" si="78"/>
        <v>253.14999999999998</v>
      </c>
      <c r="E2537" s="4">
        <v>9000</v>
      </c>
      <c r="F2537" s="25">
        <f t="shared" si="79"/>
        <v>90253151201</v>
      </c>
      <c r="G2537" s="4">
        <v>0</v>
      </c>
      <c r="H2537" s="4" t="s">
        <v>2</v>
      </c>
    </row>
    <row r="2538" spans="1:8" hidden="1" x14ac:dyDescent="0.25">
      <c r="A2538" s="4">
        <v>2000</v>
      </c>
      <c r="B2538" s="4">
        <v>12000</v>
      </c>
      <c r="C2538" s="4">
        <v>-20</v>
      </c>
      <c r="D2538" s="4">
        <f t="shared" si="78"/>
        <v>253.14999999999998</v>
      </c>
      <c r="E2538" s="4">
        <v>9000</v>
      </c>
      <c r="F2538" s="25">
        <f t="shared" si="79"/>
        <v>90253151202</v>
      </c>
      <c r="G2538" s="4">
        <v>0</v>
      </c>
      <c r="H2538" s="4" t="s">
        <v>2</v>
      </c>
    </row>
    <row r="2539" spans="1:8" hidden="1" x14ac:dyDescent="0.25">
      <c r="A2539" s="4">
        <v>3000</v>
      </c>
      <c r="B2539" s="4">
        <v>12000</v>
      </c>
      <c r="C2539" s="4">
        <v>-20</v>
      </c>
      <c r="D2539" s="4">
        <f t="shared" si="78"/>
        <v>253.14999999999998</v>
      </c>
      <c r="E2539" s="4">
        <v>9000</v>
      </c>
      <c r="F2539" s="25">
        <f t="shared" si="79"/>
        <v>90253151203</v>
      </c>
      <c r="G2539" s="4">
        <v>0</v>
      </c>
      <c r="H2539" s="4" t="s">
        <v>2</v>
      </c>
    </row>
    <row r="2540" spans="1:8" hidden="1" x14ac:dyDescent="0.25">
      <c r="A2540" s="4">
        <v>4000</v>
      </c>
      <c r="B2540" s="4">
        <v>12000</v>
      </c>
      <c r="C2540" s="4">
        <v>-20</v>
      </c>
      <c r="D2540" s="4">
        <f t="shared" si="78"/>
        <v>253.14999999999998</v>
      </c>
      <c r="E2540" s="4">
        <v>9000</v>
      </c>
      <c r="F2540" s="25">
        <f t="shared" si="79"/>
        <v>90253151204</v>
      </c>
      <c r="G2540" s="4">
        <v>0</v>
      </c>
      <c r="H2540" s="4" t="s">
        <v>2</v>
      </c>
    </row>
    <row r="2541" spans="1:8" hidden="1" x14ac:dyDescent="0.25">
      <c r="A2541" s="4">
        <v>5000</v>
      </c>
      <c r="B2541" s="4">
        <v>12000</v>
      </c>
      <c r="C2541" s="4">
        <v>-20</v>
      </c>
      <c r="D2541" s="4">
        <f t="shared" si="78"/>
        <v>253.14999999999998</v>
      </c>
      <c r="E2541" s="4">
        <v>9000</v>
      </c>
      <c r="F2541" s="25">
        <f t="shared" si="79"/>
        <v>90253151205</v>
      </c>
      <c r="G2541" s="4">
        <v>0</v>
      </c>
      <c r="H2541" s="4" t="s">
        <v>2</v>
      </c>
    </row>
    <row r="2542" spans="1:8" hidden="1" x14ac:dyDescent="0.25">
      <c r="A2542" s="4">
        <v>6000</v>
      </c>
      <c r="B2542" s="4">
        <v>12000</v>
      </c>
      <c r="C2542" s="4">
        <v>-20</v>
      </c>
      <c r="D2542" s="4">
        <f t="shared" si="78"/>
        <v>253.14999999999998</v>
      </c>
      <c r="E2542" s="4">
        <v>9000</v>
      </c>
      <c r="F2542" s="25">
        <f t="shared" si="79"/>
        <v>90253151206</v>
      </c>
      <c r="G2542" s="4">
        <v>0</v>
      </c>
      <c r="H2542" s="4" t="s">
        <v>2</v>
      </c>
    </row>
    <row r="2543" spans="1:8" hidden="1" x14ac:dyDescent="0.25">
      <c r="A2543" s="4">
        <v>0</v>
      </c>
      <c r="B2543" s="4">
        <v>12500</v>
      </c>
      <c r="C2543" s="4">
        <v>-20</v>
      </c>
      <c r="D2543" s="4">
        <f t="shared" si="78"/>
        <v>253.14999999999998</v>
      </c>
      <c r="E2543" s="4">
        <v>9000</v>
      </c>
      <c r="F2543" s="25">
        <f t="shared" si="79"/>
        <v>90253151250</v>
      </c>
      <c r="G2543" s="4">
        <v>0</v>
      </c>
      <c r="H2543" s="4" t="s">
        <v>2</v>
      </c>
    </row>
    <row r="2544" spans="1:8" hidden="1" x14ac:dyDescent="0.25">
      <c r="A2544" s="4">
        <v>1000</v>
      </c>
      <c r="B2544" s="4">
        <v>12500</v>
      </c>
      <c r="C2544" s="4">
        <v>-20</v>
      </c>
      <c r="D2544" s="4">
        <f t="shared" si="78"/>
        <v>253.14999999999998</v>
      </c>
      <c r="E2544" s="4">
        <v>9000</v>
      </c>
      <c r="F2544" s="25">
        <f t="shared" si="79"/>
        <v>90253151251</v>
      </c>
      <c r="G2544" s="4">
        <v>0</v>
      </c>
      <c r="H2544" s="4" t="s">
        <v>2</v>
      </c>
    </row>
    <row r="2545" spans="1:8" hidden="1" x14ac:dyDescent="0.25">
      <c r="A2545" s="4">
        <v>2000</v>
      </c>
      <c r="B2545" s="4">
        <v>12500</v>
      </c>
      <c r="C2545" s="4">
        <v>-20</v>
      </c>
      <c r="D2545" s="4">
        <f t="shared" si="78"/>
        <v>253.14999999999998</v>
      </c>
      <c r="E2545" s="4">
        <v>9000</v>
      </c>
      <c r="F2545" s="25">
        <f t="shared" si="79"/>
        <v>90253151252</v>
      </c>
      <c r="G2545" s="4">
        <v>0</v>
      </c>
      <c r="H2545" s="4" t="s">
        <v>2</v>
      </c>
    </row>
    <row r="2546" spans="1:8" hidden="1" x14ac:dyDescent="0.25">
      <c r="A2546" s="4">
        <v>3000</v>
      </c>
      <c r="B2546" s="4">
        <v>12500</v>
      </c>
      <c r="C2546" s="4">
        <v>-20</v>
      </c>
      <c r="D2546" s="4">
        <f t="shared" si="78"/>
        <v>253.14999999999998</v>
      </c>
      <c r="E2546" s="4">
        <v>9000</v>
      </c>
      <c r="F2546" s="25">
        <f t="shared" si="79"/>
        <v>90253151253</v>
      </c>
      <c r="G2546" s="4">
        <v>0</v>
      </c>
      <c r="H2546" s="4" t="s">
        <v>2</v>
      </c>
    </row>
    <row r="2547" spans="1:8" hidden="1" x14ac:dyDescent="0.25">
      <c r="A2547" s="4">
        <v>4000</v>
      </c>
      <c r="B2547" s="4">
        <v>12500</v>
      </c>
      <c r="C2547" s="4">
        <v>-20</v>
      </c>
      <c r="D2547" s="4">
        <f t="shared" si="78"/>
        <v>253.14999999999998</v>
      </c>
      <c r="E2547" s="4">
        <v>9000</v>
      </c>
      <c r="F2547" s="25">
        <f t="shared" si="79"/>
        <v>90253151254</v>
      </c>
      <c r="G2547" s="4">
        <v>0</v>
      </c>
      <c r="H2547" s="4" t="s">
        <v>2</v>
      </c>
    </row>
    <row r="2548" spans="1:8" hidden="1" x14ac:dyDescent="0.25">
      <c r="A2548" s="4">
        <v>5000</v>
      </c>
      <c r="B2548" s="4">
        <v>12500</v>
      </c>
      <c r="C2548" s="4">
        <v>-20</v>
      </c>
      <c r="D2548" s="4">
        <f t="shared" si="78"/>
        <v>253.14999999999998</v>
      </c>
      <c r="E2548" s="4">
        <v>9000</v>
      </c>
      <c r="F2548" s="25">
        <f t="shared" si="79"/>
        <v>90253151255</v>
      </c>
      <c r="G2548" s="4">
        <v>0</v>
      </c>
      <c r="H2548" s="4" t="s">
        <v>2</v>
      </c>
    </row>
    <row r="2549" spans="1:8" hidden="1" x14ac:dyDescent="0.25">
      <c r="A2549" s="4">
        <v>6000</v>
      </c>
      <c r="B2549" s="4">
        <v>12500</v>
      </c>
      <c r="C2549" s="4">
        <v>-20</v>
      </c>
      <c r="D2549" s="4">
        <f t="shared" si="78"/>
        <v>253.14999999999998</v>
      </c>
      <c r="E2549" s="4">
        <v>9000</v>
      </c>
      <c r="F2549" s="25">
        <f t="shared" si="79"/>
        <v>90253151256</v>
      </c>
      <c r="G2549" s="4">
        <v>0</v>
      </c>
      <c r="H2549" s="4" t="s">
        <v>2</v>
      </c>
    </row>
    <row r="2550" spans="1:8" hidden="1" x14ac:dyDescent="0.25">
      <c r="A2550" s="4">
        <v>0</v>
      </c>
      <c r="B2550" s="4">
        <v>12800</v>
      </c>
      <c r="C2550" s="4">
        <v>-20</v>
      </c>
      <c r="D2550" s="4">
        <f t="shared" si="78"/>
        <v>253.14999999999998</v>
      </c>
      <c r="E2550" s="4">
        <v>9000</v>
      </c>
      <c r="F2550" s="25">
        <f t="shared" si="79"/>
        <v>90253151280</v>
      </c>
      <c r="G2550" s="4">
        <v>0</v>
      </c>
      <c r="H2550" s="4" t="s">
        <v>2</v>
      </c>
    </row>
    <row r="2551" spans="1:8" hidden="1" x14ac:dyDescent="0.25">
      <c r="A2551" s="4">
        <v>1000</v>
      </c>
      <c r="B2551" s="4">
        <v>12800</v>
      </c>
      <c r="C2551" s="4">
        <v>-20</v>
      </c>
      <c r="D2551" s="4">
        <f t="shared" si="78"/>
        <v>253.14999999999998</v>
      </c>
      <c r="E2551" s="4">
        <v>9000</v>
      </c>
      <c r="F2551" s="25">
        <f t="shared" si="79"/>
        <v>90253151281</v>
      </c>
      <c r="G2551" s="4">
        <v>0</v>
      </c>
      <c r="H2551" s="4" t="s">
        <v>2</v>
      </c>
    </row>
    <row r="2552" spans="1:8" hidden="1" x14ac:dyDescent="0.25">
      <c r="A2552" s="4">
        <v>2000</v>
      </c>
      <c r="B2552" s="4">
        <v>12800</v>
      </c>
      <c r="C2552" s="4">
        <v>-20</v>
      </c>
      <c r="D2552" s="4">
        <f t="shared" si="78"/>
        <v>253.14999999999998</v>
      </c>
      <c r="E2552" s="4">
        <v>9000</v>
      </c>
      <c r="F2552" s="25">
        <f t="shared" si="79"/>
        <v>90253151282</v>
      </c>
      <c r="G2552" s="4">
        <v>0</v>
      </c>
      <c r="H2552" s="4" t="s">
        <v>2</v>
      </c>
    </row>
    <row r="2553" spans="1:8" hidden="1" x14ac:dyDescent="0.25">
      <c r="A2553" s="4">
        <v>3000</v>
      </c>
      <c r="B2553" s="4">
        <v>12800</v>
      </c>
      <c r="C2553" s="4">
        <v>-20</v>
      </c>
      <c r="D2553" s="4">
        <f t="shared" si="78"/>
        <v>253.14999999999998</v>
      </c>
      <c r="E2553" s="4">
        <v>9000</v>
      </c>
      <c r="F2553" s="25">
        <f t="shared" si="79"/>
        <v>90253151283</v>
      </c>
      <c r="G2553" s="4">
        <v>0</v>
      </c>
      <c r="H2553" s="4" t="s">
        <v>2</v>
      </c>
    </row>
    <row r="2554" spans="1:8" hidden="1" x14ac:dyDescent="0.25">
      <c r="A2554" s="4">
        <v>4000</v>
      </c>
      <c r="B2554" s="4">
        <v>12800</v>
      </c>
      <c r="C2554" s="4">
        <v>-20</v>
      </c>
      <c r="D2554" s="4">
        <f t="shared" si="78"/>
        <v>253.14999999999998</v>
      </c>
      <c r="E2554" s="4">
        <v>9000</v>
      </c>
      <c r="F2554" s="25">
        <f t="shared" si="79"/>
        <v>90253151284</v>
      </c>
      <c r="G2554" s="4">
        <v>0</v>
      </c>
      <c r="H2554" s="4" t="s">
        <v>2</v>
      </c>
    </row>
    <row r="2555" spans="1:8" hidden="1" x14ac:dyDescent="0.25">
      <c r="A2555" s="4">
        <v>5000</v>
      </c>
      <c r="B2555" s="4">
        <v>12800</v>
      </c>
      <c r="C2555" s="4">
        <v>-20</v>
      </c>
      <c r="D2555" s="4">
        <f t="shared" si="78"/>
        <v>253.14999999999998</v>
      </c>
      <c r="E2555" s="4">
        <v>9000</v>
      </c>
      <c r="F2555" s="25">
        <f t="shared" si="79"/>
        <v>90253151285</v>
      </c>
      <c r="G2555" s="4">
        <v>0</v>
      </c>
      <c r="H2555" s="4" t="s">
        <v>2</v>
      </c>
    </row>
    <row r="2556" spans="1:8" hidden="1" x14ac:dyDescent="0.25">
      <c r="A2556" s="4">
        <v>6000</v>
      </c>
      <c r="B2556" s="4">
        <v>12800</v>
      </c>
      <c r="C2556" s="4">
        <v>-20</v>
      </c>
      <c r="D2556" s="4">
        <f t="shared" si="78"/>
        <v>253.14999999999998</v>
      </c>
      <c r="E2556" s="4">
        <v>9000</v>
      </c>
      <c r="F2556" s="25">
        <f t="shared" si="79"/>
        <v>90253151286</v>
      </c>
      <c r="G2556" s="4">
        <v>0</v>
      </c>
      <c r="H2556" s="4" t="s">
        <v>2</v>
      </c>
    </row>
    <row r="2557" spans="1:8" hidden="1" x14ac:dyDescent="0.25">
      <c r="A2557" s="4">
        <v>0</v>
      </c>
      <c r="B2557" s="4">
        <v>13000</v>
      </c>
      <c r="C2557" s="4">
        <v>-20</v>
      </c>
      <c r="D2557" s="4">
        <f t="shared" si="78"/>
        <v>253.14999999999998</v>
      </c>
      <c r="E2557" s="4">
        <v>9000</v>
      </c>
      <c r="F2557" s="25">
        <f t="shared" si="79"/>
        <v>90253151300</v>
      </c>
      <c r="G2557" s="4">
        <v>0</v>
      </c>
      <c r="H2557" s="4" t="s">
        <v>2</v>
      </c>
    </row>
    <row r="2558" spans="1:8" hidden="1" x14ac:dyDescent="0.25">
      <c r="A2558" s="4">
        <v>1000</v>
      </c>
      <c r="B2558" s="4">
        <v>13000</v>
      </c>
      <c r="C2558" s="4">
        <v>-20</v>
      </c>
      <c r="D2558" s="4">
        <f t="shared" si="78"/>
        <v>253.14999999999998</v>
      </c>
      <c r="E2558" s="4">
        <v>9000</v>
      </c>
      <c r="F2558" s="25">
        <f t="shared" si="79"/>
        <v>90253151301</v>
      </c>
      <c r="G2558" s="4">
        <v>0</v>
      </c>
      <c r="H2558" s="4" t="s">
        <v>2</v>
      </c>
    </row>
    <row r="2559" spans="1:8" hidden="1" x14ac:dyDescent="0.25">
      <c r="A2559" s="4">
        <v>2000</v>
      </c>
      <c r="B2559" s="4">
        <v>13000</v>
      </c>
      <c r="C2559" s="4">
        <v>-20</v>
      </c>
      <c r="D2559" s="4">
        <f t="shared" si="78"/>
        <v>253.14999999999998</v>
      </c>
      <c r="E2559" s="4">
        <v>9000</v>
      </c>
      <c r="F2559" s="25">
        <f t="shared" si="79"/>
        <v>90253151302</v>
      </c>
      <c r="G2559" s="4">
        <v>0</v>
      </c>
      <c r="H2559" s="4" t="s">
        <v>2</v>
      </c>
    </row>
    <row r="2560" spans="1:8" hidden="1" x14ac:dyDescent="0.25">
      <c r="A2560" s="4">
        <v>3000</v>
      </c>
      <c r="B2560" s="4">
        <v>13000</v>
      </c>
      <c r="C2560" s="4">
        <v>-20</v>
      </c>
      <c r="D2560" s="4">
        <f t="shared" si="78"/>
        <v>253.14999999999998</v>
      </c>
      <c r="E2560" s="4">
        <v>9000</v>
      </c>
      <c r="F2560" s="25">
        <f t="shared" si="79"/>
        <v>90253151303</v>
      </c>
      <c r="G2560" s="4">
        <v>0</v>
      </c>
      <c r="H2560" s="4" t="s">
        <v>2</v>
      </c>
    </row>
    <row r="2561" spans="1:8" hidden="1" x14ac:dyDescent="0.25">
      <c r="A2561" s="4">
        <v>4000</v>
      </c>
      <c r="B2561" s="4">
        <v>13000</v>
      </c>
      <c r="C2561" s="4">
        <v>-20</v>
      </c>
      <c r="D2561" s="4">
        <f t="shared" si="78"/>
        <v>253.14999999999998</v>
      </c>
      <c r="E2561" s="4">
        <v>9000</v>
      </c>
      <c r="F2561" s="25">
        <f t="shared" si="79"/>
        <v>90253151304</v>
      </c>
      <c r="G2561" s="4">
        <v>0</v>
      </c>
      <c r="H2561" s="4" t="s">
        <v>2</v>
      </c>
    </row>
    <row r="2562" spans="1:8" hidden="1" x14ac:dyDescent="0.25">
      <c r="A2562" s="4">
        <v>5000</v>
      </c>
      <c r="B2562" s="4">
        <v>13000</v>
      </c>
      <c r="C2562" s="4">
        <v>-20</v>
      </c>
      <c r="D2562" s="4">
        <f t="shared" ref="D2562:D2625" si="80">C2562+273.15</f>
        <v>253.14999999999998</v>
      </c>
      <c r="E2562" s="4">
        <v>9000</v>
      </c>
      <c r="F2562" s="25">
        <f t="shared" ref="F2562:F2625" si="81">E2562*10^7+D2562*10^6+B2562/10+A2562/1000</f>
        <v>90253151305</v>
      </c>
      <c r="G2562" s="4">
        <v>0</v>
      </c>
      <c r="H2562" s="4" t="s">
        <v>2</v>
      </c>
    </row>
    <row r="2563" spans="1:8" hidden="1" x14ac:dyDescent="0.25">
      <c r="A2563" s="4">
        <v>6000</v>
      </c>
      <c r="B2563" s="4">
        <v>13000</v>
      </c>
      <c r="C2563" s="4">
        <v>-20</v>
      </c>
      <c r="D2563" s="4">
        <f t="shared" si="80"/>
        <v>253.14999999999998</v>
      </c>
      <c r="E2563" s="4">
        <v>9000</v>
      </c>
      <c r="F2563" s="25">
        <f t="shared" si="81"/>
        <v>90253151306</v>
      </c>
      <c r="G2563" s="4">
        <v>30.7</v>
      </c>
      <c r="H2563" s="4" t="s">
        <v>3</v>
      </c>
    </row>
    <row r="2564" spans="1:8" hidden="1" x14ac:dyDescent="0.25">
      <c r="A2564" s="4">
        <v>0</v>
      </c>
      <c r="B2564" s="4">
        <v>13500</v>
      </c>
      <c r="C2564" s="4">
        <v>-20</v>
      </c>
      <c r="D2564" s="4">
        <f t="shared" si="80"/>
        <v>253.14999999999998</v>
      </c>
      <c r="E2564" s="4">
        <v>9000</v>
      </c>
      <c r="F2564" s="25">
        <f t="shared" si="81"/>
        <v>90253151350</v>
      </c>
      <c r="G2564" s="4">
        <v>0</v>
      </c>
      <c r="H2564" s="4" t="s">
        <v>2</v>
      </c>
    </row>
    <row r="2565" spans="1:8" hidden="1" x14ac:dyDescent="0.25">
      <c r="A2565" s="4">
        <v>1000</v>
      </c>
      <c r="B2565" s="4">
        <v>13500</v>
      </c>
      <c r="C2565" s="4">
        <v>-20</v>
      </c>
      <c r="D2565" s="4">
        <f t="shared" si="80"/>
        <v>253.14999999999998</v>
      </c>
      <c r="E2565" s="4">
        <v>9000</v>
      </c>
      <c r="F2565" s="25">
        <f t="shared" si="81"/>
        <v>90253151351</v>
      </c>
      <c r="G2565" s="4">
        <v>0</v>
      </c>
      <c r="H2565" s="4" t="s">
        <v>2</v>
      </c>
    </row>
    <row r="2566" spans="1:8" hidden="1" x14ac:dyDescent="0.25">
      <c r="A2566" s="4">
        <v>2000</v>
      </c>
      <c r="B2566" s="4">
        <v>13500</v>
      </c>
      <c r="C2566" s="4">
        <v>-20</v>
      </c>
      <c r="D2566" s="4">
        <f t="shared" si="80"/>
        <v>253.14999999999998</v>
      </c>
      <c r="E2566" s="4">
        <v>9000</v>
      </c>
      <c r="F2566" s="25">
        <f t="shared" si="81"/>
        <v>90253151352</v>
      </c>
      <c r="G2566" s="4">
        <v>0</v>
      </c>
      <c r="H2566" s="4" t="s">
        <v>2</v>
      </c>
    </row>
    <row r="2567" spans="1:8" hidden="1" x14ac:dyDescent="0.25">
      <c r="A2567" s="4">
        <v>3000</v>
      </c>
      <c r="B2567" s="4">
        <v>13500</v>
      </c>
      <c r="C2567" s="4">
        <v>-20</v>
      </c>
      <c r="D2567" s="4">
        <f t="shared" si="80"/>
        <v>253.14999999999998</v>
      </c>
      <c r="E2567" s="4">
        <v>9000</v>
      </c>
      <c r="F2567" s="25">
        <f t="shared" si="81"/>
        <v>90253151353</v>
      </c>
      <c r="G2567" s="4">
        <v>0</v>
      </c>
      <c r="H2567" s="4" t="s">
        <v>2</v>
      </c>
    </row>
    <row r="2568" spans="1:8" hidden="1" x14ac:dyDescent="0.25">
      <c r="A2568" s="4">
        <v>4000</v>
      </c>
      <c r="B2568" s="4">
        <v>13500</v>
      </c>
      <c r="C2568" s="4">
        <v>-20</v>
      </c>
      <c r="D2568" s="4">
        <f t="shared" si="80"/>
        <v>253.14999999999998</v>
      </c>
      <c r="E2568" s="4">
        <v>9000</v>
      </c>
      <c r="F2568" s="25">
        <f t="shared" si="81"/>
        <v>90253151354</v>
      </c>
      <c r="G2568" s="4">
        <v>0</v>
      </c>
      <c r="H2568" s="4" t="s">
        <v>2</v>
      </c>
    </row>
    <row r="2569" spans="1:8" hidden="1" x14ac:dyDescent="0.25">
      <c r="A2569" s="4">
        <v>5000</v>
      </c>
      <c r="B2569" s="4">
        <v>13500</v>
      </c>
      <c r="C2569" s="4">
        <v>-20</v>
      </c>
      <c r="D2569" s="4">
        <f t="shared" si="80"/>
        <v>253.14999999999998</v>
      </c>
      <c r="E2569" s="4">
        <v>9000</v>
      </c>
      <c r="F2569" s="25">
        <f t="shared" si="81"/>
        <v>90253151355</v>
      </c>
      <c r="G2569" s="4">
        <v>36.700000000000003</v>
      </c>
      <c r="H2569" s="4" t="s">
        <v>3</v>
      </c>
    </row>
    <row r="2570" spans="1:8" hidden="1" x14ac:dyDescent="0.25">
      <c r="A2570" s="4">
        <v>6000</v>
      </c>
      <c r="B2570" s="4">
        <v>13500</v>
      </c>
      <c r="C2570" s="4">
        <v>-20</v>
      </c>
      <c r="D2570" s="4">
        <f t="shared" si="80"/>
        <v>253.14999999999998</v>
      </c>
      <c r="E2570" s="4">
        <v>9000</v>
      </c>
      <c r="F2570" s="25">
        <f t="shared" si="81"/>
        <v>90253151356</v>
      </c>
      <c r="G2570" s="4">
        <v>82.7</v>
      </c>
      <c r="H2570" s="4" t="s">
        <v>3</v>
      </c>
    </row>
    <row r="2571" spans="1:8" hidden="1" x14ac:dyDescent="0.25">
      <c r="A2571" s="4">
        <v>0</v>
      </c>
      <c r="B2571" s="4">
        <v>14000</v>
      </c>
      <c r="C2571" s="4">
        <v>-20</v>
      </c>
      <c r="D2571" s="4">
        <f t="shared" si="80"/>
        <v>253.14999999999998</v>
      </c>
      <c r="E2571" s="4">
        <v>9000</v>
      </c>
      <c r="F2571" s="25">
        <f t="shared" si="81"/>
        <v>90253151400</v>
      </c>
      <c r="G2571" s="4">
        <v>0</v>
      </c>
      <c r="H2571" s="4" t="s">
        <v>2</v>
      </c>
    </row>
    <row r="2572" spans="1:8" hidden="1" x14ac:dyDescent="0.25">
      <c r="A2572" s="4">
        <v>1000</v>
      </c>
      <c r="B2572" s="4">
        <v>14000</v>
      </c>
      <c r="C2572" s="4">
        <v>-20</v>
      </c>
      <c r="D2572" s="4">
        <f t="shared" si="80"/>
        <v>253.14999999999998</v>
      </c>
      <c r="E2572" s="4">
        <v>9000</v>
      </c>
      <c r="F2572" s="25">
        <f t="shared" si="81"/>
        <v>90253151401</v>
      </c>
      <c r="G2572" s="4">
        <v>0</v>
      </c>
      <c r="H2572" s="4" t="s">
        <v>2</v>
      </c>
    </row>
    <row r="2573" spans="1:8" hidden="1" x14ac:dyDescent="0.25">
      <c r="A2573" s="4">
        <v>2000</v>
      </c>
      <c r="B2573" s="4">
        <v>14000</v>
      </c>
      <c r="C2573" s="4">
        <v>-20</v>
      </c>
      <c r="D2573" s="4">
        <f t="shared" si="80"/>
        <v>253.14999999999998</v>
      </c>
      <c r="E2573" s="4">
        <v>9000</v>
      </c>
      <c r="F2573" s="25">
        <f t="shared" si="81"/>
        <v>90253151402</v>
      </c>
      <c r="G2573" s="4">
        <v>0</v>
      </c>
      <c r="H2573" s="4" t="s">
        <v>2</v>
      </c>
    </row>
    <row r="2574" spans="1:8" hidden="1" x14ac:dyDescent="0.25">
      <c r="A2574" s="4">
        <v>3000</v>
      </c>
      <c r="B2574" s="4">
        <v>14000</v>
      </c>
      <c r="C2574" s="4">
        <v>-20</v>
      </c>
      <c r="D2574" s="4">
        <f t="shared" si="80"/>
        <v>253.14999999999998</v>
      </c>
      <c r="E2574" s="4">
        <v>9000</v>
      </c>
      <c r="F2574" s="25">
        <f t="shared" si="81"/>
        <v>90253151403</v>
      </c>
      <c r="G2574" s="4">
        <v>0</v>
      </c>
      <c r="H2574" s="4" t="s">
        <v>2</v>
      </c>
    </row>
    <row r="2575" spans="1:8" hidden="1" x14ac:dyDescent="0.25">
      <c r="A2575" s="4">
        <v>4000</v>
      </c>
      <c r="B2575" s="4">
        <v>14000</v>
      </c>
      <c r="C2575" s="4">
        <v>-20</v>
      </c>
      <c r="D2575" s="4">
        <f t="shared" si="80"/>
        <v>253.14999999999998</v>
      </c>
      <c r="E2575" s="4">
        <v>9000</v>
      </c>
      <c r="F2575" s="25">
        <f t="shared" si="81"/>
        <v>90253151404</v>
      </c>
      <c r="G2575" s="4">
        <v>39.700000000000003</v>
      </c>
      <c r="H2575" s="4" t="s">
        <v>3</v>
      </c>
    </row>
    <row r="2576" spans="1:8" hidden="1" x14ac:dyDescent="0.25">
      <c r="A2576" s="4">
        <v>5000</v>
      </c>
      <c r="B2576" s="4">
        <v>14000</v>
      </c>
      <c r="C2576" s="4">
        <v>-20</v>
      </c>
      <c r="D2576" s="4">
        <f t="shared" si="80"/>
        <v>253.14999999999998</v>
      </c>
      <c r="E2576" s="4">
        <v>9000</v>
      </c>
      <c r="F2576" s="25">
        <f t="shared" si="81"/>
        <v>90253151405</v>
      </c>
      <c r="G2576" s="4">
        <v>85.4</v>
      </c>
      <c r="H2576" s="4" t="s">
        <v>3</v>
      </c>
    </row>
    <row r="2577" spans="1:8" hidden="1" x14ac:dyDescent="0.25">
      <c r="A2577" s="4">
        <v>6000</v>
      </c>
      <c r="B2577" s="4">
        <v>14000</v>
      </c>
      <c r="C2577" s="4">
        <v>-20</v>
      </c>
      <c r="D2577" s="4">
        <f t="shared" si="80"/>
        <v>253.14999999999998</v>
      </c>
      <c r="E2577" s="4">
        <v>9000</v>
      </c>
      <c r="F2577" s="25">
        <f t="shared" si="81"/>
        <v>90253151406</v>
      </c>
      <c r="G2577" s="4">
        <v>121.8</v>
      </c>
      <c r="H2577" s="4" t="s">
        <v>3</v>
      </c>
    </row>
    <row r="2578" spans="1:8" hidden="1" x14ac:dyDescent="0.25">
      <c r="A2578" s="4">
        <v>0</v>
      </c>
      <c r="B2578" s="4">
        <v>11000</v>
      </c>
      <c r="C2578" s="4">
        <v>-15</v>
      </c>
      <c r="D2578" s="4">
        <f t="shared" si="80"/>
        <v>258.14999999999998</v>
      </c>
      <c r="E2578" s="4">
        <v>9000</v>
      </c>
      <c r="F2578" s="25">
        <f t="shared" si="81"/>
        <v>90258151100</v>
      </c>
      <c r="G2578" s="4">
        <v>0</v>
      </c>
      <c r="H2578" s="4" t="s">
        <v>2</v>
      </c>
    </row>
    <row r="2579" spans="1:8" hidden="1" x14ac:dyDescent="0.25">
      <c r="A2579" s="4">
        <v>1000</v>
      </c>
      <c r="B2579" s="4">
        <v>11000</v>
      </c>
      <c r="C2579" s="4">
        <v>-15</v>
      </c>
      <c r="D2579" s="4">
        <f t="shared" si="80"/>
        <v>258.14999999999998</v>
      </c>
      <c r="E2579" s="4">
        <v>9000</v>
      </c>
      <c r="F2579" s="25">
        <f t="shared" si="81"/>
        <v>90258151101</v>
      </c>
      <c r="G2579" s="4">
        <v>0</v>
      </c>
      <c r="H2579" s="4" t="s">
        <v>2</v>
      </c>
    </row>
    <row r="2580" spans="1:8" hidden="1" x14ac:dyDescent="0.25">
      <c r="A2580" s="4">
        <v>2000</v>
      </c>
      <c r="B2580" s="4">
        <v>11000</v>
      </c>
      <c r="C2580" s="4">
        <v>-15</v>
      </c>
      <c r="D2580" s="4">
        <f t="shared" si="80"/>
        <v>258.14999999999998</v>
      </c>
      <c r="E2580" s="4">
        <v>9000</v>
      </c>
      <c r="F2580" s="25">
        <f t="shared" si="81"/>
        <v>90258151102</v>
      </c>
      <c r="G2580" s="4">
        <v>0</v>
      </c>
      <c r="H2580" s="4" t="s">
        <v>2</v>
      </c>
    </row>
    <row r="2581" spans="1:8" hidden="1" x14ac:dyDescent="0.25">
      <c r="A2581" s="4">
        <v>3000</v>
      </c>
      <c r="B2581" s="4">
        <v>11000</v>
      </c>
      <c r="C2581" s="4">
        <v>-15</v>
      </c>
      <c r="D2581" s="4">
        <f t="shared" si="80"/>
        <v>258.14999999999998</v>
      </c>
      <c r="E2581" s="4">
        <v>9000</v>
      </c>
      <c r="F2581" s="25">
        <f t="shared" si="81"/>
        <v>90258151103</v>
      </c>
      <c r="G2581" s="4">
        <v>0</v>
      </c>
      <c r="H2581" s="4" t="s">
        <v>2</v>
      </c>
    </row>
    <row r="2582" spans="1:8" hidden="1" x14ac:dyDescent="0.25">
      <c r="A2582" s="4">
        <v>4000</v>
      </c>
      <c r="B2582" s="4">
        <v>11000</v>
      </c>
      <c r="C2582" s="4">
        <v>-15</v>
      </c>
      <c r="D2582" s="4">
        <f t="shared" si="80"/>
        <v>258.14999999999998</v>
      </c>
      <c r="E2582" s="4">
        <v>9000</v>
      </c>
      <c r="F2582" s="25">
        <f t="shared" si="81"/>
        <v>90258151104</v>
      </c>
      <c r="G2582" s="4">
        <v>0</v>
      </c>
      <c r="H2582" s="4" t="s">
        <v>2</v>
      </c>
    </row>
    <row r="2583" spans="1:8" hidden="1" x14ac:dyDescent="0.25">
      <c r="A2583" s="4">
        <v>5000</v>
      </c>
      <c r="B2583" s="4">
        <v>11000</v>
      </c>
      <c r="C2583" s="4">
        <v>-15</v>
      </c>
      <c r="D2583" s="4">
        <f t="shared" si="80"/>
        <v>258.14999999999998</v>
      </c>
      <c r="E2583" s="4">
        <v>9000</v>
      </c>
      <c r="F2583" s="25">
        <f t="shared" si="81"/>
        <v>90258151105</v>
      </c>
      <c r="G2583" s="4">
        <v>0</v>
      </c>
      <c r="H2583" s="4" t="s">
        <v>2</v>
      </c>
    </row>
    <row r="2584" spans="1:8" hidden="1" x14ac:dyDescent="0.25">
      <c r="A2584" s="4">
        <v>6000</v>
      </c>
      <c r="B2584" s="4">
        <v>11000</v>
      </c>
      <c r="C2584" s="4">
        <v>-15</v>
      </c>
      <c r="D2584" s="4">
        <f t="shared" si="80"/>
        <v>258.14999999999998</v>
      </c>
      <c r="E2584" s="4">
        <v>9000</v>
      </c>
      <c r="F2584" s="25">
        <f t="shared" si="81"/>
        <v>90258151106</v>
      </c>
      <c r="G2584" s="4">
        <v>0</v>
      </c>
      <c r="H2584" s="4" t="s">
        <v>2</v>
      </c>
    </row>
    <row r="2585" spans="1:8" hidden="1" x14ac:dyDescent="0.25">
      <c r="A2585" s="4">
        <v>0</v>
      </c>
      <c r="B2585" s="4">
        <v>11500</v>
      </c>
      <c r="C2585" s="4">
        <v>-15</v>
      </c>
      <c r="D2585" s="4">
        <f t="shared" si="80"/>
        <v>258.14999999999998</v>
      </c>
      <c r="E2585" s="4">
        <v>9000</v>
      </c>
      <c r="F2585" s="25">
        <f t="shared" si="81"/>
        <v>90258151150</v>
      </c>
      <c r="G2585" s="4">
        <v>0</v>
      </c>
      <c r="H2585" s="4" t="s">
        <v>2</v>
      </c>
    </row>
    <row r="2586" spans="1:8" hidden="1" x14ac:dyDescent="0.25">
      <c r="A2586" s="4">
        <v>1000</v>
      </c>
      <c r="B2586" s="4">
        <v>11500</v>
      </c>
      <c r="C2586" s="4">
        <v>-15</v>
      </c>
      <c r="D2586" s="4">
        <f t="shared" si="80"/>
        <v>258.14999999999998</v>
      </c>
      <c r="E2586" s="4">
        <v>9000</v>
      </c>
      <c r="F2586" s="25">
        <f t="shared" si="81"/>
        <v>90258151151</v>
      </c>
      <c r="G2586" s="4">
        <v>0</v>
      </c>
      <c r="H2586" s="4" t="s">
        <v>2</v>
      </c>
    </row>
    <row r="2587" spans="1:8" hidden="1" x14ac:dyDescent="0.25">
      <c r="A2587" s="4">
        <v>2000</v>
      </c>
      <c r="B2587" s="4">
        <v>11500</v>
      </c>
      <c r="C2587" s="4">
        <v>-15</v>
      </c>
      <c r="D2587" s="4">
        <f t="shared" si="80"/>
        <v>258.14999999999998</v>
      </c>
      <c r="E2587" s="4">
        <v>9000</v>
      </c>
      <c r="F2587" s="25">
        <f t="shared" si="81"/>
        <v>90258151152</v>
      </c>
      <c r="G2587" s="4">
        <v>0</v>
      </c>
      <c r="H2587" s="4" t="s">
        <v>2</v>
      </c>
    </row>
    <row r="2588" spans="1:8" hidden="1" x14ac:dyDescent="0.25">
      <c r="A2588" s="4">
        <v>3000</v>
      </c>
      <c r="B2588" s="4">
        <v>11500</v>
      </c>
      <c r="C2588" s="4">
        <v>-15</v>
      </c>
      <c r="D2588" s="4">
        <f t="shared" si="80"/>
        <v>258.14999999999998</v>
      </c>
      <c r="E2588" s="4">
        <v>9000</v>
      </c>
      <c r="F2588" s="25">
        <f t="shared" si="81"/>
        <v>90258151153</v>
      </c>
      <c r="G2588" s="4">
        <v>0</v>
      </c>
      <c r="H2588" s="4" t="s">
        <v>2</v>
      </c>
    </row>
    <row r="2589" spans="1:8" hidden="1" x14ac:dyDescent="0.25">
      <c r="A2589" s="4">
        <v>4000</v>
      </c>
      <c r="B2589" s="4">
        <v>11500</v>
      </c>
      <c r="C2589" s="4">
        <v>-15</v>
      </c>
      <c r="D2589" s="4">
        <f t="shared" si="80"/>
        <v>258.14999999999998</v>
      </c>
      <c r="E2589" s="4">
        <v>9000</v>
      </c>
      <c r="F2589" s="25">
        <f t="shared" si="81"/>
        <v>90258151154</v>
      </c>
      <c r="G2589" s="4">
        <v>0</v>
      </c>
      <c r="H2589" s="4" t="s">
        <v>2</v>
      </c>
    </row>
    <row r="2590" spans="1:8" hidden="1" x14ac:dyDescent="0.25">
      <c r="A2590" s="4">
        <v>5000</v>
      </c>
      <c r="B2590" s="4">
        <v>11500</v>
      </c>
      <c r="C2590" s="4">
        <v>-15</v>
      </c>
      <c r="D2590" s="4">
        <f t="shared" si="80"/>
        <v>258.14999999999998</v>
      </c>
      <c r="E2590" s="4">
        <v>9000</v>
      </c>
      <c r="F2590" s="25">
        <f t="shared" si="81"/>
        <v>90258151155</v>
      </c>
      <c r="G2590" s="4">
        <v>0</v>
      </c>
      <c r="H2590" s="4" t="s">
        <v>2</v>
      </c>
    </row>
    <row r="2591" spans="1:8" hidden="1" x14ac:dyDescent="0.25">
      <c r="A2591" s="4">
        <v>6000</v>
      </c>
      <c r="B2591" s="4">
        <v>11500</v>
      </c>
      <c r="C2591" s="4">
        <v>-15</v>
      </c>
      <c r="D2591" s="4">
        <f t="shared" si="80"/>
        <v>258.14999999999998</v>
      </c>
      <c r="E2591" s="4">
        <v>9000</v>
      </c>
      <c r="F2591" s="25">
        <f t="shared" si="81"/>
        <v>90258151156</v>
      </c>
      <c r="G2591" s="4">
        <v>0</v>
      </c>
      <c r="H2591" s="4" t="s">
        <v>2</v>
      </c>
    </row>
    <row r="2592" spans="1:8" hidden="1" x14ac:dyDescent="0.25">
      <c r="A2592" s="4">
        <v>0</v>
      </c>
      <c r="B2592" s="4">
        <v>12000</v>
      </c>
      <c r="C2592" s="4">
        <v>-15</v>
      </c>
      <c r="D2592" s="4">
        <f t="shared" si="80"/>
        <v>258.14999999999998</v>
      </c>
      <c r="E2592" s="4">
        <v>9000</v>
      </c>
      <c r="F2592" s="25">
        <f t="shared" si="81"/>
        <v>90258151200</v>
      </c>
      <c r="G2592" s="4">
        <v>0</v>
      </c>
      <c r="H2592" s="4" t="s">
        <v>2</v>
      </c>
    </row>
    <row r="2593" spans="1:8" hidden="1" x14ac:dyDescent="0.25">
      <c r="A2593" s="4">
        <v>1000</v>
      </c>
      <c r="B2593" s="4">
        <v>12000</v>
      </c>
      <c r="C2593" s="4">
        <v>-15</v>
      </c>
      <c r="D2593" s="4">
        <f t="shared" si="80"/>
        <v>258.14999999999998</v>
      </c>
      <c r="E2593" s="4">
        <v>9000</v>
      </c>
      <c r="F2593" s="25">
        <f t="shared" si="81"/>
        <v>90258151201</v>
      </c>
      <c r="G2593" s="4">
        <v>0</v>
      </c>
      <c r="H2593" s="4" t="s">
        <v>2</v>
      </c>
    </row>
    <row r="2594" spans="1:8" hidden="1" x14ac:dyDescent="0.25">
      <c r="A2594" s="4">
        <v>2000</v>
      </c>
      <c r="B2594" s="4">
        <v>12000</v>
      </c>
      <c r="C2594" s="4">
        <v>-15</v>
      </c>
      <c r="D2594" s="4">
        <f t="shared" si="80"/>
        <v>258.14999999999998</v>
      </c>
      <c r="E2594" s="4">
        <v>9000</v>
      </c>
      <c r="F2594" s="25">
        <f t="shared" si="81"/>
        <v>90258151202</v>
      </c>
      <c r="G2594" s="4">
        <v>0</v>
      </c>
      <c r="H2594" s="4" t="s">
        <v>2</v>
      </c>
    </row>
    <row r="2595" spans="1:8" hidden="1" x14ac:dyDescent="0.25">
      <c r="A2595" s="4">
        <v>3000</v>
      </c>
      <c r="B2595" s="4">
        <v>12000</v>
      </c>
      <c r="C2595" s="4">
        <v>-15</v>
      </c>
      <c r="D2595" s="4">
        <f t="shared" si="80"/>
        <v>258.14999999999998</v>
      </c>
      <c r="E2595" s="4">
        <v>9000</v>
      </c>
      <c r="F2595" s="25">
        <f t="shared" si="81"/>
        <v>90258151203</v>
      </c>
      <c r="G2595" s="4">
        <v>0</v>
      </c>
      <c r="H2595" s="4" t="s">
        <v>2</v>
      </c>
    </row>
    <row r="2596" spans="1:8" hidden="1" x14ac:dyDescent="0.25">
      <c r="A2596" s="4">
        <v>4000</v>
      </c>
      <c r="B2596" s="4">
        <v>12000</v>
      </c>
      <c r="C2596" s="4">
        <v>-15</v>
      </c>
      <c r="D2596" s="4">
        <f t="shared" si="80"/>
        <v>258.14999999999998</v>
      </c>
      <c r="E2596" s="4">
        <v>9000</v>
      </c>
      <c r="F2596" s="25">
        <f t="shared" si="81"/>
        <v>90258151204</v>
      </c>
      <c r="G2596" s="4">
        <v>0</v>
      </c>
      <c r="H2596" s="4" t="s">
        <v>2</v>
      </c>
    </row>
    <row r="2597" spans="1:8" hidden="1" x14ac:dyDescent="0.25">
      <c r="A2597" s="4">
        <v>5000</v>
      </c>
      <c r="B2597" s="4">
        <v>12000</v>
      </c>
      <c r="C2597" s="4">
        <v>-15</v>
      </c>
      <c r="D2597" s="4">
        <f t="shared" si="80"/>
        <v>258.14999999999998</v>
      </c>
      <c r="E2597" s="4">
        <v>9000</v>
      </c>
      <c r="F2597" s="25">
        <f t="shared" si="81"/>
        <v>90258151205</v>
      </c>
      <c r="G2597" s="4">
        <v>0</v>
      </c>
      <c r="H2597" s="4" t="s">
        <v>2</v>
      </c>
    </row>
    <row r="2598" spans="1:8" hidden="1" x14ac:dyDescent="0.25">
      <c r="A2598" s="4">
        <v>6000</v>
      </c>
      <c r="B2598" s="4">
        <v>12000</v>
      </c>
      <c r="C2598" s="4">
        <v>-15</v>
      </c>
      <c r="D2598" s="4">
        <f t="shared" si="80"/>
        <v>258.14999999999998</v>
      </c>
      <c r="E2598" s="4">
        <v>9000</v>
      </c>
      <c r="F2598" s="25">
        <f t="shared" si="81"/>
        <v>90258151206</v>
      </c>
      <c r="G2598" s="4">
        <v>0</v>
      </c>
      <c r="H2598" s="4" t="s">
        <v>2</v>
      </c>
    </row>
    <row r="2599" spans="1:8" hidden="1" x14ac:dyDescent="0.25">
      <c r="A2599" s="4">
        <v>0</v>
      </c>
      <c r="B2599" s="4">
        <v>12500</v>
      </c>
      <c r="C2599" s="4">
        <v>-15</v>
      </c>
      <c r="D2599" s="4">
        <f t="shared" si="80"/>
        <v>258.14999999999998</v>
      </c>
      <c r="E2599" s="4">
        <v>9000</v>
      </c>
      <c r="F2599" s="25">
        <f t="shared" si="81"/>
        <v>90258151250</v>
      </c>
      <c r="G2599" s="4">
        <v>0</v>
      </c>
      <c r="H2599" s="4" t="s">
        <v>2</v>
      </c>
    </row>
    <row r="2600" spans="1:8" hidden="1" x14ac:dyDescent="0.25">
      <c r="A2600" s="4">
        <v>1000</v>
      </c>
      <c r="B2600" s="4">
        <v>12500</v>
      </c>
      <c r="C2600" s="4">
        <v>-15</v>
      </c>
      <c r="D2600" s="4">
        <f t="shared" si="80"/>
        <v>258.14999999999998</v>
      </c>
      <c r="E2600" s="4">
        <v>9000</v>
      </c>
      <c r="F2600" s="25">
        <f t="shared" si="81"/>
        <v>90258151251</v>
      </c>
      <c r="G2600" s="4">
        <v>0</v>
      </c>
      <c r="H2600" s="4" t="s">
        <v>2</v>
      </c>
    </row>
    <row r="2601" spans="1:8" hidden="1" x14ac:dyDescent="0.25">
      <c r="A2601" s="4">
        <v>2000</v>
      </c>
      <c r="B2601" s="4">
        <v>12500</v>
      </c>
      <c r="C2601" s="4">
        <v>-15</v>
      </c>
      <c r="D2601" s="4">
        <f t="shared" si="80"/>
        <v>258.14999999999998</v>
      </c>
      <c r="E2601" s="4">
        <v>9000</v>
      </c>
      <c r="F2601" s="25">
        <f t="shared" si="81"/>
        <v>90258151252</v>
      </c>
      <c r="G2601" s="4">
        <v>0</v>
      </c>
      <c r="H2601" s="4" t="s">
        <v>2</v>
      </c>
    </row>
    <row r="2602" spans="1:8" hidden="1" x14ac:dyDescent="0.25">
      <c r="A2602" s="4">
        <v>3000</v>
      </c>
      <c r="B2602" s="4">
        <v>12500</v>
      </c>
      <c r="C2602" s="4">
        <v>-15</v>
      </c>
      <c r="D2602" s="4">
        <f t="shared" si="80"/>
        <v>258.14999999999998</v>
      </c>
      <c r="E2602" s="4">
        <v>9000</v>
      </c>
      <c r="F2602" s="25">
        <f t="shared" si="81"/>
        <v>90258151253</v>
      </c>
      <c r="G2602" s="4">
        <v>0</v>
      </c>
      <c r="H2602" s="4" t="s">
        <v>2</v>
      </c>
    </row>
    <row r="2603" spans="1:8" hidden="1" x14ac:dyDescent="0.25">
      <c r="A2603" s="4">
        <v>4000</v>
      </c>
      <c r="B2603" s="4">
        <v>12500</v>
      </c>
      <c r="C2603" s="4">
        <v>-15</v>
      </c>
      <c r="D2603" s="4">
        <f t="shared" si="80"/>
        <v>258.14999999999998</v>
      </c>
      <c r="E2603" s="4">
        <v>9000</v>
      </c>
      <c r="F2603" s="25">
        <f t="shared" si="81"/>
        <v>90258151254</v>
      </c>
      <c r="G2603" s="4">
        <v>0</v>
      </c>
      <c r="H2603" s="4" t="s">
        <v>2</v>
      </c>
    </row>
    <row r="2604" spans="1:8" hidden="1" x14ac:dyDescent="0.25">
      <c r="A2604" s="4">
        <v>5000</v>
      </c>
      <c r="B2604" s="4">
        <v>12500</v>
      </c>
      <c r="C2604" s="4">
        <v>-15</v>
      </c>
      <c r="D2604" s="4">
        <f t="shared" si="80"/>
        <v>258.14999999999998</v>
      </c>
      <c r="E2604" s="4">
        <v>9000</v>
      </c>
      <c r="F2604" s="25">
        <f t="shared" si="81"/>
        <v>90258151255</v>
      </c>
      <c r="G2604" s="4">
        <v>0</v>
      </c>
      <c r="H2604" s="4" t="s">
        <v>2</v>
      </c>
    </row>
    <row r="2605" spans="1:8" hidden="1" x14ac:dyDescent="0.25">
      <c r="A2605" s="4">
        <v>6000</v>
      </c>
      <c r="B2605" s="4">
        <v>12500</v>
      </c>
      <c r="C2605" s="4">
        <v>-15</v>
      </c>
      <c r="D2605" s="4">
        <f t="shared" si="80"/>
        <v>258.14999999999998</v>
      </c>
      <c r="E2605" s="4">
        <v>9000</v>
      </c>
      <c r="F2605" s="25">
        <f t="shared" si="81"/>
        <v>90258151256</v>
      </c>
      <c r="G2605" s="4">
        <v>0</v>
      </c>
      <c r="H2605" s="4" t="s">
        <v>2</v>
      </c>
    </row>
    <row r="2606" spans="1:8" hidden="1" x14ac:dyDescent="0.25">
      <c r="A2606" s="4">
        <v>0</v>
      </c>
      <c r="B2606" s="4">
        <v>12800</v>
      </c>
      <c r="C2606" s="4">
        <v>-15</v>
      </c>
      <c r="D2606" s="4">
        <f t="shared" si="80"/>
        <v>258.14999999999998</v>
      </c>
      <c r="E2606" s="4">
        <v>9000</v>
      </c>
      <c r="F2606" s="25">
        <f t="shared" si="81"/>
        <v>90258151280</v>
      </c>
      <c r="G2606" s="4">
        <v>0</v>
      </c>
      <c r="H2606" s="4" t="s">
        <v>2</v>
      </c>
    </row>
    <row r="2607" spans="1:8" hidden="1" x14ac:dyDescent="0.25">
      <c r="A2607" s="4">
        <v>1000</v>
      </c>
      <c r="B2607" s="4">
        <v>12800</v>
      </c>
      <c r="C2607" s="4">
        <v>-15</v>
      </c>
      <c r="D2607" s="4">
        <f t="shared" si="80"/>
        <v>258.14999999999998</v>
      </c>
      <c r="E2607" s="4">
        <v>9000</v>
      </c>
      <c r="F2607" s="25">
        <f t="shared" si="81"/>
        <v>90258151281</v>
      </c>
      <c r="G2607" s="4">
        <v>0</v>
      </c>
      <c r="H2607" s="4" t="s">
        <v>2</v>
      </c>
    </row>
    <row r="2608" spans="1:8" hidden="1" x14ac:dyDescent="0.25">
      <c r="A2608" s="4">
        <v>2000</v>
      </c>
      <c r="B2608" s="4">
        <v>12800</v>
      </c>
      <c r="C2608" s="4">
        <v>-15</v>
      </c>
      <c r="D2608" s="4">
        <f t="shared" si="80"/>
        <v>258.14999999999998</v>
      </c>
      <c r="E2608" s="4">
        <v>9000</v>
      </c>
      <c r="F2608" s="25">
        <f t="shared" si="81"/>
        <v>90258151282</v>
      </c>
      <c r="G2608" s="4">
        <v>0</v>
      </c>
      <c r="H2608" s="4" t="s">
        <v>2</v>
      </c>
    </row>
    <row r="2609" spans="1:8" hidden="1" x14ac:dyDescent="0.25">
      <c r="A2609" s="4">
        <v>3000</v>
      </c>
      <c r="B2609" s="4">
        <v>12800</v>
      </c>
      <c r="C2609" s="4">
        <v>-15</v>
      </c>
      <c r="D2609" s="4">
        <f t="shared" si="80"/>
        <v>258.14999999999998</v>
      </c>
      <c r="E2609" s="4">
        <v>9000</v>
      </c>
      <c r="F2609" s="25">
        <f t="shared" si="81"/>
        <v>90258151283</v>
      </c>
      <c r="G2609" s="4">
        <v>0</v>
      </c>
      <c r="H2609" s="4" t="s">
        <v>2</v>
      </c>
    </row>
    <row r="2610" spans="1:8" hidden="1" x14ac:dyDescent="0.25">
      <c r="A2610" s="4">
        <v>4000</v>
      </c>
      <c r="B2610" s="4">
        <v>12800</v>
      </c>
      <c r="C2610" s="4">
        <v>-15</v>
      </c>
      <c r="D2610" s="4">
        <f t="shared" si="80"/>
        <v>258.14999999999998</v>
      </c>
      <c r="E2610" s="4">
        <v>9000</v>
      </c>
      <c r="F2610" s="25">
        <f t="shared" si="81"/>
        <v>90258151284</v>
      </c>
      <c r="G2610" s="4">
        <v>0</v>
      </c>
      <c r="H2610" s="4" t="s">
        <v>2</v>
      </c>
    </row>
    <row r="2611" spans="1:8" hidden="1" x14ac:dyDescent="0.25">
      <c r="A2611" s="4">
        <v>5000</v>
      </c>
      <c r="B2611" s="4">
        <v>12800</v>
      </c>
      <c r="C2611" s="4">
        <v>-15</v>
      </c>
      <c r="D2611" s="4">
        <f t="shared" si="80"/>
        <v>258.14999999999998</v>
      </c>
      <c r="E2611" s="4">
        <v>9000</v>
      </c>
      <c r="F2611" s="25">
        <f t="shared" si="81"/>
        <v>90258151285</v>
      </c>
      <c r="G2611" s="4">
        <v>0</v>
      </c>
      <c r="H2611" s="4" t="s">
        <v>2</v>
      </c>
    </row>
    <row r="2612" spans="1:8" hidden="1" x14ac:dyDescent="0.25">
      <c r="A2612" s="4">
        <v>6000</v>
      </c>
      <c r="B2612" s="4">
        <v>12800</v>
      </c>
      <c r="C2612" s="4">
        <v>-15</v>
      </c>
      <c r="D2612" s="4">
        <f t="shared" si="80"/>
        <v>258.14999999999998</v>
      </c>
      <c r="E2612" s="4">
        <v>9000</v>
      </c>
      <c r="F2612" s="25">
        <f t="shared" si="81"/>
        <v>90258151286</v>
      </c>
      <c r="G2612" s="4">
        <v>37.5</v>
      </c>
      <c r="H2612" s="4" t="s">
        <v>3</v>
      </c>
    </row>
    <row r="2613" spans="1:8" hidden="1" x14ac:dyDescent="0.25">
      <c r="A2613" s="4">
        <v>0</v>
      </c>
      <c r="B2613" s="4">
        <v>13000</v>
      </c>
      <c r="C2613" s="4">
        <v>-15</v>
      </c>
      <c r="D2613" s="4">
        <f t="shared" si="80"/>
        <v>258.14999999999998</v>
      </c>
      <c r="E2613" s="4">
        <v>9000</v>
      </c>
      <c r="F2613" s="25">
        <f t="shared" si="81"/>
        <v>90258151300</v>
      </c>
      <c r="G2613" s="4">
        <v>0</v>
      </c>
      <c r="H2613" s="4" t="s">
        <v>2</v>
      </c>
    </row>
    <row r="2614" spans="1:8" hidden="1" x14ac:dyDescent="0.25">
      <c r="A2614" s="4">
        <v>1000</v>
      </c>
      <c r="B2614" s="4">
        <v>13000</v>
      </c>
      <c r="C2614" s="4">
        <v>-15</v>
      </c>
      <c r="D2614" s="4">
        <f t="shared" si="80"/>
        <v>258.14999999999998</v>
      </c>
      <c r="E2614" s="4">
        <v>9000</v>
      </c>
      <c r="F2614" s="25">
        <f t="shared" si="81"/>
        <v>90258151301</v>
      </c>
      <c r="G2614" s="4">
        <v>0</v>
      </c>
      <c r="H2614" s="4" t="s">
        <v>2</v>
      </c>
    </row>
    <row r="2615" spans="1:8" hidden="1" x14ac:dyDescent="0.25">
      <c r="A2615" s="4">
        <v>2000</v>
      </c>
      <c r="B2615" s="4">
        <v>13000</v>
      </c>
      <c r="C2615" s="4">
        <v>-15</v>
      </c>
      <c r="D2615" s="4">
        <f t="shared" si="80"/>
        <v>258.14999999999998</v>
      </c>
      <c r="E2615" s="4">
        <v>9000</v>
      </c>
      <c r="F2615" s="25">
        <f t="shared" si="81"/>
        <v>90258151302</v>
      </c>
      <c r="G2615" s="4">
        <v>0</v>
      </c>
      <c r="H2615" s="4" t="s">
        <v>2</v>
      </c>
    </row>
    <row r="2616" spans="1:8" hidden="1" x14ac:dyDescent="0.25">
      <c r="A2616" s="4">
        <v>3000</v>
      </c>
      <c r="B2616" s="4">
        <v>13000</v>
      </c>
      <c r="C2616" s="4">
        <v>-15</v>
      </c>
      <c r="D2616" s="4">
        <f t="shared" si="80"/>
        <v>258.14999999999998</v>
      </c>
      <c r="E2616" s="4">
        <v>9000</v>
      </c>
      <c r="F2616" s="25">
        <f t="shared" si="81"/>
        <v>90258151303</v>
      </c>
      <c r="G2616" s="4">
        <v>0</v>
      </c>
      <c r="H2616" s="4" t="s">
        <v>2</v>
      </c>
    </row>
    <row r="2617" spans="1:8" hidden="1" x14ac:dyDescent="0.25">
      <c r="A2617" s="4">
        <v>4000</v>
      </c>
      <c r="B2617" s="4">
        <v>13000</v>
      </c>
      <c r="C2617" s="4">
        <v>-15</v>
      </c>
      <c r="D2617" s="4">
        <f t="shared" si="80"/>
        <v>258.14999999999998</v>
      </c>
      <c r="E2617" s="4">
        <v>9000</v>
      </c>
      <c r="F2617" s="25">
        <f t="shared" si="81"/>
        <v>90258151304</v>
      </c>
      <c r="G2617" s="4">
        <v>0</v>
      </c>
      <c r="H2617" s="4" t="s">
        <v>2</v>
      </c>
    </row>
    <row r="2618" spans="1:8" hidden="1" x14ac:dyDescent="0.25">
      <c r="A2618" s="4">
        <v>5000</v>
      </c>
      <c r="B2618" s="4">
        <v>13000</v>
      </c>
      <c r="C2618" s="4">
        <v>-15</v>
      </c>
      <c r="D2618" s="4">
        <f t="shared" si="80"/>
        <v>258.14999999999998</v>
      </c>
      <c r="E2618" s="4">
        <v>9000</v>
      </c>
      <c r="F2618" s="25">
        <f t="shared" si="81"/>
        <v>90258151305</v>
      </c>
      <c r="G2618" s="4">
        <v>0</v>
      </c>
      <c r="H2618" s="4" t="s">
        <v>2</v>
      </c>
    </row>
    <row r="2619" spans="1:8" hidden="1" x14ac:dyDescent="0.25">
      <c r="A2619" s="4">
        <v>6000</v>
      </c>
      <c r="B2619" s="4">
        <v>13000</v>
      </c>
      <c r="C2619" s="4">
        <v>-15</v>
      </c>
      <c r="D2619" s="4">
        <f t="shared" si="80"/>
        <v>258.14999999999998</v>
      </c>
      <c r="E2619" s="4">
        <v>9000</v>
      </c>
      <c r="F2619" s="25">
        <f t="shared" si="81"/>
        <v>90258151306</v>
      </c>
      <c r="G2619" s="4">
        <v>61.6</v>
      </c>
      <c r="H2619" s="4" t="s">
        <v>3</v>
      </c>
    </row>
    <row r="2620" spans="1:8" hidden="1" x14ac:dyDescent="0.25">
      <c r="A2620" s="4">
        <v>0</v>
      </c>
      <c r="B2620" s="4">
        <v>13500</v>
      </c>
      <c r="C2620" s="4">
        <v>-15</v>
      </c>
      <c r="D2620" s="4">
        <f t="shared" si="80"/>
        <v>258.14999999999998</v>
      </c>
      <c r="E2620" s="4">
        <v>9000</v>
      </c>
      <c r="F2620" s="25">
        <f t="shared" si="81"/>
        <v>90258151350</v>
      </c>
      <c r="G2620" s="4">
        <v>0</v>
      </c>
      <c r="H2620" s="4" t="s">
        <v>2</v>
      </c>
    </row>
    <row r="2621" spans="1:8" hidden="1" x14ac:dyDescent="0.25">
      <c r="A2621" s="4">
        <v>1000</v>
      </c>
      <c r="B2621" s="4">
        <v>13500</v>
      </c>
      <c r="C2621" s="4">
        <v>-15</v>
      </c>
      <c r="D2621" s="4">
        <f t="shared" si="80"/>
        <v>258.14999999999998</v>
      </c>
      <c r="E2621" s="4">
        <v>9000</v>
      </c>
      <c r="F2621" s="25">
        <f t="shared" si="81"/>
        <v>90258151351</v>
      </c>
      <c r="G2621" s="4">
        <v>0</v>
      </c>
      <c r="H2621" s="4" t="s">
        <v>2</v>
      </c>
    </row>
    <row r="2622" spans="1:8" hidden="1" x14ac:dyDescent="0.25">
      <c r="A2622" s="4">
        <v>2000</v>
      </c>
      <c r="B2622" s="4">
        <v>13500</v>
      </c>
      <c r="C2622" s="4">
        <v>-15</v>
      </c>
      <c r="D2622" s="4">
        <f t="shared" si="80"/>
        <v>258.14999999999998</v>
      </c>
      <c r="E2622" s="4">
        <v>9000</v>
      </c>
      <c r="F2622" s="25">
        <f t="shared" si="81"/>
        <v>90258151352</v>
      </c>
      <c r="G2622" s="4">
        <v>0</v>
      </c>
      <c r="H2622" s="4" t="s">
        <v>2</v>
      </c>
    </row>
    <row r="2623" spans="1:8" hidden="1" x14ac:dyDescent="0.25">
      <c r="A2623" s="4">
        <v>3000</v>
      </c>
      <c r="B2623" s="4">
        <v>13500</v>
      </c>
      <c r="C2623" s="4">
        <v>-15</v>
      </c>
      <c r="D2623" s="4">
        <f t="shared" si="80"/>
        <v>258.14999999999998</v>
      </c>
      <c r="E2623" s="4">
        <v>9000</v>
      </c>
      <c r="F2623" s="25">
        <f t="shared" si="81"/>
        <v>90258151353</v>
      </c>
      <c r="G2623" s="4">
        <v>0</v>
      </c>
      <c r="H2623" s="4" t="s">
        <v>2</v>
      </c>
    </row>
    <row r="2624" spans="1:8" hidden="1" x14ac:dyDescent="0.25">
      <c r="A2624" s="4">
        <v>4000</v>
      </c>
      <c r="B2624" s="4">
        <v>13500</v>
      </c>
      <c r="C2624" s="4">
        <v>-15</v>
      </c>
      <c r="D2624" s="4">
        <f t="shared" si="80"/>
        <v>258.14999999999998</v>
      </c>
      <c r="E2624" s="4">
        <v>9000</v>
      </c>
      <c r="F2624" s="25">
        <f t="shared" si="81"/>
        <v>90258151354</v>
      </c>
      <c r="G2624" s="4">
        <v>0</v>
      </c>
      <c r="H2624" s="4" t="s">
        <v>2</v>
      </c>
    </row>
    <row r="2625" spans="1:8" hidden="1" x14ac:dyDescent="0.25">
      <c r="A2625" s="4">
        <v>5000</v>
      </c>
      <c r="B2625" s="4">
        <v>13500</v>
      </c>
      <c r="C2625" s="4">
        <v>-15</v>
      </c>
      <c r="D2625" s="4">
        <f t="shared" si="80"/>
        <v>258.14999999999998</v>
      </c>
      <c r="E2625" s="4">
        <v>9000</v>
      </c>
      <c r="F2625" s="25">
        <f t="shared" si="81"/>
        <v>90258151355</v>
      </c>
      <c r="G2625" s="4">
        <v>65.7</v>
      </c>
      <c r="H2625" s="4" t="s">
        <v>3</v>
      </c>
    </row>
    <row r="2626" spans="1:8" hidden="1" x14ac:dyDescent="0.25">
      <c r="A2626" s="4">
        <v>6000</v>
      </c>
      <c r="B2626" s="4">
        <v>13500</v>
      </c>
      <c r="C2626" s="4">
        <v>-15</v>
      </c>
      <c r="D2626" s="4">
        <f t="shared" ref="D2626:D2689" si="82">C2626+273.15</f>
        <v>258.14999999999998</v>
      </c>
      <c r="E2626" s="4">
        <v>9000</v>
      </c>
      <c r="F2626" s="25">
        <f t="shared" ref="F2626:F2689" si="83">E2626*10^7+D2626*10^6+B2626/10+A2626/1000</f>
        <v>90258151356</v>
      </c>
      <c r="G2626" s="4">
        <v>105</v>
      </c>
      <c r="H2626" s="4" t="s">
        <v>3</v>
      </c>
    </row>
    <row r="2627" spans="1:8" hidden="1" x14ac:dyDescent="0.25">
      <c r="A2627" s="4">
        <v>0</v>
      </c>
      <c r="B2627" s="4">
        <v>14000</v>
      </c>
      <c r="C2627" s="4">
        <v>-15</v>
      </c>
      <c r="D2627" s="4">
        <f t="shared" si="82"/>
        <v>258.14999999999998</v>
      </c>
      <c r="E2627" s="4">
        <v>9000</v>
      </c>
      <c r="F2627" s="25">
        <f t="shared" si="83"/>
        <v>90258151400</v>
      </c>
      <c r="G2627" s="4">
        <v>0</v>
      </c>
      <c r="H2627" s="4" t="s">
        <v>2</v>
      </c>
    </row>
    <row r="2628" spans="1:8" hidden="1" x14ac:dyDescent="0.25">
      <c r="A2628" s="4">
        <v>1000</v>
      </c>
      <c r="B2628" s="4">
        <v>14000</v>
      </c>
      <c r="C2628" s="4">
        <v>-15</v>
      </c>
      <c r="D2628" s="4">
        <f t="shared" si="82"/>
        <v>258.14999999999998</v>
      </c>
      <c r="E2628" s="4">
        <v>9000</v>
      </c>
      <c r="F2628" s="25">
        <f t="shared" si="83"/>
        <v>90258151401</v>
      </c>
      <c r="G2628" s="4">
        <v>0</v>
      </c>
      <c r="H2628" s="4" t="s">
        <v>2</v>
      </c>
    </row>
    <row r="2629" spans="1:8" hidden="1" x14ac:dyDescent="0.25">
      <c r="A2629" s="4">
        <v>2000</v>
      </c>
      <c r="B2629" s="4">
        <v>14000</v>
      </c>
      <c r="C2629" s="4">
        <v>-15</v>
      </c>
      <c r="D2629" s="4">
        <f t="shared" si="82"/>
        <v>258.14999999999998</v>
      </c>
      <c r="E2629" s="4">
        <v>9000</v>
      </c>
      <c r="F2629" s="25">
        <f t="shared" si="83"/>
        <v>90258151402</v>
      </c>
      <c r="G2629" s="4">
        <v>0</v>
      </c>
      <c r="H2629" s="4" t="s">
        <v>2</v>
      </c>
    </row>
    <row r="2630" spans="1:8" hidden="1" x14ac:dyDescent="0.25">
      <c r="A2630" s="4">
        <v>3000</v>
      </c>
      <c r="B2630" s="4">
        <v>14000</v>
      </c>
      <c r="C2630" s="4">
        <v>-15</v>
      </c>
      <c r="D2630" s="4">
        <f t="shared" si="82"/>
        <v>258.14999999999998</v>
      </c>
      <c r="E2630" s="4">
        <v>9000</v>
      </c>
      <c r="F2630" s="25">
        <f t="shared" si="83"/>
        <v>90258151403</v>
      </c>
      <c r="G2630" s="4">
        <v>0</v>
      </c>
      <c r="H2630" s="4" t="s">
        <v>2</v>
      </c>
    </row>
    <row r="2631" spans="1:8" hidden="1" x14ac:dyDescent="0.25">
      <c r="A2631" s="4">
        <v>4000</v>
      </c>
      <c r="B2631" s="4">
        <v>14000</v>
      </c>
      <c r="C2631" s="4">
        <v>-15</v>
      </c>
      <c r="D2631" s="4">
        <f t="shared" si="82"/>
        <v>258.14999999999998</v>
      </c>
      <c r="E2631" s="4">
        <v>9000</v>
      </c>
      <c r="F2631" s="25">
        <f t="shared" si="83"/>
        <v>90258151404</v>
      </c>
      <c r="G2631" s="4">
        <v>68.599999999999994</v>
      </c>
      <c r="H2631" s="4" t="s">
        <v>3</v>
      </c>
    </row>
    <row r="2632" spans="1:8" hidden="1" x14ac:dyDescent="0.25">
      <c r="A2632" s="4">
        <v>5000</v>
      </c>
      <c r="B2632" s="4">
        <v>14000</v>
      </c>
      <c r="C2632" s="4">
        <v>-15</v>
      </c>
      <c r="D2632" s="4">
        <f t="shared" si="82"/>
        <v>258.14999999999998</v>
      </c>
      <c r="E2632" s="4">
        <v>9000</v>
      </c>
      <c r="F2632" s="25">
        <f t="shared" si="83"/>
        <v>90258151405</v>
      </c>
      <c r="G2632" s="4">
        <v>105.5</v>
      </c>
      <c r="H2632" s="4" t="s">
        <v>3</v>
      </c>
    </row>
    <row r="2633" spans="1:8" hidden="1" x14ac:dyDescent="0.25">
      <c r="A2633" s="4">
        <v>6000</v>
      </c>
      <c r="B2633" s="4">
        <v>14000</v>
      </c>
      <c r="C2633" s="4">
        <v>-15</v>
      </c>
      <c r="D2633" s="4">
        <f t="shared" si="82"/>
        <v>258.14999999999998</v>
      </c>
      <c r="E2633" s="4">
        <v>9000</v>
      </c>
      <c r="F2633" s="25">
        <f t="shared" si="83"/>
        <v>90258151406</v>
      </c>
      <c r="G2633" s="4">
        <v>136.6</v>
      </c>
      <c r="H2633" s="4" t="s">
        <v>3</v>
      </c>
    </row>
    <row r="2634" spans="1:8" hidden="1" x14ac:dyDescent="0.25">
      <c r="A2634" s="4">
        <v>0</v>
      </c>
      <c r="B2634" s="4">
        <v>11000</v>
      </c>
      <c r="C2634" s="4">
        <v>-10</v>
      </c>
      <c r="D2634" s="4">
        <f t="shared" si="82"/>
        <v>263.14999999999998</v>
      </c>
      <c r="E2634" s="4">
        <v>9000</v>
      </c>
      <c r="F2634" s="25">
        <f t="shared" si="83"/>
        <v>90263151100</v>
      </c>
      <c r="G2634" s="4">
        <v>0</v>
      </c>
      <c r="H2634" s="4" t="s">
        <v>2</v>
      </c>
    </row>
    <row r="2635" spans="1:8" hidden="1" x14ac:dyDescent="0.25">
      <c r="A2635" s="4">
        <v>1000</v>
      </c>
      <c r="B2635" s="4">
        <v>11000</v>
      </c>
      <c r="C2635" s="4">
        <v>-10</v>
      </c>
      <c r="D2635" s="4">
        <f t="shared" si="82"/>
        <v>263.14999999999998</v>
      </c>
      <c r="E2635" s="4">
        <v>9000</v>
      </c>
      <c r="F2635" s="25">
        <f t="shared" si="83"/>
        <v>90263151101</v>
      </c>
      <c r="G2635" s="4">
        <v>0</v>
      </c>
      <c r="H2635" s="4" t="s">
        <v>2</v>
      </c>
    </row>
    <row r="2636" spans="1:8" hidden="1" x14ac:dyDescent="0.25">
      <c r="A2636" s="4">
        <v>2000</v>
      </c>
      <c r="B2636" s="4">
        <v>11000</v>
      </c>
      <c r="C2636" s="4">
        <v>-10</v>
      </c>
      <c r="D2636" s="4">
        <f t="shared" si="82"/>
        <v>263.14999999999998</v>
      </c>
      <c r="E2636" s="4">
        <v>9000</v>
      </c>
      <c r="F2636" s="25">
        <f t="shared" si="83"/>
        <v>90263151102</v>
      </c>
      <c r="G2636" s="4">
        <v>0</v>
      </c>
      <c r="H2636" s="4" t="s">
        <v>2</v>
      </c>
    </row>
    <row r="2637" spans="1:8" hidden="1" x14ac:dyDescent="0.25">
      <c r="A2637" s="4">
        <v>3000</v>
      </c>
      <c r="B2637" s="4">
        <v>11000</v>
      </c>
      <c r="C2637" s="4">
        <v>-10</v>
      </c>
      <c r="D2637" s="4">
        <f t="shared" si="82"/>
        <v>263.14999999999998</v>
      </c>
      <c r="E2637" s="4">
        <v>9000</v>
      </c>
      <c r="F2637" s="25">
        <f t="shared" si="83"/>
        <v>90263151103</v>
      </c>
      <c r="G2637" s="4">
        <v>0</v>
      </c>
      <c r="H2637" s="4" t="s">
        <v>2</v>
      </c>
    </row>
    <row r="2638" spans="1:8" hidden="1" x14ac:dyDescent="0.25">
      <c r="A2638" s="4">
        <v>4000</v>
      </c>
      <c r="B2638" s="4">
        <v>11000</v>
      </c>
      <c r="C2638" s="4">
        <v>-10</v>
      </c>
      <c r="D2638" s="4">
        <f t="shared" si="82"/>
        <v>263.14999999999998</v>
      </c>
      <c r="E2638" s="4">
        <v>9000</v>
      </c>
      <c r="F2638" s="25">
        <f t="shared" si="83"/>
        <v>90263151104</v>
      </c>
      <c r="G2638" s="4">
        <v>0</v>
      </c>
      <c r="H2638" s="4" t="s">
        <v>2</v>
      </c>
    </row>
    <row r="2639" spans="1:8" hidden="1" x14ac:dyDescent="0.25">
      <c r="A2639" s="4">
        <v>5000</v>
      </c>
      <c r="B2639" s="4">
        <v>11000</v>
      </c>
      <c r="C2639" s="4">
        <v>-10</v>
      </c>
      <c r="D2639" s="4">
        <f t="shared" si="82"/>
        <v>263.14999999999998</v>
      </c>
      <c r="E2639" s="4">
        <v>9000</v>
      </c>
      <c r="F2639" s="25">
        <f t="shared" si="83"/>
        <v>90263151105</v>
      </c>
      <c r="G2639" s="4">
        <v>0</v>
      </c>
      <c r="H2639" s="4" t="s">
        <v>2</v>
      </c>
    </row>
    <row r="2640" spans="1:8" hidden="1" x14ac:dyDescent="0.25">
      <c r="A2640" s="4">
        <v>6000</v>
      </c>
      <c r="B2640" s="4">
        <v>11000</v>
      </c>
      <c r="C2640" s="4">
        <v>-10</v>
      </c>
      <c r="D2640" s="4">
        <f t="shared" si="82"/>
        <v>263.14999999999998</v>
      </c>
      <c r="E2640" s="4">
        <v>9000</v>
      </c>
      <c r="F2640" s="25">
        <f t="shared" si="83"/>
        <v>90263151106</v>
      </c>
      <c r="G2640" s="4">
        <v>0</v>
      </c>
      <c r="H2640" s="4" t="s">
        <v>2</v>
      </c>
    </row>
    <row r="2641" spans="1:8" hidden="1" x14ac:dyDescent="0.25">
      <c r="A2641" s="4">
        <v>0</v>
      </c>
      <c r="B2641" s="4">
        <v>11500</v>
      </c>
      <c r="C2641" s="4">
        <v>-10</v>
      </c>
      <c r="D2641" s="4">
        <f t="shared" si="82"/>
        <v>263.14999999999998</v>
      </c>
      <c r="E2641" s="4">
        <v>9000</v>
      </c>
      <c r="F2641" s="25">
        <f t="shared" si="83"/>
        <v>90263151150</v>
      </c>
      <c r="G2641" s="4">
        <v>0</v>
      </c>
      <c r="H2641" s="4" t="s">
        <v>2</v>
      </c>
    </row>
    <row r="2642" spans="1:8" hidden="1" x14ac:dyDescent="0.25">
      <c r="A2642" s="4">
        <v>1000</v>
      </c>
      <c r="B2642" s="4">
        <v>11500</v>
      </c>
      <c r="C2642" s="4">
        <v>-10</v>
      </c>
      <c r="D2642" s="4">
        <f t="shared" si="82"/>
        <v>263.14999999999998</v>
      </c>
      <c r="E2642" s="4">
        <v>9000</v>
      </c>
      <c r="F2642" s="25">
        <f t="shared" si="83"/>
        <v>90263151151</v>
      </c>
      <c r="G2642" s="4">
        <v>0</v>
      </c>
      <c r="H2642" s="4" t="s">
        <v>2</v>
      </c>
    </row>
    <row r="2643" spans="1:8" hidden="1" x14ac:dyDescent="0.25">
      <c r="A2643" s="4">
        <v>2000</v>
      </c>
      <c r="B2643" s="4">
        <v>11500</v>
      </c>
      <c r="C2643" s="4">
        <v>-10</v>
      </c>
      <c r="D2643" s="4">
        <f t="shared" si="82"/>
        <v>263.14999999999998</v>
      </c>
      <c r="E2643" s="4">
        <v>9000</v>
      </c>
      <c r="F2643" s="25">
        <f t="shared" si="83"/>
        <v>90263151152</v>
      </c>
      <c r="G2643" s="4">
        <v>0</v>
      </c>
      <c r="H2643" s="4" t="s">
        <v>2</v>
      </c>
    </row>
    <row r="2644" spans="1:8" hidden="1" x14ac:dyDescent="0.25">
      <c r="A2644" s="4">
        <v>3000</v>
      </c>
      <c r="B2644" s="4">
        <v>11500</v>
      </c>
      <c r="C2644" s="4">
        <v>-10</v>
      </c>
      <c r="D2644" s="4">
        <f t="shared" si="82"/>
        <v>263.14999999999998</v>
      </c>
      <c r="E2644" s="4">
        <v>9000</v>
      </c>
      <c r="F2644" s="25">
        <f t="shared" si="83"/>
        <v>90263151153</v>
      </c>
      <c r="G2644" s="4">
        <v>0</v>
      </c>
      <c r="H2644" s="4" t="s">
        <v>2</v>
      </c>
    </row>
    <row r="2645" spans="1:8" hidden="1" x14ac:dyDescent="0.25">
      <c r="A2645" s="4">
        <v>4000</v>
      </c>
      <c r="B2645" s="4">
        <v>11500</v>
      </c>
      <c r="C2645" s="4">
        <v>-10</v>
      </c>
      <c r="D2645" s="4">
        <f t="shared" si="82"/>
        <v>263.14999999999998</v>
      </c>
      <c r="E2645" s="4">
        <v>9000</v>
      </c>
      <c r="F2645" s="25">
        <f t="shared" si="83"/>
        <v>90263151154</v>
      </c>
      <c r="G2645" s="4">
        <v>0</v>
      </c>
      <c r="H2645" s="4" t="s">
        <v>2</v>
      </c>
    </row>
    <row r="2646" spans="1:8" hidden="1" x14ac:dyDescent="0.25">
      <c r="A2646" s="4">
        <v>5000</v>
      </c>
      <c r="B2646" s="4">
        <v>11500</v>
      </c>
      <c r="C2646" s="4">
        <v>-10</v>
      </c>
      <c r="D2646" s="4">
        <f t="shared" si="82"/>
        <v>263.14999999999998</v>
      </c>
      <c r="E2646" s="4">
        <v>9000</v>
      </c>
      <c r="F2646" s="25">
        <f t="shared" si="83"/>
        <v>90263151155</v>
      </c>
      <c r="G2646" s="4">
        <v>0</v>
      </c>
      <c r="H2646" s="4" t="s">
        <v>2</v>
      </c>
    </row>
    <row r="2647" spans="1:8" hidden="1" x14ac:dyDescent="0.25">
      <c r="A2647" s="4">
        <v>6000</v>
      </c>
      <c r="B2647" s="4">
        <v>11500</v>
      </c>
      <c r="C2647" s="4">
        <v>-10</v>
      </c>
      <c r="D2647" s="4">
        <f t="shared" si="82"/>
        <v>263.14999999999998</v>
      </c>
      <c r="E2647" s="4">
        <v>9000</v>
      </c>
      <c r="F2647" s="25">
        <f t="shared" si="83"/>
        <v>90263151156</v>
      </c>
      <c r="G2647" s="4">
        <v>0</v>
      </c>
      <c r="H2647" s="4" t="s">
        <v>2</v>
      </c>
    </row>
    <row r="2648" spans="1:8" hidden="1" x14ac:dyDescent="0.25">
      <c r="A2648" s="4">
        <v>0</v>
      </c>
      <c r="B2648" s="4">
        <v>12000</v>
      </c>
      <c r="C2648" s="4">
        <v>-10</v>
      </c>
      <c r="D2648" s="4">
        <f t="shared" si="82"/>
        <v>263.14999999999998</v>
      </c>
      <c r="E2648" s="4">
        <v>9000</v>
      </c>
      <c r="F2648" s="25">
        <f t="shared" si="83"/>
        <v>90263151200</v>
      </c>
      <c r="G2648" s="4">
        <v>0</v>
      </c>
      <c r="H2648" s="4" t="s">
        <v>2</v>
      </c>
    </row>
    <row r="2649" spans="1:8" hidden="1" x14ac:dyDescent="0.25">
      <c r="A2649" s="4">
        <v>1000</v>
      </c>
      <c r="B2649" s="4">
        <v>12000</v>
      </c>
      <c r="C2649" s="4">
        <v>-10</v>
      </c>
      <c r="D2649" s="4">
        <f t="shared" si="82"/>
        <v>263.14999999999998</v>
      </c>
      <c r="E2649" s="4">
        <v>9000</v>
      </c>
      <c r="F2649" s="25">
        <f t="shared" si="83"/>
        <v>90263151201</v>
      </c>
      <c r="G2649" s="4">
        <v>0</v>
      </c>
      <c r="H2649" s="4" t="s">
        <v>2</v>
      </c>
    </row>
    <row r="2650" spans="1:8" hidden="1" x14ac:dyDescent="0.25">
      <c r="A2650" s="4">
        <v>2000</v>
      </c>
      <c r="B2650" s="4">
        <v>12000</v>
      </c>
      <c r="C2650" s="4">
        <v>-10</v>
      </c>
      <c r="D2650" s="4">
        <f t="shared" si="82"/>
        <v>263.14999999999998</v>
      </c>
      <c r="E2650" s="4">
        <v>9000</v>
      </c>
      <c r="F2650" s="25">
        <f t="shared" si="83"/>
        <v>90263151202</v>
      </c>
      <c r="G2650" s="4">
        <v>0</v>
      </c>
      <c r="H2650" s="4" t="s">
        <v>2</v>
      </c>
    </row>
    <row r="2651" spans="1:8" hidden="1" x14ac:dyDescent="0.25">
      <c r="A2651" s="4">
        <v>3000</v>
      </c>
      <c r="B2651" s="4">
        <v>12000</v>
      </c>
      <c r="C2651" s="4">
        <v>-10</v>
      </c>
      <c r="D2651" s="4">
        <f t="shared" si="82"/>
        <v>263.14999999999998</v>
      </c>
      <c r="E2651" s="4">
        <v>9000</v>
      </c>
      <c r="F2651" s="25">
        <f t="shared" si="83"/>
        <v>90263151203</v>
      </c>
      <c r="G2651" s="4">
        <v>0</v>
      </c>
      <c r="H2651" s="4" t="s">
        <v>2</v>
      </c>
    </row>
    <row r="2652" spans="1:8" hidden="1" x14ac:dyDescent="0.25">
      <c r="A2652" s="4">
        <v>4000</v>
      </c>
      <c r="B2652" s="4">
        <v>12000</v>
      </c>
      <c r="C2652" s="4">
        <v>-10</v>
      </c>
      <c r="D2652" s="4">
        <f t="shared" si="82"/>
        <v>263.14999999999998</v>
      </c>
      <c r="E2652" s="4">
        <v>9000</v>
      </c>
      <c r="F2652" s="25">
        <f t="shared" si="83"/>
        <v>90263151204</v>
      </c>
      <c r="G2652" s="4">
        <v>0</v>
      </c>
      <c r="H2652" s="4" t="s">
        <v>2</v>
      </c>
    </row>
    <row r="2653" spans="1:8" hidden="1" x14ac:dyDescent="0.25">
      <c r="A2653" s="4">
        <v>5000</v>
      </c>
      <c r="B2653" s="4">
        <v>12000</v>
      </c>
      <c r="C2653" s="4">
        <v>-10</v>
      </c>
      <c r="D2653" s="4">
        <f t="shared" si="82"/>
        <v>263.14999999999998</v>
      </c>
      <c r="E2653" s="4">
        <v>9000</v>
      </c>
      <c r="F2653" s="25">
        <f t="shared" si="83"/>
        <v>90263151205</v>
      </c>
      <c r="G2653" s="4">
        <v>0</v>
      </c>
      <c r="H2653" s="4" t="s">
        <v>2</v>
      </c>
    </row>
    <row r="2654" spans="1:8" hidden="1" x14ac:dyDescent="0.25">
      <c r="A2654" s="4">
        <v>6000</v>
      </c>
      <c r="B2654" s="4">
        <v>12000</v>
      </c>
      <c r="C2654" s="4">
        <v>-10</v>
      </c>
      <c r="D2654" s="4">
        <f t="shared" si="82"/>
        <v>263.14999999999998</v>
      </c>
      <c r="E2654" s="4">
        <v>9000</v>
      </c>
      <c r="F2654" s="25">
        <f t="shared" si="83"/>
        <v>90263151206</v>
      </c>
      <c r="G2654" s="4">
        <v>0</v>
      </c>
      <c r="H2654" s="4" t="s">
        <v>2</v>
      </c>
    </row>
    <row r="2655" spans="1:8" hidden="1" x14ac:dyDescent="0.25">
      <c r="A2655" s="4">
        <v>0</v>
      </c>
      <c r="B2655" s="4">
        <v>12500</v>
      </c>
      <c r="C2655" s="4">
        <v>-10</v>
      </c>
      <c r="D2655" s="4">
        <f t="shared" si="82"/>
        <v>263.14999999999998</v>
      </c>
      <c r="E2655" s="4">
        <v>9000</v>
      </c>
      <c r="F2655" s="25">
        <f t="shared" si="83"/>
        <v>90263151250</v>
      </c>
      <c r="G2655" s="4">
        <v>0</v>
      </c>
      <c r="H2655" s="4" t="s">
        <v>2</v>
      </c>
    </row>
    <row r="2656" spans="1:8" hidden="1" x14ac:dyDescent="0.25">
      <c r="A2656" s="4">
        <v>1000</v>
      </c>
      <c r="B2656" s="4">
        <v>12500</v>
      </c>
      <c r="C2656" s="4">
        <v>-10</v>
      </c>
      <c r="D2656" s="4">
        <f t="shared" si="82"/>
        <v>263.14999999999998</v>
      </c>
      <c r="E2656" s="4">
        <v>9000</v>
      </c>
      <c r="F2656" s="25">
        <f t="shared" si="83"/>
        <v>90263151251</v>
      </c>
      <c r="G2656" s="4">
        <v>0</v>
      </c>
      <c r="H2656" s="4" t="s">
        <v>2</v>
      </c>
    </row>
    <row r="2657" spans="1:8" hidden="1" x14ac:dyDescent="0.25">
      <c r="A2657" s="4">
        <v>2000</v>
      </c>
      <c r="B2657" s="4">
        <v>12500</v>
      </c>
      <c r="C2657" s="4">
        <v>-10</v>
      </c>
      <c r="D2657" s="4">
        <f t="shared" si="82"/>
        <v>263.14999999999998</v>
      </c>
      <c r="E2657" s="4">
        <v>9000</v>
      </c>
      <c r="F2657" s="25">
        <f t="shared" si="83"/>
        <v>90263151252</v>
      </c>
      <c r="G2657" s="4">
        <v>0</v>
      </c>
      <c r="H2657" s="4" t="s">
        <v>2</v>
      </c>
    </row>
    <row r="2658" spans="1:8" hidden="1" x14ac:dyDescent="0.25">
      <c r="A2658" s="4">
        <v>3000</v>
      </c>
      <c r="B2658" s="4">
        <v>12500</v>
      </c>
      <c r="C2658" s="4">
        <v>-10</v>
      </c>
      <c r="D2658" s="4">
        <f t="shared" si="82"/>
        <v>263.14999999999998</v>
      </c>
      <c r="E2658" s="4">
        <v>9000</v>
      </c>
      <c r="F2658" s="25">
        <f t="shared" si="83"/>
        <v>90263151253</v>
      </c>
      <c r="G2658" s="4">
        <v>0</v>
      </c>
      <c r="H2658" s="4" t="s">
        <v>2</v>
      </c>
    </row>
    <row r="2659" spans="1:8" hidden="1" x14ac:dyDescent="0.25">
      <c r="A2659" s="4">
        <v>4000</v>
      </c>
      <c r="B2659" s="4">
        <v>12500</v>
      </c>
      <c r="C2659" s="4">
        <v>-10</v>
      </c>
      <c r="D2659" s="4">
        <f t="shared" si="82"/>
        <v>263.14999999999998</v>
      </c>
      <c r="E2659" s="4">
        <v>9000</v>
      </c>
      <c r="F2659" s="25">
        <f t="shared" si="83"/>
        <v>90263151254</v>
      </c>
      <c r="G2659" s="4">
        <v>0</v>
      </c>
      <c r="H2659" s="4" t="s">
        <v>2</v>
      </c>
    </row>
    <row r="2660" spans="1:8" hidden="1" x14ac:dyDescent="0.25">
      <c r="A2660" s="4">
        <v>5000</v>
      </c>
      <c r="B2660" s="4">
        <v>12500</v>
      </c>
      <c r="C2660" s="4">
        <v>-10</v>
      </c>
      <c r="D2660" s="4">
        <f t="shared" si="82"/>
        <v>263.14999999999998</v>
      </c>
      <c r="E2660" s="4">
        <v>9000</v>
      </c>
      <c r="F2660" s="25">
        <f t="shared" si="83"/>
        <v>90263151255</v>
      </c>
      <c r="G2660" s="4">
        <v>0</v>
      </c>
      <c r="H2660" s="4" t="s">
        <v>2</v>
      </c>
    </row>
    <row r="2661" spans="1:8" hidden="1" x14ac:dyDescent="0.25">
      <c r="A2661" s="4">
        <v>6000</v>
      </c>
      <c r="B2661" s="4">
        <v>12500</v>
      </c>
      <c r="C2661" s="4">
        <v>-10</v>
      </c>
      <c r="D2661" s="4">
        <f t="shared" si="82"/>
        <v>263.14999999999998</v>
      </c>
      <c r="E2661" s="4">
        <v>9000</v>
      </c>
      <c r="F2661" s="25">
        <f t="shared" si="83"/>
        <v>90263151256</v>
      </c>
      <c r="G2661" s="4">
        <v>26.2</v>
      </c>
      <c r="H2661" s="4" t="s">
        <v>3</v>
      </c>
    </row>
    <row r="2662" spans="1:8" hidden="1" x14ac:dyDescent="0.25">
      <c r="A2662" s="4">
        <v>0</v>
      </c>
      <c r="B2662" s="4">
        <v>12800</v>
      </c>
      <c r="C2662" s="4">
        <v>-10</v>
      </c>
      <c r="D2662" s="4">
        <f t="shared" si="82"/>
        <v>263.14999999999998</v>
      </c>
      <c r="E2662" s="4">
        <v>9000</v>
      </c>
      <c r="F2662" s="25">
        <f t="shared" si="83"/>
        <v>90263151280</v>
      </c>
      <c r="G2662" s="4">
        <v>0</v>
      </c>
      <c r="H2662" s="4" t="s">
        <v>2</v>
      </c>
    </row>
    <row r="2663" spans="1:8" hidden="1" x14ac:dyDescent="0.25">
      <c r="A2663" s="4">
        <v>1000</v>
      </c>
      <c r="B2663" s="4">
        <v>12800</v>
      </c>
      <c r="C2663" s="4">
        <v>-10</v>
      </c>
      <c r="D2663" s="4">
        <f t="shared" si="82"/>
        <v>263.14999999999998</v>
      </c>
      <c r="E2663" s="4">
        <v>9000</v>
      </c>
      <c r="F2663" s="25">
        <f t="shared" si="83"/>
        <v>90263151281</v>
      </c>
      <c r="G2663" s="4">
        <v>0</v>
      </c>
      <c r="H2663" s="4" t="s">
        <v>2</v>
      </c>
    </row>
    <row r="2664" spans="1:8" hidden="1" x14ac:dyDescent="0.25">
      <c r="A2664" s="4">
        <v>2000</v>
      </c>
      <c r="B2664" s="4">
        <v>12800</v>
      </c>
      <c r="C2664" s="4">
        <v>-10</v>
      </c>
      <c r="D2664" s="4">
        <f t="shared" si="82"/>
        <v>263.14999999999998</v>
      </c>
      <c r="E2664" s="4">
        <v>9000</v>
      </c>
      <c r="F2664" s="25">
        <f t="shared" si="83"/>
        <v>90263151282</v>
      </c>
      <c r="G2664" s="4">
        <v>0</v>
      </c>
      <c r="H2664" s="4" t="s">
        <v>2</v>
      </c>
    </row>
    <row r="2665" spans="1:8" hidden="1" x14ac:dyDescent="0.25">
      <c r="A2665" s="4">
        <v>3000</v>
      </c>
      <c r="B2665" s="4">
        <v>12800</v>
      </c>
      <c r="C2665" s="4">
        <v>-10</v>
      </c>
      <c r="D2665" s="4">
        <f t="shared" si="82"/>
        <v>263.14999999999998</v>
      </c>
      <c r="E2665" s="4">
        <v>9000</v>
      </c>
      <c r="F2665" s="25">
        <f t="shared" si="83"/>
        <v>90263151283</v>
      </c>
      <c r="G2665" s="4">
        <v>0</v>
      </c>
      <c r="H2665" s="4" t="s">
        <v>2</v>
      </c>
    </row>
    <row r="2666" spans="1:8" hidden="1" x14ac:dyDescent="0.25">
      <c r="A2666" s="4">
        <v>4000</v>
      </c>
      <c r="B2666" s="4">
        <v>12800</v>
      </c>
      <c r="C2666" s="4">
        <v>-10</v>
      </c>
      <c r="D2666" s="4">
        <f t="shared" si="82"/>
        <v>263.14999999999998</v>
      </c>
      <c r="E2666" s="4">
        <v>9000</v>
      </c>
      <c r="F2666" s="25">
        <f t="shared" si="83"/>
        <v>90263151284</v>
      </c>
      <c r="G2666" s="4">
        <v>0</v>
      </c>
      <c r="H2666" s="4" t="s">
        <v>2</v>
      </c>
    </row>
    <row r="2667" spans="1:8" hidden="1" x14ac:dyDescent="0.25">
      <c r="A2667" s="4">
        <v>5000</v>
      </c>
      <c r="B2667" s="4">
        <v>12800</v>
      </c>
      <c r="C2667" s="4">
        <v>-10</v>
      </c>
      <c r="D2667" s="4">
        <f t="shared" si="82"/>
        <v>263.14999999999998</v>
      </c>
      <c r="E2667" s="4">
        <v>9000</v>
      </c>
      <c r="F2667" s="25">
        <f t="shared" si="83"/>
        <v>90263151285</v>
      </c>
      <c r="G2667" s="4">
        <v>0</v>
      </c>
      <c r="H2667" s="4" t="s">
        <v>2</v>
      </c>
    </row>
    <row r="2668" spans="1:8" hidden="1" x14ac:dyDescent="0.25">
      <c r="A2668" s="4">
        <v>6000</v>
      </c>
      <c r="B2668" s="4">
        <v>12800</v>
      </c>
      <c r="C2668" s="4">
        <v>-10</v>
      </c>
      <c r="D2668" s="4">
        <f t="shared" si="82"/>
        <v>263.14999999999998</v>
      </c>
      <c r="E2668" s="4">
        <v>9000</v>
      </c>
      <c r="F2668" s="25">
        <f t="shared" si="83"/>
        <v>90263151286</v>
      </c>
      <c r="G2668" s="4">
        <v>64.3</v>
      </c>
      <c r="H2668" s="4" t="s">
        <v>3</v>
      </c>
    </row>
    <row r="2669" spans="1:8" hidden="1" x14ac:dyDescent="0.25">
      <c r="A2669" s="4">
        <v>0</v>
      </c>
      <c r="B2669" s="4">
        <v>13000</v>
      </c>
      <c r="C2669" s="4">
        <v>-10</v>
      </c>
      <c r="D2669" s="4">
        <f t="shared" si="82"/>
        <v>263.14999999999998</v>
      </c>
      <c r="E2669" s="4">
        <v>9000</v>
      </c>
      <c r="F2669" s="25">
        <f t="shared" si="83"/>
        <v>90263151300</v>
      </c>
      <c r="G2669" s="4">
        <v>0</v>
      </c>
      <c r="H2669" s="4" t="s">
        <v>2</v>
      </c>
    </row>
    <row r="2670" spans="1:8" hidden="1" x14ac:dyDescent="0.25">
      <c r="A2670" s="4">
        <v>1000</v>
      </c>
      <c r="B2670" s="4">
        <v>13000</v>
      </c>
      <c r="C2670" s="4">
        <v>-10</v>
      </c>
      <c r="D2670" s="4">
        <f t="shared" si="82"/>
        <v>263.14999999999998</v>
      </c>
      <c r="E2670" s="4">
        <v>9000</v>
      </c>
      <c r="F2670" s="25">
        <f t="shared" si="83"/>
        <v>90263151301</v>
      </c>
      <c r="G2670" s="4">
        <v>0</v>
      </c>
      <c r="H2670" s="4" t="s">
        <v>2</v>
      </c>
    </row>
    <row r="2671" spans="1:8" hidden="1" x14ac:dyDescent="0.25">
      <c r="A2671" s="4">
        <v>2000</v>
      </c>
      <c r="B2671" s="4">
        <v>13000</v>
      </c>
      <c r="C2671" s="4">
        <v>-10</v>
      </c>
      <c r="D2671" s="4">
        <f t="shared" si="82"/>
        <v>263.14999999999998</v>
      </c>
      <c r="E2671" s="4">
        <v>9000</v>
      </c>
      <c r="F2671" s="25">
        <f t="shared" si="83"/>
        <v>90263151302</v>
      </c>
      <c r="G2671" s="4">
        <v>0</v>
      </c>
      <c r="H2671" s="4" t="s">
        <v>2</v>
      </c>
    </row>
    <row r="2672" spans="1:8" hidden="1" x14ac:dyDescent="0.25">
      <c r="A2672" s="4">
        <v>3000</v>
      </c>
      <c r="B2672" s="4">
        <v>13000</v>
      </c>
      <c r="C2672" s="4">
        <v>-10</v>
      </c>
      <c r="D2672" s="4">
        <f t="shared" si="82"/>
        <v>263.14999999999998</v>
      </c>
      <c r="E2672" s="4">
        <v>9000</v>
      </c>
      <c r="F2672" s="25">
        <f t="shared" si="83"/>
        <v>90263151303</v>
      </c>
      <c r="G2672" s="4">
        <v>0</v>
      </c>
      <c r="H2672" s="4" t="s">
        <v>2</v>
      </c>
    </row>
    <row r="2673" spans="1:8" hidden="1" x14ac:dyDescent="0.25">
      <c r="A2673" s="4">
        <v>4000</v>
      </c>
      <c r="B2673" s="4">
        <v>13000</v>
      </c>
      <c r="C2673" s="4">
        <v>-10</v>
      </c>
      <c r="D2673" s="4">
        <f t="shared" si="82"/>
        <v>263.14999999999998</v>
      </c>
      <c r="E2673" s="4">
        <v>9000</v>
      </c>
      <c r="F2673" s="25">
        <f t="shared" si="83"/>
        <v>90263151304</v>
      </c>
      <c r="G2673" s="4">
        <v>0</v>
      </c>
      <c r="H2673" s="4" t="s">
        <v>2</v>
      </c>
    </row>
    <row r="2674" spans="1:8" hidden="1" x14ac:dyDescent="0.25">
      <c r="A2674" s="4">
        <v>5000</v>
      </c>
      <c r="B2674" s="4">
        <v>13000</v>
      </c>
      <c r="C2674" s="4">
        <v>-10</v>
      </c>
      <c r="D2674" s="4">
        <f t="shared" si="82"/>
        <v>263.14999999999998</v>
      </c>
      <c r="E2674" s="4">
        <v>9000</v>
      </c>
      <c r="F2674" s="25">
        <f t="shared" si="83"/>
        <v>90263151305</v>
      </c>
      <c r="G2674" s="4">
        <v>36.6</v>
      </c>
      <c r="H2674" s="4" t="s">
        <v>3</v>
      </c>
    </row>
    <row r="2675" spans="1:8" hidden="1" x14ac:dyDescent="0.25">
      <c r="A2675" s="4">
        <v>6000</v>
      </c>
      <c r="B2675" s="4">
        <v>13000</v>
      </c>
      <c r="C2675" s="4">
        <v>-10</v>
      </c>
      <c r="D2675" s="4">
        <f t="shared" si="82"/>
        <v>263.14999999999998</v>
      </c>
      <c r="E2675" s="4">
        <v>9000</v>
      </c>
      <c r="F2675" s="25">
        <f t="shared" si="83"/>
        <v>90263151306</v>
      </c>
      <c r="G2675" s="4">
        <v>85.8</v>
      </c>
      <c r="H2675" s="4" t="s">
        <v>3</v>
      </c>
    </row>
    <row r="2676" spans="1:8" hidden="1" x14ac:dyDescent="0.25">
      <c r="A2676" s="4">
        <v>0</v>
      </c>
      <c r="B2676" s="4">
        <v>13500</v>
      </c>
      <c r="C2676" s="4">
        <v>-10</v>
      </c>
      <c r="D2676" s="4">
        <f t="shared" si="82"/>
        <v>263.14999999999998</v>
      </c>
      <c r="E2676" s="4">
        <v>9000</v>
      </c>
      <c r="F2676" s="25">
        <f t="shared" si="83"/>
        <v>90263151350</v>
      </c>
      <c r="G2676" s="4">
        <v>0</v>
      </c>
      <c r="H2676" s="4" t="s">
        <v>2</v>
      </c>
    </row>
    <row r="2677" spans="1:8" hidden="1" x14ac:dyDescent="0.25">
      <c r="A2677" s="4">
        <v>1000</v>
      </c>
      <c r="B2677" s="4">
        <v>13500</v>
      </c>
      <c r="C2677" s="4">
        <v>-10</v>
      </c>
      <c r="D2677" s="4">
        <f t="shared" si="82"/>
        <v>263.14999999999998</v>
      </c>
      <c r="E2677" s="4">
        <v>9000</v>
      </c>
      <c r="F2677" s="25">
        <f t="shared" si="83"/>
        <v>90263151351</v>
      </c>
      <c r="G2677" s="4">
        <v>0</v>
      </c>
      <c r="H2677" s="4" t="s">
        <v>2</v>
      </c>
    </row>
    <row r="2678" spans="1:8" hidden="1" x14ac:dyDescent="0.25">
      <c r="A2678" s="4">
        <v>2000</v>
      </c>
      <c r="B2678" s="4">
        <v>13500</v>
      </c>
      <c r="C2678" s="4">
        <v>-10</v>
      </c>
      <c r="D2678" s="4">
        <f t="shared" si="82"/>
        <v>263.14999999999998</v>
      </c>
      <c r="E2678" s="4">
        <v>9000</v>
      </c>
      <c r="F2678" s="25">
        <f t="shared" si="83"/>
        <v>90263151352</v>
      </c>
      <c r="G2678" s="4">
        <v>0</v>
      </c>
      <c r="H2678" s="4" t="s">
        <v>2</v>
      </c>
    </row>
    <row r="2679" spans="1:8" hidden="1" x14ac:dyDescent="0.25">
      <c r="A2679" s="4">
        <v>3000</v>
      </c>
      <c r="B2679" s="4">
        <v>13500</v>
      </c>
      <c r="C2679" s="4">
        <v>-10</v>
      </c>
      <c r="D2679" s="4">
        <f t="shared" si="82"/>
        <v>263.14999999999998</v>
      </c>
      <c r="E2679" s="4">
        <v>9000</v>
      </c>
      <c r="F2679" s="25">
        <f t="shared" si="83"/>
        <v>90263151353</v>
      </c>
      <c r="G2679" s="4">
        <v>0</v>
      </c>
      <c r="H2679" s="4" t="s">
        <v>2</v>
      </c>
    </row>
    <row r="2680" spans="1:8" hidden="1" x14ac:dyDescent="0.25">
      <c r="A2680" s="4">
        <v>4000</v>
      </c>
      <c r="B2680" s="4">
        <v>13500</v>
      </c>
      <c r="C2680" s="4">
        <v>-10</v>
      </c>
      <c r="D2680" s="4">
        <f t="shared" si="82"/>
        <v>263.14999999999998</v>
      </c>
      <c r="E2680" s="4">
        <v>9000</v>
      </c>
      <c r="F2680" s="25">
        <f t="shared" si="83"/>
        <v>90263151354</v>
      </c>
      <c r="G2680" s="4">
        <v>38.799999999999997</v>
      </c>
      <c r="H2680" s="4" t="s">
        <v>3</v>
      </c>
    </row>
    <row r="2681" spans="1:8" hidden="1" x14ac:dyDescent="0.25">
      <c r="A2681" s="4">
        <v>5000</v>
      </c>
      <c r="B2681" s="4">
        <v>13500</v>
      </c>
      <c r="C2681" s="4">
        <v>-10</v>
      </c>
      <c r="D2681" s="4">
        <f t="shared" si="82"/>
        <v>263.14999999999998</v>
      </c>
      <c r="E2681" s="4">
        <v>9000</v>
      </c>
      <c r="F2681" s="25">
        <f t="shared" si="83"/>
        <v>90263151355</v>
      </c>
      <c r="G2681" s="4">
        <v>86.7</v>
      </c>
      <c r="H2681" s="4" t="s">
        <v>3</v>
      </c>
    </row>
    <row r="2682" spans="1:8" hidden="1" x14ac:dyDescent="0.25">
      <c r="A2682" s="4">
        <v>6000</v>
      </c>
      <c r="B2682" s="4">
        <v>13500</v>
      </c>
      <c r="C2682" s="4">
        <v>-10</v>
      </c>
      <c r="D2682" s="4">
        <f t="shared" si="82"/>
        <v>263.14999999999998</v>
      </c>
      <c r="E2682" s="4">
        <v>9000</v>
      </c>
      <c r="F2682" s="25">
        <f t="shared" si="83"/>
        <v>90263151356</v>
      </c>
      <c r="G2682" s="4">
        <v>122.4</v>
      </c>
      <c r="H2682" s="4" t="s">
        <v>3</v>
      </c>
    </row>
    <row r="2683" spans="1:8" hidden="1" x14ac:dyDescent="0.25">
      <c r="A2683" s="4">
        <v>0</v>
      </c>
      <c r="B2683" s="4">
        <v>14000</v>
      </c>
      <c r="C2683" s="4">
        <v>-10</v>
      </c>
      <c r="D2683" s="4">
        <f t="shared" si="82"/>
        <v>263.14999999999998</v>
      </c>
      <c r="E2683" s="4">
        <v>9000</v>
      </c>
      <c r="F2683" s="25">
        <f t="shared" si="83"/>
        <v>90263151400</v>
      </c>
      <c r="G2683" s="4">
        <v>0</v>
      </c>
      <c r="H2683" s="4" t="s">
        <v>2</v>
      </c>
    </row>
    <row r="2684" spans="1:8" hidden="1" x14ac:dyDescent="0.25">
      <c r="A2684" s="4">
        <v>1000</v>
      </c>
      <c r="B2684" s="4">
        <v>14000</v>
      </c>
      <c r="C2684" s="4">
        <v>-10</v>
      </c>
      <c r="D2684" s="4">
        <f t="shared" si="82"/>
        <v>263.14999999999998</v>
      </c>
      <c r="E2684" s="4">
        <v>9000</v>
      </c>
      <c r="F2684" s="25">
        <f t="shared" si="83"/>
        <v>90263151401</v>
      </c>
      <c r="G2684" s="4">
        <v>0</v>
      </c>
      <c r="H2684" s="4" t="s">
        <v>2</v>
      </c>
    </row>
    <row r="2685" spans="1:8" hidden="1" x14ac:dyDescent="0.25">
      <c r="A2685" s="4">
        <v>2000</v>
      </c>
      <c r="B2685" s="4">
        <v>14000</v>
      </c>
      <c r="C2685" s="4">
        <v>-10</v>
      </c>
      <c r="D2685" s="4">
        <f t="shared" si="82"/>
        <v>263.14999999999998</v>
      </c>
      <c r="E2685" s="4">
        <v>9000</v>
      </c>
      <c r="F2685" s="25">
        <f t="shared" si="83"/>
        <v>90263151402</v>
      </c>
      <c r="G2685" s="4">
        <v>0</v>
      </c>
      <c r="H2685" s="4" t="s">
        <v>2</v>
      </c>
    </row>
    <row r="2686" spans="1:8" hidden="1" x14ac:dyDescent="0.25">
      <c r="A2686" s="4">
        <v>3000</v>
      </c>
      <c r="B2686" s="4">
        <v>14000</v>
      </c>
      <c r="C2686" s="4">
        <v>-10</v>
      </c>
      <c r="D2686" s="4">
        <f t="shared" si="82"/>
        <v>263.14999999999998</v>
      </c>
      <c r="E2686" s="4">
        <v>9000</v>
      </c>
      <c r="F2686" s="25">
        <f t="shared" si="83"/>
        <v>90263151403</v>
      </c>
      <c r="G2686" s="4">
        <v>44.6</v>
      </c>
      <c r="H2686" s="4" t="s">
        <v>3</v>
      </c>
    </row>
    <row r="2687" spans="1:8" hidden="1" x14ac:dyDescent="0.25">
      <c r="A2687" s="4">
        <v>4000</v>
      </c>
      <c r="B2687" s="4">
        <v>14000</v>
      </c>
      <c r="C2687" s="4">
        <v>-10</v>
      </c>
      <c r="D2687" s="4">
        <f t="shared" si="82"/>
        <v>263.14999999999998</v>
      </c>
      <c r="E2687" s="4">
        <v>9000</v>
      </c>
      <c r="F2687" s="25">
        <f t="shared" si="83"/>
        <v>90263151404</v>
      </c>
      <c r="G2687" s="4">
        <v>86.4</v>
      </c>
      <c r="H2687" s="4" t="s">
        <v>3</v>
      </c>
    </row>
    <row r="2688" spans="1:8" hidden="1" x14ac:dyDescent="0.25">
      <c r="A2688" s="4">
        <v>5000</v>
      </c>
      <c r="B2688" s="4">
        <v>14000</v>
      </c>
      <c r="C2688" s="4">
        <v>-10</v>
      </c>
      <c r="D2688" s="4">
        <f t="shared" si="82"/>
        <v>263.14999999999998</v>
      </c>
      <c r="E2688" s="4">
        <v>9000</v>
      </c>
      <c r="F2688" s="25">
        <f t="shared" si="83"/>
        <v>90263151405</v>
      </c>
      <c r="G2688" s="4">
        <v>124.1</v>
      </c>
      <c r="H2688" s="4" t="s">
        <v>3</v>
      </c>
    </row>
    <row r="2689" spans="1:8" hidden="1" x14ac:dyDescent="0.25">
      <c r="A2689" s="4">
        <v>6000</v>
      </c>
      <c r="B2689" s="4">
        <v>14000</v>
      </c>
      <c r="C2689" s="4">
        <v>-10</v>
      </c>
      <c r="D2689" s="4">
        <f t="shared" si="82"/>
        <v>263.14999999999998</v>
      </c>
      <c r="E2689" s="4">
        <v>9000</v>
      </c>
      <c r="F2689" s="25">
        <f t="shared" si="83"/>
        <v>90263151406</v>
      </c>
      <c r="G2689" s="4">
        <v>149.5</v>
      </c>
      <c r="H2689" s="4" t="s">
        <v>3</v>
      </c>
    </row>
    <row r="2690" spans="1:8" hidden="1" x14ac:dyDescent="0.25">
      <c r="A2690" s="4">
        <v>0</v>
      </c>
      <c r="B2690" s="4">
        <v>11000</v>
      </c>
      <c r="C2690" s="4">
        <v>-5</v>
      </c>
      <c r="D2690" s="4">
        <f t="shared" ref="D2690:D2753" si="84">C2690+273.15</f>
        <v>268.14999999999998</v>
      </c>
      <c r="E2690" s="4">
        <v>9000</v>
      </c>
      <c r="F2690" s="25">
        <f t="shared" ref="F2690:F2753" si="85">E2690*10^7+D2690*10^6+B2690/10+A2690/1000</f>
        <v>90268151100</v>
      </c>
      <c r="G2690" s="4">
        <v>0</v>
      </c>
      <c r="H2690" s="4" t="s">
        <v>2</v>
      </c>
    </row>
    <row r="2691" spans="1:8" hidden="1" x14ac:dyDescent="0.25">
      <c r="A2691" s="4">
        <v>1000</v>
      </c>
      <c r="B2691" s="4">
        <v>11000</v>
      </c>
      <c r="C2691" s="4">
        <v>-5</v>
      </c>
      <c r="D2691" s="4">
        <f t="shared" si="84"/>
        <v>268.14999999999998</v>
      </c>
      <c r="E2691" s="4">
        <v>9000</v>
      </c>
      <c r="F2691" s="25">
        <f t="shared" si="85"/>
        <v>90268151101</v>
      </c>
      <c r="G2691" s="4">
        <v>0</v>
      </c>
      <c r="H2691" s="4" t="s">
        <v>2</v>
      </c>
    </row>
    <row r="2692" spans="1:8" hidden="1" x14ac:dyDescent="0.25">
      <c r="A2692" s="4">
        <v>2000</v>
      </c>
      <c r="B2692" s="4">
        <v>11000</v>
      </c>
      <c r="C2692" s="4">
        <v>-5</v>
      </c>
      <c r="D2692" s="4">
        <f t="shared" si="84"/>
        <v>268.14999999999998</v>
      </c>
      <c r="E2692" s="4">
        <v>9000</v>
      </c>
      <c r="F2692" s="25">
        <f t="shared" si="85"/>
        <v>90268151102</v>
      </c>
      <c r="G2692" s="4">
        <v>0</v>
      </c>
      <c r="H2692" s="4" t="s">
        <v>2</v>
      </c>
    </row>
    <row r="2693" spans="1:8" hidden="1" x14ac:dyDescent="0.25">
      <c r="A2693" s="4">
        <v>3000</v>
      </c>
      <c r="B2693" s="4">
        <v>11000</v>
      </c>
      <c r="C2693" s="4">
        <v>-5</v>
      </c>
      <c r="D2693" s="4">
        <f t="shared" si="84"/>
        <v>268.14999999999998</v>
      </c>
      <c r="E2693" s="4">
        <v>9000</v>
      </c>
      <c r="F2693" s="25">
        <f t="shared" si="85"/>
        <v>90268151103</v>
      </c>
      <c r="G2693" s="4">
        <v>0</v>
      </c>
      <c r="H2693" s="4" t="s">
        <v>2</v>
      </c>
    </row>
    <row r="2694" spans="1:8" hidden="1" x14ac:dyDescent="0.25">
      <c r="A2694" s="4">
        <v>4000</v>
      </c>
      <c r="B2694" s="4">
        <v>11000</v>
      </c>
      <c r="C2694" s="4">
        <v>-5</v>
      </c>
      <c r="D2694" s="4">
        <f t="shared" si="84"/>
        <v>268.14999999999998</v>
      </c>
      <c r="E2694" s="4">
        <v>9000</v>
      </c>
      <c r="F2694" s="25">
        <f t="shared" si="85"/>
        <v>90268151104</v>
      </c>
      <c r="G2694" s="4">
        <v>0</v>
      </c>
      <c r="H2694" s="4" t="s">
        <v>2</v>
      </c>
    </row>
    <row r="2695" spans="1:8" hidden="1" x14ac:dyDescent="0.25">
      <c r="A2695" s="4">
        <v>5000</v>
      </c>
      <c r="B2695" s="4">
        <v>11000</v>
      </c>
      <c r="C2695" s="4">
        <v>-5</v>
      </c>
      <c r="D2695" s="4">
        <f t="shared" si="84"/>
        <v>268.14999999999998</v>
      </c>
      <c r="E2695" s="4">
        <v>9000</v>
      </c>
      <c r="F2695" s="25">
        <f t="shared" si="85"/>
        <v>90268151105</v>
      </c>
      <c r="G2695" s="4">
        <v>0</v>
      </c>
      <c r="H2695" s="4" t="s">
        <v>2</v>
      </c>
    </row>
    <row r="2696" spans="1:8" hidden="1" x14ac:dyDescent="0.25">
      <c r="A2696" s="4">
        <v>6000</v>
      </c>
      <c r="B2696" s="4">
        <v>11000</v>
      </c>
      <c r="C2696" s="4">
        <v>-5</v>
      </c>
      <c r="D2696" s="4">
        <f t="shared" si="84"/>
        <v>268.14999999999998</v>
      </c>
      <c r="E2696" s="4">
        <v>9000</v>
      </c>
      <c r="F2696" s="25">
        <f t="shared" si="85"/>
        <v>90268151106</v>
      </c>
      <c r="G2696" s="4">
        <v>0</v>
      </c>
      <c r="H2696" s="4" t="s">
        <v>2</v>
      </c>
    </row>
    <row r="2697" spans="1:8" hidden="1" x14ac:dyDescent="0.25">
      <c r="A2697" s="4">
        <v>0</v>
      </c>
      <c r="B2697" s="4">
        <v>11500</v>
      </c>
      <c r="C2697" s="4">
        <v>-5</v>
      </c>
      <c r="D2697" s="4">
        <f t="shared" si="84"/>
        <v>268.14999999999998</v>
      </c>
      <c r="E2697" s="4">
        <v>9000</v>
      </c>
      <c r="F2697" s="25">
        <f t="shared" si="85"/>
        <v>90268151150</v>
      </c>
      <c r="G2697" s="4">
        <v>0</v>
      </c>
      <c r="H2697" s="4" t="s">
        <v>2</v>
      </c>
    </row>
    <row r="2698" spans="1:8" hidden="1" x14ac:dyDescent="0.25">
      <c r="A2698" s="4">
        <v>1000</v>
      </c>
      <c r="B2698" s="4">
        <v>11500</v>
      </c>
      <c r="C2698" s="4">
        <v>-5</v>
      </c>
      <c r="D2698" s="4">
        <f t="shared" si="84"/>
        <v>268.14999999999998</v>
      </c>
      <c r="E2698" s="4">
        <v>9000</v>
      </c>
      <c r="F2698" s="25">
        <f t="shared" si="85"/>
        <v>90268151151</v>
      </c>
      <c r="G2698" s="4">
        <v>0</v>
      </c>
      <c r="H2698" s="4" t="s">
        <v>2</v>
      </c>
    </row>
    <row r="2699" spans="1:8" hidden="1" x14ac:dyDescent="0.25">
      <c r="A2699" s="4">
        <v>2000</v>
      </c>
      <c r="B2699" s="4">
        <v>11500</v>
      </c>
      <c r="C2699" s="4">
        <v>-5</v>
      </c>
      <c r="D2699" s="4">
        <f t="shared" si="84"/>
        <v>268.14999999999998</v>
      </c>
      <c r="E2699" s="4">
        <v>9000</v>
      </c>
      <c r="F2699" s="25">
        <f t="shared" si="85"/>
        <v>90268151152</v>
      </c>
      <c r="G2699" s="4">
        <v>0</v>
      </c>
      <c r="H2699" s="4" t="s">
        <v>2</v>
      </c>
    </row>
    <row r="2700" spans="1:8" hidden="1" x14ac:dyDescent="0.25">
      <c r="A2700" s="4">
        <v>3000</v>
      </c>
      <c r="B2700" s="4">
        <v>11500</v>
      </c>
      <c r="C2700" s="4">
        <v>-5</v>
      </c>
      <c r="D2700" s="4">
        <f t="shared" si="84"/>
        <v>268.14999999999998</v>
      </c>
      <c r="E2700" s="4">
        <v>9000</v>
      </c>
      <c r="F2700" s="25">
        <f t="shared" si="85"/>
        <v>90268151153</v>
      </c>
      <c r="G2700" s="4">
        <v>0</v>
      </c>
      <c r="H2700" s="4" t="s">
        <v>2</v>
      </c>
    </row>
    <row r="2701" spans="1:8" hidden="1" x14ac:dyDescent="0.25">
      <c r="A2701" s="4">
        <v>4000</v>
      </c>
      <c r="B2701" s="4">
        <v>11500</v>
      </c>
      <c r="C2701" s="4">
        <v>-5</v>
      </c>
      <c r="D2701" s="4">
        <f t="shared" si="84"/>
        <v>268.14999999999998</v>
      </c>
      <c r="E2701" s="4">
        <v>9000</v>
      </c>
      <c r="F2701" s="25">
        <f t="shared" si="85"/>
        <v>90268151154</v>
      </c>
      <c r="G2701" s="4">
        <v>0</v>
      </c>
      <c r="H2701" s="4" t="s">
        <v>2</v>
      </c>
    </row>
    <row r="2702" spans="1:8" hidden="1" x14ac:dyDescent="0.25">
      <c r="A2702" s="4">
        <v>5000</v>
      </c>
      <c r="B2702" s="4">
        <v>11500</v>
      </c>
      <c r="C2702" s="4">
        <v>-5</v>
      </c>
      <c r="D2702" s="4">
        <f t="shared" si="84"/>
        <v>268.14999999999998</v>
      </c>
      <c r="E2702" s="4">
        <v>9000</v>
      </c>
      <c r="F2702" s="25">
        <f t="shared" si="85"/>
        <v>90268151155</v>
      </c>
      <c r="G2702" s="4">
        <v>0</v>
      </c>
      <c r="H2702" s="4" t="s">
        <v>2</v>
      </c>
    </row>
    <row r="2703" spans="1:8" hidden="1" x14ac:dyDescent="0.25">
      <c r="A2703" s="4">
        <v>6000</v>
      </c>
      <c r="B2703" s="4">
        <v>11500</v>
      </c>
      <c r="C2703" s="4">
        <v>-5</v>
      </c>
      <c r="D2703" s="4">
        <f t="shared" si="84"/>
        <v>268.14999999999998</v>
      </c>
      <c r="E2703" s="4">
        <v>9000</v>
      </c>
      <c r="F2703" s="25">
        <f t="shared" si="85"/>
        <v>90268151156</v>
      </c>
      <c r="G2703" s="4">
        <v>0</v>
      </c>
      <c r="H2703" s="4" t="s">
        <v>2</v>
      </c>
    </row>
    <row r="2704" spans="1:8" hidden="1" x14ac:dyDescent="0.25">
      <c r="A2704" s="4">
        <v>0</v>
      </c>
      <c r="B2704" s="4">
        <v>12000</v>
      </c>
      <c r="C2704" s="4">
        <v>-5</v>
      </c>
      <c r="D2704" s="4">
        <f t="shared" si="84"/>
        <v>268.14999999999998</v>
      </c>
      <c r="E2704" s="4">
        <v>9000</v>
      </c>
      <c r="F2704" s="25">
        <f t="shared" si="85"/>
        <v>90268151200</v>
      </c>
      <c r="G2704" s="4">
        <v>0</v>
      </c>
      <c r="H2704" s="4" t="s">
        <v>2</v>
      </c>
    </row>
    <row r="2705" spans="1:8" hidden="1" x14ac:dyDescent="0.25">
      <c r="A2705" s="4">
        <v>1000</v>
      </c>
      <c r="B2705" s="4">
        <v>12000</v>
      </c>
      <c r="C2705" s="4">
        <v>-5</v>
      </c>
      <c r="D2705" s="4">
        <f t="shared" si="84"/>
        <v>268.14999999999998</v>
      </c>
      <c r="E2705" s="4">
        <v>9000</v>
      </c>
      <c r="F2705" s="25">
        <f t="shared" si="85"/>
        <v>90268151201</v>
      </c>
      <c r="G2705" s="4">
        <v>0</v>
      </c>
      <c r="H2705" s="4" t="s">
        <v>2</v>
      </c>
    </row>
    <row r="2706" spans="1:8" hidden="1" x14ac:dyDescent="0.25">
      <c r="A2706" s="4">
        <v>2000</v>
      </c>
      <c r="B2706" s="4">
        <v>12000</v>
      </c>
      <c r="C2706" s="4">
        <v>-5</v>
      </c>
      <c r="D2706" s="4">
        <f t="shared" si="84"/>
        <v>268.14999999999998</v>
      </c>
      <c r="E2706" s="4">
        <v>9000</v>
      </c>
      <c r="F2706" s="25">
        <f t="shared" si="85"/>
        <v>90268151202</v>
      </c>
      <c r="G2706" s="4">
        <v>0</v>
      </c>
      <c r="H2706" s="4" t="s">
        <v>2</v>
      </c>
    </row>
    <row r="2707" spans="1:8" hidden="1" x14ac:dyDescent="0.25">
      <c r="A2707" s="4">
        <v>3000</v>
      </c>
      <c r="B2707" s="4">
        <v>12000</v>
      </c>
      <c r="C2707" s="4">
        <v>-5</v>
      </c>
      <c r="D2707" s="4">
        <f t="shared" si="84"/>
        <v>268.14999999999998</v>
      </c>
      <c r="E2707" s="4">
        <v>9000</v>
      </c>
      <c r="F2707" s="25">
        <f t="shared" si="85"/>
        <v>90268151203</v>
      </c>
      <c r="G2707" s="4">
        <v>0</v>
      </c>
      <c r="H2707" s="4" t="s">
        <v>2</v>
      </c>
    </row>
    <row r="2708" spans="1:8" hidden="1" x14ac:dyDescent="0.25">
      <c r="A2708" s="4">
        <v>4000</v>
      </c>
      <c r="B2708" s="4">
        <v>12000</v>
      </c>
      <c r="C2708" s="4">
        <v>-5</v>
      </c>
      <c r="D2708" s="4">
        <f t="shared" si="84"/>
        <v>268.14999999999998</v>
      </c>
      <c r="E2708" s="4">
        <v>9000</v>
      </c>
      <c r="F2708" s="25">
        <f t="shared" si="85"/>
        <v>90268151204</v>
      </c>
      <c r="G2708" s="4">
        <v>0</v>
      </c>
      <c r="H2708" s="4" t="s">
        <v>2</v>
      </c>
    </row>
    <row r="2709" spans="1:8" hidden="1" x14ac:dyDescent="0.25">
      <c r="A2709" s="4">
        <v>5000</v>
      </c>
      <c r="B2709" s="4">
        <v>12000</v>
      </c>
      <c r="C2709" s="4">
        <v>-5</v>
      </c>
      <c r="D2709" s="4">
        <f t="shared" si="84"/>
        <v>268.14999999999998</v>
      </c>
      <c r="E2709" s="4">
        <v>9000</v>
      </c>
      <c r="F2709" s="25">
        <f t="shared" si="85"/>
        <v>90268151205</v>
      </c>
      <c r="G2709" s="4">
        <v>0</v>
      </c>
      <c r="H2709" s="4" t="s">
        <v>2</v>
      </c>
    </row>
    <row r="2710" spans="1:8" hidden="1" x14ac:dyDescent="0.25">
      <c r="A2710" s="4">
        <v>6000</v>
      </c>
      <c r="B2710" s="4">
        <v>12000</v>
      </c>
      <c r="C2710" s="4">
        <v>-5</v>
      </c>
      <c r="D2710" s="4">
        <f t="shared" si="84"/>
        <v>268.14999999999998</v>
      </c>
      <c r="E2710" s="4">
        <v>9000</v>
      </c>
      <c r="F2710" s="25">
        <f t="shared" si="85"/>
        <v>90268151206</v>
      </c>
      <c r="G2710" s="4">
        <v>0</v>
      </c>
      <c r="H2710" s="4" t="s">
        <v>2</v>
      </c>
    </row>
    <row r="2711" spans="1:8" hidden="1" x14ac:dyDescent="0.25">
      <c r="A2711" s="4">
        <v>0</v>
      </c>
      <c r="B2711" s="4">
        <v>12500</v>
      </c>
      <c r="C2711" s="4">
        <v>-5</v>
      </c>
      <c r="D2711" s="4">
        <f t="shared" si="84"/>
        <v>268.14999999999998</v>
      </c>
      <c r="E2711" s="4">
        <v>9000</v>
      </c>
      <c r="F2711" s="25">
        <f t="shared" si="85"/>
        <v>90268151250</v>
      </c>
      <c r="G2711" s="4">
        <v>0</v>
      </c>
      <c r="H2711" s="4" t="s">
        <v>2</v>
      </c>
    </row>
    <row r="2712" spans="1:8" hidden="1" x14ac:dyDescent="0.25">
      <c r="A2712" s="4">
        <v>1000</v>
      </c>
      <c r="B2712" s="4">
        <v>12500</v>
      </c>
      <c r="C2712" s="4">
        <v>-5</v>
      </c>
      <c r="D2712" s="4">
        <f t="shared" si="84"/>
        <v>268.14999999999998</v>
      </c>
      <c r="E2712" s="4">
        <v>9000</v>
      </c>
      <c r="F2712" s="25">
        <f t="shared" si="85"/>
        <v>90268151251</v>
      </c>
      <c r="G2712" s="4">
        <v>0</v>
      </c>
      <c r="H2712" s="4" t="s">
        <v>2</v>
      </c>
    </row>
    <row r="2713" spans="1:8" hidden="1" x14ac:dyDescent="0.25">
      <c r="A2713" s="4">
        <v>2000</v>
      </c>
      <c r="B2713" s="4">
        <v>12500</v>
      </c>
      <c r="C2713" s="4">
        <v>-5</v>
      </c>
      <c r="D2713" s="4">
        <f t="shared" si="84"/>
        <v>268.14999999999998</v>
      </c>
      <c r="E2713" s="4">
        <v>9000</v>
      </c>
      <c r="F2713" s="25">
        <f t="shared" si="85"/>
        <v>90268151252</v>
      </c>
      <c r="G2713" s="4">
        <v>0</v>
      </c>
      <c r="H2713" s="4" t="s">
        <v>2</v>
      </c>
    </row>
    <row r="2714" spans="1:8" hidden="1" x14ac:dyDescent="0.25">
      <c r="A2714" s="4">
        <v>3000</v>
      </c>
      <c r="B2714" s="4">
        <v>12500</v>
      </c>
      <c r="C2714" s="4">
        <v>-5</v>
      </c>
      <c r="D2714" s="4">
        <f t="shared" si="84"/>
        <v>268.14999999999998</v>
      </c>
      <c r="E2714" s="4">
        <v>9000</v>
      </c>
      <c r="F2714" s="25">
        <f t="shared" si="85"/>
        <v>90268151253</v>
      </c>
      <c r="G2714" s="4">
        <v>0</v>
      </c>
      <c r="H2714" s="4" t="s">
        <v>2</v>
      </c>
    </row>
    <row r="2715" spans="1:8" hidden="1" x14ac:dyDescent="0.25">
      <c r="A2715" s="4">
        <v>4000</v>
      </c>
      <c r="B2715" s="4">
        <v>12500</v>
      </c>
      <c r="C2715" s="4">
        <v>-5</v>
      </c>
      <c r="D2715" s="4">
        <f t="shared" si="84"/>
        <v>268.14999999999998</v>
      </c>
      <c r="E2715" s="4">
        <v>9000</v>
      </c>
      <c r="F2715" s="25">
        <f t="shared" si="85"/>
        <v>90268151254</v>
      </c>
      <c r="G2715" s="4">
        <v>0</v>
      </c>
      <c r="H2715" s="4" t="s">
        <v>2</v>
      </c>
    </row>
    <row r="2716" spans="1:8" hidden="1" x14ac:dyDescent="0.25">
      <c r="A2716" s="4">
        <v>5000</v>
      </c>
      <c r="B2716" s="4">
        <v>12500</v>
      </c>
      <c r="C2716" s="4">
        <v>-5</v>
      </c>
      <c r="D2716" s="4">
        <f t="shared" si="84"/>
        <v>268.14999999999998</v>
      </c>
      <c r="E2716" s="4">
        <v>9000</v>
      </c>
      <c r="F2716" s="25">
        <f t="shared" si="85"/>
        <v>90268151255</v>
      </c>
      <c r="G2716" s="4">
        <v>0</v>
      </c>
      <c r="H2716" s="4" t="s">
        <v>2</v>
      </c>
    </row>
    <row r="2717" spans="1:8" hidden="1" x14ac:dyDescent="0.25">
      <c r="A2717" s="4">
        <v>6000</v>
      </c>
      <c r="B2717" s="4">
        <v>12500</v>
      </c>
      <c r="C2717" s="4">
        <v>-5</v>
      </c>
      <c r="D2717" s="4">
        <f t="shared" si="84"/>
        <v>268.14999999999998</v>
      </c>
      <c r="E2717" s="4">
        <v>9000</v>
      </c>
      <c r="F2717" s="25">
        <f t="shared" si="85"/>
        <v>90268151256</v>
      </c>
      <c r="G2717" s="4">
        <v>58.7</v>
      </c>
      <c r="H2717" s="4" t="s">
        <v>3</v>
      </c>
    </row>
    <row r="2718" spans="1:8" hidden="1" x14ac:dyDescent="0.25">
      <c r="A2718" s="4">
        <v>0</v>
      </c>
      <c r="B2718" s="4">
        <v>12800</v>
      </c>
      <c r="C2718" s="4">
        <v>-5</v>
      </c>
      <c r="D2718" s="4">
        <f t="shared" si="84"/>
        <v>268.14999999999998</v>
      </c>
      <c r="E2718" s="4">
        <v>9000</v>
      </c>
      <c r="F2718" s="25">
        <f t="shared" si="85"/>
        <v>90268151280</v>
      </c>
      <c r="G2718" s="4">
        <v>0</v>
      </c>
      <c r="H2718" s="4" t="s">
        <v>2</v>
      </c>
    </row>
    <row r="2719" spans="1:8" hidden="1" x14ac:dyDescent="0.25">
      <c r="A2719" s="4">
        <v>1000</v>
      </c>
      <c r="B2719" s="4">
        <v>12800</v>
      </c>
      <c r="C2719" s="4">
        <v>-5</v>
      </c>
      <c r="D2719" s="4">
        <f t="shared" si="84"/>
        <v>268.14999999999998</v>
      </c>
      <c r="E2719" s="4">
        <v>9000</v>
      </c>
      <c r="F2719" s="25">
        <f t="shared" si="85"/>
        <v>90268151281</v>
      </c>
      <c r="G2719" s="4">
        <v>0</v>
      </c>
      <c r="H2719" s="4" t="s">
        <v>2</v>
      </c>
    </row>
    <row r="2720" spans="1:8" hidden="1" x14ac:dyDescent="0.25">
      <c r="A2720" s="4">
        <v>2000</v>
      </c>
      <c r="B2720" s="4">
        <v>12800</v>
      </c>
      <c r="C2720" s="4">
        <v>-5</v>
      </c>
      <c r="D2720" s="4">
        <f t="shared" si="84"/>
        <v>268.14999999999998</v>
      </c>
      <c r="E2720" s="4">
        <v>9000</v>
      </c>
      <c r="F2720" s="25">
        <f t="shared" si="85"/>
        <v>90268151282</v>
      </c>
      <c r="G2720" s="4">
        <v>0</v>
      </c>
      <c r="H2720" s="4" t="s">
        <v>2</v>
      </c>
    </row>
    <row r="2721" spans="1:8" hidden="1" x14ac:dyDescent="0.25">
      <c r="A2721" s="4">
        <v>3000</v>
      </c>
      <c r="B2721" s="4">
        <v>12800</v>
      </c>
      <c r="C2721" s="4">
        <v>-5</v>
      </c>
      <c r="D2721" s="4">
        <f t="shared" si="84"/>
        <v>268.14999999999998</v>
      </c>
      <c r="E2721" s="4">
        <v>9000</v>
      </c>
      <c r="F2721" s="25">
        <f t="shared" si="85"/>
        <v>90268151283</v>
      </c>
      <c r="G2721" s="4">
        <v>0</v>
      </c>
      <c r="H2721" s="4" t="s">
        <v>2</v>
      </c>
    </row>
    <row r="2722" spans="1:8" hidden="1" x14ac:dyDescent="0.25">
      <c r="A2722" s="4">
        <v>4000</v>
      </c>
      <c r="B2722" s="4">
        <v>12800</v>
      </c>
      <c r="C2722" s="4">
        <v>-5</v>
      </c>
      <c r="D2722" s="4">
        <f t="shared" si="84"/>
        <v>268.14999999999998</v>
      </c>
      <c r="E2722" s="4">
        <v>9000</v>
      </c>
      <c r="F2722" s="25">
        <f t="shared" si="85"/>
        <v>90268151284</v>
      </c>
      <c r="G2722" s="4">
        <v>0</v>
      </c>
      <c r="H2722" s="4" t="s">
        <v>2</v>
      </c>
    </row>
    <row r="2723" spans="1:8" hidden="1" x14ac:dyDescent="0.25">
      <c r="A2723" s="4">
        <v>5000</v>
      </c>
      <c r="B2723" s="4">
        <v>12800</v>
      </c>
      <c r="C2723" s="4">
        <v>-5</v>
      </c>
      <c r="D2723" s="4">
        <f t="shared" si="84"/>
        <v>268.14999999999998</v>
      </c>
      <c r="E2723" s="4">
        <v>9000</v>
      </c>
      <c r="F2723" s="25">
        <f t="shared" si="85"/>
        <v>90268151285</v>
      </c>
      <c r="G2723" s="4">
        <v>43</v>
      </c>
      <c r="H2723" s="4" t="s">
        <v>3</v>
      </c>
    </row>
    <row r="2724" spans="1:8" hidden="1" x14ac:dyDescent="0.25">
      <c r="A2724" s="4">
        <v>6000</v>
      </c>
      <c r="B2724" s="4">
        <v>12800</v>
      </c>
      <c r="C2724" s="4">
        <v>-5</v>
      </c>
      <c r="D2724" s="4">
        <f t="shared" si="84"/>
        <v>268.14999999999998</v>
      </c>
      <c r="E2724" s="4">
        <v>9000</v>
      </c>
      <c r="F2724" s="25">
        <f t="shared" si="85"/>
        <v>90268151286</v>
      </c>
      <c r="G2724" s="4">
        <v>90.1</v>
      </c>
      <c r="H2724" s="4" t="s">
        <v>3</v>
      </c>
    </row>
    <row r="2725" spans="1:8" hidden="1" x14ac:dyDescent="0.25">
      <c r="A2725" s="4">
        <v>0</v>
      </c>
      <c r="B2725" s="4">
        <v>13000</v>
      </c>
      <c r="C2725" s="4">
        <v>-5</v>
      </c>
      <c r="D2725" s="4">
        <f t="shared" si="84"/>
        <v>268.14999999999998</v>
      </c>
      <c r="E2725" s="4">
        <v>9000</v>
      </c>
      <c r="F2725" s="25">
        <f t="shared" si="85"/>
        <v>90268151300</v>
      </c>
      <c r="G2725" s="4">
        <v>0</v>
      </c>
      <c r="H2725" s="4" t="s">
        <v>2</v>
      </c>
    </row>
    <row r="2726" spans="1:8" hidden="1" x14ac:dyDescent="0.25">
      <c r="A2726" s="4">
        <v>1000</v>
      </c>
      <c r="B2726" s="4">
        <v>13000</v>
      </c>
      <c r="C2726" s="4">
        <v>-5</v>
      </c>
      <c r="D2726" s="4">
        <f t="shared" si="84"/>
        <v>268.14999999999998</v>
      </c>
      <c r="E2726" s="4">
        <v>9000</v>
      </c>
      <c r="F2726" s="25">
        <f t="shared" si="85"/>
        <v>90268151301</v>
      </c>
      <c r="G2726" s="4">
        <v>0</v>
      </c>
      <c r="H2726" s="4" t="s">
        <v>2</v>
      </c>
    </row>
    <row r="2727" spans="1:8" hidden="1" x14ac:dyDescent="0.25">
      <c r="A2727" s="4">
        <v>2000</v>
      </c>
      <c r="B2727" s="4">
        <v>13000</v>
      </c>
      <c r="C2727" s="4">
        <v>-5</v>
      </c>
      <c r="D2727" s="4">
        <f t="shared" si="84"/>
        <v>268.14999999999998</v>
      </c>
      <c r="E2727" s="4">
        <v>9000</v>
      </c>
      <c r="F2727" s="25">
        <f t="shared" si="85"/>
        <v>90268151302</v>
      </c>
      <c r="G2727" s="4">
        <v>0</v>
      </c>
      <c r="H2727" s="4" t="s">
        <v>2</v>
      </c>
    </row>
    <row r="2728" spans="1:8" hidden="1" x14ac:dyDescent="0.25">
      <c r="A2728" s="4">
        <v>3000</v>
      </c>
      <c r="B2728" s="4">
        <v>13000</v>
      </c>
      <c r="C2728" s="4">
        <v>-5</v>
      </c>
      <c r="D2728" s="4">
        <f t="shared" si="84"/>
        <v>268.14999999999998</v>
      </c>
      <c r="E2728" s="4">
        <v>9000</v>
      </c>
      <c r="F2728" s="25">
        <f t="shared" si="85"/>
        <v>90268151303</v>
      </c>
      <c r="G2728" s="4">
        <v>0</v>
      </c>
      <c r="H2728" s="4" t="s">
        <v>2</v>
      </c>
    </row>
    <row r="2729" spans="1:8" hidden="1" x14ac:dyDescent="0.25">
      <c r="A2729" s="4">
        <v>4000</v>
      </c>
      <c r="B2729" s="4">
        <v>13000</v>
      </c>
      <c r="C2729" s="4">
        <v>-5</v>
      </c>
      <c r="D2729" s="4">
        <f t="shared" si="84"/>
        <v>268.14999999999998</v>
      </c>
      <c r="E2729" s="4">
        <v>9000</v>
      </c>
      <c r="F2729" s="25">
        <f t="shared" si="85"/>
        <v>90268151304</v>
      </c>
      <c r="G2729" s="4">
        <v>0</v>
      </c>
      <c r="H2729" s="4" t="s">
        <v>2</v>
      </c>
    </row>
    <row r="2730" spans="1:8" hidden="1" x14ac:dyDescent="0.25">
      <c r="A2730" s="4">
        <v>5000</v>
      </c>
      <c r="B2730" s="4">
        <v>13000</v>
      </c>
      <c r="C2730" s="4">
        <v>-5</v>
      </c>
      <c r="D2730" s="4">
        <f t="shared" si="84"/>
        <v>268.14999999999998</v>
      </c>
      <c r="E2730" s="4">
        <v>9000</v>
      </c>
      <c r="F2730" s="25">
        <f t="shared" si="85"/>
        <v>90268151305</v>
      </c>
      <c r="G2730" s="4">
        <v>64.7</v>
      </c>
      <c r="H2730" s="4" t="s">
        <v>3</v>
      </c>
    </row>
    <row r="2731" spans="1:8" hidden="1" x14ac:dyDescent="0.25">
      <c r="A2731" s="4">
        <v>6000</v>
      </c>
      <c r="B2731" s="4">
        <v>13000</v>
      </c>
      <c r="C2731" s="4">
        <v>-5</v>
      </c>
      <c r="D2731" s="4">
        <f t="shared" si="84"/>
        <v>268.14999999999998</v>
      </c>
      <c r="E2731" s="4">
        <v>9000</v>
      </c>
      <c r="F2731" s="25">
        <f t="shared" si="85"/>
        <v>90268151306</v>
      </c>
      <c r="G2731" s="4">
        <v>107</v>
      </c>
      <c r="H2731" s="4" t="s">
        <v>3</v>
      </c>
    </row>
    <row r="2732" spans="1:8" hidden="1" x14ac:dyDescent="0.25">
      <c r="A2732" s="4">
        <v>0</v>
      </c>
      <c r="B2732" s="4">
        <v>13500</v>
      </c>
      <c r="C2732" s="4">
        <v>-5</v>
      </c>
      <c r="D2732" s="4">
        <f t="shared" si="84"/>
        <v>268.14999999999998</v>
      </c>
      <c r="E2732" s="4">
        <v>9000</v>
      </c>
      <c r="F2732" s="25">
        <f t="shared" si="85"/>
        <v>90268151350</v>
      </c>
      <c r="G2732" s="4">
        <v>0</v>
      </c>
      <c r="H2732" s="4" t="s">
        <v>2</v>
      </c>
    </row>
    <row r="2733" spans="1:8" hidden="1" x14ac:dyDescent="0.25">
      <c r="A2733" s="4">
        <v>1000</v>
      </c>
      <c r="B2733" s="4">
        <v>13500</v>
      </c>
      <c r="C2733" s="4">
        <v>-5</v>
      </c>
      <c r="D2733" s="4">
        <f t="shared" si="84"/>
        <v>268.14999999999998</v>
      </c>
      <c r="E2733" s="4">
        <v>9000</v>
      </c>
      <c r="F2733" s="25">
        <f t="shared" si="85"/>
        <v>90268151351</v>
      </c>
      <c r="G2733" s="4">
        <v>0</v>
      </c>
      <c r="H2733" s="4" t="s">
        <v>2</v>
      </c>
    </row>
    <row r="2734" spans="1:8" hidden="1" x14ac:dyDescent="0.25">
      <c r="A2734" s="4">
        <v>2000</v>
      </c>
      <c r="B2734" s="4">
        <v>13500</v>
      </c>
      <c r="C2734" s="4">
        <v>-5</v>
      </c>
      <c r="D2734" s="4">
        <f t="shared" si="84"/>
        <v>268.14999999999998</v>
      </c>
      <c r="E2734" s="4">
        <v>9000</v>
      </c>
      <c r="F2734" s="25">
        <f t="shared" si="85"/>
        <v>90268151352</v>
      </c>
      <c r="G2734" s="4">
        <v>0</v>
      </c>
      <c r="H2734" s="4" t="s">
        <v>2</v>
      </c>
    </row>
    <row r="2735" spans="1:8" hidden="1" x14ac:dyDescent="0.25">
      <c r="A2735" s="4">
        <v>3000</v>
      </c>
      <c r="B2735" s="4">
        <v>13500</v>
      </c>
      <c r="C2735" s="4">
        <v>-5</v>
      </c>
      <c r="D2735" s="4">
        <f t="shared" si="84"/>
        <v>268.14999999999998</v>
      </c>
      <c r="E2735" s="4">
        <v>9000</v>
      </c>
      <c r="F2735" s="25">
        <f t="shared" si="85"/>
        <v>90268151353</v>
      </c>
      <c r="G2735" s="4">
        <v>0</v>
      </c>
      <c r="H2735" s="4" t="s">
        <v>2</v>
      </c>
    </row>
    <row r="2736" spans="1:8" hidden="1" x14ac:dyDescent="0.25">
      <c r="A2736" s="4">
        <v>4000</v>
      </c>
      <c r="B2736" s="4">
        <v>13500</v>
      </c>
      <c r="C2736" s="4">
        <v>-5</v>
      </c>
      <c r="D2736" s="4">
        <f t="shared" si="84"/>
        <v>268.14999999999998</v>
      </c>
      <c r="E2736" s="4">
        <v>9000</v>
      </c>
      <c r="F2736" s="25">
        <f t="shared" si="85"/>
        <v>90268151354</v>
      </c>
      <c r="G2736" s="4">
        <v>67.400000000000006</v>
      </c>
      <c r="H2736" s="4" t="s">
        <v>3</v>
      </c>
    </row>
    <row r="2737" spans="1:8" hidden="1" x14ac:dyDescent="0.25">
      <c r="A2737" s="4">
        <v>5000</v>
      </c>
      <c r="B2737" s="4">
        <v>13500</v>
      </c>
      <c r="C2737" s="4">
        <v>-5</v>
      </c>
      <c r="D2737" s="4">
        <f t="shared" si="84"/>
        <v>268.14999999999998</v>
      </c>
      <c r="E2737" s="4">
        <v>9000</v>
      </c>
      <c r="F2737" s="25">
        <f t="shared" si="85"/>
        <v>90268151355</v>
      </c>
      <c r="G2737" s="4">
        <v>107.7</v>
      </c>
      <c r="H2737" s="4" t="s">
        <v>3</v>
      </c>
    </row>
    <row r="2738" spans="1:8" hidden="1" x14ac:dyDescent="0.25">
      <c r="A2738" s="4">
        <v>6000</v>
      </c>
      <c r="B2738" s="4">
        <v>13500</v>
      </c>
      <c r="C2738" s="4">
        <v>-5</v>
      </c>
      <c r="D2738" s="4">
        <f t="shared" si="84"/>
        <v>268.14999999999998</v>
      </c>
      <c r="E2738" s="4">
        <v>9000</v>
      </c>
      <c r="F2738" s="25">
        <f t="shared" si="85"/>
        <v>90268151356</v>
      </c>
      <c r="G2738" s="4">
        <v>137.1</v>
      </c>
      <c r="H2738" s="4" t="s">
        <v>3</v>
      </c>
    </row>
    <row r="2739" spans="1:8" hidden="1" x14ac:dyDescent="0.25">
      <c r="A2739" s="4">
        <v>0</v>
      </c>
      <c r="B2739" s="4">
        <v>14000</v>
      </c>
      <c r="C2739" s="4">
        <v>-5</v>
      </c>
      <c r="D2739" s="4">
        <f t="shared" si="84"/>
        <v>268.14999999999998</v>
      </c>
      <c r="E2739" s="4">
        <v>9000</v>
      </c>
      <c r="F2739" s="25">
        <f t="shared" si="85"/>
        <v>90268151400</v>
      </c>
      <c r="G2739" s="4">
        <v>0</v>
      </c>
      <c r="H2739" s="4" t="s">
        <v>2</v>
      </c>
    </row>
    <row r="2740" spans="1:8" hidden="1" x14ac:dyDescent="0.25">
      <c r="A2740" s="4">
        <v>1000</v>
      </c>
      <c r="B2740" s="4">
        <v>14000</v>
      </c>
      <c r="C2740" s="4">
        <v>-5</v>
      </c>
      <c r="D2740" s="4">
        <f t="shared" si="84"/>
        <v>268.14999999999998</v>
      </c>
      <c r="E2740" s="4">
        <v>9000</v>
      </c>
      <c r="F2740" s="25">
        <f t="shared" si="85"/>
        <v>90268151401</v>
      </c>
      <c r="G2740" s="4">
        <v>0</v>
      </c>
      <c r="H2740" s="4" t="s">
        <v>2</v>
      </c>
    </row>
    <row r="2741" spans="1:8" hidden="1" x14ac:dyDescent="0.25">
      <c r="A2741" s="4">
        <v>2000</v>
      </c>
      <c r="B2741" s="4">
        <v>14000</v>
      </c>
      <c r="C2741" s="4">
        <v>-5</v>
      </c>
      <c r="D2741" s="4">
        <f t="shared" si="84"/>
        <v>268.14999999999998</v>
      </c>
      <c r="E2741" s="4">
        <v>9000</v>
      </c>
      <c r="F2741" s="25">
        <f t="shared" si="85"/>
        <v>90268151402</v>
      </c>
      <c r="G2741" s="4">
        <v>0</v>
      </c>
      <c r="H2741" s="4" t="s">
        <v>2</v>
      </c>
    </row>
    <row r="2742" spans="1:8" hidden="1" x14ac:dyDescent="0.25">
      <c r="A2742" s="4">
        <v>3000</v>
      </c>
      <c r="B2742" s="4">
        <v>14000</v>
      </c>
      <c r="C2742" s="4">
        <v>-5</v>
      </c>
      <c r="D2742" s="4">
        <f t="shared" si="84"/>
        <v>268.14999999999998</v>
      </c>
      <c r="E2742" s="4">
        <v>9000</v>
      </c>
      <c r="F2742" s="25">
        <f t="shared" si="85"/>
        <v>90268151403</v>
      </c>
      <c r="G2742" s="4">
        <v>71</v>
      </c>
      <c r="H2742" s="4" t="s">
        <v>3</v>
      </c>
    </row>
    <row r="2743" spans="1:8" hidden="1" x14ac:dyDescent="0.25">
      <c r="A2743" s="4">
        <v>4000</v>
      </c>
      <c r="B2743" s="4">
        <v>14000</v>
      </c>
      <c r="C2743" s="4">
        <v>-5</v>
      </c>
      <c r="D2743" s="4">
        <f t="shared" si="84"/>
        <v>268.14999999999998</v>
      </c>
      <c r="E2743" s="4">
        <v>9000</v>
      </c>
      <c r="F2743" s="25">
        <f t="shared" si="85"/>
        <v>90268151404</v>
      </c>
      <c r="G2743" s="4">
        <v>108.2</v>
      </c>
      <c r="H2743" s="4" t="s">
        <v>3</v>
      </c>
    </row>
    <row r="2744" spans="1:8" hidden="1" x14ac:dyDescent="0.25">
      <c r="A2744" s="4">
        <v>5000</v>
      </c>
      <c r="B2744" s="4">
        <v>14000</v>
      </c>
      <c r="C2744" s="4">
        <v>-5</v>
      </c>
      <c r="D2744" s="4">
        <f t="shared" si="84"/>
        <v>268.14999999999998</v>
      </c>
      <c r="E2744" s="4">
        <v>9000</v>
      </c>
      <c r="F2744" s="25">
        <f t="shared" si="85"/>
        <v>90268151405</v>
      </c>
      <c r="G2744" s="4">
        <v>138.6</v>
      </c>
      <c r="H2744" s="4" t="s">
        <v>3</v>
      </c>
    </row>
    <row r="2745" spans="1:8" hidden="1" x14ac:dyDescent="0.25">
      <c r="A2745" s="4">
        <v>6000</v>
      </c>
      <c r="B2745" s="4">
        <v>14000</v>
      </c>
      <c r="C2745" s="4">
        <v>-5</v>
      </c>
      <c r="D2745" s="4">
        <f t="shared" si="84"/>
        <v>268.14999999999998</v>
      </c>
      <c r="E2745" s="4">
        <v>9000</v>
      </c>
      <c r="F2745" s="25">
        <f t="shared" si="85"/>
        <v>90268151406</v>
      </c>
      <c r="G2745" s="4">
        <v>999999</v>
      </c>
      <c r="H2745" s="4" t="s">
        <v>2</v>
      </c>
    </row>
    <row r="2746" spans="1:8" hidden="1" x14ac:dyDescent="0.25">
      <c r="A2746" s="4">
        <v>0</v>
      </c>
      <c r="B2746" s="4">
        <v>11000</v>
      </c>
      <c r="C2746" s="4">
        <v>0</v>
      </c>
      <c r="D2746" s="4">
        <f t="shared" si="84"/>
        <v>273.14999999999998</v>
      </c>
      <c r="E2746" s="4">
        <v>9000</v>
      </c>
      <c r="F2746" s="25">
        <f t="shared" si="85"/>
        <v>90273151100</v>
      </c>
      <c r="G2746" s="4">
        <v>0</v>
      </c>
      <c r="H2746" s="4" t="s">
        <v>2</v>
      </c>
    </row>
    <row r="2747" spans="1:8" hidden="1" x14ac:dyDescent="0.25">
      <c r="A2747" s="4">
        <v>1000</v>
      </c>
      <c r="B2747" s="4">
        <v>11000</v>
      </c>
      <c r="C2747" s="4">
        <v>0</v>
      </c>
      <c r="D2747" s="4">
        <f t="shared" si="84"/>
        <v>273.14999999999998</v>
      </c>
      <c r="E2747" s="4">
        <v>9000</v>
      </c>
      <c r="F2747" s="25">
        <f t="shared" si="85"/>
        <v>90273151101</v>
      </c>
      <c r="G2747" s="4">
        <v>0</v>
      </c>
      <c r="H2747" s="4" t="s">
        <v>2</v>
      </c>
    </row>
    <row r="2748" spans="1:8" hidden="1" x14ac:dyDescent="0.25">
      <c r="A2748" s="4">
        <v>2000</v>
      </c>
      <c r="B2748" s="4">
        <v>11000</v>
      </c>
      <c r="C2748" s="4">
        <v>0</v>
      </c>
      <c r="D2748" s="4">
        <f t="shared" si="84"/>
        <v>273.14999999999998</v>
      </c>
      <c r="E2748" s="4">
        <v>9000</v>
      </c>
      <c r="F2748" s="25">
        <f t="shared" si="85"/>
        <v>90273151102</v>
      </c>
      <c r="G2748" s="4">
        <v>0</v>
      </c>
      <c r="H2748" s="4" t="s">
        <v>2</v>
      </c>
    </row>
    <row r="2749" spans="1:8" hidden="1" x14ac:dyDescent="0.25">
      <c r="A2749" s="4">
        <v>3000</v>
      </c>
      <c r="B2749" s="4">
        <v>11000</v>
      </c>
      <c r="C2749" s="4">
        <v>0</v>
      </c>
      <c r="D2749" s="4">
        <f t="shared" si="84"/>
        <v>273.14999999999998</v>
      </c>
      <c r="E2749" s="4">
        <v>9000</v>
      </c>
      <c r="F2749" s="25">
        <f t="shared" si="85"/>
        <v>90273151103</v>
      </c>
      <c r="G2749" s="4">
        <v>0</v>
      </c>
      <c r="H2749" s="4" t="s">
        <v>2</v>
      </c>
    </row>
    <row r="2750" spans="1:8" hidden="1" x14ac:dyDescent="0.25">
      <c r="A2750" s="4">
        <v>4000</v>
      </c>
      <c r="B2750" s="4">
        <v>11000</v>
      </c>
      <c r="C2750" s="4">
        <v>0</v>
      </c>
      <c r="D2750" s="4">
        <f t="shared" si="84"/>
        <v>273.14999999999998</v>
      </c>
      <c r="E2750" s="4">
        <v>9000</v>
      </c>
      <c r="F2750" s="25">
        <f t="shared" si="85"/>
        <v>90273151104</v>
      </c>
      <c r="G2750" s="4">
        <v>0</v>
      </c>
      <c r="H2750" s="4" t="s">
        <v>2</v>
      </c>
    </row>
    <row r="2751" spans="1:8" hidden="1" x14ac:dyDescent="0.25">
      <c r="A2751" s="4">
        <v>5000</v>
      </c>
      <c r="B2751" s="4">
        <v>11000</v>
      </c>
      <c r="C2751" s="4">
        <v>0</v>
      </c>
      <c r="D2751" s="4">
        <f t="shared" si="84"/>
        <v>273.14999999999998</v>
      </c>
      <c r="E2751" s="4">
        <v>9000</v>
      </c>
      <c r="F2751" s="25">
        <f t="shared" si="85"/>
        <v>90273151105</v>
      </c>
      <c r="G2751" s="4">
        <v>0</v>
      </c>
      <c r="H2751" s="4" t="s">
        <v>2</v>
      </c>
    </row>
    <row r="2752" spans="1:8" hidden="1" x14ac:dyDescent="0.25">
      <c r="A2752" s="4">
        <v>6000</v>
      </c>
      <c r="B2752" s="4">
        <v>11000</v>
      </c>
      <c r="C2752" s="4">
        <v>0</v>
      </c>
      <c r="D2752" s="4">
        <f t="shared" si="84"/>
        <v>273.14999999999998</v>
      </c>
      <c r="E2752" s="4">
        <v>9000</v>
      </c>
      <c r="F2752" s="25">
        <f t="shared" si="85"/>
        <v>90273151106</v>
      </c>
      <c r="G2752" s="4">
        <v>0</v>
      </c>
      <c r="H2752" s="4" t="s">
        <v>2</v>
      </c>
    </row>
    <row r="2753" spans="1:8" hidden="1" x14ac:dyDescent="0.25">
      <c r="A2753" s="4">
        <v>0</v>
      </c>
      <c r="B2753" s="4">
        <v>11500</v>
      </c>
      <c r="C2753" s="4">
        <v>0</v>
      </c>
      <c r="D2753" s="4">
        <f t="shared" si="84"/>
        <v>273.14999999999998</v>
      </c>
      <c r="E2753" s="4">
        <v>9000</v>
      </c>
      <c r="F2753" s="25">
        <f t="shared" si="85"/>
        <v>90273151150</v>
      </c>
      <c r="G2753" s="4">
        <v>0</v>
      </c>
      <c r="H2753" s="4" t="s">
        <v>2</v>
      </c>
    </row>
    <row r="2754" spans="1:8" hidden="1" x14ac:dyDescent="0.25">
      <c r="A2754" s="4">
        <v>1000</v>
      </c>
      <c r="B2754" s="4">
        <v>11500</v>
      </c>
      <c r="C2754" s="4">
        <v>0</v>
      </c>
      <c r="D2754" s="4">
        <f t="shared" ref="D2754:D2817" si="86">C2754+273.15</f>
        <v>273.14999999999998</v>
      </c>
      <c r="E2754" s="4">
        <v>9000</v>
      </c>
      <c r="F2754" s="25">
        <f t="shared" ref="F2754:F2817" si="87">E2754*10^7+D2754*10^6+B2754/10+A2754/1000</f>
        <v>90273151151</v>
      </c>
      <c r="G2754" s="4">
        <v>0</v>
      </c>
      <c r="H2754" s="4" t="s">
        <v>2</v>
      </c>
    </row>
    <row r="2755" spans="1:8" hidden="1" x14ac:dyDescent="0.25">
      <c r="A2755" s="4">
        <v>2000</v>
      </c>
      <c r="B2755" s="4">
        <v>11500</v>
      </c>
      <c r="C2755" s="4">
        <v>0</v>
      </c>
      <c r="D2755" s="4">
        <f t="shared" si="86"/>
        <v>273.14999999999998</v>
      </c>
      <c r="E2755" s="4">
        <v>9000</v>
      </c>
      <c r="F2755" s="25">
        <f t="shared" si="87"/>
        <v>90273151152</v>
      </c>
      <c r="G2755" s="4">
        <v>0</v>
      </c>
      <c r="H2755" s="4" t="s">
        <v>2</v>
      </c>
    </row>
    <row r="2756" spans="1:8" hidden="1" x14ac:dyDescent="0.25">
      <c r="A2756" s="4">
        <v>3000</v>
      </c>
      <c r="B2756" s="4">
        <v>11500</v>
      </c>
      <c r="C2756" s="4">
        <v>0</v>
      </c>
      <c r="D2756" s="4">
        <f t="shared" si="86"/>
        <v>273.14999999999998</v>
      </c>
      <c r="E2756" s="4">
        <v>9000</v>
      </c>
      <c r="F2756" s="25">
        <f t="shared" si="87"/>
        <v>90273151153</v>
      </c>
      <c r="G2756" s="4">
        <v>0</v>
      </c>
      <c r="H2756" s="4" t="s">
        <v>2</v>
      </c>
    </row>
    <row r="2757" spans="1:8" hidden="1" x14ac:dyDescent="0.25">
      <c r="A2757" s="4">
        <v>4000</v>
      </c>
      <c r="B2757" s="4">
        <v>11500</v>
      </c>
      <c r="C2757" s="4">
        <v>0</v>
      </c>
      <c r="D2757" s="4">
        <f t="shared" si="86"/>
        <v>273.14999999999998</v>
      </c>
      <c r="E2757" s="4">
        <v>9000</v>
      </c>
      <c r="F2757" s="25">
        <f t="shared" si="87"/>
        <v>90273151154</v>
      </c>
      <c r="G2757" s="4">
        <v>0</v>
      </c>
      <c r="H2757" s="4" t="s">
        <v>2</v>
      </c>
    </row>
    <row r="2758" spans="1:8" hidden="1" x14ac:dyDescent="0.25">
      <c r="A2758" s="4">
        <v>5000</v>
      </c>
      <c r="B2758" s="4">
        <v>11500</v>
      </c>
      <c r="C2758" s="4">
        <v>0</v>
      </c>
      <c r="D2758" s="4">
        <f t="shared" si="86"/>
        <v>273.14999999999998</v>
      </c>
      <c r="E2758" s="4">
        <v>9000</v>
      </c>
      <c r="F2758" s="25">
        <f t="shared" si="87"/>
        <v>90273151155</v>
      </c>
      <c r="G2758" s="4">
        <v>0</v>
      </c>
      <c r="H2758" s="4" t="s">
        <v>2</v>
      </c>
    </row>
    <row r="2759" spans="1:8" hidden="1" x14ac:dyDescent="0.25">
      <c r="A2759" s="4">
        <v>6000</v>
      </c>
      <c r="B2759" s="4">
        <v>11500</v>
      </c>
      <c r="C2759" s="4">
        <v>0</v>
      </c>
      <c r="D2759" s="4">
        <f t="shared" si="86"/>
        <v>273.14999999999998</v>
      </c>
      <c r="E2759" s="4">
        <v>9000</v>
      </c>
      <c r="F2759" s="25">
        <f t="shared" si="87"/>
        <v>90273151156</v>
      </c>
      <c r="G2759" s="4">
        <v>0</v>
      </c>
      <c r="H2759" s="4" t="s">
        <v>2</v>
      </c>
    </row>
    <row r="2760" spans="1:8" hidden="1" x14ac:dyDescent="0.25">
      <c r="A2760" s="4">
        <v>0</v>
      </c>
      <c r="B2760" s="4">
        <v>12000</v>
      </c>
      <c r="C2760" s="4">
        <v>0</v>
      </c>
      <c r="D2760" s="4">
        <f t="shared" si="86"/>
        <v>273.14999999999998</v>
      </c>
      <c r="E2760" s="4">
        <v>9000</v>
      </c>
      <c r="F2760" s="25">
        <f t="shared" si="87"/>
        <v>90273151200</v>
      </c>
      <c r="G2760" s="4">
        <v>0</v>
      </c>
      <c r="H2760" s="4" t="s">
        <v>2</v>
      </c>
    </row>
    <row r="2761" spans="1:8" hidden="1" x14ac:dyDescent="0.25">
      <c r="A2761" s="4">
        <v>1000</v>
      </c>
      <c r="B2761" s="4">
        <v>12000</v>
      </c>
      <c r="C2761" s="4">
        <v>0</v>
      </c>
      <c r="D2761" s="4">
        <f t="shared" si="86"/>
        <v>273.14999999999998</v>
      </c>
      <c r="E2761" s="4">
        <v>9000</v>
      </c>
      <c r="F2761" s="25">
        <f t="shared" si="87"/>
        <v>90273151201</v>
      </c>
      <c r="G2761" s="4">
        <v>0</v>
      </c>
      <c r="H2761" s="4" t="s">
        <v>2</v>
      </c>
    </row>
    <row r="2762" spans="1:8" hidden="1" x14ac:dyDescent="0.25">
      <c r="A2762" s="4">
        <v>2000</v>
      </c>
      <c r="B2762" s="4">
        <v>12000</v>
      </c>
      <c r="C2762" s="4">
        <v>0</v>
      </c>
      <c r="D2762" s="4">
        <f t="shared" si="86"/>
        <v>273.14999999999998</v>
      </c>
      <c r="E2762" s="4">
        <v>9000</v>
      </c>
      <c r="F2762" s="25">
        <f t="shared" si="87"/>
        <v>90273151202</v>
      </c>
      <c r="G2762" s="4">
        <v>0</v>
      </c>
      <c r="H2762" s="4" t="s">
        <v>2</v>
      </c>
    </row>
    <row r="2763" spans="1:8" hidden="1" x14ac:dyDescent="0.25">
      <c r="A2763" s="4">
        <v>3000</v>
      </c>
      <c r="B2763" s="4">
        <v>12000</v>
      </c>
      <c r="C2763" s="4">
        <v>0</v>
      </c>
      <c r="D2763" s="4">
        <f t="shared" si="86"/>
        <v>273.14999999999998</v>
      </c>
      <c r="E2763" s="4">
        <v>9000</v>
      </c>
      <c r="F2763" s="25">
        <f t="shared" si="87"/>
        <v>90273151203</v>
      </c>
      <c r="G2763" s="4">
        <v>0</v>
      </c>
      <c r="H2763" s="4" t="s">
        <v>2</v>
      </c>
    </row>
    <row r="2764" spans="1:8" hidden="1" x14ac:dyDescent="0.25">
      <c r="A2764" s="4">
        <v>4000</v>
      </c>
      <c r="B2764" s="4">
        <v>12000</v>
      </c>
      <c r="C2764" s="4">
        <v>0</v>
      </c>
      <c r="D2764" s="4">
        <f t="shared" si="86"/>
        <v>273.14999999999998</v>
      </c>
      <c r="E2764" s="4">
        <v>9000</v>
      </c>
      <c r="F2764" s="25">
        <f t="shared" si="87"/>
        <v>90273151204</v>
      </c>
      <c r="G2764" s="4">
        <v>0</v>
      </c>
      <c r="H2764" s="4" t="s">
        <v>2</v>
      </c>
    </row>
    <row r="2765" spans="1:8" hidden="1" x14ac:dyDescent="0.25">
      <c r="A2765" s="4">
        <v>5000</v>
      </c>
      <c r="B2765" s="4">
        <v>12000</v>
      </c>
      <c r="C2765" s="4">
        <v>0</v>
      </c>
      <c r="D2765" s="4">
        <f t="shared" si="86"/>
        <v>273.14999999999998</v>
      </c>
      <c r="E2765" s="4">
        <v>9000</v>
      </c>
      <c r="F2765" s="25">
        <f t="shared" si="87"/>
        <v>90273151205</v>
      </c>
      <c r="G2765" s="4">
        <v>0</v>
      </c>
      <c r="H2765" s="4" t="s">
        <v>2</v>
      </c>
    </row>
    <row r="2766" spans="1:8" hidden="1" x14ac:dyDescent="0.25">
      <c r="A2766" s="4">
        <v>6000</v>
      </c>
      <c r="B2766" s="4">
        <v>12000</v>
      </c>
      <c r="C2766" s="4">
        <v>0</v>
      </c>
      <c r="D2766" s="4">
        <f t="shared" si="86"/>
        <v>273.14999999999998</v>
      </c>
      <c r="E2766" s="4">
        <v>9000</v>
      </c>
      <c r="F2766" s="25">
        <f t="shared" si="87"/>
        <v>90273151206</v>
      </c>
      <c r="G2766" s="4">
        <v>21</v>
      </c>
      <c r="H2766" s="4" t="s">
        <v>5</v>
      </c>
    </row>
    <row r="2767" spans="1:8" hidden="1" x14ac:dyDescent="0.25">
      <c r="A2767" s="4">
        <v>0</v>
      </c>
      <c r="B2767" s="4">
        <v>12500</v>
      </c>
      <c r="C2767" s="4">
        <v>0</v>
      </c>
      <c r="D2767" s="4">
        <f t="shared" si="86"/>
        <v>273.14999999999998</v>
      </c>
      <c r="E2767" s="4">
        <v>9000</v>
      </c>
      <c r="F2767" s="25">
        <f t="shared" si="87"/>
        <v>90273151250</v>
      </c>
      <c r="G2767" s="4">
        <v>0</v>
      </c>
      <c r="H2767" s="4" t="s">
        <v>2</v>
      </c>
    </row>
    <row r="2768" spans="1:8" hidden="1" x14ac:dyDescent="0.25">
      <c r="A2768" s="4">
        <v>1000</v>
      </c>
      <c r="B2768" s="4">
        <v>12500</v>
      </c>
      <c r="C2768" s="4">
        <v>0</v>
      </c>
      <c r="D2768" s="4">
        <f t="shared" si="86"/>
        <v>273.14999999999998</v>
      </c>
      <c r="E2768" s="4">
        <v>9000</v>
      </c>
      <c r="F2768" s="25">
        <f t="shared" si="87"/>
        <v>90273151251</v>
      </c>
      <c r="G2768" s="4">
        <v>0</v>
      </c>
      <c r="H2768" s="4" t="s">
        <v>2</v>
      </c>
    </row>
    <row r="2769" spans="1:8" hidden="1" x14ac:dyDescent="0.25">
      <c r="A2769" s="4">
        <v>2000</v>
      </c>
      <c r="B2769" s="4">
        <v>12500</v>
      </c>
      <c r="C2769" s="4">
        <v>0</v>
      </c>
      <c r="D2769" s="4">
        <f t="shared" si="86"/>
        <v>273.14999999999998</v>
      </c>
      <c r="E2769" s="4">
        <v>9000</v>
      </c>
      <c r="F2769" s="25">
        <f t="shared" si="87"/>
        <v>90273151252</v>
      </c>
      <c r="G2769" s="4">
        <v>0</v>
      </c>
      <c r="H2769" s="4" t="s">
        <v>2</v>
      </c>
    </row>
    <row r="2770" spans="1:8" hidden="1" x14ac:dyDescent="0.25">
      <c r="A2770" s="4">
        <v>3000</v>
      </c>
      <c r="B2770" s="4">
        <v>12500</v>
      </c>
      <c r="C2770" s="4">
        <v>0</v>
      </c>
      <c r="D2770" s="4">
        <f t="shared" si="86"/>
        <v>273.14999999999998</v>
      </c>
      <c r="E2770" s="4">
        <v>9000</v>
      </c>
      <c r="F2770" s="25">
        <f t="shared" si="87"/>
        <v>90273151253</v>
      </c>
      <c r="G2770" s="4">
        <v>0</v>
      </c>
      <c r="H2770" s="4" t="s">
        <v>2</v>
      </c>
    </row>
    <row r="2771" spans="1:8" hidden="1" x14ac:dyDescent="0.25">
      <c r="A2771" s="4">
        <v>4000</v>
      </c>
      <c r="B2771" s="4">
        <v>12500</v>
      </c>
      <c r="C2771" s="4">
        <v>0</v>
      </c>
      <c r="D2771" s="4">
        <f t="shared" si="86"/>
        <v>273.14999999999998</v>
      </c>
      <c r="E2771" s="4">
        <v>9000</v>
      </c>
      <c r="F2771" s="25">
        <f t="shared" si="87"/>
        <v>90273151254</v>
      </c>
      <c r="G2771" s="4">
        <v>0</v>
      </c>
      <c r="H2771" s="4" t="s">
        <v>2</v>
      </c>
    </row>
    <row r="2772" spans="1:8" hidden="1" x14ac:dyDescent="0.25">
      <c r="A2772" s="4">
        <v>5000</v>
      </c>
      <c r="B2772" s="4">
        <v>12500</v>
      </c>
      <c r="C2772" s="4">
        <v>0</v>
      </c>
      <c r="D2772" s="4">
        <f t="shared" si="86"/>
        <v>273.14999999999998</v>
      </c>
      <c r="E2772" s="4">
        <v>9000</v>
      </c>
      <c r="F2772" s="25">
        <f t="shared" si="87"/>
        <v>90273151255</v>
      </c>
      <c r="G2772" s="4">
        <v>33.700000000000003</v>
      </c>
      <c r="H2772" s="4" t="s">
        <v>3</v>
      </c>
    </row>
    <row r="2773" spans="1:8" hidden="1" x14ac:dyDescent="0.25">
      <c r="A2773" s="4">
        <v>6000</v>
      </c>
      <c r="B2773" s="4">
        <v>12500</v>
      </c>
      <c r="C2773" s="4">
        <v>0</v>
      </c>
      <c r="D2773" s="4">
        <f t="shared" si="86"/>
        <v>273.14999999999998</v>
      </c>
      <c r="E2773" s="4">
        <v>9000</v>
      </c>
      <c r="F2773" s="25">
        <f t="shared" si="87"/>
        <v>90273151256</v>
      </c>
      <c r="G2773" s="4">
        <v>87.1</v>
      </c>
      <c r="H2773" s="4" t="s">
        <v>3</v>
      </c>
    </row>
    <row r="2774" spans="1:8" hidden="1" x14ac:dyDescent="0.25">
      <c r="A2774" s="4">
        <v>0</v>
      </c>
      <c r="B2774" s="4">
        <v>12800</v>
      </c>
      <c r="C2774" s="4">
        <v>0</v>
      </c>
      <c r="D2774" s="4">
        <f t="shared" si="86"/>
        <v>273.14999999999998</v>
      </c>
      <c r="E2774" s="4">
        <v>9000</v>
      </c>
      <c r="F2774" s="25">
        <f t="shared" si="87"/>
        <v>90273151280</v>
      </c>
      <c r="G2774" s="4">
        <v>0</v>
      </c>
      <c r="H2774" s="4" t="s">
        <v>2</v>
      </c>
    </row>
    <row r="2775" spans="1:8" hidden="1" x14ac:dyDescent="0.25">
      <c r="A2775" s="4">
        <v>1000</v>
      </c>
      <c r="B2775" s="4">
        <v>12800</v>
      </c>
      <c r="C2775" s="4">
        <v>0</v>
      </c>
      <c r="D2775" s="4">
        <f t="shared" si="86"/>
        <v>273.14999999999998</v>
      </c>
      <c r="E2775" s="4">
        <v>9000</v>
      </c>
      <c r="F2775" s="25">
        <f t="shared" si="87"/>
        <v>90273151281</v>
      </c>
      <c r="G2775" s="4">
        <v>0</v>
      </c>
      <c r="H2775" s="4" t="s">
        <v>2</v>
      </c>
    </row>
    <row r="2776" spans="1:8" hidden="1" x14ac:dyDescent="0.25">
      <c r="A2776" s="4">
        <v>2000</v>
      </c>
      <c r="B2776" s="4">
        <v>12800</v>
      </c>
      <c r="C2776" s="4">
        <v>0</v>
      </c>
      <c r="D2776" s="4">
        <f t="shared" si="86"/>
        <v>273.14999999999998</v>
      </c>
      <c r="E2776" s="4">
        <v>9000</v>
      </c>
      <c r="F2776" s="25">
        <f t="shared" si="87"/>
        <v>90273151282</v>
      </c>
      <c r="G2776" s="4">
        <v>0</v>
      </c>
      <c r="H2776" s="4" t="s">
        <v>2</v>
      </c>
    </row>
    <row r="2777" spans="1:8" hidden="1" x14ac:dyDescent="0.25">
      <c r="A2777" s="4">
        <v>3000</v>
      </c>
      <c r="B2777" s="4">
        <v>12800</v>
      </c>
      <c r="C2777" s="4">
        <v>0</v>
      </c>
      <c r="D2777" s="4">
        <f t="shared" si="86"/>
        <v>273.14999999999998</v>
      </c>
      <c r="E2777" s="4">
        <v>9000</v>
      </c>
      <c r="F2777" s="25">
        <f t="shared" si="87"/>
        <v>90273151283</v>
      </c>
      <c r="G2777" s="4">
        <v>0</v>
      </c>
      <c r="H2777" s="4" t="s">
        <v>2</v>
      </c>
    </row>
    <row r="2778" spans="1:8" hidden="1" x14ac:dyDescent="0.25">
      <c r="A2778" s="4">
        <v>4000</v>
      </c>
      <c r="B2778" s="4">
        <v>12800</v>
      </c>
      <c r="C2778" s="4">
        <v>0</v>
      </c>
      <c r="D2778" s="4">
        <f t="shared" si="86"/>
        <v>273.14999999999998</v>
      </c>
      <c r="E2778" s="4">
        <v>9000</v>
      </c>
      <c r="F2778" s="25">
        <f t="shared" si="87"/>
        <v>90273151284</v>
      </c>
      <c r="G2778" s="4">
        <v>0</v>
      </c>
      <c r="H2778" s="4" t="s">
        <v>2</v>
      </c>
    </row>
    <row r="2779" spans="1:8" hidden="1" x14ac:dyDescent="0.25">
      <c r="A2779" s="4">
        <v>5000</v>
      </c>
      <c r="B2779" s="4">
        <v>12800</v>
      </c>
      <c r="C2779" s="4">
        <v>0</v>
      </c>
      <c r="D2779" s="4">
        <f t="shared" si="86"/>
        <v>273.14999999999998</v>
      </c>
      <c r="E2779" s="4">
        <v>9000</v>
      </c>
      <c r="F2779" s="25">
        <f t="shared" si="87"/>
        <v>90273151285</v>
      </c>
      <c r="G2779" s="4">
        <v>69.7</v>
      </c>
      <c r="H2779" s="4" t="s">
        <v>3</v>
      </c>
    </row>
    <row r="2780" spans="1:8" hidden="1" x14ac:dyDescent="0.25">
      <c r="A2780" s="4">
        <v>6000</v>
      </c>
      <c r="B2780" s="4">
        <v>12800</v>
      </c>
      <c r="C2780" s="4">
        <v>0</v>
      </c>
      <c r="D2780" s="4">
        <f t="shared" si="86"/>
        <v>273.14999999999998</v>
      </c>
      <c r="E2780" s="4">
        <v>9000</v>
      </c>
      <c r="F2780" s="25">
        <f t="shared" si="87"/>
        <v>90273151286</v>
      </c>
      <c r="G2780" s="4">
        <v>110.1</v>
      </c>
      <c r="H2780" s="4" t="s">
        <v>3</v>
      </c>
    </row>
    <row r="2781" spans="1:8" hidden="1" x14ac:dyDescent="0.25">
      <c r="A2781" s="4">
        <v>0</v>
      </c>
      <c r="B2781" s="4">
        <v>13000</v>
      </c>
      <c r="C2781" s="4">
        <v>0</v>
      </c>
      <c r="D2781" s="4">
        <f t="shared" si="86"/>
        <v>273.14999999999998</v>
      </c>
      <c r="E2781" s="4">
        <v>9000</v>
      </c>
      <c r="F2781" s="25">
        <f t="shared" si="87"/>
        <v>90273151300</v>
      </c>
      <c r="G2781" s="4">
        <v>0</v>
      </c>
      <c r="H2781" s="4" t="s">
        <v>2</v>
      </c>
    </row>
    <row r="2782" spans="1:8" hidden="1" x14ac:dyDescent="0.25">
      <c r="A2782" s="4">
        <v>1000</v>
      </c>
      <c r="B2782" s="4">
        <v>13000</v>
      </c>
      <c r="C2782" s="4">
        <v>0</v>
      </c>
      <c r="D2782" s="4">
        <f t="shared" si="86"/>
        <v>273.14999999999998</v>
      </c>
      <c r="E2782" s="4">
        <v>9000</v>
      </c>
      <c r="F2782" s="25">
        <f t="shared" si="87"/>
        <v>90273151301</v>
      </c>
      <c r="G2782" s="4">
        <v>0</v>
      </c>
      <c r="H2782" s="4" t="s">
        <v>2</v>
      </c>
    </row>
    <row r="2783" spans="1:8" hidden="1" x14ac:dyDescent="0.25">
      <c r="A2783" s="4">
        <v>2000</v>
      </c>
      <c r="B2783" s="4">
        <v>13000</v>
      </c>
      <c r="C2783" s="4">
        <v>0</v>
      </c>
      <c r="D2783" s="4">
        <f t="shared" si="86"/>
        <v>273.14999999999998</v>
      </c>
      <c r="E2783" s="4">
        <v>9000</v>
      </c>
      <c r="F2783" s="25">
        <f t="shared" si="87"/>
        <v>90273151302</v>
      </c>
      <c r="G2783" s="4">
        <v>0</v>
      </c>
      <c r="H2783" s="4" t="s">
        <v>2</v>
      </c>
    </row>
    <row r="2784" spans="1:8" hidden="1" x14ac:dyDescent="0.25">
      <c r="A2784" s="4">
        <v>3000</v>
      </c>
      <c r="B2784" s="4">
        <v>13000</v>
      </c>
      <c r="C2784" s="4">
        <v>0</v>
      </c>
      <c r="D2784" s="4">
        <f t="shared" si="86"/>
        <v>273.14999999999998</v>
      </c>
      <c r="E2784" s="4">
        <v>9000</v>
      </c>
      <c r="F2784" s="25">
        <f t="shared" si="87"/>
        <v>90273151303</v>
      </c>
      <c r="G2784" s="4">
        <v>0</v>
      </c>
      <c r="H2784" s="4" t="s">
        <v>2</v>
      </c>
    </row>
    <row r="2785" spans="1:8" hidden="1" x14ac:dyDescent="0.25">
      <c r="A2785" s="4">
        <v>4000</v>
      </c>
      <c r="B2785" s="4">
        <v>13000</v>
      </c>
      <c r="C2785" s="4">
        <v>0</v>
      </c>
      <c r="D2785" s="4">
        <f t="shared" si="86"/>
        <v>273.14999999999998</v>
      </c>
      <c r="E2785" s="4">
        <v>9000</v>
      </c>
      <c r="F2785" s="25">
        <f t="shared" si="87"/>
        <v>90273151304</v>
      </c>
      <c r="G2785" s="4">
        <v>39.200000000000003</v>
      </c>
      <c r="H2785" s="4" t="s">
        <v>3</v>
      </c>
    </row>
    <row r="2786" spans="1:8" hidden="1" x14ac:dyDescent="0.25">
      <c r="A2786" s="4">
        <v>5000</v>
      </c>
      <c r="B2786" s="4">
        <v>13000</v>
      </c>
      <c r="C2786" s="4">
        <v>0</v>
      </c>
      <c r="D2786" s="4">
        <f t="shared" si="86"/>
        <v>273.14999999999998</v>
      </c>
      <c r="E2786" s="4">
        <v>9000</v>
      </c>
      <c r="F2786" s="25">
        <f t="shared" si="87"/>
        <v>90273151305</v>
      </c>
      <c r="G2786" s="4">
        <v>90.4</v>
      </c>
      <c r="H2786" s="4" t="s">
        <v>3</v>
      </c>
    </row>
    <row r="2787" spans="1:8" hidden="1" x14ac:dyDescent="0.25">
      <c r="A2787" s="4">
        <v>6000</v>
      </c>
      <c r="B2787" s="4">
        <v>13000</v>
      </c>
      <c r="C2787" s="4">
        <v>0</v>
      </c>
      <c r="D2787" s="4">
        <f t="shared" si="86"/>
        <v>273.14999999999998</v>
      </c>
      <c r="E2787" s="4">
        <v>9000</v>
      </c>
      <c r="F2787" s="25">
        <f t="shared" si="87"/>
        <v>90273151306</v>
      </c>
      <c r="G2787" s="4">
        <v>124.2</v>
      </c>
      <c r="H2787" s="4" t="s">
        <v>3</v>
      </c>
    </row>
    <row r="2788" spans="1:8" hidden="1" x14ac:dyDescent="0.25">
      <c r="A2788" s="4">
        <v>0</v>
      </c>
      <c r="B2788" s="4">
        <v>13500</v>
      </c>
      <c r="C2788" s="4">
        <v>0</v>
      </c>
      <c r="D2788" s="4">
        <f t="shared" si="86"/>
        <v>273.14999999999998</v>
      </c>
      <c r="E2788" s="4">
        <v>9000</v>
      </c>
      <c r="F2788" s="25">
        <f t="shared" si="87"/>
        <v>90273151350</v>
      </c>
      <c r="G2788" s="4">
        <v>0</v>
      </c>
      <c r="H2788" s="4" t="s">
        <v>2</v>
      </c>
    </row>
    <row r="2789" spans="1:8" hidden="1" x14ac:dyDescent="0.25">
      <c r="A2789" s="4">
        <v>1000</v>
      </c>
      <c r="B2789" s="4">
        <v>13500</v>
      </c>
      <c r="C2789" s="4">
        <v>0</v>
      </c>
      <c r="D2789" s="4">
        <f t="shared" si="86"/>
        <v>273.14999999999998</v>
      </c>
      <c r="E2789" s="4">
        <v>9000</v>
      </c>
      <c r="F2789" s="25">
        <f t="shared" si="87"/>
        <v>90273151351</v>
      </c>
      <c r="G2789" s="4">
        <v>0</v>
      </c>
      <c r="H2789" s="4" t="s">
        <v>2</v>
      </c>
    </row>
    <row r="2790" spans="1:8" hidden="1" x14ac:dyDescent="0.25">
      <c r="A2790" s="4">
        <v>2000</v>
      </c>
      <c r="B2790" s="4">
        <v>13500</v>
      </c>
      <c r="C2790" s="4">
        <v>0</v>
      </c>
      <c r="D2790" s="4">
        <f t="shared" si="86"/>
        <v>273.14999999999998</v>
      </c>
      <c r="E2790" s="4">
        <v>9000</v>
      </c>
      <c r="F2790" s="25">
        <f t="shared" si="87"/>
        <v>90273151352</v>
      </c>
      <c r="G2790" s="4">
        <v>0</v>
      </c>
      <c r="H2790" s="4" t="s">
        <v>2</v>
      </c>
    </row>
    <row r="2791" spans="1:8" hidden="1" x14ac:dyDescent="0.25">
      <c r="A2791" s="4">
        <v>3000</v>
      </c>
      <c r="B2791" s="4">
        <v>13500</v>
      </c>
      <c r="C2791" s="4">
        <v>0</v>
      </c>
      <c r="D2791" s="4">
        <f t="shared" si="86"/>
        <v>273.14999999999998</v>
      </c>
      <c r="E2791" s="4">
        <v>9000</v>
      </c>
      <c r="F2791" s="25">
        <f t="shared" si="87"/>
        <v>90273151353</v>
      </c>
      <c r="G2791" s="4">
        <v>44.3</v>
      </c>
      <c r="H2791" s="4" t="s">
        <v>3</v>
      </c>
    </row>
    <row r="2792" spans="1:8" hidden="1" x14ac:dyDescent="0.25">
      <c r="A2792" s="4">
        <v>4000</v>
      </c>
      <c r="B2792" s="4">
        <v>13500</v>
      </c>
      <c r="C2792" s="4">
        <v>0</v>
      </c>
      <c r="D2792" s="4">
        <f t="shared" si="86"/>
        <v>273.14999999999998</v>
      </c>
      <c r="E2792" s="4">
        <v>9000</v>
      </c>
      <c r="F2792" s="25">
        <f t="shared" si="87"/>
        <v>90273151354</v>
      </c>
      <c r="G2792" s="4">
        <v>89.7</v>
      </c>
      <c r="H2792" s="4" t="s">
        <v>3</v>
      </c>
    </row>
    <row r="2793" spans="1:8" hidden="1" x14ac:dyDescent="0.25">
      <c r="A2793" s="4">
        <v>5000</v>
      </c>
      <c r="B2793" s="4">
        <v>13500</v>
      </c>
      <c r="C2793" s="4">
        <v>0</v>
      </c>
      <c r="D2793" s="4">
        <f t="shared" si="86"/>
        <v>273.14999999999998</v>
      </c>
      <c r="E2793" s="4">
        <v>9000</v>
      </c>
      <c r="F2793" s="25">
        <f t="shared" si="87"/>
        <v>90273151355</v>
      </c>
      <c r="G2793" s="4">
        <v>125.4</v>
      </c>
      <c r="H2793" s="4" t="s">
        <v>3</v>
      </c>
    </row>
    <row r="2794" spans="1:8" hidden="1" x14ac:dyDescent="0.25">
      <c r="A2794" s="4">
        <v>6000</v>
      </c>
      <c r="B2794" s="4">
        <v>13500</v>
      </c>
      <c r="C2794" s="4">
        <v>0</v>
      </c>
      <c r="D2794" s="4">
        <f t="shared" si="86"/>
        <v>273.14999999999998</v>
      </c>
      <c r="E2794" s="4">
        <v>9000</v>
      </c>
      <c r="F2794" s="25">
        <f t="shared" si="87"/>
        <v>90273151356</v>
      </c>
      <c r="G2794" s="4">
        <v>154.6</v>
      </c>
      <c r="H2794" s="4" t="s">
        <v>3</v>
      </c>
    </row>
    <row r="2795" spans="1:8" hidden="1" x14ac:dyDescent="0.25">
      <c r="A2795" s="4">
        <v>0</v>
      </c>
      <c r="B2795" s="4">
        <v>14000</v>
      </c>
      <c r="C2795" s="4">
        <v>0</v>
      </c>
      <c r="D2795" s="4">
        <f t="shared" si="86"/>
        <v>273.14999999999998</v>
      </c>
      <c r="E2795" s="4">
        <v>9000</v>
      </c>
      <c r="F2795" s="25">
        <f t="shared" si="87"/>
        <v>90273151400</v>
      </c>
      <c r="G2795" s="4">
        <v>0</v>
      </c>
      <c r="H2795" s="4" t="s">
        <v>2</v>
      </c>
    </row>
    <row r="2796" spans="1:8" hidden="1" x14ac:dyDescent="0.25">
      <c r="A2796" s="4">
        <v>1000</v>
      </c>
      <c r="B2796" s="4">
        <v>14000</v>
      </c>
      <c r="C2796" s="4">
        <v>0</v>
      </c>
      <c r="D2796" s="4">
        <f t="shared" si="86"/>
        <v>273.14999999999998</v>
      </c>
      <c r="E2796" s="4">
        <v>9000</v>
      </c>
      <c r="F2796" s="25">
        <f t="shared" si="87"/>
        <v>90273151401</v>
      </c>
      <c r="G2796" s="4">
        <v>0</v>
      </c>
      <c r="H2796" s="4" t="s">
        <v>2</v>
      </c>
    </row>
    <row r="2797" spans="1:8" hidden="1" x14ac:dyDescent="0.25">
      <c r="A2797" s="4">
        <v>2000</v>
      </c>
      <c r="B2797" s="4">
        <v>14000</v>
      </c>
      <c r="C2797" s="4">
        <v>0</v>
      </c>
      <c r="D2797" s="4">
        <f t="shared" si="86"/>
        <v>273.14999999999998</v>
      </c>
      <c r="E2797" s="4">
        <v>9000</v>
      </c>
      <c r="F2797" s="25">
        <f t="shared" si="87"/>
        <v>90273151402</v>
      </c>
      <c r="G2797" s="4">
        <v>49.6</v>
      </c>
      <c r="H2797" s="4" t="s">
        <v>3</v>
      </c>
    </row>
    <row r="2798" spans="1:8" hidden="1" x14ac:dyDescent="0.25">
      <c r="A2798" s="4">
        <v>3000</v>
      </c>
      <c r="B2798" s="4">
        <v>14000</v>
      </c>
      <c r="C2798" s="4">
        <v>0</v>
      </c>
      <c r="D2798" s="4">
        <f t="shared" si="86"/>
        <v>273.14999999999998</v>
      </c>
      <c r="E2798" s="4">
        <v>9000</v>
      </c>
      <c r="F2798" s="25">
        <f t="shared" si="87"/>
        <v>90273151403</v>
      </c>
      <c r="G2798" s="4">
        <v>88.6</v>
      </c>
      <c r="H2798" s="4" t="s">
        <v>3</v>
      </c>
    </row>
    <row r="2799" spans="1:8" hidden="1" x14ac:dyDescent="0.25">
      <c r="A2799" s="4">
        <v>4000</v>
      </c>
      <c r="B2799" s="4">
        <v>14000</v>
      </c>
      <c r="C2799" s="4">
        <v>0</v>
      </c>
      <c r="D2799" s="4">
        <f t="shared" si="86"/>
        <v>273.14999999999998</v>
      </c>
      <c r="E2799" s="4">
        <v>9000</v>
      </c>
      <c r="F2799" s="25">
        <f t="shared" si="87"/>
        <v>90273151404</v>
      </c>
      <c r="G2799" s="4">
        <v>126.3</v>
      </c>
      <c r="H2799" s="4" t="s">
        <v>3</v>
      </c>
    </row>
    <row r="2800" spans="1:8" hidden="1" x14ac:dyDescent="0.25">
      <c r="A2800" s="4">
        <v>5000</v>
      </c>
      <c r="B2800" s="4">
        <v>14000</v>
      </c>
      <c r="C2800" s="4">
        <v>0</v>
      </c>
      <c r="D2800" s="4">
        <f t="shared" si="86"/>
        <v>273.14999999999998</v>
      </c>
      <c r="E2800" s="4">
        <v>9000</v>
      </c>
      <c r="F2800" s="25">
        <f t="shared" si="87"/>
        <v>90273151405</v>
      </c>
      <c r="G2800" s="4">
        <v>153.4</v>
      </c>
      <c r="H2800" s="4" t="s">
        <v>3</v>
      </c>
    </row>
    <row r="2801" spans="1:8" hidden="1" x14ac:dyDescent="0.25">
      <c r="A2801" s="4">
        <v>6000</v>
      </c>
      <c r="B2801" s="4">
        <v>14000</v>
      </c>
      <c r="C2801" s="4">
        <v>0</v>
      </c>
      <c r="D2801" s="4">
        <f t="shared" si="86"/>
        <v>273.14999999999998</v>
      </c>
      <c r="E2801" s="4">
        <v>9000</v>
      </c>
      <c r="F2801" s="25">
        <f t="shared" si="87"/>
        <v>90273151406</v>
      </c>
      <c r="G2801" s="4">
        <v>999999</v>
      </c>
      <c r="H2801" s="4" t="s">
        <v>2</v>
      </c>
    </row>
    <row r="2802" spans="1:8" hidden="1" x14ac:dyDescent="0.25">
      <c r="A2802" s="4">
        <v>0</v>
      </c>
      <c r="B2802" s="4">
        <v>11000</v>
      </c>
      <c r="C2802" s="4">
        <v>5</v>
      </c>
      <c r="D2802" s="4">
        <f t="shared" si="86"/>
        <v>278.14999999999998</v>
      </c>
      <c r="E2802" s="4">
        <v>9000</v>
      </c>
      <c r="F2802" s="25">
        <f t="shared" si="87"/>
        <v>90278151100</v>
      </c>
      <c r="G2802" s="4">
        <v>0</v>
      </c>
      <c r="H2802" s="4" t="s">
        <v>2</v>
      </c>
    </row>
    <row r="2803" spans="1:8" hidden="1" x14ac:dyDescent="0.25">
      <c r="A2803" s="4">
        <v>1000</v>
      </c>
      <c r="B2803" s="4">
        <v>11000</v>
      </c>
      <c r="C2803" s="4">
        <v>5</v>
      </c>
      <c r="D2803" s="4">
        <f t="shared" si="86"/>
        <v>278.14999999999998</v>
      </c>
      <c r="E2803" s="4">
        <v>9000</v>
      </c>
      <c r="F2803" s="25">
        <f t="shared" si="87"/>
        <v>90278151101</v>
      </c>
      <c r="G2803" s="4">
        <v>0</v>
      </c>
      <c r="H2803" s="4" t="s">
        <v>2</v>
      </c>
    </row>
    <row r="2804" spans="1:8" hidden="1" x14ac:dyDescent="0.25">
      <c r="A2804" s="4">
        <v>2000</v>
      </c>
      <c r="B2804" s="4">
        <v>11000</v>
      </c>
      <c r="C2804" s="4">
        <v>5</v>
      </c>
      <c r="D2804" s="4">
        <f t="shared" si="86"/>
        <v>278.14999999999998</v>
      </c>
      <c r="E2804" s="4">
        <v>9000</v>
      </c>
      <c r="F2804" s="25">
        <f t="shared" si="87"/>
        <v>90278151102</v>
      </c>
      <c r="G2804" s="4">
        <v>0</v>
      </c>
      <c r="H2804" s="4" t="s">
        <v>2</v>
      </c>
    </row>
    <row r="2805" spans="1:8" hidden="1" x14ac:dyDescent="0.25">
      <c r="A2805" s="4">
        <v>3000</v>
      </c>
      <c r="B2805" s="4">
        <v>11000</v>
      </c>
      <c r="C2805" s="4">
        <v>5</v>
      </c>
      <c r="D2805" s="4">
        <f t="shared" si="86"/>
        <v>278.14999999999998</v>
      </c>
      <c r="E2805" s="4">
        <v>9000</v>
      </c>
      <c r="F2805" s="25">
        <f t="shared" si="87"/>
        <v>90278151103</v>
      </c>
      <c r="G2805" s="4">
        <v>0</v>
      </c>
      <c r="H2805" s="4" t="s">
        <v>2</v>
      </c>
    </row>
    <row r="2806" spans="1:8" hidden="1" x14ac:dyDescent="0.25">
      <c r="A2806" s="4">
        <v>4000</v>
      </c>
      <c r="B2806" s="4">
        <v>11000</v>
      </c>
      <c r="C2806" s="4">
        <v>5</v>
      </c>
      <c r="D2806" s="4">
        <f t="shared" si="86"/>
        <v>278.14999999999998</v>
      </c>
      <c r="E2806" s="4">
        <v>9000</v>
      </c>
      <c r="F2806" s="25">
        <f t="shared" si="87"/>
        <v>90278151104</v>
      </c>
      <c r="G2806" s="4">
        <v>0</v>
      </c>
      <c r="H2806" s="4" t="s">
        <v>2</v>
      </c>
    </row>
    <row r="2807" spans="1:8" hidden="1" x14ac:dyDescent="0.25">
      <c r="A2807" s="4">
        <v>5000</v>
      </c>
      <c r="B2807" s="4">
        <v>11000</v>
      </c>
      <c r="C2807" s="4">
        <v>5</v>
      </c>
      <c r="D2807" s="4">
        <f t="shared" si="86"/>
        <v>278.14999999999998</v>
      </c>
      <c r="E2807" s="4">
        <v>9000</v>
      </c>
      <c r="F2807" s="25">
        <f t="shared" si="87"/>
        <v>90278151105</v>
      </c>
      <c r="G2807" s="4">
        <v>0</v>
      </c>
      <c r="H2807" s="4" t="s">
        <v>2</v>
      </c>
    </row>
    <row r="2808" spans="1:8" hidden="1" x14ac:dyDescent="0.25">
      <c r="A2808" s="4">
        <v>6000</v>
      </c>
      <c r="B2808" s="4">
        <v>11000</v>
      </c>
      <c r="C2808" s="4">
        <v>5</v>
      </c>
      <c r="D2808" s="4">
        <f t="shared" si="86"/>
        <v>278.14999999999998</v>
      </c>
      <c r="E2808" s="4">
        <v>9000</v>
      </c>
      <c r="F2808" s="25">
        <f t="shared" si="87"/>
        <v>90278151106</v>
      </c>
      <c r="G2808" s="4">
        <v>0</v>
      </c>
      <c r="H2808" s="4" t="s">
        <v>2</v>
      </c>
    </row>
    <row r="2809" spans="1:8" hidden="1" x14ac:dyDescent="0.25">
      <c r="A2809" s="4">
        <v>0</v>
      </c>
      <c r="B2809" s="4">
        <v>11500</v>
      </c>
      <c r="C2809" s="4">
        <v>5</v>
      </c>
      <c r="D2809" s="4">
        <f t="shared" si="86"/>
        <v>278.14999999999998</v>
      </c>
      <c r="E2809" s="4">
        <v>9000</v>
      </c>
      <c r="F2809" s="25">
        <f t="shared" si="87"/>
        <v>90278151150</v>
      </c>
      <c r="G2809" s="4">
        <v>0</v>
      </c>
      <c r="H2809" s="4" t="s">
        <v>2</v>
      </c>
    </row>
    <row r="2810" spans="1:8" hidden="1" x14ac:dyDescent="0.25">
      <c r="A2810" s="4">
        <v>1000</v>
      </c>
      <c r="B2810" s="4">
        <v>11500</v>
      </c>
      <c r="C2810" s="4">
        <v>5</v>
      </c>
      <c r="D2810" s="4">
        <f t="shared" si="86"/>
        <v>278.14999999999998</v>
      </c>
      <c r="E2810" s="4">
        <v>9000</v>
      </c>
      <c r="F2810" s="25">
        <f t="shared" si="87"/>
        <v>90278151151</v>
      </c>
      <c r="G2810" s="4">
        <v>0</v>
      </c>
      <c r="H2810" s="4" t="s">
        <v>2</v>
      </c>
    </row>
    <row r="2811" spans="1:8" hidden="1" x14ac:dyDescent="0.25">
      <c r="A2811" s="4">
        <v>2000</v>
      </c>
      <c r="B2811" s="4">
        <v>11500</v>
      </c>
      <c r="C2811" s="4">
        <v>5</v>
      </c>
      <c r="D2811" s="4">
        <f t="shared" si="86"/>
        <v>278.14999999999998</v>
      </c>
      <c r="E2811" s="4">
        <v>9000</v>
      </c>
      <c r="F2811" s="25">
        <f t="shared" si="87"/>
        <v>90278151152</v>
      </c>
      <c r="G2811" s="4">
        <v>0</v>
      </c>
      <c r="H2811" s="4" t="s">
        <v>2</v>
      </c>
    </row>
    <row r="2812" spans="1:8" hidden="1" x14ac:dyDescent="0.25">
      <c r="A2812" s="4">
        <v>3000</v>
      </c>
      <c r="B2812" s="4">
        <v>11500</v>
      </c>
      <c r="C2812" s="4">
        <v>5</v>
      </c>
      <c r="D2812" s="4">
        <f t="shared" si="86"/>
        <v>278.14999999999998</v>
      </c>
      <c r="E2812" s="4">
        <v>9000</v>
      </c>
      <c r="F2812" s="25">
        <f t="shared" si="87"/>
        <v>90278151153</v>
      </c>
      <c r="G2812" s="4">
        <v>0</v>
      </c>
      <c r="H2812" s="4" t="s">
        <v>2</v>
      </c>
    </row>
    <row r="2813" spans="1:8" hidden="1" x14ac:dyDescent="0.25">
      <c r="A2813" s="4">
        <v>4000</v>
      </c>
      <c r="B2813" s="4">
        <v>11500</v>
      </c>
      <c r="C2813" s="4">
        <v>5</v>
      </c>
      <c r="D2813" s="4">
        <f t="shared" si="86"/>
        <v>278.14999999999998</v>
      </c>
      <c r="E2813" s="4">
        <v>9000</v>
      </c>
      <c r="F2813" s="25">
        <f t="shared" si="87"/>
        <v>90278151154</v>
      </c>
      <c r="G2813" s="4">
        <v>0</v>
      </c>
      <c r="H2813" s="4" t="s">
        <v>2</v>
      </c>
    </row>
    <row r="2814" spans="1:8" hidden="1" x14ac:dyDescent="0.25">
      <c r="A2814" s="4">
        <v>5000</v>
      </c>
      <c r="B2814" s="4">
        <v>11500</v>
      </c>
      <c r="C2814" s="4">
        <v>5</v>
      </c>
      <c r="D2814" s="4">
        <f t="shared" si="86"/>
        <v>278.14999999999998</v>
      </c>
      <c r="E2814" s="4">
        <v>9000</v>
      </c>
      <c r="F2814" s="25">
        <f t="shared" si="87"/>
        <v>90278151155</v>
      </c>
      <c r="G2814" s="4">
        <v>0</v>
      </c>
      <c r="H2814" s="4" t="s">
        <v>2</v>
      </c>
    </row>
    <row r="2815" spans="1:8" hidden="1" x14ac:dyDescent="0.25">
      <c r="A2815" s="4">
        <v>6000</v>
      </c>
      <c r="B2815" s="4">
        <v>11500</v>
      </c>
      <c r="C2815" s="4">
        <v>5</v>
      </c>
      <c r="D2815" s="4">
        <f t="shared" si="86"/>
        <v>278.14999999999998</v>
      </c>
      <c r="E2815" s="4">
        <v>9000</v>
      </c>
      <c r="F2815" s="25">
        <f t="shared" si="87"/>
        <v>90278151156</v>
      </c>
      <c r="G2815" s="4">
        <v>0</v>
      </c>
      <c r="H2815" s="4" t="s">
        <v>2</v>
      </c>
    </row>
    <row r="2816" spans="1:8" hidden="1" x14ac:dyDescent="0.25">
      <c r="A2816" s="4">
        <v>0</v>
      </c>
      <c r="B2816" s="4">
        <v>12000</v>
      </c>
      <c r="C2816" s="4">
        <v>5</v>
      </c>
      <c r="D2816" s="4">
        <f t="shared" si="86"/>
        <v>278.14999999999998</v>
      </c>
      <c r="E2816" s="4">
        <v>9000</v>
      </c>
      <c r="F2816" s="25">
        <f t="shared" si="87"/>
        <v>90278151200</v>
      </c>
      <c r="G2816" s="4">
        <v>0</v>
      </c>
      <c r="H2816" s="4" t="s">
        <v>2</v>
      </c>
    </row>
    <row r="2817" spans="1:8" hidden="1" x14ac:dyDescent="0.25">
      <c r="A2817" s="4">
        <v>1000</v>
      </c>
      <c r="B2817" s="4">
        <v>12000</v>
      </c>
      <c r="C2817" s="4">
        <v>5</v>
      </c>
      <c r="D2817" s="4">
        <f t="shared" si="86"/>
        <v>278.14999999999998</v>
      </c>
      <c r="E2817" s="4">
        <v>9000</v>
      </c>
      <c r="F2817" s="25">
        <f t="shared" si="87"/>
        <v>90278151201</v>
      </c>
      <c r="G2817" s="4">
        <v>0</v>
      </c>
      <c r="H2817" s="4" t="s">
        <v>2</v>
      </c>
    </row>
    <row r="2818" spans="1:8" hidden="1" x14ac:dyDescent="0.25">
      <c r="A2818" s="4">
        <v>2000</v>
      </c>
      <c r="B2818" s="4">
        <v>12000</v>
      </c>
      <c r="C2818" s="4">
        <v>5</v>
      </c>
      <c r="D2818" s="4">
        <f t="shared" ref="D2818:D2881" si="88">C2818+273.15</f>
        <v>278.14999999999998</v>
      </c>
      <c r="E2818" s="4">
        <v>9000</v>
      </c>
      <c r="F2818" s="25">
        <f t="shared" ref="F2818:F2881" si="89">E2818*10^7+D2818*10^6+B2818/10+A2818/1000</f>
        <v>90278151202</v>
      </c>
      <c r="G2818" s="4">
        <v>0</v>
      </c>
      <c r="H2818" s="4" t="s">
        <v>2</v>
      </c>
    </row>
    <row r="2819" spans="1:8" hidden="1" x14ac:dyDescent="0.25">
      <c r="A2819" s="4">
        <v>3000</v>
      </c>
      <c r="B2819" s="4">
        <v>12000</v>
      </c>
      <c r="C2819" s="4">
        <v>5</v>
      </c>
      <c r="D2819" s="4">
        <f t="shared" si="88"/>
        <v>278.14999999999998</v>
      </c>
      <c r="E2819" s="4">
        <v>9000</v>
      </c>
      <c r="F2819" s="25">
        <f t="shared" si="89"/>
        <v>90278151203</v>
      </c>
      <c r="G2819" s="4">
        <v>0</v>
      </c>
      <c r="H2819" s="4" t="s">
        <v>2</v>
      </c>
    </row>
    <row r="2820" spans="1:8" hidden="1" x14ac:dyDescent="0.25">
      <c r="A2820" s="4">
        <v>4000</v>
      </c>
      <c r="B2820" s="4">
        <v>12000</v>
      </c>
      <c r="C2820" s="4">
        <v>5</v>
      </c>
      <c r="D2820" s="4">
        <f t="shared" si="88"/>
        <v>278.14999999999998</v>
      </c>
      <c r="E2820" s="4">
        <v>9000</v>
      </c>
      <c r="F2820" s="25">
        <f t="shared" si="89"/>
        <v>90278151204</v>
      </c>
      <c r="G2820" s="4">
        <v>0</v>
      </c>
      <c r="H2820" s="4" t="s">
        <v>2</v>
      </c>
    </row>
    <row r="2821" spans="1:8" hidden="1" x14ac:dyDescent="0.25">
      <c r="A2821" s="4">
        <v>5000</v>
      </c>
      <c r="B2821" s="4">
        <v>12000</v>
      </c>
      <c r="C2821" s="4">
        <v>5</v>
      </c>
      <c r="D2821" s="4">
        <f t="shared" si="88"/>
        <v>278.14999999999998</v>
      </c>
      <c r="E2821" s="4">
        <v>9000</v>
      </c>
      <c r="F2821" s="25">
        <f t="shared" si="89"/>
        <v>90278151205</v>
      </c>
      <c r="G2821" s="4">
        <v>0</v>
      </c>
      <c r="H2821" s="4" t="s">
        <v>2</v>
      </c>
    </row>
    <row r="2822" spans="1:8" hidden="1" x14ac:dyDescent="0.25">
      <c r="A2822" s="4">
        <v>6000</v>
      </c>
      <c r="B2822" s="4">
        <v>12000</v>
      </c>
      <c r="C2822" s="4">
        <v>5</v>
      </c>
      <c r="D2822" s="4">
        <f t="shared" si="88"/>
        <v>278.14999999999998</v>
      </c>
      <c r="E2822" s="4">
        <v>9000</v>
      </c>
      <c r="F2822" s="25">
        <f t="shared" si="89"/>
        <v>90278151206</v>
      </c>
      <c r="G2822" s="4">
        <v>61.4</v>
      </c>
      <c r="H2822" s="4" t="s">
        <v>3</v>
      </c>
    </row>
    <row r="2823" spans="1:8" hidden="1" x14ac:dyDescent="0.25">
      <c r="A2823" s="4">
        <v>0</v>
      </c>
      <c r="B2823" s="4">
        <v>12500</v>
      </c>
      <c r="C2823" s="4">
        <v>5</v>
      </c>
      <c r="D2823" s="4">
        <f t="shared" si="88"/>
        <v>278.14999999999998</v>
      </c>
      <c r="E2823" s="4">
        <v>9000</v>
      </c>
      <c r="F2823" s="25">
        <f t="shared" si="89"/>
        <v>90278151250</v>
      </c>
      <c r="G2823" s="4">
        <v>0</v>
      </c>
      <c r="H2823" s="4" t="s">
        <v>2</v>
      </c>
    </row>
    <row r="2824" spans="1:8" hidden="1" x14ac:dyDescent="0.25">
      <c r="A2824" s="4">
        <v>1000</v>
      </c>
      <c r="B2824" s="4">
        <v>12500</v>
      </c>
      <c r="C2824" s="4">
        <v>5</v>
      </c>
      <c r="D2824" s="4">
        <f t="shared" si="88"/>
        <v>278.14999999999998</v>
      </c>
      <c r="E2824" s="4">
        <v>9000</v>
      </c>
      <c r="F2824" s="25">
        <f t="shared" si="89"/>
        <v>90278151251</v>
      </c>
      <c r="G2824" s="4">
        <v>0</v>
      </c>
      <c r="H2824" s="4" t="s">
        <v>2</v>
      </c>
    </row>
    <row r="2825" spans="1:8" hidden="1" x14ac:dyDescent="0.25">
      <c r="A2825" s="4">
        <v>2000</v>
      </c>
      <c r="B2825" s="4">
        <v>12500</v>
      </c>
      <c r="C2825" s="4">
        <v>5</v>
      </c>
      <c r="D2825" s="4">
        <f t="shared" si="88"/>
        <v>278.14999999999998</v>
      </c>
      <c r="E2825" s="4">
        <v>9000</v>
      </c>
      <c r="F2825" s="25">
        <f t="shared" si="89"/>
        <v>90278151252</v>
      </c>
      <c r="G2825" s="4">
        <v>0</v>
      </c>
      <c r="H2825" s="4" t="s">
        <v>2</v>
      </c>
    </row>
    <row r="2826" spans="1:8" hidden="1" x14ac:dyDescent="0.25">
      <c r="A2826" s="4">
        <v>3000</v>
      </c>
      <c r="B2826" s="4">
        <v>12500</v>
      </c>
      <c r="C2826" s="4">
        <v>5</v>
      </c>
      <c r="D2826" s="4">
        <f t="shared" si="88"/>
        <v>278.14999999999998</v>
      </c>
      <c r="E2826" s="4">
        <v>9000</v>
      </c>
      <c r="F2826" s="25">
        <f t="shared" si="89"/>
        <v>90278151253</v>
      </c>
      <c r="G2826" s="4">
        <v>0</v>
      </c>
      <c r="H2826" s="4" t="s">
        <v>2</v>
      </c>
    </row>
    <row r="2827" spans="1:8" hidden="1" x14ac:dyDescent="0.25">
      <c r="A2827" s="4">
        <v>4000</v>
      </c>
      <c r="B2827" s="4">
        <v>12500</v>
      </c>
      <c r="C2827" s="4">
        <v>5</v>
      </c>
      <c r="D2827" s="4">
        <f t="shared" si="88"/>
        <v>278.14999999999998</v>
      </c>
      <c r="E2827" s="4">
        <v>9000</v>
      </c>
      <c r="F2827" s="25">
        <f t="shared" si="89"/>
        <v>90278151254</v>
      </c>
      <c r="G2827" s="4">
        <v>0</v>
      </c>
      <c r="H2827" s="4" t="s">
        <v>2</v>
      </c>
    </row>
    <row r="2828" spans="1:8" hidden="1" x14ac:dyDescent="0.25">
      <c r="A2828" s="4">
        <v>5000</v>
      </c>
      <c r="B2828" s="4">
        <v>12500</v>
      </c>
      <c r="C2828" s="4">
        <v>5</v>
      </c>
      <c r="D2828" s="4">
        <f t="shared" si="88"/>
        <v>278.14999999999998</v>
      </c>
      <c r="E2828" s="4">
        <v>9000</v>
      </c>
      <c r="F2828" s="25">
        <f t="shared" si="89"/>
        <v>90278151255</v>
      </c>
      <c r="G2828" s="4">
        <v>66.3</v>
      </c>
      <c r="H2828" s="4" t="s">
        <v>3</v>
      </c>
    </row>
    <row r="2829" spans="1:8" hidden="1" x14ac:dyDescent="0.25">
      <c r="A2829" s="4">
        <v>6000</v>
      </c>
      <c r="B2829" s="4">
        <v>12500</v>
      </c>
      <c r="C2829" s="4">
        <v>5</v>
      </c>
      <c r="D2829" s="4">
        <f t="shared" si="88"/>
        <v>278.14999999999998</v>
      </c>
      <c r="E2829" s="4">
        <v>9000</v>
      </c>
      <c r="F2829" s="25">
        <f t="shared" si="89"/>
        <v>90278151256</v>
      </c>
      <c r="G2829" s="4">
        <v>107.2</v>
      </c>
      <c r="H2829" s="4" t="s">
        <v>3</v>
      </c>
    </row>
    <row r="2830" spans="1:8" hidden="1" x14ac:dyDescent="0.25">
      <c r="A2830" s="4">
        <v>0</v>
      </c>
      <c r="B2830" s="4">
        <v>12800</v>
      </c>
      <c r="C2830" s="4">
        <v>5</v>
      </c>
      <c r="D2830" s="4">
        <f t="shared" si="88"/>
        <v>278.14999999999998</v>
      </c>
      <c r="E2830" s="4">
        <v>9000</v>
      </c>
      <c r="F2830" s="25">
        <f t="shared" si="89"/>
        <v>90278151280</v>
      </c>
      <c r="G2830" s="4">
        <v>0</v>
      </c>
      <c r="H2830" s="4" t="s">
        <v>2</v>
      </c>
    </row>
    <row r="2831" spans="1:8" hidden="1" x14ac:dyDescent="0.25">
      <c r="A2831" s="4">
        <v>1000</v>
      </c>
      <c r="B2831" s="4">
        <v>12800</v>
      </c>
      <c r="C2831" s="4">
        <v>5</v>
      </c>
      <c r="D2831" s="4">
        <f t="shared" si="88"/>
        <v>278.14999999999998</v>
      </c>
      <c r="E2831" s="4">
        <v>9000</v>
      </c>
      <c r="F2831" s="25">
        <f t="shared" si="89"/>
        <v>90278151281</v>
      </c>
      <c r="G2831" s="4">
        <v>0</v>
      </c>
      <c r="H2831" s="4" t="s">
        <v>2</v>
      </c>
    </row>
    <row r="2832" spans="1:8" hidden="1" x14ac:dyDescent="0.25">
      <c r="A2832" s="4">
        <v>2000</v>
      </c>
      <c r="B2832" s="4">
        <v>12800</v>
      </c>
      <c r="C2832" s="4">
        <v>5</v>
      </c>
      <c r="D2832" s="4">
        <f t="shared" si="88"/>
        <v>278.14999999999998</v>
      </c>
      <c r="E2832" s="4">
        <v>9000</v>
      </c>
      <c r="F2832" s="25">
        <f t="shared" si="89"/>
        <v>90278151282</v>
      </c>
      <c r="G2832" s="4">
        <v>0</v>
      </c>
      <c r="H2832" s="4" t="s">
        <v>2</v>
      </c>
    </row>
    <row r="2833" spans="1:8" hidden="1" x14ac:dyDescent="0.25">
      <c r="A2833" s="4">
        <v>3000</v>
      </c>
      <c r="B2833" s="4">
        <v>12800</v>
      </c>
      <c r="C2833" s="4">
        <v>5</v>
      </c>
      <c r="D2833" s="4">
        <f t="shared" si="88"/>
        <v>278.14999999999998</v>
      </c>
      <c r="E2833" s="4">
        <v>9000</v>
      </c>
      <c r="F2833" s="25">
        <f t="shared" si="89"/>
        <v>90278151283</v>
      </c>
      <c r="G2833" s="4">
        <v>0</v>
      </c>
      <c r="H2833" s="4" t="s">
        <v>2</v>
      </c>
    </row>
    <row r="2834" spans="1:8" hidden="1" x14ac:dyDescent="0.25">
      <c r="A2834" s="4">
        <v>4000</v>
      </c>
      <c r="B2834" s="4">
        <v>12800</v>
      </c>
      <c r="C2834" s="4">
        <v>5</v>
      </c>
      <c r="D2834" s="4">
        <f t="shared" si="88"/>
        <v>278.14999999999998</v>
      </c>
      <c r="E2834" s="4">
        <v>9000</v>
      </c>
      <c r="F2834" s="25">
        <f t="shared" si="89"/>
        <v>90278151284</v>
      </c>
      <c r="G2834" s="4">
        <v>45.5</v>
      </c>
      <c r="H2834" s="4" t="s">
        <v>3</v>
      </c>
    </row>
    <row r="2835" spans="1:8" hidden="1" x14ac:dyDescent="0.25">
      <c r="A2835" s="4">
        <v>5000</v>
      </c>
      <c r="B2835" s="4">
        <v>12800</v>
      </c>
      <c r="C2835" s="4">
        <v>5</v>
      </c>
      <c r="D2835" s="4">
        <f t="shared" si="88"/>
        <v>278.14999999999998</v>
      </c>
      <c r="E2835" s="4">
        <v>9000</v>
      </c>
      <c r="F2835" s="25">
        <f t="shared" si="89"/>
        <v>90278151285</v>
      </c>
      <c r="G2835" s="4">
        <v>95.3</v>
      </c>
      <c r="H2835" s="4" t="s">
        <v>3</v>
      </c>
    </row>
    <row r="2836" spans="1:8" hidden="1" x14ac:dyDescent="0.25">
      <c r="A2836" s="4">
        <v>6000</v>
      </c>
      <c r="B2836" s="4">
        <v>12800</v>
      </c>
      <c r="C2836" s="4">
        <v>5</v>
      </c>
      <c r="D2836" s="4">
        <f t="shared" si="88"/>
        <v>278.14999999999998</v>
      </c>
      <c r="E2836" s="4">
        <v>9000</v>
      </c>
      <c r="F2836" s="25">
        <f t="shared" si="89"/>
        <v>90278151286</v>
      </c>
      <c r="G2836" s="4">
        <v>126.3</v>
      </c>
      <c r="H2836" s="4" t="s">
        <v>3</v>
      </c>
    </row>
    <row r="2837" spans="1:8" hidden="1" x14ac:dyDescent="0.25">
      <c r="A2837" s="4">
        <v>0</v>
      </c>
      <c r="B2837" s="4">
        <v>13000</v>
      </c>
      <c r="C2837" s="4">
        <v>5</v>
      </c>
      <c r="D2837" s="4">
        <f t="shared" si="88"/>
        <v>278.14999999999998</v>
      </c>
      <c r="E2837" s="4">
        <v>9000</v>
      </c>
      <c r="F2837" s="25">
        <f t="shared" si="89"/>
        <v>90278151300</v>
      </c>
      <c r="G2837" s="4">
        <v>0</v>
      </c>
      <c r="H2837" s="4" t="s">
        <v>2</v>
      </c>
    </row>
    <row r="2838" spans="1:8" hidden="1" x14ac:dyDescent="0.25">
      <c r="A2838" s="4">
        <v>1000</v>
      </c>
      <c r="B2838" s="4">
        <v>13000</v>
      </c>
      <c r="C2838" s="4">
        <v>5</v>
      </c>
      <c r="D2838" s="4">
        <f t="shared" si="88"/>
        <v>278.14999999999998</v>
      </c>
      <c r="E2838" s="4">
        <v>9000</v>
      </c>
      <c r="F2838" s="25">
        <f t="shared" si="89"/>
        <v>90278151301</v>
      </c>
      <c r="G2838" s="4">
        <v>0</v>
      </c>
      <c r="H2838" s="4" t="s">
        <v>2</v>
      </c>
    </row>
    <row r="2839" spans="1:8" hidden="1" x14ac:dyDescent="0.25">
      <c r="A2839" s="4">
        <v>2000</v>
      </c>
      <c r="B2839" s="4">
        <v>13000</v>
      </c>
      <c r="C2839" s="4">
        <v>5</v>
      </c>
      <c r="D2839" s="4">
        <f t="shared" si="88"/>
        <v>278.14999999999998</v>
      </c>
      <c r="E2839" s="4">
        <v>9000</v>
      </c>
      <c r="F2839" s="25">
        <f t="shared" si="89"/>
        <v>90278151302</v>
      </c>
      <c r="G2839" s="4">
        <v>0</v>
      </c>
      <c r="H2839" s="4" t="s">
        <v>2</v>
      </c>
    </row>
    <row r="2840" spans="1:8" hidden="1" x14ac:dyDescent="0.25">
      <c r="A2840" s="4">
        <v>3000</v>
      </c>
      <c r="B2840" s="4">
        <v>13000</v>
      </c>
      <c r="C2840" s="4">
        <v>5</v>
      </c>
      <c r="D2840" s="4">
        <f t="shared" si="88"/>
        <v>278.14999999999998</v>
      </c>
      <c r="E2840" s="4">
        <v>9000</v>
      </c>
      <c r="F2840" s="25">
        <f t="shared" si="89"/>
        <v>90278151303</v>
      </c>
      <c r="G2840" s="4">
        <v>0</v>
      </c>
      <c r="H2840" s="4" t="s">
        <v>2</v>
      </c>
    </row>
    <row r="2841" spans="1:8" hidden="1" x14ac:dyDescent="0.25">
      <c r="A2841" s="4">
        <v>4000</v>
      </c>
      <c r="B2841" s="4">
        <v>13000</v>
      </c>
      <c r="C2841" s="4">
        <v>5</v>
      </c>
      <c r="D2841" s="4">
        <f t="shared" si="88"/>
        <v>278.14999999999998</v>
      </c>
      <c r="E2841" s="4">
        <v>9000</v>
      </c>
      <c r="F2841" s="25">
        <f t="shared" si="89"/>
        <v>90278151304</v>
      </c>
      <c r="G2841" s="4">
        <v>66.5</v>
      </c>
      <c r="H2841" s="4" t="s">
        <v>3</v>
      </c>
    </row>
    <row r="2842" spans="1:8" hidden="1" x14ac:dyDescent="0.25">
      <c r="A2842" s="4">
        <v>5000</v>
      </c>
      <c r="B2842" s="4">
        <v>13000</v>
      </c>
      <c r="C2842" s="4">
        <v>5</v>
      </c>
      <c r="D2842" s="4">
        <f t="shared" si="88"/>
        <v>278.14999999999998</v>
      </c>
      <c r="E2842" s="4">
        <v>9000</v>
      </c>
      <c r="F2842" s="25">
        <f t="shared" si="89"/>
        <v>90278151305</v>
      </c>
      <c r="G2842" s="4">
        <v>111.2</v>
      </c>
      <c r="H2842" s="4" t="s">
        <v>3</v>
      </c>
    </row>
    <row r="2843" spans="1:8" hidden="1" x14ac:dyDescent="0.25">
      <c r="A2843" s="4">
        <v>6000</v>
      </c>
      <c r="B2843" s="4">
        <v>13000</v>
      </c>
      <c r="C2843" s="4">
        <v>5</v>
      </c>
      <c r="D2843" s="4">
        <f t="shared" si="88"/>
        <v>278.14999999999998</v>
      </c>
      <c r="E2843" s="4">
        <v>9000</v>
      </c>
      <c r="F2843" s="25">
        <f t="shared" si="89"/>
        <v>90278151306</v>
      </c>
      <c r="G2843" s="4">
        <v>138.6</v>
      </c>
      <c r="H2843" s="4" t="s">
        <v>3</v>
      </c>
    </row>
    <row r="2844" spans="1:8" hidden="1" x14ac:dyDescent="0.25">
      <c r="A2844" s="4">
        <v>0</v>
      </c>
      <c r="B2844" s="4">
        <v>13500</v>
      </c>
      <c r="C2844" s="4">
        <v>5</v>
      </c>
      <c r="D2844" s="4">
        <f t="shared" si="88"/>
        <v>278.14999999999998</v>
      </c>
      <c r="E2844" s="4">
        <v>9000</v>
      </c>
      <c r="F2844" s="25">
        <f t="shared" si="89"/>
        <v>90278151350</v>
      </c>
      <c r="G2844" s="4">
        <v>0</v>
      </c>
      <c r="H2844" s="4" t="s">
        <v>2</v>
      </c>
    </row>
    <row r="2845" spans="1:8" hidden="1" x14ac:dyDescent="0.25">
      <c r="A2845" s="4">
        <v>1000</v>
      </c>
      <c r="B2845" s="4">
        <v>13500</v>
      </c>
      <c r="C2845" s="4">
        <v>5</v>
      </c>
      <c r="D2845" s="4">
        <f t="shared" si="88"/>
        <v>278.14999999999998</v>
      </c>
      <c r="E2845" s="4">
        <v>9000</v>
      </c>
      <c r="F2845" s="25">
        <f t="shared" si="89"/>
        <v>90278151351</v>
      </c>
      <c r="G2845" s="4">
        <v>0</v>
      </c>
      <c r="H2845" s="4" t="s">
        <v>2</v>
      </c>
    </row>
    <row r="2846" spans="1:8" hidden="1" x14ac:dyDescent="0.25">
      <c r="A2846" s="4">
        <v>2000</v>
      </c>
      <c r="B2846" s="4">
        <v>13500</v>
      </c>
      <c r="C2846" s="4">
        <v>5</v>
      </c>
      <c r="D2846" s="4">
        <f t="shared" si="88"/>
        <v>278.14999999999998</v>
      </c>
      <c r="E2846" s="4">
        <v>9000</v>
      </c>
      <c r="F2846" s="25">
        <f t="shared" si="89"/>
        <v>90278151352</v>
      </c>
      <c r="G2846" s="4">
        <v>0</v>
      </c>
      <c r="H2846" s="4" t="s">
        <v>2</v>
      </c>
    </row>
    <row r="2847" spans="1:8" hidden="1" x14ac:dyDescent="0.25">
      <c r="A2847" s="4">
        <v>3000</v>
      </c>
      <c r="B2847" s="4">
        <v>13500</v>
      </c>
      <c r="C2847" s="4">
        <v>5</v>
      </c>
      <c r="D2847" s="4">
        <f t="shared" si="88"/>
        <v>278.14999999999998</v>
      </c>
      <c r="E2847" s="4">
        <v>9000</v>
      </c>
      <c r="F2847" s="25">
        <f t="shared" si="89"/>
        <v>90278151353</v>
      </c>
      <c r="G2847" s="4">
        <v>70.400000000000006</v>
      </c>
      <c r="H2847" s="4" t="s">
        <v>3</v>
      </c>
    </row>
    <row r="2848" spans="1:8" hidden="1" x14ac:dyDescent="0.25">
      <c r="A2848" s="4">
        <v>4000</v>
      </c>
      <c r="B2848" s="4">
        <v>13500</v>
      </c>
      <c r="C2848" s="4">
        <v>5</v>
      </c>
      <c r="D2848" s="4">
        <f t="shared" si="88"/>
        <v>278.14999999999998</v>
      </c>
      <c r="E2848" s="4">
        <v>9000</v>
      </c>
      <c r="F2848" s="25">
        <f t="shared" si="89"/>
        <v>90278151354</v>
      </c>
      <c r="G2848" s="4">
        <v>110.6</v>
      </c>
      <c r="H2848" s="4" t="s">
        <v>3</v>
      </c>
    </row>
    <row r="2849" spans="1:8" hidden="1" x14ac:dyDescent="0.25">
      <c r="A2849" s="4">
        <v>5000</v>
      </c>
      <c r="B2849" s="4">
        <v>13500</v>
      </c>
      <c r="C2849" s="4">
        <v>5</v>
      </c>
      <c r="D2849" s="4">
        <f t="shared" si="88"/>
        <v>278.14999999999998</v>
      </c>
      <c r="E2849" s="4">
        <v>9000</v>
      </c>
      <c r="F2849" s="25">
        <f t="shared" si="89"/>
        <v>90278151355</v>
      </c>
      <c r="G2849" s="4">
        <v>140.30000000000001</v>
      </c>
      <c r="H2849" s="4" t="s">
        <v>3</v>
      </c>
    </row>
    <row r="2850" spans="1:8" hidden="1" x14ac:dyDescent="0.25">
      <c r="A2850" s="4">
        <v>6000</v>
      </c>
      <c r="B2850" s="4">
        <v>13500</v>
      </c>
      <c r="C2850" s="4">
        <v>5</v>
      </c>
      <c r="D2850" s="4">
        <f t="shared" si="88"/>
        <v>278.14999999999998</v>
      </c>
      <c r="E2850" s="4">
        <v>9000</v>
      </c>
      <c r="F2850" s="25">
        <f t="shared" si="89"/>
        <v>90278151356</v>
      </c>
      <c r="G2850" s="4">
        <v>999999</v>
      </c>
      <c r="H2850" s="4" t="s">
        <v>2</v>
      </c>
    </row>
    <row r="2851" spans="1:8" hidden="1" x14ac:dyDescent="0.25">
      <c r="A2851" s="4">
        <v>0</v>
      </c>
      <c r="B2851" s="4">
        <v>14000</v>
      </c>
      <c r="C2851" s="4">
        <v>5</v>
      </c>
      <c r="D2851" s="4">
        <f t="shared" si="88"/>
        <v>278.14999999999998</v>
      </c>
      <c r="E2851" s="4">
        <v>9000</v>
      </c>
      <c r="F2851" s="25">
        <f t="shared" si="89"/>
        <v>90278151400</v>
      </c>
      <c r="G2851" s="4">
        <v>0</v>
      </c>
      <c r="H2851" s="4" t="s">
        <v>2</v>
      </c>
    </row>
    <row r="2852" spans="1:8" hidden="1" x14ac:dyDescent="0.25">
      <c r="A2852" s="4">
        <v>1000</v>
      </c>
      <c r="B2852" s="4">
        <v>14000</v>
      </c>
      <c r="C2852" s="4">
        <v>5</v>
      </c>
      <c r="D2852" s="4">
        <f t="shared" si="88"/>
        <v>278.14999999999998</v>
      </c>
      <c r="E2852" s="4">
        <v>9000</v>
      </c>
      <c r="F2852" s="25">
        <f t="shared" si="89"/>
        <v>90278151401</v>
      </c>
      <c r="G2852" s="4">
        <v>0</v>
      </c>
      <c r="H2852" s="4" t="s">
        <v>2</v>
      </c>
    </row>
    <row r="2853" spans="1:8" hidden="1" x14ac:dyDescent="0.25">
      <c r="A2853" s="4">
        <v>2000</v>
      </c>
      <c r="B2853" s="4">
        <v>14000</v>
      </c>
      <c r="C2853" s="4">
        <v>5</v>
      </c>
      <c r="D2853" s="4">
        <f t="shared" si="88"/>
        <v>278.14999999999998</v>
      </c>
      <c r="E2853" s="4">
        <v>9000</v>
      </c>
      <c r="F2853" s="25">
        <f t="shared" si="89"/>
        <v>90278151402</v>
      </c>
      <c r="G2853" s="4">
        <v>73.900000000000006</v>
      </c>
      <c r="H2853" s="4" t="s">
        <v>3</v>
      </c>
    </row>
    <row r="2854" spans="1:8" hidden="1" x14ac:dyDescent="0.25">
      <c r="A2854" s="4">
        <v>3000</v>
      </c>
      <c r="B2854" s="4">
        <v>14000</v>
      </c>
      <c r="C2854" s="4">
        <v>5</v>
      </c>
      <c r="D2854" s="4">
        <f t="shared" si="88"/>
        <v>278.14999999999998</v>
      </c>
      <c r="E2854" s="4">
        <v>9000</v>
      </c>
      <c r="F2854" s="25">
        <f t="shared" si="89"/>
        <v>90278151403</v>
      </c>
      <c r="G2854" s="4">
        <v>112.4</v>
      </c>
      <c r="H2854" s="4" t="s">
        <v>3</v>
      </c>
    </row>
    <row r="2855" spans="1:8" hidden="1" x14ac:dyDescent="0.25">
      <c r="A2855" s="4">
        <v>4000</v>
      </c>
      <c r="B2855" s="4">
        <v>14000</v>
      </c>
      <c r="C2855" s="4">
        <v>5</v>
      </c>
      <c r="D2855" s="4">
        <f t="shared" si="88"/>
        <v>278.14999999999998</v>
      </c>
      <c r="E2855" s="4">
        <v>9000</v>
      </c>
      <c r="F2855" s="25">
        <f t="shared" si="89"/>
        <v>90278151404</v>
      </c>
      <c r="G2855" s="4">
        <v>140.9</v>
      </c>
      <c r="H2855" s="4" t="s">
        <v>3</v>
      </c>
    </row>
    <row r="2856" spans="1:8" hidden="1" x14ac:dyDescent="0.25">
      <c r="A2856" s="4">
        <v>5000</v>
      </c>
      <c r="B2856" s="4">
        <v>14000</v>
      </c>
      <c r="C2856" s="4">
        <v>5</v>
      </c>
      <c r="D2856" s="4">
        <f t="shared" si="88"/>
        <v>278.14999999999998</v>
      </c>
      <c r="E2856" s="4">
        <v>9000</v>
      </c>
      <c r="F2856" s="25">
        <f t="shared" si="89"/>
        <v>90278151405</v>
      </c>
      <c r="G2856" s="4">
        <v>999999</v>
      </c>
      <c r="H2856" s="4" t="s">
        <v>2</v>
      </c>
    </row>
    <row r="2857" spans="1:8" hidden="1" x14ac:dyDescent="0.25">
      <c r="A2857" s="4">
        <v>6000</v>
      </c>
      <c r="B2857" s="4">
        <v>14000</v>
      </c>
      <c r="C2857" s="4">
        <v>5</v>
      </c>
      <c r="D2857" s="4">
        <f t="shared" si="88"/>
        <v>278.14999999999998</v>
      </c>
      <c r="E2857" s="4">
        <v>9000</v>
      </c>
      <c r="F2857" s="25">
        <f t="shared" si="89"/>
        <v>90278151406</v>
      </c>
      <c r="G2857" s="4">
        <v>999999</v>
      </c>
      <c r="H2857" s="4" t="s">
        <v>2</v>
      </c>
    </row>
    <row r="2858" spans="1:8" hidden="1" x14ac:dyDescent="0.25">
      <c r="A2858" s="4">
        <v>0</v>
      </c>
      <c r="B2858" s="4">
        <v>11000</v>
      </c>
      <c r="C2858" s="4">
        <v>10</v>
      </c>
      <c r="D2858" s="4">
        <f t="shared" si="88"/>
        <v>283.14999999999998</v>
      </c>
      <c r="E2858" s="4">
        <v>9000</v>
      </c>
      <c r="F2858" s="25">
        <f t="shared" si="89"/>
        <v>90283151100</v>
      </c>
      <c r="G2858" s="4">
        <v>0</v>
      </c>
      <c r="H2858" s="4" t="s">
        <v>2</v>
      </c>
    </row>
    <row r="2859" spans="1:8" hidden="1" x14ac:dyDescent="0.25">
      <c r="A2859" s="4">
        <v>1000</v>
      </c>
      <c r="B2859" s="4">
        <v>11000</v>
      </c>
      <c r="C2859" s="4">
        <v>10</v>
      </c>
      <c r="D2859" s="4">
        <f t="shared" si="88"/>
        <v>283.14999999999998</v>
      </c>
      <c r="E2859" s="4">
        <v>9000</v>
      </c>
      <c r="F2859" s="25">
        <f t="shared" si="89"/>
        <v>90283151101</v>
      </c>
      <c r="G2859" s="4">
        <v>0</v>
      </c>
      <c r="H2859" s="4" t="s">
        <v>2</v>
      </c>
    </row>
    <row r="2860" spans="1:8" hidden="1" x14ac:dyDescent="0.25">
      <c r="A2860" s="4">
        <v>2000</v>
      </c>
      <c r="B2860" s="4">
        <v>11000</v>
      </c>
      <c r="C2860" s="4">
        <v>10</v>
      </c>
      <c r="D2860" s="4">
        <f t="shared" si="88"/>
        <v>283.14999999999998</v>
      </c>
      <c r="E2860" s="4">
        <v>9000</v>
      </c>
      <c r="F2860" s="25">
        <f t="shared" si="89"/>
        <v>90283151102</v>
      </c>
      <c r="G2860" s="4">
        <v>0</v>
      </c>
      <c r="H2860" s="4" t="s">
        <v>2</v>
      </c>
    </row>
    <row r="2861" spans="1:8" hidden="1" x14ac:dyDescent="0.25">
      <c r="A2861" s="4">
        <v>3000</v>
      </c>
      <c r="B2861" s="4">
        <v>11000</v>
      </c>
      <c r="C2861" s="4">
        <v>10</v>
      </c>
      <c r="D2861" s="4">
        <f t="shared" si="88"/>
        <v>283.14999999999998</v>
      </c>
      <c r="E2861" s="4">
        <v>9000</v>
      </c>
      <c r="F2861" s="25">
        <f t="shared" si="89"/>
        <v>90283151103</v>
      </c>
      <c r="G2861" s="4">
        <v>0</v>
      </c>
      <c r="H2861" s="4" t="s">
        <v>2</v>
      </c>
    </row>
    <row r="2862" spans="1:8" hidden="1" x14ac:dyDescent="0.25">
      <c r="A2862" s="4">
        <v>4000</v>
      </c>
      <c r="B2862" s="4">
        <v>11000</v>
      </c>
      <c r="C2862" s="4">
        <v>10</v>
      </c>
      <c r="D2862" s="4">
        <f t="shared" si="88"/>
        <v>283.14999999999998</v>
      </c>
      <c r="E2862" s="4">
        <v>9000</v>
      </c>
      <c r="F2862" s="25">
        <f t="shared" si="89"/>
        <v>90283151104</v>
      </c>
      <c r="G2862" s="4">
        <v>0</v>
      </c>
      <c r="H2862" s="4" t="s">
        <v>2</v>
      </c>
    </row>
    <row r="2863" spans="1:8" hidden="1" x14ac:dyDescent="0.25">
      <c r="A2863" s="4">
        <v>5000</v>
      </c>
      <c r="B2863" s="4">
        <v>11000</v>
      </c>
      <c r="C2863" s="4">
        <v>10</v>
      </c>
      <c r="D2863" s="4">
        <f t="shared" si="88"/>
        <v>283.14999999999998</v>
      </c>
      <c r="E2863" s="4">
        <v>9000</v>
      </c>
      <c r="F2863" s="25">
        <f t="shared" si="89"/>
        <v>90283151105</v>
      </c>
      <c r="G2863" s="4">
        <v>0</v>
      </c>
      <c r="H2863" s="4" t="s">
        <v>2</v>
      </c>
    </row>
    <row r="2864" spans="1:8" hidden="1" x14ac:dyDescent="0.25">
      <c r="A2864" s="4">
        <v>6000</v>
      </c>
      <c r="B2864" s="4">
        <v>11000</v>
      </c>
      <c r="C2864" s="4">
        <v>10</v>
      </c>
      <c r="D2864" s="4">
        <f t="shared" si="88"/>
        <v>283.14999999999998</v>
      </c>
      <c r="E2864" s="4">
        <v>9000</v>
      </c>
      <c r="F2864" s="25">
        <f t="shared" si="89"/>
        <v>90283151106</v>
      </c>
      <c r="G2864" s="4">
        <v>0</v>
      </c>
      <c r="H2864" s="4" t="s">
        <v>2</v>
      </c>
    </row>
    <row r="2865" spans="1:8" hidden="1" x14ac:dyDescent="0.25">
      <c r="A2865" s="4">
        <v>0</v>
      </c>
      <c r="B2865" s="4">
        <v>11500</v>
      </c>
      <c r="C2865" s="4">
        <v>10</v>
      </c>
      <c r="D2865" s="4">
        <f t="shared" si="88"/>
        <v>283.14999999999998</v>
      </c>
      <c r="E2865" s="4">
        <v>9000</v>
      </c>
      <c r="F2865" s="25">
        <f t="shared" si="89"/>
        <v>90283151150</v>
      </c>
      <c r="G2865" s="4">
        <v>0</v>
      </c>
      <c r="H2865" s="4" t="s">
        <v>2</v>
      </c>
    </row>
    <row r="2866" spans="1:8" hidden="1" x14ac:dyDescent="0.25">
      <c r="A2866" s="4">
        <v>1000</v>
      </c>
      <c r="B2866" s="4">
        <v>11500</v>
      </c>
      <c r="C2866" s="4">
        <v>10</v>
      </c>
      <c r="D2866" s="4">
        <f t="shared" si="88"/>
        <v>283.14999999999998</v>
      </c>
      <c r="E2866" s="4">
        <v>9000</v>
      </c>
      <c r="F2866" s="25">
        <f t="shared" si="89"/>
        <v>90283151151</v>
      </c>
      <c r="G2866" s="4">
        <v>0</v>
      </c>
      <c r="H2866" s="4" t="s">
        <v>2</v>
      </c>
    </row>
    <row r="2867" spans="1:8" hidden="1" x14ac:dyDescent="0.25">
      <c r="A2867" s="4">
        <v>2000</v>
      </c>
      <c r="B2867" s="4">
        <v>11500</v>
      </c>
      <c r="C2867" s="4">
        <v>10</v>
      </c>
      <c r="D2867" s="4">
        <f t="shared" si="88"/>
        <v>283.14999999999998</v>
      </c>
      <c r="E2867" s="4">
        <v>9000</v>
      </c>
      <c r="F2867" s="25">
        <f t="shared" si="89"/>
        <v>90283151152</v>
      </c>
      <c r="G2867" s="4">
        <v>0</v>
      </c>
      <c r="H2867" s="4" t="s">
        <v>2</v>
      </c>
    </row>
    <row r="2868" spans="1:8" hidden="1" x14ac:dyDescent="0.25">
      <c r="A2868" s="4">
        <v>3000</v>
      </c>
      <c r="B2868" s="4">
        <v>11500</v>
      </c>
      <c r="C2868" s="4">
        <v>10</v>
      </c>
      <c r="D2868" s="4">
        <f t="shared" si="88"/>
        <v>283.14999999999998</v>
      </c>
      <c r="E2868" s="4">
        <v>9000</v>
      </c>
      <c r="F2868" s="25">
        <f t="shared" si="89"/>
        <v>90283151153</v>
      </c>
      <c r="G2868" s="4">
        <v>0</v>
      </c>
      <c r="H2868" s="4" t="s">
        <v>2</v>
      </c>
    </row>
    <row r="2869" spans="1:8" hidden="1" x14ac:dyDescent="0.25">
      <c r="A2869" s="4">
        <v>4000</v>
      </c>
      <c r="B2869" s="4">
        <v>11500</v>
      </c>
      <c r="C2869" s="4">
        <v>10</v>
      </c>
      <c r="D2869" s="4">
        <f t="shared" si="88"/>
        <v>283.14999999999998</v>
      </c>
      <c r="E2869" s="4">
        <v>9000</v>
      </c>
      <c r="F2869" s="25">
        <f t="shared" si="89"/>
        <v>90283151154</v>
      </c>
      <c r="G2869" s="4">
        <v>0</v>
      </c>
      <c r="H2869" s="4" t="s">
        <v>2</v>
      </c>
    </row>
    <row r="2870" spans="1:8" hidden="1" x14ac:dyDescent="0.25">
      <c r="A2870" s="4">
        <v>5000</v>
      </c>
      <c r="B2870" s="4">
        <v>11500</v>
      </c>
      <c r="C2870" s="4">
        <v>10</v>
      </c>
      <c r="D2870" s="4">
        <f t="shared" si="88"/>
        <v>283.14999999999998</v>
      </c>
      <c r="E2870" s="4">
        <v>9000</v>
      </c>
      <c r="F2870" s="25">
        <f t="shared" si="89"/>
        <v>90283151155</v>
      </c>
      <c r="G2870" s="4">
        <v>0</v>
      </c>
      <c r="H2870" s="4" t="s">
        <v>2</v>
      </c>
    </row>
    <row r="2871" spans="1:8" hidden="1" x14ac:dyDescent="0.25">
      <c r="A2871" s="4">
        <v>6000</v>
      </c>
      <c r="B2871" s="4">
        <v>11500</v>
      </c>
      <c r="C2871" s="4">
        <v>10</v>
      </c>
      <c r="D2871" s="4">
        <f t="shared" si="88"/>
        <v>283.14999999999998</v>
      </c>
      <c r="E2871" s="4">
        <v>9000</v>
      </c>
      <c r="F2871" s="25">
        <f t="shared" si="89"/>
        <v>90283151156</v>
      </c>
      <c r="G2871" s="4">
        <v>9.9</v>
      </c>
      <c r="H2871" s="4" t="s">
        <v>5</v>
      </c>
    </row>
    <row r="2872" spans="1:8" hidden="1" x14ac:dyDescent="0.25">
      <c r="A2872" s="4">
        <v>0</v>
      </c>
      <c r="B2872" s="4">
        <v>12000</v>
      </c>
      <c r="C2872" s="4">
        <v>10</v>
      </c>
      <c r="D2872" s="4">
        <f t="shared" si="88"/>
        <v>283.14999999999998</v>
      </c>
      <c r="E2872" s="4">
        <v>9000</v>
      </c>
      <c r="F2872" s="25">
        <f t="shared" si="89"/>
        <v>90283151200</v>
      </c>
      <c r="G2872" s="4">
        <v>0</v>
      </c>
      <c r="H2872" s="4" t="s">
        <v>2</v>
      </c>
    </row>
    <row r="2873" spans="1:8" hidden="1" x14ac:dyDescent="0.25">
      <c r="A2873" s="4">
        <v>1000</v>
      </c>
      <c r="B2873" s="4">
        <v>12000</v>
      </c>
      <c r="C2873" s="4">
        <v>10</v>
      </c>
      <c r="D2873" s="4">
        <f t="shared" si="88"/>
        <v>283.14999999999998</v>
      </c>
      <c r="E2873" s="4">
        <v>9000</v>
      </c>
      <c r="F2873" s="25">
        <f t="shared" si="89"/>
        <v>90283151201</v>
      </c>
      <c r="G2873" s="4">
        <v>0</v>
      </c>
      <c r="H2873" s="4" t="s">
        <v>2</v>
      </c>
    </row>
    <row r="2874" spans="1:8" hidden="1" x14ac:dyDescent="0.25">
      <c r="A2874" s="4">
        <v>2000</v>
      </c>
      <c r="B2874" s="4">
        <v>12000</v>
      </c>
      <c r="C2874" s="4">
        <v>10</v>
      </c>
      <c r="D2874" s="4">
        <f t="shared" si="88"/>
        <v>283.14999999999998</v>
      </c>
      <c r="E2874" s="4">
        <v>9000</v>
      </c>
      <c r="F2874" s="25">
        <f t="shared" si="89"/>
        <v>90283151202</v>
      </c>
      <c r="G2874" s="4">
        <v>0</v>
      </c>
      <c r="H2874" s="4" t="s">
        <v>2</v>
      </c>
    </row>
    <row r="2875" spans="1:8" hidden="1" x14ac:dyDescent="0.25">
      <c r="A2875" s="4">
        <v>3000</v>
      </c>
      <c r="B2875" s="4">
        <v>12000</v>
      </c>
      <c r="C2875" s="4">
        <v>10</v>
      </c>
      <c r="D2875" s="4">
        <f t="shared" si="88"/>
        <v>283.14999999999998</v>
      </c>
      <c r="E2875" s="4">
        <v>9000</v>
      </c>
      <c r="F2875" s="25">
        <f t="shared" si="89"/>
        <v>90283151203</v>
      </c>
      <c r="G2875" s="4">
        <v>0</v>
      </c>
      <c r="H2875" s="4" t="s">
        <v>2</v>
      </c>
    </row>
    <row r="2876" spans="1:8" hidden="1" x14ac:dyDescent="0.25">
      <c r="A2876" s="4">
        <v>4000</v>
      </c>
      <c r="B2876" s="4">
        <v>12000</v>
      </c>
      <c r="C2876" s="4">
        <v>10</v>
      </c>
      <c r="D2876" s="4">
        <f t="shared" si="88"/>
        <v>283.14999999999998</v>
      </c>
      <c r="E2876" s="4">
        <v>9000</v>
      </c>
      <c r="F2876" s="25">
        <f t="shared" si="89"/>
        <v>90283151204</v>
      </c>
      <c r="G2876" s="4">
        <v>0</v>
      </c>
      <c r="H2876" s="4" t="s">
        <v>2</v>
      </c>
    </row>
    <row r="2877" spans="1:8" hidden="1" x14ac:dyDescent="0.25">
      <c r="A2877" s="4">
        <v>5000</v>
      </c>
      <c r="B2877" s="4">
        <v>12000</v>
      </c>
      <c r="C2877" s="4">
        <v>10</v>
      </c>
      <c r="D2877" s="4">
        <f t="shared" si="88"/>
        <v>283.14999999999998</v>
      </c>
      <c r="E2877" s="4">
        <v>9000</v>
      </c>
      <c r="F2877" s="25">
        <f t="shared" si="89"/>
        <v>90283151205</v>
      </c>
      <c r="G2877" s="4">
        <v>30.6</v>
      </c>
      <c r="H2877" s="4" t="s">
        <v>3</v>
      </c>
    </row>
    <row r="2878" spans="1:8" hidden="1" x14ac:dyDescent="0.25">
      <c r="A2878" s="4">
        <v>6000</v>
      </c>
      <c r="B2878" s="4">
        <v>12000</v>
      </c>
      <c r="C2878" s="4">
        <v>10</v>
      </c>
      <c r="D2878" s="4">
        <f t="shared" si="88"/>
        <v>283.14999999999998</v>
      </c>
      <c r="E2878" s="4">
        <v>9000</v>
      </c>
      <c r="F2878" s="25">
        <f t="shared" si="89"/>
        <v>90283151206</v>
      </c>
      <c r="G2878" s="4">
        <v>87.4</v>
      </c>
      <c r="H2878" s="4" t="s">
        <v>3</v>
      </c>
    </row>
    <row r="2879" spans="1:8" hidden="1" x14ac:dyDescent="0.25">
      <c r="A2879" s="4">
        <v>0</v>
      </c>
      <c r="B2879" s="4">
        <v>12500</v>
      </c>
      <c r="C2879" s="4">
        <v>10</v>
      </c>
      <c r="D2879" s="4">
        <f t="shared" si="88"/>
        <v>283.14999999999998</v>
      </c>
      <c r="E2879" s="4">
        <v>9000</v>
      </c>
      <c r="F2879" s="25">
        <f t="shared" si="89"/>
        <v>90283151250</v>
      </c>
      <c r="G2879" s="4">
        <v>0</v>
      </c>
      <c r="H2879" s="4" t="s">
        <v>2</v>
      </c>
    </row>
    <row r="2880" spans="1:8" hidden="1" x14ac:dyDescent="0.25">
      <c r="A2880" s="4">
        <v>1000</v>
      </c>
      <c r="B2880" s="4">
        <v>12500</v>
      </c>
      <c r="C2880" s="4">
        <v>10</v>
      </c>
      <c r="D2880" s="4">
        <f t="shared" si="88"/>
        <v>283.14999999999998</v>
      </c>
      <c r="E2880" s="4">
        <v>9000</v>
      </c>
      <c r="F2880" s="25">
        <f t="shared" si="89"/>
        <v>90283151251</v>
      </c>
      <c r="G2880" s="4">
        <v>0</v>
      </c>
      <c r="H2880" s="4" t="s">
        <v>2</v>
      </c>
    </row>
    <row r="2881" spans="1:8" hidden="1" x14ac:dyDescent="0.25">
      <c r="A2881" s="4">
        <v>2000</v>
      </c>
      <c r="B2881" s="4">
        <v>12500</v>
      </c>
      <c r="C2881" s="4">
        <v>10</v>
      </c>
      <c r="D2881" s="4">
        <f t="shared" si="88"/>
        <v>283.14999999999998</v>
      </c>
      <c r="E2881" s="4">
        <v>9000</v>
      </c>
      <c r="F2881" s="25">
        <f t="shared" si="89"/>
        <v>90283151252</v>
      </c>
      <c r="G2881" s="4">
        <v>0</v>
      </c>
      <c r="H2881" s="4" t="s">
        <v>2</v>
      </c>
    </row>
    <row r="2882" spans="1:8" hidden="1" x14ac:dyDescent="0.25">
      <c r="A2882" s="4">
        <v>3000</v>
      </c>
      <c r="B2882" s="4">
        <v>12500</v>
      </c>
      <c r="C2882" s="4">
        <v>10</v>
      </c>
      <c r="D2882" s="4">
        <f t="shared" ref="D2882:D2945" si="90">C2882+273.15</f>
        <v>283.14999999999998</v>
      </c>
      <c r="E2882" s="4">
        <v>9000</v>
      </c>
      <c r="F2882" s="25">
        <f t="shared" ref="F2882:F2945" si="91">E2882*10^7+D2882*10^6+B2882/10+A2882/1000</f>
        <v>90283151253</v>
      </c>
      <c r="G2882" s="4">
        <v>0</v>
      </c>
      <c r="H2882" s="4" t="s">
        <v>2</v>
      </c>
    </row>
    <row r="2883" spans="1:8" hidden="1" x14ac:dyDescent="0.25">
      <c r="A2883" s="4">
        <v>4000</v>
      </c>
      <c r="B2883" s="4">
        <v>12500</v>
      </c>
      <c r="C2883" s="4">
        <v>10</v>
      </c>
      <c r="D2883" s="4">
        <f t="shared" si="90"/>
        <v>283.14999999999998</v>
      </c>
      <c r="E2883" s="4">
        <v>9000</v>
      </c>
      <c r="F2883" s="25">
        <f t="shared" si="91"/>
        <v>90283151254</v>
      </c>
      <c r="G2883" s="4">
        <v>36.9</v>
      </c>
      <c r="H2883" s="4" t="s">
        <v>3</v>
      </c>
    </row>
    <row r="2884" spans="1:8" hidden="1" x14ac:dyDescent="0.25">
      <c r="A2884" s="4">
        <v>5000</v>
      </c>
      <c r="B2884" s="4">
        <v>12500</v>
      </c>
      <c r="C2884" s="4">
        <v>10</v>
      </c>
      <c r="D2884" s="4">
        <f t="shared" si="90"/>
        <v>283.14999999999998</v>
      </c>
      <c r="E2884" s="4">
        <v>9000</v>
      </c>
      <c r="F2884" s="25">
        <f t="shared" si="91"/>
        <v>90283151255</v>
      </c>
      <c r="G2884" s="4">
        <v>92.5</v>
      </c>
      <c r="H2884" s="4" t="s">
        <v>5</v>
      </c>
    </row>
    <row r="2885" spans="1:8" hidden="1" x14ac:dyDescent="0.25">
      <c r="A2885" s="4">
        <v>6000</v>
      </c>
      <c r="B2885" s="4">
        <v>12500</v>
      </c>
      <c r="C2885" s="4">
        <v>10</v>
      </c>
      <c r="D2885" s="4">
        <f t="shared" si="90"/>
        <v>283.14999999999998</v>
      </c>
      <c r="E2885" s="4">
        <v>9000</v>
      </c>
      <c r="F2885" s="25">
        <f t="shared" si="91"/>
        <v>90283151256</v>
      </c>
      <c r="G2885" s="4">
        <v>123.4</v>
      </c>
      <c r="H2885" s="4" t="s">
        <v>3</v>
      </c>
    </row>
    <row r="2886" spans="1:8" hidden="1" x14ac:dyDescent="0.25">
      <c r="A2886" s="4">
        <v>0</v>
      </c>
      <c r="B2886" s="4">
        <v>12800</v>
      </c>
      <c r="C2886" s="4">
        <v>10</v>
      </c>
      <c r="D2886" s="4">
        <f t="shared" si="90"/>
        <v>283.14999999999998</v>
      </c>
      <c r="E2886" s="4">
        <v>9000</v>
      </c>
      <c r="F2886" s="25">
        <f t="shared" si="91"/>
        <v>90283151280</v>
      </c>
      <c r="G2886" s="4">
        <v>0</v>
      </c>
      <c r="H2886" s="4" t="s">
        <v>2</v>
      </c>
    </row>
    <row r="2887" spans="1:8" hidden="1" x14ac:dyDescent="0.25">
      <c r="A2887" s="4">
        <v>1000</v>
      </c>
      <c r="B2887" s="4">
        <v>12800</v>
      </c>
      <c r="C2887" s="4">
        <v>10</v>
      </c>
      <c r="D2887" s="4">
        <f t="shared" si="90"/>
        <v>283.14999999999998</v>
      </c>
      <c r="E2887" s="4">
        <v>9000</v>
      </c>
      <c r="F2887" s="25">
        <f t="shared" si="91"/>
        <v>90283151281</v>
      </c>
      <c r="G2887" s="4">
        <v>0</v>
      </c>
      <c r="H2887" s="4" t="s">
        <v>2</v>
      </c>
    </row>
    <row r="2888" spans="1:8" hidden="1" x14ac:dyDescent="0.25">
      <c r="A2888" s="4">
        <v>2000</v>
      </c>
      <c r="B2888" s="4">
        <v>12800</v>
      </c>
      <c r="C2888" s="4">
        <v>10</v>
      </c>
      <c r="D2888" s="4">
        <f t="shared" si="90"/>
        <v>283.14999999999998</v>
      </c>
      <c r="E2888" s="4">
        <v>9000</v>
      </c>
      <c r="F2888" s="25">
        <f t="shared" si="91"/>
        <v>90283151282</v>
      </c>
      <c r="G2888" s="4">
        <v>0</v>
      </c>
      <c r="H2888" s="4" t="s">
        <v>2</v>
      </c>
    </row>
    <row r="2889" spans="1:8" hidden="1" x14ac:dyDescent="0.25">
      <c r="A2889" s="4">
        <v>3000</v>
      </c>
      <c r="B2889" s="4">
        <v>12800</v>
      </c>
      <c r="C2889" s="4">
        <v>10</v>
      </c>
      <c r="D2889" s="4">
        <f t="shared" si="90"/>
        <v>283.14999999999998</v>
      </c>
      <c r="E2889" s="4">
        <v>9000</v>
      </c>
      <c r="F2889" s="25">
        <f t="shared" si="91"/>
        <v>90283151283</v>
      </c>
      <c r="G2889" s="4">
        <v>0</v>
      </c>
      <c r="H2889" s="4" t="s">
        <v>2</v>
      </c>
    </row>
    <row r="2890" spans="1:8" hidden="1" x14ac:dyDescent="0.25">
      <c r="A2890" s="4">
        <v>4000</v>
      </c>
      <c r="B2890" s="4">
        <v>12800</v>
      </c>
      <c r="C2890" s="4">
        <v>10</v>
      </c>
      <c r="D2890" s="4">
        <f t="shared" si="90"/>
        <v>283.14999999999998</v>
      </c>
      <c r="E2890" s="4">
        <v>9000</v>
      </c>
      <c r="F2890" s="25">
        <f t="shared" si="91"/>
        <v>90283151284</v>
      </c>
      <c r="G2890" s="4">
        <v>74</v>
      </c>
      <c r="H2890" s="4" t="s">
        <v>3</v>
      </c>
    </row>
    <row r="2891" spans="1:8" hidden="1" x14ac:dyDescent="0.25">
      <c r="A2891" s="4">
        <v>5000</v>
      </c>
      <c r="B2891" s="4">
        <v>12800</v>
      </c>
      <c r="C2891" s="4">
        <v>10</v>
      </c>
      <c r="D2891" s="4">
        <f t="shared" si="90"/>
        <v>283.14999999999998</v>
      </c>
      <c r="E2891" s="4">
        <v>9000</v>
      </c>
      <c r="F2891" s="25">
        <f t="shared" si="91"/>
        <v>90283151285</v>
      </c>
      <c r="G2891" s="4">
        <v>114.4</v>
      </c>
      <c r="H2891" s="4" t="s">
        <v>3</v>
      </c>
    </row>
    <row r="2892" spans="1:8" hidden="1" x14ac:dyDescent="0.25">
      <c r="A2892" s="4">
        <v>6000</v>
      </c>
      <c r="B2892" s="4">
        <v>12800</v>
      </c>
      <c r="C2892" s="4">
        <v>10</v>
      </c>
      <c r="D2892" s="4">
        <f t="shared" si="90"/>
        <v>283.14999999999998</v>
      </c>
      <c r="E2892" s="4">
        <v>9000</v>
      </c>
      <c r="F2892" s="25">
        <f t="shared" si="91"/>
        <v>90283151286</v>
      </c>
      <c r="G2892" s="4">
        <v>140.69999999999999</v>
      </c>
      <c r="H2892" s="4" t="s">
        <v>3</v>
      </c>
    </row>
    <row r="2893" spans="1:8" hidden="1" x14ac:dyDescent="0.25">
      <c r="A2893" s="4">
        <v>0</v>
      </c>
      <c r="B2893" s="4">
        <v>13000</v>
      </c>
      <c r="C2893" s="4">
        <v>10</v>
      </c>
      <c r="D2893" s="4">
        <f t="shared" si="90"/>
        <v>283.14999999999998</v>
      </c>
      <c r="E2893" s="4">
        <v>9000</v>
      </c>
      <c r="F2893" s="25">
        <f t="shared" si="91"/>
        <v>90283151300</v>
      </c>
      <c r="G2893" s="4">
        <v>0</v>
      </c>
      <c r="H2893" s="4" t="s">
        <v>2</v>
      </c>
    </row>
    <row r="2894" spans="1:8" hidden="1" x14ac:dyDescent="0.25">
      <c r="A2894" s="4">
        <v>1000</v>
      </c>
      <c r="B2894" s="4">
        <v>13000</v>
      </c>
      <c r="C2894" s="4">
        <v>10</v>
      </c>
      <c r="D2894" s="4">
        <f t="shared" si="90"/>
        <v>283.14999999999998</v>
      </c>
      <c r="E2894" s="4">
        <v>9000</v>
      </c>
      <c r="F2894" s="25">
        <f t="shared" si="91"/>
        <v>90283151301</v>
      </c>
      <c r="G2894" s="4">
        <v>0</v>
      </c>
      <c r="H2894" s="4" t="s">
        <v>2</v>
      </c>
    </row>
    <row r="2895" spans="1:8" hidden="1" x14ac:dyDescent="0.25">
      <c r="A2895" s="4">
        <v>2000</v>
      </c>
      <c r="B2895" s="4">
        <v>13000</v>
      </c>
      <c r="C2895" s="4">
        <v>10</v>
      </c>
      <c r="D2895" s="4">
        <f t="shared" si="90"/>
        <v>283.14999999999998</v>
      </c>
      <c r="E2895" s="4">
        <v>9000</v>
      </c>
      <c r="F2895" s="25">
        <f t="shared" si="91"/>
        <v>90283151302</v>
      </c>
      <c r="G2895" s="4">
        <v>0</v>
      </c>
      <c r="H2895" s="4" t="s">
        <v>2</v>
      </c>
    </row>
    <row r="2896" spans="1:8" hidden="1" x14ac:dyDescent="0.25">
      <c r="A2896" s="4">
        <v>3000</v>
      </c>
      <c r="B2896" s="4">
        <v>13000</v>
      </c>
      <c r="C2896" s="4">
        <v>10</v>
      </c>
      <c r="D2896" s="4">
        <f t="shared" si="90"/>
        <v>283.14999999999998</v>
      </c>
      <c r="E2896" s="4">
        <v>9000</v>
      </c>
      <c r="F2896" s="25">
        <f t="shared" si="91"/>
        <v>90283151303</v>
      </c>
      <c r="G2896" s="4">
        <v>45.2</v>
      </c>
      <c r="H2896" s="4" t="s">
        <v>3</v>
      </c>
    </row>
    <row r="2897" spans="1:8" hidden="1" x14ac:dyDescent="0.25">
      <c r="A2897" s="4">
        <v>4000</v>
      </c>
      <c r="B2897" s="4">
        <v>13000</v>
      </c>
      <c r="C2897" s="4">
        <v>10</v>
      </c>
      <c r="D2897" s="4">
        <f t="shared" si="90"/>
        <v>283.14999999999998</v>
      </c>
      <c r="E2897" s="4">
        <v>9000</v>
      </c>
      <c r="F2897" s="25">
        <f t="shared" si="91"/>
        <v>90283151304</v>
      </c>
      <c r="G2897" s="4">
        <v>94.1</v>
      </c>
      <c r="H2897" s="4" t="s">
        <v>3</v>
      </c>
    </row>
    <row r="2898" spans="1:8" hidden="1" x14ac:dyDescent="0.25">
      <c r="A2898" s="4">
        <v>5000</v>
      </c>
      <c r="B2898" s="4">
        <v>13000</v>
      </c>
      <c r="C2898" s="4">
        <v>10</v>
      </c>
      <c r="D2898" s="4">
        <f t="shared" si="90"/>
        <v>283.14999999999998</v>
      </c>
      <c r="E2898" s="4">
        <v>9000</v>
      </c>
      <c r="F2898" s="25">
        <f t="shared" si="91"/>
        <v>90283151305</v>
      </c>
      <c r="G2898" s="4">
        <v>128.1</v>
      </c>
      <c r="H2898" s="4" t="s">
        <v>3</v>
      </c>
    </row>
    <row r="2899" spans="1:8" hidden="1" x14ac:dyDescent="0.25">
      <c r="A2899" s="4">
        <v>6000</v>
      </c>
      <c r="B2899" s="4">
        <v>13000</v>
      </c>
      <c r="C2899" s="4">
        <v>10</v>
      </c>
      <c r="D2899" s="4">
        <f t="shared" si="90"/>
        <v>283.14999999999998</v>
      </c>
      <c r="E2899" s="4">
        <v>9000</v>
      </c>
      <c r="F2899" s="25">
        <f t="shared" si="91"/>
        <v>90283151306</v>
      </c>
      <c r="G2899" s="4">
        <v>155.69999999999999</v>
      </c>
      <c r="H2899" s="4" t="s">
        <v>2</v>
      </c>
    </row>
    <row r="2900" spans="1:8" hidden="1" x14ac:dyDescent="0.25">
      <c r="A2900" s="4">
        <v>0</v>
      </c>
      <c r="B2900" s="4">
        <v>13500</v>
      </c>
      <c r="C2900" s="4">
        <v>10</v>
      </c>
      <c r="D2900" s="4">
        <f t="shared" si="90"/>
        <v>283.14999999999998</v>
      </c>
      <c r="E2900" s="4">
        <v>9000</v>
      </c>
      <c r="F2900" s="25">
        <f t="shared" si="91"/>
        <v>90283151350</v>
      </c>
      <c r="G2900" s="4">
        <v>0</v>
      </c>
      <c r="H2900" s="4" t="s">
        <v>2</v>
      </c>
    </row>
    <row r="2901" spans="1:8" hidden="1" x14ac:dyDescent="0.25">
      <c r="A2901" s="4">
        <v>1000</v>
      </c>
      <c r="B2901" s="4">
        <v>13500</v>
      </c>
      <c r="C2901" s="4">
        <v>10</v>
      </c>
      <c r="D2901" s="4">
        <f t="shared" si="90"/>
        <v>283.14999999999998</v>
      </c>
      <c r="E2901" s="4">
        <v>9000</v>
      </c>
      <c r="F2901" s="25">
        <f t="shared" si="91"/>
        <v>90283151351</v>
      </c>
      <c r="G2901" s="4">
        <v>0</v>
      </c>
      <c r="H2901" s="4" t="s">
        <v>2</v>
      </c>
    </row>
    <row r="2902" spans="1:8" hidden="1" x14ac:dyDescent="0.25">
      <c r="A2902" s="4">
        <v>2000</v>
      </c>
      <c r="B2902" s="4">
        <v>13500</v>
      </c>
      <c r="C2902" s="4">
        <v>10</v>
      </c>
      <c r="D2902" s="4">
        <f t="shared" si="90"/>
        <v>283.14999999999998</v>
      </c>
      <c r="E2902" s="4">
        <v>9000</v>
      </c>
      <c r="F2902" s="25">
        <f t="shared" si="91"/>
        <v>90283151352</v>
      </c>
      <c r="G2902" s="4">
        <v>49.8</v>
      </c>
      <c r="H2902" s="4" t="s">
        <v>3</v>
      </c>
    </row>
    <row r="2903" spans="1:8" hidden="1" x14ac:dyDescent="0.25">
      <c r="A2903" s="4">
        <v>3000</v>
      </c>
      <c r="B2903" s="4">
        <v>13500</v>
      </c>
      <c r="C2903" s="4">
        <v>10</v>
      </c>
      <c r="D2903" s="4">
        <f t="shared" si="90"/>
        <v>283.14999999999998</v>
      </c>
      <c r="E2903" s="4">
        <v>9000</v>
      </c>
      <c r="F2903" s="25">
        <f t="shared" si="91"/>
        <v>90283151353</v>
      </c>
      <c r="G2903" s="4">
        <v>94.6</v>
      </c>
      <c r="H2903" s="4" t="s">
        <v>3</v>
      </c>
    </row>
    <row r="2904" spans="1:8" hidden="1" x14ac:dyDescent="0.25">
      <c r="A2904" s="4">
        <v>4000</v>
      </c>
      <c r="B2904" s="4">
        <v>13500</v>
      </c>
      <c r="C2904" s="4">
        <v>10</v>
      </c>
      <c r="D2904" s="4">
        <f t="shared" si="90"/>
        <v>283.14999999999998</v>
      </c>
      <c r="E2904" s="4">
        <v>9000</v>
      </c>
      <c r="F2904" s="25">
        <f t="shared" si="91"/>
        <v>90283151354</v>
      </c>
      <c r="G2904" s="4">
        <v>128.30000000000001</v>
      </c>
      <c r="H2904" s="4" t="s">
        <v>3</v>
      </c>
    </row>
    <row r="2905" spans="1:8" hidden="1" x14ac:dyDescent="0.25">
      <c r="A2905" s="4">
        <v>5000</v>
      </c>
      <c r="B2905" s="4">
        <v>13500</v>
      </c>
      <c r="C2905" s="4">
        <v>10</v>
      </c>
      <c r="D2905" s="4">
        <f t="shared" si="90"/>
        <v>283.14999999999998</v>
      </c>
      <c r="E2905" s="4">
        <v>9000</v>
      </c>
      <c r="F2905" s="25">
        <f t="shared" si="91"/>
        <v>90283151355</v>
      </c>
      <c r="G2905" s="4">
        <v>158.6</v>
      </c>
      <c r="H2905" s="4" t="s">
        <v>2</v>
      </c>
    </row>
    <row r="2906" spans="1:8" hidden="1" x14ac:dyDescent="0.25">
      <c r="A2906" s="4">
        <v>6000</v>
      </c>
      <c r="B2906" s="4">
        <v>13500</v>
      </c>
      <c r="C2906" s="4">
        <v>10</v>
      </c>
      <c r="D2906" s="4">
        <f t="shared" si="90"/>
        <v>283.14999999999998</v>
      </c>
      <c r="E2906" s="4">
        <v>9000</v>
      </c>
      <c r="F2906" s="25">
        <f t="shared" si="91"/>
        <v>90283151356</v>
      </c>
      <c r="G2906" s="4">
        <v>999999</v>
      </c>
      <c r="H2906" s="4" t="s">
        <v>2</v>
      </c>
    </row>
    <row r="2907" spans="1:8" hidden="1" x14ac:dyDescent="0.25">
      <c r="A2907" s="4">
        <v>0</v>
      </c>
      <c r="B2907" s="4">
        <v>14000</v>
      </c>
      <c r="C2907" s="4">
        <v>10</v>
      </c>
      <c r="D2907" s="4">
        <f t="shared" si="90"/>
        <v>283.14999999999998</v>
      </c>
      <c r="E2907" s="4">
        <v>9000</v>
      </c>
      <c r="F2907" s="25">
        <f t="shared" si="91"/>
        <v>90283151400</v>
      </c>
      <c r="G2907" s="4">
        <v>0</v>
      </c>
      <c r="H2907" s="4" t="s">
        <v>2</v>
      </c>
    </row>
    <row r="2908" spans="1:8" hidden="1" x14ac:dyDescent="0.25">
      <c r="A2908" s="4">
        <v>1000</v>
      </c>
      <c r="B2908" s="4">
        <v>14000</v>
      </c>
      <c r="C2908" s="4">
        <v>10</v>
      </c>
      <c r="D2908" s="4">
        <f t="shared" si="90"/>
        <v>283.14999999999998</v>
      </c>
      <c r="E2908" s="4">
        <v>9000</v>
      </c>
      <c r="F2908" s="25">
        <f t="shared" si="91"/>
        <v>90283151401</v>
      </c>
      <c r="G2908" s="4">
        <v>54.7</v>
      </c>
      <c r="H2908" s="4" t="s">
        <v>3</v>
      </c>
    </row>
    <row r="2909" spans="1:8" hidden="1" x14ac:dyDescent="0.25">
      <c r="A2909" s="4">
        <v>2000</v>
      </c>
      <c r="B2909" s="4">
        <v>14000</v>
      </c>
      <c r="C2909" s="4">
        <v>10</v>
      </c>
      <c r="D2909" s="4">
        <f t="shared" si="90"/>
        <v>283.14999999999998</v>
      </c>
      <c r="E2909" s="4">
        <v>9000</v>
      </c>
      <c r="F2909" s="25">
        <f t="shared" si="91"/>
        <v>90283151402</v>
      </c>
      <c r="G2909" s="4">
        <v>94.1</v>
      </c>
      <c r="H2909" s="4" t="s">
        <v>3</v>
      </c>
    </row>
    <row r="2910" spans="1:8" hidden="1" x14ac:dyDescent="0.25">
      <c r="A2910" s="4">
        <v>3000</v>
      </c>
      <c r="B2910" s="4">
        <v>14000</v>
      </c>
      <c r="C2910" s="4">
        <v>10</v>
      </c>
      <c r="D2910" s="4">
        <f t="shared" si="90"/>
        <v>283.14999999999998</v>
      </c>
      <c r="E2910" s="4">
        <v>9000</v>
      </c>
      <c r="F2910" s="25">
        <f t="shared" si="91"/>
        <v>90283151403</v>
      </c>
      <c r="G2910" s="4">
        <v>129.69999999999999</v>
      </c>
      <c r="H2910" s="4" t="s">
        <v>3</v>
      </c>
    </row>
    <row r="2911" spans="1:8" hidden="1" x14ac:dyDescent="0.25">
      <c r="A2911" s="4">
        <v>4000</v>
      </c>
      <c r="B2911" s="4">
        <v>14000</v>
      </c>
      <c r="C2911" s="4">
        <v>10</v>
      </c>
      <c r="D2911" s="4">
        <f t="shared" si="90"/>
        <v>283.14999999999998</v>
      </c>
      <c r="E2911" s="4">
        <v>9000</v>
      </c>
      <c r="F2911" s="25">
        <f t="shared" si="91"/>
        <v>90283151404</v>
      </c>
      <c r="G2911" s="4">
        <v>158</v>
      </c>
      <c r="H2911" s="4" t="s">
        <v>3</v>
      </c>
    </row>
    <row r="2912" spans="1:8" hidden="1" x14ac:dyDescent="0.25">
      <c r="A2912" s="4">
        <v>5000</v>
      </c>
      <c r="B2912" s="4">
        <v>14000</v>
      </c>
      <c r="C2912" s="4">
        <v>10</v>
      </c>
      <c r="D2912" s="4">
        <f t="shared" si="90"/>
        <v>283.14999999999998</v>
      </c>
      <c r="E2912" s="4">
        <v>9000</v>
      </c>
      <c r="F2912" s="25">
        <f t="shared" si="91"/>
        <v>90283151405</v>
      </c>
      <c r="G2912" s="4">
        <v>999999</v>
      </c>
      <c r="H2912" s="4" t="s">
        <v>2</v>
      </c>
    </row>
    <row r="2913" spans="1:8" hidden="1" x14ac:dyDescent="0.25">
      <c r="A2913" s="4">
        <v>6000</v>
      </c>
      <c r="B2913" s="4">
        <v>14000</v>
      </c>
      <c r="C2913" s="4">
        <v>10</v>
      </c>
      <c r="D2913" s="4">
        <f t="shared" si="90"/>
        <v>283.14999999999998</v>
      </c>
      <c r="E2913" s="4">
        <v>9000</v>
      </c>
      <c r="F2913" s="25">
        <f t="shared" si="91"/>
        <v>90283151406</v>
      </c>
      <c r="G2913" s="4">
        <v>999999</v>
      </c>
      <c r="H2913" s="4" t="s">
        <v>2</v>
      </c>
    </row>
    <row r="2914" spans="1:8" hidden="1" x14ac:dyDescent="0.25">
      <c r="A2914" s="4">
        <v>0</v>
      </c>
      <c r="B2914" s="4">
        <v>11000</v>
      </c>
      <c r="C2914" s="4">
        <v>15</v>
      </c>
      <c r="D2914" s="4">
        <f t="shared" si="90"/>
        <v>288.14999999999998</v>
      </c>
      <c r="E2914" s="4">
        <v>9000</v>
      </c>
      <c r="F2914" s="25">
        <f t="shared" si="91"/>
        <v>90288151100</v>
      </c>
      <c r="G2914" s="4">
        <v>0</v>
      </c>
      <c r="H2914" s="4" t="s">
        <v>2</v>
      </c>
    </row>
    <row r="2915" spans="1:8" hidden="1" x14ac:dyDescent="0.25">
      <c r="A2915" s="4">
        <v>1000</v>
      </c>
      <c r="B2915" s="4">
        <v>11000</v>
      </c>
      <c r="C2915" s="4">
        <v>15</v>
      </c>
      <c r="D2915" s="4">
        <f t="shared" si="90"/>
        <v>288.14999999999998</v>
      </c>
      <c r="E2915" s="4">
        <v>9000</v>
      </c>
      <c r="F2915" s="25">
        <f t="shared" si="91"/>
        <v>90288151101</v>
      </c>
      <c r="G2915" s="4">
        <v>0</v>
      </c>
      <c r="H2915" s="4" t="s">
        <v>2</v>
      </c>
    </row>
    <row r="2916" spans="1:8" hidden="1" x14ac:dyDescent="0.25">
      <c r="A2916" s="4">
        <v>2000</v>
      </c>
      <c r="B2916" s="4">
        <v>11000</v>
      </c>
      <c r="C2916" s="4">
        <v>15</v>
      </c>
      <c r="D2916" s="4">
        <f t="shared" si="90"/>
        <v>288.14999999999998</v>
      </c>
      <c r="E2916" s="4">
        <v>9000</v>
      </c>
      <c r="F2916" s="25">
        <f t="shared" si="91"/>
        <v>90288151102</v>
      </c>
      <c r="G2916" s="4">
        <v>0</v>
      </c>
      <c r="H2916" s="4" t="s">
        <v>2</v>
      </c>
    </row>
    <row r="2917" spans="1:8" hidden="1" x14ac:dyDescent="0.25">
      <c r="A2917" s="4">
        <v>3000</v>
      </c>
      <c r="B2917" s="4">
        <v>11000</v>
      </c>
      <c r="C2917" s="4">
        <v>15</v>
      </c>
      <c r="D2917" s="4">
        <f t="shared" si="90"/>
        <v>288.14999999999998</v>
      </c>
      <c r="E2917" s="4">
        <v>9000</v>
      </c>
      <c r="F2917" s="25">
        <f t="shared" si="91"/>
        <v>90288151103</v>
      </c>
      <c r="G2917" s="4">
        <v>0</v>
      </c>
      <c r="H2917" s="4" t="s">
        <v>2</v>
      </c>
    </row>
    <row r="2918" spans="1:8" hidden="1" x14ac:dyDescent="0.25">
      <c r="A2918" s="4">
        <v>4000</v>
      </c>
      <c r="B2918" s="4">
        <v>11000</v>
      </c>
      <c r="C2918" s="4">
        <v>15</v>
      </c>
      <c r="D2918" s="4">
        <f t="shared" si="90"/>
        <v>288.14999999999998</v>
      </c>
      <c r="E2918" s="4">
        <v>9000</v>
      </c>
      <c r="F2918" s="25">
        <f t="shared" si="91"/>
        <v>90288151104</v>
      </c>
      <c r="G2918" s="4">
        <v>0</v>
      </c>
      <c r="H2918" s="4" t="s">
        <v>2</v>
      </c>
    </row>
    <row r="2919" spans="1:8" hidden="1" x14ac:dyDescent="0.25">
      <c r="A2919" s="4">
        <v>5000</v>
      </c>
      <c r="B2919" s="4">
        <v>11000</v>
      </c>
      <c r="C2919" s="4">
        <v>15</v>
      </c>
      <c r="D2919" s="4">
        <f t="shared" si="90"/>
        <v>288.14999999999998</v>
      </c>
      <c r="E2919" s="4">
        <v>9000</v>
      </c>
      <c r="F2919" s="25">
        <f t="shared" si="91"/>
        <v>90288151105</v>
      </c>
      <c r="G2919" s="4">
        <v>0</v>
      </c>
      <c r="H2919" s="4" t="s">
        <v>2</v>
      </c>
    </row>
    <row r="2920" spans="1:8" hidden="1" x14ac:dyDescent="0.25">
      <c r="A2920" s="4">
        <v>6000</v>
      </c>
      <c r="B2920" s="4">
        <v>11000</v>
      </c>
      <c r="C2920" s="4">
        <v>15</v>
      </c>
      <c r="D2920" s="4">
        <f t="shared" si="90"/>
        <v>288.14999999999998</v>
      </c>
      <c r="E2920" s="4">
        <v>9000</v>
      </c>
      <c r="F2920" s="25">
        <f t="shared" si="91"/>
        <v>90288151106</v>
      </c>
      <c r="G2920" s="4">
        <v>0</v>
      </c>
      <c r="H2920" s="4" t="s">
        <v>2</v>
      </c>
    </row>
    <row r="2921" spans="1:8" hidden="1" x14ac:dyDescent="0.25">
      <c r="A2921" s="4">
        <v>0</v>
      </c>
      <c r="B2921" s="4">
        <v>11500</v>
      </c>
      <c r="C2921" s="4">
        <v>15</v>
      </c>
      <c r="D2921" s="4">
        <f t="shared" si="90"/>
        <v>288.14999999999998</v>
      </c>
      <c r="E2921" s="4">
        <v>9000</v>
      </c>
      <c r="F2921" s="25">
        <f t="shared" si="91"/>
        <v>90288151150</v>
      </c>
      <c r="G2921" s="4">
        <v>0</v>
      </c>
      <c r="H2921" s="4" t="s">
        <v>2</v>
      </c>
    </row>
    <row r="2922" spans="1:8" hidden="1" x14ac:dyDescent="0.25">
      <c r="A2922" s="4">
        <v>1000</v>
      </c>
      <c r="B2922" s="4">
        <v>11500</v>
      </c>
      <c r="C2922" s="4">
        <v>15</v>
      </c>
      <c r="D2922" s="4">
        <f t="shared" si="90"/>
        <v>288.14999999999998</v>
      </c>
      <c r="E2922" s="4">
        <v>9000</v>
      </c>
      <c r="F2922" s="25">
        <f t="shared" si="91"/>
        <v>90288151151</v>
      </c>
      <c r="G2922" s="4">
        <v>0</v>
      </c>
      <c r="H2922" s="4" t="s">
        <v>2</v>
      </c>
    </row>
    <row r="2923" spans="1:8" hidden="1" x14ac:dyDescent="0.25">
      <c r="A2923" s="4">
        <v>2000</v>
      </c>
      <c r="B2923" s="4">
        <v>11500</v>
      </c>
      <c r="C2923" s="4">
        <v>15</v>
      </c>
      <c r="D2923" s="4">
        <f t="shared" si="90"/>
        <v>288.14999999999998</v>
      </c>
      <c r="E2923" s="4">
        <v>9000</v>
      </c>
      <c r="F2923" s="25">
        <f t="shared" si="91"/>
        <v>90288151152</v>
      </c>
      <c r="G2923" s="4">
        <v>0</v>
      </c>
      <c r="H2923" s="4" t="s">
        <v>2</v>
      </c>
    </row>
    <row r="2924" spans="1:8" hidden="1" x14ac:dyDescent="0.25">
      <c r="A2924" s="4">
        <v>3000</v>
      </c>
      <c r="B2924" s="4">
        <v>11500</v>
      </c>
      <c r="C2924" s="4">
        <v>15</v>
      </c>
      <c r="D2924" s="4">
        <f t="shared" si="90"/>
        <v>288.14999999999998</v>
      </c>
      <c r="E2924" s="4">
        <v>9000</v>
      </c>
      <c r="F2924" s="25">
        <f t="shared" si="91"/>
        <v>90288151153</v>
      </c>
      <c r="G2924" s="4">
        <v>0</v>
      </c>
      <c r="H2924" s="4" t="s">
        <v>2</v>
      </c>
    </row>
    <row r="2925" spans="1:8" hidden="1" x14ac:dyDescent="0.25">
      <c r="A2925" s="4">
        <v>4000</v>
      </c>
      <c r="B2925" s="4">
        <v>11500</v>
      </c>
      <c r="C2925" s="4">
        <v>15</v>
      </c>
      <c r="D2925" s="4">
        <f t="shared" si="90"/>
        <v>288.14999999999998</v>
      </c>
      <c r="E2925" s="4">
        <v>9000</v>
      </c>
      <c r="F2925" s="25">
        <f t="shared" si="91"/>
        <v>90288151154</v>
      </c>
      <c r="G2925" s="4">
        <v>0</v>
      </c>
      <c r="H2925" s="4" t="s">
        <v>2</v>
      </c>
    </row>
    <row r="2926" spans="1:8" hidden="1" x14ac:dyDescent="0.25">
      <c r="A2926" s="4">
        <v>5000</v>
      </c>
      <c r="B2926" s="4">
        <v>11500</v>
      </c>
      <c r="C2926" s="4">
        <v>15</v>
      </c>
      <c r="D2926" s="4">
        <f t="shared" si="90"/>
        <v>288.14999999999998</v>
      </c>
      <c r="E2926" s="4">
        <v>9000</v>
      </c>
      <c r="F2926" s="25">
        <f t="shared" si="91"/>
        <v>90288151155</v>
      </c>
      <c r="G2926" s="4">
        <v>0</v>
      </c>
      <c r="H2926" s="4" t="s">
        <v>2</v>
      </c>
    </row>
    <row r="2927" spans="1:8" hidden="1" x14ac:dyDescent="0.25">
      <c r="A2927" s="4">
        <v>6000</v>
      </c>
      <c r="B2927" s="4">
        <v>11500</v>
      </c>
      <c r="C2927" s="4">
        <v>15</v>
      </c>
      <c r="D2927" s="4">
        <f t="shared" si="90"/>
        <v>288.14999999999998</v>
      </c>
      <c r="E2927" s="4">
        <v>9000</v>
      </c>
      <c r="F2927" s="25">
        <f t="shared" si="91"/>
        <v>90288151156</v>
      </c>
      <c r="G2927" s="4">
        <v>59.6</v>
      </c>
      <c r="H2927" s="4" t="s">
        <v>3</v>
      </c>
    </row>
    <row r="2928" spans="1:8" hidden="1" x14ac:dyDescent="0.25">
      <c r="A2928" s="4">
        <v>0</v>
      </c>
      <c r="B2928" s="4">
        <v>12000</v>
      </c>
      <c r="C2928" s="4">
        <v>15</v>
      </c>
      <c r="D2928" s="4">
        <f t="shared" si="90"/>
        <v>288.14999999999998</v>
      </c>
      <c r="E2928" s="4">
        <v>9000</v>
      </c>
      <c r="F2928" s="25">
        <f t="shared" si="91"/>
        <v>90288151200</v>
      </c>
      <c r="G2928" s="4">
        <v>0</v>
      </c>
      <c r="H2928" s="4" t="s">
        <v>2</v>
      </c>
    </row>
    <row r="2929" spans="1:8" hidden="1" x14ac:dyDescent="0.25">
      <c r="A2929" s="4">
        <v>1000</v>
      </c>
      <c r="B2929" s="4">
        <v>12000</v>
      </c>
      <c r="C2929" s="4">
        <v>15</v>
      </c>
      <c r="D2929" s="4">
        <f t="shared" si="90"/>
        <v>288.14999999999998</v>
      </c>
      <c r="E2929" s="4">
        <v>9000</v>
      </c>
      <c r="F2929" s="25">
        <f t="shared" si="91"/>
        <v>90288151201</v>
      </c>
      <c r="G2929" s="4">
        <v>0</v>
      </c>
      <c r="H2929" s="4" t="s">
        <v>2</v>
      </c>
    </row>
    <row r="2930" spans="1:8" hidden="1" x14ac:dyDescent="0.25">
      <c r="A2930" s="4">
        <v>2000</v>
      </c>
      <c r="B2930" s="4">
        <v>12000</v>
      </c>
      <c r="C2930" s="4">
        <v>15</v>
      </c>
      <c r="D2930" s="4">
        <f t="shared" si="90"/>
        <v>288.14999999999998</v>
      </c>
      <c r="E2930" s="4">
        <v>9000</v>
      </c>
      <c r="F2930" s="25">
        <f t="shared" si="91"/>
        <v>90288151202</v>
      </c>
      <c r="G2930" s="4">
        <v>0</v>
      </c>
      <c r="H2930" s="4" t="s">
        <v>2</v>
      </c>
    </row>
    <row r="2931" spans="1:8" hidden="1" x14ac:dyDescent="0.25">
      <c r="A2931" s="4">
        <v>3000</v>
      </c>
      <c r="B2931" s="4">
        <v>12000</v>
      </c>
      <c r="C2931" s="4">
        <v>15</v>
      </c>
      <c r="D2931" s="4">
        <f t="shared" si="90"/>
        <v>288.14999999999998</v>
      </c>
      <c r="E2931" s="4">
        <v>9000</v>
      </c>
      <c r="F2931" s="25">
        <f t="shared" si="91"/>
        <v>90288151203</v>
      </c>
      <c r="G2931" s="4">
        <v>0</v>
      </c>
      <c r="H2931" s="4" t="s">
        <v>2</v>
      </c>
    </row>
    <row r="2932" spans="1:8" hidden="1" x14ac:dyDescent="0.25">
      <c r="A2932" s="4">
        <v>4000</v>
      </c>
      <c r="B2932" s="4">
        <v>12000</v>
      </c>
      <c r="C2932" s="4">
        <v>15</v>
      </c>
      <c r="D2932" s="4">
        <f t="shared" si="90"/>
        <v>288.14999999999998</v>
      </c>
      <c r="E2932" s="4">
        <v>9000</v>
      </c>
      <c r="F2932" s="25">
        <f t="shared" si="91"/>
        <v>90288151204</v>
      </c>
      <c r="G2932" s="4">
        <v>0</v>
      </c>
      <c r="H2932" s="4" t="s">
        <v>2</v>
      </c>
    </row>
    <row r="2933" spans="1:8" hidden="1" x14ac:dyDescent="0.25">
      <c r="A2933" s="4">
        <v>5000</v>
      </c>
      <c r="B2933" s="4">
        <v>12000</v>
      </c>
      <c r="C2933" s="4">
        <v>15</v>
      </c>
      <c r="D2933" s="4">
        <f t="shared" si="90"/>
        <v>288.14999999999998</v>
      </c>
      <c r="E2933" s="4">
        <v>9000</v>
      </c>
      <c r="F2933" s="25">
        <f t="shared" si="91"/>
        <v>90288151205</v>
      </c>
      <c r="G2933" s="4">
        <v>69.900000000000006</v>
      </c>
      <c r="H2933" s="4" t="s">
        <v>3</v>
      </c>
    </row>
    <row r="2934" spans="1:8" hidden="1" x14ac:dyDescent="0.25">
      <c r="A2934" s="4">
        <v>6000</v>
      </c>
      <c r="B2934" s="4">
        <v>12000</v>
      </c>
      <c r="C2934" s="4">
        <v>15</v>
      </c>
      <c r="D2934" s="4">
        <f t="shared" si="90"/>
        <v>288.14999999999998</v>
      </c>
      <c r="E2934" s="4">
        <v>9000</v>
      </c>
      <c r="F2934" s="25">
        <f t="shared" si="91"/>
        <v>90288151206</v>
      </c>
      <c r="G2934" s="4">
        <v>106.8</v>
      </c>
      <c r="H2934" s="4" t="s">
        <v>3</v>
      </c>
    </row>
    <row r="2935" spans="1:8" hidden="1" x14ac:dyDescent="0.25">
      <c r="A2935" s="4">
        <v>0</v>
      </c>
      <c r="B2935" s="4">
        <v>12500</v>
      </c>
      <c r="C2935" s="4">
        <v>15</v>
      </c>
      <c r="D2935" s="4">
        <f t="shared" si="90"/>
        <v>288.14999999999998</v>
      </c>
      <c r="E2935" s="4">
        <v>9000</v>
      </c>
      <c r="F2935" s="25">
        <f t="shared" si="91"/>
        <v>90288151250</v>
      </c>
      <c r="G2935" s="4">
        <v>0</v>
      </c>
      <c r="H2935" s="4" t="s">
        <v>2</v>
      </c>
    </row>
    <row r="2936" spans="1:8" hidden="1" x14ac:dyDescent="0.25">
      <c r="A2936" s="4">
        <v>1000</v>
      </c>
      <c r="B2936" s="4">
        <v>12500</v>
      </c>
      <c r="C2936" s="4">
        <v>15</v>
      </c>
      <c r="D2936" s="4">
        <f t="shared" si="90"/>
        <v>288.14999999999998</v>
      </c>
      <c r="E2936" s="4">
        <v>9000</v>
      </c>
      <c r="F2936" s="25">
        <f t="shared" si="91"/>
        <v>90288151251</v>
      </c>
      <c r="G2936" s="4">
        <v>0</v>
      </c>
      <c r="H2936" s="4" t="s">
        <v>2</v>
      </c>
    </row>
    <row r="2937" spans="1:8" hidden="1" x14ac:dyDescent="0.25">
      <c r="A2937" s="4">
        <v>2000</v>
      </c>
      <c r="B2937" s="4">
        <v>12500</v>
      </c>
      <c r="C2937" s="4">
        <v>15</v>
      </c>
      <c r="D2937" s="4">
        <f t="shared" si="90"/>
        <v>288.14999999999998</v>
      </c>
      <c r="E2937" s="4">
        <v>9000</v>
      </c>
      <c r="F2937" s="25">
        <f t="shared" si="91"/>
        <v>90288151252</v>
      </c>
      <c r="G2937" s="4">
        <v>0</v>
      </c>
      <c r="H2937" s="4" t="s">
        <v>2</v>
      </c>
    </row>
    <row r="2938" spans="1:8" hidden="1" x14ac:dyDescent="0.25">
      <c r="A2938" s="4">
        <v>3000</v>
      </c>
      <c r="B2938" s="4">
        <v>12500</v>
      </c>
      <c r="C2938" s="4">
        <v>15</v>
      </c>
      <c r="D2938" s="4">
        <f t="shared" si="90"/>
        <v>288.14999999999998</v>
      </c>
      <c r="E2938" s="4">
        <v>9000</v>
      </c>
      <c r="F2938" s="25">
        <f t="shared" si="91"/>
        <v>90288151253</v>
      </c>
      <c r="G2938" s="4">
        <v>0</v>
      </c>
      <c r="H2938" s="4" t="s">
        <v>2</v>
      </c>
    </row>
    <row r="2939" spans="1:8" hidden="1" x14ac:dyDescent="0.25">
      <c r="A2939" s="4">
        <v>4000</v>
      </c>
      <c r="B2939" s="4">
        <v>12500</v>
      </c>
      <c r="C2939" s="4">
        <v>15</v>
      </c>
      <c r="D2939" s="4">
        <f t="shared" si="90"/>
        <v>288.14999999999998</v>
      </c>
      <c r="E2939" s="4">
        <v>9000</v>
      </c>
      <c r="F2939" s="25">
        <f t="shared" si="91"/>
        <v>90288151254</v>
      </c>
      <c r="G2939" s="4">
        <v>71.900000000000006</v>
      </c>
      <c r="H2939" s="4" t="s">
        <v>3</v>
      </c>
    </row>
    <row r="2940" spans="1:8" hidden="1" x14ac:dyDescent="0.25">
      <c r="A2940" s="4">
        <v>5000</v>
      </c>
      <c r="B2940" s="4">
        <v>12500</v>
      </c>
      <c r="C2940" s="4">
        <v>15</v>
      </c>
      <c r="D2940" s="4">
        <f t="shared" si="90"/>
        <v>288.14999999999998</v>
      </c>
      <c r="E2940" s="4">
        <v>9000</v>
      </c>
      <c r="F2940" s="25">
        <f t="shared" si="91"/>
        <v>90288151255</v>
      </c>
      <c r="G2940" s="4">
        <v>112.5</v>
      </c>
      <c r="H2940" s="4" t="s">
        <v>3</v>
      </c>
    </row>
    <row r="2941" spans="1:8" hidden="1" x14ac:dyDescent="0.25">
      <c r="A2941" s="4">
        <v>6000</v>
      </c>
      <c r="B2941" s="4">
        <v>12500</v>
      </c>
      <c r="C2941" s="4">
        <v>15</v>
      </c>
      <c r="D2941" s="4">
        <f t="shared" si="90"/>
        <v>288.14999999999998</v>
      </c>
      <c r="E2941" s="4">
        <v>9000</v>
      </c>
      <c r="F2941" s="25">
        <f t="shared" si="91"/>
        <v>90288151256</v>
      </c>
      <c r="G2941" s="4">
        <v>138.4</v>
      </c>
      <c r="H2941" s="4" t="s">
        <v>3</v>
      </c>
    </row>
    <row r="2942" spans="1:8" hidden="1" x14ac:dyDescent="0.25">
      <c r="A2942" s="4">
        <v>0</v>
      </c>
      <c r="B2942" s="4">
        <v>12800</v>
      </c>
      <c r="C2942" s="4">
        <v>15</v>
      </c>
      <c r="D2942" s="4">
        <f t="shared" si="90"/>
        <v>288.14999999999998</v>
      </c>
      <c r="E2942" s="4">
        <v>9000</v>
      </c>
      <c r="F2942" s="25">
        <f t="shared" si="91"/>
        <v>90288151280</v>
      </c>
      <c r="G2942" s="4">
        <v>0</v>
      </c>
      <c r="H2942" s="4" t="s">
        <v>2</v>
      </c>
    </row>
    <row r="2943" spans="1:8" hidden="1" x14ac:dyDescent="0.25">
      <c r="A2943" s="4">
        <v>1000</v>
      </c>
      <c r="B2943" s="4">
        <v>12800</v>
      </c>
      <c r="C2943" s="4">
        <v>15</v>
      </c>
      <c r="D2943" s="4">
        <f t="shared" si="90"/>
        <v>288.14999999999998</v>
      </c>
      <c r="E2943" s="4">
        <v>9000</v>
      </c>
      <c r="F2943" s="25">
        <f t="shared" si="91"/>
        <v>90288151281</v>
      </c>
      <c r="G2943" s="4">
        <v>0</v>
      </c>
      <c r="H2943" s="4" t="s">
        <v>2</v>
      </c>
    </row>
    <row r="2944" spans="1:8" hidden="1" x14ac:dyDescent="0.25">
      <c r="A2944" s="4">
        <v>2000</v>
      </c>
      <c r="B2944" s="4">
        <v>12800</v>
      </c>
      <c r="C2944" s="4">
        <v>15</v>
      </c>
      <c r="D2944" s="4">
        <f t="shared" si="90"/>
        <v>288.14999999999998</v>
      </c>
      <c r="E2944" s="4">
        <v>9000</v>
      </c>
      <c r="F2944" s="25">
        <f t="shared" si="91"/>
        <v>90288151282</v>
      </c>
      <c r="G2944" s="4">
        <v>0</v>
      </c>
      <c r="H2944" s="4" t="s">
        <v>2</v>
      </c>
    </row>
    <row r="2945" spans="1:8" hidden="1" x14ac:dyDescent="0.25">
      <c r="A2945" s="4">
        <v>3000</v>
      </c>
      <c r="B2945" s="4">
        <v>12800</v>
      </c>
      <c r="C2945" s="4">
        <v>15</v>
      </c>
      <c r="D2945" s="4">
        <f t="shared" si="90"/>
        <v>288.14999999999998</v>
      </c>
      <c r="E2945" s="4">
        <v>9000</v>
      </c>
      <c r="F2945" s="25">
        <f t="shared" si="91"/>
        <v>90288151283</v>
      </c>
      <c r="G2945" s="4">
        <v>50.7</v>
      </c>
      <c r="H2945" s="4" t="s">
        <v>3</v>
      </c>
    </row>
    <row r="2946" spans="1:8" hidden="1" x14ac:dyDescent="0.25">
      <c r="A2946" s="4">
        <v>4000</v>
      </c>
      <c r="B2946" s="4">
        <v>12800</v>
      </c>
      <c r="C2946" s="4">
        <v>15</v>
      </c>
      <c r="D2946" s="4">
        <f t="shared" ref="D2946:D3009" si="92">C2946+273.15</f>
        <v>288.14999999999998</v>
      </c>
      <c r="E2946" s="4">
        <v>9000</v>
      </c>
      <c r="F2946" s="25">
        <f t="shared" ref="F2946:F3009" si="93">E2946*10^7+D2946*10^6+B2946/10+A2946/1000</f>
        <v>90288151284</v>
      </c>
      <c r="G2946" s="4">
        <v>99.6</v>
      </c>
      <c r="H2946" s="4" t="s">
        <v>3</v>
      </c>
    </row>
    <row r="2947" spans="1:8" hidden="1" x14ac:dyDescent="0.25">
      <c r="A2947" s="4">
        <v>5000</v>
      </c>
      <c r="B2947" s="4">
        <v>12800</v>
      </c>
      <c r="C2947" s="4">
        <v>15</v>
      </c>
      <c r="D2947" s="4">
        <f t="shared" si="92"/>
        <v>288.14999999999998</v>
      </c>
      <c r="E2947" s="4">
        <v>9000</v>
      </c>
      <c r="F2947" s="25">
        <f t="shared" si="93"/>
        <v>90288151285</v>
      </c>
      <c r="G2947" s="4">
        <v>130.69999999999999</v>
      </c>
      <c r="H2947" s="4" t="s">
        <v>3</v>
      </c>
    </row>
    <row r="2948" spans="1:8" hidden="1" x14ac:dyDescent="0.25">
      <c r="A2948" s="4">
        <v>6000</v>
      </c>
      <c r="B2948" s="4">
        <v>12800</v>
      </c>
      <c r="C2948" s="4">
        <v>15</v>
      </c>
      <c r="D2948" s="4">
        <f t="shared" si="92"/>
        <v>288.14999999999998</v>
      </c>
      <c r="E2948" s="4">
        <v>9000</v>
      </c>
      <c r="F2948" s="25">
        <f t="shared" si="93"/>
        <v>90288151286</v>
      </c>
      <c r="G2948" s="4">
        <v>999999</v>
      </c>
      <c r="H2948" s="4" t="s">
        <v>2</v>
      </c>
    </row>
    <row r="2949" spans="1:8" hidden="1" x14ac:dyDescent="0.25">
      <c r="A2949" s="4">
        <v>0</v>
      </c>
      <c r="B2949" s="4">
        <v>13000</v>
      </c>
      <c r="C2949" s="4">
        <v>15</v>
      </c>
      <c r="D2949" s="4">
        <f t="shared" si="92"/>
        <v>288.14999999999998</v>
      </c>
      <c r="E2949" s="4">
        <v>9000</v>
      </c>
      <c r="F2949" s="25">
        <f t="shared" si="93"/>
        <v>90288151300</v>
      </c>
      <c r="G2949" s="4">
        <v>0</v>
      </c>
      <c r="H2949" s="4" t="s">
        <v>2</v>
      </c>
    </row>
    <row r="2950" spans="1:8" hidden="1" x14ac:dyDescent="0.25">
      <c r="A2950" s="4">
        <v>1000</v>
      </c>
      <c r="B2950" s="4">
        <v>13000</v>
      </c>
      <c r="C2950" s="4">
        <v>15</v>
      </c>
      <c r="D2950" s="4">
        <f t="shared" si="92"/>
        <v>288.14999999999998</v>
      </c>
      <c r="E2950" s="4">
        <v>9000</v>
      </c>
      <c r="F2950" s="25">
        <f t="shared" si="93"/>
        <v>90288151301</v>
      </c>
      <c r="G2950" s="4">
        <v>0</v>
      </c>
      <c r="H2950" s="4" t="s">
        <v>2</v>
      </c>
    </row>
    <row r="2951" spans="1:8" hidden="1" x14ac:dyDescent="0.25">
      <c r="A2951" s="4">
        <v>2000</v>
      </c>
      <c r="B2951" s="4">
        <v>13000</v>
      </c>
      <c r="C2951" s="4">
        <v>15</v>
      </c>
      <c r="D2951" s="4">
        <f t="shared" si="92"/>
        <v>288.14999999999998</v>
      </c>
      <c r="E2951" s="4">
        <v>9000</v>
      </c>
      <c r="F2951" s="25">
        <f t="shared" si="93"/>
        <v>90288151302</v>
      </c>
      <c r="G2951" s="4">
        <v>0</v>
      </c>
      <c r="H2951" s="4" t="s">
        <v>2</v>
      </c>
    </row>
    <row r="2952" spans="1:8" hidden="1" x14ac:dyDescent="0.25">
      <c r="A2952" s="4">
        <v>3000</v>
      </c>
      <c r="B2952" s="4">
        <v>13000</v>
      </c>
      <c r="C2952" s="4">
        <v>15</v>
      </c>
      <c r="D2952" s="4">
        <f t="shared" si="92"/>
        <v>288.14999999999998</v>
      </c>
      <c r="E2952" s="4">
        <v>9000</v>
      </c>
      <c r="F2952" s="25">
        <f t="shared" si="93"/>
        <v>90288151303</v>
      </c>
      <c r="G2952" s="4">
        <v>74.099999999999994</v>
      </c>
      <c r="H2952" s="4" t="s">
        <v>3</v>
      </c>
    </row>
    <row r="2953" spans="1:8" hidden="1" x14ac:dyDescent="0.25">
      <c r="A2953" s="4">
        <v>4000</v>
      </c>
      <c r="B2953" s="4">
        <v>13000</v>
      </c>
      <c r="C2953" s="4">
        <v>15</v>
      </c>
      <c r="D2953" s="4">
        <f t="shared" si="92"/>
        <v>288.14999999999998</v>
      </c>
      <c r="E2953" s="4">
        <v>9000</v>
      </c>
      <c r="F2953" s="25">
        <f t="shared" si="93"/>
        <v>90288151304</v>
      </c>
      <c r="G2953" s="4">
        <v>115.2</v>
      </c>
      <c r="H2953" s="4" t="s">
        <v>3</v>
      </c>
    </row>
    <row r="2954" spans="1:8" hidden="1" x14ac:dyDescent="0.25">
      <c r="A2954" s="4">
        <v>5000</v>
      </c>
      <c r="B2954" s="4">
        <v>13000</v>
      </c>
      <c r="C2954" s="4">
        <v>15</v>
      </c>
      <c r="D2954" s="4">
        <f t="shared" si="92"/>
        <v>288.14999999999998</v>
      </c>
      <c r="E2954" s="4">
        <v>9000</v>
      </c>
      <c r="F2954" s="25">
        <f t="shared" si="93"/>
        <v>90288151305</v>
      </c>
      <c r="G2954" s="4">
        <v>144.1</v>
      </c>
      <c r="H2954" s="4" t="s">
        <v>3</v>
      </c>
    </row>
    <row r="2955" spans="1:8" hidden="1" x14ac:dyDescent="0.25">
      <c r="A2955" s="4">
        <v>6000</v>
      </c>
      <c r="B2955" s="4">
        <v>13000</v>
      </c>
      <c r="C2955" s="4">
        <v>15</v>
      </c>
      <c r="D2955" s="4">
        <f t="shared" si="92"/>
        <v>288.14999999999998</v>
      </c>
      <c r="E2955" s="4">
        <v>9000</v>
      </c>
      <c r="F2955" s="25">
        <f t="shared" si="93"/>
        <v>90288151306</v>
      </c>
      <c r="G2955" s="4">
        <v>999999</v>
      </c>
      <c r="H2955" s="4" t="s">
        <v>2</v>
      </c>
    </row>
    <row r="2956" spans="1:8" hidden="1" x14ac:dyDescent="0.25">
      <c r="A2956" s="4">
        <v>0</v>
      </c>
      <c r="B2956" s="4">
        <v>13500</v>
      </c>
      <c r="C2956" s="4">
        <v>15</v>
      </c>
      <c r="D2956" s="4">
        <f t="shared" si="92"/>
        <v>288.14999999999998</v>
      </c>
      <c r="E2956" s="4">
        <v>9000</v>
      </c>
      <c r="F2956" s="25">
        <f t="shared" si="93"/>
        <v>90288151350</v>
      </c>
      <c r="G2956" s="4">
        <v>0</v>
      </c>
      <c r="H2956" s="4" t="s">
        <v>2</v>
      </c>
    </row>
    <row r="2957" spans="1:8" hidden="1" x14ac:dyDescent="0.25">
      <c r="A2957" s="4">
        <v>1000</v>
      </c>
      <c r="B2957" s="4">
        <v>13500</v>
      </c>
      <c r="C2957" s="4">
        <v>15</v>
      </c>
      <c r="D2957" s="4">
        <f t="shared" si="92"/>
        <v>288.14999999999998</v>
      </c>
      <c r="E2957" s="4">
        <v>9000</v>
      </c>
      <c r="F2957" s="25">
        <f t="shared" si="93"/>
        <v>90288151351</v>
      </c>
      <c r="G2957" s="4">
        <v>0</v>
      </c>
      <c r="H2957" s="4" t="s">
        <v>2</v>
      </c>
    </row>
    <row r="2958" spans="1:8" hidden="1" x14ac:dyDescent="0.25">
      <c r="A2958" s="4">
        <v>2000</v>
      </c>
      <c r="B2958" s="4">
        <v>13500</v>
      </c>
      <c r="C2958" s="4">
        <v>15</v>
      </c>
      <c r="D2958" s="4">
        <f t="shared" si="92"/>
        <v>288.14999999999998</v>
      </c>
      <c r="E2958" s="4">
        <v>9000</v>
      </c>
      <c r="F2958" s="25">
        <f t="shared" si="93"/>
        <v>90288151352</v>
      </c>
      <c r="G2958" s="4">
        <v>74.2</v>
      </c>
      <c r="H2958" s="4" t="s">
        <v>3</v>
      </c>
    </row>
    <row r="2959" spans="1:8" hidden="1" x14ac:dyDescent="0.25">
      <c r="A2959" s="4">
        <v>3000</v>
      </c>
      <c r="B2959" s="4">
        <v>13500</v>
      </c>
      <c r="C2959" s="4">
        <v>15</v>
      </c>
      <c r="D2959" s="4">
        <f t="shared" si="92"/>
        <v>288.14999999999998</v>
      </c>
      <c r="E2959" s="4">
        <v>9000</v>
      </c>
      <c r="F2959" s="25">
        <f t="shared" si="93"/>
        <v>90288151353</v>
      </c>
      <c r="G2959" s="4">
        <v>115.6</v>
      </c>
      <c r="H2959" s="4" t="s">
        <v>3</v>
      </c>
    </row>
    <row r="2960" spans="1:8" hidden="1" x14ac:dyDescent="0.25">
      <c r="A2960" s="4">
        <v>4000</v>
      </c>
      <c r="B2960" s="4">
        <v>13500</v>
      </c>
      <c r="C2960" s="4">
        <v>15</v>
      </c>
      <c r="D2960" s="4">
        <f t="shared" si="92"/>
        <v>288.14999999999998</v>
      </c>
      <c r="E2960" s="4">
        <v>9000</v>
      </c>
      <c r="F2960" s="25">
        <f t="shared" si="93"/>
        <v>90288151354</v>
      </c>
      <c r="G2960" s="4">
        <v>143.6</v>
      </c>
      <c r="H2960" s="4" t="s">
        <v>3</v>
      </c>
    </row>
    <row r="2961" spans="1:8" hidden="1" x14ac:dyDescent="0.25">
      <c r="A2961" s="4">
        <v>5000</v>
      </c>
      <c r="B2961" s="4">
        <v>13500</v>
      </c>
      <c r="C2961" s="4">
        <v>15</v>
      </c>
      <c r="D2961" s="4">
        <f t="shared" si="92"/>
        <v>288.14999999999998</v>
      </c>
      <c r="E2961" s="4">
        <v>9000</v>
      </c>
      <c r="F2961" s="25">
        <f t="shared" si="93"/>
        <v>90288151355</v>
      </c>
      <c r="G2961" s="4">
        <v>999999</v>
      </c>
      <c r="H2961" s="4" t="s">
        <v>2</v>
      </c>
    </row>
    <row r="2962" spans="1:8" hidden="1" x14ac:dyDescent="0.25">
      <c r="A2962" s="4">
        <v>6000</v>
      </c>
      <c r="B2962" s="4">
        <v>13500</v>
      </c>
      <c r="C2962" s="4">
        <v>15</v>
      </c>
      <c r="D2962" s="4">
        <f t="shared" si="92"/>
        <v>288.14999999999998</v>
      </c>
      <c r="E2962" s="4">
        <v>9000</v>
      </c>
      <c r="F2962" s="25">
        <f t="shared" si="93"/>
        <v>90288151356</v>
      </c>
      <c r="G2962" s="4">
        <v>999999</v>
      </c>
      <c r="H2962" s="4" t="s">
        <v>2</v>
      </c>
    </row>
    <row r="2963" spans="1:8" hidden="1" x14ac:dyDescent="0.25">
      <c r="A2963" s="4">
        <v>0</v>
      </c>
      <c r="B2963" s="4">
        <v>14000</v>
      </c>
      <c r="C2963" s="4">
        <v>15</v>
      </c>
      <c r="D2963" s="4">
        <f t="shared" si="92"/>
        <v>288.14999999999998</v>
      </c>
      <c r="E2963" s="4">
        <v>9000</v>
      </c>
      <c r="F2963" s="25">
        <f t="shared" si="93"/>
        <v>90288151400</v>
      </c>
      <c r="G2963" s="4">
        <v>16.3</v>
      </c>
      <c r="H2963" s="4" t="s">
        <v>3</v>
      </c>
    </row>
    <row r="2964" spans="1:8" hidden="1" x14ac:dyDescent="0.25">
      <c r="A2964" s="4">
        <v>1000</v>
      </c>
      <c r="B2964" s="4">
        <v>14000</v>
      </c>
      <c r="C2964" s="4">
        <v>15</v>
      </c>
      <c r="D2964" s="4">
        <f t="shared" si="92"/>
        <v>288.14999999999998</v>
      </c>
      <c r="E2964" s="4">
        <v>9000</v>
      </c>
      <c r="F2964" s="25">
        <f t="shared" si="93"/>
        <v>90288151401</v>
      </c>
      <c r="G2964" s="4">
        <v>77.5</v>
      </c>
      <c r="H2964" s="4" t="s">
        <v>3</v>
      </c>
    </row>
    <row r="2965" spans="1:8" hidden="1" x14ac:dyDescent="0.25">
      <c r="A2965" s="4">
        <v>2000</v>
      </c>
      <c r="B2965" s="4">
        <v>14000</v>
      </c>
      <c r="C2965" s="4">
        <v>15</v>
      </c>
      <c r="D2965" s="4">
        <f t="shared" si="92"/>
        <v>288.14999999999998</v>
      </c>
      <c r="E2965" s="4">
        <v>9000</v>
      </c>
      <c r="F2965" s="25">
        <f t="shared" si="93"/>
        <v>90288151402</v>
      </c>
      <c r="G2965" s="4">
        <v>117</v>
      </c>
      <c r="H2965" s="4" t="s">
        <v>3</v>
      </c>
    </row>
    <row r="2966" spans="1:8" hidden="1" x14ac:dyDescent="0.25">
      <c r="A2966" s="4">
        <v>3000</v>
      </c>
      <c r="B2966" s="4">
        <v>14000</v>
      </c>
      <c r="C2966" s="4">
        <v>15</v>
      </c>
      <c r="D2966" s="4">
        <f t="shared" si="92"/>
        <v>288.14999999999998</v>
      </c>
      <c r="E2966" s="4">
        <v>9000</v>
      </c>
      <c r="F2966" s="25">
        <f t="shared" si="93"/>
        <v>90288151403</v>
      </c>
      <c r="G2966" s="4">
        <v>144.69999999999999</v>
      </c>
      <c r="H2966" s="4" t="s">
        <v>3</v>
      </c>
    </row>
    <row r="2967" spans="1:8" hidden="1" x14ac:dyDescent="0.25">
      <c r="A2967" s="4">
        <v>4000</v>
      </c>
      <c r="B2967" s="4">
        <v>14000</v>
      </c>
      <c r="C2967" s="4">
        <v>15</v>
      </c>
      <c r="D2967" s="4">
        <f t="shared" si="92"/>
        <v>288.14999999999998</v>
      </c>
      <c r="E2967" s="4">
        <v>9000</v>
      </c>
      <c r="F2967" s="25">
        <f t="shared" si="93"/>
        <v>90288151404</v>
      </c>
      <c r="G2967" s="4">
        <v>999999</v>
      </c>
      <c r="H2967" s="4" t="s">
        <v>2</v>
      </c>
    </row>
    <row r="2968" spans="1:8" hidden="1" x14ac:dyDescent="0.25">
      <c r="A2968" s="4">
        <v>5000</v>
      </c>
      <c r="B2968" s="4">
        <v>14000</v>
      </c>
      <c r="C2968" s="4">
        <v>15</v>
      </c>
      <c r="D2968" s="4">
        <f t="shared" si="92"/>
        <v>288.14999999999998</v>
      </c>
      <c r="E2968" s="4">
        <v>9000</v>
      </c>
      <c r="F2968" s="25">
        <f t="shared" si="93"/>
        <v>90288151405</v>
      </c>
      <c r="G2968" s="4">
        <v>999999</v>
      </c>
      <c r="H2968" s="4" t="s">
        <v>2</v>
      </c>
    </row>
    <row r="2969" spans="1:8" hidden="1" x14ac:dyDescent="0.25">
      <c r="A2969" s="4">
        <v>6000</v>
      </c>
      <c r="B2969" s="4">
        <v>14000</v>
      </c>
      <c r="C2969" s="4">
        <v>15</v>
      </c>
      <c r="D2969" s="4">
        <f t="shared" si="92"/>
        <v>288.14999999999998</v>
      </c>
      <c r="E2969" s="4">
        <v>9000</v>
      </c>
      <c r="F2969" s="25">
        <f t="shared" si="93"/>
        <v>90288151406</v>
      </c>
      <c r="G2969" s="4">
        <v>999999</v>
      </c>
      <c r="H2969" s="4" t="s">
        <v>2</v>
      </c>
    </row>
    <row r="2970" spans="1:8" hidden="1" x14ac:dyDescent="0.25">
      <c r="A2970" s="4">
        <v>0</v>
      </c>
      <c r="B2970" s="4">
        <v>11000</v>
      </c>
      <c r="C2970" s="4">
        <v>20</v>
      </c>
      <c r="D2970" s="4">
        <f t="shared" si="92"/>
        <v>293.14999999999998</v>
      </c>
      <c r="E2970" s="4">
        <v>9000</v>
      </c>
      <c r="F2970" s="25">
        <f t="shared" si="93"/>
        <v>90293151100</v>
      </c>
      <c r="G2970" s="4">
        <v>0</v>
      </c>
      <c r="H2970" s="4" t="s">
        <v>2</v>
      </c>
    </row>
    <row r="2971" spans="1:8" hidden="1" x14ac:dyDescent="0.25">
      <c r="A2971" s="4">
        <v>1000</v>
      </c>
      <c r="B2971" s="4">
        <v>11000</v>
      </c>
      <c r="C2971" s="4">
        <v>20</v>
      </c>
      <c r="D2971" s="4">
        <f t="shared" si="92"/>
        <v>293.14999999999998</v>
      </c>
      <c r="E2971" s="4">
        <v>9000</v>
      </c>
      <c r="F2971" s="25">
        <f t="shared" si="93"/>
        <v>90293151101</v>
      </c>
      <c r="G2971" s="4">
        <v>0</v>
      </c>
      <c r="H2971" s="4" t="s">
        <v>2</v>
      </c>
    </row>
    <row r="2972" spans="1:8" hidden="1" x14ac:dyDescent="0.25">
      <c r="A2972" s="4">
        <v>2000</v>
      </c>
      <c r="B2972" s="4">
        <v>11000</v>
      </c>
      <c r="C2972" s="4">
        <v>20</v>
      </c>
      <c r="D2972" s="4">
        <f t="shared" si="92"/>
        <v>293.14999999999998</v>
      </c>
      <c r="E2972" s="4">
        <v>9000</v>
      </c>
      <c r="F2972" s="25">
        <f t="shared" si="93"/>
        <v>90293151102</v>
      </c>
      <c r="G2972" s="4">
        <v>0</v>
      </c>
      <c r="H2972" s="4" t="s">
        <v>2</v>
      </c>
    </row>
    <row r="2973" spans="1:8" hidden="1" x14ac:dyDescent="0.25">
      <c r="A2973" s="4">
        <v>3000</v>
      </c>
      <c r="B2973" s="4">
        <v>11000</v>
      </c>
      <c r="C2973" s="4">
        <v>20</v>
      </c>
      <c r="D2973" s="4">
        <f t="shared" si="92"/>
        <v>293.14999999999998</v>
      </c>
      <c r="E2973" s="4">
        <v>9000</v>
      </c>
      <c r="F2973" s="25">
        <f t="shared" si="93"/>
        <v>90293151103</v>
      </c>
      <c r="G2973" s="4">
        <v>0</v>
      </c>
      <c r="H2973" s="4" t="s">
        <v>2</v>
      </c>
    </row>
    <row r="2974" spans="1:8" hidden="1" x14ac:dyDescent="0.25">
      <c r="A2974" s="4">
        <v>4000</v>
      </c>
      <c r="B2974" s="4">
        <v>11000</v>
      </c>
      <c r="C2974" s="4">
        <v>20</v>
      </c>
      <c r="D2974" s="4">
        <f t="shared" si="92"/>
        <v>293.14999999999998</v>
      </c>
      <c r="E2974" s="4">
        <v>9000</v>
      </c>
      <c r="F2974" s="25">
        <f t="shared" si="93"/>
        <v>90293151104</v>
      </c>
      <c r="G2974" s="4">
        <v>0</v>
      </c>
      <c r="H2974" s="4" t="s">
        <v>2</v>
      </c>
    </row>
    <row r="2975" spans="1:8" hidden="1" x14ac:dyDescent="0.25">
      <c r="A2975" s="4">
        <v>5000</v>
      </c>
      <c r="B2975" s="4">
        <v>11000</v>
      </c>
      <c r="C2975" s="4">
        <v>20</v>
      </c>
      <c r="D2975" s="4">
        <f t="shared" si="92"/>
        <v>293.14999999999998</v>
      </c>
      <c r="E2975" s="4">
        <v>9000</v>
      </c>
      <c r="F2975" s="25">
        <f t="shared" si="93"/>
        <v>90293151105</v>
      </c>
      <c r="G2975" s="4">
        <v>0</v>
      </c>
      <c r="H2975" s="4" t="s">
        <v>2</v>
      </c>
    </row>
    <row r="2976" spans="1:8" hidden="1" x14ac:dyDescent="0.25">
      <c r="A2976" s="4">
        <v>6000</v>
      </c>
      <c r="B2976" s="4">
        <v>11000</v>
      </c>
      <c r="C2976" s="4">
        <v>20</v>
      </c>
      <c r="D2976" s="4">
        <f t="shared" si="92"/>
        <v>293.14999999999998</v>
      </c>
      <c r="E2976" s="4">
        <v>9000</v>
      </c>
      <c r="F2976" s="25">
        <f t="shared" si="93"/>
        <v>90293151106</v>
      </c>
      <c r="G2976" s="4">
        <v>0</v>
      </c>
      <c r="H2976" s="4" t="s">
        <v>2</v>
      </c>
    </row>
    <row r="2977" spans="1:8" hidden="1" x14ac:dyDescent="0.25">
      <c r="A2977" s="4">
        <v>0</v>
      </c>
      <c r="B2977" s="4">
        <v>11500</v>
      </c>
      <c r="C2977" s="4">
        <v>20</v>
      </c>
      <c r="D2977" s="4">
        <f t="shared" si="92"/>
        <v>293.14999999999998</v>
      </c>
      <c r="E2977" s="4">
        <v>9000</v>
      </c>
      <c r="F2977" s="25">
        <f t="shared" si="93"/>
        <v>90293151150</v>
      </c>
      <c r="G2977" s="4">
        <v>0</v>
      </c>
      <c r="H2977" s="4" t="s">
        <v>2</v>
      </c>
    </row>
    <row r="2978" spans="1:8" hidden="1" x14ac:dyDescent="0.25">
      <c r="A2978" s="4">
        <v>1000</v>
      </c>
      <c r="B2978" s="4">
        <v>11500</v>
      </c>
      <c r="C2978" s="4">
        <v>20</v>
      </c>
      <c r="D2978" s="4">
        <f t="shared" si="92"/>
        <v>293.14999999999998</v>
      </c>
      <c r="E2978" s="4">
        <v>9000</v>
      </c>
      <c r="F2978" s="25">
        <f t="shared" si="93"/>
        <v>90293151151</v>
      </c>
      <c r="G2978" s="4">
        <v>0</v>
      </c>
      <c r="H2978" s="4" t="s">
        <v>2</v>
      </c>
    </row>
    <row r="2979" spans="1:8" hidden="1" x14ac:dyDescent="0.25">
      <c r="A2979" s="4">
        <v>2000</v>
      </c>
      <c r="B2979" s="4">
        <v>11500</v>
      </c>
      <c r="C2979" s="4">
        <v>20</v>
      </c>
      <c r="D2979" s="4">
        <f t="shared" si="92"/>
        <v>293.14999999999998</v>
      </c>
      <c r="E2979" s="4">
        <v>9000</v>
      </c>
      <c r="F2979" s="25">
        <f t="shared" si="93"/>
        <v>90293151152</v>
      </c>
      <c r="G2979" s="4">
        <v>0</v>
      </c>
      <c r="H2979" s="4" t="s">
        <v>2</v>
      </c>
    </row>
    <row r="2980" spans="1:8" hidden="1" x14ac:dyDescent="0.25">
      <c r="A2980" s="4">
        <v>3000</v>
      </c>
      <c r="B2980" s="4">
        <v>11500</v>
      </c>
      <c r="C2980" s="4">
        <v>20</v>
      </c>
      <c r="D2980" s="4">
        <f t="shared" si="92"/>
        <v>293.14999999999998</v>
      </c>
      <c r="E2980" s="4">
        <v>9000</v>
      </c>
      <c r="F2980" s="25">
        <f t="shared" si="93"/>
        <v>90293151153</v>
      </c>
      <c r="G2980" s="4">
        <v>0</v>
      </c>
      <c r="H2980" s="4" t="s">
        <v>2</v>
      </c>
    </row>
    <row r="2981" spans="1:8" hidden="1" x14ac:dyDescent="0.25">
      <c r="A2981" s="4">
        <v>4000</v>
      </c>
      <c r="B2981" s="4">
        <v>11500</v>
      </c>
      <c r="C2981" s="4">
        <v>20</v>
      </c>
      <c r="D2981" s="4">
        <f t="shared" si="92"/>
        <v>293.14999999999998</v>
      </c>
      <c r="E2981" s="4">
        <v>9000</v>
      </c>
      <c r="F2981" s="25">
        <f t="shared" si="93"/>
        <v>90293151154</v>
      </c>
      <c r="G2981" s="4">
        <v>0</v>
      </c>
      <c r="H2981" s="4" t="s">
        <v>2</v>
      </c>
    </row>
    <row r="2982" spans="1:8" hidden="1" x14ac:dyDescent="0.25">
      <c r="A2982" s="4">
        <v>5000</v>
      </c>
      <c r="B2982" s="4">
        <v>11500</v>
      </c>
      <c r="C2982" s="4">
        <v>20</v>
      </c>
      <c r="D2982" s="4">
        <f t="shared" si="92"/>
        <v>293.14999999999998</v>
      </c>
      <c r="E2982" s="4">
        <v>9000</v>
      </c>
      <c r="F2982" s="25">
        <f t="shared" si="93"/>
        <v>90293151155</v>
      </c>
      <c r="G2982" s="4">
        <v>26.5</v>
      </c>
      <c r="H2982" s="4" t="s">
        <v>5</v>
      </c>
    </row>
    <row r="2983" spans="1:8" hidden="1" x14ac:dyDescent="0.25">
      <c r="A2983" s="4">
        <v>6000</v>
      </c>
      <c r="B2983" s="4">
        <v>11500</v>
      </c>
      <c r="C2983" s="4">
        <v>20</v>
      </c>
      <c r="D2983" s="4">
        <f t="shared" si="92"/>
        <v>293.14999999999998</v>
      </c>
      <c r="E2983" s="4">
        <v>9000</v>
      </c>
      <c r="F2983" s="25">
        <f t="shared" si="93"/>
        <v>90293151156</v>
      </c>
      <c r="G2983" s="4">
        <v>86.6</v>
      </c>
      <c r="H2983" s="4" t="s">
        <v>3</v>
      </c>
    </row>
    <row r="2984" spans="1:8" hidden="1" x14ac:dyDescent="0.25">
      <c r="A2984" s="4">
        <v>0</v>
      </c>
      <c r="B2984" s="4">
        <v>12000</v>
      </c>
      <c r="C2984" s="4">
        <v>20</v>
      </c>
      <c r="D2984" s="4">
        <f t="shared" si="92"/>
        <v>293.14999999999998</v>
      </c>
      <c r="E2984" s="4">
        <v>9000</v>
      </c>
      <c r="F2984" s="25">
        <f t="shared" si="93"/>
        <v>90293151200</v>
      </c>
      <c r="G2984" s="4">
        <v>0</v>
      </c>
      <c r="H2984" s="4" t="s">
        <v>2</v>
      </c>
    </row>
    <row r="2985" spans="1:8" hidden="1" x14ac:dyDescent="0.25">
      <c r="A2985" s="4">
        <v>1000</v>
      </c>
      <c r="B2985" s="4">
        <v>12000</v>
      </c>
      <c r="C2985" s="4">
        <v>20</v>
      </c>
      <c r="D2985" s="4">
        <f t="shared" si="92"/>
        <v>293.14999999999998</v>
      </c>
      <c r="E2985" s="4">
        <v>9000</v>
      </c>
      <c r="F2985" s="25">
        <f t="shared" si="93"/>
        <v>90293151201</v>
      </c>
      <c r="G2985" s="4">
        <v>0</v>
      </c>
      <c r="H2985" s="4" t="s">
        <v>2</v>
      </c>
    </row>
    <row r="2986" spans="1:8" hidden="1" x14ac:dyDescent="0.25">
      <c r="A2986" s="4">
        <v>2000</v>
      </c>
      <c r="B2986" s="4">
        <v>12000</v>
      </c>
      <c r="C2986" s="4">
        <v>20</v>
      </c>
      <c r="D2986" s="4">
        <f t="shared" si="92"/>
        <v>293.14999999999998</v>
      </c>
      <c r="E2986" s="4">
        <v>9000</v>
      </c>
      <c r="F2986" s="25">
        <f t="shared" si="93"/>
        <v>90293151202</v>
      </c>
      <c r="G2986" s="4">
        <v>0</v>
      </c>
      <c r="H2986" s="4" t="s">
        <v>2</v>
      </c>
    </row>
    <row r="2987" spans="1:8" hidden="1" x14ac:dyDescent="0.25">
      <c r="A2987" s="4">
        <v>3000</v>
      </c>
      <c r="B2987" s="4">
        <v>12000</v>
      </c>
      <c r="C2987" s="4">
        <v>20</v>
      </c>
      <c r="D2987" s="4">
        <f t="shared" si="92"/>
        <v>293.14999999999998</v>
      </c>
      <c r="E2987" s="4">
        <v>9000</v>
      </c>
      <c r="F2987" s="25">
        <f t="shared" si="93"/>
        <v>90293151203</v>
      </c>
      <c r="G2987" s="4">
        <v>0</v>
      </c>
      <c r="H2987" s="4" t="s">
        <v>2</v>
      </c>
    </row>
    <row r="2988" spans="1:8" hidden="1" x14ac:dyDescent="0.25">
      <c r="A2988" s="4">
        <v>4000</v>
      </c>
      <c r="B2988" s="4">
        <v>12000</v>
      </c>
      <c r="C2988" s="4">
        <v>20</v>
      </c>
      <c r="D2988" s="4">
        <f t="shared" si="92"/>
        <v>293.14999999999998</v>
      </c>
      <c r="E2988" s="4">
        <v>9000</v>
      </c>
      <c r="F2988" s="25">
        <f t="shared" si="93"/>
        <v>90293151204</v>
      </c>
      <c r="G2988" s="4">
        <v>36.9</v>
      </c>
      <c r="H2988" s="4" t="s">
        <v>3</v>
      </c>
    </row>
    <row r="2989" spans="1:8" hidden="1" x14ac:dyDescent="0.25">
      <c r="A2989" s="4">
        <v>5000</v>
      </c>
      <c r="B2989" s="4">
        <v>12000</v>
      </c>
      <c r="C2989" s="4">
        <v>20</v>
      </c>
      <c r="D2989" s="4">
        <f t="shared" si="92"/>
        <v>293.14999999999998</v>
      </c>
      <c r="E2989" s="4">
        <v>9000</v>
      </c>
      <c r="F2989" s="25">
        <f t="shared" si="93"/>
        <v>90293151205</v>
      </c>
      <c r="G2989" s="4">
        <v>93.6</v>
      </c>
      <c r="H2989" s="4" t="s">
        <v>3</v>
      </c>
    </row>
    <row r="2990" spans="1:8" hidden="1" x14ac:dyDescent="0.25">
      <c r="A2990" s="4">
        <v>6000</v>
      </c>
      <c r="B2990" s="4">
        <v>12000</v>
      </c>
      <c r="C2990" s="4">
        <v>20</v>
      </c>
      <c r="D2990" s="4">
        <f t="shared" si="92"/>
        <v>293.14999999999998</v>
      </c>
      <c r="E2990" s="4">
        <v>9000</v>
      </c>
      <c r="F2990" s="25">
        <f t="shared" si="93"/>
        <v>90293151206</v>
      </c>
      <c r="G2990" s="4">
        <v>123.5</v>
      </c>
      <c r="H2990" s="4" t="s">
        <v>3</v>
      </c>
    </row>
    <row r="2991" spans="1:8" hidden="1" x14ac:dyDescent="0.25">
      <c r="A2991" s="4">
        <v>0</v>
      </c>
      <c r="B2991" s="4">
        <v>12500</v>
      </c>
      <c r="C2991" s="4">
        <v>20</v>
      </c>
      <c r="D2991" s="4">
        <f t="shared" si="92"/>
        <v>293.14999999999998</v>
      </c>
      <c r="E2991" s="4">
        <v>9000</v>
      </c>
      <c r="F2991" s="25">
        <f t="shared" si="93"/>
        <v>90293151250</v>
      </c>
      <c r="G2991" s="4">
        <v>0</v>
      </c>
      <c r="H2991" s="4" t="s">
        <v>2</v>
      </c>
    </row>
    <row r="2992" spans="1:8" hidden="1" x14ac:dyDescent="0.25">
      <c r="A2992" s="4">
        <v>1000</v>
      </c>
      <c r="B2992" s="4">
        <v>12500</v>
      </c>
      <c r="C2992" s="4">
        <v>20</v>
      </c>
      <c r="D2992" s="4">
        <f t="shared" si="92"/>
        <v>293.14999999999998</v>
      </c>
      <c r="E2992" s="4">
        <v>9000</v>
      </c>
      <c r="F2992" s="25">
        <f t="shared" si="93"/>
        <v>90293151251</v>
      </c>
      <c r="G2992" s="4">
        <v>0</v>
      </c>
      <c r="H2992" s="4" t="s">
        <v>2</v>
      </c>
    </row>
    <row r="2993" spans="1:8" hidden="1" x14ac:dyDescent="0.25">
      <c r="A2993" s="4">
        <v>2000</v>
      </c>
      <c r="B2993" s="4">
        <v>12500</v>
      </c>
      <c r="C2993" s="4">
        <v>20</v>
      </c>
      <c r="D2993" s="4">
        <f t="shared" si="92"/>
        <v>293.14999999999998</v>
      </c>
      <c r="E2993" s="4">
        <v>9000</v>
      </c>
      <c r="F2993" s="25">
        <f t="shared" si="93"/>
        <v>90293151252</v>
      </c>
      <c r="G2993" s="4">
        <v>0</v>
      </c>
      <c r="H2993" s="4" t="s">
        <v>2</v>
      </c>
    </row>
    <row r="2994" spans="1:8" hidden="1" x14ac:dyDescent="0.25">
      <c r="A2994" s="4">
        <v>3000</v>
      </c>
      <c r="B2994" s="4">
        <v>12500</v>
      </c>
      <c r="C2994" s="4">
        <v>20</v>
      </c>
      <c r="D2994" s="4">
        <f t="shared" si="92"/>
        <v>293.14999999999998</v>
      </c>
      <c r="E2994" s="4">
        <v>9000</v>
      </c>
      <c r="F2994" s="25">
        <f t="shared" si="93"/>
        <v>90293151253</v>
      </c>
      <c r="G2994" s="4">
        <v>43.3</v>
      </c>
      <c r="H2994" s="4" t="s">
        <v>3</v>
      </c>
    </row>
    <row r="2995" spans="1:8" hidden="1" x14ac:dyDescent="0.25">
      <c r="A2995" s="4">
        <v>4000</v>
      </c>
      <c r="B2995" s="4">
        <v>12500</v>
      </c>
      <c r="C2995" s="4">
        <v>20</v>
      </c>
      <c r="D2995" s="4">
        <f t="shared" si="92"/>
        <v>293.14999999999998</v>
      </c>
      <c r="E2995" s="4">
        <v>9000</v>
      </c>
      <c r="F2995" s="25">
        <f t="shared" si="93"/>
        <v>90293151254</v>
      </c>
      <c r="G2995" s="4">
        <v>97</v>
      </c>
      <c r="H2995" s="4" t="s">
        <v>3</v>
      </c>
    </row>
    <row r="2996" spans="1:8" hidden="1" x14ac:dyDescent="0.25">
      <c r="A2996" s="4">
        <v>5000</v>
      </c>
      <c r="B2996" s="4">
        <v>12500</v>
      </c>
      <c r="C2996" s="4">
        <v>20</v>
      </c>
      <c r="D2996" s="4">
        <f t="shared" si="92"/>
        <v>293.14999999999998</v>
      </c>
      <c r="E2996" s="4">
        <v>9000</v>
      </c>
      <c r="F2996" s="25">
        <f t="shared" si="93"/>
        <v>90293151255</v>
      </c>
      <c r="G2996" s="4">
        <v>127.9</v>
      </c>
      <c r="H2996" s="4" t="s">
        <v>3</v>
      </c>
    </row>
    <row r="2997" spans="1:8" hidden="1" x14ac:dyDescent="0.25">
      <c r="A2997" s="4">
        <v>6000</v>
      </c>
      <c r="B2997" s="4">
        <v>12500</v>
      </c>
      <c r="C2997" s="4">
        <v>20</v>
      </c>
      <c r="D2997" s="4">
        <f t="shared" si="92"/>
        <v>293.14999999999998</v>
      </c>
      <c r="E2997" s="4">
        <v>9000</v>
      </c>
      <c r="F2997" s="25">
        <f t="shared" si="93"/>
        <v>90293151256</v>
      </c>
      <c r="G2997" s="4">
        <v>150.69999999999999</v>
      </c>
      <c r="H2997" s="4" t="s">
        <v>2</v>
      </c>
    </row>
    <row r="2998" spans="1:8" hidden="1" x14ac:dyDescent="0.25">
      <c r="A2998" s="4">
        <v>0</v>
      </c>
      <c r="B2998" s="4">
        <v>12800</v>
      </c>
      <c r="C2998" s="4">
        <v>20</v>
      </c>
      <c r="D2998" s="4">
        <f t="shared" si="92"/>
        <v>293.14999999999998</v>
      </c>
      <c r="E2998" s="4">
        <v>9000</v>
      </c>
      <c r="F2998" s="25">
        <f t="shared" si="93"/>
        <v>90293151280</v>
      </c>
      <c r="G2998" s="4">
        <v>0</v>
      </c>
      <c r="H2998" s="4" t="s">
        <v>2</v>
      </c>
    </row>
    <row r="2999" spans="1:8" hidden="1" x14ac:dyDescent="0.25">
      <c r="A2999" s="4">
        <v>1000</v>
      </c>
      <c r="B2999" s="4">
        <v>12800</v>
      </c>
      <c r="C2999" s="4">
        <v>20</v>
      </c>
      <c r="D2999" s="4">
        <f t="shared" si="92"/>
        <v>293.14999999999998</v>
      </c>
      <c r="E2999" s="4">
        <v>9000</v>
      </c>
      <c r="F2999" s="25">
        <f t="shared" si="93"/>
        <v>90293151281</v>
      </c>
      <c r="G2999" s="4">
        <v>0</v>
      </c>
      <c r="H2999" s="4" t="s">
        <v>2</v>
      </c>
    </row>
    <row r="3000" spans="1:8" hidden="1" x14ac:dyDescent="0.25">
      <c r="A3000" s="4">
        <v>2000</v>
      </c>
      <c r="B3000" s="4">
        <v>12800</v>
      </c>
      <c r="C3000" s="4">
        <v>20</v>
      </c>
      <c r="D3000" s="4">
        <f t="shared" si="92"/>
        <v>293.14999999999998</v>
      </c>
      <c r="E3000" s="4">
        <v>9000</v>
      </c>
      <c r="F3000" s="25">
        <f t="shared" si="93"/>
        <v>90293151282</v>
      </c>
      <c r="G3000" s="4">
        <v>0</v>
      </c>
      <c r="H3000" s="4" t="s">
        <v>2</v>
      </c>
    </row>
    <row r="3001" spans="1:8" hidden="1" x14ac:dyDescent="0.25">
      <c r="A3001" s="4">
        <v>3000</v>
      </c>
      <c r="B3001" s="4">
        <v>12800</v>
      </c>
      <c r="C3001" s="4">
        <v>20</v>
      </c>
      <c r="D3001" s="4">
        <f t="shared" si="92"/>
        <v>293.14999999999998</v>
      </c>
      <c r="E3001" s="4">
        <v>9000</v>
      </c>
      <c r="F3001" s="25">
        <f t="shared" si="93"/>
        <v>90293151283</v>
      </c>
      <c r="G3001" s="4">
        <v>82.2</v>
      </c>
      <c r="H3001" s="4" t="s">
        <v>3</v>
      </c>
    </row>
    <row r="3002" spans="1:8" hidden="1" x14ac:dyDescent="0.25">
      <c r="A3002" s="4">
        <v>4000</v>
      </c>
      <c r="B3002" s="4">
        <v>12800</v>
      </c>
      <c r="C3002" s="4">
        <v>20</v>
      </c>
      <c r="D3002" s="4">
        <f t="shared" si="92"/>
        <v>293.14999999999998</v>
      </c>
      <c r="E3002" s="4">
        <v>9000</v>
      </c>
      <c r="F3002" s="25">
        <f t="shared" si="93"/>
        <v>90293151284</v>
      </c>
      <c r="G3002" s="4">
        <v>118.3</v>
      </c>
      <c r="H3002" s="4" t="s">
        <v>3</v>
      </c>
    </row>
    <row r="3003" spans="1:8" hidden="1" x14ac:dyDescent="0.25">
      <c r="A3003" s="4">
        <v>5000</v>
      </c>
      <c r="B3003" s="4">
        <v>12800</v>
      </c>
      <c r="C3003" s="4">
        <v>20</v>
      </c>
      <c r="D3003" s="4">
        <f t="shared" si="92"/>
        <v>293.14999999999998</v>
      </c>
      <c r="E3003" s="4">
        <v>9000</v>
      </c>
      <c r="F3003" s="25">
        <f t="shared" si="93"/>
        <v>90293151285</v>
      </c>
      <c r="G3003" s="4">
        <v>152.6</v>
      </c>
      <c r="H3003" s="4" t="s">
        <v>3</v>
      </c>
    </row>
    <row r="3004" spans="1:8" hidden="1" x14ac:dyDescent="0.25">
      <c r="A3004" s="4">
        <v>6000</v>
      </c>
      <c r="B3004" s="4">
        <v>12800</v>
      </c>
      <c r="C3004" s="4">
        <v>20</v>
      </c>
      <c r="D3004" s="4">
        <f t="shared" si="92"/>
        <v>293.14999999999998</v>
      </c>
      <c r="E3004" s="4">
        <v>9000</v>
      </c>
      <c r="F3004" s="25">
        <f t="shared" si="93"/>
        <v>90293151286</v>
      </c>
      <c r="G3004" s="4">
        <v>999999</v>
      </c>
      <c r="H3004" s="4" t="s">
        <v>2</v>
      </c>
    </row>
    <row r="3005" spans="1:8" hidden="1" x14ac:dyDescent="0.25">
      <c r="A3005" s="4">
        <v>0</v>
      </c>
      <c r="B3005" s="4">
        <v>13000</v>
      </c>
      <c r="C3005" s="4">
        <v>20</v>
      </c>
      <c r="D3005" s="4">
        <f t="shared" si="92"/>
        <v>293.14999999999998</v>
      </c>
      <c r="E3005" s="4">
        <v>9000</v>
      </c>
      <c r="F3005" s="25">
        <f t="shared" si="93"/>
        <v>90293151300</v>
      </c>
      <c r="G3005" s="4">
        <v>0</v>
      </c>
      <c r="H3005" s="4" t="s">
        <v>2</v>
      </c>
    </row>
    <row r="3006" spans="1:8" hidden="1" x14ac:dyDescent="0.25">
      <c r="A3006" s="4">
        <v>1000</v>
      </c>
      <c r="B3006" s="4">
        <v>13000</v>
      </c>
      <c r="C3006" s="4">
        <v>20</v>
      </c>
      <c r="D3006" s="4">
        <f t="shared" si="92"/>
        <v>293.14999999999998</v>
      </c>
      <c r="E3006" s="4">
        <v>9000</v>
      </c>
      <c r="F3006" s="25">
        <f t="shared" si="93"/>
        <v>90293151301</v>
      </c>
      <c r="G3006" s="4">
        <v>0</v>
      </c>
      <c r="H3006" s="4" t="s">
        <v>2</v>
      </c>
    </row>
    <row r="3007" spans="1:8" hidden="1" x14ac:dyDescent="0.25">
      <c r="A3007" s="4">
        <v>2000</v>
      </c>
      <c r="B3007" s="4">
        <v>13000</v>
      </c>
      <c r="C3007" s="4">
        <v>20</v>
      </c>
      <c r="D3007" s="4">
        <f t="shared" si="92"/>
        <v>293.14999999999998</v>
      </c>
      <c r="E3007" s="4">
        <v>9000</v>
      </c>
      <c r="F3007" s="25">
        <f t="shared" si="93"/>
        <v>90293151302</v>
      </c>
      <c r="G3007" s="4">
        <v>50.6</v>
      </c>
      <c r="H3007" s="4" t="s">
        <v>3</v>
      </c>
    </row>
    <row r="3008" spans="1:8" hidden="1" x14ac:dyDescent="0.25">
      <c r="A3008" s="4">
        <v>3000</v>
      </c>
      <c r="B3008" s="4">
        <v>13000</v>
      </c>
      <c r="C3008" s="4">
        <v>20</v>
      </c>
      <c r="D3008" s="4">
        <f t="shared" si="92"/>
        <v>293.14999999999998</v>
      </c>
      <c r="E3008" s="4">
        <v>9000</v>
      </c>
      <c r="F3008" s="25">
        <f t="shared" si="93"/>
        <v>90293151303</v>
      </c>
      <c r="G3008" s="4">
        <v>100.7</v>
      </c>
      <c r="H3008" s="4" t="s">
        <v>3</v>
      </c>
    </row>
    <row r="3009" spans="1:8" hidden="1" x14ac:dyDescent="0.25">
      <c r="A3009" s="4">
        <v>4000</v>
      </c>
      <c r="B3009" s="4">
        <v>13000</v>
      </c>
      <c r="C3009" s="4">
        <v>20</v>
      </c>
      <c r="D3009" s="4">
        <f t="shared" si="92"/>
        <v>293.14999999999998</v>
      </c>
      <c r="E3009" s="4">
        <v>9000</v>
      </c>
      <c r="F3009" s="25">
        <f t="shared" si="93"/>
        <v>90293151304</v>
      </c>
      <c r="G3009" s="4">
        <v>131.69999999999999</v>
      </c>
      <c r="H3009" s="4" t="s">
        <v>3</v>
      </c>
    </row>
    <row r="3010" spans="1:8" hidden="1" x14ac:dyDescent="0.25">
      <c r="A3010" s="4">
        <v>5000</v>
      </c>
      <c r="B3010" s="4">
        <v>13000</v>
      </c>
      <c r="C3010" s="4">
        <v>20</v>
      </c>
      <c r="D3010" s="4">
        <f t="shared" ref="D3010:D3073" si="94">C3010+273.15</f>
        <v>293.14999999999998</v>
      </c>
      <c r="E3010" s="4">
        <v>9000</v>
      </c>
      <c r="F3010" s="25">
        <f t="shared" ref="F3010:F3073" si="95">E3010*10^7+D3010*10^6+B3010/10+A3010/1000</f>
        <v>90293151305</v>
      </c>
      <c r="G3010" s="4">
        <v>152.69999999999999</v>
      </c>
      <c r="H3010" s="4" t="s">
        <v>2</v>
      </c>
    </row>
    <row r="3011" spans="1:8" hidden="1" x14ac:dyDescent="0.25">
      <c r="A3011" s="4">
        <v>6000</v>
      </c>
      <c r="B3011" s="4">
        <v>13000</v>
      </c>
      <c r="C3011" s="4">
        <v>20</v>
      </c>
      <c r="D3011" s="4">
        <f t="shared" si="94"/>
        <v>293.14999999999998</v>
      </c>
      <c r="E3011" s="4">
        <v>9000</v>
      </c>
      <c r="F3011" s="25">
        <f t="shared" si="95"/>
        <v>90293151306</v>
      </c>
      <c r="G3011" s="4">
        <v>999999</v>
      </c>
      <c r="H3011" s="4" t="s">
        <v>2</v>
      </c>
    </row>
    <row r="3012" spans="1:8" hidden="1" x14ac:dyDescent="0.25">
      <c r="A3012" s="4">
        <v>0</v>
      </c>
      <c r="B3012" s="4">
        <v>13500</v>
      </c>
      <c r="C3012" s="4">
        <v>20</v>
      </c>
      <c r="D3012" s="4">
        <f t="shared" si="94"/>
        <v>293.14999999999998</v>
      </c>
      <c r="E3012" s="4">
        <v>9000</v>
      </c>
      <c r="F3012" s="25">
        <f t="shared" si="95"/>
        <v>90293151350</v>
      </c>
      <c r="G3012" s="4">
        <v>0</v>
      </c>
      <c r="H3012" s="4" t="s">
        <v>2</v>
      </c>
    </row>
    <row r="3013" spans="1:8" hidden="1" x14ac:dyDescent="0.25">
      <c r="A3013" s="4">
        <v>1000</v>
      </c>
      <c r="B3013" s="4">
        <v>13500</v>
      </c>
      <c r="C3013" s="4">
        <v>20</v>
      </c>
      <c r="D3013" s="4">
        <f t="shared" si="94"/>
        <v>293.14999999999998</v>
      </c>
      <c r="E3013" s="4">
        <v>9000</v>
      </c>
      <c r="F3013" s="25">
        <f t="shared" si="95"/>
        <v>90293151351</v>
      </c>
      <c r="G3013" s="4">
        <v>55.2</v>
      </c>
      <c r="H3013" s="4" t="s">
        <v>3</v>
      </c>
    </row>
    <row r="3014" spans="1:8" hidden="1" x14ac:dyDescent="0.25">
      <c r="A3014" s="4">
        <v>2000</v>
      </c>
      <c r="B3014" s="4">
        <v>13500</v>
      </c>
      <c r="C3014" s="4">
        <v>20</v>
      </c>
      <c r="D3014" s="4">
        <f t="shared" si="94"/>
        <v>293.14999999999998</v>
      </c>
      <c r="E3014" s="4">
        <v>9000</v>
      </c>
      <c r="F3014" s="25">
        <f t="shared" si="95"/>
        <v>90293151352</v>
      </c>
      <c r="G3014" s="4">
        <v>100.8</v>
      </c>
      <c r="H3014" s="4" t="s">
        <v>3</v>
      </c>
    </row>
    <row r="3015" spans="1:8" hidden="1" x14ac:dyDescent="0.25">
      <c r="A3015" s="4">
        <v>3000</v>
      </c>
      <c r="B3015" s="4">
        <v>13500</v>
      </c>
      <c r="C3015" s="4">
        <v>20</v>
      </c>
      <c r="D3015" s="4">
        <f t="shared" si="94"/>
        <v>293.14999999999998</v>
      </c>
      <c r="E3015" s="4">
        <v>9000</v>
      </c>
      <c r="F3015" s="25">
        <f t="shared" si="95"/>
        <v>90293151353</v>
      </c>
      <c r="G3015" s="4">
        <v>133.1</v>
      </c>
      <c r="H3015" s="4" t="s">
        <v>3</v>
      </c>
    </row>
    <row r="3016" spans="1:8" hidden="1" x14ac:dyDescent="0.25">
      <c r="A3016" s="4">
        <v>4000</v>
      </c>
      <c r="B3016" s="4">
        <v>13500</v>
      </c>
      <c r="C3016" s="4">
        <v>20</v>
      </c>
      <c r="D3016" s="4">
        <f t="shared" si="94"/>
        <v>293.14999999999998</v>
      </c>
      <c r="E3016" s="4">
        <v>9000</v>
      </c>
      <c r="F3016" s="25">
        <f t="shared" si="95"/>
        <v>90293151354</v>
      </c>
      <c r="G3016" s="4">
        <v>157.69999999999999</v>
      </c>
      <c r="H3016" s="4" t="s">
        <v>2</v>
      </c>
    </row>
    <row r="3017" spans="1:8" hidden="1" x14ac:dyDescent="0.25">
      <c r="A3017" s="4">
        <v>5000</v>
      </c>
      <c r="B3017" s="4">
        <v>13500</v>
      </c>
      <c r="C3017" s="4">
        <v>20</v>
      </c>
      <c r="D3017" s="4">
        <f t="shared" si="94"/>
        <v>293.14999999999998</v>
      </c>
      <c r="E3017" s="4">
        <v>9000</v>
      </c>
      <c r="F3017" s="25">
        <f t="shared" si="95"/>
        <v>90293151355</v>
      </c>
      <c r="G3017" s="4">
        <v>999999</v>
      </c>
      <c r="H3017" s="4" t="s">
        <v>2</v>
      </c>
    </row>
    <row r="3018" spans="1:8" hidden="1" x14ac:dyDescent="0.25">
      <c r="A3018" s="4">
        <v>6000</v>
      </c>
      <c r="B3018" s="4">
        <v>13500</v>
      </c>
      <c r="C3018" s="4">
        <v>20</v>
      </c>
      <c r="D3018" s="4">
        <f t="shared" si="94"/>
        <v>293.14999999999998</v>
      </c>
      <c r="E3018" s="4">
        <v>9000</v>
      </c>
      <c r="F3018" s="25">
        <f t="shared" si="95"/>
        <v>90293151356</v>
      </c>
      <c r="G3018" s="4">
        <v>999999</v>
      </c>
      <c r="H3018" s="4" t="s">
        <v>2</v>
      </c>
    </row>
    <row r="3019" spans="1:8" hidden="1" x14ac:dyDescent="0.25">
      <c r="A3019" s="4">
        <v>0</v>
      </c>
      <c r="B3019" s="4">
        <v>14000</v>
      </c>
      <c r="C3019" s="4">
        <v>20</v>
      </c>
      <c r="D3019" s="4">
        <f t="shared" si="94"/>
        <v>293.14999999999998</v>
      </c>
      <c r="E3019" s="4">
        <v>9000</v>
      </c>
      <c r="F3019" s="25">
        <f t="shared" si="95"/>
        <v>90293151400</v>
      </c>
      <c r="G3019" s="4">
        <v>60.8</v>
      </c>
      <c r="H3019" s="4" t="s">
        <v>3</v>
      </c>
    </row>
    <row r="3020" spans="1:8" hidden="1" x14ac:dyDescent="0.25">
      <c r="A3020" s="4">
        <v>1000</v>
      </c>
      <c r="B3020" s="4">
        <v>14000</v>
      </c>
      <c r="C3020" s="4">
        <v>20</v>
      </c>
      <c r="D3020" s="4">
        <f t="shared" si="94"/>
        <v>293.14999999999998</v>
      </c>
      <c r="E3020" s="4">
        <v>9000</v>
      </c>
      <c r="F3020" s="25">
        <f t="shared" si="95"/>
        <v>90293151401</v>
      </c>
      <c r="G3020" s="4">
        <v>101.9</v>
      </c>
      <c r="H3020" s="4" t="s">
        <v>3</v>
      </c>
    </row>
    <row r="3021" spans="1:8" hidden="1" x14ac:dyDescent="0.25">
      <c r="A3021" s="4">
        <v>2000</v>
      </c>
      <c r="B3021" s="4">
        <v>14000</v>
      </c>
      <c r="C3021" s="4">
        <v>20</v>
      </c>
      <c r="D3021" s="4">
        <f t="shared" si="94"/>
        <v>293.14999999999998</v>
      </c>
      <c r="E3021" s="4">
        <v>9000</v>
      </c>
      <c r="F3021" s="25">
        <f t="shared" si="95"/>
        <v>90293151402</v>
      </c>
      <c r="G3021" s="4">
        <v>134</v>
      </c>
      <c r="H3021" s="4" t="s">
        <v>3</v>
      </c>
    </row>
    <row r="3022" spans="1:8" hidden="1" x14ac:dyDescent="0.25">
      <c r="A3022" s="4">
        <v>3000</v>
      </c>
      <c r="B3022" s="4">
        <v>14000</v>
      </c>
      <c r="C3022" s="4">
        <v>20</v>
      </c>
      <c r="D3022" s="4">
        <f t="shared" si="94"/>
        <v>293.14999999999998</v>
      </c>
      <c r="E3022" s="4">
        <v>9000</v>
      </c>
      <c r="F3022" s="25">
        <f t="shared" si="95"/>
        <v>90293151403</v>
      </c>
      <c r="G3022" s="4">
        <v>999999</v>
      </c>
      <c r="H3022" s="4" t="s">
        <v>2</v>
      </c>
    </row>
    <row r="3023" spans="1:8" hidden="1" x14ac:dyDescent="0.25">
      <c r="A3023" s="4">
        <v>4000</v>
      </c>
      <c r="B3023" s="4">
        <v>14000</v>
      </c>
      <c r="C3023" s="4">
        <v>20</v>
      </c>
      <c r="D3023" s="4">
        <f t="shared" si="94"/>
        <v>293.14999999999998</v>
      </c>
      <c r="E3023" s="4">
        <v>9000</v>
      </c>
      <c r="F3023" s="25">
        <f t="shared" si="95"/>
        <v>90293151404</v>
      </c>
      <c r="G3023" s="4">
        <v>999999</v>
      </c>
      <c r="H3023" s="4" t="s">
        <v>2</v>
      </c>
    </row>
    <row r="3024" spans="1:8" hidden="1" x14ac:dyDescent="0.25">
      <c r="A3024" s="4">
        <v>5000</v>
      </c>
      <c r="B3024" s="4">
        <v>14000</v>
      </c>
      <c r="C3024" s="4">
        <v>20</v>
      </c>
      <c r="D3024" s="4">
        <f t="shared" si="94"/>
        <v>293.14999999999998</v>
      </c>
      <c r="E3024" s="4">
        <v>9000</v>
      </c>
      <c r="F3024" s="25">
        <f t="shared" si="95"/>
        <v>90293151405</v>
      </c>
      <c r="G3024" s="4">
        <v>999999</v>
      </c>
      <c r="H3024" s="4" t="s">
        <v>2</v>
      </c>
    </row>
    <row r="3025" spans="1:8" hidden="1" x14ac:dyDescent="0.25">
      <c r="A3025" s="4">
        <v>6000</v>
      </c>
      <c r="B3025" s="4">
        <v>14000</v>
      </c>
      <c r="C3025" s="4">
        <v>20</v>
      </c>
      <c r="D3025" s="4">
        <f t="shared" si="94"/>
        <v>293.14999999999998</v>
      </c>
      <c r="E3025" s="4">
        <v>9000</v>
      </c>
      <c r="F3025" s="25">
        <f t="shared" si="95"/>
        <v>90293151406</v>
      </c>
      <c r="G3025" s="4">
        <v>999999</v>
      </c>
    </row>
    <row r="3026" spans="1:8" hidden="1" x14ac:dyDescent="0.25">
      <c r="A3026" s="4">
        <v>0</v>
      </c>
      <c r="B3026" s="4">
        <v>11000</v>
      </c>
      <c r="C3026" s="4">
        <v>25</v>
      </c>
      <c r="D3026" s="4">
        <f t="shared" si="94"/>
        <v>298.14999999999998</v>
      </c>
      <c r="E3026" s="4">
        <v>9000</v>
      </c>
      <c r="F3026" s="25">
        <f t="shared" si="95"/>
        <v>90298151100</v>
      </c>
      <c r="G3026" s="4">
        <v>0</v>
      </c>
      <c r="H3026" s="4" t="s">
        <v>2</v>
      </c>
    </row>
    <row r="3027" spans="1:8" hidden="1" x14ac:dyDescent="0.25">
      <c r="A3027" s="4">
        <v>1000</v>
      </c>
      <c r="B3027" s="4">
        <v>11000</v>
      </c>
      <c r="C3027" s="4">
        <v>25</v>
      </c>
      <c r="D3027" s="4">
        <f t="shared" si="94"/>
        <v>298.14999999999998</v>
      </c>
      <c r="E3027" s="4">
        <v>9000</v>
      </c>
      <c r="F3027" s="25">
        <f t="shared" si="95"/>
        <v>90298151101</v>
      </c>
      <c r="G3027" s="4">
        <v>0</v>
      </c>
      <c r="H3027" s="4" t="s">
        <v>2</v>
      </c>
    </row>
    <row r="3028" spans="1:8" hidden="1" x14ac:dyDescent="0.25">
      <c r="A3028" s="4">
        <v>2000</v>
      </c>
      <c r="B3028" s="4">
        <v>11000</v>
      </c>
      <c r="C3028" s="4">
        <v>25</v>
      </c>
      <c r="D3028" s="4">
        <f t="shared" si="94"/>
        <v>298.14999999999998</v>
      </c>
      <c r="E3028" s="4">
        <v>9000</v>
      </c>
      <c r="F3028" s="25">
        <f t="shared" si="95"/>
        <v>90298151102</v>
      </c>
      <c r="G3028" s="4">
        <v>0</v>
      </c>
      <c r="H3028" s="4" t="s">
        <v>2</v>
      </c>
    </row>
    <row r="3029" spans="1:8" hidden="1" x14ac:dyDescent="0.25">
      <c r="A3029" s="4">
        <v>3000</v>
      </c>
      <c r="B3029" s="4">
        <v>11000</v>
      </c>
      <c r="C3029" s="4">
        <v>25</v>
      </c>
      <c r="D3029" s="4">
        <f t="shared" si="94"/>
        <v>298.14999999999998</v>
      </c>
      <c r="E3029" s="4">
        <v>9000</v>
      </c>
      <c r="F3029" s="25">
        <f t="shared" si="95"/>
        <v>90298151103</v>
      </c>
      <c r="G3029" s="4">
        <v>0</v>
      </c>
      <c r="H3029" s="4" t="s">
        <v>2</v>
      </c>
    </row>
    <row r="3030" spans="1:8" hidden="1" x14ac:dyDescent="0.25">
      <c r="A3030" s="4">
        <v>4000</v>
      </c>
      <c r="B3030" s="4">
        <v>11000</v>
      </c>
      <c r="C3030" s="4">
        <v>25</v>
      </c>
      <c r="D3030" s="4">
        <f t="shared" si="94"/>
        <v>298.14999999999998</v>
      </c>
      <c r="E3030" s="4">
        <v>9000</v>
      </c>
      <c r="F3030" s="25">
        <f t="shared" si="95"/>
        <v>90298151104</v>
      </c>
      <c r="G3030" s="4">
        <v>0</v>
      </c>
      <c r="H3030" s="4" t="s">
        <v>2</v>
      </c>
    </row>
    <row r="3031" spans="1:8" hidden="1" x14ac:dyDescent="0.25">
      <c r="A3031" s="4">
        <v>5000</v>
      </c>
      <c r="B3031" s="4">
        <v>11000</v>
      </c>
      <c r="C3031" s="4">
        <v>25</v>
      </c>
      <c r="D3031" s="4">
        <f t="shared" si="94"/>
        <v>298.14999999999998</v>
      </c>
      <c r="E3031" s="4">
        <v>9000</v>
      </c>
      <c r="F3031" s="25">
        <f t="shared" si="95"/>
        <v>90298151105</v>
      </c>
      <c r="G3031" s="4">
        <v>0</v>
      </c>
      <c r="H3031" s="4" t="s">
        <v>2</v>
      </c>
    </row>
    <row r="3032" spans="1:8" hidden="1" x14ac:dyDescent="0.25">
      <c r="A3032" s="4">
        <v>6000</v>
      </c>
      <c r="B3032" s="4">
        <v>11000</v>
      </c>
      <c r="C3032" s="4">
        <v>25</v>
      </c>
      <c r="D3032" s="4">
        <f t="shared" si="94"/>
        <v>298.14999999999998</v>
      </c>
      <c r="E3032" s="4">
        <v>9000</v>
      </c>
      <c r="F3032" s="25">
        <f t="shared" si="95"/>
        <v>90298151106</v>
      </c>
      <c r="G3032" s="4">
        <v>59</v>
      </c>
      <c r="H3032" s="4" t="s">
        <v>3</v>
      </c>
    </row>
    <row r="3033" spans="1:8" hidden="1" x14ac:dyDescent="0.25">
      <c r="A3033" s="4">
        <v>0</v>
      </c>
      <c r="B3033" s="4">
        <v>11500</v>
      </c>
      <c r="C3033" s="4">
        <v>25</v>
      </c>
      <c r="D3033" s="4">
        <f t="shared" si="94"/>
        <v>298.14999999999998</v>
      </c>
      <c r="E3033" s="4">
        <v>9000</v>
      </c>
      <c r="F3033" s="25">
        <f t="shared" si="95"/>
        <v>90298151150</v>
      </c>
      <c r="G3033" s="4">
        <v>0</v>
      </c>
      <c r="H3033" s="4" t="s">
        <v>2</v>
      </c>
    </row>
    <row r="3034" spans="1:8" hidden="1" x14ac:dyDescent="0.25">
      <c r="A3034" s="4">
        <v>1000</v>
      </c>
      <c r="B3034" s="4">
        <v>11500</v>
      </c>
      <c r="C3034" s="4">
        <v>25</v>
      </c>
      <c r="D3034" s="4">
        <f t="shared" si="94"/>
        <v>298.14999999999998</v>
      </c>
      <c r="E3034" s="4">
        <v>9000</v>
      </c>
      <c r="F3034" s="25">
        <f t="shared" si="95"/>
        <v>90298151151</v>
      </c>
      <c r="G3034" s="4">
        <v>0</v>
      </c>
      <c r="H3034" s="4" t="s">
        <v>2</v>
      </c>
    </row>
    <row r="3035" spans="1:8" hidden="1" x14ac:dyDescent="0.25">
      <c r="A3035" s="4">
        <v>2000</v>
      </c>
      <c r="B3035" s="4">
        <v>11500</v>
      </c>
      <c r="C3035" s="4">
        <v>25</v>
      </c>
      <c r="D3035" s="4">
        <f t="shared" si="94"/>
        <v>298.14999999999998</v>
      </c>
      <c r="E3035" s="4">
        <v>9000</v>
      </c>
      <c r="F3035" s="25">
        <f t="shared" si="95"/>
        <v>90298151152</v>
      </c>
      <c r="G3035" s="4">
        <v>0</v>
      </c>
      <c r="H3035" s="4" t="s">
        <v>2</v>
      </c>
    </row>
    <row r="3036" spans="1:8" hidden="1" x14ac:dyDescent="0.25">
      <c r="A3036" s="4">
        <v>3000</v>
      </c>
      <c r="B3036" s="4">
        <v>11500</v>
      </c>
      <c r="C3036" s="4">
        <v>25</v>
      </c>
      <c r="D3036" s="4">
        <f t="shared" si="94"/>
        <v>298.14999999999998</v>
      </c>
      <c r="E3036" s="4">
        <v>9000</v>
      </c>
      <c r="F3036" s="25">
        <f t="shared" si="95"/>
        <v>90298151153</v>
      </c>
      <c r="G3036" s="4">
        <v>0</v>
      </c>
      <c r="H3036" s="4" t="s">
        <v>2</v>
      </c>
    </row>
    <row r="3037" spans="1:8" hidden="1" x14ac:dyDescent="0.25">
      <c r="A3037" s="4">
        <v>4000</v>
      </c>
      <c r="B3037" s="4">
        <v>11500</v>
      </c>
      <c r="C3037" s="4">
        <v>25</v>
      </c>
      <c r="D3037" s="4">
        <f t="shared" si="94"/>
        <v>298.14999999999998</v>
      </c>
      <c r="E3037" s="4">
        <v>9000</v>
      </c>
      <c r="F3037" s="25">
        <f t="shared" si="95"/>
        <v>90298151154</v>
      </c>
      <c r="G3037" s="4">
        <v>0</v>
      </c>
      <c r="H3037" s="4" t="s">
        <v>2</v>
      </c>
    </row>
    <row r="3038" spans="1:8" hidden="1" x14ac:dyDescent="0.25">
      <c r="A3038" s="4">
        <v>5000</v>
      </c>
      <c r="B3038" s="4">
        <v>11500</v>
      </c>
      <c r="C3038" s="4">
        <v>25</v>
      </c>
      <c r="D3038" s="4">
        <f t="shared" si="94"/>
        <v>298.14999999999998</v>
      </c>
      <c r="E3038" s="4">
        <v>9000</v>
      </c>
      <c r="F3038" s="25">
        <f t="shared" si="95"/>
        <v>90298151155</v>
      </c>
      <c r="G3038" s="4">
        <v>69.900000000000006</v>
      </c>
      <c r="H3038" s="4" t="s">
        <v>3</v>
      </c>
    </row>
    <row r="3039" spans="1:8" hidden="1" x14ac:dyDescent="0.25">
      <c r="A3039" s="4">
        <v>6000</v>
      </c>
      <c r="B3039" s="4">
        <v>11500</v>
      </c>
      <c r="C3039" s="4">
        <v>25</v>
      </c>
      <c r="D3039" s="4">
        <f t="shared" si="94"/>
        <v>298.14999999999998</v>
      </c>
      <c r="E3039" s="4">
        <v>9000</v>
      </c>
      <c r="F3039" s="25">
        <f t="shared" si="95"/>
        <v>90298151156</v>
      </c>
      <c r="G3039" s="4">
        <v>107.1</v>
      </c>
      <c r="H3039" s="4" t="s">
        <v>3</v>
      </c>
    </row>
    <row r="3040" spans="1:8" hidden="1" x14ac:dyDescent="0.25">
      <c r="A3040" s="4">
        <v>0</v>
      </c>
      <c r="B3040" s="4">
        <v>12000</v>
      </c>
      <c r="C3040" s="4">
        <v>25</v>
      </c>
      <c r="D3040" s="4">
        <f t="shared" si="94"/>
        <v>298.14999999999998</v>
      </c>
      <c r="E3040" s="4">
        <v>9000</v>
      </c>
      <c r="F3040" s="25">
        <f t="shared" si="95"/>
        <v>90298151200</v>
      </c>
      <c r="G3040" s="4">
        <v>0</v>
      </c>
      <c r="H3040" s="4" t="s">
        <v>2</v>
      </c>
    </row>
    <row r="3041" spans="1:8" hidden="1" x14ac:dyDescent="0.25">
      <c r="A3041" s="4">
        <v>1000</v>
      </c>
      <c r="B3041" s="4">
        <v>12000</v>
      </c>
      <c r="C3041" s="4">
        <v>25</v>
      </c>
      <c r="D3041" s="4">
        <f t="shared" si="94"/>
        <v>298.14999999999998</v>
      </c>
      <c r="E3041" s="4">
        <v>9000</v>
      </c>
      <c r="F3041" s="25">
        <f t="shared" si="95"/>
        <v>90298151201</v>
      </c>
      <c r="G3041" s="4">
        <v>0</v>
      </c>
      <c r="H3041" s="4" t="s">
        <v>2</v>
      </c>
    </row>
    <row r="3042" spans="1:8" hidden="1" x14ac:dyDescent="0.25">
      <c r="A3042" s="4">
        <v>2000</v>
      </c>
      <c r="B3042" s="4">
        <v>12000</v>
      </c>
      <c r="C3042" s="4">
        <v>25</v>
      </c>
      <c r="D3042" s="4">
        <f t="shared" si="94"/>
        <v>298.14999999999998</v>
      </c>
      <c r="E3042" s="4">
        <v>9000</v>
      </c>
      <c r="F3042" s="25">
        <f t="shared" si="95"/>
        <v>90298151202</v>
      </c>
      <c r="G3042" s="4">
        <v>0</v>
      </c>
      <c r="H3042" s="4" t="s">
        <v>2</v>
      </c>
    </row>
    <row r="3043" spans="1:8" hidden="1" x14ac:dyDescent="0.25">
      <c r="A3043" s="4">
        <v>3000</v>
      </c>
      <c r="B3043" s="4">
        <v>12000</v>
      </c>
      <c r="C3043" s="4">
        <v>25</v>
      </c>
      <c r="D3043" s="4">
        <f t="shared" si="94"/>
        <v>298.14999999999998</v>
      </c>
      <c r="E3043" s="4">
        <v>9000</v>
      </c>
      <c r="F3043" s="25">
        <f t="shared" si="95"/>
        <v>90298151203</v>
      </c>
      <c r="G3043" s="4">
        <v>0</v>
      </c>
      <c r="H3043" s="4" t="s">
        <v>2</v>
      </c>
    </row>
    <row r="3044" spans="1:8" hidden="1" x14ac:dyDescent="0.25">
      <c r="A3044" s="4">
        <v>4000</v>
      </c>
      <c r="B3044" s="4">
        <v>12000</v>
      </c>
      <c r="C3044" s="4">
        <v>25</v>
      </c>
      <c r="D3044" s="4">
        <f t="shared" si="94"/>
        <v>298.14999999999998</v>
      </c>
      <c r="E3044" s="4">
        <v>9000</v>
      </c>
      <c r="F3044" s="25">
        <f t="shared" si="95"/>
        <v>90298151204</v>
      </c>
      <c r="G3044" s="4">
        <v>75.900000000000006</v>
      </c>
      <c r="H3044" s="4" t="s">
        <v>3</v>
      </c>
    </row>
    <row r="3045" spans="1:8" hidden="1" x14ac:dyDescent="0.25">
      <c r="A3045" s="4">
        <v>5000</v>
      </c>
      <c r="B3045" s="4">
        <v>12000</v>
      </c>
      <c r="C3045" s="4">
        <v>25</v>
      </c>
      <c r="D3045" s="4">
        <f t="shared" si="94"/>
        <v>298.14999999999998</v>
      </c>
      <c r="E3045" s="4">
        <v>9000</v>
      </c>
      <c r="F3045" s="25">
        <f t="shared" si="95"/>
        <v>90298151205</v>
      </c>
      <c r="G3045" s="4">
        <v>112.9</v>
      </c>
      <c r="H3045" s="4" t="s">
        <v>3</v>
      </c>
    </row>
    <row r="3046" spans="1:8" hidden="1" x14ac:dyDescent="0.25">
      <c r="A3046" s="4">
        <v>6000</v>
      </c>
      <c r="B3046" s="4">
        <v>12000</v>
      </c>
      <c r="C3046" s="4">
        <v>25</v>
      </c>
      <c r="D3046" s="4">
        <f t="shared" si="94"/>
        <v>298.14999999999998</v>
      </c>
      <c r="E3046" s="4">
        <v>9000</v>
      </c>
      <c r="F3046" s="25">
        <f t="shared" si="95"/>
        <v>90298151206</v>
      </c>
      <c r="G3046" s="4">
        <v>999999</v>
      </c>
      <c r="H3046" s="4" t="s">
        <v>2</v>
      </c>
    </row>
    <row r="3047" spans="1:8" hidden="1" x14ac:dyDescent="0.25">
      <c r="A3047" s="4">
        <v>0</v>
      </c>
      <c r="B3047" s="4">
        <v>12500</v>
      </c>
      <c r="C3047" s="4">
        <v>25</v>
      </c>
      <c r="D3047" s="4">
        <f t="shared" si="94"/>
        <v>298.14999999999998</v>
      </c>
      <c r="E3047" s="4">
        <v>9000</v>
      </c>
      <c r="F3047" s="25">
        <f t="shared" si="95"/>
        <v>90298151250</v>
      </c>
      <c r="G3047" s="4">
        <v>0</v>
      </c>
      <c r="H3047" s="4" t="s">
        <v>2</v>
      </c>
    </row>
    <row r="3048" spans="1:8" hidden="1" x14ac:dyDescent="0.25">
      <c r="A3048" s="4">
        <v>1000</v>
      </c>
      <c r="B3048" s="4">
        <v>12500</v>
      </c>
      <c r="C3048" s="4">
        <v>25</v>
      </c>
      <c r="D3048" s="4">
        <f t="shared" si="94"/>
        <v>298.14999999999998</v>
      </c>
      <c r="E3048" s="4">
        <v>9000</v>
      </c>
      <c r="F3048" s="25">
        <f t="shared" si="95"/>
        <v>90298151251</v>
      </c>
      <c r="G3048" s="4">
        <v>0</v>
      </c>
      <c r="H3048" s="4" t="s">
        <v>2</v>
      </c>
    </row>
    <row r="3049" spans="1:8" hidden="1" x14ac:dyDescent="0.25">
      <c r="A3049" s="4">
        <v>2000</v>
      </c>
      <c r="B3049" s="4">
        <v>12500</v>
      </c>
      <c r="C3049" s="4">
        <v>25</v>
      </c>
      <c r="D3049" s="4">
        <f t="shared" si="94"/>
        <v>298.14999999999998</v>
      </c>
      <c r="E3049" s="4">
        <v>9000</v>
      </c>
      <c r="F3049" s="25">
        <f t="shared" si="95"/>
        <v>90298151252</v>
      </c>
      <c r="G3049" s="4">
        <v>0</v>
      </c>
      <c r="H3049" s="4" t="s">
        <v>2</v>
      </c>
    </row>
    <row r="3050" spans="1:8" hidden="1" x14ac:dyDescent="0.25">
      <c r="A3050" s="4">
        <v>3000</v>
      </c>
      <c r="B3050" s="4">
        <v>12500</v>
      </c>
      <c r="C3050" s="4">
        <v>25</v>
      </c>
      <c r="D3050" s="4">
        <f t="shared" si="94"/>
        <v>298.14999999999998</v>
      </c>
      <c r="E3050" s="4">
        <v>9000</v>
      </c>
      <c r="F3050" s="25">
        <f t="shared" si="95"/>
        <v>90298151253</v>
      </c>
      <c r="G3050" s="4">
        <v>79.599999999999994</v>
      </c>
      <c r="H3050" s="4" t="s">
        <v>3</v>
      </c>
    </row>
    <row r="3051" spans="1:8" hidden="1" x14ac:dyDescent="0.25">
      <c r="A3051" s="4">
        <v>4000</v>
      </c>
      <c r="B3051" s="4">
        <v>12500</v>
      </c>
      <c r="C3051" s="4">
        <v>25</v>
      </c>
      <c r="D3051" s="4">
        <f t="shared" si="94"/>
        <v>298.14999999999998</v>
      </c>
      <c r="E3051" s="4">
        <v>9000</v>
      </c>
      <c r="F3051" s="25">
        <f t="shared" si="95"/>
        <v>90298151254</v>
      </c>
      <c r="G3051" s="4">
        <v>116.6</v>
      </c>
      <c r="H3051" s="4" t="s">
        <v>3</v>
      </c>
    </row>
    <row r="3052" spans="1:8" hidden="1" x14ac:dyDescent="0.25">
      <c r="A3052" s="4">
        <v>5000</v>
      </c>
      <c r="B3052" s="4">
        <v>12500</v>
      </c>
      <c r="C3052" s="4">
        <v>25</v>
      </c>
      <c r="D3052" s="4">
        <f t="shared" si="94"/>
        <v>298.14999999999998</v>
      </c>
      <c r="E3052" s="4">
        <v>9000</v>
      </c>
      <c r="F3052" s="25">
        <f t="shared" si="95"/>
        <v>90298151255</v>
      </c>
      <c r="G3052" s="4">
        <v>150.5</v>
      </c>
      <c r="H3052" s="4" t="s">
        <v>2</v>
      </c>
    </row>
    <row r="3053" spans="1:8" hidden="1" x14ac:dyDescent="0.25">
      <c r="A3053" s="4">
        <v>6000</v>
      </c>
      <c r="B3053" s="4">
        <v>12500</v>
      </c>
      <c r="C3053" s="4">
        <v>25</v>
      </c>
      <c r="D3053" s="4">
        <f t="shared" si="94"/>
        <v>298.14999999999998</v>
      </c>
      <c r="E3053" s="4">
        <v>9000</v>
      </c>
      <c r="F3053" s="25">
        <f t="shared" si="95"/>
        <v>90298151256</v>
      </c>
      <c r="G3053" s="4">
        <v>999999</v>
      </c>
      <c r="H3053" s="4" t="s">
        <v>2</v>
      </c>
    </row>
    <row r="3054" spans="1:8" hidden="1" x14ac:dyDescent="0.25">
      <c r="A3054" s="4">
        <v>0</v>
      </c>
      <c r="B3054" s="4">
        <v>12800</v>
      </c>
      <c r="C3054" s="4">
        <v>25</v>
      </c>
      <c r="D3054" s="4">
        <f t="shared" si="94"/>
        <v>298.14999999999998</v>
      </c>
      <c r="E3054" s="4">
        <v>9000</v>
      </c>
      <c r="F3054" s="25">
        <f t="shared" si="95"/>
        <v>90298151280</v>
      </c>
      <c r="G3054" s="4">
        <v>0</v>
      </c>
      <c r="H3054" s="4" t="s">
        <v>2</v>
      </c>
    </row>
    <row r="3055" spans="1:8" hidden="1" x14ac:dyDescent="0.25">
      <c r="A3055" s="4">
        <v>1000</v>
      </c>
      <c r="B3055" s="4">
        <v>12800</v>
      </c>
      <c r="C3055" s="4">
        <v>25</v>
      </c>
      <c r="D3055" s="4">
        <f t="shared" si="94"/>
        <v>298.14999999999998</v>
      </c>
      <c r="E3055" s="4">
        <v>9000</v>
      </c>
      <c r="F3055" s="25">
        <f t="shared" si="95"/>
        <v>90298151281</v>
      </c>
      <c r="G3055" s="4">
        <v>0</v>
      </c>
      <c r="H3055" s="4" t="s">
        <v>2</v>
      </c>
    </row>
    <row r="3056" spans="1:8" hidden="1" x14ac:dyDescent="0.25">
      <c r="A3056" s="4">
        <v>2000</v>
      </c>
      <c r="B3056" s="4">
        <v>12800</v>
      </c>
      <c r="C3056" s="4">
        <v>25</v>
      </c>
      <c r="D3056" s="4">
        <f t="shared" si="94"/>
        <v>298.14999999999998</v>
      </c>
      <c r="E3056" s="4">
        <v>9000</v>
      </c>
      <c r="F3056" s="25">
        <f t="shared" si="95"/>
        <v>90298151282</v>
      </c>
      <c r="G3056" s="4">
        <v>58.5</v>
      </c>
      <c r="H3056" s="4" t="s">
        <v>3</v>
      </c>
    </row>
    <row r="3057" spans="1:8" hidden="1" x14ac:dyDescent="0.25">
      <c r="A3057" s="4">
        <v>3000</v>
      </c>
      <c r="B3057" s="4">
        <v>12800</v>
      </c>
      <c r="C3057" s="4">
        <v>25</v>
      </c>
      <c r="D3057" s="4">
        <f t="shared" si="94"/>
        <v>298.14999999999998</v>
      </c>
      <c r="E3057" s="4">
        <v>9000</v>
      </c>
      <c r="F3057" s="25">
        <f t="shared" si="95"/>
        <v>90298151283</v>
      </c>
      <c r="G3057" s="4">
        <v>105</v>
      </c>
      <c r="H3057" s="4" t="s">
        <v>3</v>
      </c>
    </row>
    <row r="3058" spans="1:8" hidden="1" x14ac:dyDescent="0.25">
      <c r="A3058" s="4">
        <v>4000</v>
      </c>
      <c r="B3058" s="4">
        <v>12800</v>
      </c>
      <c r="C3058" s="4">
        <v>25</v>
      </c>
      <c r="D3058" s="4">
        <f t="shared" si="94"/>
        <v>298.14999999999998</v>
      </c>
      <c r="E3058" s="4">
        <v>9000</v>
      </c>
      <c r="F3058" s="25">
        <f t="shared" si="95"/>
        <v>90298151284</v>
      </c>
      <c r="G3058" s="4">
        <v>134.4</v>
      </c>
      <c r="H3058" s="4" t="s">
        <v>3</v>
      </c>
    </row>
    <row r="3059" spans="1:8" hidden="1" x14ac:dyDescent="0.25">
      <c r="A3059" s="4">
        <v>5000</v>
      </c>
      <c r="B3059" s="4">
        <v>12800</v>
      </c>
      <c r="C3059" s="4">
        <v>25</v>
      </c>
      <c r="D3059" s="4">
        <f t="shared" si="94"/>
        <v>298.14999999999998</v>
      </c>
      <c r="E3059" s="4">
        <v>9000</v>
      </c>
      <c r="F3059" s="25">
        <f t="shared" si="95"/>
        <v>90298151285</v>
      </c>
      <c r="G3059" s="4">
        <v>999999</v>
      </c>
      <c r="H3059" s="4" t="s">
        <v>2</v>
      </c>
    </row>
    <row r="3060" spans="1:8" hidden="1" x14ac:dyDescent="0.25">
      <c r="A3060" s="4">
        <v>6000</v>
      </c>
      <c r="B3060" s="4">
        <v>12800</v>
      </c>
      <c r="C3060" s="4">
        <v>25</v>
      </c>
      <c r="D3060" s="4">
        <f t="shared" si="94"/>
        <v>298.14999999999998</v>
      </c>
      <c r="E3060" s="4">
        <v>9000</v>
      </c>
      <c r="F3060" s="25">
        <f t="shared" si="95"/>
        <v>90298151286</v>
      </c>
      <c r="G3060" s="4">
        <v>999999</v>
      </c>
      <c r="H3060" s="4" t="s">
        <v>2</v>
      </c>
    </row>
    <row r="3061" spans="1:8" hidden="1" x14ac:dyDescent="0.25">
      <c r="A3061" s="4">
        <v>0</v>
      </c>
      <c r="B3061" s="4">
        <v>13000</v>
      </c>
      <c r="C3061" s="4">
        <v>25</v>
      </c>
      <c r="D3061" s="4">
        <f t="shared" si="94"/>
        <v>298.14999999999998</v>
      </c>
      <c r="E3061" s="4">
        <v>9000</v>
      </c>
      <c r="F3061" s="25">
        <f t="shared" si="95"/>
        <v>90298151300</v>
      </c>
      <c r="G3061" s="4">
        <v>0</v>
      </c>
      <c r="H3061" s="4" t="s">
        <v>2</v>
      </c>
    </row>
    <row r="3062" spans="1:8" hidden="1" x14ac:dyDescent="0.25">
      <c r="A3062" s="4">
        <v>1000</v>
      </c>
      <c r="B3062" s="4">
        <v>13000</v>
      </c>
      <c r="C3062" s="4">
        <v>25</v>
      </c>
      <c r="D3062" s="4">
        <f t="shared" si="94"/>
        <v>298.14999999999998</v>
      </c>
      <c r="E3062" s="4">
        <v>9000</v>
      </c>
      <c r="F3062" s="25">
        <f t="shared" si="95"/>
        <v>90298151301</v>
      </c>
      <c r="G3062" s="4">
        <v>0</v>
      </c>
      <c r="H3062" s="4" t="s">
        <v>2</v>
      </c>
    </row>
    <row r="3063" spans="1:8" hidden="1" x14ac:dyDescent="0.25">
      <c r="A3063" s="4">
        <v>2000</v>
      </c>
      <c r="B3063" s="4">
        <v>13000</v>
      </c>
      <c r="C3063" s="4">
        <v>25</v>
      </c>
      <c r="D3063" s="4">
        <f t="shared" si="94"/>
        <v>298.14999999999998</v>
      </c>
      <c r="E3063" s="4">
        <v>9000</v>
      </c>
      <c r="F3063" s="25">
        <f t="shared" si="95"/>
        <v>90298151302</v>
      </c>
      <c r="G3063" s="4">
        <v>83.1</v>
      </c>
      <c r="H3063" s="4" t="s">
        <v>3</v>
      </c>
    </row>
    <row r="3064" spans="1:8" hidden="1" x14ac:dyDescent="0.25">
      <c r="A3064" s="4">
        <v>3000</v>
      </c>
      <c r="B3064" s="4">
        <v>13000</v>
      </c>
      <c r="C3064" s="4">
        <v>25</v>
      </c>
      <c r="D3064" s="4">
        <f t="shared" si="94"/>
        <v>298.14999999999998</v>
      </c>
      <c r="E3064" s="4">
        <v>9000</v>
      </c>
      <c r="F3064" s="25">
        <f t="shared" si="95"/>
        <v>90298151303</v>
      </c>
      <c r="G3064" s="4">
        <v>120</v>
      </c>
      <c r="H3064" s="4" t="s">
        <v>3</v>
      </c>
    </row>
    <row r="3065" spans="1:8" hidden="1" x14ac:dyDescent="0.25">
      <c r="A3065" s="4">
        <v>4000</v>
      </c>
      <c r="B3065" s="4">
        <v>13000</v>
      </c>
      <c r="C3065" s="4">
        <v>25</v>
      </c>
      <c r="D3065" s="4">
        <f t="shared" si="94"/>
        <v>298.14999999999998</v>
      </c>
      <c r="E3065" s="4">
        <v>9000</v>
      </c>
      <c r="F3065" s="25">
        <f t="shared" si="95"/>
        <v>90298151304</v>
      </c>
      <c r="G3065" s="4">
        <v>155.5</v>
      </c>
      <c r="H3065" s="4" t="s">
        <v>2</v>
      </c>
    </row>
    <row r="3066" spans="1:8" hidden="1" x14ac:dyDescent="0.25">
      <c r="A3066" s="4">
        <v>5000</v>
      </c>
      <c r="B3066" s="4">
        <v>13000</v>
      </c>
      <c r="C3066" s="4">
        <v>25</v>
      </c>
      <c r="D3066" s="4">
        <f t="shared" si="94"/>
        <v>298.14999999999998</v>
      </c>
      <c r="E3066" s="4">
        <v>9000</v>
      </c>
      <c r="F3066" s="25">
        <f t="shared" si="95"/>
        <v>90298151305</v>
      </c>
      <c r="G3066" s="4">
        <v>999999</v>
      </c>
      <c r="H3066" s="4" t="s">
        <v>2</v>
      </c>
    </row>
    <row r="3067" spans="1:8" hidden="1" x14ac:dyDescent="0.25">
      <c r="A3067" s="4">
        <v>6000</v>
      </c>
      <c r="B3067" s="4">
        <v>13000</v>
      </c>
      <c r="C3067" s="4">
        <v>25</v>
      </c>
      <c r="D3067" s="4">
        <f t="shared" si="94"/>
        <v>298.14999999999998</v>
      </c>
      <c r="E3067" s="4">
        <v>9000</v>
      </c>
      <c r="F3067" s="25">
        <f t="shared" si="95"/>
        <v>90298151306</v>
      </c>
      <c r="G3067" s="4">
        <v>999999</v>
      </c>
      <c r="H3067" s="4" t="s">
        <v>2</v>
      </c>
    </row>
    <row r="3068" spans="1:8" hidden="1" x14ac:dyDescent="0.25">
      <c r="A3068" s="4">
        <v>0</v>
      </c>
      <c r="B3068" s="4">
        <v>13500</v>
      </c>
      <c r="C3068" s="4">
        <v>25</v>
      </c>
      <c r="D3068" s="4">
        <f t="shared" si="94"/>
        <v>298.14999999999998</v>
      </c>
      <c r="E3068" s="4">
        <v>9000</v>
      </c>
      <c r="F3068" s="25">
        <f t="shared" si="95"/>
        <v>90298151350</v>
      </c>
      <c r="G3068" s="4">
        <v>23.5</v>
      </c>
      <c r="H3068" s="4" t="s">
        <v>3</v>
      </c>
    </row>
    <row r="3069" spans="1:8" hidden="1" x14ac:dyDescent="0.25">
      <c r="A3069" s="4">
        <v>1000</v>
      </c>
      <c r="B3069" s="4">
        <v>13500</v>
      </c>
      <c r="C3069" s="4">
        <v>25</v>
      </c>
      <c r="D3069" s="4">
        <f t="shared" si="94"/>
        <v>298.14999999999998</v>
      </c>
      <c r="E3069" s="4">
        <v>9000</v>
      </c>
      <c r="F3069" s="25">
        <f t="shared" si="95"/>
        <v>90298151351</v>
      </c>
      <c r="G3069" s="4">
        <v>83.4</v>
      </c>
      <c r="H3069" s="4" t="s">
        <v>3</v>
      </c>
    </row>
    <row r="3070" spans="1:8" hidden="1" x14ac:dyDescent="0.25">
      <c r="A3070" s="4">
        <v>2000</v>
      </c>
      <c r="B3070" s="4">
        <v>13500</v>
      </c>
      <c r="C3070" s="4">
        <v>25</v>
      </c>
      <c r="D3070" s="4">
        <f t="shared" si="94"/>
        <v>298.14999999999998</v>
      </c>
      <c r="E3070" s="4">
        <v>9000</v>
      </c>
      <c r="F3070" s="25">
        <f t="shared" si="95"/>
        <v>90298151352</v>
      </c>
      <c r="G3070" s="4">
        <v>121.2</v>
      </c>
      <c r="H3070" s="4" t="s">
        <v>3</v>
      </c>
    </row>
    <row r="3071" spans="1:8" hidden="1" x14ac:dyDescent="0.25">
      <c r="A3071" s="4">
        <v>3000</v>
      </c>
      <c r="B3071" s="4">
        <v>13500</v>
      </c>
      <c r="C3071" s="4">
        <v>25</v>
      </c>
      <c r="D3071" s="4">
        <f t="shared" si="94"/>
        <v>298.14999999999998</v>
      </c>
      <c r="E3071" s="4">
        <v>9000</v>
      </c>
      <c r="F3071" s="25">
        <f t="shared" si="95"/>
        <v>90298151353</v>
      </c>
      <c r="G3071" s="4">
        <v>148.6</v>
      </c>
      <c r="H3071" s="4" t="s">
        <v>3</v>
      </c>
    </row>
    <row r="3072" spans="1:8" hidden="1" x14ac:dyDescent="0.25">
      <c r="A3072" s="4">
        <v>4000</v>
      </c>
      <c r="B3072" s="4">
        <v>13500</v>
      </c>
      <c r="C3072" s="4">
        <v>25</v>
      </c>
      <c r="D3072" s="4">
        <f t="shared" si="94"/>
        <v>298.14999999999998</v>
      </c>
      <c r="E3072" s="4">
        <v>9000</v>
      </c>
      <c r="F3072" s="25">
        <f t="shared" si="95"/>
        <v>90298151354</v>
      </c>
      <c r="G3072" s="4">
        <v>999999</v>
      </c>
      <c r="H3072" s="4" t="s">
        <v>2</v>
      </c>
    </row>
    <row r="3073" spans="1:8" hidden="1" x14ac:dyDescent="0.25">
      <c r="A3073" s="4">
        <v>5000</v>
      </c>
      <c r="B3073" s="4">
        <v>13500</v>
      </c>
      <c r="C3073" s="4">
        <v>25</v>
      </c>
      <c r="D3073" s="4">
        <f t="shared" si="94"/>
        <v>298.14999999999998</v>
      </c>
      <c r="E3073" s="4">
        <v>9000</v>
      </c>
      <c r="F3073" s="25">
        <f t="shared" si="95"/>
        <v>90298151355</v>
      </c>
      <c r="G3073" s="4">
        <v>999999</v>
      </c>
      <c r="H3073" s="4" t="s">
        <v>2</v>
      </c>
    </row>
    <row r="3074" spans="1:8" hidden="1" x14ac:dyDescent="0.25">
      <c r="A3074" s="4">
        <v>6000</v>
      </c>
      <c r="B3074" s="4">
        <v>13500</v>
      </c>
      <c r="C3074" s="4">
        <v>25</v>
      </c>
      <c r="D3074" s="4">
        <f t="shared" ref="D3074:D3137" si="96">C3074+273.15</f>
        <v>298.14999999999998</v>
      </c>
      <c r="E3074" s="4">
        <v>9000</v>
      </c>
      <c r="F3074" s="25">
        <f t="shared" ref="F3074:F3137" si="97">E3074*10^7+D3074*10^6+B3074/10+A3074/1000</f>
        <v>90298151356</v>
      </c>
      <c r="G3074" s="4">
        <v>999999</v>
      </c>
    </row>
    <row r="3075" spans="1:8" hidden="1" x14ac:dyDescent="0.25">
      <c r="A3075" s="4">
        <v>0</v>
      </c>
      <c r="B3075" s="4">
        <v>14000</v>
      </c>
      <c r="C3075" s="4">
        <v>25</v>
      </c>
      <c r="D3075" s="4">
        <f t="shared" si="96"/>
        <v>298.14999999999998</v>
      </c>
      <c r="E3075" s="4">
        <v>9000</v>
      </c>
      <c r="F3075" s="25">
        <f t="shared" si="97"/>
        <v>90298151400</v>
      </c>
      <c r="G3075" s="4">
        <v>84.7</v>
      </c>
      <c r="H3075" s="4" t="s">
        <v>3</v>
      </c>
    </row>
    <row r="3076" spans="1:8" hidden="1" x14ac:dyDescent="0.25">
      <c r="A3076" s="4">
        <v>1000</v>
      </c>
      <c r="B3076" s="4">
        <v>14000</v>
      </c>
      <c r="C3076" s="4">
        <v>25</v>
      </c>
      <c r="D3076" s="4">
        <f t="shared" si="96"/>
        <v>298.14999999999998</v>
      </c>
      <c r="E3076" s="4">
        <v>9000</v>
      </c>
      <c r="F3076" s="25">
        <f t="shared" si="97"/>
        <v>90298151401</v>
      </c>
      <c r="G3076" s="4">
        <v>123</v>
      </c>
      <c r="H3076" s="4" t="s">
        <v>3</v>
      </c>
    </row>
    <row r="3077" spans="1:8" hidden="1" x14ac:dyDescent="0.25">
      <c r="A3077" s="4">
        <v>2000</v>
      </c>
      <c r="B3077" s="4">
        <v>14000</v>
      </c>
      <c r="C3077" s="4">
        <v>25</v>
      </c>
      <c r="D3077" s="4">
        <f t="shared" si="96"/>
        <v>298.14999999999998</v>
      </c>
      <c r="E3077" s="4">
        <v>9000</v>
      </c>
      <c r="F3077" s="25">
        <f t="shared" si="97"/>
        <v>90298151402</v>
      </c>
      <c r="G3077" s="4">
        <v>149.4</v>
      </c>
      <c r="H3077" s="4" t="s">
        <v>3</v>
      </c>
    </row>
    <row r="3078" spans="1:8" hidden="1" x14ac:dyDescent="0.25">
      <c r="A3078" s="4">
        <v>3000</v>
      </c>
      <c r="B3078" s="4">
        <v>14000</v>
      </c>
      <c r="C3078" s="4">
        <v>25</v>
      </c>
      <c r="D3078" s="4">
        <f t="shared" si="96"/>
        <v>298.14999999999998</v>
      </c>
      <c r="E3078" s="4">
        <v>9000</v>
      </c>
      <c r="F3078" s="25">
        <f t="shared" si="97"/>
        <v>90298151403</v>
      </c>
      <c r="G3078" s="4">
        <v>999999</v>
      </c>
      <c r="H3078" s="4" t="s">
        <v>2</v>
      </c>
    </row>
    <row r="3079" spans="1:8" hidden="1" x14ac:dyDescent="0.25">
      <c r="A3079" s="4">
        <v>4000</v>
      </c>
      <c r="B3079" s="4">
        <v>14000</v>
      </c>
      <c r="C3079" s="4">
        <v>25</v>
      </c>
      <c r="D3079" s="4">
        <f t="shared" si="96"/>
        <v>298.14999999999998</v>
      </c>
      <c r="E3079" s="4">
        <v>9000</v>
      </c>
      <c r="F3079" s="25">
        <f t="shared" si="97"/>
        <v>90298151404</v>
      </c>
      <c r="G3079" s="4">
        <v>999999</v>
      </c>
      <c r="H3079" s="4" t="s">
        <v>2</v>
      </c>
    </row>
    <row r="3080" spans="1:8" hidden="1" x14ac:dyDescent="0.25">
      <c r="A3080" s="4">
        <v>5000</v>
      </c>
      <c r="B3080" s="4">
        <v>14000</v>
      </c>
      <c r="C3080" s="4">
        <v>25</v>
      </c>
      <c r="D3080" s="4">
        <f t="shared" si="96"/>
        <v>298.14999999999998</v>
      </c>
      <c r="E3080" s="4">
        <v>9000</v>
      </c>
      <c r="F3080" s="25">
        <f t="shared" si="97"/>
        <v>90298151405</v>
      </c>
      <c r="G3080" s="4">
        <v>999999</v>
      </c>
    </row>
    <row r="3081" spans="1:8" hidden="1" x14ac:dyDescent="0.25">
      <c r="A3081" s="4">
        <v>6000</v>
      </c>
      <c r="B3081" s="4">
        <v>14000</v>
      </c>
      <c r="C3081" s="4">
        <v>25</v>
      </c>
      <c r="D3081" s="4">
        <f t="shared" si="96"/>
        <v>298.14999999999998</v>
      </c>
      <c r="E3081" s="4">
        <v>9000</v>
      </c>
      <c r="F3081" s="25">
        <f t="shared" si="97"/>
        <v>90298151406</v>
      </c>
      <c r="G3081" s="4">
        <v>999999</v>
      </c>
    </row>
    <row r="3082" spans="1:8" hidden="1" x14ac:dyDescent="0.25">
      <c r="A3082" s="4">
        <v>0</v>
      </c>
      <c r="B3082" s="4">
        <v>11000</v>
      </c>
      <c r="C3082" s="4">
        <v>30</v>
      </c>
      <c r="D3082" s="4">
        <f t="shared" si="96"/>
        <v>303.14999999999998</v>
      </c>
      <c r="E3082" s="4">
        <v>9000</v>
      </c>
      <c r="F3082" s="25">
        <f t="shared" si="97"/>
        <v>90303151100</v>
      </c>
      <c r="G3082" s="4">
        <v>0</v>
      </c>
      <c r="H3082" s="4" t="s">
        <v>2</v>
      </c>
    </row>
    <row r="3083" spans="1:8" hidden="1" x14ac:dyDescent="0.25">
      <c r="A3083" s="4">
        <v>1000</v>
      </c>
      <c r="B3083" s="4">
        <v>11000</v>
      </c>
      <c r="C3083" s="4">
        <v>30</v>
      </c>
      <c r="D3083" s="4">
        <f t="shared" si="96"/>
        <v>303.14999999999998</v>
      </c>
      <c r="E3083" s="4">
        <v>9000</v>
      </c>
      <c r="F3083" s="25">
        <f t="shared" si="97"/>
        <v>90303151101</v>
      </c>
      <c r="G3083" s="4">
        <v>0</v>
      </c>
      <c r="H3083" s="4" t="s">
        <v>2</v>
      </c>
    </row>
    <row r="3084" spans="1:8" hidden="1" x14ac:dyDescent="0.25">
      <c r="A3084" s="4">
        <v>2000</v>
      </c>
      <c r="B3084" s="4">
        <v>11000</v>
      </c>
      <c r="C3084" s="4">
        <v>30</v>
      </c>
      <c r="D3084" s="4">
        <f t="shared" si="96"/>
        <v>303.14999999999998</v>
      </c>
      <c r="E3084" s="4">
        <v>9000</v>
      </c>
      <c r="F3084" s="25">
        <f t="shared" si="97"/>
        <v>90303151102</v>
      </c>
      <c r="G3084" s="4">
        <v>0</v>
      </c>
      <c r="H3084" s="4" t="s">
        <v>2</v>
      </c>
    </row>
    <row r="3085" spans="1:8" hidden="1" x14ac:dyDescent="0.25">
      <c r="A3085" s="4">
        <v>3000</v>
      </c>
      <c r="B3085" s="4">
        <v>11000</v>
      </c>
      <c r="C3085" s="4">
        <v>30</v>
      </c>
      <c r="D3085" s="4">
        <f t="shared" si="96"/>
        <v>303.14999999999998</v>
      </c>
      <c r="E3085" s="4">
        <v>9000</v>
      </c>
      <c r="F3085" s="25">
        <f t="shared" si="97"/>
        <v>90303151103</v>
      </c>
      <c r="G3085" s="4">
        <v>0</v>
      </c>
      <c r="H3085" s="4" t="s">
        <v>2</v>
      </c>
    </row>
    <row r="3086" spans="1:8" hidden="1" x14ac:dyDescent="0.25">
      <c r="A3086" s="4">
        <v>4000</v>
      </c>
      <c r="B3086" s="4">
        <v>11000</v>
      </c>
      <c r="C3086" s="4">
        <v>30</v>
      </c>
      <c r="D3086" s="4">
        <f t="shared" si="96"/>
        <v>303.14999999999998</v>
      </c>
      <c r="E3086" s="4">
        <v>9000</v>
      </c>
      <c r="F3086" s="25">
        <f t="shared" si="97"/>
        <v>90303151104</v>
      </c>
      <c r="G3086" s="4">
        <v>0</v>
      </c>
      <c r="H3086" s="4" t="s">
        <v>2</v>
      </c>
    </row>
    <row r="3087" spans="1:8" hidden="1" x14ac:dyDescent="0.25">
      <c r="A3087" s="4">
        <v>5000</v>
      </c>
      <c r="B3087" s="4">
        <v>11000</v>
      </c>
      <c r="C3087" s="4">
        <v>30</v>
      </c>
      <c r="D3087" s="4">
        <f t="shared" si="96"/>
        <v>303.14999999999998</v>
      </c>
      <c r="E3087" s="4">
        <v>9000</v>
      </c>
      <c r="F3087" s="25">
        <f t="shared" si="97"/>
        <v>90303151105</v>
      </c>
      <c r="G3087" s="4">
        <v>30</v>
      </c>
      <c r="H3087" s="4" t="s">
        <v>3</v>
      </c>
    </row>
    <row r="3088" spans="1:8" hidden="1" x14ac:dyDescent="0.25">
      <c r="A3088" s="4">
        <v>6000</v>
      </c>
      <c r="B3088" s="4">
        <v>11000</v>
      </c>
      <c r="C3088" s="4">
        <v>30</v>
      </c>
      <c r="D3088" s="4">
        <f t="shared" si="96"/>
        <v>303.14999999999998</v>
      </c>
      <c r="E3088" s="4">
        <v>9000</v>
      </c>
      <c r="F3088" s="25">
        <f t="shared" si="97"/>
        <v>90303151106</v>
      </c>
      <c r="G3088" s="4">
        <v>86.4</v>
      </c>
      <c r="H3088" s="4" t="s">
        <v>3</v>
      </c>
    </row>
    <row r="3089" spans="1:8" hidden="1" x14ac:dyDescent="0.25">
      <c r="A3089" s="4">
        <v>0</v>
      </c>
      <c r="B3089" s="4">
        <v>11500</v>
      </c>
      <c r="C3089" s="4">
        <v>30</v>
      </c>
      <c r="D3089" s="4">
        <f t="shared" si="96"/>
        <v>303.14999999999998</v>
      </c>
      <c r="E3089" s="4">
        <v>9000</v>
      </c>
      <c r="F3089" s="25">
        <f t="shared" si="97"/>
        <v>90303151150</v>
      </c>
      <c r="G3089" s="4">
        <v>0</v>
      </c>
      <c r="H3089" s="4" t="s">
        <v>2</v>
      </c>
    </row>
    <row r="3090" spans="1:8" hidden="1" x14ac:dyDescent="0.25">
      <c r="A3090" s="4">
        <v>1000</v>
      </c>
      <c r="B3090" s="4">
        <v>11500</v>
      </c>
      <c r="C3090" s="4">
        <v>30</v>
      </c>
      <c r="D3090" s="4">
        <f t="shared" si="96"/>
        <v>303.14999999999998</v>
      </c>
      <c r="E3090" s="4">
        <v>9000</v>
      </c>
      <c r="F3090" s="25">
        <f t="shared" si="97"/>
        <v>90303151151</v>
      </c>
      <c r="G3090" s="4">
        <v>0</v>
      </c>
      <c r="H3090" s="4" t="s">
        <v>2</v>
      </c>
    </row>
    <row r="3091" spans="1:8" hidden="1" x14ac:dyDescent="0.25">
      <c r="A3091" s="4">
        <v>2000</v>
      </c>
      <c r="B3091" s="4">
        <v>11500</v>
      </c>
      <c r="C3091" s="4">
        <v>30</v>
      </c>
      <c r="D3091" s="4">
        <f t="shared" si="96"/>
        <v>303.14999999999998</v>
      </c>
      <c r="E3091" s="4">
        <v>9000</v>
      </c>
      <c r="F3091" s="25">
        <f t="shared" si="97"/>
        <v>90303151152</v>
      </c>
      <c r="G3091" s="4">
        <v>0</v>
      </c>
      <c r="H3091" s="4" t="s">
        <v>2</v>
      </c>
    </row>
    <row r="3092" spans="1:8" hidden="1" x14ac:dyDescent="0.25">
      <c r="A3092" s="4">
        <v>3000</v>
      </c>
      <c r="B3092" s="4">
        <v>11500</v>
      </c>
      <c r="C3092" s="4">
        <v>30</v>
      </c>
      <c r="D3092" s="4">
        <f t="shared" si="96"/>
        <v>303.14999999999998</v>
      </c>
      <c r="E3092" s="4">
        <v>9000</v>
      </c>
      <c r="F3092" s="25">
        <f t="shared" si="97"/>
        <v>90303151153</v>
      </c>
      <c r="G3092" s="4">
        <v>0</v>
      </c>
      <c r="H3092" s="4" t="s">
        <v>2</v>
      </c>
    </row>
    <row r="3093" spans="1:8" hidden="1" x14ac:dyDescent="0.25">
      <c r="A3093" s="4">
        <v>4000</v>
      </c>
      <c r="B3093" s="4">
        <v>11500</v>
      </c>
      <c r="C3093" s="4">
        <v>30</v>
      </c>
      <c r="D3093" s="4">
        <f t="shared" si="96"/>
        <v>303.14999999999998</v>
      </c>
      <c r="E3093" s="4">
        <v>9000</v>
      </c>
      <c r="F3093" s="25">
        <f t="shared" si="97"/>
        <v>90303151154</v>
      </c>
      <c r="G3093" s="4">
        <v>40.200000000000003</v>
      </c>
      <c r="H3093" s="4" t="s">
        <v>3</v>
      </c>
    </row>
    <row r="3094" spans="1:8" hidden="1" x14ac:dyDescent="0.25">
      <c r="A3094" s="4">
        <v>5000</v>
      </c>
      <c r="B3094" s="4">
        <v>11500</v>
      </c>
      <c r="C3094" s="4">
        <v>30</v>
      </c>
      <c r="D3094" s="4">
        <f t="shared" si="96"/>
        <v>303.14999999999998</v>
      </c>
      <c r="E3094" s="4">
        <v>9000</v>
      </c>
      <c r="F3094" s="25">
        <f t="shared" si="97"/>
        <v>90303151155</v>
      </c>
      <c r="G3094" s="4">
        <v>94</v>
      </c>
      <c r="H3094" s="4" t="s">
        <v>3</v>
      </c>
    </row>
    <row r="3095" spans="1:8" hidden="1" x14ac:dyDescent="0.25">
      <c r="A3095" s="4">
        <v>6000</v>
      </c>
      <c r="B3095" s="4">
        <v>11500</v>
      </c>
      <c r="C3095" s="4">
        <v>30</v>
      </c>
      <c r="D3095" s="4">
        <f t="shared" si="96"/>
        <v>303.14999999999998</v>
      </c>
      <c r="E3095" s="4">
        <v>9000</v>
      </c>
      <c r="F3095" s="25">
        <f t="shared" si="97"/>
        <v>90303151156</v>
      </c>
      <c r="G3095" s="4">
        <v>123.7</v>
      </c>
      <c r="H3095" s="4" t="s">
        <v>3</v>
      </c>
    </row>
    <row r="3096" spans="1:8" hidden="1" x14ac:dyDescent="0.25">
      <c r="A3096" s="4">
        <v>0</v>
      </c>
      <c r="B3096" s="4">
        <v>12000</v>
      </c>
      <c r="C3096" s="4">
        <v>30</v>
      </c>
      <c r="D3096" s="4">
        <f t="shared" si="96"/>
        <v>303.14999999999998</v>
      </c>
      <c r="E3096" s="4">
        <v>9000</v>
      </c>
      <c r="F3096" s="25">
        <f t="shared" si="97"/>
        <v>90303151200</v>
      </c>
      <c r="G3096" s="4">
        <v>0</v>
      </c>
      <c r="H3096" s="4" t="s">
        <v>2</v>
      </c>
    </row>
    <row r="3097" spans="1:8" hidden="1" x14ac:dyDescent="0.25">
      <c r="A3097" s="4">
        <v>1000</v>
      </c>
      <c r="B3097" s="4">
        <v>12000</v>
      </c>
      <c r="C3097" s="4">
        <v>30</v>
      </c>
      <c r="D3097" s="4">
        <f t="shared" si="96"/>
        <v>303.14999999999998</v>
      </c>
      <c r="E3097" s="4">
        <v>9000</v>
      </c>
      <c r="F3097" s="25">
        <f t="shared" si="97"/>
        <v>90303151201</v>
      </c>
      <c r="G3097" s="4">
        <v>0</v>
      </c>
      <c r="H3097" s="4" t="s">
        <v>2</v>
      </c>
    </row>
    <row r="3098" spans="1:8" hidden="1" x14ac:dyDescent="0.25">
      <c r="A3098" s="4">
        <v>2000</v>
      </c>
      <c r="B3098" s="4">
        <v>12000</v>
      </c>
      <c r="C3098" s="4">
        <v>30</v>
      </c>
      <c r="D3098" s="4">
        <f t="shared" si="96"/>
        <v>303.14999999999998</v>
      </c>
      <c r="E3098" s="4">
        <v>9000</v>
      </c>
      <c r="F3098" s="25">
        <f t="shared" si="97"/>
        <v>90303151202</v>
      </c>
      <c r="G3098" s="4">
        <v>0</v>
      </c>
      <c r="H3098" s="4" t="s">
        <v>2</v>
      </c>
    </row>
    <row r="3099" spans="1:8" hidden="1" x14ac:dyDescent="0.25">
      <c r="A3099" s="4">
        <v>3000</v>
      </c>
      <c r="B3099" s="4">
        <v>12000</v>
      </c>
      <c r="C3099" s="4">
        <v>30</v>
      </c>
      <c r="D3099" s="4">
        <f t="shared" si="96"/>
        <v>303.14999999999998</v>
      </c>
      <c r="E3099" s="4">
        <v>9000</v>
      </c>
      <c r="F3099" s="25">
        <f t="shared" si="97"/>
        <v>90303151203</v>
      </c>
      <c r="G3099" s="4">
        <v>53.5</v>
      </c>
      <c r="H3099" s="4" t="s">
        <v>3</v>
      </c>
    </row>
    <row r="3100" spans="1:8" hidden="1" x14ac:dyDescent="0.25">
      <c r="A3100" s="4">
        <v>4000</v>
      </c>
      <c r="B3100" s="4">
        <v>12000</v>
      </c>
      <c r="C3100" s="4">
        <v>30</v>
      </c>
      <c r="D3100" s="4">
        <f t="shared" si="96"/>
        <v>303.14999999999998</v>
      </c>
      <c r="E3100" s="4">
        <v>9000</v>
      </c>
      <c r="F3100" s="25">
        <f t="shared" si="97"/>
        <v>90303151204</v>
      </c>
      <c r="G3100" s="4">
        <v>99</v>
      </c>
      <c r="H3100" s="4" t="s">
        <v>3</v>
      </c>
    </row>
    <row r="3101" spans="1:8" hidden="1" x14ac:dyDescent="0.25">
      <c r="A3101" s="4">
        <v>5000</v>
      </c>
      <c r="B3101" s="4">
        <v>12000</v>
      </c>
      <c r="C3101" s="4">
        <v>30</v>
      </c>
      <c r="D3101" s="4">
        <f t="shared" si="96"/>
        <v>303.14999999999998</v>
      </c>
      <c r="E3101" s="4">
        <v>9000</v>
      </c>
      <c r="F3101" s="25">
        <f t="shared" si="97"/>
        <v>90303151205</v>
      </c>
      <c r="G3101" s="4">
        <v>128.6</v>
      </c>
      <c r="H3101" s="4" t="s">
        <v>3</v>
      </c>
    </row>
    <row r="3102" spans="1:8" hidden="1" x14ac:dyDescent="0.25">
      <c r="A3102" s="4">
        <v>6000</v>
      </c>
      <c r="B3102" s="4">
        <v>12000</v>
      </c>
      <c r="C3102" s="4">
        <v>30</v>
      </c>
      <c r="D3102" s="4">
        <f t="shared" si="96"/>
        <v>303.14999999999998</v>
      </c>
      <c r="E3102" s="4">
        <v>9000</v>
      </c>
      <c r="F3102" s="25">
        <f t="shared" si="97"/>
        <v>90303151206</v>
      </c>
      <c r="G3102" s="4">
        <v>999999</v>
      </c>
      <c r="H3102" s="4" t="s">
        <v>2</v>
      </c>
    </row>
    <row r="3103" spans="1:8" hidden="1" x14ac:dyDescent="0.25">
      <c r="A3103" s="4">
        <v>0</v>
      </c>
      <c r="B3103" s="4">
        <v>12500</v>
      </c>
      <c r="C3103" s="4">
        <v>30</v>
      </c>
      <c r="D3103" s="4">
        <f t="shared" si="96"/>
        <v>303.14999999999998</v>
      </c>
      <c r="E3103" s="4">
        <v>9000</v>
      </c>
      <c r="F3103" s="25">
        <f t="shared" si="97"/>
        <v>90303151250</v>
      </c>
      <c r="G3103" s="4">
        <v>0</v>
      </c>
      <c r="H3103" s="4" t="s">
        <v>2</v>
      </c>
    </row>
    <row r="3104" spans="1:8" hidden="1" x14ac:dyDescent="0.25">
      <c r="A3104" s="4">
        <v>1000</v>
      </c>
      <c r="B3104" s="4">
        <v>12500</v>
      </c>
      <c r="C3104" s="4">
        <v>30</v>
      </c>
      <c r="D3104" s="4">
        <f t="shared" si="96"/>
        <v>303.14999999999998</v>
      </c>
      <c r="E3104" s="4">
        <v>9000</v>
      </c>
      <c r="F3104" s="25">
        <f t="shared" si="97"/>
        <v>90303151251</v>
      </c>
      <c r="G3104" s="4">
        <v>0</v>
      </c>
      <c r="H3104" s="4" t="s">
        <v>2</v>
      </c>
    </row>
    <row r="3105" spans="1:8" hidden="1" x14ac:dyDescent="0.25">
      <c r="A3105" s="4">
        <v>2000</v>
      </c>
      <c r="B3105" s="4">
        <v>12500</v>
      </c>
      <c r="C3105" s="4">
        <v>30</v>
      </c>
      <c r="D3105" s="4">
        <f t="shared" si="96"/>
        <v>303.14999999999998</v>
      </c>
      <c r="E3105" s="4">
        <v>9000</v>
      </c>
      <c r="F3105" s="25">
        <f t="shared" si="97"/>
        <v>90303151252</v>
      </c>
      <c r="G3105" s="4">
        <v>57</v>
      </c>
      <c r="H3105" s="4" t="s">
        <v>3</v>
      </c>
    </row>
    <row r="3106" spans="1:8" hidden="1" x14ac:dyDescent="0.25">
      <c r="A3106" s="4">
        <v>3000</v>
      </c>
      <c r="B3106" s="4">
        <v>12500</v>
      </c>
      <c r="C3106" s="4">
        <v>30</v>
      </c>
      <c r="D3106" s="4">
        <f t="shared" si="96"/>
        <v>303.14999999999998</v>
      </c>
      <c r="E3106" s="4">
        <v>9000</v>
      </c>
      <c r="F3106" s="25">
        <f t="shared" si="97"/>
        <v>90303151253</v>
      </c>
      <c r="G3106" s="4">
        <v>104.7</v>
      </c>
      <c r="H3106" s="4" t="s">
        <v>3</v>
      </c>
    </row>
    <row r="3107" spans="1:8" hidden="1" x14ac:dyDescent="0.25">
      <c r="A3107" s="4">
        <v>4000</v>
      </c>
      <c r="B3107" s="4">
        <v>12500</v>
      </c>
      <c r="C3107" s="4">
        <v>30</v>
      </c>
      <c r="D3107" s="4">
        <f t="shared" si="96"/>
        <v>303.14999999999998</v>
      </c>
      <c r="E3107" s="4">
        <v>9000</v>
      </c>
      <c r="F3107" s="25">
        <f t="shared" si="97"/>
        <v>90303151254</v>
      </c>
      <c r="G3107" s="4">
        <v>132.4</v>
      </c>
      <c r="H3107" s="4" t="s">
        <v>3</v>
      </c>
    </row>
    <row r="3108" spans="1:8" hidden="1" x14ac:dyDescent="0.25">
      <c r="A3108" s="4">
        <v>5000</v>
      </c>
      <c r="B3108" s="4">
        <v>12500</v>
      </c>
      <c r="C3108" s="4">
        <v>30</v>
      </c>
      <c r="D3108" s="4">
        <f t="shared" si="96"/>
        <v>303.14999999999998</v>
      </c>
      <c r="E3108" s="4">
        <v>9000</v>
      </c>
      <c r="F3108" s="25">
        <f t="shared" si="97"/>
        <v>90303151255</v>
      </c>
      <c r="G3108" s="4">
        <v>999999</v>
      </c>
      <c r="H3108" s="4" t="s">
        <v>2</v>
      </c>
    </row>
    <row r="3109" spans="1:8" hidden="1" x14ac:dyDescent="0.25">
      <c r="A3109" s="4">
        <v>6000</v>
      </c>
      <c r="B3109" s="4">
        <v>12500</v>
      </c>
      <c r="C3109" s="4">
        <v>30</v>
      </c>
      <c r="D3109" s="4">
        <f t="shared" si="96"/>
        <v>303.14999999999998</v>
      </c>
      <c r="E3109" s="4">
        <v>9000</v>
      </c>
      <c r="F3109" s="25">
        <f t="shared" si="97"/>
        <v>90303151256</v>
      </c>
      <c r="G3109" s="4">
        <v>999999</v>
      </c>
      <c r="H3109" s="4" t="s">
        <v>2</v>
      </c>
    </row>
    <row r="3110" spans="1:8" hidden="1" x14ac:dyDescent="0.25">
      <c r="A3110" s="4">
        <v>0</v>
      </c>
      <c r="B3110" s="4">
        <v>12800</v>
      </c>
      <c r="C3110" s="4">
        <v>30</v>
      </c>
      <c r="D3110" s="4">
        <f t="shared" si="96"/>
        <v>303.14999999999998</v>
      </c>
      <c r="E3110" s="4">
        <v>9000</v>
      </c>
      <c r="F3110" s="25">
        <f t="shared" si="97"/>
        <v>90303151280</v>
      </c>
      <c r="G3110" s="4">
        <v>0</v>
      </c>
      <c r="H3110" s="4" t="s">
        <v>2</v>
      </c>
    </row>
    <row r="3111" spans="1:8" hidden="1" x14ac:dyDescent="0.25">
      <c r="A3111" s="4">
        <v>1000</v>
      </c>
      <c r="B3111" s="4">
        <v>12800</v>
      </c>
      <c r="C3111" s="4">
        <v>30</v>
      </c>
      <c r="D3111" s="4">
        <f t="shared" si="96"/>
        <v>303.14999999999998</v>
      </c>
      <c r="E3111" s="4">
        <v>9000</v>
      </c>
      <c r="F3111" s="25">
        <f t="shared" si="97"/>
        <v>90303151281</v>
      </c>
      <c r="G3111" s="4">
        <v>28.2</v>
      </c>
      <c r="H3111" s="4" t="s">
        <v>5</v>
      </c>
    </row>
    <row r="3112" spans="1:8" hidden="1" x14ac:dyDescent="0.25">
      <c r="A3112" s="4">
        <v>2000</v>
      </c>
      <c r="B3112" s="4">
        <v>12800</v>
      </c>
      <c r="C3112" s="4">
        <v>30</v>
      </c>
      <c r="D3112" s="4">
        <f t="shared" si="96"/>
        <v>303.14999999999998</v>
      </c>
      <c r="E3112" s="4">
        <v>9000</v>
      </c>
      <c r="F3112" s="25">
        <f t="shared" si="97"/>
        <v>90303151282</v>
      </c>
      <c r="G3112" s="4">
        <v>89.9</v>
      </c>
      <c r="H3112" s="4" t="s">
        <v>3</v>
      </c>
    </row>
    <row r="3113" spans="1:8" hidden="1" x14ac:dyDescent="0.25">
      <c r="A3113" s="4">
        <v>3000</v>
      </c>
      <c r="B3113" s="4">
        <v>12800</v>
      </c>
      <c r="C3113" s="4">
        <v>30</v>
      </c>
      <c r="D3113" s="4">
        <f t="shared" si="96"/>
        <v>303.14999999999998</v>
      </c>
      <c r="E3113" s="4">
        <v>9000</v>
      </c>
      <c r="F3113" s="25">
        <f t="shared" si="97"/>
        <v>90303151283</v>
      </c>
      <c r="G3113" s="4">
        <v>124.7</v>
      </c>
      <c r="H3113" s="4" t="s">
        <v>3</v>
      </c>
    </row>
    <row r="3114" spans="1:8" hidden="1" x14ac:dyDescent="0.25">
      <c r="A3114" s="4">
        <v>4000</v>
      </c>
      <c r="B3114" s="4">
        <v>12800</v>
      </c>
      <c r="C3114" s="4">
        <v>30</v>
      </c>
      <c r="D3114" s="4">
        <f t="shared" si="96"/>
        <v>303.14999999999998</v>
      </c>
      <c r="E3114" s="4">
        <v>9000</v>
      </c>
      <c r="F3114" s="25">
        <f t="shared" si="97"/>
        <v>90303151284</v>
      </c>
      <c r="G3114" s="4">
        <v>153.69999999999999</v>
      </c>
      <c r="H3114" s="4" t="s">
        <v>2</v>
      </c>
    </row>
    <row r="3115" spans="1:8" hidden="1" x14ac:dyDescent="0.25">
      <c r="A3115" s="4">
        <v>5000</v>
      </c>
      <c r="B3115" s="4">
        <v>12800</v>
      </c>
      <c r="C3115" s="4">
        <v>30</v>
      </c>
      <c r="D3115" s="4">
        <f t="shared" si="96"/>
        <v>303.14999999999998</v>
      </c>
      <c r="E3115" s="4">
        <v>9000</v>
      </c>
      <c r="F3115" s="25">
        <f t="shared" si="97"/>
        <v>90303151285</v>
      </c>
      <c r="G3115" s="4">
        <v>999999</v>
      </c>
      <c r="H3115" s="4" t="s">
        <v>2</v>
      </c>
    </row>
    <row r="3116" spans="1:8" hidden="1" x14ac:dyDescent="0.25">
      <c r="A3116" s="4">
        <v>6000</v>
      </c>
      <c r="B3116" s="4">
        <v>12800</v>
      </c>
      <c r="C3116" s="4">
        <v>30</v>
      </c>
      <c r="D3116" s="4">
        <f t="shared" si="96"/>
        <v>303.14999999999998</v>
      </c>
      <c r="E3116" s="4">
        <v>9000</v>
      </c>
      <c r="F3116" s="25">
        <f t="shared" si="97"/>
        <v>90303151286</v>
      </c>
      <c r="G3116" s="4">
        <v>999999</v>
      </c>
      <c r="H3116" s="4" t="s">
        <v>2</v>
      </c>
    </row>
    <row r="3117" spans="1:8" hidden="1" x14ac:dyDescent="0.25">
      <c r="A3117" s="4">
        <v>0</v>
      </c>
      <c r="B3117" s="4">
        <v>13000</v>
      </c>
      <c r="C3117" s="4">
        <v>30</v>
      </c>
      <c r="D3117" s="4">
        <f t="shared" si="96"/>
        <v>303.14999999999998</v>
      </c>
      <c r="E3117" s="4">
        <v>9000</v>
      </c>
      <c r="F3117" s="25">
        <f t="shared" si="97"/>
        <v>90303151300</v>
      </c>
      <c r="G3117" s="4">
        <v>0</v>
      </c>
      <c r="H3117" s="4" t="s">
        <v>2</v>
      </c>
    </row>
    <row r="3118" spans="1:8" hidden="1" x14ac:dyDescent="0.25">
      <c r="A3118" s="4">
        <v>1000</v>
      </c>
      <c r="B3118" s="4">
        <v>13000</v>
      </c>
      <c r="C3118" s="4">
        <v>30</v>
      </c>
      <c r="D3118" s="4">
        <f t="shared" si="96"/>
        <v>303.14999999999998</v>
      </c>
      <c r="E3118" s="4">
        <v>9000</v>
      </c>
      <c r="F3118" s="25">
        <f t="shared" si="97"/>
        <v>90303151301</v>
      </c>
      <c r="G3118" s="4">
        <v>60.6</v>
      </c>
      <c r="H3118" s="4" t="s">
        <v>3</v>
      </c>
    </row>
    <row r="3119" spans="1:8" hidden="1" x14ac:dyDescent="0.25">
      <c r="A3119" s="4">
        <v>2000</v>
      </c>
      <c r="B3119" s="4">
        <v>13000</v>
      </c>
      <c r="C3119" s="4">
        <v>30</v>
      </c>
      <c r="D3119" s="4">
        <f t="shared" si="96"/>
        <v>303.14999999999998</v>
      </c>
      <c r="E3119" s="4">
        <v>9000</v>
      </c>
      <c r="F3119" s="25">
        <f t="shared" si="97"/>
        <v>90303151302</v>
      </c>
      <c r="G3119" s="4">
        <v>107.5</v>
      </c>
      <c r="H3119" s="4" t="s">
        <v>3</v>
      </c>
    </row>
    <row r="3120" spans="1:8" hidden="1" x14ac:dyDescent="0.25">
      <c r="A3120" s="4">
        <v>3000</v>
      </c>
      <c r="B3120" s="4">
        <v>13000</v>
      </c>
      <c r="C3120" s="4">
        <v>30</v>
      </c>
      <c r="D3120" s="4">
        <f t="shared" si="96"/>
        <v>303.14999999999998</v>
      </c>
      <c r="E3120" s="4">
        <v>9000</v>
      </c>
      <c r="F3120" s="25">
        <f t="shared" si="97"/>
        <v>90303151303</v>
      </c>
      <c r="G3120" s="4">
        <v>137.5</v>
      </c>
      <c r="H3120" s="4" t="s">
        <v>3</v>
      </c>
    </row>
    <row r="3121" spans="1:8" hidden="1" x14ac:dyDescent="0.25">
      <c r="A3121" s="4">
        <v>4000</v>
      </c>
      <c r="B3121" s="4">
        <v>13000</v>
      </c>
      <c r="C3121" s="4">
        <v>30</v>
      </c>
      <c r="D3121" s="4">
        <f t="shared" si="96"/>
        <v>303.14999999999998</v>
      </c>
      <c r="E3121" s="4">
        <v>9000</v>
      </c>
      <c r="F3121" s="25">
        <f t="shared" si="97"/>
        <v>90303151304</v>
      </c>
      <c r="G3121" s="4">
        <v>999999</v>
      </c>
      <c r="H3121" s="4" t="s">
        <v>2</v>
      </c>
    </row>
    <row r="3122" spans="1:8" hidden="1" x14ac:dyDescent="0.25">
      <c r="A3122" s="4">
        <v>5000</v>
      </c>
      <c r="B3122" s="4">
        <v>13000</v>
      </c>
      <c r="C3122" s="4">
        <v>30</v>
      </c>
      <c r="D3122" s="4">
        <f t="shared" si="96"/>
        <v>303.14999999999998</v>
      </c>
      <c r="E3122" s="4">
        <v>9000</v>
      </c>
      <c r="F3122" s="25">
        <f t="shared" si="97"/>
        <v>90303151305</v>
      </c>
      <c r="G3122" s="4">
        <v>999999</v>
      </c>
      <c r="H3122" s="4" t="s">
        <v>2</v>
      </c>
    </row>
    <row r="3123" spans="1:8" hidden="1" x14ac:dyDescent="0.25">
      <c r="A3123" s="4">
        <v>6000</v>
      </c>
      <c r="B3123" s="4">
        <v>13000</v>
      </c>
      <c r="C3123" s="4">
        <v>30</v>
      </c>
      <c r="D3123" s="4">
        <f t="shared" si="96"/>
        <v>303.14999999999998</v>
      </c>
      <c r="E3123" s="4">
        <v>9000</v>
      </c>
      <c r="F3123" s="25">
        <f t="shared" si="97"/>
        <v>90303151306</v>
      </c>
      <c r="G3123" s="4">
        <v>999999</v>
      </c>
      <c r="H3123" s="4" t="s">
        <v>2</v>
      </c>
    </row>
    <row r="3124" spans="1:8" hidden="1" x14ac:dyDescent="0.25">
      <c r="A3124" s="4">
        <v>0</v>
      </c>
      <c r="B3124" s="4">
        <v>13500</v>
      </c>
      <c r="C3124" s="4">
        <v>30</v>
      </c>
      <c r="D3124" s="4">
        <f t="shared" si="96"/>
        <v>303.14999999999998</v>
      </c>
      <c r="E3124" s="4">
        <v>9000</v>
      </c>
      <c r="F3124" s="25">
        <f t="shared" si="97"/>
        <v>90303151350</v>
      </c>
      <c r="G3124" s="4">
        <v>62.3</v>
      </c>
      <c r="H3124" s="4" t="s">
        <v>3</v>
      </c>
    </row>
    <row r="3125" spans="1:8" hidden="1" x14ac:dyDescent="0.25">
      <c r="A3125" s="4">
        <v>1000</v>
      </c>
      <c r="B3125" s="4">
        <v>13500</v>
      </c>
      <c r="C3125" s="4">
        <v>30</v>
      </c>
      <c r="D3125" s="4">
        <f t="shared" si="96"/>
        <v>303.14999999999998</v>
      </c>
      <c r="E3125" s="4">
        <v>9000</v>
      </c>
      <c r="F3125" s="25">
        <f t="shared" si="97"/>
        <v>90303151351</v>
      </c>
      <c r="G3125" s="4">
        <v>108.3</v>
      </c>
      <c r="H3125" s="4" t="s">
        <v>3</v>
      </c>
    </row>
    <row r="3126" spans="1:8" hidden="1" x14ac:dyDescent="0.25">
      <c r="A3126" s="4">
        <v>2000</v>
      </c>
      <c r="B3126" s="4">
        <v>13500</v>
      </c>
      <c r="C3126" s="4">
        <v>30</v>
      </c>
      <c r="D3126" s="4">
        <f t="shared" si="96"/>
        <v>303.14999999999998</v>
      </c>
      <c r="E3126" s="4">
        <v>9000</v>
      </c>
      <c r="F3126" s="25">
        <f t="shared" si="97"/>
        <v>90303151352</v>
      </c>
      <c r="G3126" s="4">
        <v>138.19999999999999</v>
      </c>
      <c r="H3126" s="4" t="s">
        <v>3</v>
      </c>
    </row>
    <row r="3127" spans="1:8" hidden="1" x14ac:dyDescent="0.25">
      <c r="A3127" s="4">
        <v>3000</v>
      </c>
      <c r="B3127" s="4">
        <v>13500</v>
      </c>
      <c r="C3127" s="4">
        <v>30</v>
      </c>
      <c r="D3127" s="4">
        <f t="shared" si="96"/>
        <v>303.14999999999998</v>
      </c>
      <c r="E3127" s="4">
        <v>9000</v>
      </c>
      <c r="F3127" s="25">
        <f t="shared" si="97"/>
        <v>90303151353</v>
      </c>
      <c r="G3127" s="4">
        <v>157.80000000000001</v>
      </c>
      <c r="H3127" s="4" t="s">
        <v>2</v>
      </c>
    </row>
    <row r="3128" spans="1:8" hidden="1" x14ac:dyDescent="0.25">
      <c r="A3128" s="4">
        <v>4000</v>
      </c>
      <c r="B3128" s="4">
        <v>13500</v>
      </c>
      <c r="C3128" s="4">
        <v>30</v>
      </c>
      <c r="D3128" s="4">
        <f t="shared" si="96"/>
        <v>303.14999999999998</v>
      </c>
      <c r="E3128" s="4">
        <v>9000</v>
      </c>
      <c r="F3128" s="25">
        <f t="shared" si="97"/>
        <v>90303151354</v>
      </c>
      <c r="G3128" s="4">
        <v>999999</v>
      </c>
      <c r="H3128" s="4" t="s">
        <v>2</v>
      </c>
    </row>
    <row r="3129" spans="1:8" hidden="1" x14ac:dyDescent="0.25">
      <c r="A3129" s="4">
        <v>5000</v>
      </c>
      <c r="B3129" s="4">
        <v>13500</v>
      </c>
      <c r="C3129" s="4">
        <v>30</v>
      </c>
      <c r="D3129" s="4">
        <f t="shared" si="96"/>
        <v>303.14999999999998</v>
      </c>
      <c r="E3129" s="4">
        <v>9000</v>
      </c>
      <c r="F3129" s="25">
        <f t="shared" si="97"/>
        <v>90303151355</v>
      </c>
      <c r="G3129" s="4">
        <v>999999</v>
      </c>
    </row>
    <row r="3130" spans="1:8" hidden="1" x14ac:dyDescent="0.25">
      <c r="A3130" s="4">
        <v>6000</v>
      </c>
      <c r="B3130" s="4">
        <v>13500</v>
      </c>
      <c r="C3130" s="4">
        <v>30</v>
      </c>
      <c r="D3130" s="4">
        <f t="shared" si="96"/>
        <v>303.14999999999998</v>
      </c>
      <c r="E3130" s="4">
        <v>9000</v>
      </c>
      <c r="F3130" s="25">
        <f t="shared" si="97"/>
        <v>90303151356</v>
      </c>
      <c r="G3130" s="4">
        <v>999999</v>
      </c>
    </row>
    <row r="3131" spans="1:8" hidden="1" x14ac:dyDescent="0.25">
      <c r="A3131" s="4">
        <v>0</v>
      </c>
      <c r="B3131" s="4">
        <v>14000</v>
      </c>
      <c r="C3131" s="4">
        <v>30</v>
      </c>
      <c r="D3131" s="4">
        <f t="shared" si="96"/>
        <v>303.14999999999998</v>
      </c>
      <c r="E3131" s="4">
        <v>9000</v>
      </c>
      <c r="F3131" s="25">
        <f t="shared" si="97"/>
        <v>90303151400</v>
      </c>
      <c r="G3131" s="4">
        <v>110.8</v>
      </c>
      <c r="H3131" s="4" t="s">
        <v>3</v>
      </c>
    </row>
    <row r="3132" spans="1:8" hidden="1" x14ac:dyDescent="0.25">
      <c r="A3132" s="4">
        <v>1000</v>
      </c>
      <c r="B3132" s="4">
        <v>14000</v>
      </c>
      <c r="C3132" s="4">
        <v>30</v>
      </c>
      <c r="D3132" s="4">
        <f t="shared" si="96"/>
        <v>303.14999999999998</v>
      </c>
      <c r="E3132" s="4">
        <v>9000</v>
      </c>
      <c r="F3132" s="25">
        <f t="shared" si="97"/>
        <v>90303151401</v>
      </c>
      <c r="G3132" s="4">
        <v>139.80000000000001</v>
      </c>
      <c r="H3132" s="4" t="s">
        <v>3</v>
      </c>
    </row>
    <row r="3133" spans="1:8" hidden="1" x14ac:dyDescent="0.25">
      <c r="A3133" s="4">
        <v>2000</v>
      </c>
      <c r="B3133" s="4">
        <v>14000</v>
      </c>
      <c r="C3133" s="4">
        <v>30</v>
      </c>
      <c r="D3133" s="4">
        <f t="shared" si="96"/>
        <v>303.14999999999998</v>
      </c>
      <c r="E3133" s="4">
        <v>9000</v>
      </c>
      <c r="F3133" s="25">
        <f t="shared" si="97"/>
        <v>90303151402</v>
      </c>
      <c r="G3133" s="4">
        <v>999999</v>
      </c>
      <c r="H3133" s="4" t="s">
        <v>2</v>
      </c>
    </row>
    <row r="3134" spans="1:8" hidden="1" x14ac:dyDescent="0.25">
      <c r="A3134" s="4">
        <v>3000</v>
      </c>
      <c r="B3134" s="4">
        <v>14000</v>
      </c>
      <c r="C3134" s="4">
        <v>30</v>
      </c>
      <c r="D3134" s="4">
        <f t="shared" si="96"/>
        <v>303.14999999999998</v>
      </c>
      <c r="E3134" s="4">
        <v>9000</v>
      </c>
      <c r="F3134" s="25">
        <f t="shared" si="97"/>
        <v>90303151403</v>
      </c>
      <c r="G3134" s="4">
        <v>999999</v>
      </c>
      <c r="H3134" s="4" t="s">
        <v>2</v>
      </c>
    </row>
    <row r="3135" spans="1:8" hidden="1" x14ac:dyDescent="0.25">
      <c r="A3135" s="4">
        <v>4000</v>
      </c>
      <c r="B3135" s="4">
        <v>14000</v>
      </c>
      <c r="C3135" s="4">
        <v>30</v>
      </c>
      <c r="D3135" s="4">
        <f t="shared" si="96"/>
        <v>303.14999999999998</v>
      </c>
      <c r="E3135" s="4">
        <v>9000</v>
      </c>
      <c r="F3135" s="25">
        <f t="shared" si="97"/>
        <v>90303151404</v>
      </c>
      <c r="G3135" s="4">
        <v>999999</v>
      </c>
      <c r="H3135" s="4" t="s">
        <v>2</v>
      </c>
    </row>
    <row r="3136" spans="1:8" hidden="1" x14ac:dyDescent="0.25">
      <c r="A3136" s="4">
        <v>5000</v>
      </c>
      <c r="B3136" s="4">
        <v>14000</v>
      </c>
      <c r="C3136" s="4">
        <v>30</v>
      </c>
      <c r="D3136" s="4">
        <f t="shared" si="96"/>
        <v>303.14999999999998</v>
      </c>
      <c r="E3136" s="4">
        <v>9000</v>
      </c>
      <c r="F3136" s="25">
        <f t="shared" si="97"/>
        <v>90303151405</v>
      </c>
      <c r="G3136" s="4">
        <v>999999</v>
      </c>
    </row>
    <row r="3137" spans="1:8" hidden="1" x14ac:dyDescent="0.25">
      <c r="A3137" s="4">
        <v>6000</v>
      </c>
      <c r="B3137" s="4">
        <v>14000</v>
      </c>
      <c r="C3137" s="4">
        <v>30</v>
      </c>
      <c r="D3137" s="4">
        <f t="shared" si="96"/>
        <v>303.14999999999998</v>
      </c>
      <c r="E3137" s="4">
        <v>9000</v>
      </c>
      <c r="F3137" s="25">
        <f t="shared" si="97"/>
        <v>90303151406</v>
      </c>
      <c r="G3137" s="4">
        <v>999999</v>
      </c>
    </row>
    <row r="3138" spans="1:8" hidden="1" x14ac:dyDescent="0.25">
      <c r="A3138" s="4">
        <v>0</v>
      </c>
      <c r="B3138" s="4">
        <v>11000</v>
      </c>
      <c r="C3138" s="4">
        <v>35</v>
      </c>
      <c r="D3138" s="4">
        <f t="shared" ref="D3138:D3201" si="98">C3138+273.15</f>
        <v>308.14999999999998</v>
      </c>
      <c r="E3138" s="4">
        <v>9000</v>
      </c>
      <c r="F3138" s="25">
        <f t="shared" ref="F3138:F3201" si="99">E3138*10^7+D3138*10^6+B3138/10+A3138/1000</f>
        <v>90308151100</v>
      </c>
      <c r="G3138" s="4">
        <v>0</v>
      </c>
      <c r="H3138" s="4" t="s">
        <v>2</v>
      </c>
    </row>
    <row r="3139" spans="1:8" hidden="1" x14ac:dyDescent="0.25">
      <c r="A3139" s="4">
        <v>1000</v>
      </c>
      <c r="B3139" s="4">
        <v>11000</v>
      </c>
      <c r="C3139" s="4">
        <v>35</v>
      </c>
      <c r="D3139" s="4">
        <f t="shared" si="98"/>
        <v>308.14999999999998</v>
      </c>
      <c r="E3139" s="4">
        <v>9000</v>
      </c>
      <c r="F3139" s="25">
        <f t="shared" si="99"/>
        <v>90308151101</v>
      </c>
      <c r="G3139" s="4">
        <v>0</v>
      </c>
      <c r="H3139" s="4" t="s">
        <v>2</v>
      </c>
    </row>
    <row r="3140" spans="1:8" hidden="1" x14ac:dyDescent="0.25">
      <c r="A3140" s="4">
        <v>2000</v>
      </c>
      <c r="B3140" s="4">
        <v>11000</v>
      </c>
      <c r="C3140" s="4">
        <v>35</v>
      </c>
      <c r="D3140" s="4">
        <f t="shared" si="98"/>
        <v>308.14999999999998</v>
      </c>
      <c r="E3140" s="4">
        <v>9000</v>
      </c>
      <c r="F3140" s="25">
        <f t="shared" si="99"/>
        <v>90308151102</v>
      </c>
      <c r="G3140" s="4">
        <v>0</v>
      </c>
      <c r="H3140" s="4" t="s">
        <v>2</v>
      </c>
    </row>
    <row r="3141" spans="1:8" hidden="1" x14ac:dyDescent="0.25">
      <c r="A3141" s="4">
        <v>3000</v>
      </c>
      <c r="B3141" s="4">
        <v>11000</v>
      </c>
      <c r="C3141" s="4">
        <v>35</v>
      </c>
      <c r="D3141" s="4">
        <f t="shared" si="98"/>
        <v>308.14999999999998</v>
      </c>
      <c r="E3141" s="4">
        <v>9000</v>
      </c>
      <c r="F3141" s="25">
        <f t="shared" si="99"/>
        <v>90308151103</v>
      </c>
      <c r="G3141" s="4">
        <v>0</v>
      </c>
      <c r="H3141" s="4" t="s">
        <v>2</v>
      </c>
    </row>
    <row r="3142" spans="1:8" hidden="1" x14ac:dyDescent="0.25">
      <c r="A3142" s="4">
        <v>4000</v>
      </c>
      <c r="B3142" s="4">
        <v>11000</v>
      </c>
      <c r="C3142" s="4">
        <v>35</v>
      </c>
      <c r="D3142" s="4">
        <f t="shared" si="98"/>
        <v>308.14999999999998</v>
      </c>
      <c r="E3142" s="4">
        <v>9000</v>
      </c>
      <c r="F3142" s="25">
        <f t="shared" si="99"/>
        <v>90308151104</v>
      </c>
      <c r="G3142" s="4">
        <v>0</v>
      </c>
      <c r="H3142" s="4" t="s">
        <v>2</v>
      </c>
    </row>
    <row r="3143" spans="1:8" hidden="1" x14ac:dyDescent="0.25">
      <c r="A3143" s="4">
        <v>5000</v>
      </c>
      <c r="B3143" s="4">
        <v>11000</v>
      </c>
      <c r="C3143" s="4">
        <v>35</v>
      </c>
      <c r="D3143" s="4">
        <f t="shared" si="98"/>
        <v>308.14999999999998</v>
      </c>
      <c r="E3143" s="4">
        <v>9000</v>
      </c>
      <c r="F3143" s="25">
        <f t="shared" si="99"/>
        <v>90308151105</v>
      </c>
      <c r="G3143" s="4">
        <v>71.900000000000006</v>
      </c>
      <c r="H3143" s="4" t="s">
        <v>3</v>
      </c>
    </row>
    <row r="3144" spans="1:8" hidden="1" x14ac:dyDescent="0.25">
      <c r="A3144" s="4">
        <v>6000</v>
      </c>
      <c r="B3144" s="4">
        <v>11000</v>
      </c>
      <c r="C3144" s="4">
        <v>35</v>
      </c>
      <c r="D3144" s="4">
        <f t="shared" si="98"/>
        <v>308.14999999999998</v>
      </c>
      <c r="E3144" s="4">
        <v>9000</v>
      </c>
      <c r="F3144" s="25">
        <f t="shared" si="99"/>
        <v>90308151106</v>
      </c>
      <c r="G3144" s="4">
        <v>106.5</v>
      </c>
      <c r="H3144" s="4" t="s">
        <v>3</v>
      </c>
    </row>
    <row r="3145" spans="1:8" hidden="1" x14ac:dyDescent="0.25">
      <c r="A3145" s="4">
        <v>0</v>
      </c>
      <c r="B3145" s="4">
        <v>11500</v>
      </c>
      <c r="C3145" s="4">
        <v>35</v>
      </c>
      <c r="D3145" s="4">
        <f t="shared" si="98"/>
        <v>308.14999999999998</v>
      </c>
      <c r="E3145" s="4">
        <v>9000</v>
      </c>
      <c r="F3145" s="25">
        <f t="shared" si="99"/>
        <v>90308151150</v>
      </c>
      <c r="G3145" s="4">
        <v>0</v>
      </c>
      <c r="H3145" s="4" t="s">
        <v>2</v>
      </c>
    </row>
    <row r="3146" spans="1:8" hidden="1" x14ac:dyDescent="0.25">
      <c r="A3146" s="4">
        <v>1000</v>
      </c>
      <c r="B3146" s="4">
        <v>11500</v>
      </c>
      <c r="C3146" s="4">
        <v>35</v>
      </c>
      <c r="D3146" s="4">
        <f t="shared" si="98"/>
        <v>308.14999999999998</v>
      </c>
      <c r="E3146" s="4">
        <v>9000</v>
      </c>
      <c r="F3146" s="25">
        <f t="shared" si="99"/>
        <v>90308151151</v>
      </c>
      <c r="G3146" s="4">
        <v>0</v>
      </c>
      <c r="H3146" s="4" t="s">
        <v>2</v>
      </c>
    </row>
    <row r="3147" spans="1:8" hidden="1" x14ac:dyDescent="0.25">
      <c r="A3147" s="4">
        <v>2000</v>
      </c>
      <c r="B3147" s="4">
        <v>11500</v>
      </c>
      <c r="C3147" s="4">
        <v>35</v>
      </c>
      <c r="D3147" s="4">
        <f t="shared" si="98"/>
        <v>308.14999999999998</v>
      </c>
      <c r="E3147" s="4">
        <v>9000</v>
      </c>
      <c r="F3147" s="25">
        <f t="shared" si="99"/>
        <v>90308151152</v>
      </c>
      <c r="G3147" s="4">
        <v>0</v>
      </c>
      <c r="H3147" s="4" t="s">
        <v>2</v>
      </c>
    </row>
    <row r="3148" spans="1:8" hidden="1" x14ac:dyDescent="0.25">
      <c r="A3148" s="4">
        <v>3000</v>
      </c>
      <c r="B3148" s="4">
        <v>11500</v>
      </c>
      <c r="C3148" s="4">
        <v>35</v>
      </c>
      <c r="D3148" s="4">
        <f t="shared" si="98"/>
        <v>308.14999999999998</v>
      </c>
      <c r="E3148" s="4">
        <v>9000</v>
      </c>
      <c r="F3148" s="25">
        <f t="shared" si="99"/>
        <v>90308151153</v>
      </c>
      <c r="G3148" s="4">
        <v>0</v>
      </c>
      <c r="H3148" s="4" t="s">
        <v>2</v>
      </c>
    </row>
    <row r="3149" spans="1:8" hidden="1" x14ac:dyDescent="0.25">
      <c r="A3149" s="4">
        <v>4000</v>
      </c>
      <c r="B3149" s="4">
        <v>11500</v>
      </c>
      <c r="C3149" s="4">
        <v>35</v>
      </c>
      <c r="D3149" s="4">
        <f t="shared" si="98"/>
        <v>308.14999999999998</v>
      </c>
      <c r="E3149" s="4">
        <v>9000</v>
      </c>
      <c r="F3149" s="25">
        <f t="shared" si="99"/>
        <v>90308151154</v>
      </c>
      <c r="G3149" s="4">
        <v>77.2</v>
      </c>
      <c r="H3149" s="4" t="s">
        <v>3</v>
      </c>
    </row>
    <row r="3150" spans="1:8" hidden="1" x14ac:dyDescent="0.25">
      <c r="A3150" s="4">
        <v>5000</v>
      </c>
      <c r="B3150" s="4">
        <v>11500</v>
      </c>
      <c r="C3150" s="4">
        <v>35</v>
      </c>
      <c r="D3150" s="4">
        <f t="shared" si="98"/>
        <v>308.14999999999998</v>
      </c>
      <c r="E3150" s="4">
        <v>9000</v>
      </c>
      <c r="F3150" s="25">
        <f t="shared" si="99"/>
        <v>90308151155</v>
      </c>
      <c r="G3150" s="4">
        <v>115.2</v>
      </c>
      <c r="H3150" s="4" t="s">
        <v>3</v>
      </c>
    </row>
    <row r="3151" spans="1:8" hidden="1" x14ac:dyDescent="0.25">
      <c r="A3151" s="4">
        <v>6000</v>
      </c>
      <c r="B3151" s="4">
        <v>11500</v>
      </c>
      <c r="C3151" s="4">
        <v>35</v>
      </c>
      <c r="D3151" s="4">
        <f t="shared" si="98"/>
        <v>308.14999999999998</v>
      </c>
      <c r="E3151" s="4">
        <v>9000</v>
      </c>
      <c r="F3151" s="25">
        <f t="shared" si="99"/>
        <v>90308151156</v>
      </c>
      <c r="G3151" s="4">
        <v>999999</v>
      </c>
      <c r="H3151" s="4" t="s">
        <v>2</v>
      </c>
    </row>
    <row r="3152" spans="1:8" hidden="1" x14ac:dyDescent="0.25">
      <c r="A3152" s="4">
        <v>0</v>
      </c>
      <c r="B3152" s="4">
        <v>12000</v>
      </c>
      <c r="C3152" s="4">
        <v>35</v>
      </c>
      <c r="D3152" s="4">
        <f t="shared" si="98"/>
        <v>308.14999999999998</v>
      </c>
      <c r="E3152" s="4">
        <v>9000</v>
      </c>
      <c r="F3152" s="25">
        <f t="shared" si="99"/>
        <v>90308151200</v>
      </c>
      <c r="G3152" s="4">
        <v>0</v>
      </c>
      <c r="H3152" s="4" t="s">
        <v>2</v>
      </c>
    </row>
    <row r="3153" spans="1:8" hidden="1" x14ac:dyDescent="0.25">
      <c r="A3153" s="4">
        <v>1000</v>
      </c>
      <c r="B3153" s="4">
        <v>12000</v>
      </c>
      <c r="C3153" s="4">
        <v>35</v>
      </c>
      <c r="D3153" s="4">
        <f t="shared" si="98"/>
        <v>308.14999999999998</v>
      </c>
      <c r="E3153" s="4">
        <v>9000</v>
      </c>
      <c r="F3153" s="25">
        <f t="shared" si="99"/>
        <v>90308151201</v>
      </c>
      <c r="G3153" s="4">
        <v>0</v>
      </c>
      <c r="H3153" s="4" t="s">
        <v>2</v>
      </c>
    </row>
    <row r="3154" spans="1:8" hidden="1" x14ac:dyDescent="0.25">
      <c r="A3154" s="4">
        <v>2000</v>
      </c>
      <c r="B3154" s="4">
        <v>12000</v>
      </c>
      <c r="C3154" s="4">
        <v>35</v>
      </c>
      <c r="D3154" s="4">
        <f t="shared" si="98"/>
        <v>308.14999999999998</v>
      </c>
      <c r="E3154" s="4">
        <v>9000</v>
      </c>
      <c r="F3154" s="25">
        <f t="shared" si="99"/>
        <v>90308151202</v>
      </c>
      <c r="G3154" s="4">
        <v>0</v>
      </c>
      <c r="H3154" s="4" t="s">
        <v>2</v>
      </c>
    </row>
    <row r="3155" spans="1:8" hidden="1" x14ac:dyDescent="0.25">
      <c r="A3155" s="4">
        <v>3000</v>
      </c>
      <c r="B3155" s="4">
        <v>12000</v>
      </c>
      <c r="C3155" s="4">
        <v>35</v>
      </c>
      <c r="D3155" s="4">
        <f t="shared" si="98"/>
        <v>308.14999999999998</v>
      </c>
      <c r="E3155" s="4">
        <v>9000</v>
      </c>
      <c r="F3155" s="25">
        <f t="shared" si="99"/>
        <v>90308151203</v>
      </c>
      <c r="G3155" s="4">
        <v>84.7</v>
      </c>
      <c r="H3155" s="4" t="s">
        <v>3</v>
      </c>
    </row>
    <row r="3156" spans="1:8" hidden="1" x14ac:dyDescent="0.25">
      <c r="A3156" s="4">
        <v>4000</v>
      </c>
      <c r="B3156" s="4">
        <v>12000</v>
      </c>
      <c r="C3156" s="4">
        <v>35</v>
      </c>
      <c r="D3156" s="4">
        <f t="shared" si="98"/>
        <v>308.14999999999998</v>
      </c>
      <c r="E3156" s="4">
        <v>9000</v>
      </c>
      <c r="F3156" s="25">
        <f t="shared" si="99"/>
        <v>90308151204</v>
      </c>
      <c r="G3156" s="4">
        <v>118.1</v>
      </c>
      <c r="H3156" s="4" t="s">
        <v>3</v>
      </c>
    </row>
    <row r="3157" spans="1:8" hidden="1" x14ac:dyDescent="0.25">
      <c r="A3157" s="4">
        <v>5000</v>
      </c>
      <c r="B3157" s="4">
        <v>12000</v>
      </c>
      <c r="C3157" s="4">
        <v>35</v>
      </c>
      <c r="D3157" s="4">
        <f t="shared" si="98"/>
        <v>308.14999999999998</v>
      </c>
      <c r="E3157" s="4">
        <v>9000</v>
      </c>
      <c r="F3157" s="25">
        <f t="shared" si="99"/>
        <v>90308151205</v>
      </c>
      <c r="G3157" s="4">
        <v>999999</v>
      </c>
      <c r="H3157" s="4" t="s">
        <v>2</v>
      </c>
    </row>
    <row r="3158" spans="1:8" hidden="1" x14ac:dyDescent="0.25">
      <c r="A3158" s="4">
        <v>6000</v>
      </c>
      <c r="B3158" s="4">
        <v>12000</v>
      </c>
      <c r="C3158" s="4">
        <v>35</v>
      </c>
      <c r="D3158" s="4">
        <f t="shared" si="98"/>
        <v>308.14999999999998</v>
      </c>
      <c r="E3158" s="4">
        <v>9000</v>
      </c>
      <c r="F3158" s="25">
        <f t="shared" si="99"/>
        <v>90308151206</v>
      </c>
      <c r="G3158" s="4">
        <v>999999</v>
      </c>
      <c r="H3158" s="4" t="s">
        <v>2</v>
      </c>
    </row>
    <row r="3159" spans="1:8" hidden="1" x14ac:dyDescent="0.25">
      <c r="A3159" s="4">
        <v>0</v>
      </c>
      <c r="B3159" s="4">
        <v>12500</v>
      </c>
      <c r="C3159" s="4">
        <v>35</v>
      </c>
      <c r="D3159" s="4">
        <f t="shared" si="98"/>
        <v>308.14999999999998</v>
      </c>
      <c r="E3159" s="4">
        <v>9000</v>
      </c>
      <c r="F3159" s="25">
        <f t="shared" si="99"/>
        <v>90308151250</v>
      </c>
      <c r="G3159" s="4">
        <v>0</v>
      </c>
      <c r="H3159" s="4" t="s">
        <v>2</v>
      </c>
    </row>
    <row r="3160" spans="1:8" hidden="1" x14ac:dyDescent="0.25">
      <c r="A3160" s="4">
        <v>1000</v>
      </c>
      <c r="B3160" s="4">
        <v>12500</v>
      </c>
      <c r="C3160" s="4">
        <v>35</v>
      </c>
      <c r="D3160" s="4">
        <f t="shared" si="98"/>
        <v>308.14999999999998</v>
      </c>
      <c r="E3160" s="4">
        <v>9000</v>
      </c>
      <c r="F3160" s="25">
        <f t="shared" si="99"/>
        <v>90308151251</v>
      </c>
      <c r="G3160" s="4">
        <v>13.4</v>
      </c>
      <c r="H3160" s="4" t="s">
        <v>5</v>
      </c>
    </row>
    <row r="3161" spans="1:8" hidden="1" x14ac:dyDescent="0.25">
      <c r="A3161" s="4">
        <v>2000</v>
      </c>
      <c r="B3161" s="4">
        <v>12500</v>
      </c>
      <c r="C3161" s="4">
        <v>35</v>
      </c>
      <c r="D3161" s="4">
        <f t="shared" si="98"/>
        <v>308.14999999999998</v>
      </c>
      <c r="E3161" s="4">
        <v>9000</v>
      </c>
      <c r="F3161" s="25">
        <f t="shared" si="99"/>
        <v>90308151252</v>
      </c>
      <c r="G3161" s="4">
        <v>89.2</v>
      </c>
      <c r="H3161" s="4" t="s">
        <v>3</v>
      </c>
    </row>
    <row r="3162" spans="1:8" hidden="1" x14ac:dyDescent="0.25">
      <c r="A3162" s="4">
        <v>3000</v>
      </c>
      <c r="B3162" s="4">
        <v>12500</v>
      </c>
      <c r="C3162" s="4">
        <v>35</v>
      </c>
      <c r="D3162" s="4">
        <f t="shared" si="98"/>
        <v>308.14999999999998</v>
      </c>
      <c r="E3162" s="4">
        <v>9000</v>
      </c>
      <c r="F3162" s="25">
        <f t="shared" si="99"/>
        <v>90308151253</v>
      </c>
      <c r="G3162" s="4">
        <v>122.7</v>
      </c>
      <c r="H3162" s="4" t="s">
        <v>3</v>
      </c>
    </row>
    <row r="3163" spans="1:8" hidden="1" x14ac:dyDescent="0.25">
      <c r="A3163" s="4">
        <v>4000</v>
      </c>
      <c r="B3163" s="4">
        <v>12500</v>
      </c>
      <c r="C3163" s="4">
        <v>35</v>
      </c>
      <c r="D3163" s="4">
        <f t="shared" si="98"/>
        <v>308.14999999999998</v>
      </c>
      <c r="E3163" s="4">
        <v>9000</v>
      </c>
      <c r="F3163" s="25">
        <f t="shared" si="99"/>
        <v>90308151254</v>
      </c>
      <c r="G3163" s="4">
        <v>150.69999999999999</v>
      </c>
      <c r="H3163" s="4" t="s">
        <v>2</v>
      </c>
    </row>
    <row r="3164" spans="1:8" hidden="1" x14ac:dyDescent="0.25">
      <c r="A3164" s="4">
        <v>5000</v>
      </c>
      <c r="B3164" s="4">
        <v>12500</v>
      </c>
      <c r="C3164" s="4">
        <v>35</v>
      </c>
      <c r="D3164" s="4">
        <f t="shared" si="98"/>
        <v>308.14999999999998</v>
      </c>
      <c r="E3164" s="4">
        <v>9000</v>
      </c>
      <c r="F3164" s="25">
        <f t="shared" si="99"/>
        <v>90308151255</v>
      </c>
      <c r="G3164" s="4">
        <v>999999</v>
      </c>
      <c r="H3164" s="4" t="s">
        <v>2</v>
      </c>
    </row>
    <row r="3165" spans="1:8" hidden="1" x14ac:dyDescent="0.25">
      <c r="A3165" s="4">
        <v>6000</v>
      </c>
      <c r="B3165" s="4">
        <v>12500</v>
      </c>
      <c r="C3165" s="4">
        <v>35</v>
      </c>
      <c r="D3165" s="4">
        <f t="shared" si="98"/>
        <v>308.14999999999998</v>
      </c>
      <c r="E3165" s="4">
        <v>9000</v>
      </c>
      <c r="F3165" s="25">
        <f t="shared" si="99"/>
        <v>90308151256</v>
      </c>
      <c r="G3165" s="4">
        <v>999999</v>
      </c>
      <c r="H3165" s="4" t="s">
        <v>2</v>
      </c>
    </row>
    <row r="3166" spans="1:8" hidden="1" x14ac:dyDescent="0.25">
      <c r="A3166" s="4">
        <v>0</v>
      </c>
      <c r="B3166" s="4">
        <v>12800</v>
      </c>
      <c r="C3166" s="4">
        <v>35</v>
      </c>
      <c r="D3166" s="4">
        <f t="shared" si="98"/>
        <v>308.14999999999998</v>
      </c>
      <c r="E3166" s="4">
        <v>9000</v>
      </c>
      <c r="F3166" s="25">
        <f t="shared" si="99"/>
        <v>90308151280</v>
      </c>
      <c r="G3166" s="4">
        <v>0</v>
      </c>
      <c r="H3166" s="4" t="s">
        <v>2</v>
      </c>
    </row>
    <row r="3167" spans="1:8" hidden="1" x14ac:dyDescent="0.25">
      <c r="A3167" s="4">
        <v>1000</v>
      </c>
      <c r="B3167" s="4">
        <v>12800</v>
      </c>
      <c r="C3167" s="4">
        <v>35</v>
      </c>
      <c r="D3167" s="4">
        <f t="shared" si="98"/>
        <v>308.14999999999998</v>
      </c>
      <c r="E3167" s="4">
        <v>9000</v>
      </c>
      <c r="F3167" s="25">
        <f t="shared" si="99"/>
        <v>90308151281</v>
      </c>
      <c r="G3167" s="4">
        <v>71.7</v>
      </c>
      <c r="H3167" s="4" t="s">
        <v>3</v>
      </c>
    </row>
    <row r="3168" spans="1:8" hidden="1" x14ac:dyDescent="0.25">
      <c r="A3168" s="4">
        <v>2000</v>
      </c>
      <c r="B3168" s="4">
        <v>12800</v>
      </c>
      <c r="C3168" s="4">
        <v>35</v>
      </c>
      <c r="D3168" s="4">
        <f t="shared" si="98"/>
        <v>308.14999999999998</v>
      </c>
      <c r="E3168" s="4">
        <v>9000</v>
      </c>
      <c r="F3168" s="25">
        <f t="shared" si="99"/>
        <v>90308151282</v>
      </c>
      <c r="G3168" s="4">
        <v>112.7</v>
      </c>
      <c r="H3168" s="4" t="s">
        <v>3</v>
      </c>
    </row>
    <row r="3169" spans="1:8" hidden="1" x14ac:dyDescent="0.25">
      <c r="A3169" s="4">
        <v>3000</v>
      </c>
      <c r="B3169" s="4">
        <v>12800</v>
      </c>
      <c r="C3169" s="4">
        <v>35</v>
      </c>
      <c r="D3169" s="4">
        <f t="shared" si="98"/>
        <v>308.14999999999998</v>
      </c>
      <c r="E3169" s="4">
        <v>9000</v>
      </c>
      <c r="F3169" s="25">
        <f t="shared" si="99"/>
        <v>90308151283</v>
      </c>
      <c r="G3169" s="4">
        <v>140.30000000000001</v>
      </c>
      <c r="H3169" s="4" t="s">
        <v>3</v>
      </c>
    </row>
    <row r="3170" spans="1:8" hidden="1" x14ac:dyDescent="0.25">
      <c r="A3170" s="4">
        <v>4000</v>
      </c>
      <c r="B3170" s="4">
        <v>12800</v>
      </c>
      <c r="C3170" s="4">
        <v>35</v>
      </c>
      <c r="D3170" s="4">
        <f t="shared" si="98"/>
        <v>308.14999999999998</v>
      </c>
      <c r="E3170" s="4">
        <v>9000</v>
      </c>
      <c r="F3170" s="25">
        <f t="shared" si="99"/>
        <v>90308151284</v>
      </c>
      <c r="G3170" s="4">
        <v>999999</v>
      </c>
      <c r="H3170" s="4" t="s">
        <v>2</v>
      </c>
    </row>
    <row r="3171" spans="1:8" hidden="1" x14ac:dyDescent="0.25">
      <c r="A3171" s="4">
        <v>5000</v>
      </c>
      <c r="B3171" s="4">
        <v>12800</v>
      </c>
      <c r="C3171" s="4">
        <v>35</v>
      </c>
      <c r="D3171" s="4">
        <f t="shared" si="98"/>
        <v>308.14999999999998</v>
      </c>
      <c r="E3171" s="4">
        <v>9000</v>
      </c>
      <c r="F3171" s="25">
        <f t="shared" si="99"/>
        <v>90308151285</v>
      </c>
      <c r="G3171" s="4">
        <v>999999</v>
      </c>
      <c r="H3171" s="4" t="s">
        <v>2</v>
      </c>
    </row>
    <row r="3172" spans="1:8" hidden="1" x14ac:dyDescent="0.25">
      <c r="A3172" s="4">
        <v>6000</v>
      </c>
      <c r="B3172" s="4">
        <v>12800</v>
      </c>
      <c r="C3172" s="4">
        <v>35</v>
      </c>
      <c r="D3172" s="4">
        <f t="shared" si="98"/>
        <v>308.14999999999998</v>
      </c>
      <c r="E3172" s="4">
        <v>9000</v>
      </c>
      <c r="F3172" s="25">
        <f t="shared" si="99"/>
        <v>90308151286</v>
      </c>
      <c r="G3172" s="4">
        <v>999999</v>
      </c>
    </row>
    <row r="3173" spans="1:8" hidden="1" x14ac:dyDescent="0.25">
      <c r="A3173" s="4">
        <v>0</v>
      </c>
      <c r="B3173" s="4">
        <v>13000</v>
      </c>
      <c r="C3173" s="4">
        <v>35</v>
      </c>
      <c r="D3173" s="4">
        <f t="shared" si="98"/>
        <v>308.14999999999998</v>
      </c>
      <c r="E3173" s="4">
        <v>9000</v>
      </c>
      <c r="F3173" s="25">
        <f t="shared" si="99"/>
        <v>90308151300</v>
      </c>
      <c r="G3173" s="4">
        <v>30.3</v>
      </c>
      <c r="H3173" s="4" t="s">
        <v>3</v>
      </c>
    </row>
    <row r="3174" spans="1:8" hidden="1" x14ac:dyDescent="0.25">
      <c r="A3174" s="4">
        <v>1000</v>
      </c>
      <c r="B3174" s="4">
        <v>13000</v>
      </c>
      <c r="C3174" s="4">
        <v>35</v>
      </c>
      <c r="D3174" s="4">
        <f t="shared" si="98"/>
        <v>308.14999999999998</v>
      </c>
      <c r="E3174" s="4">
        <v>9000</v>
      </c>
      <c r="F3174" s="25">
        <f t="shared" si="99"/>
        <v>90308151301</v>
      </c>
      <c r="G3174" s="4">
        <v>92.9</v>
      </c>
      <c r="H3174" s="4" t="s">
        <v>3</v>
      </c>
    </row>
    <row r="3175" spans="1:8" hidden="1" x14ac:dyDescent="0.25">
      <c r="A3175" s="4">
        <v>2000</v>
      </c>
      <c r="B3175" s="4">
        <v>13000</v>
      </c>
      <c r="C3175" s="4">
        <v>35</v>
      </c>
      <c r="D3175" s="4">
        <f t="shared" si="98"/>
        <v>308.14999999999998</v>
      </c>
      <c r="E3175" s="4">
        <v>9000</v>
      </c>
      <c r="F3175" s="25">
        <f t="shared" si="99"/>
        <v>90308151302</v>
      </c>
      <c r="G3175" s="4">
        <v>127</v>
      </c>
      <c r="H3175" s="4" t="s">
        <v>3</v>
      </c>
    </row>
    <row r="3176" spans="1:8" hidden="1" x14ac:dyDescent="0.25">
      <c r="A3176" s="4">
        <v>3000</v>
      </c>
      <c r="B3176" s="4">
        <v>13000</v>
      </c>
      <c r="C3176" s="4">
        <v>35</v>
      </c>
      <c r="D3176" s="4">
        <f t="shared" si="98"/>
        <v>308.14999999999998</v>
      </c>
      <c r="E3176" s="4">
        <v>9000</v>
      </c>
      <c r="F3176" s="25">
        <f t="shared" si="99"/>
        <v>90308151303</v>
      </c>
      <c r="G3176" s="4">
        <v>154.6</v>
      </c>
      <c r="H3176" s="4" t="s">
        <v>2</v>
      </c>
    </row>
    <row r="3177" spans="1:8" hidden="1" x14ac:dyDescent="0.25">
      <c r="A3177" s="4">
        <v>4000</v>
      </c>
      <c r="B3177" s="4">
        <v>13000</v>
      </c>
      <c r="C3177" s="4">
        <v>35</v>
      </c>
      <c r="D3177" s="4">
        <f t="shared" si="98"/>
        <v>308.14999999999998</v>
      </c>
      <c r="E3177" s="4">
        <v>9000</v>
      </c>
      <c r="F3177" s="25">
        <f t="shared" si="99"/>
        <v>90308151304</v>
      </c>
      <c r="G3177" s="4">
        <v>999999</v>
      </c>
      <c r="H3177" s="4" t="s">
        <v>2</v>
      </c>
    </row>
    <row r="3178" spans="1:8" hidden="1" x14ac:dyDescent="0.25">
      <c r="A3178" s="4">
        <v>5000</v>
      </c>
      <c r="B3178" s="4">
        <v>13000</v>
      </c>
      <c r="C3178" s="4">
        <v>35</v>
      </c>
      <c r="D3178" s="4">
        <f t="shared" si="98"/>
        <v>308.14999999999998</v>
      </c>
      <c r="E3178" s="4">
        <v>9000</v>
      </c>
      <c r="F3178" s="25">
        <f t="shared" si="99"/>
        <v>90308151305</v>
      </c>
      <c r="G3178" s="4">
        <v>999999</v>
      </c>
      <c r="H3178" s="4" t="s">
        <v>2</v>
      </c>
    </row>
    <row r="3179" spans="1:8" hidden="1" x14ac:dyDescent="0.25">
      <c r="A3179" s="4">
        <v>6000</v>
      </c>
      <c r="B3179" s="4">
        <v>13000</v>
      </c>
      <c r="C3179" s="4">
        <v>35</v>
      </c>
      <c r="D3179" s="4">
        <f t="shared" si="98"/>
        <v>308.14999999999998</v>
      </c>
      <c r="E3179" s="4">
        <v>9000</v>
      </c>
      <c r="F3179" s="25">
        <f t="shared" si="99"/>
        <v>90308151306</v>
      </c>
      <c r="G3179" s="4">
        <v>999999</v>
      </c>
    </row>
    <row r="3180" spans="1:8" hidden="1" x14ac:dyDescent="0.25">
      <c r="A3180" s="4">
        <v>0</v>
      </c>
      <c r="B3180" s="4">
        <v>13500</v>
      </c>
      <c r="C3180" s="4">
        <v>35</v>
      </c>
      <c r="D3180" s="4">
        <f t="shared" si="98"/>
        <v>308.14999999999998</v>
      </c>
      <c r="E3180" s="4">
        <v>9000</v>
      </c>
      <c r="F3180" s="25">
        <f t="shared" si="99"/>
        <v>90308151350</v>
      </c>
      <c r="G3180" s="4">
        <v>94</v>
      </c>
      <c r="H3180" s="4" t="s">
        <v>3</v>
      </c>
    </row>
    <row r="3181" spans="1:8" hidden="1" x14ac:dyDescent="0.25">
      <c r="A3181" s="4">
        <v>1000</v>
      </c>
      <c r="B3181" s="4">
        <v>13500</v>
      </c>
      <c r="C3181" s="4">
        <v>35</v>
      </c>
      <c r="D3181" s="4">
        <f t="shared" si="98"/>
        <v>308.14999999999998</v>
      </c>
      <c r="E3181" s="4">
        <v>9000</v>
      </c>
      <c r="F3181" s="25">
        <f t="shared" si="99"/>
        <v>90308151351</v>
      </c>
      <c r="G3181" s="4">
        <v>128.19999999999999</v>
      </c>
      <c r="H3181" s="4" t="s">
        <v>3</v>
      </c>
    </row>
    <row r="3182" spans="1:8" hidden="1" x14ac:dyDescent="0.25">
      <c r="A3182" s="4">
        <v>2000</v>
      </c>
      <c r="B3182" s="4">
        <v>13500</v>
      </c>
      <c r="C3182" s="4">
        <v>35</v>
      </c>
      <c r="D3182" s="4">
        <f t="shared" si="98"/>
        <v>308.14999999999998</v>
      </c>
      <c r="E3182" s="4">
        <v>9000</v>
      </c>
      <c r="F3182" s="25">
        <f t="shared" si="99"/>
        <v>90308151352</v>
      </c>
      <c r="G3182" s="4">
        <v>158.6</v>
      </c>
      <c r="H3182" s="4" t="s">
        <v>2</v>
      </c>
    </row>
    <row r="3183" spans="1:8" hidden="1" x14ac:dyDescent="0.25">
      <c r="A3183" s="4">
        <v>3000</v>
      </c>
      <c r="B3183" s="4">
        <v>13500</v>
      </c>
      <c r="C3183" s="4">
        <v>35</v>
      </c>
      <c r="D3183" s="4">
        <f t="shared" si="98"/>
        <v>308.14999999999998</v>
      </c>
      <c r="E3183" s="4">
        <v>9000</v>
      </c>
      <c r="F3183" s="25">
        <f t="shared" si="99"/>
        <v>90308151353</v>
      </c>
      <c r="G3183" s="4">
        <v>999999</v>
      </c>
      <c r="H3183" s="4" t="s">
        <v>2</v>
      </c>
    </row>
    <row r="3184" spans="1:8" hidden="1" x14ac:dyDescent="0.25">
      <c r="A3184" s="4">
        <v>4000</v>
      </c>
      <c r="B3184" s="4">
        <v>13500</v>
      </c>
      <c r="C3184" s="4">
        <v>35</v>
      </c>
      <c r="D3184" s="4">
        <f t="shared" si="98"/>
        <v>308.14999999999998</v>
      </c>
      <c r="E3184" s="4">
        <v>9000</v>
      </c>
      <c r="F3184" s="25">
        <f t="shared" si="99"/>
        <v>90308151354</v>
      </c>
      <c r="G3184" s="4">
        <v>999999</v>
      </c>
      <c r="H3184" s="4" t="s">
        <v>2</v>
      </c>
    </row>
    <row r="3185" spans="1:8" hidden="1" x14ac:dyDescent="0.25">
      <c r="A3185" s="4">
        <v>5000</v>
      </c>
      <c r="B3185" s="4">
        <v>13500</v>
      </c>
      <c r="C3185" s="4">
        <v>35</v>
      </c>
      <c r="D3185" s="4">
        <f t="shared" si="98"/>
        <v>308.14999999999998</v>
      </c>
      <c r="E3185" s="4">
        <v>9000</v>
      </c>
      <c r="F3185" s="25">
        <f t="shared" si="99"/>
        <v>90308151355</v>
      </c>
      <c r="G3185" s="4">
        <v>999999</v>
      </c>
    </row>
    <row r="3186" spans="1:8" hidden="1" x14ac:dyDescent="0.25">
      <c r="A3186" s="4">
        <v>6000</v>
      </c>
      <c r="B3186" s="4">
        <v>13500</v>
      </c>
      <c r="C3186" s="4">
        <v>35</v>
      </c>
      <c r="D3186" s="4">
        <f t="shared" si="98"/>
        <v>308.14999999999998</v>
      </c>
      <c r="E3186" s="4">
        <v>9000</v>
      </c>
      <c r="F3186" s="25">
        <f t="shared" si="99"/>
        <v>90308151356</v>
      </c>
      <c r="G3186" s="4">
        <v>999999</v>
      </c>
    </row>
    <row r="3187" spans="1:8" hidden="1" x14ac:dyDescent="0.25">
      <c r="A3187" s="4">
        <v>0</v>
      </c>
      <c r="B3187" s="4">
        <v>14000</v>
      </c>
      <c r="C3187" s="4">
        <v>35</v>
      </c>
      <c r="D3187" s="4">
        <f t="shared" si="98"/>
        <v>308.14999999999998</v>
      </c>
      <c r="E3187" s="4">
        <v>9000</v>
      </c>
      <c r="F3187" s="25">
        <f t="shared" si="99"/>
        <v>90308151400</v>
      </c>
      <c r="G3187" s="4">
        <v>130</v>
      </c>
      <c r="H3187" s="4" t="s">
        <v>3</v>
      </c>
    </row>
    <row r="3188" spans="1:8" hidden="1" x14ac:dyDescent="0.25">
      <c r="A3188" s="4">
        <v>1000</v>
      </c>
      <c r="B3188" s="4">
        <v>14000</v>
      </c>
      <c r="C3188" s="4">
        <v>35</v>
      </c>
      <c r="D3188" s="4">
        <f t="shared" si="98"/>
        <v>308.14999999999998</v>
      </c>
      <c r="E3188" s="4">
        <v>9000</v>
      </c>
      <c r="F3188" s="25">
        <f t="shared" si="99"/>
        <v>90308151401</v>
      </c>
      <c r="G3188" s="4">
        <v>160.6</v>
      </c>
      <c r="H3188" s="4" t="s">
        <v>3</v>
      </c>
    </row>
    <row r="3189" spans="1:8" hidden="1" x14ac:dyDescent="0.25">
      <c r="A3189" s="4">
        <v>2000</v>
      </c>
      <c r="B3189" s="4">
        <v>14000</v>
      </c>
      <c r="C3189" s="4">
        <v>35</v>
      </c>
      <c r="D3189" s="4">
        <f t="shared" si="98"/>
        <v>308.14999999999998</v>
      </c>
      <c r="E3189" s="4">
        <v>9000</v>
      </c>
      <c r="F3189" s="25">
        <f t="shared" si="99"/>
        <v>90308151402</v>
      </c>
      <c r="G3189" s="4">
        <v>999999</v>
      </c>
      <c r="H3189" s="4" t="s">
        <v>2</v>
      </c>
    </row>
    <row r="3190" spans="1:8" hidden="1" x14ac:dyDescent="0.25">
      <c r="A3190" s="4">
        <v>3000</v>
      </c>
      <c r="B3190" s="4">
        <v>14000</v>
      </c>
      <c r="C3190" s="4">
        <v>35</v>
      </c>
      <c r="D3190" s="4">
        <f t="shared" si="98"/>
        <v>308.14999999999998</v>
      </c>
      <c r="E3190" s="4">
        <v>9000</v>
      </c>
      <c r="F3190" s="25">
        <f t="shared" si="99"/>
        <v>90308151403</v>
      </c>
      <c r="G3190" s="4">
        <v>999999</v>
      </c>
      <c r="H3190" s="4" t="s">
        <v>2</v>
      </c>
    </row>
    <row r="3191" spans="1:8" hidden="1" x14ac:dyDescent="0.25">
      <c r="A3191" s="4">
        <v>4000</v>
      </c>
      <c r="B3191" s="4">
        <v>14000</v>
      </c>
      <c r="C3191" s="4">
        <v>35</v>
      </c>
      <c r="D3191" s="4">
        <f t="shared" si="98"/>
        <v>308.14999999999998</v>
      </c>
      <c r="E3191" s="4">
        <v>9000</v>
      </c>
      <c r="F3191" s="25">
        <f t="shared" si="99"/>
        <v>90308151404</v>
      </c>
      <c r="G3191" s="4">
        <v>999999</v>
      </c>
    </row>
    <row r="3192" spans="1:8" hidden="1" x14ac:dyDescent="0.25">
      <c r="A3192" s="4">
        <v>5000</v>
      </c>
      <c r="B3192" s="4">
        <v>14000</v>
      </c>
      <c r="C3192" s="4">
        <v>35</v>
      </c>
      <c r="D3192" s="4">
        <f t="shared" si="98"/>
        <v>308.14999999999998</v>
      </c>
      <c r="E3192" s="4">
        <v>9000</v>
      </c>
      <c r="F3192" s="25">
        <f t="shared" si="99"/>
        <v>90308151405</v>
      </c>
      <c r="G3192" s="4">
        <v>999999</v>
      </c>
    </row>
    <row r="3193" spans="1:8" hidden="1" x14ac:dyDescent="0.25">
      <c r="A3193" s="4">
        <v>6000</v>
      </c>
      <c r="B3193" s="4">
        <v>14000</v>
      </c>
      <c r="C3193" s="4">
        <v>35</v>
      </c>
      <c r="D3193" s="4">
        <f t="shared" si="98"/>
        <v>308.14999999999998</v>
      </c>
      <c r="E3193" s="4">
        <v>9000</v>
      </c>
      <c r="F3193" s="25">
        <f t="shared" si="99"/>
        <v>90308151406</v>
      </c>
      <c r="G3193" s="4">
        <v>999999</v>
      </c>
    </row>
    <row r="3194" spans="1:8" hidden="1" x14ac:dyDescent="0.25">
      <c r="A3194" s="4">
        <v>0</v>
      </c>
      <c r="B3194" s="4">
        <v>11000</v>
      </c>
      <c r="C3194" s="4">
        <v>40</v>
      </c>
      <c r="D3194" s="4">
        <f t="shared" si="98"/>
        <v>313.14999999999998</v>
      </c>
      <c r="E3194" s="4">
        <v>9000</v>
      </c>
      <c r="F3194" s="25">
        <f t="shared" si="99"/>
        <v>90313151100</v>
      </c>
      <c r="G3194" s="4">
        <v>0</v>
      </c>
      <c r="H3194" s="4" t="s">
        <v>2</v>
      </c>
    </row>
    <row r="3195" spans="1:8" hidden="1" x14ac:dyDescent="0.25">
      <c r="A3195" s="4">
        <v>1000</v>
      </c>
      <c r="B3195" s="4">
        <v>11000</v>
      </c>
      <c r="C3195" s="4">
        <v>40</v>
      </c>
      <c r="D3195" s="4">
        <f t="shared" si="98"/>
        <v>313.14999999999998</v>
      </c>
      <c r="E3195" s="4">
        <v>9000</v>
      </c>
      <c r="F3195" s="25">
        <f t="shared" si="99"/>
        <v>90313151101</v>
      </c>
      <c r="G3195" s="4">
        <v>0</v>
      </c>
      <c r="H3195" s="4" t="s">
        <v>2</v>
      </c>
    </row>
    <row r="3196" spans="1:8" hidden="1" x14ac:dyDescent="0.25">
      <c r="A3196" s="4">
        <v>2000</v>
      </c>
      <c r="B3196" s="4">
        <v>11000</v>
      </c>
      <c r="C3196" s="4">
        <v>40</v>
      </c>
      <c r="D3196" s="4">
        <f t="shared" si="98"/>
        <v>313.14999999999998</v>
      </c>
      <c r="E3196" s="4">
        <v>9000</v>
      </c>
      <c r="F3196" s="25">
        <f t="shared" si="99"/>
        <v>90313151102</v>
      </c>
      <c r="G3196" s="4">
        <v>0</v>
      </c>
      <c r="H3196" s="4" t="s">
        <v>2</v>
      </c>
    </row>
    <row r="3197" spans="1:8" hidden="1" x14ac:dyDescent="0.25">
      <c r="A3197" s="4">
        <v>3000</v>
      </c>
      <c r="B3197" s="4">
        <v>11000</v>
      </c>
      <c r="C3197" s="4">
        <v>40</v>
      </c>
      <c r="D3197" s="4">
        <f t="shared" si="98"/>
        <v>313.14999999999998</v>
      </c>
      <c r="E3197" s="4">
        <v>9000</v>
      </c>
      <c r="F3197" s="25">
        <f t="shared" si="99"/>
        <v>90313151103</v>
      </c>
      <c r="G3197" s="4">
        <v>0</v>
      </c>
      <c r="H3197" s="4" t="s">
        <v>2</v>
      </c>
    </row>
    <row r="3198" spans="1:8" hidden="1" x14ac:dyDescent="0.25">
      <c r="A3198" s="4">
        <v>4000</v>
      </c>
      <c r="B3198" s="4">
        <v>11000</v>
      </c>
      <c r="C3198" s="4">
        <v>40</v>
      </c>
      <c r="D3198" s="4">
        <f t="shared" si="98"/>
        <v>313.14999999999998</v>
      </c>
      <c r="E3198" s="4">
        <v>9000</v>
      </c>
      <c r="F3198" s="25">
        <f t="shared" si="99"/>
        <v>90313151104</v>
      </c>
      <c r="G3198" s="4">
        <v>43.3</v>
      </c>
      <c r="H3198" s="4" t="s">
        <v>3</v>
      </c>
    </row>
    <row r="3199" spans="1:8" hidden="1" x14ac:dyDescent="0.25">
      <c r="A3199" s="4">
        <v>5000</v>
      </c>
      <c r="B3199" s="4">
        <v>11000</v>
      </c>
      <c r="C3199" s="4">
        <v>40</v>
      </c>
      <c r="D3199" s="4">
        <f t="shared" si="98"/>
        <v>313.14999999999998</v>
      </c>
      <c r="E3199" s="4">
        <v>9000</v>
      </c>
      <c r="F3199" s="25">
        <f t="shared" si="99"/>
        <v>90313151105</v>
      </c>
      <c r="G3199" s="4">
        <v>96.8</v>
      </c>
      <c r="H3199" s="4" t="s">
        <v>3</v>
      </c>
    </row>
    <row r="3200" spans="1:8" hidden="1" x14ac:dyDescent="0.25">
      <c r="A3200" s="4">
        <v>6000</v>
      </c>
      <c r="B3200" s="4">
        <v>11000</v>
      </c>
      <c r="C3200" s="4">
        <v>40</v>
      </c>
      <c r="D3200" s="4">
        <f t="shared" si="98"/>
        <v>313.14999999999998</v>
      </c>
      <c r="E3200" s="4">
        <v>9000</v>
      </c>
      <c r="F3200" s="25">
        <f t="shared" si="99"/>
        <v>90313151106</v>
      </c>
      <c r="G3200" s="4">
        <v>124.3</v>
      </c>
      <c r="H3200" s="4" t="s">
        <v>3</v>
      </c>
    </row>
    <row r="3201" spans="1:8" hidden="1" x14ac:dyDescent="0.25">
      <c r="A3201" s="4">
        <v>0</v>
      </c>
      <c r="B3201" s="4">
        <v>11500</v>
      </c>
      <c r="C3201" s="4">
        <v>40</v>
      </c>
      <c r="D3201" s="4">
        <f t="shared" si="98"/>
        <v>313.14999999999998</v>
      </c>
      <c r="E3201" s="4">
        <v>9000</v>
      </c>
      <c r="F3201" s="25">
        <f t="shared" si="99"/>
        <v>90313151150</v>
      </c>
      <c r="G3201" s="4">
        <v>0</v>
      </c>
      <c r="H3201" s="4" t="s">
        <v>2</v>
      </c>
    </row>
    <row r="3202" spans="1:8" hidden="1" x14ac:dyDescent="0.25">
      <c r="A3202" s="4">
        <v>1000</v>
      </c>
      <c r="B3202" s="4">
        <v>11500</v>
      </c>
      <c r="C3202" s="4">
        <v>40</v>
      </c>
      <c r="D3202" s="4">
        <f t="shared" ref="D3202:D3265" si="100">C3202+273.15</f>
        <v>313.14999999999998</v>
      </c>
      <c r="E3202" s="4">
        <v>9000</v>
      </c>
      <c r="F3202" s="25">
        <f t="shared" ref="F3202:F3265" si="101">E3202*10^7+D3202*10^6+B3202/10+A3202/1000</f>
        <v>90313151151</v>
      </c>
      <c r="G3202" s="4">
        <v>0</v>
      </c>
      <c r="H3202" s="4" t="s">
        <v>2</v>
      </c>
    </row>
    <row r="3203" spans="1:8" hidden="1" x14ac:dyDescent="0.25">
      <c r="A3203" s="4">
        <v>2000</v>
      </c>
      <c r="B3203" s="4">
        <v>11500</v>
      </c>
      <c r="C3203" s="4">
        <v>40</v>
      </c>
      <c r="D3203" s="4">
        <f t="shared" si="100"/>
        <v>313.14999999999998</v>
      </c>
      <c r="E3203" s="4">
        <v>9000</v>
      </c>
      <c r="F3203" s="25">
        <f t="shared" si="101"/>
        <v>90313151152</v>
      </c>
      <c r="G3203" s="4">
        <v>0</v>
      </c>
      <c r="H3203" s="4" t="s">
        <v>2</v>
      </c>
    </row>
    <row r="3204" spans="1:8" hidden="1" x14ac:dyDescent="0.25">
      <c r="A3204" s="4">
        <v>3000</v>
      </c>
      <c r="B3204" s="4">
        <v>11500</v>
      </c>
      <c r="C3204" s="4">
        <v>40</v>
      </c>
      <c r="D3204" s="4">
        <f t="shared" si="100"/>
        <v>313.14999999999998</v>
      </c>
      <c r="E3204" s="4">
        <v>9000</v>
      </c>
      <c r="F3204" s="25">
        <f t="shared" si="101"/>
        <v>90313151153</v>
      </c>
      <c r="G3204" s="4">
        <v>57.8</v>
      </c>
      <c r="H3204" s="4" t="s">
        <v>3</v>
      </c>
    </row>
    <row r="3205" spans="1:8" hidden="1" x14ac:dyDescent="0.25">
      <c r="A3205" s="4">
        <v>4000</v>
      </c>
      <c r="B3205" s="4">
        <v>11500</v>
      </c>
      <c r="C3205" s="4">
        <v>40</v>
      </c>
      <c r="D3205" s="4">
        <f t="shared" si="100"/>
        <v>313.14999999999998</v>
      </c>
      <c r="E3205" s="4">
        <v>9000</v>
      </c>
      <c r="F3205" s="25">
        <f t="shared" si="101"/>
        <v>90313151154</v>
      </c>
      <c r="G3205" s="4">
        <v>100.6</v>
      </c>
      <c r="H3205" s="4" t="s">
        <v>3</v>
      </c>
    </row>
    <row r="3206" spans="1:8" hidden="1" x14ac:dyDescent="0.25">
      <c r="A3206" s="4">
        <v>5000</v>
      </c>
      <c r="B3206" s="4">
        <v>11500</v>
      </c>
      <c r="C3206" s="4">
        <v>40</v>
      </c>
      <c r="D3206" s="4">
        <f t="shared" si="100"/>
        <v>313.14999999999998</v>
      </c>
      <c r="E3206" s="4">
        <v>9000</v>
      </c>
      <c r="F3206" s="25">
        <f t="shared" si="101"/>
        <v>90313151155</v>
      </c>
      <c r="G3206" s="4">
        <v>136.30000000000001</v>
      </c>
      <c r="H3206" s="4" t="s">
        <v>3</v>
      </c>
    </row>
    <row r="3207" spans="1:8" hidden="1" x14ac:dyDescent="0.25">
      <c r="A3207" s="4">
        <v>6000</v>
      </c>
      <c r="B3207" s="4">
        <v>11500</v>
      </c>
      <c r="C3207" s="4">
        <v>40</v>
      </c>
      <c r="D3207" s="4">
        <f t="shared" si="100"/>
        <v>313.14999999999998</v>
      </c>
      <c r="E3207" s="4">
        <v>9000</v>
      </c>
      <c r="F3207" s="25">
        <f t="shared" si="101"/>
        <v>90313151156</v>
      </c>
      <c r="G3207" s="4">
        <v>999999</v>
      </c>
      <c r="H3207" s="4" t="s">
        <v>2</v>
      </c>
    </row>
    <row r="3208" spans="1:8" hidden="1" x14ac:dyDescent="0.25">
      <c r="A3208" s="4">
        <v>0</v>
      </c>
      <c r="B3208" s="4">
        <v>12000</v>
      </c>
      <c r="C3208" s="4">
        <v>40</v>
      </c>
      <c r="D3208" s="4">
        <f t="shared" si="100"/>
        <v>313.14999999999998</v>
      </c>
      <c r="E3208" s="4">
        <v>9000</v>
      </c>
      <c r="F3208" s="25">
        <f t="shared" si="101"/>
        <v>90313151200</v>
      </c>
      <c r="G3208" s="4">
        <v>0</v>
      </c>
      <c r="H3208" s="4" t="s">
        <v>2</v>
      </c>
    </row>
    <row r="3209" spans="1:8" hidden="1" x14ac:dyDescent="0.25">
      <c r="A3209" s="4">
        <v>1000</v>
      </c>
      <c r="B3209" s="4">
        <v>12000</v>
      </c>
      <c r="C3209" s="4">
        <v>40</v>
      </c>
      <c r="D3209" s="4">
        <f t="shared" si="100"/>
        <v>313.14999999999998</v>
      </c>
      <c r="E3209" s="4">
        <v>9000</v>
      </c>
      <c r="F3209" s="25">
        <f t="shared" si="101"/>
        <v>90313151201</v>
      </c>
      <c r="G3209" s="4">
        <v>0</v>
      </c>
      <c r="H3209" s="4" t="s">
        <v>2</v>
      </c>
    </row>
    <row r="3210" spans="1:8" hidden="1" x14ac:dyDescent="0.25">
      <c r="A3210" s="4">
        <v>2000</v>
      </c>
      <c r="B3210" s="4">
        <v>12000</v>
      </c>
      <c r="C3210" s="4">
        <v>40</v>
      </c>
      <c r="D3210" s="4">
        <f t="shared" si="100"/>
        <v>313.14999999999998</v>
      </c>
      <c r="E3210" s="4">
        <v>9000</v>
      </c>
      <c r="F3210" s="25">
        <f t="shared" si="101"/>
        <v>90313151202</v>
      </c>
      <c r="G3210" s="4">
        <v>66.5</v>
      </c>
      <c r="H3210" s="4" t="s">
        <v>3</v>
      </c>
    </row>
    <row r="3211" spans="1:8" hidden="1" x14ac:dyDescent="0.25">
      <c r="A3211" s="4">
        <v>3000</v>
      </c>
      <c r="B3211" s="4">
        <v>12000</v>
      </c>
      <c r="C3211" s="4">
        <v>40</v>
      </c>
      <c r="D3211" s="4">
        <f t="shared" si="100"/>
        <v>313.14999999999998</v>
      </c>
      <c r="E3211" s="4">
        <v>9000</v>
      </c>
      <c r="F3211" s="25">
        <f t="shared" si="101"/>
        <v>90313151203</v>
      </c>
      <c r="G3211" s="4">
        <v>107.6</v>
      </c>
      <c r="H3211" s="4" t="s">
        <v>3</v>
      </c>
    </row>
    <row r="3212" spans="1:8" hidden="1" x14ac:dyDescent="0.25">
      <c r="A3212" s="4">
        <v>4000</v>
      </c>
      <c r="B3212" s="4">
        <v>12000</v>
      </c>
      <c r="C3212" s="4">
        <v>40</v>
      </c>
      <c r="D3212" s="4">
        <f t="shared" si="100"/>
        <v>313.14999999999998</v>
      </c>
      <c r="E3212" s="4">
        <v>9000</v>
      </c>
      <c r="F3212" s="25">
        <f t="shared" si="101"/>
        <v>90313151204</v>
      </c>
      <c r="G3212" s="4">
        <v>135.19999999999999</v>
      </c>
      <c r="H3212" s="4" t="s">
        <v>3</v>
      </c>
    </row>
    <row r="3213" spans="1:8" hidden="1" x14ac:dyDescent="0.25">
      <c r="A3213" s="4">
        <v>5000</v>
      </c>
      <c r="B3213" s="4">
        <v>12000</v>
      </c>
      <c r="C3213" s="4">
        <v>40</v>
      </c>
      <c r="D3213" s="4">
        <f t="shared" si="100"/>
        <v>313.14999999999998</v>
      </c>
      <c r="E3213" s="4">
        <v>9000</v>
      </c>
      <c r="F3213" s="25">
        <f t="shared" si="101"/>
        <v>90313151205</v>
      </c>
      <c r="G3213" s="4">
        <v>999999</v>
      </c>
      <c r="H3213" s="4" t="s">
        <v>2</v>
      </c>
    </row>
    <row r="3214" spans="1:8" hidden="1" x14ac:dyDescent="0.25">
      <c r="A3214" s="4">
        <v>6000</v>
      </c>
      <c r="B3214" s="4">
        <v>12000</v>
      </c>
      <c r="C3214" s="4">
        <v>40</v>
      </c>
      <c r="D3214" s="4">
        <f t="shared" si="100"/>
        <v>313.14999999999998</v>
      </c>
      <c r="E3214" s="4">
        <v>9000</v>
      </c>
      <c r="F3214" s="25">
        <f t="shared" si="101"/>
        <v>90313151206</v>
      </c>
      <c r="G3214" s="4">
        <v>999999</v>
      </c>
      <c r="H3214" s="4" t="s">
        <v>2</v>
      </c>
    </row>
    <row r="3215" spans="1:8" hidden="1" x14ac:dyDescent="0.25">
      <c r="A3215" s="4">
        <v>0</v>
      </c>
      <c r="B3215" s="4">
        <v>12500</v>
      </c>
      <c r="C3215" s="4">
        <v>40</v>
      </c>
      <c r="D3215" s="4">
        <f t="shared" si="100"/>
        <v>313.14999999999998</v>
      </c>
      <c r="E3215" s="4">
        <v>9000</v>
      </c>
      <c r="F3215" s="25">
        <f t="shared" si="101"/>
        <v>90313151250</v>
      </c>
      <c r="G3215" s="4">
        <v>0</v>
      </c>
      <c r="H3215" s="4" t="s">
        <v>2</v>
      </c>
    </row>
    <row r="3216" spans="1:8" hidden="1" x14ac:dyDescent="0.25">
      <c r="A3216" s="4">
        <v>1000</v>
      </c>
      <c r="B3216" s="4">
        <v>12500</v>
      </c>
      <c r="C3216" s="4">
        <v>40</v>
      </c>
      <c r="D3216" s="4">
        <f t="shared" si="100"/>
        <v>313.14999999999998</v>
      </c>
      <c r="E3216" s="4">
        <v>9000</v>
      </c>
      <c r="F3216" s="25">
        <f t="shared" si="101"/>
        <v>90313151251</v>
      </c>
      <c r="G3216" s="4">
        <v>71.2</v>
      </c>
      <c r="H3216" s="4" t="s">
        <v>3</v>
      </c>
    </row>
    <row r="3217" spans="1:8" hidden="1" x14ac:dyDescent="0.25">
      <c r="A3217" s="4">
        <v>2000</v>
      </c>
      <c r="B3217" s="4">
        <v>12500</v>
      </c>
      <c r="C3217" s="4">
        <v>40</v>
      </c>
      <c r="D3217" s="4">
        <f t="shared" si="100"/>
        <v>313.14999999999998</v>
      </c>
      <c r="E3217" s="4">
        <v>9000</v>
      </c>
      <c r="F3217" s="25">
        <f t="shared" si="101"/>
        <v>90313151252</v>
      </c>
      <c r="G3217" s="4">
        <v>112</v>
      </c>
      <c r="H3217" s="4" t="s">
        <v>3</v>
      </c>
    </row>
    <row r="3218" spans="1:8" hidden="1" x14ac:dyDescent="0.25">
      <c r="A3218" s="4">
        <v>3000</v>
      </c>
      <c r="B3218" s="4">
        <v>12500</v>
      </c>
      <c r="C3218" s="4">
        <v>40</v>
      </c>
      <c r="D3218" s="4">
        <f t="shared" si="100"/>
        <v>313.14999999999998</v>
      </c>
      <c r="E3218" s="4">
        <v>9000</v>
      </c>
      <c r="F3218" s="25">
        <f t="shared" si="101"/>
        <v>90313151253</v>
      </c>
      <c r="G3218" s="4">
        <v>141.5</v>
      </c>
      <c r="H3218" s="4" t="s">
        <v>3</v>
      </c>
    </row>
    <row r="3219" spans="1:8" hidden="1" x14ac:dyDescent="0.25">
      <c r="A3219" s="4">
        <v>4000</v>
      </c>
      <c r="B3219" s="4">
        <v>12500</v>
      </c>
      <c r="C3219" s="4">
        <v>40</v>
      </c>
      <c r="D3219" s="4">
        <f t="shared" si="100"/>
        <v>313.14999999999998</v>
      </c>
      <c r="E3219" s="4">
        <v>9000</v>
      </c>
      <c r="F3219" s="25">
        <f t="shared" si="101"/>
        <v>90313151254</v>
      </c>
      <c r="G3219" s="4">
        <v>999999</v>
      </c>
      <c r="H3219" s="4" t="s">
        <v>2</v>
      </c>
    </row>
    <row r="3220" spans="1:8" hidden="1" x14ac:dyDescent="0.25">
      <c r="A3220" s="4">
        <v>5000</v>
      </c>
      <c r="B3220" s="4">
        <v>12500</v>
      </c>
      <c r="C3220" s="4">
        <v>40</v>
      </c>
      <c r="D3220" s="4">
        <f t="shared" si="100"/>
        <v>313.14999999999998</v>
      </c>
      <c r="E3220" s="4">
        <v>9000</v>
      </c>
      <c r="F3220" s="25">
        <f t="shared" si="101"/>
        <v>90313151255</v>
      </c>
      <c r="G3220" s="4">
        <v>999999</v>
      </c>
      <c r="H3220" s="4" t="s">
        <v>2</v>
      </c>
    </row>
    <row r="3221" spans="1:8" hidden="1" x14ac:dyDescent="0.25">
      <c r="A3221" s="4">
        <v>6000</v>
      </c>
      <c r="B3221" s="4">
        <v>12500</v>
      </c>
      <c r="C3221" s="4">
        <v>40</v>
      </c>
      <c r="D3221" s="4">
        <f t="shared" si="100"/>
        <v>313.14999999999998</v>
      </c>
      <c r="E3221" s="4">
        <v>9000</v>
      </c>
      <c r="F3221" s="25">
        <f t="shared" si="101"/>
        <v>90313151256</v>
      </c>
      <c r="G3221" s="4">
        <v>999999</v>
      </c>
    </row>
    <row r="3222" spans="1:8" hidden="1" x14ac:dyDescent="0.25">
      <c r="A3222" s="4">
        <v>0</v>
      </c>
      <c r="B3222" s="4">
        <v>12800</v>
      </c>
      <c r="C3222" s="4">
        <v>40</v>
      </c>
      <c r="D3222" s="4">
        <f t="shared" si="100"/>
        <v>313.14999999999998</v>
      </c>
      <c r="E3222" s="4">
        <v>9000</v>
      </c>
      <c r="F3222" s="25">
        <f t="shared" si="101"/>
        <v>90313151280</v>
      </c>
      <c r="G3222" s="4">
        <v>45.5</v>
      </c>
      <c r="H3222" s="4" t="s">
        <v>3</v>
      </c>
    </row>
    <row r="3223" spans="1:8" hidden="1" x14ac:dyDescent="0.25">
      <c r="A3223" s="4">
        <v>1000</v>
      </c>
      <c r="B3223" s="4">
        <v>12800</v>
      </c>
      <c r="C3223" s="4">
        <v>40</v>
      </c>
      <c r="D3223" s="4">
        <f t="shared" si="100"/>
        <v>313.14999999999998</v>
      </c>
      <c r="E3223" s="4">
        <v>9000</v>
      </c>
      <c r="F3223" s="25">
        <f t="shared" si="101"/>
        <v>90313151281</v>
      </c>
      <c r="G3223" s="4">
        <v>99.6</v>
      </c>
      <c r="H3223" s="4" t="s">
        <v>3</v>
      </c>
    </row>
    <row r="3224" spans="1:8" hidden="1" x14ac:dyDescent="0.25">
      <c r="A3224" s="4">
        <v>2000</v>
      </c>
      <c r="B3224" s="4">
        <v>12800</v>
      </c>
      <c r="C3224" s="4">
        <v>40</v>
      </c>
      <c r="D3224" s="4">
        <f t="shared" si="100"/>
        <v>313.14999999999998</v>
      </c>
      <c r="E3224" s="4">
        <v>9000</v>
      </c>
      <c r="F3224" s="25">
        <f t="shared" si="101"/>
        <v>90313151282</v>
      </c>
      <c r="G3224" s="4">
        <v>130.80000000000001</v>
      </c>
      <c r="H3224" s="4" t="s">
        <v>3</v>
      </c>
    </row>
    <row r="3225" spans="1:8" hidden="1" x14ac:dyDescent="0.25">
      <c r="A3225" s="4">
        <v>3000</v>
      </c>
      <c r="B3225" s="4">
        <v>12800</v>
      </c>
      <c r="C3225" s="4">
        <v>40</v>
      </c>
      <c r="D3225" s="4">
        <f t="shared" si="100"/>
        <v>313.14999999999998</v>
      </c>
      <c r="E3225" s="4">
        <v>9000</v>
      </c>
      <c r="F3225" s="25">
        <f t="shared" si="101"/>
        <v>90313151283</v>
      </c>
      <c r="G3225" s="4">
        <v>153.69999999999999</v>
      </c>
      <c r="H3225" s="4" t="s">
        <v>2</v>
      </c>
    </row>
    <row r="3226" spans="1:8" hidden="1" x14ac:dyDescent="0.25">
      <c r="A3226" s="4">
        <v>4000</v>
      </c>
      <c r="B3226" s="4">
        <v>12800</v>
      </c>
      <c r="C3226" s="4">
        <v>40</v>
      </c>
      <c r="D3226" s="4">
        <f t="shared" si="100"/>
        <v>313.14999999999998</v>
      </c>
      <c r="E3226" s="4">
        <v>9000</v>
      </c>
      <c r="F3226" s="25">
        <f t="shared" si="101"/>
        <v>90313151284</v>
      </c>
      <c r="G3226" s="4">
        <v>999999</v>
      </c>
      <c r="H3226" s="4" t="s">
        <v>2</v>
      </c>
    </row>
    <row r="3227" spans="1:8" hidden="1" x14ac:dyDescent="0.25">
      <c r="A3227" s="4">
        <v>5000</v>
      </c>
      <c r="B3227" s="4">
        <v>12800</v>
      </c>
      <c r="C3227" s="4">
        <v>40</v>
      </c>
      <c r="D3227" s="4">
        <f t="shared" si="100"/>
        <v>313.14999999999998</v>
      </c>
      <c r="E3227" s="4">
        <v>9000</v>
      </c>
      <c r="F3227" s="25">
        <f t="shared" si="101"/>
        <v>90313151285</v>
      </c>
      <c r="G3227" s="4">
        <v>999999</v>
      </c>
    </row>
    <row r="3228" spans="1:8" hidden="1" x14ac:dyDescent="0.25">
      <c r="A3228" s="4">
        <v>6000</v>
      </c>
      <c r="B3228" s="4">
        <v>12800</v>
      </c>
      <c r="C3228" s="4">
        <v>40</v>
      </c>
      <c r="D3228" s="4">
        <f t="shared" si="100"/>
        <v>313.14999999999998</v>
      </c>
      <c r="E3228" s="4">
        <v>9000</v>
      </c>
      <c r="F3228" s="25">
        <f t="shared" si="101"/>
        <v>90313151286</v>
      </c>
      <c r="G3228" s="4">
        <v>999999</v>
      </c>
    </row>
    <row r="3229" spans="1:8" hidden="1" x14ac:dyDescent="0.25">
      <c r="A3229" s="4">
        <v>0</v>
      </c>
      <c r="B3229" s="4">
        <v>13000</v>
      </c>
      <c r="C3229" s="4">
        <v>40</v>
      </c>
      <c r="D3229" s="4">
        <f t="shared" si="100"/>
        <v>313.14999999999998</v>
      </c>
      <c r="E3229" s="4">
        <v>9000</v>
      </c>
      <c r="F3229" s="25">
        <f t="shared" si="101"/>
        <v>90313151300</v>
      </c>
      <c r="G3229" s="4">
        <v>75.5</v>
      </c>
      <c r="H3229" s="4" t="s">
        <v>3</v>
      </c>
    </row>
    <row r="3230" spans="1:8" hidden="1" x14ac:dyDescent="0.25">
      <c r="A3230" s="4">
        <v>1000</v>
      </c>
      <c r="B3230" s="4">
        <v>13000</v>
      </c>
      <c r="C3230" s="4">
        <v>40</v>
      </c>
      <c r="D3230" s="4">
        <f t="shared" si="100"/>
        <v>313.14999999999998</v>
      </c>
      <c r="E3230" s="4">
        <v>9000</v>
      </c>
      <c r="F3230" s="25">
        <f t="shared" si="101"/>
        <v>90313151301</v>
      </c>
      <c r="G3230" s="4">
        <v>115.9</v>
      </c>
      <c r="H3230" s="4" t="s">
        <v>3</v>
      </c>
    </row>
    <row r="3231" spans="1:8" hidden="1" x14ac:dyDescent="0.25">
      <c r="A3231" s="4">
        <v>2000</v>
      </c>
      <c r="B3231" s="4">
        <v>13000</v>
      </c>
      <c r="C3231" s="4">
        <v>40</v>
      </c>
      <c r="D3231" s="4">
        <f t="shared" si="100"/>
        <v>313.14999999999998</v>
      </c>
      <c r="E3231" s="4">
        <v>9000</v>
      </c>
      <c r="F3231" s="25">
        <f t="shared" si="101"/>
        <v>90313151302</v>
      </c>
      <c r="G3231" s="4">
        <v>145</v>
      </c>
      <c r="H3231" s="4" t="s">
        <v>3</v>
      </c>
    </row>
    <row r="3232" spans="1:8" hidden="1" x14ac:dyDescent="0.25">
      <c r="A3232" s="4">
        <v>3000</v>
      </c>
      <c r="B3232" s="4">
        <v>13000</v>
      </c>
      <c r="C3232" s="4">
        <v>40</v>
      </c>
      <c r="D3232" s="4">
        <f t="shared" si="100"/>
        <v>313.14999999999998</v>
      </c>
      <c r="E3232" s="4">
        <v>9000</v>
      </c>
      <c r="F3232" s="25">
        <f t="shared" si="101"/>
        <v>90313151303</v>
      </c>
      <c r="G3232" s="4">
        <v>999999</v>
      </c>
      <c r="H3232" s="4" t="s">
        <v>2</v>
      </c>
    </row>
    <row r="3233" spans="1:8" hidden="1" x14ac:dyDescent="0.25">
      <c r="A3233" s="4">
        <v>4000</v>
      </c>
      <c r="B3233" s="4">
        <v>13000</v>
      </c>
      <c r="C3233" s="4">
        <v>40</v>
      </c>
      <c r="D3233" s="4">
        <f t="shared" si="100"/>
        <v>313.14999999999998</v>
      </c>
      <c r="E3233" s="4">
        <v>9000</v>
      </c>
      <c r="F3233" s="25">
        <f t="shared" si="101"/>
        <v>90313151304</v>
      </c>
      <c r="G3233" s="4">
        <v>999999</v>
      </c>
      <c r="H3233" s="4" t="s">
        <v>2</v>
      </c>
    </row>
    <row r="3234" spans="1:8" hidden="1" x14ac:dyDescent="0.25">
      <c r="A3234" s="4">
        <v>5000</v>
      </c>
      <c r="B3234" s="4">
        <v>13000</v>
      </c>
      <c r="C3234" s="4">
        <v>40</v>
      </c>
      <c r="D3234" s="4">
        <f t="shared" si="100"/>
        <v>313.14999999999998</v>
      </c>
      <c r="E3234" s="4">
        <v>9000</v>
      </c>
      <c r="F3234" s="25">
        <f t="shared" si="101"/>
        <v>90313151305</v>
      </c>
      <c r="G3234" s="4">
        <v>999999</v>
      </c>
    </row>
    <row r="3235" spans="1:8" hidden="1" x14ac:dyDescent="0.25">
      <c r="A3235" s="4">
        <v>6000</v>
      </c>
      <c r="B3235" s="4">
        <v>13000</v>
      </c>
      <c r="C3235" s="4">
        <v>40</v>
      </c>
      <c r="D3235" s="4">
        <f t="shared" si="100"/>
        <v>313.14999999999998</v>
      </c>
      <c r="E3235" s="4">
        <v>9000</v>
      </c>
      <c r="F3235" s="25">
        <f t="shared" si="101"/>
        <v>90313151306</v>
      </c>
      <c r="G3235" s="4">
        <v>999999</v>
      </c>
    </row>
    <row r="3236" spans="1:8" hidden="1" x14ac:dyDescent="0.25">
      <c r="A3236" s="4">
        <v>0</v>
      </c>
      <c r="B3236" s="4">
        <v>13500</v>
      </c>
      <c r="C3236" s="4">
        <v>40</v>
      </c>
      <c r="D3236" s="4">
        <f t="shared" si="100"/>
        <v>313.14999999999998</v>
      </c>
      <c r="E3236" s="4">
        <v>9000</v>
      </c>
      <c r="F3236" s="25">
        <f t="shared" si="101"/>
        <v>90313151350</v>
      </c>
      <c r="G3236" s="4">
        <v>117.2</v>
      </c>
      <c r="H3236" s="4" t="s">
        <v>3</v>
      </c>
    </row>
    <row r="3237" spans="1:8" hidden="1" x14ac:dyDescent="0.25">
      <c r="A3237" s="4">
        <v>1000</v>
      </c>
      <c r="B3237" s="4">
        <v>13500</v>
      </c>
      <c r="C3237" s="4">
        <v>40</v>
      </c>
      <c r="D3237" s="4">
        <f t="shared" si="100"/>
        <v>313.14999999999998</v>
      </c>
      <c r="E3237" s="4">
        <v>9000</v>
      </c>
      <c r="F3237" s="25">
        <f t="shared" si="101"/>
        <v>90313151351</v>
      </c>
      <c r="G3237" s="4">
        <v>144.80000000000001</v>
      </c>
      <c r="H3237" s="4" t="s">
        <v>3</v>
      </c>
    </row>
    <row r="3238" spans="1:8" hidden="1" x14ac:dyDescent="0.25">
      <c r="A3238" s="4">
        <v>2000</v>
      </c>
      <c r="B3238" s="4">
        <v>13500</v>
      </c>
      <c r="C3238" s="4">
        <v>40</v>
      </c>
      <c r="D3238" s="4">
        <f t="shared" si="100"/>
        <v>313.14999999999998</v>
      </c>
      <c r="E3238" s="4">
        <v>9000</v>
      </c>
      <c r="F3238" s="25">
        <f t="shared" si="101"/>
        <v>90313151352</v>
      </c>
      <c r="G3238" s="4">
        <v>999999</v>
      </c>
      <c r="H3238" s="4" t="s">
        <v>2</v>
      </c>
    </row>
    <row r="3239" spans="1:8" hidden="1" x14ac:dyDescent="0.25">
      <c r="A3239" s="4">
        <v>3000</v>
      </c>
      <c r="B3239" s="4">
        <v>13500</v>
      </c>
      <c r="C3239" s="4">
        <v>40</v>
      </c>
      <c r="D3239" s="4">
        <f t="shared" si="100"/>
        <v>313.14999999999998</v>
      </c>
      <c r="E3239" s="4">
        <v>9000</v>
      </c>
      <c r="F3239" s="25">
        <f t="shared" si="101"/>
        <v>90313151353</v>
      </c>
      <c r="G3239" s="4">
        <v>999999</v>
      </c>
      <c r="H3239" s="4" t="s">
        <v>2</v>
      </c>
    </row>
    <row r="3240" spans="1:8" hidden="1" x14ac:dyDescent="0.25">
      <c r="A3240" s="4">
        <v>4000</v>
      </c>
      <c r="B3240" s="4">
        <v>13500</v>
      </c>
      <c r="C3240" s="4">
        <v>40</v>
      </c>
      <c r="D3240" s="4">
        <f t="shared" si="100"/>
        <v>313.14999999999998</v>
      </c>
      <c r="E3240" s="4">
        <v>9000</v>
      </c>
      <c r="F3240" s="25">
        <f t="shared" si="101"/>
        <v>90313151354</v>
      </c>
      <c r="G3240" s="4">
        <v>999999</v>
      </c>
      <c r="H3240" s="4" t="s">
        <v>2</v>
      </c>
    </row>
    <row r="3241" spans="1:8" hidden="1" x14ac:dyDescent="0.25">
      <c r="A3241" s="4">
        <v>5000</v>
      </c>
      <c r="B3241" s="4">
        <v>13500</v>
      </c>
      <c r="C3241" s="4">
        <v>40</v>
      </c>
      <c r="D3241" s="4">
        <f t="shared" si="100"/>
        <v>313.14999999999998</v>
      </c>
      <c r="E3241" s="4">
        <v>9000</v>
      </c>
      <c r="F3241" s="25">
        <f t="shared" si="101"/>
        <v>90313151355</v>
      </c>
      <c r="G3241" s="4">
        <v>999999</v>
      </c>
    </row>
    <row r="3242" spans="1:8" hidden="1" x14ac:dyDescent="0.25">
      <c r="A3242" s="4">
        <v>6000</v>
      </c>
      <c r="B3242" s="4">
        <v>13500</v>
      </c>
      <c r="C3242" s="4">
        <v>40</v>
      </c>
      <c r="D3242" s="4">
        <f t="shared" si="100"/>
        <v>313.14999999999998</v>
      </c>
      <c r="E3242" s="4">
        <v>9000</v>
      </c>
      <c r="F3242" s="25">
        <f t="shared" si="101"/>
        <v>90313151356</v>
      </c>
      <c r="G3242" s="4">
        <v>999999</v>
      </c>
    </row>
    <row r="3243" spans="1:8" hidden="1" x14ac:dyDescent="0.25">
      <c r="A3243" s="4">
        <v>0</v>
      </c>
      <c r="B3243" s="4">
        <v>14000</v>
      </c>
      <c r="C3243" s="4">
        <v>40</v>
      </c>
      <c r="D3243" s="4">
        <f t="shared" si="100"/>
        <v>313.14999999999998</v>
      </c>
      <c r="E3243" s="4">
        <v>9000</v>
      </c>
      <c r="F3243" s="25">
        <f t="shared" si="101"/>
        <v>90313151400</v>
      </c>
      <c r="G3243" s="4">
        <v>146.80000000000001</v>
      </c>
      <c r="H3243" s="4" t="s">
        <v>3</v>
      </c>
    </row>
    <row r="3244" spans="1:8" hidden="1" x14ac:dyDescent="0.25">
      <c r="A3244" s="4">
        <v>1000</v>
      </c>
      <c r="B3244" s="4">
        <v>14000</v>
      </c>
      <c r="C3244" s="4">
        <v>40</v>
      </c>
      <c r="D3244" s="4">
        <f t="shared" si="100"/>
        <v>313.14999999999998</v>
      </c>
      <c r="E3244" s="4">
        <v>9000</v>
      </c>
      <c r="F3244" s="25">
        <f t="shared" si="101"/>
        <v>90313151401</v>
      </c>
      <c r="G3244" s="4">
        <v>999999</v>
      </c>
      <c r="H3244" s="4" t="s">
        <v>2</v>
      </c>
    </row>
    <row r="3245" spans="1:8" hidden="1" x14ac:dyDescent="0.25">
      <c r="A3245" s="4">
        <v>2000</v>
      </c>
      <c r="B3245" s="4">
        <v>14000</v>
      </c>
      <c r="C3245" s="4">
        <v>40</v>
      </c>
      <c r="D3245" s="4">
        <f t="shared" si="100"/>
        <v>313.14999999999998</v>
      </c>
      <c r="E3245" s="4">
        <v>9000</v>
      </c>
      <c r="F3245" s="25">
        <f t="shared" si="101"/>
        <v>90313151402</v>
      </c>
      <c r="G3245" s="4">
        <v>999999</v>
      </c>
      <c r="H3245" s="4" t="s">
        <v>2</v>
      </c>
    </row>
    <row r="3246" spans="1:8" hidden="1" x14ac:dyDescent="0.25">
      <c r="A3246" s="4">
        <v>3000</v>
      </c>
      <c r="B3246" s="4">
        <v>14000</v>
      </c>
      <c r="C3246" s="4">
        <v>40</v>
      </c>
      <c r="D3246" s="4">
        <f t="shared" si="100"/>
        <v>313.14999999999998</v>
      </c>
      <c r="E3246" s="4">
        <v>9000</v>
      </c>
      <c r="F3246" s="25">
        <f t="shared" si="101"/>
        <v>90313151403</v>
      </c>
      <c r="G3246" s="4">
        <v>999999</v>
      </c>
    </row>
    <row r="3247" spans="1:8" hidden="1" x14ac:dyDescent="0.25">
      <c r="A3247" s="4">
        <v>4000</v>
      </c>
      <c r="B3247" s="4">
        <v>14000</v>
      </c>
      <c r="C3247" s="4">
        <v>40</v>
      </c>
      <c r="D3247" s="4">
        <f t="shared" si="100"/>
        <v>313.14999999999998</v>
      </c>
      <c r="E3247" s="4">
        <v>9000</v>
      </c>
      <c r="F3247" s="25">
        <f t="shared" si="101"/>
        <v>90313151404</v>
      </c>
      <c r="G3247" s="4">
        <v>999999</v>
      </c>
    </row>
    <row r="3248" spans="1:8" hidden="1" x14ac:dyDescent="0.25">
      <c r="A3248" s="4">
        <v>5000</v>
      </c>
      <c r="B3248" s="4">
        <v>14000</v>
      </c>
      <c r="C3248" s="4">
        <v>40</v>
      </c>
      <c r="D3248" s="4">
        <f t="shared" si="100"/>
        <v>313.14999999999998</v>
      </c>
      <c r="E3248" s="4">
        <v>9000</v>
      </c>
      <c r="F3248" s="25">
        <f t="shared" si="101"/>
        <v>90313151405</v>
      </c>
      <c r="G3248" s="4">
        <v>999999</v>
      </c>
    </row>
    <row r="3249" spans="1:8" hidden="1" x14ac:dyDescent="0.25">
      <c r="A3249" s="4">
        <v>6000</v>
      </c>
      <c r="B3249" s="4">
        <v>14000</v>
      </c>
      <c r="C3249" s="4">
        <v>40</v>
      </c>
      <c r="D3249" s="4">
        <f t="shared" si="100"/>
        <v>313.14999999999998</v>
      </c>
      <c r="E3249" s="4">
        <v>9000</v>
      </c>
      <c r="F3249" s="25">
        <f t="shared" si="101"/>
        <v>90313151406</v>
      </c>
      <c r="G3249" s="4">
        <v>999999</v>
      </c>
    </row>
    <row r="3250" spans="1:8" hidden="1" x14ac:dyDescent="0.25">
      <c r="A3250" s="4">
        <v>0</v>
      </c>
      <c r="B3250" s="4">
        <v>11000</v>
      </c>
      <c r="C3250" s="4">
        <v>45</v>
      </c>
      <c r="D3250" s="4">
        <f t="shared" si="100"/>
        <v>318.14999999999998</v>
      </c>
      <c r="E3250" s="4">
        <v>9000</v>
      </c>
      <c r="F3250" s="25">
        <f t="shared" si="101"/>
        <v>90318151100</v>
      </c>
      <c r="G3250" s="4">
        <v>0</v>
      </c>
      <c r="H3250" s="4" t="s">
        <v>2</v>
      </c>
    </row>
    <row r="3251" spans="1:8" hidden="1" x14ac:dyDescent="0.25">
      <c r="A3251" s="4">
        <v>1000</v>
      </c>
      <c r="B3251" s="4">
        <v>11000</v>
      </c>
      <c r="C3251" s="4">
        <v>45</v>
      </c>
      <c r="D3251" s="4">
        <f t="shared" si="100"/>
        <v>318.14999999999998</v>
      </c>
      <c r="E3251" s="4">
        <v>9000</v>
      </c>
      <c r="F3251" s="25">
        <f t="shared" si="101"/>
        <v>90318151101</v>
      </c>
      <c r="G3251" s="4">
        <v>0</v>
      </c>
      <c r="H3251" s="4" t="s">
        <v>2</v>
      </c>
    </row>
    <row r="3252" spans="1:8" hidden="1" x14ac:dyDescent="0.25">
      <c r="A3252" s="4">
        <v>2000</v>
      </c>
      <c r="B3252" s="4">
        <v>11000</v>
      </c>
      <c r="C3252" s="4">
        <v>45</v>
      </c>
      <c r="D3252" s="4">
        <f t="shared" si="100"/>
        <v>318.14999999999998</v>
      </c>
      <c r="E3252" s="4">
        <v>9000</v>
      </c>
      <c r="F3252" s="25">
        <f t="shared" si="101"/>
        <v>90318151102</v>
      </c>
      <c r="G3252" s="4">
        <v>0</v>
      </c>
      <c r="H3252" s="4" t="s">
        <v>2</v>
      </c>
    </row>
    <row r="3253" spans="1:8" hidden="1" x14ac:dyDescent="0.25">
      <c r="A3253" s="4">
        <v>3000</v>
      </c>
      <c r="B3253" s="4">
        <v>11000</v>
      </c>
      <c r="C3253" s="4">
        <v>45</v>
      </c>
      <c r="D3253" s="4">
        <f t="shared" si="100"/>
        <v>318.14999999999998</v>
      </c>
      <c r="E3253" s="4">
        <v>9000</v>
      </c>
      <c r="F3253" s="25">
        <f t="shared" si="101"/>
        <v>90318151103</v>
      </c>
      <c r="G3253" s="4">
        <v>0</v>
      </c>
      <c r="H3253" s="4" t="s">
        <v>2</v>
      </c>
    </row>
    <row r="3254" spans="1:8" hidden="1" x14ac:dyDescent="0.25">
      <c r="A3254" s="4">
        <v>4000</v>
      </c>
      <c r="B3254" s="4">
        <v>11000</v>
      </c>
      <c r="C3254" s="4">
        <v>45</v>
      </c>
      <c r="D3254" s="4">
        <f t="shared" si="100"/>
        <v>318.14999999999998</v>
      </c>
      <c r="E3254" s="4">
        <v>9000</v>
      </c>
      <c r="F3254" s="25">
        <f t="shared" si="101"/>
        <v>90318151104</v>
      </c>
      <c r="G3254" s="4">
        <v>79.3</v>
      </c>
      <c r="H3254" s="4" t="s">
        <v>3</v>
      </c>
    </row>
    <row r="3255" spans="1:8" hidden="1" x14ac:dyDescent="0.25">
      <c r="A3255" s="4">
        <v>5000</v>
      </c>
      <c r="B3255" s="4">
        <v>11000</v>
      </c>
      <c r="C3255" s="4">
        <v>45</v>
      </c>
      <c r="D3255" s="4">
        <f t="shared" si="100"/>
        <v>318.14999999999998</v>
      </c>
      <c r="E3255" s="4">
        <v>9000</v>
      </c>
      <c r="F3255" s="25">
        <f t="shared" si="101"/>
        <v>90318151105</v>
      </c>
      <c r="G3255" s="4">
        <v>114.8</v>
      </c>
      <c r="H3255" s="4" t="s">
        <v>3</v>
      </c>
    </row>
    <row r="3256" spans="1:8" hidden="1" x14ac:dyDescent="0.25">
      <c r="A3256" s="4">
        <v>6000</v>
      </c>
      <c r="B3256" s="4">
        <v>11000</v>
      </c>
      <c r="C3256" s="4">
        <v>45</v>
      </c>
      <c r="D3256" s="4">
        <f t="shared" si="100"/>
        <v>318.14999999999998</v>
      </c>
      <c r="E3256" s="4">
        <v>9000</v>
      </c>
      <c r="F3256" s="25">
        <f t="shared" si="101"/>
        <v>90318151106</v>
      </c>
      <c r="G3256" s="4">
        <v>136.69999999999999</v>
      </c>
      <c r="H3256" s="4" t="s">
        <v>2</v>
      </c>
    </row>
    <row r="3257" spans="1:8" hidden="1" x14ac:dyDescent="0.25">
      <c r="A3257" s="4">
        <v>0</v>
      </c>
      <c r="B3257" s="4">
        <v>11500</v>
      </c>
      <c r="C3257" s="4">
        <v>45</v>
      </c>
      <c r="D3257" s="4">
        <f t="shared" si="100"/>
        <v>318.14999999999998</v>
      </c>
      <c r="E3257" s="4">
        <v>9000</v>
      </c>
      <c r="F3257" s="25">
        <f t="shared" si="101"/>
        <v>90318151150</v>
      </c>
      <c r="G3257" s="4">
        <v>0</v>
      </c>
      <c r="H3257" s="4" t="s">
        <v>2</v>
      </c>
    </row>
    <row r="3258" spans="1:8" hidden="1" x14ac:dyDescent="0.25">
      <c r="A3258" s="4">
        <v>1000</v>
      </c>
      <c r="B3258" s="4">
        <v>11500</v>
      </c>
      <c r="C3258" s="4">
        <v>45</v>
      </c>
      <c r="D3258" s="4">
        <f t="shared" si="100"/>
        <v>318.14999999999998</v>
      </c>
      <c r="E3258" s="4">
        <v>9000</v>
      </c>
      <c r="F3258" s="25">
        <f t="shared" si="101"/>
        <v>90318151151</v>
      </c>
      <c r="G3258" s="4">
        <v>0</v>
      </c>
      <c r="H3258" s="4" t="s">
        <v>2</v>
      </c>
    </row>
    <row r="3259" spans="1:8" hidden="1" x14ac:dyDescent="0.25">
      <c r="A3259" s="4">
        <v>2000</v>
      </c>
      <c r="B3259" s="4">
        <v>11500</v>
      </c>
      <c r="C3259" s="4">
        <v>45</v>
      </c>
      <c r="D3259" s="4">
        <f t="shared" si="100"/>
        <v>318.14999999999998</v>
      </c>
      <c r="E3259" s="4">
        <v>9000</v>
      </c>
      <c r="F3259" s="25">
        <f t="shared" si="101"/>
        <v>90318151152</v>
      </c>
      <c r="G3259" s="4">
        <v>18.600000000000001</v>
      </c>
      <c r="H3259" s="4" t="s">
        <v>5</v>
      </c>
    </row>
    <row r="3260" spans="1:8" hidden="1" x14ac:dyDescent="0.25">
      <c r="A3260" s="4">
        <v>3000</v>
      </c>
      <c r="B3260" s="4">
        <v>11500</v>
      </c>
      <c r="C3260" s="4">
        <v>45</v>
      </c>
      <c r="D3260" s="4">
        <f t="shared" si="100"/>
        <v>318.14999999999998</v>
      </c>
      <c r="E3260" s="4">
        <v>9000</v>
      </c>
      <c r="F3260" s="25">
        <f t="shared" si="101"/>
        <v>90318151153</v>
      </c>
      <c r="G3260" s="4">
        <v>87.7</v>
      </c>
      <c r="H3260" s="4" t="s">
        <v>3</v>
      </c>
    </row>
    <row r="3261" spans="1:8" hidden="1" x14ac:dyDescent="0.25">
      <c r="A3261" s="4">
        <v>4000</v>
      </c>
      <c r="B3261" s="4">
        <v>11500</v>
      </c>
      <c r="C3261" s="4">
        <v>45</v>
      </c>
      <c r="D3261" s="4">
        <f t="shared" si="100"/>
        <v>318.14999999999998</v>
      </c>
      <c r="E3261" s="4">
        <v>9000</v>
      </c>
      <c r="F3261" s="25">
        <f t="shared" si="101"/>
        <v>90318151154</v>
      </c>
      <c r="G3261" s="4">
        <v>120</v>
      </c>
      <c r="H3261" s="4" t="s">
        <v>3</v>
      </c>
    </row>
    <row r="3262" spans="1:8" hidden="1" x14ac:dyDescent="0.25">
      <c r="A3262" s="4">
        <v>5000</v>
      </c>
      <c r="B3262" s="4">
        <v>11500</v>
      </c>
      <c r="C3262" s="4">
        <v>45</v>
      </c>
      <c r="D3262" s="4">
        <f t="shared" si="100"/>
        <v>318.14999999999998</v>
      </c>
      <c r="E3262" s="4">
        <v>9000</v>
      </c>
      <c r="F3262" s="25">
        <f t="shared" si="101"/>
        <v>90318151155</v>
      </c>
      <c r="G3262" s="4">
        <v>999999</v>
      </c>
      <c r="H3262" s="4" t="s">
        <v>2</v>
      </c>
    </row>
    <row r="3263" spans="1:8" hidden="1" x14ac:dyDescent="0.25">
      <c r="A3263" s="4">
        <v>6000</v>
      </c>
      <c r="B3263" s="4">
        <v>11500</v>
      </c>
      <c r="C3263" s="4">
        <v>45</v>
      </c>
      <c r="D3263" s="4">
        <f t="shared" si="100"/>
        <v>318.14999999999998</v>
      </c>
      <c r="E3263" s="4">
        <v>9000</v>
      </c>
      <c r="F3263" s="25">
        <f t="shared" si="101"/>
        <v>90318151156</v>
      </c>
      <c r="G3263" s="4">
        <v>999999</v>
      </c>
      <c r="H3263" s="4" t="s">
        <v>2</v>
      </c>
    </row>
    <row r="3264" spans="1:8" hidden="1" x14ac:dyDescent="0.25">
      <c r="A3264" s="4">
        <v>0</v>
      </c>
      <c r="B3264" s="4">
        <v>12000</v>
      </c>
      <c r="C3264" s="4">
        <v>45</v>
      </c>
      <c r="D3264" s="4">
        <f t="shared" si="100"/>
        <v>318.14999999999998</v>
      </c>
      <c r="E3264" s="4">
        <v>9000</v>
      </c>
      <c r="F3264" s="25">
        <f t="shared" si="101"/>
        <v>90318151200</v>
      </c>
      <c r="G3264" s="4">
        <v>0</v>
      </c>
      <c r="H3264" s="4" t="s">
        <v>2</v>
      </c>
    </row>
    <row r="3265" spans="1:8" hidden="1" x14ac:dyDescent="0.25">
      <c r="A3265" s="4">
        <v>1000</v>
      </c>
      <c r="B3265" s="4">
        <v>12000</v>
      </c>
      <c r="C3265" s="4">
        <v>45</v>
      </c>
      <c r="D3265" s="4">
        <f t="shared" si="100"/>
        <v>318.14999999999998</v>
      </c>
      <c r="E3265" s="4">
        <v>9000</v>
      </c>
      <c r="F3265" s="25">
        <f t="shared" si="101"/>
        <v>90318151201</v>
      </c>
      <c r="G3265" s="4">
        <v>39.6</v>
      </c>
      <c r="H3265" s="4" t="s">
        <v>3</v>
      </c>
    </row>
    <row r="3266" spans="1:8" hidden="1" x14ac:dyDescent="0.25">
      <c r="A3266" s="4">
        <v>2000</v>
      </c>
      <c r="B3266" s="4">
        <v>12000</v>
      </c>
      <c r="C3266" s="4">
        <v>45</v>
      </c>
      <c r="D3266" s="4">
        <f t="shared" ref="D3266:D3329" si="102">C3266+273.15</f>
        <v>318.14999999999998</v>
      </c>
      <c r="E3266" s="4">
        <v>9000</v>
      </c>
      <c r="F3266" s="25">
        <f t="shared" ref="F3266:F3329" si="103">E3266*10^7+D3266*10^6+B3266/10+A3266/1000</f>
        <v>90318151202</v>
      </c>
      <c r="G3266" s="4">
        <v>94.4</v>
      </c>
      <c r="H3266" s="4" t="s">
        <v>3</v>
      </c>
    </row>
    <row r="3267" spans="1:8" hidden="1" x14ac:dyDescent="0.25">
      <c r="A3267" s="4">
        <v>3000</v>
      </c>
      <c r="B3267" s="4">
        <v>12000</v>
      </c>
      <c r="C3267" s="4">
        <v>45</v>
      </c>
      <c r="D3267" s="4">
        <f t="shared" si="102"/>
        <v>318.14999999999998</v>
      </c>
      <c r="E3267" s="4">
        <v>9000</v>
      </c>
      <c r="F3267" s="25">
        <f t="shared" si="103"/>
        <v>90318151203</v>
      </c>
      <c r="G3267" s="4">
        <v>125.2</v>
      </c>
      <c r="H3267" s="4" t="s">
        <v>3</v>
      </c>
    </row>
    <row r="3268" spans="1:8" hidden="1" x14ac:dyDescent="0.25">
      <c r="A3268" s="4">
        <v>4000</v>
      </c>
      <c r="B3268" s="4">
        <v>12000</v>
      </c>
      <c r="C3268" s="4">
        <v>45</v>
      </c>
      <c r="D3268" s="4">
        <f t="shared" si="102"/>
        <v>318.14999999999998</v>
      </c>
      <c r="E3268" s="4">
        <v>9000</v>
      </c>
      <c r="F3268" s="25">
        <f t="shared" si="103"/>
        <v>90318151204</v>
      </c>
      <c r="G3268" s="4">
        <v>999999</v>
      </c>
      <c r="H3268" s="4" t="s">
        <v>2</v>
      </c>
    </row>
    <row r="3269" spans="1:8" hidden="1" x14ac:dyDescent="0.25">
      <c r="A3269" s="4">
        <v>5000</v>
      </c>
      <c r="B3269" s="4">
        <v>12000</v>
      </c>
      <c r="C3269" s="4">
        <v>45</v>
      </c>
      <c r="D3269" s="4">
        <f t="shared" si="102"/>
        <v>318.14999999999998</v>
      </c>
      <c r="E3269" s="4">
        <v>9000</v>
      </c>
      <c r="F3269" s="25">
        <f t="shared" si="103"/>
        <v>90318151205</v>
      </c>
      <c r="G3269" s="4">
        <v>999999</v>
      </c>
      <c r="H3269" s="4" t="s">
        <v>2</v>
      </c>
    </row>
    <row r="3270" spans="1:8" hidden="1" x14ac:dyDescent="0.25">
      <c r="A3270" s="4">
        <v>6000</v>
      </c>
      <c r="B3270" s="4">
        <v>12000</v>
      </c>
      <c r="C3270" s="4">
        <v>45</v>
      </c>
      <c r="D3270" s="4">
        <f t="shared" si="102"/>
        <v>318.14999999999998</v>
      </c>
      <c r="E3270" s="4">
        <v>9000</v>
      </c>
      <c r="F3270" s="25">
        <f t="shared" si="103"/>
        <v>90318151206</v>
      </c>
      <c r="G3270" s="4">
        <v>999999</v>
      </c>
    </row>
    <row r="3271" spans="1:8" hidden="1" x14ac:dyDescent="0.25">
      <c r="A3271" s="4">
        <v>0</v>
      </c>
      <c r="B3271" s="4">
        <v>12500</v>
      </c>
      <c r="C3271" s="4">
        <v>45</v>
      </c>
      <c r="D3271" s="4">
        <f t="shared" si="102"/>
        <v>318.14999999999998</v>
      </c>
      <c r="E3271" s="4">
        <v>9000</v>
      </c>
      <c r="F3271" s="25">
        <f t="shared" si="103"/>
        <v>90318151250</v>
      </c>
      <c r="G3271" s="4">
        <v>45.5</v>
      </c>
      <c r="H3271" s="4" t="s">
        <v>3</v>
      </c>
    </row>
    <row r="3272" spans="1:8" hidden="1" x14ac:dyDescent="0.25">
      <c r="A3272" s="4">
        <v>1000</v>
      </c>
      <c r="B3272" s="4">
        <v>12500</v>
      </c>
      <c r="C3272" s="4">
        <v>45</v>
      </c>
      <c r="D3272" s="4">
        <f t="shared" si="102"/>
        <v>318.14999999999998</v>
      </c>
      <c r="E3272" s="4">
        <v>9000</v>
      </c>
      <c r="F3272" s="25">
        <f t="shared" si="103"/>
        <v>90318151251</v>
      </c>
      <c r="G3272" s="4">
        <v>99.7</v>
      </c>
      <c r="H3272" s="4" t="s">
        <v>3</v>
      </c>
    </row>
    <row r="3273" spans="1:8" hidden="1" x14ac:dyDescent="0.25">
      <c r="A3273" s="4">
        <v>2000</v>
      </c>
      <c r="B3273" s="4">
        <v>12500</v>
      </c>
      <c r="C3273" s="4">
        <v>45</v>
      </c>
      <c r="D3273" s="4">
        <f t="shared" si="102"/>
        <v>318.14999999999998</v>
      </c>
      <c r="E3273" s="4">
        <v>9000</v>
      </c>
      <c r="F3273" s="25">
        <f t="shared" si="103"/>
        <v>90318151252</v>
      </c>
      <c r="G3273" s="4">
        <v>129.9</v>
      </c>
      <c r="H3273" s="4" t="s">
        <v>3</v>
      </c>
    </row>
    <row r="3274" spans="1:8" hidden="1" x14ac:dyDescent="0.25">
      <c r="A3274" s="4">
        <v>3000</v>
      </c>
      <c r="B3274" s="4">
        <v>12500</v>
      </c>
      <c r="C3274" s="4">
        <v>45</v>
      </c>
      <c r="D3274" s="4">
        <f t="shared" si="102"/>
        <v>318.14999999999998</v>
      </c>
      <c r="E3274" s="4">
        <v>9000</v>
      </c>
      <c r="F3274" s="25">
        <f t="shared" si="103"/>
        <v>90318151253</v>
      </c>
      <c r="G3274" s="4">
        <v>999999</v>
      </c>
      <c r="H3274" s="4" t="s">
        <v>2</v>
      </c>
    </row>
    <row r="3275" spans="1:8" hidden="1" x14ac:dyDescent="0.25">
      <c r="A3275" s="4">
        <v>4000</v>
      </c>
      <c r="B3275" s="4">
        <v>12500</v>
      </c>
      <c r="C3275" s="4">
        <v>45</v>
      </c>
      <c r="D3275" s="4">
        <f t="shared" si="102"/>
        <v>318.14999999999998</v>
      </c>
      <c r="E3275" s="4">
        <v>9000</v>
      </c>
      <c r="F3275" s="25">
        <f t="shared" si="103"/>
        <v>90318151254</v>
      </c>
      <c r="G3275" s="4">
        <v>999999</v>
      </c>
      <c r="H3275" s="4" t="s">
        <v>2</v>
      </c>
    </row>
    <row r="3276" spans="1:8" hidden="1" x14ac:dyDescent="0.25">
      <c r="A3276" s="4">
        <v>5000</v>
      </c>
      <c r="B3276" s="4">
        <v>12500</v>
      </c>
      <c r="C3276" s="4">
        <v>45</v>
      </c>
      <c r="D3276" s="4">
        <f t="shared" si="102"/>
        <v>318.14999999999998</v>
      </c>
      <c r="E3276" s="4">
        <v>9000</v>
      </c>
      <c r="F3276" s="25">
        <f t="shared" si="103"/>
        <v>90318151255</v>
      </c>
      <c r="G3276" s="4">
        <v>999999</v>
      </c>
    </row>
    <row r="3277" spans="1:8" hidden="1" x14ac:dyDescent="0.25">
      <c r="A3277" s="4">
        <v>6000</v>
      </c>
      <c r="B3277" s="4">
        <v>12500</v>
      </c>
      <c r="C3277" s="4">
        <v>45</v>
      </c>
      <c r="D3277" s="4">
        <f t="shared" si="102"/>
        <v>318.14999999999998</v>
      </c>
      <c r="E3277" s="4">
        <v>9000</v>
      </c>
      <c r="F3277" s="25">
        <f t="shared" si="103"/>
        <v>90318151256</v>
      </c>
      <c r="G3277" s="4">
        <v>999999</v>
      </c>
    </row>
    <row r="3278" spans="1:8" hidden="1" x14ac:dyDescent="0.25">
      <c r="A3278" s="4">
        <v>0</v>
      </c>
      <c r="B3278" s="4">
        <v>12800</v>
      </c>
      <c r="C3278" s="4">
        <v>45</v>
      </c>
      <c r="D3278" s="4">
        <f t="shared" si="102"/>
        <v>318.14999999999998</v>
      </c>
      <c r="E3278" s="4">
        <v>9000</v>
      </c>
      <c r="F3278" s="25">
        <f t="shared" si="103"/>
        <v>90318151280</v>
      </c>
      <c r="G3278" s="4">
        <v>84.5</v>
      </c>
      <c r="H3278" s="4" t="s">
        <v>3</v>
      </c>
    </row>
    <row r="3279" spans="1:8" hidden="1" x14ac:dyDescent="0.25">
      <c r="A3279" s="4">
        <v>1000</v>
      </c>
      <c r="B3279" s="4">
        <v>12800</v>
      </c>
      <c r="C3279" s="4">
        <v>45</v>
      </c>
      <c r="D3279" s="4">
        <f t="shared" si="102"/>
        <v>318.14999999999998</v>
      </c>
      <c r="E3279" s="4">
        <v>9000</v>
      </c>
      <c r="F3279" s="25">
        <f t="shared" si="103"/>
        <v>90318151281</v>
      </c>
      <c r="G3279" s="4">
        <v>121.3</v>
      </c>
      <c r="H3279" s="4" t="s">
        <v>3</v>
      </c>
    </row>
    <row r="3280" spans="1:8" hidden="1" x14ac:dyDescent="0.25">
      <c r="A3280" s="4">
        <v>2000</v>
      </c>
      <c r="B3280" s="4">
        <v>12800</v>
      </c>
      <c r="C3280" s="4">
        <v>45</v>
      </c>
      <c r="D3280" s="4">
        <f t="shared" si="102"/>
        <v>318.14999999999998</v>
      </c>
      <c r="E3280" s="4">
        <v>9000</v>
      </c>
      <c r="F3280" s="25">
        <f t="shared" si="103"/>
        <v>90318151282</v>
      </c>
      <c r="G3280" s="4">
        <v>999999</v>
      </c>
      <c r="H3280" s="4" t="s">
        <v>2</v>
      </c>
    </row>
    <row r="3281" spans="1:8" hidden="1" x14ac:dyDescent="0.25">
      <c r="A3281" s="4">
        <v>3000</v>
      </c>
      <c r="B3281" s="4">
        <v>12800</v>
      </c>
      <c r="C3281" s="4">
        <v>45</v>
      </c>
      <c r="D3281" s="4">
        <f t="shared" si="102"/>
        <v>318.14999999999998</v>
      </c>
      <c r="E3281" s="4">
        <v>9000</v>
      </c>
      <c r="F3281" s="25">
        <f t="shared" si="103"/>
        <v>90318151283</v>
      </c>
      <c r="G3281" s="4">
        <v>999999</v>
      </c>
      <c r="H3281" s="4" t="s">
        <v>2</v>
      </c>
    </row>
    <row r="3282" spans="1:8" hidden="1" x14ac:dyDescent="0.25">
      <c r="A3282" s="4">
        <v>4000</v>
      </c>
      <c r="B3282" s="4">
        <v>12800</v>
      </c>
      <c r="C3282" s="4">
        <v>45</v>
      </c>
      <c r="D3282" s="4">
        <f t="shared" si="102"/>
        <v>318.14999999999998</v>
      </c>
      <c r="E3282" s="4">
        <v>9000</v>
      </c>
      <c r="F3282" s="25">
        <f t="shared" si="103"/>
        <v>90318151284</v>
      </c>
      <c r="G3282" s="4">
        <v>999999</v>
      </c>
      <c r="H3282" s="4" t="s">
        <v>2</v>
      </c>
    </row>
    <row r="3283" spans="1:8" hidden="1" x14ac:dyDescent="0.25">
      <c r="A3283" s="4">
        <v>5000</v>
      </c>
      <c r="B3283" s="4">
        <v>12800</v>
      </c>
      <c r="C3283" s="4">
        <v>45</v>
      </c>
      <c r="D3283" s="4">
        <f t="shared" si="102"/>
        <v>318.14999999999998</v>
      </c>
      <c r="E3283" s="4">
        <v>9000</v>
      </c>
      <c r="F3283" s="25">
        <f t="shared" si="103"/>
        <v>90318151285</v>
      </c>
      <c r="G3283" s="4">
        <v>999999</v>
      </c>
    </row>
    <row r="3284" spans="1:8" hidden="1" x14ac:dyDescent="0.25">
      <c r="A3284" s="4">
        <v>6000</v>
      </c>
      <c r="B3284" s="4">
        <v>12800</v>
      </c>
      <c r="C3284" s="4">
        <v>45</v>
      </c>
      <c r="D3284" s="4">
        <f t="shared" si="102"/>
        <v>318.14999999999998</v>
      </c>
      <c r="E3284" s="4">
        <v>9000</v>
      </c>
      <c r="F3284" s="25">
        <f t="shared" si="103"/>
        <v>90318151286</v>
      </c>
      <c r="G3284" s="4">
        <v>999999</v>
      </c>
    </row>
    <row r="3285" spans="1:8" hidden="1" x14ac:dyDescent="0.25">
      <c r="A3285" s="4">
        <v>0</v>
      </c>
      <c r="B3285" s="4">
        <v>13000</v>
      </c>
      <c r="C3285" s="4">
        <v>45</v>
      </c>
      <c r="D3285" s="4">
        <f t="shared" si="102"/>
        <v>318.14999999999998</v>
      </c>
      <c r="E3285" s="4">
        <v>9000</v>
      </c>
      <c r="F3285" s="25">
        <f t="shared" si="103"/>
        <v>90318151300</v>
      </c>
      <c r="G3285" s="4">
        <v>103.4</v>
      </c>
      <c r="H3285" s="4" t="s">
        <v>3</v>
      </c>
    </row>
    <row r="3286" spans="1:8" hidden="1" x14ac:dyDescent="0.25">
      <c r="A3286" s="4">
        <v>1000</v>
      </c>
      <c r="B3286" s="4">
        <v>13000</v>
      </c>
      <c r="C3286" s="4">
        <v>45</v>
      </c>
      <c r="D3286" s="4">
        <f t="shared" si="102"/>
        <v>318.14999999999998</v>
      </c>
      <c r="E3286" s="4">
        <v>9000</v>
      </c>
      <c r="F3286" s="25">
        <f t="shared" si="103"/>
        <v>90318151301</v>
      </c>
      <c r="G3286" s="4">
        <v>134.69999999999999</v>
      </c>
      <c r="H3286" s="4" t="s">
        <v>3</v>
      </c>
    </row>
    <row r="3287" spans="1:8" hidden="1" x14ac:dyDescent="0.25">
      <c r="A3287" s="4">
        <v>2000</v>
      </c>
      <c r="B3287" s="4">
        <v>13000</v>
      </c>
      <c r="C3287" s="4">
        <v>45</v>
      </c>
      <c r="D3287" s="4">
        <f t="shared" si="102"/>
        <v>318.14999999999998</v>
      </c>
      <c r="E3287" s="4">
        <v>9000</v>
      </c>
      <c r="F3287" s="25">
        <f t="shared" si="103"/>
        <v>90318151302</v>
      </c>
      <c r="G3287" s="4">
        <v>999999</v>
      </c>
      <c r="H3287" s="4" t="s">
        <v>2</v>
      </c>
    </row>
    <row r="3288" spans="1:8" hidden="1" x14ac:dyDescent="0.25">
      <c r="A3288" s="4">
        <v>3000</v>
      </c>
      <c r="B3288" s="4">
        <v>13000</v>
      </c>
      <c r="C3288" s="4">
        <v>45</v>
      </c>
      <c r="D3288" s="4">
        <f t="shared" si="102"/>
        <v>318.14999999999998</v>
      </c>
      <c r="E3288" s="4">
        <v>9000</v>
      </c>
      <c r="F3288" s="25">
        <f t="shared" si="103"/>
        <v>90318151303</v>
      </c>
      <c r="G3288" s="4">
        <v>999999</v>
      </c>
      <c r="H3288" s="4" t="s">
        <v>2</v>
      </c>
    </row>
    <row r="3289" spans="1:8" hidden="1" x14ac:dyDescent="0.25">
      <c r="A3289" s="4">
        <v>4000</v>
      </c>
      <c r="B3289" s="4">
        <v>13000</v>
      </c>
      <c r="C3289" s="4">
        <v>45</v>
      </c>
      <c r="D3289" s="4">
        <f t="shared" si="102"/>
        <v>318.14999999999998</v>
      </c>
      <c r="E3289" s="4">
        <v>9000</v>
      </c>
      <c r="F3289" s="25">
        <f t="shared" si="103"/>
        <v>90318151304</v>
      </c>
      <c r="G3289" s="4">
        <v>999999</v>
      </c>
    </row>
    <row r="3290" spans="1:8" hidden="1" x14ac:dyDescent="0.25">
      <c r="A3290" s="4">
        <v>5000</v>
      </c>
      <c r="B3290" s="4">
        <v>13000</v>
      </c>
      <c r="C3290" s="4">
        <v>45</v>
      </c>
      <c r="D3290" s="4">
        <f t="shared" si="102"/>
        <v>318.14999999999998</v>
      </c>
      <c r="E3290" s="4">
        <v>9000</v>
      </c>
      <c r="F3290" s="25">
        <f t="shared" si="103"/>
        <v>90318151305</v>
      </c>
      <c r="G3290" s="4">
        <v>999999</v>
      </c>
    </row>
    <row r="3291" spans="1:8" hidden="1" x14ac:dyDescent="0.25">
      <c r="A3291" s="4">
        <v>6000</v>
      </c>
      <c r="B3291" s="4">
        <v>13000</v>
      </c>
      <c r="C3291" s="4">
        <v>45</v>
      </c>
      <c r="D3291" s="4">
        <f t="shared" si="102"/>
        <v>318.14999999999998</v>
      </c>
      <c r="E3291" s="4">
        <v>9000</v>
      </c>
      <c r="F3291" s="25">
        <f t="shared" si="103"/>
        <v>90318151306</v>
      </c>
      <c r="G3291" s="4">
        <v>999999</v>
      </c>
    </row>
    <row r="3292" spans="1:8" hidden="1" x14ac:dyDescent="0.25">
      <c r="A3292" s="4">
        <v>0</v>
      </c>
      <c r="B3292" s="4">
        <v>13500</v>
      </c>
      <c r="C3292" s="4">
        <v>45</v>
      </c>
      <c r="D3292" s="4">
        <f t="shared" si="102"/>
        <v>318.14999999999998</v>
      </c>
      <c r="E3292" s="4">
        <v>9000</v>
      </c>
      <c r="F3292" s="25">
        <f t="shared" si="103"/>
        <v>90318151350</v>
      </c>
      <c r="G3292" s="4">
        <v>135.9</v>
      </c>
      <c r="H3292" s="4" t="s">
        <v>3</v>
      </c>
    </row>
    <row r="3293" spans="1:8" hidden="1" x14ac:dyDescent="0.25">
      <c r="A3293" s="4">
        <v>1000</v>
      </c>
      <c r="B3293" s="4">
        <v>13500</v>
      </c>
      <c r="C3293" s="4">
        <v>45</v>
      </c>
      <c r="D3293" s="4">
        <f t="shared" si="102"/>
        <v>318.14999999999998</v>
      </c>
      <c r="E3293" s="4">
        <v>9000</v>
      </c>
      <c r="F3293" s="25">
        <f t="shared" si="103"/>
        <v>90318151351</v>
      </c>
      <c r="G3293" s="4">
        <v>999999</v>
      </c>
      <c r="H3293" s="4" t="s">
        <v>2</v>
      </c>
    </row>
    <row r="3294" spans="1:8" hidden="1" x14ac:dyDescent="0.25">
      <c r="A3294" s="4">
        <v>2000</v>
      </c>
      <c r="B3294" s="4">
        <v>13500</v>
      </c>
      <c r="C3294" s="4">
        <v>45</v>
      </c>
      <c r="D3294" s="4">
        <f t="shared" si="102"/>
        <v>318.14999999999998</v>
      </c>
      <c r="E3294" s="4">
        <v>9000</v>
      </c>
      <c r="F3294" s="25">
        <f t="shared" si="103"/>
        <v>90318151352</v>
      </c>
      <c r="G3294" s="4">
        <v>999999</v>
      </c>
      <c r="H3294" s="4" t="s">
        <v>2</v>
      </c>
    </row>
    <row r="3295" spans="1:8" hidden="1" x14ac:dyDescent="0.25">
      <c r="A3295" s="4">
        <v>3000</v>
      </c>
      <c r="B3295" s="4">
        <v>13500</v>
      </c>
      <c r="C3295" s="4">
        <v>45</v>
      </c>
      <c r="D3295" s="4">
        <f t="shared" si="102"/>
        <v>318.14999999999998</v>
      </c>
      <c r="E3295" s="4">
        <v>9000</v>
      </c>
      <c r="F3295" s="25">
        <f t="shared" si="103"/>
        <v>90318151353</v>
      </c>
      <c r="G3295" s="4">
        <v>999999</v>
      </c>
      <c r="H3295" s="4" t="s">
        <v>2</v>
      </c>
    </row>
    <row r="3296" spans="1:8" hidden="1" x14ac:dyDescent="0.25">
      <c r="A3296" s="4">
        <v>4000</v>
      </c>
      <c r="B3296" s="4">
        <v>13500</v>
      </c>
      <c r="C3296" s="4">
        <v>45</v>
      </c>
      <c r="D3296" s="4">
        <f t="shared" si="102"/>
        <v>318.14999999999998</v>
      </c>
      <c r="E3296" s="4">
        <v>9000</v>
      </c>
      <c r="F3296" s="25">
        <f t="shared" si="103"/>
        <v>90318151354</v>
      </c>
      <c r="G3296" s="4">
        <v>999999</v>
      </c>
      <c r="H3296" s="4" t="s">
        <v>2</v>
      </c>
    </row>
    <row r="3297" spans="1:8" hidden="1" x14ac:dyDescent="0.25">
      <c r="A3297" s="4">
        <v>5000</v>
      </c>
      <c r="B3297" s="4">
        <v>13500</v>
      </c>
      <c r="C3297" s="4">
        <v>45</v>
      </c>
      <c r="D3297" s="4">
        <f t="shared" si="102"/>
        <v>318.14999999999998</v>
      </c>
      <c r="E3297" s="4">
        <v>9000</v>
      </c>
      <c r="F3297" s="25">
        <f t="shared" si="103"/>
        <v>90318151355</v>
      </c>
      <c r="G3297" s="4">
        <v>999999</v>
      </c>
    </row>
    <row r="3298" spans="1:8" hidden="1" x14ac:dyDescent="0.25">
      <c r="A3298" s="4">
        <v>6000</v>
      </c>
      <c r="B3298" s="4">
        <v>13500</v>
      </c>
      <c r="C3298" s="4">
        <v>45</v>
      </c>
      <c r="D3298" s="4">
        <f t="shared" si="102"/>
        <v>318.14999999999998</v>
      </c>
      <c r="E3298" s="4">
        <v>9000</v>
      </c>
      <c r="F3298" s="25">
        <f t="shared" si="103"/>
        <v>90318151356</v>
      </c>
      <c r="G3298" s="4">
        <v>999999</v>
      </c>
    </row>
    <row r="3299" spans="1:8" hidden="1" x14ac:dyDescent="0.25">
      <c r="A3299" s="4">
        <v>0</v>
      </c>
      <c r="B3299" s="4">
        <v>14000</v>
      </c>
      <c r="C3299" s="4">
        <v>45</v>
      </c>
      <c r="D3299" s="4">
        <f t="shared" si="102"/>
        <v>318.14999999999998</v>
      </c>
      <c r="E3299" s="4">
        <v>9000</v>
      </c>
      <c r="F3299" s="25">
        <f t="shared" si="103"/>
        <v>90318151400</v>
      </c>
      <c r="G3299" s="4">
        <v>999999</v>
      </c>
      <c r="H3299" s="4" t="s">
        <v>2</v>
      </c>
    </row>
    <row r="3300" spans="1:8" hidden="1" x14ac:dyDescent="0.25">
      <c r="A3300" s="4">
        <v>1000</v>
      </c>
      <c r="B3300" s="4">
        <v>14000</v>
      </c>
      <c r="C3300" s="4">
        <v>45</v>
      </c>
      <c r="D3300" s="4">
        <f t="shared" si="102"/>
        <v>318.14999999999998</v>
      </c>
      <c r="E3300" s="4">
        <v>9000</v>
      </c>
      <c r="F3300" s="25">
        <f t="shared" si="103"/>
        <v>90318151401</v>
      </c>
      <c r="G3300" s="4">
        <v>999999</v>
      </c>
      <c r="H3300" s="4" t="s">
        <v>2</v>
      </c>
    </row>
    <row r="3301" spans="1:8" hidden="1" x14ac:dyDescent="0.25">
      <c r="A3301" s="4">
        <v>2000</v>
      </c>
      <c r="B3301" s="4">
        <v>14000</v>
      </c>
      <c r="C3301" s="4">
        <v>45</v>
      </c>
      <c r="D3301" s="4">
        <f t="shared" si="102"/>
        <v>318.14999999999998</v>
      </c>
      <c r="E3301" s="4">
        <v>9000</v>
      </c>
      <c r="F3301" s="25">
        <f t="shared" si="103"/>
        <v>90318151402</v>
      </c>
      <c r="G3301" s="4">
        <v>999999</v>
      </c>
      <c r="H3301" s="4" t="s">
        <v>2</v>
      </c>
    </row>
    <row r="3302" spans="1:8" hidden="1" x14ac:dyDescent="0.25">
      <c r="A3302" s="4">
        <v>3000</v>
      </c>
      <c r="B3302" s="4">
        <v>14000</v>
      </c>
      <c r="C3302" s="4">
        <v>45</v>
      </c>
      <c r="D3302" s="4">
        <f t="shared" si="102"/>
        <v>318.14999999999998</v>
      </c>
      <c r="E3302" s="4">
        <v>9000</v>
      </c>
      <c r="F3302" s="25">
        <f t="shared" si="103"/>
        <v>90318151403</v>
      </c>
      <c r="G3302" s="4">
        <v>999999</v>
      </c>
    </row>
    <row r="3303" spans="1:8" hidden="1" x14ac:dyDescent="0.25">
      <c r="A3303" s="4">
        <v>4000</v>
      </c>
      <c r="B3303" s="4">
        <v>14000</v>
      </c>
      <c r="C3303" s="4">
        <v>45</v>
      </c>
      <c r="D3303" s="4">
        <f t="shared" si="102"/>
        <v>318.14999999999998</v>
      </c>
      <c r="E3303" s="4">
        <v>9000</v>
      </c>
      <c r="F3303" s="25">
        <f t="shared" si="103"/>
        <v>90318151404</v>
      </c>
      <c r="G3303" s="4">
        <v>999999</v>
      </c>
    </row>
    <row r="3304" spans="1:8" hidden="1" x14ac:dyDescent="0.25">
      <c r="A3304" s="4">
        <v>5000</v>
      </c>
      <c r="B3304" s="4">
        <v>14000</v>
      </c>
      <c r="C3304" s="4">
        <v>45</v>
      </c>
      <c r="D3304" s="4">
        <f t="shared" si="102"/>
        <v>318.14999999999998</v>
      </c>
      <c r="E3304" s="4">
        <v>9000</v>
      </c>
      <c r="F3304" s="25">
        <f t="shared" si="103"/>
        <v>90318151405</v>
      </c>
      <c r="G3304" s="4">
        <v>999999</v>
      </c>
    </row>
    <row r="3305" spans="1:8" hidden="1" x14ac:dyDescent="0.25">
      <c r="A3305" s="4">
        <v>6000</v>
      </c>
      <c r="B3305" s="4">
        <v>14000</v>
      </c>
      <c r="C3305" s="4">
        <v>45</v>
      </c>
      <c r="D3305" s="4">
        <f t="shared" si="102"/>
        <v>318.14999999999998</v>
      </c>
      <c r="E3305" s="4">
        <v>9000</v>
      </c>
      <c r="F3305" s="25">
        <f t="shared" si="103"/>
        <v>90318151406</v>
      </c>
      <c r="G3305" s="4">
        <v>999999</v>
      </c>
    </row>
    <row r="3306" spans="1:8" hidden="1" x14ac:dyDescent="0.25">
      <c r="A3306" s="4">
        <v>0</v>
      </c>
      <c r="B3306" s="4">
        <v>11000</v>
      </c>
      <c r="C3306" s="4">
        <v>50</v>
      </c>
      <c r="D3306" s="4">
        <f t="shared" si="102"/>
        <v>323.14999999999998</v>
      </c>
      <c r="E3306" s="4">
        <v>9000</v>
      </c>
      <c r="F3306" s="25">
        <f t="shared" si="103"/>
        <v>90323151100</v>
      </c>
      <c r="G3306" s="4">
        <v>0</v>
      </c>
      <c r="H3306" s="4" t="s">
        <v>2</v>
      </c>
    </row>
    <row r="3307" spans="1:8" hidden="1" x14ac:dyDescent="0.25">
      <c r="A3307" s="4">
        <v>1000</v>
      </c>
      <c r="B3307" s="4">
        <v>11000</v>
      </c>
      <c r="C3307" s="4">
        <v>50</v>
      </c>
      <c r="D3307" s="4">
        <f t="shared" si="102"/>
        <v>323.14999999999998</v>
      </c>
      <c r="E3307" s="4">
        <v>9000</v>
      </c>
      <c r="F3307" s="25">
        <f t="shared" si="103"/>
        <v>90323151101</v>
      </c>
      <c r="G3307" s="4">
        <v>0</v>
      </c>
      <c r="H3307" s="4" t="s">
        <v>2</v>
      </c>
    </row>
    <row r="3308" spans="1:8" hidden="1" x14ac:dyDescent="0.25">
      <c r="A3308" s="4">
        <v>2000</v>
      </c>
      <c r="B3308" s="4">
        <v>11000</v>
      </c>
      <c r="C3308" s="4">
        <v>50</v>
      </c>
      <c r="D3308" s="4">
        <f t="shared" si="102"/>
        <v>323.14999999999998</v>
      </c>
      <c r="E3308" s="4">
        <v>9000</v>
      </c>
      <c r="F3308" s="25">
        <f t="shared" si="103"/>
        <v>90323151102</v>
      </c>
      <c r="G3308" s="4">
        <v>0</v>
      </c>
      <c r="H3308" s="4" t="s">
        <v>2</v>
      </c>
    </row>
    <row r="3309" spans="1:8" hidden="1" x14ac:dyDescent="0.25">
      <c r="A3309" s="4">
        <v>3000</v>
      </c>
      <c r="B3309" s="4">
        <v>11000</v>
      </c>
      <c r="C3309" s="4">
        <v>50</v>
      </c>
      <c r="D3309" s="4">
        <f t="shared" si="102"/>
        <v>323.14999999999998</v>
      </c>
      <c r="E3309" s="4">
        <v>9000</v>
      </c>
      <c r="F3309" s="25">
        <f t="shared" si="103"/>
        <v>90323151103</v>
      </c>
      <c r="G3309" s="4">
        <v>61.1</v>
      </c>
      <c r="H3309" s="4" t="s">
        <v>3</v>
      </c>
    </row>
    <row r="3310" spans="1:8" hidden="1" x14ac:dyDescent="0.25">
      <c r="A3310" s="4">
        <v>4000</v>
      </c>
      <c r="B3310" s="4">
        <v>11000</v>
      </c>
      <c r="C3310" s="4">
        <v>50</v>
      </c>
      <c r="D3310" s="4">
        <f t="shared" si="102"/>
        <v>323.14999999999998</v>
      </c>
      <c r="E3310" s="4">
        <v>9000</v>
      </c>
      <c r="F3310" s="25">
        <f t="shared" si="103"/>
        <v>90323151104</v>
      </c>
      <c r="G3310" s="4">
        <v>103.8</v>
      </c>
      <c r="H3310" s="4" t="s">
        <v>3</v>
      </c>
    </row>
    <row r="3311" spans="1:8" hidden="1" x14ac:dyDescent="0.25">
      <c r="A3311" s="4">
        <v>5000</v>
      </c>
      <c r="B3311" s="4">
        <v>11000</v>
      </c>
      <c r="C3311" s="4">
        <v>50</v>
      </c>
      <c r="D3311" s="4">
        <f t="shared" si="102"/>
        <v>323.14999999999998</v>
      </c>
      <c r="E3311" s="4">
        <v>9000</v>
      </c>
      <c r="F3311" s="25">
        <f t="shared" si="103"/>
        <v>90323151105</v>
      </c>
      <c r="G3311" s="4">
        <v>137.6</v>
      </c>
      <c r="H3311" s="4" t="s">
        <v>2</v>
      </c>
    </row>
    <row r="3312" spans="1:8" hidden="1" x14ac:dyDescent="0.25">
      <c r="A3312" s="4">
        <v>6000</v>
      </c>
      <c r="B3312" s="4">
        <v>11000</v>
      </c>
      <c r="C3312" s="4">
        <v>50</v>
      </c>
      <c r="D3312" s="4">
        <f t="shared" si="102"/>
        <v>323.14999999999998</v>
      </c>
      <c r="E3312" s="4">
        <v>9000</v>
      </c>
      <c r="F3312" s="25">
        <f t="shared" si="103"/>
        <v>90323151106</v>
      </c>
      <c r="G3312" s="4">
        <v>999999</v>
      </c>
      <c r="H3312" s="4" t="s">
        <v>2</v>
      </c>
    </row>
    <row r="3313" spans="1:8" hidden="1" x14ac:dyDescent="0.25">
      <c r="A3313" s="4">
        <v>0</v>
      </c>
      <c r="B3313" s="4">
        <v>11500</v>
      </c>
      <c r="C3313" s="4">
        <v>50</v>
      </c>
      <c r="D3313" s="4">
        <f t="shared" si="102"/>
        <v>323.14999999999998</v>
      </c>
      <c r="E3313" s="4">
        <v>9000</v>
      </c>
      <c r="F3313" s="25">
        <f t="shared" si="103"/>
        <v>90323151150</v>
      </c>
      <c r="G3313" s="4">
        <v>0</v>
      </c>
      <c r="H3313" s="4" t="s">
        <v>2</v>
      </c>
    </row>
    <row r="3314" spans="1:8" hidden="1" x14ac:dyDescent="0.25">
      <c r="A3314" s="4">
        <v>1000</v>
      </c>
      <c r="B3314" s="4">
        <v>11500</v>
      </c>
      <c r="C3314" s="4">
        <v>50</v>
      </c>
      <c r="D3314" s="4">
        <f t="shared" si="102"/>
        <v>323.14999999999998</v>
      </c>
      <c r="E3314" s="4">
        <v>9000</v>
      </c>
      <c r="F3314" s="25">
        <f t="shared" si="103"/>
        <v>90323151151</v>
      </c>
      <c r="G3314" s="4">
        <v>0</v>
      </c>
      <c r="H3314" s="4" t="s">
        <v>2</v>
      </c>
    </row>
    <row r="3315" spans="1:8" hidden="1" x14ac:dyDescent="0.25">
      <c r="A3315" s="4">
        <v>2000</v>
      </c>
      <c r="B3315" s="4">
        <v>11500</v>
      </c>
      <c r="C3315" s="4">
        <v>50</v>
      </c>
      <c r="D3315" s="4">
        <f t="shared" si="102"/>
        <v>323.14999999999998</v>
      </c>
      <c r="E3315" s="4">
        <v>9000</v>
      </c>
      <c r="F3315" s="25">
        <f t="shared" si="103"/>
        <v>90323151152</v>
      </c>
      <c r="G3315" s="4">
        <v>72.5</v>
      </c>
      <c r="H3315" s="4" t="s">
        <v>3</v>
      </c>
    </row>
    <row r="3316" spans="1:8" hidden="1" x14ac:dyDescent="0.25">
      <c r="A3316" s="4">
        <v>3000</v>
      </c>
      <c r="B3316" s="4">
        <v>11500</v>
      </c>
      <c r="C3316" s="4">
        <v>50</v>
      </c>
      <c r="D3316" s="4">
        <f t="shared" si="102"/>
        <v>323.14999999999998</v>
      </c>
      <c r="E3316" s="4">
        <v>9000</v>
      </c>
      <c r="F3316" s="25">
        <f t="shared" si="103"/>
        <v>90323151153</v>
      </c>
      <c r="G3316" s="4">
        <v>110.5</v>
      </c>
      <c r="H3316" s="4" t="s">
        <v>3</v>
      </c>
    </row>
    <row r="3317" spans="1:8" hidden="1" x14ac:dyDescent="0.25">
      <c r="A3317" s="4">
        <v>4000</v>
      </c>
      <c r="B3317" s="4">
        <v>11500</v>
      </c>
      <c r="C3317" s="4">
        <v>50</v>
      </c>
      <c r="D3317" s="4">
        <f t="shared" si="102"/>
        <v>323.14999999999998</v>
      </c>
      <c r="E3317" s="4">
        <v>9000</v>
      </c>
      <c r="F3317" s="25">
        <f t="shared" si="103"/>
        <v>90323151154</v>
      </c>
      <c r="G3317" s="4">
        <v>141.6</v>
      </c>
      <c r="H3317" s="4" t="s">
        <v>2</v>
      </c>
    </row>
    <row r="3318" spans="1:8" hidden="1" x14ac:dyDescent="0.25">
      <c r="A3318" s="4">
        <v>5000</v>
      </c>
      <c r="B3318" s="4">
        <v>11500</v>
      </c>
      <c r="C3318" s="4">
        <v>50</v>
      </c>
      <c r="D3318" s="4">
        <f t="shared" si="102"/>
        <v>323.14999999999998</v>
      </c>
      <c r="E3318" s="4">
        <v>9000</v>
      </c>
      <c r="F3318" s="25">
        <f t="shared" si="103"/>
        <v>90323151155</v>
      </c>
      <c r="G3318" s="4">
        <v>999999</v>
      </c>
      <c r="H3318" s="4" t="s">
        <v>2</v>
      </c>
    </row>
    <row r="3319" spans="1:8" hidden="1" x14ac:dyDescent="0.25">
      <c r="A3319" s="4">
        <v>6000</v>
      </c>
      <c r="B3319" s="4">
        <v>11500</v>
      </c>
      <c r="C3319" s="4">
        <v>50</v>
      </c>
      <c r="D3319" s="4">
        <f t="shared" si="102"/>
        <v>323.14999999999998</v>
      </c>
      <c r="E3319" s="4">
        <v>9000</v>
      </c>
      <c r="F3319" s="25">
        <f t="shared" si="103"/>
        <v>90323151156</v>
      </c>
      <c r="G3319" s="4">
        <v>999999</v>
      </c>
      <c r="H3319" s="4" t="s">
        <v>2</v>
      </c>
    </row>
    <row r="3320" spans="1:8" hidden="1" x14ac:dyDescent="0.25">
      <c r="A3320" s="4">
        <v>0</v>
      </c>
      <c r="B3320" s="4">
        <v>12000</v>
      </c>
      <c r="C3320" s="4">
        <v>50</v>
      </c>
      <c r="D3320" s="4">
        <f t="shared" si="102"/>
        <v>323.14999999999998</v>
      </c>
      <c r="E3320" s="4">
        <v>9000</v>
      </c>
      <c r="F3320" s="25">
        <f t="shared" si="103"/>
        <v>90323151200</v>
      </c>
      <c r="G3320" s="4">
        <v>0</v>
      </c>
      <c r="H3320" s="4" t="s">
        <v>2</v>
      </c>
    </row>
    <row r="3321" spans="1:8" hidden="1" x14ac:dyDescent="0.25">
      <c r="A3321" s="4">
        <v>1000</v>
      </c>
      <c r="B3321" s="4">
        <v>12000</v>
      </c>
      <c r="C3321" s="4">
        <v>50</v>
      </c>
      <c r="D3321" s="4">
        <f t="shared" si="102"/>
        <v>323.14999999999998</v>
      </c>
      <c r="E3321" s="4">
        <v>9000</v>
      </c>
      <c r="F3321" s="25">
        <f t="shared" si="103"/>
        <v>90323151201</v>
      </c>
      <c r="G3321" s="4">
        <v>79.7</v>
      </c>
      <c r="H3321" s="4" t="s">
        <v>3</v>
      </c>
    </row>
    <row r="3322" spans="1:8" hidden="1" x14ac:dyDescent="0.25">
      <c r="A3322" s="4">
        <v>2000</v>
      </c>
      <c r="B3322" s="4">
        <v>12000</v>
      </c>
      <c r="C3322" s="4">
        <v>50</v>
      </c>
      <c r="D3322" s="4">
        <f t="shared" si="102"/>
        <v>323.14999999999998</v>
      </c>
      <c r="E3322" s="4">
        <v>9000</v>
      </c>
      <c r="F3322" s="25">
        <f t="shared" si="103"/>
        <v>90323151202</v>
      </c>
      <c r="G3322" s="4">
        <v>116.3</v>
      </c>
      <c r="H3322" s="4" t="s">
        <v>3</v>
      </c>
    </row>
    <row r="3323" spans="1:8" hidden="1" x14ac:dyDescent="0.25">
      <c r="A3323" s="4">
        <v>3000</v>
      </c>
      <c r="B3323" s="4">
        <v>12000</v>
      </c>
      <c r="C3323" s="4">
        <v>50</v>
      </c>
      <c r="D3323" s="4">
        <f t="shared" si="102"/>
        <v>323.14999999999998</v>
      </c>
      <c r="E3323" s="4">
        <v>9000</v>
      </c>
      <c r="F3323" s="25">
        <f t="shared" si="103"/>
        <v>90323151203</v>
      </c>
      <c r="G3323" s="4">
        <v>999999</v>
      </c>
      <c r="H3323" s="4" t="s">
        <v>2</v>
      </c>
    </row>
    <row r="3324" spans="1:8" hidden="1" x14ac:dyDescent="0.25">
      <c r="A3324" s="4">
        <v>4000</v>
      </c>
      <c r="B3324" s="4">
        <v>12000</v>
      </c>
      <c r="C3324" s="4">
        <v>50</v>
      </c>
      <c r="D3324" s="4">
        <f t="shared" si="102"/>
        <v>323.14999999999998</v>
      </c>
      <c r="E3324" s="4">
        <v>9000</v>
      </c>
      <c r="F3324" s="25">
        <f t="shared" si="103"/>
        <v>90323151204</v>
      </c>
      <c r="G3324" s="4">
        <v>999999</v>
      </c>
      <c r="H3324" s="4" t="s">
        <v>2</v>
      </c>
    </row>
    <row r="3325" spans="1:8" hidden="1" x14ac:dyDescent="0.25">
      <c r="A3325" s="4">
        <v>5000</v>
      </c>
      <c r="B3325" s="4">
        <v>12000</v>
      </c>
      <c r="C3325" s="4">
        <v>50</v>
      </c>
      <c r="D3325" s="4">
        <f t="shared" si="102"/>
        <v>323.14999999999998</v>
      </c>
      <c r="E3325" s="4">
        <v>9000</v>
      </c>
      <c r="F3325" s="25">
        <f t="shared" si="103"/>
        <v>90323151205</v>
      </c>
      <c r="G3325" s="4">
        <v>999999</v>
      </c>
      <c r="H3325" s="4" t="s">
        <v>2</v>
      </c>
    </row>
    <row r="3326" spans="1:8" hidden="1" x14ac:dyDescent="0.25">
      <c r="A3326" s="4">
        <v>6000</v>
      </c>
      <c r="B3326" s="4">
        <v>12000</v>
      </c>
      <c r="C3326" s="4">
        <v>50</v>
      </c>
      <c r="D3326" s="4">
        <f t="shared" si="102"/>
        <v>323.14999999999998</v>
      </c>
      <c r="E3326" s="4">
        <v>9000</v>
      </c>
      <c r="F3326" s="25">
        <f t="shared" si="103"/>
        <v>90323151206</v>
      </c>
      <c r="G3326" s="4">
        <v>999999</v>
      </c>
    </row>
    <row r="3327" spans="1:8" hidden="1" x14ac:dyDescent="0.25">
      <c r="A3327" s="4">
        <v>0</v>
      </c>
      <c r="B3327" s="4">
        <v>12500</v>
      </c>
      <c r="C3327" s="4">
        <v>50</v>
      </c>
      <c r="D3327" s="4">
        <f t="shared" si="102"/>
        <v>323.14999999999998</v>
      </c>
      <c r="E3327" s="4">
        <v>9000</v>
      </c>
      <c r="F3327" s="25">
        <f t="shared" si="103"/>
        <v>90323151250</v>
      </c>
      <c r="G3327" s="4">
        <v>85.7</v>
      </c>
      <c r="H3327" s="4" t="s">
        <v>3</v>
      </c>
    </row>
    <row r="3328" spans="1:8" hidden="1" x14ac:dyDescent="0.25">
      <c r="A3328" s="4">
        <v>1000</v>
      </c>
      <c r="B3328" s="4">
        <v>12500</v>
      </c>
      <c r="C3328" s="4">
        <v>50</v>
      </c>
      <c r="D3328" s="4">
        <f t="shared" si="102"/>
        <v>323.14999999999998</v>
      </c>
      <c r="E3328" s="4">
        <v>9000</v>
      </c>
      <c r="F3328" s="25">
        <f t="shared" si="103"/>
        <v>90323151251</v>
      </c>
      <c r="G3328" s="4">
        <v>120.3</v>
      </c>
      <c r="H3328" s="4" t="s">
        <v>3</v>
      </c>
    </row>
    <row r="3329" spans="1:8" hidden="1" x14ac:dyDescent="0.25">
      <c r="A3329" s="4">
        <v>2000</v>
      </c>
      <c r="B3329" s="4">
        <v>12500</v>
      </c>
      <c r="C3329" s="4">
        <v>50</v>
      </c>
      <c r="D3329" s="4">
        <f t="shared" si="102"/>
        <v>323.14999999999998</v>
      </c>
      <c r="E3329" s="4">
        <v>9000</v>
      </c>
      <c r="F3329" s="25">
        <f t="shared" si="103"/>
        <v>90323151252</v>
      </c>
      <c r="G3329" s="4">
        <v>151.6</v>
      </c>
      <c r="H3329" s="4" t="s">
        <v>2</v>
      </c>
    </row>
    <row r="3330" spans="1:8" hidden="1" x14ac:dyDescent="0.25">
      <c r="A3330" s="4">
        <v>3000</v>
      </c>
      <c r="B3330" s="4">
        <v>12500</v>
      </c>
      <c r="C3330" s="4">
        <v>50</v>
      </c>
      <c r="D3330" s="4">
        <f t="shared" ref="D3330:D3393" si="104">C3330+273.15</f>
        <v>323.14999999999998</v>
      </c>
      <c r="E3330" s="4">
        <v>9000</v>
      </c>
      <c r="F3330" s="25">
        <f t="shared" ref="F3330:F3393" si="105">E3330*10^7+D3330*10^6+B3330/10+A3330/1000</f>
        <v>90323151253</v>
      </c>
      <c r="G3330" s="4">
        <v>999999</v>
      </c>
      <c r="H3330" s="4" t="s">
        <v>2</v>
      </c>
    </row>
    <row r="3331" spans="1:8" hidden="1" x14ac:dyDescent="0.25">
      <c r="A3331" s="4">
        <v>4000</v>
      </c>
      <c r="B3331" s="4">
        <v>12500</v>
      </c>
      <c r="C3331" s="4">
        <v>50</v>
      </c>
      <c r="D3331" s="4">
        <f t="shared" si="104"/>
        <v>323.14999999999998</v>
      </c>
      <c r="E3331" s="4">
        <v>9000</v>
      </c>
      <c r="F3331" s="25">
        <f t="shared" si="105"/>
        <v>90323151254</v>
      </c>
      <c r="G3331" s="4">
        <v>999999</v>
      </c>
      <c r="H3331" s="4" t="s">
        <v>2</v>
      </c>
    </row>
    <row r="3332" spans="1:8" hidden="1" x14ac:dyDescent="0.25">
      <c r="A3332" s="4">
        <v>5000</v>
      </c>
      <c r="B3332" s="4">
        <v>12500</v>
      </c>
      <c r="C3332" s="4">
        <v>50</v>
      </c>
      <c r="D3332" s="4">
        <f t="shared" si="104"/>
        <v>323.14999999999998</v>
      </c>
      <c r="E3332" s="4">
        <v>9000</v>
      </c>
      <c r="F3332" s="25">
        <f t="shared" si="105"/>
        <v>90323151255</v>
      </c>
      <c r="G3332" s="4">
        <v>999999</v>
      </c>
    </row>
    <row r="3333" spans="1:8" hidden="1" x14ac:dyDescent="0.25">
      <c r="A3333" s="4">
        <v>6000</v>
      </c>
      <c r="B3333" s="4">
        <v>12500</v>
      </c>
      <c r="C3333" s="4">
        <v>50</v>
      </c>
      <c r="D3333" s="4">
        <f t="shared" si="104"/>
        <v>323.14999999999998</v>
      </c>
      <c r="E3333" s="4">
        <v>9000</v>
      </c>
      <c r="F3333" s="25">
        <f t="shared" si="105"/>
        <v>90323151256</v>
      </c>
      <c r="G3333" s="4">
        <v>999999</v>
      </c>
    </row>
    <row r="3334" spans="1:8" hidden="1" x14ac:dyDescent="0.25">
      <c r="A3334" s="4">
        <v>0</v>
      </c>
      <c r="B3334" s="4">
        <v>12800</v>
      </c>
      <c r="C3334" s="4">
        <v>50</v>
      </c>
      <c r="D3334" s="4">
        <f t="shared" si="104"/>
        <v>323.14999999999998</v>
      </c>
      <c r="E3334" s="4">
        <v>9000</v>
      </c>
      <c r="F3334" s="25">
        <f t="shared" si="105"/>
        <v>90323151280</v>
      </c>
      <c r="G3334" s="4">
        <v>110.4</v>
      </c>
      <c r="H3334" s="4" t="s">
        <v>3</v>
      </c>
    </row>
    <row r="3335" spans="1:8" hidden="1" x14ac:dyDescent="0.25">
      <c r="A3335" s="4">
        <v>1000</v>
      </c>
      <c r="B3335" s="4">
        <v>12800</v>
      </c>
      <c r="C3335" s="4">
        <v>50</v>
      </c>
      <c r="D3335" s="4">
        <f t="shared" si="104"/>
        <v>323.14999999999998</v>
      </c>
      <c r="E3335" s="4">
        <v>9000</v>
      </c>
      <c r="F3335" s="25">
        <f t="shared" si="105"/>
        <v>90323151281</v>
      </c>
      <c r="G3335" s="4">
        <v>138.30000000000001</v>
      </c>
      <c r="H3335" s="4" t="s">
        <v>3</v>
      </c>
    </row>
    <row r="3336" spans="1:8" hidden="1" x14ac:dyDescent="0.25">
      <c r="A3336" s="4">
        <v>2000</v>
      </c>
      <c r="B3336" s="4">
        <v>12800</v>
      </c>
      <c r="C3336" s="4">
        <v>50</v>
      </c>
      <c r="D3336" s="4">
        <f t="shared" si="104"/>
        <v>323.14999999999998</v>
      </c>
      <c r="E3336" s="4">
        <v>9000</v>
      </c>
      <c r="F3336" s="25">
        <f t="shared" si="105"/>
        <v>90323151282</v>
      </c>
      <c r="G3336" s="4">
        <v>999999</v>
      </c>
      <c r="H3336" s="4" t="s">
        <v>2</v>
      </c>
    </row>
    <row r="3337" spans="1:8" hidden="1" x14ac:dyDescent="0.25">
      <c r="A3337" s="4">
        <v>3000</v>
      </c>
      <c r="B3337" s="4">
        <v>12800</v>
      </c>
      <c r="C3337" s="4">
        <v>50</v>
      </c>
      <c r="D3337" s="4">
        <f t="shared" si="104"/>
        <v>323.14999999999998</v>
      </c>
      <c r="E3337" s="4">
        <v>9000</v>
      </c>
      <c r="F3337" s="25">
        <f t="shared" si="105"/>
        <v>90323151283</v>
      </c>
      <c r="G3337" s="4">
        <v>999999</v>
      </c>
      <c r="H3337" s="4" t="s">
        <v>2</v>
      </c>
    </row>
    <row r="3338" spans="1:8" hidden="1" x14ac:dyDescent="0.25">
      <c r="A3338" s="4">
        <v>4000</v>
      </c>
      <c r="B3338" s="4">
        <v>12800</v>
      </c>
      <c r="C3338" s="4">
        <v>50</v>
      </c>
      <c r="D3338" s="4">
        <f t="shared" si="104"/>
        <v>323.14999999999998</v>
      </c>
      <c r="E3338" s="4">
        <v>9000</v>
      </c>
      <c r="F3338" s="25">
        <f t="shared" si="105"/>
        <v>90323151284</v>
      </c>
      <c r="G3338" s="4">
        <v>999999</v>
      </c>
      <c r="H3338" s="4" t="s">
        <v>2</v>
      </c>
    </row>
    <row r="3339" spans="1:8" hidden="1" x14ac:dyDescent="0.25">
      <c r="A3339" s="4">
        <v>5000</v>
      </c>
      <c r="B3339" s="4">
        <v>12800</v>
      </c>
      <c r="C3339" s="4">
        <v>50</v>
      </c>
      <c r="D3339" s="4">
        <f t="shared" si="104"/>
        <v>323.14999999999998</v>
      </c>
      <c r="E3339" s="4">
        <v>9000</v>
      </c>
      <c r="F3339" s="25">
        <f t="shared" si="105"/>
        <v>90323151285</v>
      </c>
      <c r="G3339" s="4">
        <v>999999</v>
      </c>
    </row>
    <row r="3340" spans="1:8" hidden="1" x14ac:dyDescent="0.25">
      <c r="A3340" s="4">
        <v>6000</v>
      </c>
      <c r="B3340" s="4">
        <v>12800</v>
      </c>
      <c r="C3340" s="4">
        <v>50</v>
      </c>
      <c r="D3340" s="4">
        <f t="shared" si="104"/>
        <v>323.14999999999998</v>
      </c>
      <c r="E3340" s="4">
        <v>9000</v>
      </c>
      <c r="F3340" s="25">
        <f t="shared" si="105"/>
        <v>90323151286</v>
      </c>
      <c r="G3340" s="4">
        <v>999999</v>
      </c>
    </row>
    <row r="3341" spans="1:8" hidden="1" x14ac:dyDescent="0.25">
      <c r="A3341" s="4">
        <v>0</v>
      </c>
      <c r="B3341" s="4">
        <v>13000</v>
      </c>
      <c r="C3341" s="4">
        <v>50</v>
      </c>
      <c r="D3341" s="4">
        <f t="shared" si="104"/>
        <v>323.14999999999998</v>
      </c>
      <c r="E3341" s="4">
        <v>9000</v>
      </c>
      <c r="F3341" s="25">
        <f t="shared" si="105"/>
        <v>90323151300</v>
      </c>
      <c r="G3341" s="4">
        <v>125.4</v>
      </c>
      <c r="H3341" s="4" t="s">
        <v>3</v>
      </c>
    </row>
    <row r="3342" spans="1:8" hidden="1" x14ac:dyDescent="0.25">
      <c r="A3342" s="4">
        <v>1000</v>
      </c>
      <c r="B3342" s="4">
        <v>13000</v>
      </c>
      <c r="C3342" s="4">
        <v>50</v>
      </c>
      <c r="D3342" s="4">
        <f t="shared" si="104"/>
        <v>323.14999999999998</v>
      </c>
      <c r="E3342" s="4">
        <v>9000</v>
      </c>
      <c r="F3342" s="25">
        <f t="shared" si="105"/>
        <v>90323151301</v>
      </c>
      <c r="G3342" s="4">
        <v>153.6</v>
      </c>
      <c r="H3342" s="4" t="s">
        <v>2</v>
      </c>
    </row>
    <row r="3343" spans="1:8" hidden="1" x14ac:dyDescent="0.25">
      <c r="A3343" s="4">
        <v>2000</v>
      </c>
      <c r="B3343" s="4">
        <v>13000</v>
      </c>
      <c r="C3343" s="4">
        <v>50</v>
      </c>
      <c r="D3343" s="4">
        <f t="shared" si="104"/>
        <v>323.14999999999998</v>
      </c>
      <c r="E3343" s="4">
        <v>9000</v>
      </c>
      <c r="F3343" s="25">
        <f t="shared" si="105"/>
        <v>90323151302</v>
      </c>
      <c r="G3343" s="4">
        <v>999999</v>
      </c>
      <c r="H3343" s="4" t="s">
        <v>2</v>
      </c>
    </row>
    <row r="3344" spans="1:8" hidden="1" x14ac:dyDescent="0.25">
      <c r="A3344" s="4">
        <v>3000</v>
      </c>
      <c r="B3344" s="4">
        <v>13000</v>
      </c>
      <c r="C3344" s="4">
        <v>50</v>
      </c>
      <c r="D3344" s="4">
        <f t="shared" si="104"/>
        <v>323.14999999999998</v>
      </c>
      <c r="E3344" s="4">
        <v>9000</v>
      </c>
      <c r="F3344" s="25">
        <f t="shared" si="105"/>
        <v>90323151303</v>
      </c>
      <c r="G3344" s="4">
        <v>999999</v>
      </c>
      <c r="H3344" s="4" t="s">
        <v>2</v>
      </c>
    </row>
    <row r="3345" spans="1:8" hidden="1" x14ac:dyDescent="0.25">
      <c r="A3345" s="4">
        <v>4000</v>
      </c>
      <c r="B3345" s="4">
        <v>13000</v>
      </c>
      <c r="C3345" s="4">
        <v>50</v>
      </c>
      <c r="D3345" s="4">
        <f t="shared" si="104"/>
        <v>323.14999999999998</v>
      </c>
      <c r="E3345" s="4">
        <v>9000</v>
      </c>
      <c r="F3345" s="25">
        <f t="shared" si="105"/>
        <v>90323151304</v>
      </c>
      <c r="G3345" s="4">
        <v>999999</v>
      </c>
    </row>
    <row r="3346" spans="1:8" hidden="1" x14ac:dyDescent="0.25">
      <c r="A3346" s="4">
        <v>5000</v>
      </c>
      <c r="B3346" s="4">
        <v>13000</v>
      </c>
      <c r="C3346" s="4">
        <v>50</v>
      </c>
      <c r="D3346" s="4">
        <f t="shared" si="104"/>
        <v>323.14999999999998</v>
      </c>
      <c r="E3346" s="4">
        <v>9000</v>
      </c>
      <c r="F3346" s="25">
        <f t="shared" si="105"/>
        <v>90323151305</v>
      </c>
      <c r="G3346" s="4">
        <v>999999</v>
      </c>
    </row>
    <row r="3347" spans="1:8" hidden="1" x14ac:dyDescent="0.25">
      <c r="A3347" s="4">
        <v>6000</v>
      </c>
      <c r="B3347" s="4">
        <v>13000</v>
      </c>
      <c r="C3347" s="4">
        <v>50</v>
      </c>
      <c r="D3347" s="4">
        <f t="shared" si="104"/>
        <v>323.14999999999998</v>
      </c>
      <c r="E3347" s="4">
        <v>9000</v>
      </c>
      <c r="F3347" s="25">
        <f t="shared" si="105"/>
        <v>90323151306</v>
      </c>
      <c r="G3347" s="4">
        <v>999999</v>
      </c>
    </row>
    <row r="3348" spans="1:8" hidden="1" x14ac:dyDescent="0.25">
      <c r="A3348" s="4">
        <v>0</v>
      </c>
      <c r="B3348" s="4">
        <v>13500</v>
      </c>
      <c r="C3348" s="4">
        <v>50</v>
      </c>
      <c r="D3348" s="4">
        <f t="shared" si="104"/>
        <v>323.14999999999998</v>
      </c>
      <c r="E3348" s="4">
        <v>9000</v>
      </c>
      <c r="F3348" s="25">
        <f t="shared" si="105"/>
        <v>90323151350</v>
      </c>
      <c r="G3348" s="4">
        <v>999999</v>
      </c>
      <c r="H3348" s="4" t="s">
        <v>2</v>
      </c>
    </row>
    <row r="3349" spans="1:8" hidden="1" x14ac:dyDescent="0.25">
      <c r="A3349" s="4">
        <v>1000</v>
      </c>
      <c r="B3349" s="4">
        <v>13500</v>
      </c>
      <c r="C3349" s="4">
        <v>50</v>
      </c>
      <c r="D3349" s="4">
        <f t="shared" si="104"/>
        <v>323.14999999999998</v>
      </c>
      <c r="E3349" s="4">
        <v>9000</v>
      </c>
      <c r="F3349" s="25">
        <f t="shared" si="105"/>
        <v>90323151351</v>
      </c>
      <c r="G3349" s="4">
        <v>999999</v>
      </c>
      <c r="H3349" s="4" t="s">
        <v>2</v>
      </c>
    </row>
    <row r="3350" spans="1:8" hidden="1" x14ac:dyDescent="0.25">
      <c r="A3350" s="4">
        <v>2000</v>
      </c>
      <c r="B3350" s="4">
        <v>13500</v>
      </c>
      <c r="C3350" s="4">
        <v>50</v>
      </c>
      <c r="D3350" s="4">
        <f t="shared" si="104"/>
        <v>323.14999999999998</v>
      </c>
      <c r="E3350" s="4">
        <v>9000</v>
      </c>
      <c r="F3350" s="25">
        <f t="shared" si="105"/>
        <v>90323151352</v>
      </c>
      <c r="G3350" s="4">
        <v>999999</v>
      </c>
      <c r="H3350" s="4" t="s">
        <v>2</v>
      </c>
    </row>
    <row r="3351" spans="1:8" hidden="1" x14ac:dyDescent="0.25">
      <c r="A3351" s="4">
        <v>3000</v>
      </c>
      <c r="B3351" s="4">
        <v>13500</v>
      </c>
      <c r="C3351" s="4">
        <v>50</v>
      </c>
      <c r="D3351" s="4">
        <f t="shared" si="104"/>
        <v>323.14999999999998</v>
      </c>
      <c r="E3351" s="4">
        <v>9000</v>
      </c>
      <c r="F3351" s="25">
        <f t="shared" si="105"/>
        <v>90323151353</v>
      </c>
      <c r="G3351" s="4">
        <v>999999</v>
      </c>
    </row>
    <row r="3352" spans="1:8" hidden="1" x14ac:dyDescent="0.25">
      <c r="A3352" s="4">
        <v>4000</v>
      </c>
      <c r="B3352" s="4">
        <v>13500</v>
      </c>
      <c r="C3352" s="4">
        <v>50</v>
      </c>
      <c r="D3352" s="4">
        <f t="shared" si="104"/>
        <v>323.14999999999998</v>
      </c>
      <c r="E3352" s="4">
        <v>9000</v>
      </c>
      <c r="F3352" s="25">
        <f t="shared" si="105"/>
        <v>90323151354</v>
      </c>
      <c r="G3352" s="4">
        <v>999999</v>
      </c>
      <c r="H3352" s="4" t="s">
        <v>2</v>
      </c>
    </row>
    <row r="3353" spans="1:8" hidden="1" x14ac:dyDescent="0.25">
      <c r="A3353" s="4">
        <v>5000</v>
      </c>
      <c r="B3353" s="4">
        <v>13500</v>
      </c>
      <c r="C3353" s="4">
        <v>50</v>
      </c>
      <c r="D3353" s="4">
        <f t="shared" si="104"/>
        <v>323.14999999999998</v>
      </c>
      <c r="E3353" s="4">
        <v>9000</v>
      </c>
      <c r="F3353" s="25">
        <f t="shared" si="105"/>
        <v>90323151355</v>
      </c>
      <c r="G3353" s="4">
        <v>999999</v>
      </c>
    </row>
    <row r="3354" spans="1:8" hidden="1" x14ac:dyDescent="0.25">
      <c r="A3354" s="4">
        <v>6000</v>
      </c>
      <c r="B3354" s="4">
        <v>13500</v>
      </c>
      <c r="C3354" s="4">
        <v>50</v>
      </c>
      <c r="D3354" s="4">
        <f t="shared" si="104"/>
        <v>323.14999999999998</v>
      </c>
      <c r="E3354" s="4">
        <v>9000</v>
      </c>
      <c r="F3354" s="25">
        <f t="shared" si="105"/>
        <v>90323151356</v>
      </c>
      <c r="G3354" s="4">
        <v>999999</v>
      </c>
    </row>
    <row r="3355" spans="1:8" hidden="1" x14ac:dyDescent="0.25">
      <c r="A3355" s="4">
        <v>0</v>
      </c>
      <c r="B3355" s="4">
        <v>14000</v>
      </c>
      <c r="C3355" s="4">
        <v>50</v>
      </c>
      <c r="D3355" s="4">
        <f t="shared" si="104"/>
        <v>323.14999999999998</v>
      </c>
      <c r="E3355" s="4">
        <v>9000</v>
      </c>
      <c r="F3355" s="25">
        <f t="shared" si="105"/>
        <v>90323151400</v>
      </c>
      <c r="G3355" s="4">
        <v>999999</v>
      </c>
      <c r="H3355" s="4" t="s">
        <v>2</v>
      </c>
    </row>
    <row r="3356" spans="1:8" hidden="1" x14ac:dyDescent="0.25">
      <c r="A3356" s="4">
        <v>1000</v>
      </c>
      <c r="B3356" s="4">
        <v>14000</v>
      </c>
      <c r="C3356" s="4">
        <v>50</v>
      </c>
      <c r="D3356" s="4">
        <f t="shared" si="104"/>
        <v>323.14999999999998</v>
      </c>
      <c r="E3356" s="4">
        <v>9000</v>
      </c>
      <c r="F3356" s="25">
        <f t="shared" si="105"/>
        <v>90323151401</v>
      </c>
      <c r="G3356" s="4">
        <v>999999</v>
      </c>
      <c r="H3356" s="4" t="s">
        <v>2</v>
      </c>
    </row>
    <row r="3357" spans="1:8" hidden="1" x14ac:dyDescent="0.25">
      <c r="A3357" s="4">
        <v>2000</v>
      </c>
      <c r="B3357" s="4">
        <v>14000</v>
      </c>
      <c r="C3357" s="4">
        <v>50</v>
      </c>
      <c r="D3357" s="4">
        <f t="shared" si="104"/>
        <v>323.14999999999998</v>
      </c>
      <c r="E3357" s="4">
        <v>9000</v>
      </c>
      <c r="F3357" s="25">
        <f t="shared" si="105"/>
        <v>90323151402</v>
      </c>
      <c r="G3357" s="4">
        <v>999999</v>
      </c>
    </row>
    <row r="3358" spans="1:8" hidden="1" x14ac:dyDescent="0.25">
      <c r="A3358" s="4">
        <v>3000</v>
      </c>
      <c r="B3358" s="4">
        <v>14000</v>
      </c>
      <c r="C3358" s="4">
        <v>50</v>
      </c>
      <c r="D3358" s="4">
        <f t="shared" si="104"/>
        <v>323.14999999999998</v>
      </c>
      <c r="E3358" s="4">
        <v>9000</v>
      </c>
      <c r="F3358" s="25">
        <f t="shared" si="105"/>
        <v>90323151403</v>
      </c>
      <c r="G3358" s="4">
        <v>999999</v>
      </c>
    </row>
    <row r="3359" spans="1:8" hidden="1" x14ac:dyDescent="0.25">
      <c r="A3359" s="4">
        <v>4000</v>
      </c>
      <c r="B3359" s="4">
        <v>14000</v>
      </c>
      <c r="C3359" s="4">
        <v>50</v>
      </c>
      <c r="D3359" s="4">
        <f t="shared" si="104"/>
        <v>323.14999999999998</v>
      </c>
      <c r="E3359" s="4">
        <v>9000</v>
      </c>
      <c r="F3359" s="25">
        <f t="shared" si="105"/>
        <v>90323151404</v>
      </c>
      <c r="G3359" s="4">
        <v>999999</v>
      </c>
    </row>
    <row r="3360" spans="1:8" hidden="1" x14ac:dyDescent="0.25">
      <c r="A3360" s="4">
        <v>5000</v>
      </c>
      <c r="B3360" s="4">
        <v>14000</v>
      </c>
      <c r="C3360" s="4">
        <v>50</v>
      </c>
      <c r="D3360" s="4">
        <f t="shared" si="104"/>
        <v>323.14999999999998</v>
      </c>
      <c r="E3360" s="4">
        <v>9000</v>
      </c>
      <c r="F3360" s="25">
        <f t="shared" si="105"/>
        <v>90323151405</v>
      </c>
      <c r="G3360" s="4">
        <v>999999</v>
      </c>
    </row>
    <row r="3361" spans="1:8" hidden="1" x14ac:dyDescent="0.25">
      <c r="A3361" s="4">
        <v>6000</v>
      </c>
      <c r="B3361" s="4">
        <v>14000</v>
      </c>
      <c r="C3361" s="4">
        <v>50</v>
      </c>
      <c r="D3361" s="4">
        <f t="shared" si="104"/>
        <v>323.14999999999998</v>
      </c>
      <c r="E3361" s="4">
        <v>9000</v>
      </c>
      <c r="F3361" s="25">
        <f t="shared" si="105"/>
        <v>90323151406</v>
      </c>
      <c r="G3361" s="4">
        <v>999999</v>
      </c>
    </row>
    <row r="3362" spans="1:8" hidden="1" x14ac:dyDescent="0.25">
      <c r="A3362" s="4">
        <v>0</v>
      </c>
      <c r="B3362" s="4">
        <v>11000</v>
      </c>
      <c r="C3362" s="4">
        <v>-20</v>
      </c>
      <c r="D3362" s="4">
        <f t="shared" si="104"/>
        <v>253.14999999999998</v>
      </c>
      <c r="E3362" s="4">
        <v>10000</v>
      </c>
      <c r="F3362" s="25">
        <f t="shared" si="105"/>
        <v>100253151100</v>
      </c>
      <c r="G3362" s="4">
        <v>0</v>
      </c>
      <c r="H3362" s="4" t="s">
        <v>2</v>
      </c>
    </row>
    <row r="3363" spans="1:8" hidden="1" x14ac:dyDescent="0.25">
      <c r="A3363" s="4">
        <v>1000</v>
      </c>
      <c r="B3363" s="4">
        <v>11000</v>
      </c>
      <c r="C3363" s="4">
        <v>-20</v>
      </c>
      <c r="D3363" s="4">
        <f t="shared" si="104"/>
        <v>253.14999999999998</v>
      </c>
      <c r="E3363" s="4">
        <v>10000</v>
      </c>
      <c r="F3363" s="25">
        <f t="shared" si="105"/>
        <v>100253151101</v>
      </c>
      <c r="G3363" s="4">
        <v>0</v>
      </c>
      <c r="H3363" s="4" t="s">
        <v>2</v>
      </c>
    </row>
    <row r="3364" spans="1:8" hidden="1" x14ac:dyDescent="0.25">
      <c r="A3364" s="4">
        <v>2000</v>
      </c>
      <c r="B3364" s="4">
        <v>11000</v>
      </c>
      <c r="C3364" s="4">
        <v>-20</v>
      </c>
      <c r="D3364" s="4">
        <f t="shared" si="104"/>
        <v>253.14999999999998</v>
      </c>
      <c r="E3364" s="4">
        <v>10000</v>
      </c>
      <c r="F3364" s="25">
        <f t="shared" si="105"/>
        <v>100253151102</v>
      </c>
      <c r="G3364" s="4">
        <v>0</v>
      </c>
      <c r="H3364" s="4" t="s">
        <v>2</v>
      </c>
    </row>
    <row r="3365" spans="1:8" hidden="1" x14ac:dyDescent="0.25">
      <c r="A3365" s="4">
        <v>3000</v>
      </c>
      <c r="B3365" s="4">
        <v>11000</v>
      </c>
      <c r="C3365" s="4">
        <v>-20</v>
      </c>
      <c r="D3365" s="4">
        <f t="shared" si="104"/>
        <v>253.14999999999998</v>
      </c>
      <c r="E3365" s="4">
        <v>10000</v>
      </c>
      <c r="F3365" s="25">
        <f t="shared" si="105"/>
        <v>100253151103</v>
      </c>
      <c r="G3365" s="4">
        <v>0</v>
      </c>
      <c r="H3365" s="4" t="s">
        <v>2</v>
      </c>
    </row>
    <row r="3366" spans="1:8" hidden="1" x14ac:dyDescent="0.25">
      <c r="A3366" s="4">
        <v>4000</v>
      </c>
      <c r="B3366" s="4">
        <v>11000</v>
      </c>
      <c r="C3366" s="4">
        <v>-20</v>
      </c>
      <c r="D3366" s="4">
        <f t="shared" si="104"/>
        <v>253.14999999999998</v>
      </c>
      <c r="E3366" s="4">
        <v>10000</v>
      </c>
      <c r="F3366" s="25">
        <f t="shared" si="105"/>
        <v>100253151104</v>
      </c>
      <c r="G3366" s="4">
        <v>0</v>
      </c>
      <c r="H3366" s="4" t="s">
        <v>2</v>
      </c>
    </row>
    <row r="3367" spans="1:8" hidden="1" x14ac:dyDescent="0.25">
      <c r="A3367" s="4">
        <v>5000</v>
      </c>
      <c r="B3367" s="4">
        <v>11000</v>
      </c>
      <c r="C3367" s="4">
        <v>-20</v>
      </c>
      <c r="D3367" s="4">
        <f t="shared" si="104"/>
        <v>253.14999999999998</v>
      </c>
      <c r="E3367" s="4">
        <v>10000</v>
      </c>
      <c r="F3367" s="25">
        <f t="shared" si="105"/>
        <v>100253151105</v>
      </c>
      <c r="G3367" s="4">
        <v>0</v>
      </c>
      <c r="H3367" s="4" t="s">
        <v>2</v>
      </c>
    </row>
    <row r="3368" spans="1:8" hidden="1" x14ac:dyDescent="0.25">
      <c r="A3368" s="4">
        <v>6000</v>
      </c>
      <c r="B3368" s="4">
        <v>11000</v>
      </c>
      <c r="C3368" s="4">
        <v>-20</v>
      </c>
      <c r="D3368" s="4">
        <f t="shared" si="104"/>
        <v>253.14999999999998</v>
      </c>
      <c r="E3368" s="4">
        <v>10000</v>
      </c>
      <c r="F3368" s="25">
        <f t="shared" si="105"/>
        <v>100253151106</v>
      </c>
      <c r="G3368" s="4">
        <v>0</v>
      </c>
      <c r="H3368" s="4" t="s">
        <v>2</v>
      </c>
    </row>
    <row r="3369" spans="1:8" hidden="1" x14ac:dyDescent="0.25">
      <c r="A3369" s="4">
        <v>0</v>
      </c>
      <c r="B3369" s="4">
        <v>11500</v>
      </c>
      <c r="C3369" s="4">
        <v>-20</v>
      </c>
      <c r="D3369" s="4">
        <f t="shared" si="104"/>
        <v>253.14999999999998</v>
      </c>
      <c r="E3369" s="4">
        <v>10000</v>
      </c>
      <c r="F3369" s="25">
        <f t="shared" si="105"/>
        <v>100253151150</v>
      </c>
      <c r="G3369" s="4">
        <v>0</v>
      </c>
      <c r="H3369" s="4" t="s">
        <v>2</v>
      </c>
    </row>
    <row r="3370" spans="1:8" hidden="1" x14ac:dyDescent="0.25">
      <c r="A3370" s="4">
        <v>1000</v>
      </c>
      <c r="B3370" s="4">
        <v>11500</v>
      </c>
      <c r="C3370" s="4">
        <v>-20</v>
      </c>
      <c r="D3370" s="4">
        <f t="shared" si="104"/>
        <v>253.14999999999998</v>
      </c>
      <c r="E3370" s="4">
        <v>10000</v>
      </c>
      <c r="F3370" s="25">
        <f t="shared" si="105"/>
        <v>100253151151</v>
      </c>
      <c r="G3370" s="4">
        <v>0</v>
      </c>
      <c r="H3370" s="4" t="s">
        <v>2</v>
      </c>
    </row>
    <row r="3371" spans="1:8" hidden="1" x14ac:dyDescent="0.25">
      <c r="A3371" s="4">
        <v>2000</v>
      </c>
      <c r="B3371" s="4">
        <v>11500</v>
      </c>
      <c r="C3371" s="4">
        <v>-20</v>
      </c>
      <c r="D3371" s="4">
        <f t="shared" si="104"/>
        <v>253.14999999999998</v>
      </c>
      <c r="E3371" s="4">
        <v>10000</v>
      </c>
      <c r="F3371" s="25">
        <f t="shared" si="105"/>
        <v>100253151152</v>
      </c>
      <c r="G3371" s="4">
        <v>0</v>
      </c>
      <c r="H3371" s="4" t="s">
        <v>2</v>
      </c>
    </row>
    <row r="3372" spans="1:8" hidden="1" x14ac:dyDescent="0.25">
      <c r="A3372" s="4">
        <v>3000</v>
      </c>
      <c r="B3372" s="4">
        <v>11500</v>
      </c>
      <c r="C3372" s="4">
        <v>-20</v>
      </c>
      <c r="D3372" s="4">
        <f t="shared" si="104"/>
        <v>253.14999999999998</v>
      </c>
      <c r="E3372" s="4">
        <v>10000</v>
      </c>
      <c r="F3372" s="25">
        <f t="shared" si="105"/>
        <v>100253151153</v>
      </c>
      <c r="G3372" s="4">
        <v>0</v>
      </c>
      <c r="H3372" s="4" t="s">
        <v>2</v>
      </c>
    </row>
    <row r="3373" spans="1:8" hidden="1" x14ac:dyDescent="0.25">
      <c r="A3373" s="4">
        <v>4000</v>
      </c>
      <c r="B3373" s="4">
        <v>11500</v>
      </c>
      <c r="C3373" s="4">
        <v>-20</v>
      </c>
      <c r="D3373" s="4">
        <f t="shared" si="104"/>
        <v>253.14999999999998</v>
      </c>
      <c r="E3373" s="4">
        <v>10000</v>
      </c>
      <c r="F3373" s="25">
        <f t="shared" si="105"/>
        <v>100253151154</v>
      </c>
      <c r="G3373" s="4">
        <v>0</v>
      </c>
      <c r="H3373" s="4" t="s">
        <v>2</v>
      </c>
    </row>
    <row r="3374" spans="1:8" hidden="1" x14ac:dyDescent="0.25">
      <c r="A3374" s="4">
        <v>5000</v>
      </c>
      <c r="B3374" s="4">
        <v>11500</v>
      </c>
      <c r="C3374" s="4">
        <v>-20</v>
      </c>
      <c r="D3374" s="4">
        <f t="shared" si="104"/>
        <v>253.14999999999998</v>
      </c>
      <c r="E3374" s="4">
        <v>10000</v>
      </c>
      <c r="F3374" s="25">
        <f t="shared" si="105"/>
        <v>100253151155</v>
      </c>
      <c r="G3374" s="4">
        <v>0</v>
      </c>
      <c r="H3374" s="4" t="s">
        <v>2</v>
      </c>
    </row>
    <row r="3375" spans="1:8" hidden="1" x14ac:dyDescent="0.25">
      <c r="A3375" s="4">
        <v>6000</v>
      </c>
      <c r="B3375" s="4">
        <v>11500</v>
      </c>
      <c r="C3375" s="4">
        <v>-20</v>
      </c>
      <c r="D3375" s="4">
        <f t="shared" si="104"/>
        <v>253.14999999999998</v>
      </c>
      <c r="E3375" s="4">
        <v>10000</v>
      </c>
      <c r="F3375" s="25">
        <f t="shared" si="105"/>
        <v>100253151156</v>
      </c>
      <c r="G3375" s="4">
        <v>0</v>
      </c>
      <c r="H3375" s="4" t="s">
        <v>2</v>
      </c>
    </row>
    <row r="3376" spans="1:8" hidden="1" x14ac:dyDescent="0.25">
      <c r="A3376" s="4">
        <v>0</v>
      </c>
      <c r="B3376" s="4">
        <v>12000</v>
      </c>
      <c r="C3376" s="4">
        <v>-20</v>
      </c>
      <c r="D3376" s="4">
        <f t="shared" si="104"/>
        <v>253.14999999999998</v>
      </c>
      <c r="E3376" s="4">
        <v>10000</v>
      </c>
      <c r="F3376" s="25">
        <f t="shared" si="105"/>
        <v>100253151200</v>
      </c>
      <c r="G3376" s="4">
        <v>0</v>
      </c>
      <c r="H3376" s="4" t="s">
        <v>2</v>
      </c>
    </row>
    <row r="3377" spans="1:8" hidden="1" x14ac:dyDescent="0.25">
      <c r="A3377" s="4">
        <v>1000</v>
      </c>
      <c r="B3377" s="4">
        <v>12000</v>
      </c>
      <c r="C3377" s="4">
        <v>-20</v>
      </c>
      <c r="D3377" s="4">
        <f t="shared" si="104"/>
        <v>253.14999999999998</v>
      </c>
      <c r="E3377" s="4">
        <v>10000</v>
      </c>
      <c r="F3377" s="25">
        <f t="shared" si="105"/>
        <v>100253151201</v>
      </c>
      <c r="G3377" s="4">
        <v>0</v>
      </c>
      <c r="H3377" s="4" t="s">
        <v>2</v>
      </c>
    </row>
    <row r="3378" spans="1:8" hidden="1" x14ac:dyDescent="0.25">
      <c r="A3378" s="4">
        <v>2000</v>
      </c>
      <c r="B3378" s="4">
        <v>12000</v>
      </c>
      <c r="C3378" s="4">
        <v>-20</v>
      </c>
      <c r="D3378" s="4">
        <f t="shared" si="104"/>
        <v>253.14999999999998</v>
      </c>
      <c r="E3378" s="4">
        <v>10000</v>
      </c>
      <c r="F3378" s="25">
        <f t="shared" si="105"/>
        <v>100253151202</v>
      </c>
      <c r="G3378" s="4">
        <v>0</v>
      </c>
      <c r="H3378" s="4" t="s">
        <v>2</v>
      </c>
    </row>
    <row r="3379" spans="1:8" hidden="1" x14ac:dyDescent="0.25">
      <c r="A3379" s="4">
        <v>3000</v>
      </c>
      <c r="B3379" s="4">
        <v>12000</v>
      </c>
      <c r="C3379" s="4">
        <v>-20</v>
      </c>
      <c r="D3379" s="4">
        <f t="shared" si="104"/>
        <v>253.14999999999998</v>
      </c>
      <c r="E3379" s="4">
        <v>10000</v>
      </c>
      <c r="F3379" s="25">
        <f t="shared" si="105"/>
        <v>100253151203</v>
      </c>
      <c r="G3379" s="4">
        <v>0</v>
      </c>
      <c r="H3379" s="4" t="s">
        <v>2</v>
      </c>
    </row>
    <row r="3380" spans="1:8" hidden="1" x14ac:dyDescent="0.25">
      <c r="A3380" s="4">
        <v>4000</v>
      </c>
      <c r="B3380" s="4">
        <v>12000</v>
      </c>
      <c r="C3380" s="4">
        <v>-20</v>
      </c>
      <c r="D3380" s="4">
        <f t="shared" si="104"/>
        <v>253.14999999999998</v>
      </c>
      <c r="E3380" s="4">
        <v>10000</v>
      </c>
      <c r="F3380" s="25">
        <f t="shared" si="105"/>
        <v>100253151204</v>
      </c>
      <c r="G3380" s="4">
        <v>0</v>
      </c>
      <c r="H3380" s="4" t="s">
        <v>2</v>
      </c>
    </row>
    <row r="3381" spans="1:8" hidden="1" x14ac:dyDescent="0.25">
      <c r="A3381" s="4">
        <v>5000</v>
      </c>
      <c r="B3381" s="4">
        <v>12000</v>
      </c>
      <c r="C3381" s="4">
        <v>-20</v>
      </c>
      <c r="D3381" s="4">
        <f t="shared" si="104"/>
        <v>253.14999999999998</v>
      </c>
      <c r="E3381" s="4">
        <v>10000</v>
      </c>
      <c r="F3381" s="25">
        <f t="shared" si="105"/>
        <v>100253151205</v>
      </c>
      <c r="G3381" s="4">
        <v>0</v>
      </c>
      <c r="H3381" s="4" t="s">
        <v>2</v>
      </c>
    </row>
    <row r="3382" spans="1:8" hidden="1" x14ac:dyDescent="0.25">
      <c r="A3382" s="4">
        <v>6000</v>
      </c>
      <c r="B3382" s="4">
        <v>12000</v>
      </c>
      <c r="C3382" s="4">
        <v>-20</v>
      </c>
      <c r="D3382" s="4">
        <f t="shared" si="104"/>
        <v>253.14999999999998</v>
      </c>
      <c r="E3382" s="4">
        <v>10000</v>
      </c>
      <c r="F3382" s="25">
        <f t="shared" si="105"/>
        <v>100253151206</v>
      </c>
      <c r="G3382" s="4">
        <v>0</v>
      </c>
      <c r="H3382" s="4" t="s">
        <v>2</v>
      </c>
    </row>
    <row r="3383" spans="1:8" hidden="1" x14ac:dyDescent="0.25">
      <c r="A3383" s="4">
        <v>0</v>
      </c>
      <c r="B3383" s="4">
        <v>12500</v>
      </c>
      <c r="C3383" s="4">
        <v>-20</v>
      </c>
      <c r="D3383" s="4">
        <f t="shared" si="104"/>
        <v>253.14999999999998</v>
      </c>
      <c r="E3383" s="4">
        <v>10000</v>
      </c>
      <c r="F3383" s="25">
        <f t="shared" si="105"/>
        <v>100253151250</v>
      </c>
      <c r="G3383" s="4">
        <v>0</v>
      </c>
      <c r="H3383" s="4" t="s">
        <v>2</v>
      </c>
    </row>
    <row r="3384" spans="1:8" hidden="1" x14ac:dyDescent="0.25">
      <c r="A3384" s="4">
        <v>1000</v>
      </c>
      <c r="B3384" s="4">
        <v>12500</v>
      </c>
      <c r="C3384" s="4">
        <v>-20</v>
      </c>
      <c r="D3384" s="4">
        <f t="shared" si="104"/>
        <v>253.14999999999998</v>
      </c>
      <c r="E3384" s="4">
        <v>10000</v>
      </c>
      <c r="F3384" s="25">
        <f t="shared" si="105"/>
        <v>100253151251</v>
      </c>
      <c r="G3384" s="4">
        <v>0</v>
      </c>
      <c r="H3384" s="4" t="s">
        <v>2</v>
      </c>
    </row>
    <row r="3385" spans="1:8" hidden="1" x14ac:dyDescent="0.25">
      <c r="A3385" s="4">
        <v>2000</v>
      </c>
      <c r="B3385" s="4">
        <v>12500</v>
      </c>
      <c r="C3385" s="4">
        <v>-20</v>
      </c>
      <c r="D3385" s="4">
        <f t="shared" si="104"/>
        <v>253.14999999999998</v>
      </c>
      <c r="E3385" s="4">
        <v>10000</v>
      </c>
      <c r="F3385" s="25">
        <f t="shared" si="105"/>
        <v>100253151252</v>
      </c>
      <c r="G3385" s="4">
        <v>0</v>
      </c>
      <c r="H3385" s="4" t="s">
        <v>2</v>
      </c>
    </row>
    <row r="3386" spans="1:8" hidden="1" x14ac:dyDescent="0.25">
      <c r="A3386" s="4">
        <v>3000</v>
      </c>
      <c r="B3386" s="4">
        <v>12500</v>
      </c>
      <c r="C3386" s="4">
        <v>-20</v>
      </c>
      <c r="D3386" s="4">
        <f t="shared" si="104"/>
        <v>253.14999999999998</v>
      </c>
      <c r="E3386" s="4">
        <v>10000</v>
      </c>
      <c r="F3386" s="25">
        <f t="shared" si="105"/>
        <v>100253151253</v>
      </c>
      <c r="G3386" s="4">
        <v>0</v>
      </c>
      <c r="H3386" s="4" t="s">
        <v>2</v>
      </c>
    </row>
    <row r="3387" spans="1:8" hidden="1" x14ac:dyDescent="0.25">
      <c r="A3387" s="4">
        <v>4000</v>
      </c>
      <c r="B3387" s="4">
        <v>12500</v>
      </c>
      <c r="C3387" s="4">
        <v>-20</v>
      </c>
      <c r="D3387" s="4">
        <f t="shared" si="104"/>
        <v>253.14999999999998</v>
      </c>
      <c r="E3387" s="4">
        <v>10000</v>
      </c>
      <c r="F3387" s="25">
        <f t="shared" si="105"/>
        <v>100253151254</v>
      </c>
      <c r="G3387" s="4">
        <v>0</v>
      </c>
      <c r="H3387" s="4" t="s">
        <v>2</v>
      </c>
    </row>
    <row r="3388" spans="1:8" hidden="1" x14ac:dyDescent="0.25">
      <c r="A3388" s="4">
        <v>5000</v>
      </c>
      <c r="B3388" s="4">
        <v>12500</v>
      </c>
      <c r="C3388" s="4">
        <v>-20</v>
      </c>
      <c r="D3388" s="4">
        <f t="shared" si="104"/>
        <v>253.14999999999998</v>
      </c>
      <c r="E3388" s="4">
        <v>10000</v>
      </c>
      <c r="F3388" s="25">
        <f t="shared" si="105"/>
        <v>100253151255</v>
      </c>
      <c r="G3388" s="4">
        <v>0</v>
      </c>
      <c r="H3388" s="4" t="s">
        <v>2</v>
      </c>
    </row>
    <row r="3389" spans="1:8" hidden="1" x14ac:dyDescent="0.25">
      <c r="A3389" s="4">
        <v>6000</v>
      </c>
      <c r="B3389" s="4">
        <v>12500</v>
      </c>
      <c r="C3389" s="4">
        <v>-20</v>
      </c>
      <c r="D3389" s="4">
        <f t="shared" si="104"/>
        <v>253.14999999999998</v>
      </c>
      <c r="E3389" s="4">
        <v>10000</v>
      </c>
      <c r="F3389" s="25">
        <f t="shared" si="105"/>
        <v>100253151256</v>
      </c>
      <c r="G3389" s="4">
        <v>0</v>
      </c>
      <c r="H3389" s="4" t="s">
        <v>2</v>
      </c>
    </row>
    <row r="3390" spans="1:8" hidden="1" x14ac:dyDescent="0.25">
      <c r="A3390" s="4">
        <v>0</v>
      </c>
      <c r="B3390" s="4">
        <v>12800</v>
      </c>
      <c r="C3390" s="4">
        <v>-20</v>
      </c>
      <c r="D3390" s="4">
        <f t="shared" si="104"/>
        <v>253.14999999999998</v>
      </c>
      <c r="E3390" s="4">
        <v>10000</v>
      </c>
      <c r="F3390" s="25">
        <f t="shared" si="105"/>
        <v>100253151280</v>
      </c>
      <c r="G3390" s="4">
        <v>0</v>
      </c>
      <c r="H3390" s="4" t="s">
        <v>2</v>
      </c>
    </row>
    <row r="3391" spans="1:8" hidden="1" x14ac:dyDescent="0.25">
      <c r="A3391" s="4">
        <v>1000</v>
      </c>
      <c r="B3391" s="4">
        <v>12800</v>
      </c>
      <c r="C3391" s="4">
        <v>-20</v>
      </c>
      <c r="D3391" s="4">
        <f t="shared" si="104"/>
        <v>253.14999999999998</v>
      </c>
      <c r="E3391" s="4">
        <v>10000</v>
      </c>
      <c r="F3391" s="25">
        <f t="shared" si="105"/>
        <v>100253151281</v>
      </c>
      <c r="G3391" s="4">
        <v>0</v>
      </c>
      <c r="H3391" s="4" t="s">
        <v>2</v>
      </c>
    </row>
    <row r="3392" spans="1:8" hidden="1" x14ac:dyDescent="0.25">
      <c r="A3392" s="4">
        <v>2000</v>
      </c>
      <c r="B3392" s="4">
        <v>12800</v>
      </c>
      <c r="C3392" s="4">
        <v>-20</v>
      </c>
      <c r="D3392" s="4">
        <f t="shared" si="104"/>
        <v>253.14999999999998</v>
      </c>
      <c r="E3392" s="4">
        <v>10000</v>
      </c>
      <c r="F3392" s="25">
        <f t="shared" si="105"/>
        <v>100253151282</v>
      </c>
      <c r="G3392" s="4">
        <v>0</v>
      </c>
      <c r="H3392" s="4" t="s">
        <v>2</v>
      </c>
    </row>
    <row r="3393" spans="1:8" hidden="1" x14ac:dyDescent="0.25">
      <c r="A3393" s="4">
        <v>3000</v>
      </c>
      <c r="B3393" s="4">
        <v>12800</v>
      </c>
      <c r="C3393" s="4">
        <v>-20</v>
      </c>
      <c r="D3393" s="4">
        <f t="shared" si="104"/>
        <v>253.14999999999998</v>
      </c>
      <c r="E3393" s="4">
        <v>10000</v>
      </c>
      <c r="F3393" s="25">
        <f t="shared" si="105"/>
        <v>100253151283</v>
      </c>
      <c r="G3393" s="4">
        <v>0</v>
      </c>
      <c r="H3393" s="4" t="s">
        <v>2</v>
      </c>
    </row>
    <row r="3394" spans="1:8" hidden="1" x14ac:dyDescent="0.25">
      <c r="A3394" s="4">
        <v>4000</v>
      </c>
      <c r="B3394" s="4">
        <v>12800</v>
      </c>
      <c r="C3394" s="4">
        <v>-20</v>
      </c>
      <c r="D3394" s="4">
        <f t="shared" ref="D3394:D3457" si="106">C3394+273.15</f>
        <v>253.14999999999998</v>
      </c>
      <c r="E3394" s="4">
        <v>10000</v>
      </c>
      <c r="F3394" s="25">
        <f t="shared" ref="F3394:F3457" si="107">E3394*10^7+D3394*10^6+B3394/10+A3394/1000</f>
        <v>100253151284</v>
      </c>
      <c r="G3394" s="4">
        <v>0</v>
      </c>
      <c r="H3394" s="4" t="s">
        <v>2</v>
      </c>
    </row>
    <row r="3395" spans="1:8" hidden="1" x14ac:dyDescent="0.25">
      <c r="A3395" s="4">
        <v>5000</v>
      </c>
      <c r="B3395" s="4">
        <v>12800</v>
      </c>
      <c r="C3395" s="4">
        <v>-20</v>
      </c>
      <c r="D3395" s="4">
        <f t="shared" si="106"/>
        <v>253.14999999999998</v>
      </c>
      <c r="E3395" s="4">
        <v>10000</v>
      </c>
      <c r="F3395" s="25">
        <f t="shared" si="107"/>
        <v>100253151285</v>
      </c>
      <c r="G3395" s="4">
        <v>0</v>
      </c>
      <c r="H3395" s="4" t="s">
        <v>2</v>
      </c>
    </row>
    <row r="3396" spans="1:8" hidden="1" x14ac:dyDescent="0.25">
      <c r="A3396" s="4">
        <v>6000</v>
      </c>
      <c r="B3396" s="4">
        <v>12800</v>
      </c>
      <c r="C3396" s="4">
        <v>-20</v>
      </c>
      <c r="D3396" s="4">
        <f t="shared" si="106"/>
        <v>253.14999999999998</v>
      </c>
      <c r="E3396" s="4">
        <v>10000</v>
      </c>
      <c r="F3396" s="25">
        <f t="shared" si="107"/>
        <v>100253151286</v>
      </c>
      <c r="G3396" s="4">
        <v>0</v>
      </c>
      <c r="H3396" s="4" t="s">
        <v>2</v>
      </c>
    </row>
    <row r="3397" spans="1:8" hidden="1" x14ac:dyDescent="0.25">
      <c r="A3397" s="4">
        <v>0</v>
      </c>
      <c r="B3397" s="4">
        <v>13000</v>
      </c>
      <c r="C3397" s="4">
        <v>-20</v>
      </c>
      <c r="D3397" s="4">
        <f t="shared" si="106"/>
        <v>253.14999999999998</v>
      </c>
      <c r="E3397" s="4">
        <v>10000</v>
      </c>
      <c r="F3397" s="25">
        <f t="shared" si="107"/>
        <v>100253151300</v>
      </c>
      <c r="G3397" s="4">
        <v>0</v>
      </c>
      <c r="H3397" s="4" t="s">
        <v>2</v>
      </c>
    </row>
    <row r="3398" spans="1:8" hidden="1" x14ac:dyDescent="0.25">
      <c r="A3398" s="4">
        <v>1000</v>
      </c>
      <c r="B3398" s="4">
        <v>13000</v>
      </c>
      <c r="C3398" s="4">
        <v>-20</v>
      </c>
      <c r="D3398" s="4">
        <f t="shared" si="106"/>
        <v>253.14999999999998</v>
      </c>
      <c r="E3398" s="4">
        <v>10000</v>
      </c>
      <c r="F3398" s="25">
        <f t="shared" si="107"/>
        <v>100253151301</v>
      </c>
      <c r="G3398" s="4">
        <v>0</v>
      </c>
      <c r="H3398" s="4" t="s">
        <v>2</v>
      </c>
    </row>
    <row r="3399" spans="1:8" hidden="1" x14ac:dyDescent="0.25">
      <c r="A3399" s="4">
        <v>2000</v>
      </c>
      <c r="B3399" s="4">
        <v>13000</v>
      </c>
      <c r="C3399" s="4">
        <v>-20</v>
      </c>
      <c r="D3399" s="4">
        <f t="shared" si="106"/>
        <v>253.14999999999998</v>
      </c>
      <c r="E3399" s="4">
        <v>10000</v>
      </c>
      <c r="F3399" s="25">
        <f t="shared" si="107"/>
        <v>100253151302</v>
      </c>
      <c r="G3399" s="4">
        <v>0</v>
      </c>
      <c r="H3399" s="4" t="s">
        <v>2</v>
      </c>
    </row>
    <row r="3400" spans="1:8" hidden="1" x14ac:dyDescent="0.25">
      <c r="A3400" s="4">
        <v>3000</v>
      </c>
      <c r="B3400" s="4">
        <v>13000</v>
      </c>
      <c r="C3400" s="4">
        <v>-20</v>
      </c>
      <c r="D3400" s="4">
        <f t="shared" si="106"/>
        <v>253.14999999999998</v>
      </c>
      <c r="E3400" s="4">
        <v>10000</v>
      </c>
      <c r="F3400" s="25">
        <f t="shared" si="107"/>
        <v>100253151303</v>
      </c>
      <c r="G3400" s="4">
        <v>0</v>
      </c>
      <c r="H3400" s="4" t="s">
        <v>2</v>
      </c>
    </row>
    <row r="3401" spans="1:8" hidden="1" x14ac:dyDescent="0.25">
      <c r="A3401" s="4">
        <v>4000</v>
      </c>
      <c r="B3401" s="4">
        <v>13000</v>
      </c>
      <c r="C3401" s="4">
        <v>-20</v>
      </c>
      <c r="D3401" s="4">
        <f t="shared" si="106"/>
        <v>253.14999999999998</v>
      </c>
      <c r="E3401" s="4">
        <v>10000</v>
      </c>
      <c r="F3401" s="25">
        <f t="shared" si="107"/>
        <v>100253151304</v>
      </c>
      <c r="G3401" s="4">
        <v>0</v>
      </c>
      <c r="H3401" s="4" t="s">
        <v>2</v>
      </c>
    </row>
    <row r="3402" spans="1:8" hidden="1" x14ac:dyDescent="0.25">
      <c r="A3402" s="4">
        <v>5000</v>
      </c>
      <c r="B3402" s="4">
        <v>13000</v>
      </c>
      <c r="C3402" s="4">
        <v>-20</v>
      </c>
      <c r="D3402" s="4">
        <f t="shared" si="106"/>
        <v>253.14999999999998</v>
      </c>
      <c r="E3402" s="4">
        <v>10000</v>
      </c>
      <c r="F3402" s="25">
        <f t="shared" si="107"/>
        <v>100253151305</v>
      </c>
      <c r="G3402" s="4">
        <v>0</v>
      </c>
      <c r="H3402" s="4" t="s">
        <v>2</v>
      </c>
    </row>
    <row r="3403" spans="1:8" hidden="1" x14ac:dyDescent="0.25">
      <c r="A3403" s="4">
        <v>6000</v>
      </c>
      <c r="B3403" s="4">
        <v>13000</v>
      </c>
      <c r="C3403" s="4">
        <v>-20</v>
      </c>
      <c r="D3403" s="4">
        <f t="shared" si="106"/>
        <v>253.14999999999998</v>
      </c>
      <c r="E3403" s="4">
        <v>10000</v>
      </c>
      <c r="F3403" s="25">
        <f t="shared" si="107"/>
        <v>100253151306</v>
      </c>
      <c r="G3403" s="4">
        <v>0</v>
      </c>
      <c r="H3403" s="4" t="s">
        <v>2</v>
      </c>
    </row>
    <row r="3404" spans="1:8" hidden="1" x14ac:dyDescent="0.25">
      <c r="A3404" s="4">
        <v>0</v>
      </c>
      <c r="B3404" s="4">
        <v>13500</v>
      </c>
      <c r="C3404" s="4">
        <v>-20</v>
      </c>
      <c r="D3404" s="4">
        <f t="shared" si="106"/>
        <v>253.14999999999998</v>
      </c>
      <c r="E3404" s="4">
        <v>10000</v>
      </c>
      <c r="F3404" s="25">
        <f t="shared" si="107"/>
        <v>100253151350</v>
      </c>
      <c r="G3404" s="4">
        <v>0</v>
      </c>
      <c r="H3404" s="4" t="s">
        <v>2</v>
      </c>
    </row>
    <row r="3405" spans="1:8" hidden="1" x14ac:dyDescent="0.25">
      <c r="A3405" s="4">
        <v>1000</v>
      </c>
      <c r="B3405" s="4">
        <v>13500</v>
      </c>
      <c r="C3405" s="4">
        <v>-20</v>
      </c>
      <c r="D3405" s="4">
        <f t="shared" si="106"/>
        <v>253.14999999999998</v>
      </c>
      <c r="E3405" s="4">
        <v>10000</v>
      </c>
      <c r="F3405" s="25">
        <f t="shared" si="107"/>
        <v>100253151351</v>
      </c>
      <c r="G3405" s="4">
        <v>0</v>
      </c>
      <c r="H3405" s="4" t="s">
        <v>2</v>
      </c>
    </row>
    <row r="3406" spans="1:8" hidden="1" x14ac:dyDescent="0.25">
      <c r="A3406" s="4">
        <v>2000</v>
      </c>
      <c r="B3406" s="4">
        <v>13500</v>
      </c>
      <c r="C3406" s="4">
        <v>-20</v>
      </c>
      <c r="D3406" s="4">
        <f t="shared" si="106"/>
        <v>253.14999999999998</v>
      </c>
      <c r="E3406" s="4">
        <v>10000</v>
      </c>
      <c r="F3406" s="25">
        <f t="shared" si="107"/>
        <v>100253151352</v>
      </c>
      <c r="G3406" s="4">
        <v>0</v>
      </c>
      <c r="H3406" s="4" t="s">
        <v>2</v>
      </c>
    </row>
    <row r="3407" spans="1:8" hidden="1" x14ac:dyDescent="0.25">
      <c r="A3407" s="4">
        <v>3000</v>
      </c>
      <c r="B3407" s="4">
        <v>13500</v>
      </c>
      <c r="C3407" s="4">
        <v>-20</v>
      </c>
      <c r="D3407" s="4">
        <f t="shared" si="106"/>
        <v>253.14999999999998</v>
      </c>
      <c r="E3407" s="4">
        <v>10000</v>
      </c>
      <c r="F3407" s="25">
        <f t="shared" si="107"/>
        <v>100253151353</v>
      </c>
      <c r="G3407" s="4">
        <v>0</v>
      </c>
      <c r="H3407" s="4" t="s">
        <v>2</v>
      </c>
    </row>
    <row r="3408" spans="1:8" hidden="1" x14ac:dyDescent="0.25">
      <c r="A3408" s="4">
        <v>4000</v>
      </c>
      <c r="B3408" s="4">
        <v>13500</v>
      </c>
      <c r="C3408" s="4">
        <v>-20</v>
      </c>
      <c r="D3408" s="4">
        <f t="shared" si="106"/>
        <v>253.14999999999998</v>
      </c>
      <c r="E3408" s="4">
        <v>10000</v>
      </c>
      <c r="F3408" s="25">
        <f t="shared" si="107"/>
        <v>100253151354</v>
      </c>
      <c r="G3408" s="4">
        <v>0</v>
      </c>
      <c r="H3408" s="4" t="s">
        <v>2</v>
      </c>
    </row>
    <row r="3409" spans="1:8" hidden="1" x14ac:dyDescent="0.25">
      <c r="A3409" s="4">
        <v>5000</v>
      </c>
      <c r="B3409" s="4">
        <v>13500</v>
      </c>
      <c r="C3409" s="4">
        <v>-20</v>
      </c>
      <c r="D3409" s="4">
        <f t="shared" si="106"/>
        <v>253.14999999999998</v>
      </c>
      <c r="E3409" s="4">
        <v>10000</v>
      </c>
      <c r="F3409" s="25">
        <f t="shared" si="107"/>
        <v>100253151355</v>
      </c>
      <c r="G3409" s="4">
        <v>0</v>
      </c>
      <c r="H3409" s="4" t="s">
        <v>2</v>
      </c>
    </row>
    <row r="3410" spans="1:8" hidden="1" x14ac:dyDescent="0.25">
      <c r="A3410" s="4">
        <v>6000</v>
      </c>
      <c r="B3410" s="4">
        <v>13500</v>
      </c>
      <c r="C3410" s="4">
        <v>-20</v>
      </c>
      <c r="D3410" s="4">
        <f t="shared" si="106"/>
        <v>253.14999999999998</v>
      </c>
      <c r="E3410" s="4">
        <v>10000</v>
      </c>
      <c r="F3410" s="25">
        <f t="shared" si="107"/>
        <v>100253151356</v>
      </c>
      <c r="G3410" s="4">
        <v>14.5</v>
      </c>
      <c r="H3410" s="4" t="s">
        <v>5</v>
      </c>
    </row>
    <row r="3411" spans="1:8" hidden="1" x14ac:dyDescent="0.25">
      <c r="A3411" s="4">
        <v>0</v>
      </c>
      <c r="B3411" s="4">
        <v>14000</v>
      </c>
      <c r="C3411" s="4">
        <v>-20</v>
      </c>
      <c r="D3411" s="4">
        <f t="shared" si="106"/>
        <v>253.14999999999998</v>
      </c>
      <c r="E3411" s="4">
        <v>10000</v>
      </c>
      <c r="F3411" s="25">
        <f t="shared" si="107"/>
        <v>100253151400</v>
      </c>
      <c r="G3411" s="4">
        <v>0</v>
      </c>
      <c r="H3411" s="4" t="s">
        <v>2</v>
      </c>
    </row>
    <row r="3412" spans="1:8" hidden="1" x14ac:dyDescent="0.25">
      <c r="A3412" s="4">
        <v>1000</v>
      </c>
      <c r="B3412" s="4">
        <v>14000</v>
      </c>
      <c r="C3412" s="4">
        <v>-20</v>
      </c>
      <c r="D3412" s="4">
        <f t="shared" si="106"/>
        <v>253.14999999999998</v>
      </c>
      <c r="E3412" s="4">
        <v>10000</v>
      </c>
      <c r="F3412" s="25">
        <f t="shared" si="107"/>
        <v>100253151401</v>
      </c>
      <c r="G3412" s="4">
        <v>0</v>
      </c>
      <c r="H3412" s="4" t="s">
        <v>2</v>
      </c>
    </row>
    <row r="3413" spans="1:8" hidden="1" x14ac:dyDescent="0.25">
      <c r="A3413" s="4">
        <v>2000</v>
      </c>
      <c r="B3413" s="4">
        <v>14000</v>
      </c>
      <c r="C3413" s="4">
        <v>-20</v>
      </c>
      <c r="D3413" s="4">
        <f t="shared" si="106"/>
        <v>253.14999999999998</v>
      </c>
      <c r="E3413" s="4">
        <v>10000</v>
      </c>
      <c r="F3413" s="25">
        <f t="shared" si="107"/>
        <v>100253151402</v>
      </c>
      <c r="G3413" s="4">
        <v>0</v>
      </c>
      <c r="H3413" s="4" t="s">
        <v>2</v>
      </c>
    </row>
    <row r="3414" spans="1:8" hidden="1" x14ac:dyDescent="0.25">
      <c r="A3414" s="4">
        <v>3000</v>
      </c>
      <c r="B3414" s="4">
        <v>14000</v>
      </c>
      <c r="C3414" s="4">
        <v>-20</v>
      </c>
      <c r="D3414" s="4">
        <f t="shared" si="106"/>
        <v>253.14999999999998</v>
      </c>
      <c r="E3414" s="4">
        <v>10000</v>
      </c>
      <c r="F3414" s="25">
        <f t="shared" si="107"/>
        <v>100253151403</v>
      </c>
      <c r="G3414" s="4">
        <v>0</v>
      </c>
      <c r="H3414" s="4" t="s">
        <v>2</v>
      </c>
    </row>
    <row r="3415" spans="1:8" hidden="1" x14ac:dyDescent="0.25">
      <c r="A3415" s="4">
        <v>4000</v>
      </c>
      <c r="B3415" s="4">
        <v>14000</v>
      </c>
      <c r="C3415" s="4">
        <v>-20</v>
      </c>
      <c r="D3415" s="4">
        <f t="shared" si="106"/>
        <v>253.14999999999998</v>
      </c>
      <c r="E3415" s="4">
        <v>10000</v>
      </c>
      <c r="F3415" s="25">
        <f t="shared" si="107"/>
        <v>100253151404</v>
      </c>
      <c r="G3415" s="4">
        <v>0</v>
      </c>
      <c r="H3415" s="4" t="s">
        <v>2</v>
      </c>
    </row>
    <row r="3416" spans="1:8" hidden="1" x14ac:dyDescent="0.25">
      <c r="A3416" s="4">
        <v>5000</v>
      </c>
      <c r="B3416" s="4">
        <v>14000</v>
      </c>
      <c r="C3416" s="4">
        <v>-20</v>
      </c>
      <c r="D3416" s="4">
        <f t="shared" si="106"/>
        <v>253.14999999999998</v>
      </c>
      <c r="E3416" s="4">
        <v>10000</v>
      </c>
      <c r="F3416" s="25">
        <f t="shared" si="107"/>
        <v>100253151405</v>
      </c>
      <c r="G3416" s="4">
        <v>21.3</v>
      </c>
      <c r="H3416" s="4" t="s">
        <v>5</v>
      </c>
    </row>
    <row r="3417" spans="1:8" hidden="1" x14ac:dyDescent="0.25">
      <c r="A3417" s="4">
        <v>6000</v>
      </c>
      <c r="B3417" s="4">
        <v>14000</v>
      </c>
      <c r="C3417" s="4">
        <v>-20</v>
      </c>
      <c r="D3417" s="4">
        <f t="shared" si="106"/>
        <v>253.14999999999998</v>
      </c>
      <c r="E3417" s="4">
        <v>10000</v>
      </c>
      <c r="F3417" s="25">
        <f t="shared" si="107"/>
        <v>100253151406</v>
      </c>
      <c r="G3417" s="4">
        <v>97.2</v>
      </c>
      <c r="H3417" s="4" t="s">
        <v>3</v>
      </c>
    </row>
    <row r="3418" spans="1:8" hidden="1" x14ac:dyDescent="0.25">
      <c r="A3418" s="4">
        <v>0</v>
      </c>
      <c r="B3418" s="4">
        <v>11000</v>
      </c>
      <c r="C3418" s="4">
        <v>-15</v>
      </c>
      <c r="D3418" s="4">
        <f t="shared" si="106"/>
        <v>258.14999999999998</v>
      </c>
      <c r="E3418" s="4">
        <v>10000</v>
      </c>
      <c r="F3418" s="25">
        <f t="shared" si="107"/>
        <v>100258151100</v>
      </c>
      <c r="G3418" s="4">
        <v>0</v>
      </c>
      <c r="H3418" s="4" t="s">
        <v>2</v>
      </c>
    </row>
    <row r="3419" spans="1:8" hidden="1" x14ac:dyDescent="0.25">
      <c r="A3419" s="4">
        <v>1000</v>
      </c>
      <c r="B3419" s="4">
        <v>11000</v>
      </c>
      <c r="C3419" s="4">
        <v>-15</v>
      </c>
      <c r="D3419" s="4">
        <f t="shared" si="106"/>
        <v>258.14999999999998</v>
      </c>
      <c r="E3419" s="4">
        <v>10000</v>
      </c>
      <c r="F3419" s="25">
        <f t="shared" si="107"/>
        <v>100258151101</v>
      </c>
      <c r="G3419" s="4">
        <v>0</v>
      </c>
      <c r="H3419" s="4" t="s">
        <v>2</v>
      </c>
    </row>
    <row r="3420" spans="1:8" hidden="1" x14ac:dyDescent="0.25">
      <c r="A3420" s="4">
        <v>2000</v>
      </c>
      <c r="B3420" s="4">
        <v>11000</v>
      </c>
      <c r="C3420" s="4">
        <v>-15</v>
      </c>
      <c r="D3420" s="4">
        <f t="shared" si="106"/>
        <v>258.14999999999998</v>
      </c>
      <c r="E3420" s="4">
        <v>10000</v>
      </c>
      <c r="F3420" s="25">
        <f t="shared" si="107"/>
        <v>100258151102</v>
      </c>
      <c r="G3420" s="4">
        <v>0</v>
      </c>
      <c r="H3420" s="4" t="s">
        <v>2</v>
      </c>
    </row>
    <row r="3421" spans="1:8" hidden="1" x14ac:dyDescent="0.25">
      <c r="A3421" s="4">
        <v>3000</v>
      </c>
      <c r="B3421" s="4">
        <v>11000</v>
      </c>
      <c r="C3421" s="4">
        <v>-15</v>
      </c>
      <c r="D3421" s="4">
        <f t="shared" si="106"/>
        <v>258.14999999999998</v>
      </c>
      <c r="E3421" s="4">
        <v>10000</v>
      </c>
      <c r="F3421" s="25">
        <f t="shared" si="107"/>
        <v>100258151103</v>
      </c>
      <c r="G3421" s="4">
        <v>0</v>
      </c>
      <c r="H3421" s="4" t="s">
        <v>2</v>
      </c>
    </row>
    <row r="3422" spans="1:8" hidden="1" x14ac:dyDescent="0.25">
      <c r="A3422" s="4">
        <v>4000</v>
      </c>
      <c r="B3422" s="4">
        <v>11000</v>
      </c>
      <c r="C3422" s="4">
        <v>-15</v>
      </c>
      <c r="D3422" s="4">
        <f t="shared" si="106"/>
        <v>258.14999999999998</v>
      </c>
      <c r="E3422" s="4">
        <v>10000</v>
      </c>
      <c r="F3422" s="25">
        <f t="shared" si="107"/>
        <v>100258151104</v>
      </c>
      <c r="G3422" s="4">
        <v>0</v>
      </c>
      <c r="H3422" s="4" t="s">
        <v>2</v>
      </c>
    </row>
    <row r="3423" spans="1:8" hidden="1" x14ac:dyDescent="0.25">
      <c r="A3423" s="4">
        <v>5000</v>
      </c>
      <c r="B3423" s="4">
        <v>11000</v>
      </c>
      <c r="C3423" s="4">
        <v>-15</v>
      </c>
      <c r="D3423" s="4">
        <f t="shared" si="106"/>
        <v>258.14999999999998</v>
      </c>
      <c r="E3423" s="4">
        <v>10000</v>
      </c>
      <c r="F3423" s="25">
        <f t="shared" si="107"/>
        <v>100258151105</v>
      </c>
      <c r="G3423" s="4">
        <v>0</v>
      </c>
      <c r="H3423" s="4" t="s">
        <v>2</v>
      </c>
    </row>
    <row r="3424" spans="1:8" hidden="1" x14ac:dyDescent="0.25">
      <c r="A3424" s="4">
        <v>6000</v>
      </c>
      <c r="B3424" s="4">
        <v>11000</v>
      </c>
      <c r="C3424" s="4">
        <v>-15</v>
      </c>
      <c r="D3424" s="4">
        <f t="shared" si="106"/>
        <v>258.14999999999998</v>
      </c>
      <c r="E3424" s="4">
        <v>10000</v>
      </c>
      <c r="F3424" s="25">
        <f t="shared" si="107"/>
        <v>100258151106</v>
      </c>
      <c r="G3424" s="4">
        <v>0</v>
      </c>
      <c r="H3424" s="4" t="s">
        <v>2</v>
      </c>
    </row>
    <row r="3425" spans="1:8" hidden="1" x14ac:dyDescent="0.25">
      <c r="A3425" s="4">
        <v>0</v>
      </c>
      <c r="B3425" s="4">
        <v>11500</v>
      </c>
      <c r="C3425" s="4">
        <v>-15</v>
      </c>
      <c r="D3425" s="4">
        <f t="shared" si="106"/>
        <v>258.14999999999998</v>
      </c>
      <c r="E3425" s="4">
        <v>10000</v>
      </c>
      <c r="F3425" s="25">
        <f t="shared" si="107"/>
        <v>100258151150</v>
      </c>
      <c r="G3425" s="4">
        <v>0</v>
      </c>
      <c r="H3425" s="4" t="s">
        <v>2</v>
      </c>
    </row>
    <row r="3426" spans="1:8" hidden="1" x14ac:dyDescent="0.25">
      <c r="A3426" s="4">
        <v>1000</v>
      </c>
      <c r="B3426" s="4">
        <v>11500</v>
      </c>
      <c r="C3426" s="4">
        <v>-15</v>
      </c>
      <c r="D3426" s="4">
        <f t="shared" si="106"/>
        <v>258.14999999999998</v>
      </c>
      <c r="E3426" s="4">
        <v>10000</v>
      </c>
      <c r="F3426" s="25">
        <f t="shared" si="107"/>
        <v>100258151151</v>
      </c>
      <c r="G3426" s="4">
        <v>0</v>
      </c>
      <c r="H3426" s="4" t="s">
        <v>2</v>
      </c>
    </row>
    <row r="3427" spans="1:8" hidden="1" x14ac:dyDescent="0.25">
      <c r="A3427" s="4">
        <v>2000</v>
      </c>
      <c r="B3427" s="4">
        <v>11500</v>
      </c>
      <c r="C3427" s="4">
        <v>-15</v>
      </c>
      <c r="D3427" s="4">
        <f t="shared" si="106"/>
        <v>258.14999999999998</v>
      </c>
      <c r="E3427" s="4">
        <v>10000</v>
      </c>
      <c r="F3427" s="25">
        <f t="shared" si="107"/>
        <v>100258151152</v>
      </c>
      <c r="G3427" s="4">
        <v>0</v>
      </c>
      <c r="H3427" s="4" t="s">
        <v>2</v>
      </c>
    </row>
    <row r="3428" spans="1:8" hidden="1" x14ac:dyDescent="0.25">
      <c r="A3428" s="4">
        <v>3000</v>
      </c>
      <c r="B3428" s="4">
        <v>11500</v>
      </c>
      <c r="C3428" s="4">
        <v>-15</v>
      </c>
      <c r="D3428" s="4">
        <f t="shared" si="106"/>
        <v>258.14999999999998</v>
      </c>
      <c r="E3428" s="4">
        <v>10000</v>
      </c>
      <c r="F3428" s="25">
        <f t="shared" si="107"/>
        <v>100258151153</v>
      </c>
      <c r="G3428" s="4">
        <v>0</v>
      </c>
      <c r="H3428" s="4" t="s">
        <v>2</v>
      </c>
    </row>
    <row r="3429" spans="1:8" hidden="1" x14ac:dyDescent="0.25">
      <c r="A3429" s="4">
        <v>4000</v>
      </c>
      <c r="B3429" s="4">
        <v>11500</v>
      </c>
      <c r="C3429" s="4">
        <v>-15</v>
      </c>
      <c r="D3429" s="4">
        <f t="shared" si="106"/>
        <v>258.14999999999998</v>
      </c>
      <c r="E3429" s="4">
        <v>10000</v>
      </c>
      <c r="F3429" s="25">
        <f t="shared" si="107"/>
        <v>100258151154</v>
      </c>
      <c r="G3429" s="4">
        <v>0</v>
      </c>
      <c r="H3429" s="4" t="s">
        <v>2</v>
      </c>
    </row>
    <row r="3430" spans="1:8" hidden="1" x14ac:dyDescent="0.25">
      <c r="A3430" s="4">
        <v>5000</v>
      </c>
      <c r="B3430" s="4">
        <v>11500</v>
      </c>
      <c r="C3430" s="4">
        <v>-15</v>
      </c>
      <c r="D3430" s="4">
        <f t="shared" si="106"/>
        <v>258.14999999999998</v>
      </c>
      <c r="E3430" s="4">
        <v>10000</v>
      </c>
      <c r="F3430" s="25">
        <f t="shared" si="107"/>
        <v>100258151155</v>
      </c>
      <c r="G3430" s="4">
        <v>0</v>
      </c>
      <c r="H3430" s="4" t="s">
        <v>2</v>
      </c>
    </row>
    <row r="3431" spans="1:8" hidden="1" x14ac:dyDescent="0.25">
      <c r="A3431" s="4">
        <v>6000</v>
      </c>
      <c r="B3431" s="4">
        <v>11500</v>
      </c>
      <c r="C3431" s="4">
        <v>-15</v>
      </c>
      <c r="D3431" s="4">
        <f t="shared" si="106"/>
        <v>258.14999999999998</v>
      </c>
      <c r="E3431" s="4">
        <v>10000</v>
      </c>
      <c r="F3431" s="25">
        <f t="shared" si="107"/>
        <v>100258151156</v>
      </c>
      <c r="G3431" s="4">
        <v>0</v>
      </c>
      <c r="H3431" s="4" t="s">
        <v>2</v>
      </c>
    </row>
    <row r="3432" spans="1:8" hidden="1" x14ac:dyDescent="0.25">
      <c r="A3432" s="4">
        <v>0</v>
      </c>
      <c r="B3432" s="4">
        <v>12000</v>
      </c>
      <c r="C3432" s="4">
        <v>-15</v>
      </c>
      <c r="D3432" s="4">
        <f t="shared" si="106"/>
        <v>258.14999999999998</v>
      </c>
      <c r="E3432" s="4">
        <v>10000</v>
      </c>
      <c r="F3432" s="25">
        <f t="shared" si="107"/>
        <v>100258151200</v>
      </c>
      <c r="G3432" s="4">
        <v>0</v>
      </c>
      <c r="H3432" s="4" t="s">
        <v>2</v>
      </c>
    </row>
    <row r="3433" spans="1:8" hidden="1" x14ac:dyDescent="0.25">
      <c r="A3433" s="4">
        <v>1000</v>
      </c>
      <c r="B3433" s="4">
        <v>12000</v>
      </c>
      <c r="C3433" s="4">
        <v>-15</v>
      </c>
      <c r="D3433" s="4">
        <f t="shared" si="106"/>
        <v>258.14999999999998</v>
      </c>
      <c r="E3433" s="4">
        <v>10000</v>
      </c>
      <c r="F3433" s="25">
        <f t="shared" si="107"/>
        <v>100258151201</v>
      </c>
      <c r="G3433" s="4">
        <v>0</v>
      </c>
      <c r="H3433" s="4" t="s">
        <v>2</v>
      </c>
    </row>
    <row r="3434" spans="1:8" hidden="1" x14ac:dyDescent="0.25">
      <c r="A3434" s="4">
        <v>2000</v>
      </c>
      <c r="B3434" s="4">
        <v>12000</v>
      </c>
      <c r="C3434" s="4">
        <v>-15</v>
      </c>
      <c r="D3434" s="4">
        <f t="shared" si="106"/>
        <v>258.14999999999998</v>
      </c>
      <c r="E3434" s="4">
        <v>10000</v>
      </c>
      <c r="F3434" s="25">
        <f t="shared" si="107"/>
        <v>100258151202</v>
      </c>
      <c r="G3434" s="4">
        <v>0</v>
      </c>
      <c r="H3434" s="4" t="s">
        <v>2</v>
      </c>
    </row>
    <row r="3435" spans="1:8" hidden="1" x14ac:dyDescent="0.25">
      <c r="A3435" s="4">
        <v>3000</v>
      </c>
      <c r="B3435" s="4">
        <v>12000</v>
      </c>
      <c r="C3435" s="4">
        <v>-15</v>
      </c>
      <c r="D3435" s="4">
        <f t="shared" si="106"/>
        <v>258.14999999999998</v>
      </c>
      <c r="E3435" s="4">
        <v>10000</v>
      </c>
      <c r="F3435" s="25">
        <f t="shared" si="107"/>
        <v>100258151203</v>
      </c>
      <c r="G3435" s="4">
        <v>0</v>
      </c>
      <c r="H3435" s="4" t="s">
        <v>2</v>
      </c>
    </row>
    <row r="3436" spans="1:8" hidden="1" x14ac:dyDescent="0.25">
      <c r="A3436" s="4">
        <v>4000</v>
      </c>
      <c r="B3436" s="4">
        <v>12000</v>
      </c>
      <c r="C3436" s="4">
        <v>-15</v>
      </c>
      <c r="D3436" s="4">
        <f t="shared" si="106"/>
        <v>258.14999999999998</v>
      </c>
      <c r="E3436" s="4">
        <v>10000</v>
      </c>
      <c r="F3436" s="25">
        <f t="shared" si="107"/>
        <v>100258151204</v>
      </c>
      <c r="G3436" s="4">
        <v>0</v>
      </c>
      <c r="H3436" s="4" t="s">
        <v>2</v>
      </c>
    </row>
    <row r="3437" spans="1:8" hidden="1" x14ac:dyDescent="0.25">
      <c r="A3437" s="4">
        <v>5000</v>
      </c>
      <c r="B3437" s="4">
        <v>12000</v>
      </c>
      <c r="C3437" s="4">
        <v>-15</v>
      </c>
      <c r="D3437" s="4">
        <f t="shared" si="106"/>
        <v>258.14999999999998</v>
      </c>
      <c r="E3437" s="4">
        <v>10000</v>
      </c>
      <c r="F3437" s="25">
        <f t="shared" si="107"/>
        <v>100258151205</v>
      </c>
      <c r="G3437" s="4">
        <v>0</v>
      </c>
      <c r="H3437" s="4" t="s">
        <v>2</v>
      </c>
    </row>
    <row r="3438" spans="1:8" hidden="1" x14ac:dyDescent="0.25">
      <c r="A3438" s="4">
        <v>6000</v>
      </c>
      <c r="B3438" s="4">
        <v>12000</v>
      </c>
      <c r="C3438" s="4">
        <v>-15</v>
      </c>
      <c r="D3438" s="4">
        <f t="shared" si="106"/>
        <v>258.14999999999998</v>
      </c>
      <c r="E3438" s="4">
        <v>10000</v>
      </c>
      <c r="F3438" s="25">
        <f t="shared" si="107"/>
        <v>100258151206</v>
      </c>
      <c r="G3438" s="4">
        <v>0</v>
      </c>
      <c r="H3438" s="4" t="s">
        <v>2</v>
      </c>
    </row>
    <row r="3439" spans="1:8" hidden="1" x14ac:dyDescent="0.25">
      <c r="A3439" s="4">
        <v>0</v>
      </c>
      <c r="B3439" s="4">
        <v>12500</v>
      </c>
      <c r="C3439" s="4">
        <v>-15</v>
      </c>
      <c r="D3439" s="4">
        <f t="shared" si="106"/>
        <v>258.14999999999998</v>
      </c>
      <c r="E3439" s="4">
        <v>10000</v>
      </c>
      <c r="F3439" s="25">
        <f t="shared" si="107"/>
        <v>100258151250</v>
      </c>
      <c r="G3439" s="4">
        <v>0</v>
      </c>
      <c r="H3439" s="4" t="s">
        <v>2</v>
      </c>
    </row>
    <row r="3440" spans="1:8" hidden="1" x14ac:dyDescent="0.25">
      <c r="A3440" s="4">
        <v>1000</v>
      </c>
      <c r="B3440" s="4">
        <v>12500</v>
      </c>
      <c r="C3440" s="4">
        <v>-15</v>
      </c>
      <c r="D3440" s="4">
        <f t="shared" si="106"/>
        <v>258.14999999999998</v>
      </c>
      <c r="E3440" s="4">
        <v>10000</v>
      </c>
      <c r="F3440" s="25">
        <f t="shared" si="107"/>
        <v>100258151251</v>
      </c>
      <c r="G3440" s="4">
        <v>0</v>
      </c>
      <c r="H3440" s="4" t="s">
        <v>2</v>
      </c>
    </row>
    <row r="3441" spans="1:8" hidden="1" x14ac:dyDescent="0.25">
      <c r="A3441" s="4">
        <v>2000</v>
      </c>
      <c r="B3441" s="4">
        <v>12500</v>
      </c>
      <c r="C3441" s="4">
        <v>-15</v>
      </c>
      <c r="D3441" s="4">
        <f t="shared" si="106"/>
        <v>258.14999999999998</v>
      </c>
      <c r="E3441" s="4">
        <v>10000</v>
      </c>
      <c r="F3441" s="25">
        <f t="shared" si="107"/>
        <v>100258151252</v>
      </c>
      <c r="G3441" s="4">
        <v>0</v>
      </c>
      <c r="H3441" s="4" t="s">
        <v>2</v>
      </c>
    </row>
    <row r="3442" spans="1:8" hidden="1" x14ac:dyDescent="0.25">
      <c r="A3442" s="4">
        <v>3000</v>
      </c>
      <c r="B3442" s="4">
        <v>12500</v>
      </c>
      <c r="C3442" s="4">
        <v>-15</v>
      </c>
      <c r="D3442" s="4">
        <f t="shared" si="106"/>
        <v>258.14999999999998</v>
      </c>
      <c r="E3442" s="4">
        <v>10000</v>
      </c>
      <c r="F3442" s="25">
        <f t="shared" si="107"/>
        <v>100258151253</v>
      </c>
      <c r="G3442" s="4">
        <v>0</v>
      </c>
      <c r="H3442" s="4" t="s">
        <v>2</v>
      </c>
    </row>
    <row r="3443" spans="1:8" hidden="1" x14ac:dyDescent="0.25">
      <c r="A3443" s="4">
        <v>4000</v>
      </c>
      <c r="B3443" s="4">
        <v>12500</v>
      </c>
      <c r="C3443" s="4">
        <v>-15</v>
      </c>
      <c r="D3443" s="4">
        <f t="shared" si="106"/>
        <v>258.14999999999998</v>
      </c>
      <c r="E3443" s="4">
        <v>10000</v>
      </c>
      <c r="F3443" s="25">
        <f t="shared" si="107"/>
        <v>100258151254</v>
      </c>
      <c r="G3443" s="4">
        <v>0</v>
      </c>
      <c r="H3443" s="4" t="s">
        <v>2</v>
      </c>
    </row>
    <row r="3444" spans="1:8" hidden="1" x14ac:dyDescent="0.25">
      <c r="A3444" s="4">
        <v>5000</v>
      </c>
      <c r="B3444" s="4">
        <v>12500</v>
      </c>
      <c r="C3444" s="4">
        <v>-15</v>
      </c>
      <c r="D3444" s="4">
        <f t="shared" si="106"/>
        <v>258.14999999999998</v>
      </c>
      <c r="E3444" s="4">
        <v>10000</v>
      </c>
      <c r="F3444" s="25">
        <f t="shared" si="107"/>
        <v>100258151255</v>
      </c>
      <c r="G3444" s="4">
        <v>0</v>
      </c>
      <c r="H3444" s="4" t="s">
        <v>2</v>
      </c>
    </row>
    <row r="3445" spans="1:8" hidden="1" x14ac:dyDescent="0.25">
      <c r="A3445" s="4">
        <v>6000</v>
      </c>
      <c r="B3445" s="4">
        <v>12500</v>
      </c>
      <c r="C3445" s="4">
        <v>-15</v>
      </c>
      <c r="D3445" s="4">
        <f t="shared" si="106"/>
        <v>258.14999999999998</v>
      </c>
      <c r="E3445" s="4">
        <v>10000</v>
      </c>
      <c r="F3445" s="25">
        <f t="shared" si="107"/>
        <v>100258151256</v>
      </c>
      <c r="G3445" s="4">
        <v>0</v>
      </c>
      <c r="H3445" s="4" t="s">
        <v>2</v>
      </c>
    </row>
    <row r="3446" spans="1:8" hidden="1" x14ac:dyDescent="0.25">
      <c r="A3446" s="4">
        <v>0</v>
      </c>
      <c r="B3446" s="4">
        <v>12800</v>
      </c>
      <c r="C3446" s="4">
        <v>-15</v>
      </c>
      <c r="D3446" s="4">
        <f t="shared" si="106"/>
        <v>258.14999999999998</v>
      </c>
      <c r="E3446" s="4">
        <v>10000</v>
      </c>
      <c r="F3446" s="25">
        <f t="shared" si="107"/>
        <v>100258151280</v>
      </c>
      <c r="G3446" s="4">
        <v>0</v>
      </c>
      <c r="H3446" s="4" t="s">
        <v>2</v>
      </c>
    </row>
    <row r="3447" spans="1:8" hidden="1" x14ac:dyDescent="0.25">
      <c r="A3447" s="4">
        <v>1000</v>
      </c>
      <c r="B3447" s="4">
        <v>12800</v>
      </c>
      <c r="C3447" s="4">
        <v>-15</v>
      </c>
      <c r="D3447" s="4">
        <f t="shared" si="106"/>
        <v>258.14999999999998</v>
      </c>
      <c r="E3447" s="4">
        <v>10000</v>
      </c>
      <c r="F3447" s="25">
        <f t="shared" si="107"/>
        <v>100258151281</v>
      </c>
      <c r="G3447" s="4">
        <v>0</v>
      </c>
      <c r="H3447" s="4" t="s">
        <v>2</v>
      </c>
    </row>
    <row r="3448" spans="1:8" hidden="1" x14ac:dyDescent="0.25">
      <c r="A3448" s="4">
        <v>2000</v>
      </c>
      <c r="B3448" s="4">
        <v>12800</v>
      </c>
      <c r="C3448" s="4">
        <v>-15</v>
      </c>
      <c r="D3448" s="4">
        <f t="shared" si="106"/>
        <v>258.14999999999998</v>
      </c>
      <c r="E3448" s="4">
        <v>10000</v>
      </c>
      <c r="F3448" s="25">
        <f t="shared" si="107"/>
        <v>100258151282</v>
      </c>
      <c r="G3448" s="4">
        <v>0</v>
      </c>
      <c r="H3448" s="4" t="s">
        <v>2</v>
      </c>
    </row>
    <row r="3449" spans="1:8" hidden="1" x14ac:dyDescent="0.25">
      <c r="A3449" s="4">
        <v>3000</v>
      </c>
      <c r="B3449" s="4">
        <v>12800</v>
      </c>
      <c r="C3449" s="4">
        <v>-15</v>
      </c>
      <c r="D3449" s="4">
        <f t="shared" si="106"/>
        <v>258.14999999999998</v>
      </c>
      <c r="E3449" s="4">
        <v>10000</v>
      </c>
      <c r="F3449" s="25">
        <f t="shared" si="107"/>
        <v>100258151283</v>
      </c>
      <c r="G3449" s="4">
        <v>0</v>
      </c>
      <c r="H3449" s="4" t="s">
        <v>2</v>
      </c>
    </row>
    <row r="3450" spans="1:8" hidden="1" x14ac:dyDescent="0.25">
      <c r="A3450" s="4">
        <v>4000</v>
      </c>
      <c r="B3450" s="4">
        <v>12800</v>
      </c>
      <c r="C3450" s="4">
        <v>-15</v>
      </c>
      <c r="D3450" s="4">
        <f t="shared" si="106"/>
        <v>258.14999999999998</v>
      </c>
      <c r="E3450" s="4">
        <v>10000</v>
      </c>
      <c r="F3450" s="25">
        <f t="shared" si="107"/>
        <v>100258151284</v>
      </c>
      <c r="G3450" s="4">
        <v>0</v>
      </c>
      <c r="H3450" s="4" t="s">
        <v>2</v>
      </c>
    </row>
    <row r="3451" spans="1:8" hidden="1" x14ac:dyDescent="0.25">
      <c r="A3451" s="4">
        <v>5000</v>
      </c>
      <c r="B3451" s="4">
        <v>12800</v>
      </c>
      <c r="C3451" s="4">
        <v>-15</v>
      </c>
      <c r="D3451" s="4">
        <f t="shared" si="106"/>
        <v>258.14999999999998</v>
      </c>
      <c r="E3451" s="4">
        <v>10000</v>
      </c>
      <c r="F3451" s="25">
        <f t="shared" si="107"/>
        <v>100258151285</v>
      </c>
      <c r="G3451" s="4">
        <v>0</v>
      </c>
      <c r="H3451" s="4" t="s">
        <v>2</v>
      </c>
    </row>
    <row r="3452" spans="1:8" hidden="1" x14ac:dyDescent="0.25">
      <c r="A3452" s="4">
        <v>6000</v>
      </c>
      <c r="B3452" s="4">
        <v>12800</v>
      </c>
      <c r="C3452" s="4">
        <v>-15</v>
      </c>
      <c r="D3452" s="4">
        <f t="shared" si="106"/>
        <v>258.14999999999998</v>
      </c>
      <c r="E3452" s="4">
        <v>10000</v>
      </c>
      <c r="F3452" s="25">
        <f t="shared" si="107"/>
        <v>100258151286</v>
      </c>
      <c r="G3452" s="4">
        <v>0</v>
      </c>
      <c r="H3452" s="4" t="s">
        <v>2</v>
      </c>
    </row>
    <row r="3453" spans="1:8" hidden="1" x14ac:dyDescent="0.25">
      <c r="A3453" s="4">
        <v>0</v>
      </c>
      <c r="B3453" s="4">
        <v>13000</v>
      </c>
      <c r="C3453" s="4">
        <v>-15</v>
      </c>
      <c r="D3453" s="4">
        <f t="shared" si="106"/>
        <v>258.14999999999998</v>
      </c>
      <c r="E3453" s="4">
        <v>10000</v>
      </c>
      <c r="F3453" s="25">
        <f t="shared" si="107"/>
        <v>100258151300</v>
      </c>
      <c r="G3453" s="4">
        <v>0</v>
      </c>
      <c r="H3453" s="4" t="s">
        <v>2</v>
      </c>
    </row>
    <row r="3454" spans="1:8" hidden="1" x14ac:dyDescent="0.25">
      <c r="A3454" s="4">
        <v>1000</v>
      </c>
      <c r="B3454" s="4">
        <v>13000</v>
      </c>
      <c r="C3454" s="4">
        <v>-15</v>
      </c>
      <c r="D3454" s="4">
        <f t="shared" si="106"/>
        <v>258.14999999999998</v>
      </c>
      <c r="E3454" s="4">
        <v>10000</v>
      </c>
      <c r="F3454" s="25">
        <f t="shared" si="107"/>
        <v>100258151301</v>
      </c>
      <c r="G3454" s="4">
        <v>0</v>
      </c>
      <c r="H3454" s="4" t="s">
        <v>2</v>
      </c>
    </row>
    <row r="3455" spans="1:8" hidden="1" x14ac:dyDescent="0.25">
      <c r="A3455" s="4">
        <v>2000</v>
      </c>
      <c r="B3455" s="4">
        <v>13000</v>
      </c>
      <c r="C3455" s="4">
        <v>-15</v>
      </c>
      <c r="D3455" s="4">
        <f t="shared" si="106"/>
        <v>258.14999999999998</v>
      </c>
      <c r="E3455" s="4">
        <v>10000</v>
      </c>
      <c r="F3455" s="25">
        <f t="shared" si="107"/>
        <v>100258151302</v>
      </c>
      <c r="G3455" s="4">
        <v>0</v>
      </c>
      <c r="H3455" s="4" t="s">
        <v>2</v>
      </c>
    </row>
    <row r="3456" spans="1:8" hidden="1" x14ac:dyDescent="0.25">
      <c r="A3456" s="4">
        <v>3000</v>
      </c>
      <c r="B3456" s="4">
        <v>13000</v>
      </c>
      <c r="C3456" s="4">
        <v>-15</v>
      </c>
      <c r="D3456" s="4">
        <f t="shared" si="106"/>
        <v>258.14999999999998</v>
      </c>
      <c r="E3456" s="4">
        <v>10000</v>
      </c>
      <c r="F3456" s="25">
        <f t="shared" si="107"/>
        <v>100258151303</v>
      </c>
      <c r="G3456" s="4">
        <v>0</v>
      </c>
      <c r="H3456" s="4" t="s">
        <v>2</v>
      </c>
    </row>
    <row r="3457" spans="1:8" hidden="1" x14ac:dyDescent="0.25">
      <c r="A3457" s="4">
        <v>4000</v>
      </c>
      <c r="B3457" s="4">
        <v>13000</v>
      </c>
      <c r="C3457" s="4">
        <v>-15</v>
      </c>
      <c r="D3457" s="4">
        <f t="shared" si="106"/>
        <v>258.14999999999998</v>
      </c>
      <c r="E3457" s="4">
        <v>10000</v>
      </c>
      <c r="F3457" s="25">
        <f t="shared" si="107"/>
        <v>100258151304</v>
      </c>
      <c r="G3457" s="4">
        <v>0</v>
      </c>
      <c r="H3457" s="4" t="s">
        <v>2</v>
      </c>
    </row>
    <row r="3458" spans="1:8" hidden="1" x14ac:dyDescent="0.25">
      <c r="A3458" s="4">
        <v>5000</v>
      </c>
      <c r="B3458" s="4">
        <v>13000</v>
      </c>
      <c r="C3458" s="4">
        <v>-15</v>
      </c>
      <c r="D3458" s="4">
        <f t="shared" ref="D3458:D3521" si="108">C3458+273.15</f>
        <v>258.14999999999998</v>
      </c>
      <c r="E3458" s="4">
        <v>10000</v>
      </c>
      <c r="F3458" s="25">
        <f t="shared" ref="F3458:F3521" si="109">E3458*10^7+D3458*10^6+B3458/10+A3458/1000</f>
        <v>100258151305</v>
      </c>
      <c r="G3458" s="4">
        <v>0</v>
      </c>
      <c r="H3458" s="4" t="s">
        <v>2</v>
      </c>
    </row>
    <row r="3459" spans="1:8" hidden="1" x14ac:dyDescent="0.25">
      <c r="A3459" s="4">
        <v>6000</v>
      </c>
      <c r="B3459" s="4">
        <v>13000</v>
      </c>
      <c r="C3459" s="4">
        <v>-15</v>
      </c>
      <c r="D3459" s="4">
        <f t="shared" si="108"/>
        <v>258.14999999999998</v>
      </c>
      <c r="E3459" s="4">
        <v>10000</v>
      </c>
      <c r="F3459" s="25">
        <f t="shared" si="109"/>
        <v>100258151306</v>
      </c>
      <c r="G3459" s="4">
        <v>0</v>
      </c>
      <c r="H3459" s="4" t="s">
        <v>2</v>
      </c>
    </row>
    <row r="3460" spans="1:8" hidden="1" x14ac:dyDescent="0.25">
      <c r="A3460" s="4">
        <v>0</v>
      </c>
      <c r="B3460" s="4">
        <v>13500</v>
      </c>
      <c r="C3460" s="4">
        <v>-15</v>
      </c>
      <c r="D3460" s="4">
        <f t="shared" si="108"/>
        <v>258.14999999999998</v>
      </c>
      <c r="E3460" s="4">
        <v>10000</v>
      </c>
      <c r="F3460" s="25">
        <f t="shared" si="109"/>
        <v>100258151350</v>
      </c>
      <c r="G3460" s="4">
        <v>0</v>
      </c>
      <c r="H3460" s="4" t="s">
        <v>2</v>
      </c>
    </row>
    <row r="3461" spans="1:8" hidden="1" x14ac:dyDescent="0.25">
      <c r="A3461" s="4">
        <v>1000</v>
      </c>
      <c r="B3461" s="4">
        <v>13500</v>
      </c>
      <c r="C3461" s="4">
        <v>-15</v>
      </c>
      <c r="D3461" s="4">
        <f t="shared" si="108"/>
        <v>258.14999999999998</v>
      </c>
      <c r="E3461" s="4">
        <v>10000</v>
      </c>
      <c r="F3461" s="25">
        <f t="shared" si="109"/>
        <v>100258151351</v>
      </c>
      <c r="G3461" s="4">
        <v>0</v>
      </c>
      <c r="H3461" s="4" t="s">
        <v>2</v>
      </c>
    </row>
    <row r="3462" spans="1:8" hidden="1" x14ac:dyDescent="0.25">
      <c r="A3462" s="4">
        <v>2000</v>
      </c>
      <c r="B3462" s="4">
        <v>13500</v>
      </c>
      <c r="C3462" s="4">
        <v>-15</v>
      </c>
      <c r="D3462" s="4">
        <f t="shared" si="108"/>
        <v>258.14999999999998</v>
      </c>
      <c r="E3462" s="4">
        <v>10000</v>
      </c>
      <c r="F3462" s="25">
        <f t="shared" si="109"/>
        <v>100258151352</v>
      </c>
      <c r="G3462" s="4">
        <v>0</v>
      </c>
      <c r="H3462" s="4" t="s">
        <v>2</v>
      </c>
    </row>
    <row r="3463" spans="1:8" hidden="1" x14ac:dyDescent="0.25">
      <c r="A3463" s="4">
        <v>3000</v>
      </c>
      <c r="B3463" s="4">
        <v>13500</v>
      </c>
      <c r="C3463" s="4">
        <v>-15</v>
      </c>
      <c r="D3463" s="4">
        <f t="shared" si="108"/>
        <v>258.14999999999998</v>
      </c>
      <c r="E3463" s="4">
        <v>10000</v>
      </c>
      <c r="F3463" s="25">
        <f t="shared" si="109"/>
        <v>100258151353</v>
      </c>
      <c r="G3463" s="4">
        <v>0</v>
      </c>
      <c r="H3463" s="4" t="s">
        <v>2</v>
      </c>
    </row>
    <row r="3464" spans="1:8" hidden="1" x14ac:dyDescent="0.25">
      <c r="A3464" s="4">
        <v>4000</v>
      </c>
      <c r="B3464" s="4">
        <v>13500</v>
      </c>
      <c r="C3464" s="4">
        <v>-15</v>
      </c>
      <c r="D3464" s="4">
        <f t="shared" si="108"/>
        <v>258.14999999999998</v>
      </c>
      <c r="E3464" s="4">
        <v>10000</v>
      </c>
      <c r="F3464" s="25">
        <f t="shared" si="109"/>
        <v>100258151354</v>
      </c>
      <c r="G3464" s="4">
        <v>0</v>
      </c>
      <c r="H3464" s="4" t="s">
        <v>2</v>
      </c>
    </row>
    <row r="3465" spans="1:8" hidden="1" x14ac:dyDescent="0.25">
      <c r="A3465" s="4">
        <v>5000</v>
      </c>
      <c r="B3465" s="4">
        <v>13500</v>
      </c>
      <c r="C3465" s="4">
        <v>-15</v>
      </c>
      <c r="D3465" s="4">
        <f t="shared" si="108"/>
        <v>258.14999999999998</v>
      </c>
      <c r="E3465" s="4">
        <v>10000</v>
      </c>
      <c r="F3465" s="25">
        <f t="shared" si="109"/>
        <v>100258151355</v>
      </c>
      <c r="G3465" s="4">
        <v>0</v>
      </c>
      <c r="H3465" s="4" t="s">
        <v>2</v>
      </c>
    </row>
    <row r="3466" spans="1:8" hidden="1" x14ac:dyDescent="0.25">
      <c r="A3466" s="4">
        <v>6000</v>
      </c>
      <c r="B3466" s="4">
        <v>13500</v>
      </c>
      <c r="C3466" s="4">
        <v>-15</v>
      </c>
      <c r="D3466" s="4">
        <f t="shared" si="108"/>
        <v>258.14999999999998</v>
      </c>
      <c r="E3466" s="4">
        <v>10000</v>
      </c>
      <c r="F3466" s="25">
        <f t="shared" si="109"/>
        <v>100258151356</v>
      </c>
      <c r="G3466" s="4">
        <v>72.599999999999994</v>
      </c>
      <c r="H3466" s="4" t="s">
        <v>3</v>
      </c>
    </row>
    <row r="3467" spans="1:8" hidden="1" x14ac:dyDescent="0.25">
      <c r="A3467" s="4">
        <v>0</v>
      </c>
      <c r="B3467" s="4">
        <v>14000</v>
      </c>
      <c r="C3467" s="4">
        <v>-15</v>
      </c>
      <c r="D3467" s="4">
        <f t="shared" si="108"/>
        <v>258.14999999999998</v>
      </c>
      <c r="E3467" s="4">
        <v>10000</v>
      </c>
      <c r="F3467" s="25">
        <f t="shared" si="109"/>
        <v>100258151400</v>
      </c>
      <c r="G3467" s="4">
        <v>0</v>
      </c>
      <c r="H3467" s="4" t="s">
        <v>2</v>
      </c>
    </row>
    <row r="3468" spans="1:8" hidden="1" x14ac:dyDescent="0.25">
      <c r="A3468" s="4">
        <v>1000</v>
      </c>
      <c r="B3468" s="4">
        <v>14000</v>
      </c>
      <c r="C3468" s="4">
        <v>-15</v>
      </c>
      <c r="D3468" s="4">
        <f t="shared" si="108"/>
        <v>258.14999999999998</v>
      </c>
      <c r="E3468" s="4">
        <v>10000</v>
      </c>
      <c r="F3468" s="25">
        <f t="shared" si="109"/>
        <v>100258151401</v>
      </c>
      <c r="G3468" s="4">
        <v>0</v>
      </c>
      <c r="H3468" s="4" t="s">
        <v>2</v>
      </c>
    </row>
    <row r="3469" spans="1:8" hidden="1" x14ac:dyDescent="0.25">
      <c r="A3469" s="4">
        <v>2000</v>
      </c>
      <c r="B3469" s="4">
        <v>14000</v>
      </c>
      <c r="C3469" s="4">
        <v>-15</v>
      </c>
      <c r="D3469" s="4">
        <f t="shared" si="108"/>
        <v>258.14999999999998</v>
      </c>
      <c r="E3469" s="4">
        <v>10000</v>
      </c>
      <c r="F3469" s="25">
        <f t="shared" si="109"/>
        <v>100258151402</v>
      </c>
      <c r="G3469" s="4">
        <v>0</v>
      </c>
      <c r="H3469" s="4" t="s">
        <v>2</v>
      </c>
    </row>
    <row r="3470" spans="1:8" hidden="1" x14ac:dyDescent="0.25">
      <c r="A3470" s="4">
        <v>3000</v>
      </c>
      <c r="B3470" s="4">
        <v>14000</v>
      </c>
      <c r="C3470" s="4">
        <v>-15</v>
      </c>
      <c r="D3470" s="4">
        <f t="shared" si="108"/>
        <v>258.14999999999998</v>
      </c>
      <c r="E3470" s="4">
        <v>10000</v>
      </c>
      <c r="F3470" s="25">
        <f t="shared" si="109"/>
        <v>100258151403</v>
      </c>
      <c r="G3470" s="4">
        <v>0</v>
      </c>
      <c r="H3470" s="4" t="s">
        <v>2</v>
      </c>
    </row>
    <row r="3471" spans="1:8" hidden="1" x14ac:dyDescent="0.25">
      <c r="A3471" s="4">
        <v>4000</v>
      </c>
      <c r="B3471" s="4">
        <v>14000</v>
      </c>
      <c r="C3471" s="4">
        <v>-15</v>
      </c>
      <c r="D3471" s="4">
        <f t="shared" si="108"/>
        <v>258.14999999999998</v>
      </c>
      <c r="E3471" s="4">
        <v>10000</v>
      </c>
      <c r="F3471" s="25">
        <f t="shared" si="109"/>
        <v>100258151404</v>
      </c>
      <c r="G3471" s="4">
        <v>0</v>
      </c>
      <c r="H3471" s="4" t="s">
        <v>2</v>
      </c>
    </row>
    <row r="3472" spans="1:8" hidden="1" x14ac:dyDescent="0.25">
      <c r="A3472" s="4">
        <v>5000</v>
      </c>
      <c r="B3472" s="4">
        <v>14000</v>
      </c>
      <c r="C3472" s="4">
        <v>-15</v>
      </c>
      <c r="D3472" s="4">
        <f t="shared" si="108"/>
        <v>258.14999999999998</v>
      </c>
      <c r="E3472" s="4">
        <v>10000</v>
      </c>
      <c r="F3472" s="25">
        <f t="shared" si="109"/>
        <v>100258151405</v>
      </c>
      <c r="G3472" s="4">
        <v>71.7</v>
      </c>
      <c r="H3472" s="4" t="s">
        <v>3</v>
      </c>
    </row>
    <row r="3473" spans="1:8" hidden="1" x14ac:dyDescent="0.25">
      <c r="A3473" s="4">
        <v>6000</v>
      </c>
      <c r="B3473" s="4">
        <v>14000</v>
      </c>
      <c r="C3473" s="4">
        <v>-15</v>
      </c>
      <c r="D3473" s="4">
        <f t="shared" si="108"/>
        <v>258.14999999999998</v>
      </c>
      <c r="E3473" s="4">
        <v>10000</v>
      </c>
      <c r="F3473" s="25">
        <f t="shared" si="109"/>
        <v>100258151406</v>
      </c>
      <c r="G3473" s="4">
        <v>118.3</v>
      </c>
      <c r="H3473" s="4" t="s">
        <v>3</v>
      </c>
    </row>
    <row r="3474" spans="1:8" hidden="1" x14ac:dyDescent="0.25">
      <c r="A3474" s="4">
        <v>0</v>
      </c>
      <c r="B3474" s="4">
        <v>11000</v>
      </c>
      <c r="C3474" s="4">
        <v>-10</v>
      </c>
      <c r="D3474" s="4">
        <f t="shared" si="108"/>
        <v>263.14999999999998</v>
      </c>
      <c r="E3474" s="4">
        <v>10000</v>
      </c>
      <c r="F3474" s="25">
        <f t="shared" si="109"/>
        <v>100263151100</v>
      </c>
      <c r="G3474" s="4">
        <v>0</v>
      </c>
      <c r="H3474" s="4" t="s">
        <v>2</v>
      </c>
    </row>
    <row r="3475" spans="1:8" hidden="1" x14ac:dyDescent="0.25">
      <c r="A3475" s="4">
        <v>1000</v>
      </c>
      <c r="B3475" s="4">
        <v>11000</v>
      </c>
      <c r="C3475" s="4">
        <v>-10</v>
      </c>
      <c r="D3475" s="4">
        <f t="shared" si="108"/>
        <v>263.14999999999998</v>
      </c>
      <c r="E3475" s="4">
        <v>10000</v>
      </c>
      <c r="F3475" s="25">
        <f t="shared" si="109"/>
        <v>100263151101</v>
      </c>
      <c r="G3475" s="4">
        <v>0</v>
      </c>
      <c r="H3475" s="4" t="s">
        <v>2</v>
      </c>
    </row>
    <row r="3476" spans="1:8" hidden="1" x14ac:dyDescent="0.25">
      <c r="A3476" s="4">
        <v>2000</v>
      </c>
      <c r="B3476" s="4">
        <v>11000</v>
      </c>
      <c r="C3476" s="4">
        <v>-10</v>
      </c>
      <c r="D3476" s="4">
        <f t="shared" si="108"/>
        <v>263.14999999999998</v>
      </c>
      <c r="E3476" s="4">
        <v>10000</v>
      </c>
      <c r="F3476" s="25">
        <f t="shared" si="109"/>
        <v>100263151102</v>
      </c>
      <c r="G3476" s="4">
        <v>0</v>
      </c>
      <c r="H3476" s="4" t="s">
        <v>2</v>
      </c>
    </row>
    <row r="3477" spans="1:8" hidden="1" x14ac:dyDescent="0.25">
      <c r="A3477" s="4">
        <v>3000</v>
      </c>
      <c r="B3477" s="4">
        <v>11000</v>
      </c>
      <c r="C3477" s="4">
        <v>-10</v>
      </c>
      <c r="D3477" s="4">
        <f t="shared" si="108"/>
        <v>263.14999999999998</v>
      </c>
      <c r="E3477" s="4">
        <v>10000</v>
      </c>
      <c r="F3477" s="25">
        <f t="shared" si="109"/>
        <v>100263151103</v>
      </c>
      <c r="G3477" s="4">
        <v>0</v>
      </c>
      <c r="H3477" s="4" t="s">
        <v>2</v>
      </c>
    </row>
    <row r="3478" spans="1:8" hidden="1" x14ac:dyDescent="0.25">
      <c r="A3478" s="4">
        <v>4000</v>
      </c>
      <c r="B3478" s="4">
        <v>11000</v>
      </c>
      <c r="C3478" s="4">
        <v>-10</v>
      </c>
      <c r="D3478" s="4">
        <f t="shared" si="108"/>
        <v>263.14999999999998</v>
      </c>
      <c r="E3478" s="4">
        <v>10000</v>
      </c>
      <c r="F3478" s="25">
        <f t="shared" si="109"/>
        <v>100263151104</v>
      </c>
      <c r="G3478" s="4">
        <v>0</v>
      </c>
      <c r="H3478" s="4" t="s">
        <v>2</v>
      </c>
    </row>
    <row r="3479" spans="1:8" hidden="1" x14ac:dyDescent="0.25">
      <c r="A3479" s="4">
        <v>5000</v>
      </c>
      <c r="B3479" s="4">
        <v>11000</v>
      </c>
      <c r="C3479" s="4">
        <v>-10</v>
      </c>
      <c r="D3479" s="4">
        <f t="shared" si="108"/>
        <v>263.14999999999998</v>
      </c>
      <c r="E3479" s="4">
        <v>10000</v>
      </c>
      <c r="F3479" s="25">
        <f t="shared" si="109"/>
        <v>100263151105</v>
      </c>
      <c r="G3479" s="4">
        <v>0</v>
      </c>
      <c r="H3479" s="4" t="s">
        <v>2</v>
      </c>
    </row>
    <row r="3480" spans="1:8" hidden="1" x14ac:dyDescent="0.25">
      <c r="A3480" s="4">
        <v>6000</v>
      </c>
      <c r="B3480" s="4">
        <v>11000</v>
      </c>
      <c r="C3480" s="4">
        <v>-10</v>
      </c>
      <c r="D3480" s="4">
        <f t="shared" si="108"/>
        <v>263.14999999999998</v>
      </c>
      <c r="E3480" s="4">
        <v>10000</v>
      </c>
      <c r="F3480" s="25">
        <f t="shared" si="109"/>
        <v>100263151106</v>
      </c>
      <c r="G3480" s="4">
        <v>0</v>
      </c>
      <c r="H3480" s="4" t="s">
        <v>2</v>
      </c>
    </row>
    <row r="3481" spans="1:8" hidden="1" x14ac:dyDescent="0.25">
      <c r="A3481" s="4">
        <v>0</v>
      </c>
      <c r="B3481" s="4">
        <v>11500</v>
      </c>
      <c r="C3481" s="4">
        <v>-10</v>
      </c>
      <c r="D3481" s="4">
        <f t="shared" si="108"/>
        <v>263.14999999999998</v>
      </c>
      <c r="E3481" s="4">
        <v>10000</v>
      </c>
      <c r="F3481" s="25">
        <f t="shared" si="109"/>
        <v>100263151150</v>
      </c>
      <c r="G3481" s="4">
        <v>0</v>
      </c>
      <c r="H3481" s="4" t="s">
        <v>2</v>
      </c>
    </row>
    <row r="3482" spans="1:8" hidden="1" x14ac:dyDescent="0.25">
      <c r="A3482" s="4">
        <v>1000</v>
      </c>
      <c r="B3482" s="4">
        <v>11500</v>
      </c>
      <c r="C3482" s="4">
        <v>-10</v>
      </c>
      <c r="D3482" s="4">
        <f t="shared" si="108"/>
        <v>263.14999999999998</v>
      </c>
      <c r="E3482" s="4">
        <v>10000</v>
      </c>
      <c r="F3482" s="25">
        <f t="shared" si="109"/>
        <v>100263151151</v>
      </c>
      <c r="G3482" s="4">
        <v>0</v>
      </c>
      <c r="H3482" s="4" t="s">
        <v>2</v>
      </c>
    </row>
    <row r="3483" spans="1:8" hidden="1" x14ac:dyDescent="0.25">
      <c r="A3483" s="4">
        <v>2000</v>
      </c>
      <c r="B3483" s="4">
        <v>11500</v>
      </c>
      <c r="C3483" s="4">
        <v>-10</v>
      </c>
      <c r="D3483" s="4">
        <f t="shared" si="108"/>
        <v>263.14999999999998</v>
      </c>
      <c r="E3483" s="4">
        <v>10000</v>
      </c>
      <c r="F3483" s="25">
        <f t="shared" si="109"/>
        <v>100263151152</v>
      </c>
      <c r="G3483" s="4">
        <v>0</v>
      </c>
      <c r="H3483" s="4" t="s">
        <v>2</v>
      </c>
    </row>
    <row r="3484" spans="1:8" hidden="1" x14ac:dyDescent="0.25">
      <c r="A3484" s="4">
        <v>3000</v>
      </c>
      <c r="B3484" s="4">
        <v>11500</v>
      </c>
      <c r="C3484" s="4">
        <v>-10</v>
      </c>
      <c r="D3484" s="4">
        <f t="shared" si="108"/>
        <v>263.14999999999998</v>
      </c>
      <c r="E3484" s="4">
        <v>10000</v>
      </c>
      <c r="F3484" s="25">
        <f t="shared" si="109"/>
        <v>100263151153</v>
      </c>
      <c r="G3484" s="4">
        <v>0</v>
      </c>
      <c r="H3484" s="4" t="s">
        <v>2</v>
      </c>
    </row>
    <row r="3485" spans="1:8" hidden="1" x14ac:dyDescent="0.25">
      <c r="A3485" s="4">
        <v>4000</v>
      </c>
      <c r="B3485" s="4">
        <v>11500</v>
      </c>
      <c r="C3485" s="4">
        <v>-10</v>
      </c>
      <c r="D3485" s="4">
        <f t="shared" si="108"/>
        <v>263.14999999999998</v>
      </c>
      <c r="E3485" s="4">
        <v>10000</v>
      </c>
      <c r="F3485" s="25">
        <f t="shared" si="109"/>
        <v>100263151154</v>
      </c>
      <c r="G3485" s="4">
        <v>0</v>
      </c>
      <c r="H3485" s="4" t="s">
        <v>2</v>
      </c>
    </row>
    <row r="3486" spans="1:8" hidden="1" x14ac:dyDescent="0.25">
      <c r="A3486" s="4">
        <v>5000</v>
      </c>
      <c r="B3486" s="4">
        <v>11500</v>
      </c>
      <c r="C3486" s="4">
        <v>-10</v>
      </c>
      <c r="D3486" s="4">
        <f t="shared" si="108"/>
        <v>263.14999999999998</v>
      </c>
      <c r="E3486" s="4">
        <v>10000</v>
      </c>
      <c r="F3486" s="25">
        <f t="shared" si="109"/>
        <v>100263151155</v>
      </c>
      <c r="G3486" s="4">
        <v>0</v>
      </c>
      <c r="H3486" s="4" t="s">
        <v>2</v>
      </c>
    </row>
    <row r="3487" spans="1:8" hidden="1" x14ac:dyDescent="0.25">
      <c r="A3487" s="4">
        <v>6000</v>
      </c>
      <c r="B3487" s="4">
        <v>11500</v>
      </c>
      <c r="C3487" s="4">
        <v>-10</v>
      </c>
      <c r="D3487" s="4">
        <f t="shared" si="108"/>
        <v>263.14999999999998</v>
      </c>
      <c r="E3487" s="4">
        <v>10000</v>
      </c>
      <c r="F3487" s="25">
        <f t="shared" si="109"/>
        <v>100263151156</v>
      </c>
      <c r="G3487" s="4">
        <v>0</v>
      </c>
      <c r="H3487" s="4" t="s">
        <v>2</v>
      </c>
    </row>
    <row r="3488" spans="1:8" hidden="1" x14ac:dyDescent="0.25">
      <c r="A3488" s="4">
        <v>0</v>
      </c>
      <c r="B3488" s="4">
        <v>12000</v>
      </c>
      <c r="C3488" s="4">
        <v>-10</v>
      </c>
      <c r="D3488" s="4">
        <f t="shared" si="108"/>
        <v>263.14999999999998</v>
      </c>
      <c r="E3488" s="4">
        <v>10000</v>
      </c>
      <c r="F3488" s="25">
        <f t="shared" si="109"/>
        <v>100263151200</v>
      </c>
      <c r="G3488" s="4">
        <v>0</v>
      </c>
      <c r="H3488" s="4" t="s">
        <v>2</v>
      </c>
    </row>
    <row r="3489" spans="1:8" hidden="1" x14ac:dyDescent="0.25">
      <c r="A3489" s="4">
        <v>1000</v>
      </c>
      <c r="B3489" s="4">
        <v>12000</v>
      </c>
      <c r="C3489" s="4">
        <v>-10</v>
      </c>
      <c r="D3489" s="4">
        <f t="shared" si="108"/>
        <v>263.14999999999998</v>
      </c>
      <c r="E3489" s="4">
        <v>10000</v>
      </c>
      <c r="F3489" s="25">
        <f t="shared" si="109"/>
        <v>100263151201</v>
      </c>
      <c r="G3489" s="4">
        <v>0</v>
      </c>
      <c r="H3489" s="4" t="s">
        <v>2</v>
      </c>
    </row>
    <row r="3490" spans="1:8" hidden="1" x14ac:dyDescent="0.25">
      <c r="A3490" s="4">
        <v>2000</v>
      </c>
      <c r="B3490" s="4">
        <v>12000</v>
      </c>
      <c r="C3490" s="4">
        <v>-10</v>
      </c>
      <c r="D3490" s="4">
        <f t="shared" si="108"/>
        <v>263.14999999999998</v>
      </c>
      <c r="E3490" s="4">
        <v>10000</v>
      </c>
      <c r="F3490" s="25">
        <f t="shared" si="109"/>
        <v>100263151202</v>
      </c>
      <c r="G3490" s="4">
        <v>0</v>
      </c>
      <c r="H3490" s="4" t="s">
        <v>2</v>
      </c>
    </row>
    <row r="3491" spans="1:8" hidden="1" x14ac:dyDescent="0.25">
      <c r="A3491" s="4">
        <v>3000</v>
      </c>
      <c r="B3491" s="4">
        <v>12000</v>
      </c>
      <c r="C3491" s="4">
        <v>-10</v>
      </c>
      <c r="D3491" s="4">
        <f t="shared" si="108"/>
        <v>263.14999999999998</v>
      </c>
      <c r="E3491" s="4">
        <v>10000</v>
      </c>
      <c r="F3491" s="25">
        <f t="shared" si="109"/>
        <v>100263151203</v>
      </c>
      <c r="G3491" s="4">
        <v>0</v>
      </c>
      <c r="H3491" s="4" t="s">
        <v>2</v>
      </c>
    </row>
    <row r="3492" spans="1:8" hidden="1" x14ac:dyDescent="0.25">
      <c r="A3492" s="4">
        <v>4000</v>
      </c>
      <c r="B3492" s="4">
        <v>12000</v>
      </c>
      <c r="C3492" s="4">
        <v>-10</v>
      </c>
      <c r="D3492" s="4">
        <f t="shared" si="108"/>
        <v>263.14999999999998</v>
      </c>
      <c r="E3492" s="4">
        <v>10000</v>
      </c>
      <c r="F3492" s="25">
        <f t="shared" si="109"/>
        <v>100263151204</v>
      </c>
      <c r="G3492" s="4">
        <v>0</v>
      </c>
      <c r="H3492" s="4" t="s">
        <v>2</v>
      </c>
    </row>
    <row r="3493" spans="1:8" hidden="1" x14ac:dyDescent="0.25">
      <c r="A3493" s="4">
        <v>5000</v>
      </c>
      <c r="B3493" s="4">
        <v>12000</v>
      </c>
      <c r="C3493" s="4">
        <v>-10</v>
      </c>
      <c r="D3493" s="4">
        <f t="shared" si="108"/>
        <v>263.14999999999998</v>
      </c>
      <c r="E3493" s="4">
        <v>10000</v>
      </c>
      <c r="F3493" s="25">
        <f t="shared" si="109"/>
        <v>100263151205</v>
      </c>
      <c r="G3493" s="4">
        <v>0</v>
      </c>
      <c r="H3493" s="4" t="s">
        <v>2</v>
      </c>
    </row>
    <row r="3494" spans="1:8" hidden="1" x14ac:dyDescent="0.25">
      <c r="A3494" s="4">
        <v>6000</v>
      </c>
      <c r="B3494" s="4">
        <v>12000</v>
      </c>
      <c r="C3494" s="4">
        <v>-10</v>
      </c>
      <c r="D3494" s="4">
        <f t="shared" si="108"/>
        <v>263.14999999999998</v>
      </c>
      <c r="E3494" s="4">
        <v>10000</v>
      </c>
      <c r="F3494" s="25">
        <f t="shared" si="109"/>
        <v>100263151206</v>
      </c>
      <c r="G3494" s="4">
        <v>0</v>
      </c>
      <c r="H3494" s="4" t="s">
        <v>2</v>
      </c>
    </row>
    <row r="3495" spans="1:8" hidden="1" x14ac:dyDescent="0.25">
      <c r="A3495" s="4">
        <v>0</v>
      </c>
      <c r="B3495" s="4">
        <v>12500</v>
      </c>
      <c r="C3495" s="4">
        <v>-10</v>
      </c>
      <c r="D3495" s="4">
        <f t="shared" si="108"/>
        <v>263.14999999999998</v>
      </c>
      <c r="E3495" s="4">
        <v>10000</v>
      </c>
      <c r="F3495" s="25">
        <f t="shared" si="109"/>
        <v>100263151250</v>
      </c>
      <c r="G3495" s="4">
        <v>0</v>
      </c>
      <c r="H3495" s="4" t="s">
        <v>2</v>
      </c>
    </row>
    <row r="3496" spans="1:8" hidden="1" x14ac:dyDescent="0.25">
      <c r="A3496" s="4">
        <v>1000</v>
      </c>
      <c r="B3496" s="4">
        <v>12500</v>
      </c>
      <c r="C3496" s="4">
        <v>-10</v>
      </c>
      <c r="D3496" s="4">
        <f t="shared" si="108"/>
        <v>263.14999999999998</v>
      </c>
      <c r="E3496" s="4">
        <v>10000</v>
      </c>
      <c r="F3496" s="25">
        <f t="shared" si="109"/>
        <v>100263151251</v>
      </c>
      <c r="G3496" s="4">
        <v>0</v>
      </c>
      <c r="H3496" s="4" t="s">
        <v>2</v>
      </c>
    </row>
    <row r="3497" spans="1:8" hidden="1" x14ac:dyDescent="0.25">
      <c r="A3497" s="4">
        <v>2000</v>
      </c>
      <c r="B3497" s="4">
        <v>12500</v>
      </c>
      <c r="C3497" s="4">
        <v>-10</v>
      </c>
      <c r="D3497" s="4">
        <f t="shared" si="108"/>
        <v>263.14999999999998</v>
      </c>
      <c r="E3497" s="4">
        <v>10000</v>
      </c>
      <c r="F3497" s="25">
        <f t="shared" si="109"/>
        <v>100263151252</v>
      </c>
      <c r="G3497" s="4">
        <v>0</v>
      </c>
      <c r="H3497" s="4" t="s">
        <v>2</v>
      </c>
    </row>
    <row r="3498" spans="1:8" hidden="1" x14ac:dyDescent="0.25">
      <c r="A3498" s="4">
        <v>3000</v>
      </c>
      <c r="B3498" s="4">
        <v>12500</v>
      </c>
      <c r="C3498" s="4">
        <v>-10</v>
      </c>
      <c r="D3498" s="4">
        <f t="shared" si="108"/>
        <v>263.14999999999998</v>
      </c>
      <c r="E3498" s="4">
        <v>10000</v>
      </c>
      <c r="F3498" s="25">
        <f t="shared" si="109"/>
        <v>100263151253</v>
      </c>
      <c r="G3498" s="4">
        <v>0</v>
      </c>
      <c r="H3498" s="4" t="s">
        <v>2</v>
      </c>
    </row>
    <row r="3499" spans="1:8" hidden="1" x14ac:dyDescent="0.25">
      <c r="A3499" s="4">
        <v>4000</v>
      </c>
      <c r="B3499" s="4">
        <v>12500</v>
      </c>
      <c r="C3499" s="4">
        <v>-10</v>
      </c>
      <c r="D3499" s="4">
        <f t="shared" si="108"/>
        <v>263.14999999999998</v>
      </c>
      <c r="E3499" s="4">
        <v>10000</v>
      </c>
      <c r="F3499" s="25">
        <f t="shared" si="109"/>
        <v>100263151254</v>
      </c>
      <c r="G3499" s="4">
        <v>0</v>
      </c>
      <c r="H3499" s="4" t="s">
        <v>2</v>
      </c>
    </row>
    <row r="3500" spans="1:8" hidden="1" x14ac:dyDescent="0.25">
      <c r="A3500" s="4">
        <v>5000</v>
      </c>
      <c r="B3500" s="4">
        <v>12500</v>
      </c>
      <c r="C3500" s="4">
        <v>-10</v>
      </c>
      <c r="D3500" s="4">
        <f t="shared" si="108"/>
        <v>263.14999999999998</v>
      </c>
      <c r="E3500" s="4">
        <v>10000</v>
      </c>
      <c r="F3500" s="25">
        <f t="shared" si="109"/>
        <v>100263151255</v>
      </c>
      <c r="G3500" s="4">
        <v>0</v>
      </c>
      <c r="H3500" s="4" t="s">
        <v>2</v>
      </c>
    </row>
    <row r="3501" spans="1:8" hidden="1" x14ac:dyDescent="0.25">
      <c r="A3501" s="4">
        <v>6000</v>
      </c>
      <c r="B3501" s="4">
        <v>12500</v>
      </c>
      <c r="C3501" s="4">
        <v>-10</v>
      </c>
      <c r="D3501" s="4">
        <f t="shared" si="108"/>
        <v>263.14999999999998</v>
      </c>
      <c r="E3501" s="4">
        <v>10000</v>
      </c>
      <c r="F3501" s="25">
        <f t="shared" si="109"/>
        <v>100263151256</v>
      </c>
      <c r="G3501" s="4">
        <v>0</v>
      </c>
      <c r="H3501" s="4" t="s">
        <v>2</v>
      </c>
    </row>
    <row r="3502" spans="1:8" hidden="1" x14ac:dyDescent="0.25">
      <c r="A3502" s="4">
        <v>0</v>
      </c>
      <c r="B3502" s="4">
        <v>12800</v>
      </c>
      <c r="C3502" s="4">
        <v>-10</v>
      </c>
      <c r="D3502" s="4">
        <f t="shared" si="108"/>
        <v>263.14999999999998</v>
      </c>
      <c r="E3502" s="4">
        <v>10000</v>
      </c>
      <c r="F3502" s="25">
        <f t="shared" si="109"/>
        <v>100263151280</v>
      </c>
      <c r="G3502" s="4">
        <v>0</v>
      </c>
      <c r="H3502" s="4" t="s">
        <v>2</v>
      </c>
    </row>
    <row r="3503" spans="1:8" hidden="1" x14ac:dyDescent="0.25">
      <c r="A3503" s="4">
        <v>1000</v>
      </c>
      <c r="B3503" s="4">
        <v>12800</v>
      </c>
      <c r="C3503" s="4">
        <v>-10</v>
      </c>
      <c r="D3503" s="4">
        <f t="shared" si="108"/>
        <v>263.14999999999998</v>
      </c>
      <c r="E3503" s="4">
        <v>10000</v>
      </c>
      <c r="F3503" s="25">
        <f t="shared" si="109"/>
        <v>100263151281</v>
      </c>
      <c r="G3503" s="4">
        <v>0</v>
      </c>
      <c r="H3503" s="4" t="s">
        <v>2</v>
      </c>
    </row>
    <row r="3504" spans="1:8" hidden="1" x14ac:dyDescent="0.25">
      <c r="A3504" s="4">
        <v>2000</v>
      </c>
      <c r="B3504" s="4">
        <v>12800</v>
      </c>
      <c r="C3504" s="4">
        <v>-10</v>
      </c>
      <c r="D3504" s="4">
        <f t="shared" si="108"/>
        <v>263.14999999999998</v>
      </c>
      <c r="E3504" s="4">
        <v>10000</v>
      </c>
      <c r="F3504" s="25">
        <f t="shared" si="109"/>
        <v>100263151282</v>
      </c>
      <c r="G3504" s="4">
        <v>0</v>
      </c>
      <c r="H3504" s="4" t="s">
        <v>2</v>
      </c>
    </row>
    <row r="3505" spans="1:8" hidden="1" x14ac:dyDescent="0.25">
      <c r="A3505" s="4">
        <v>3000</v>
      </c>
      <c r="B3505" s="4">
        <v>12800</v>
      </c>
      <c r="C3505" s="4">
        <v>-10</v>
      </c>
      <c r="D3505" s="4">
        <f t="shared" si="108"/>
        <v>263.14999999999998</v>
      </c>
      <c r="E3505" s="4">
        <v>10000</v>
      </c>
      <c r="F3505" s="25">
        <f t="shared" si="109"/>
        <v>100263151283</v>
      </c>
      <c r="G3505" s="4">
        <v>0</v>
      </c>
      <c r="H3505" s="4" t="s">
        <v>2</v>
      </c>
    </row>
    <row r="3506" spans="1:8" hidden="1" x14ac:dyDescent="0.25">
      <c r="A3506" s="4">
        <v>4000</v>
      </c>
      <c r="B3506" s="4">
        <v>12800</v>
      </c>
      <c r="C3506" s="4">
        <v>-10</v>
      </c>
      <c r="D3506" s="4">
        <f t="shared" si="108"/>
        <v>263.14999999999998</v>
      </c>
      <c r="E3506" s="4">
        <v>10000</v>
      </c>
      <c r="F3506" s="25">
        <f t="shared" si="109"/>
        <v>100263151284</v>
      </c>
      <c r="G3506" s="4">
        <v>0</v>
      </c>
      <c r="H3506" s="4" t="s">
        <v>2</v>
      </c>
    </row>
    <row r="3507" spans="1:8" hidden="1" x14ac:dyDescent="0.25">
      <c r="A3507" s="4">
        <v>5000</v>
      </c>
      <c r="B3507" s="4">
        <v>12800</v>
      </c>
      <c r="C3507" s="4">
        <v>-10</v>
      </c>
      <c r="D3507" s="4">
        <f t="shared" si="108"/>
        <v>263.14999999999998</v>
      </c>
      <c r="E3507" s="4">
        <v>10000</v>
      </c>
      <c r="F3507" s="25">
        <f t="shared" si="109"/>
        <v>100263151285</v>
      </c>
      <c r="G3507" s="4">
        <v>0</v>
      </c>
      <c r="H3507" s="4" t="s">
        <v>2</v>
      </c>
    </row>
    <row r="3508" spans="1:8" hidden="1" x14ac:dyDescent="0.25">
      <c r="A3508" s="4">
        <v>6000</v>
      </c>
      <c r="B3508" s="4">
        <v>12800</v>
      </c>
      <c r="C3508" s="4">
        <v>-10</v>
      </c>
      <c r="D3508" s="4">
        <f t="shared" si="108"/>
        <v>263.14999999999998</v>
      </c>
      <c r="E3508" s="4">
        <v>10000</v>
      </c>
      <c r="F3508" s="25">
        <f t="shared" si="109"/>
        <v>100263151286</v>
      </c>
      <c r="G3508" s="4">
        <v>0</v>
      </c>
      <c r="H3508" s="4" t="s">
        <v>2</v>
      </c>
    </row>
    <row r="3509" spans="1:8" hidden="1" x14ac:dyDescent="0.25">
      <c r="A3509" s="4">
        <v>0</v>
      </c>
      <c r="B3509" s="4">
        <v>13000</v>
      </c>
      <c r="C3509" s="4">
        <v>-10</v>
      </c>
      <c r="D3509" s="4">
        <f t="shared" si="108"/>
        <v>263.14999999999998</v>
      </c>
      <c r="E3509" s="4">
        <v>10000</v>
      </c>
      <c r="F3509" s="25">
        <f t="shared" si="109"/>
        <v>100263151300</v>
      </c>
      <c r="G3509" s="4">
        <v>0</v>
      </c>
      <c r="H3509" s="4" t="s">
        <v>2</v>
      </c>
    </row>
    <row r="3510" spans="1:8" hidden="1" x14ac:dyDescent="0.25">
      <c r="A3510" s="4">
        <v>1000</v>
      </c>
      <c r="B3510" s="4">
        <v>13000</v>
      </c>
      <c r="C3510" s="4">
        <v>-10</v>
      </c>
      <c r="D3510" s="4">
        <f t="shared" si="108"/>
        <v>263.14999999999998</v>
      </c>
      <c r="E3510" s="4">
        <v>10000</v>
      </c>
      <c r="F3510" s="25">
        <f t="shared" si="109"/>
        <v>100263151301</v>
      </c>
      <c r="G3510" s="4">
        <v>0</v>
      </c>
      <c r="H3510" s="4" t="s">
        <v>2</v>
      </c>
    </row>
    <row r="3511" spans="1:8" hidden="1" x14ac:dyDescent="0.25">
      <c r="A3511" s="4">
        <v>2000</v>
      </c>
      <c r="B3511" s="4">
        <v>13000</v>
      </c>
      <c r="C3511" s="4">
        <v>-10</v>
      </c>
      <c r="D3511" s="4">
        <f t="shared" si="108"/>
        <v>263.14999999999998</v>
      </c>
      <c r="E3511" s="4">
        <v>10000</v>
      </c>
      <c r="F3511" s="25">
        <f t="shared" si="109"/>
        <v>100263151302</v>
      </c>
      <c r="G3511" s="4">
        <v>0</v>
      </c>
      <c r="H3511" s="4" t="s">
        <v>2</v>
      </c>
    </row>
    <row r="3512" spans="1:8" hidden="1" x14ac:dyDescent="0.25">
      <c r="A3512" s="4">
        <v>3000</v>
      </c>
      <c r="B3512" s="4">
        <v>13000</v>
      </c>
      <c r="C3512" s="4">
        <v>-10</v>
      </c>
      <c r="D3512" s="4">
        <f t="shared" si="108"/>
        <v>263.14999999999998</v>
      </c>
      <c r="E3512" s="4">
        <v>10000</v>
      </c>
      <c r="F3512" s="25">
        <f t="shared" si="109"/>
        <v>100263151303</v>
      </c>
      <c r="G3512" s="4">
        <v>0</v>
      </c>
      <c r="H3512" s="4" t="s">
        <v>2</v>
      </c>
    </row>
    <row r="3513" spans="1:8" hidden="1" x14ac:dyDescent="0.25">
      <c r="A3513" s="4">
        <v>4000</v>
      </c>
      <c r="B3513" s="4">
        <v>13000</v>
      </c>
      <c r="C3513" s="4">
        <v>-10</v>
      </c>
      <c r="D3513" s="4">
        <f t="shared" si="108"/>
        <v>263.14999999999998</v>
      </c>
      <c r="E3513" s="4">
        <v>10000</v>
      </c>
      <c r="F3513" s="25">
        <f t="shared" si="109"/>
        <v>100263151304</v>
      </c>
      <c r="G3513" s="4">
        <v>0</v>
      </c>
      <c r="H3513" s="4" t="s">
        <v>2</v>
      </c>
    </row>
    <row r="3514" spans="1:8" hidden="1" x14ac:dyDescent="0.25">
      <c r="A3514" s="4">
        <v>5000</v>
      </c>
      <c r="B3514" s="4">
        <v>13000</v>
      </c>
      <c r="C3514" s="4">
        <v>-10</v>
      </c>
      <c r="D3514" s="4">
        <f t="shared" si="108"/>
        <v>263.14999999999998</v>
      </c>
      <c r="E3514" s="4">
        <v>10000</v>
      </c>
      <c r="F3514" s="25">
        <f t="shared" si="109"/>
        <v>100263151305</v>
      </c>
      <c r="G3514" s="4">
        <v>0</v>
      </c>
      <c r="H3514" s="4" t="s">
        <v>2</v>
      </c>
    </row>
    <row r="3515" spans="1:8" hidden="1" x14ac:dyDescent="0.25">
      <c r="A3515" s="4">
        <v>6000</v>
      </c>
      <c r="B3515" s="4">
        <v>13000</v>
      </c>
      <c r="C3515" s="4">
        <v>-10</v>
      </c>
      <c r="D3515" s="4">
        <f t="shared" si="108"/>
        <v>263.14999999999998</v>
      </c>
      <c r="E3515" s="4">
        <v>10000</v>
      </c>
      <c r="F3515" s="25">
        <f t="shared" si="109"/>
        <v>100263151306</v>
      </c>
      <c r="G3515" s="4">
        <v>33.1</v>
      </c>
      <c r="H3515" s="4" t="s">
        <v>3</v>
      </c>
    </row>
    <row r="3516" spans="1:8" hidden="1" x14ac:dyDescent="0.25">
      <c r="A3516" s="4">
        <v>0</v>
      </c>
      <c r="B3516" s="4">
        <v>13500</v>
      </c>
      <c r="C3516" s="4">
        <v>-10</v>
      </c>
      <c r="D3516" s="4">
        <f t="shared" si="108"/>
        <v>263.14999999999998</v>
      </c>
      <c r="E3516" s="4">
        <v>10000</v>
      </c>
      <c r="F3516" s="25">
        <f t="shared" si="109"/>
        <v>100263151350</v>
      </c>
      <c r="G3516" s="4">
        <v>0</v>
      </c>
      <c r="H3516" s="4" t="s">
        <v>2</v>
      </c>
    </row>
    <row r="3517" spans="1:8" hidden="1" x14ac:dyDescent="0.25">
      <c r="A3517" s="4">
        <v>1000</v>
      </c>
      <c r="B3517" s="4">
        <v>13500</v>
      </c>
      <c r="C3517" s="4">
        <v>-10</v>
      </c>
      <c r="D3517" s="4">
        <f t="shared" si="108"/>
        <v>263.14999999999998</v>
      </c>
      <c r="E3517" s="4">
        <v>10000</v>
      </c>
      <c r="F3517" s="25">
        <f t="shared" si="109"/>
        <v>100263151351</v>
      </c>
      <c r="G3517" s="4">
        <v>0</v>
      </c>
      <c r="H3517" s="4" t="s">
        <v>2</v>
      </c>
    </row>
    <row r="3518" spans="1:8" hidden="1" x14ac:dyDescent="0.25">
      <c r="A3518" s="4">
        <v>2000</v>
      </c>
      <c r="B3518" s="4">
        <v>13500</v>
      </c>
      <c r="C3518" s="4">
        <v>-10</v>
      </c>
      <c r="D3518" s="4">
        <f t="shared" si="108"/>
        <v>263.14999999999998</v>
      </c>
      <c r="E3518" s="4">
        <v>10000</v>
      </c>
      <c r="F3518" s="25">
        <f t="shared" si="109"/>
        <v>100263151352</v>
      </c>
      <c r="G3518" s="4">
        <v>0</v>
      </c>
      <c r="H3518" s="4" t="s">
        <v>2</v>
      </c>
    </row>
    <row r="3519" spans="1:8" hidden="1" x14ac:dyDescent="0.25">
      <c r="A3519" s="4">
        <v>3000</v>
      </c>
      <c r="B3519" s="4">
        <v>13500</v>
      </c>
      <c r="C3519" s="4">
        <v>-10</v>
      </c>
      <c r="D3519" s="4">
        <f t="shared" si="108"/>
        <v>263.14999999999998</v>
      </c>
      <c r="E3519" s="4">
        <v>10000</v>
      </c>
      <c r="F3519" s="25">
        <f t="shared" si="109"/>
        <v>100263151353</v>
      </c>
      <c r="G3519" s="4">
        <v>0</v>
      </c>
      <c r="H3519" s="4" t="s">
        <v>2</v>
      </c>
    </row>
    <row r="3520" spans="1:8" hidden="1" x14ac:dyDescent="0.25">
      <c r="A3520" s="4">
        <v>4000</v>
      </c>
      <c r="B3520" s="4">
        <v>13500</v>
      </c>
      <c r="C3520" s="4">
        <v>-10</v>
      </c>
      <c r="D3520" s="4">
        <f t="shared" si="108"/>
        <v>263.14999999999998</v>
      </c>
      <c r="E3520" s="4">
        <v>10000</v>
      </c>
      <c r="F3520" s="25">
        <f t="shared" si="109"/>
        <v>100263151354</v>
      </c>
      <c r="G3520" s="4">
        <v>0</v>
      </c>
      <c r="H3520" s="4" t="s">
        <v>2</v>
      </c>
    </row>
    <row r="3521" spans="1:8" hidden="1" x14ac:dyDescent="0.25">
      <c r="A3521" s="4">
        <v>5000</v>
      </c>
      <c r="B3521" s="4">
        <v>13500</v>
      </c>
      <c r="C3521" s="4">
        <v>-10</v>
      </c>
      <c r="D3521" s="4">
        <f t="shared" si="108"/>
        <v>263.14999999999998</v>
      </c>
      <c r="E3521" s="4">
        <v>10000</v>
      </c>
      <c r="F3521" s="25">
        <f t="shared" si="109"/>
        <v>100263151355</v>
      </c>
      <c r="G3521" s="4">
        <v>32.700000000000003</v>
      </c>
      <c r="H3521" s="4" t="s">
        <v>3</v>
      </c>
    </row>
    <row r="3522" spans="1:8" hidden="1" x14ac:dyDescent="0.25">
      <c r="A3522" s="4">
        <v>6000</v>
      </c>
      <c r="B3522" s="4">
        <v>13500</v>
      </c>
      <c r="C3522" s="4">
        <v>-10</v>
      </c>
      <c r="D3522" s="4">
        <f t="shared" ref="D3522:D3585" si="110">C3522+273.15</f>
        <v>263.14999999999998</v>
      </c>
      <c r="E3522" s="4">
        <v>10000</v>
      </c>
      <c r="F3522" s="25">
        <f t="shared" ref="F3522:F3585" si="111">E3522*10^7+D3522*10^6+B3522/10+A3522/1000</f>
        <v>100263151356</v>
      </c>
      <c r="G3522" s="4">
        <v>99.7</v>
      </c>
      <c r="H3522" s="4" t="s">
        <v>3</v>
      </c>
    </row>
    <row r="3523" spans="1:8" hidden="1" x14ac:dyDescent="0.25">
      <c r="A3523" s="4">
        <v>0</v>
      </c>
      <c r="B3523" s="4">
        <v>14000</v>
      </c>
      <c r="C3523" s="4">
        <v>-10</v>
      </c>
      <c r="D3523" s="4">
        <f t="shared" si="110"/>
        <v>263.14999999999998</v>
      </c>
      <c r="E3523" s="4">
        <v>10000</v>
      </c>
      <c r="F3523" s="25">
        <f t="shared" si="111"/>
        <v>100263151400</v>
      </c>
      <c r="G3523" s="4">
        <v>0</v>
      </c>
      <c r="H3523" s="4" t="s">
        <v>2</v>
      </c>
    </row>
    <row r="3524" spans="1:8" hidden="1" x14ac:dyDescent="0.25">
      <c r="A3524" s="4">
        <v>1000</v>
      </c>
      <c r="B3524" s="4">
        <v>14000</v>
      </c>
      <c r="C3524" s="4">
        <v>-10</v>
      </c>
      <c r="D3524" s="4">
        <f t="shared" si="110"/>
        <v>263.14999999999998</v>
      </c>
      <c r="E3524" s="4">
        <v>10000</v>
      </c>
      <c r="F3524" s="25">
        <f t="shared" si="111"/>
        <v>100263151401</v>
      </c>
      <c r="G3524" s="4">
        <v>0</v>
      </c>
      <c r="H3524" s="4" t="s">
        <v>2</v>
      </c>
    </row>
    <row r="3525" spans="1:8" hidden="1" x14ac:dyDescent="0.25">
      <c r="A3525" s="4">
        <v>2000</v>
      </c>
      <c r="B3525" s="4">
        <v>14000</v>
      </c>
      <c r="C3525" s="4">
        <v>-10</v>
      </c>
      <c r="D3525" s="4">
        <f t="shared" si="110"/>
        <v>263.14999999999998</v>
      </c>
      <c r="E3525" s="4">
        <v>10000</v>
      </c>
      <c r="F3525" s="25">
        <f t="shared" si="111"/>
        <v>100263151402</v>
      </c>
      <c r="G3525" s="4">
        <v>0</v>
      </c>
      <c r="H3525" s="4" t="s">
        <v>2</v>
      </c>
    </row>
    <row r="3526" spans="1:8" hidden="1" x14ac:dyDescent="0.25">
      <c r="A3526" s="4">
        <v>3000</v>
      </c>
      <c r="B3526" s="4">
        <v>14000</v>
      </c>
      <c r="C3526" s="4">
        <v>-10</v>
      </c>
      <c r="D3526" s="4">
        <f t="shared" si="110"/>
        <v>263.14999999999998</v>
      </c>
      <c r="E3526" s="4">
        <v>10000</v>
      </c>
      <c r="F3526" s="25">
        <f t="shared" si="111"/>
        <v>100263151403</v>
      </c>
      <c r="G3526" s="4">
        <v>0</v>
      </c>
      <c r="H3526" s="4" t="s">
        <v>2</v>
      </c>
    </row>
    <row r="3527" spans="1:8" hidden="1" x14ac:dyDescent="0.25">
      <c r="A3527" s="4">
        <v>4000</v>
      </c>
      <c r="B3527" s="4">
        <v>14000</v>
      </c>
      <c r="C3527" s="4">
        <v>-10</v>
      </c>
      <c r="D3527" s="4">
        <f t="shared" si="110"/>
        <v>263.14999999999998</v>
      </c>
      <c r="E3527" s="4">
        <v>10000</v>
      </c>
      <c r="F3527" s="25">
        <f t="shared" si="111"/>
        <v>100263151404</v>
      </c>
      <c r="G3527" s="4">
        <v>24.6</v>
      </c>
      <c r="H3527" s="4" t="s">
        <v>3</v>
      </c>
    </row>
    <row r="3528" spans="1:8" hidden="1" x14ac:dyDescent="0.25">
      <c r="A3528" s="4">
        <v>5000</v>
      </c>
      <c r="B3528" s="4">
        <v>14000</v>
      </c>
      <c r="C3528" s="4">
        <v>-10</v>
      </c>
      <c r="D3528" s="4">
        <f t="shared" si="110"/>
        <v>263.14999999999998</v>
      </c>
      <c r="E3528" s="4">
        <v>10000</v>
      </c>
      <c r="F3528" s="25">
        <f t="shared" si="111"/>
        <v>100263151405</v>
      </c>
      <c r="G3528" s="4">
        <v>100.8</v>
      </c>
      <c r="H3528" s="4" t="s">
        <v>3</v>
      </c>
    </row>
    <row r="3529" spans="1:8" hidden="1" x14ac:dyDescent="0.25">
      <c r="A3529" s="4">
        <v>6000</v>
      </c>
      <c r="B3529" s="4">
        <v>14000</v>
      </c>
      <c r="C3529" s="4">
        <v>-10</v>
      </c>
      <c r="D3529" s="4">
        <f t="shared" si="110"/>
        <v>263.14999999999998</v>
      </c>
      <c r="E3529" s="4">
        <v>10000</v>
      </c>
      <c r="F3529" s="25">
        <f t="shared" si="111"/>
        <v>100263151406</v>
      </c>
      <c r="G3529" s="4">
        <v>135.4</v>
      </c>
      <c r="H3529" s="4" t="s">
        <v>3</v>
      </c>
    </row>
    <row r="3530" spans="1:8" hidden="1" x14ac:dyDescent="0.25">
      <c r="A3530" s="4">
        <v>0</v>
      </c>
      <c r="B3530" s="4">
        <v>11000</v>
      </c>
      <c r="C3530" s="4">
        <v>-5</v>
      </c>
      <c r="D3530" s="4">
        <f t="shared" si="110"/>
        <v>268.14999999999998</v>
      </c>
      <c r="E3530" s="4">
        <v>10000</v>
      </c>
      <c r="F3530" s="25">
        <f t="shared" si="111"/>
        <v>100268151100</v>
      </c>
      <c r="G3530" s="4">
        <v>0</v>
      </c>
      <c r="H3530" s="4" t="s">
        <v>2</v>
      </c>
    </row>
    <row r="3531" spans="1:8" hidden="1" x14ac:dyDescent="0.25">
      <c r="A3531" s="4">
        <v>1000</v>
      </c>
      <c r="B3531" s="4">
        <v>11000</v>
      </c>
      <c r="C3531" s="4">
        <v>-5</v>
      </c>
      <c r="D3531" s="4">
        <f t="shared" si="110"/>
        <v>268.14999999999998</v>
      </c>
      <c r="E3531" s="4">
        <v>10000</v>
      </c>
      <c r="F3531" s="25">
        <f t="shared" si="111"/>
        <v>100268151101</v>
      </c>
      <c r="G3531" s="4">
        <v>0</v>
      </c>
      <c r="H3531" s="4" t="s">
        <v>2</v>
      </c>
    </row>
    <row r="3532" spans="1:8" hidden="1" x14ac:dyDescent="0.25">
      <c r="A3532" s="4">
        <v>2000</v>
      </c>
      <c r="B3532" s="4">
        <v>11000</v>
      </c>
      <c r="C3532" s="4">
        <v>-5</v>
      </c>
      <c r="D3532" s="4">
        <f t="shared" si="110"/>
        <v>268.14999999999998</v>
      </c>
      <c r="E3532" s="4">
        <v>10000</v>
      </c>
      <c r="F3532" s="25">
        <f t="shared" si="111"/>
        <v>100268151102</v>
      </c>
      <c r="G3532" s="4">
        <v>0</v>
      </c>
      <c r="H3532" s="4" t="s">
        <v>2</v>
      </c>
    </row>
    <row r="3533" spans="1:8" hidden="1" x14ac:dyDescent="0.25">
      <c r="A3533" s="4">
        <v>3000</v>
      </c>
      <c r="B3533" s="4">
        <v>11000</v>
      </c>
      <c r="C3533" s="4">
        <v>-5</v>
      </c>
      <c r="D3533" s="4">
        <f t="shared" si="110"/>
        <v>268.14999999999998</v>
      </c>
      <c r="E3533" s="4">
        <v>10000</v>
      </c>
      <c r="F3533" s="25">
        <f t="shared" si="111"/>
        <v>100268151103</v>
      </c>
      <c r="G3533" s="4">
        <v>0</v>
      </c>
      <c r="H3533" s="4" t="s">
        <v>2</v>
      </c>
    </row>
    <row r="3534" spans="1:8" hidden="1" x14ac:dyDescent="0.25">
      <c r="A3534" s="4">
        <v>4000</v>
      </c>
      <c r="B3534" s="4">
        <v>11000</v>
      </c>
      <c r="C3534" s="4">
        <v>-5</v>
      </c>
      <c r="D3534" s="4">
        <f t="shared" si="110"/>
        <v>268.14999999999998</v>
      </c>
      <c r="E3534" s="4">
        <v>10000</v>
      </c>
      <c r="F3534" s="25">
        <f t="shared" si="111"/>
        <v>100268151104</v>
      </c>
      <c r="G3534" s="4">
        <v>0</v>
      </c>
      <c r="H3534" s="4" t="s">
        <v>2</v>
      </c>
    </row>
    <row r="3535" spans="1:8" hidden="1" x14ac:dyDescent="0.25">
      <c r="A3535" s="4">
        <v>5000</v>
      </c>
      <c r="B3535" s="4">
        <v>11000</v>
      </c>
      <c r="C3535" s="4">
        <v>-5</v>
      </c>
      <c r="D3535" s="4">
        <f t="shared" si="110"/>
        <v>268.14999999999998</v>
      </c>
      <c r="E3535" s="4">
        <v>10000</v>
      </c>
      <c r="F3535" s="25">
        <f t="shared" si="111"/>
        <v>100268151105</v>
      </c>
      <c r="G3535" s="4">
        <v>0</v>
      </c>
      <c r="H3535" s="4" t="s">
        <v>2</v>
      </c>
    </row>
    <row r="3536" spans="1:8" hidden="1" x14ac:dyDescent="0.25">
      <c r="A3536" s="4">
        <v>6000</v>
      </c>
      <c r="B3536" s="4">
        <v>11000</v>
      </c>
      <c r="C3536" s="4">
        <v>-5</v>
      </c>
      <c r="D3536" s="4">
        <f t="shared" si="110"/>
        <v>268.14999999999998</v>
      </c>
      <c r="E3536" s="4">
        <v>10000</v>
      </c>
      <c r="F3536" s="25">
        <f t="shared" si="111"/>
        <v>100268151106</v>
      </c>
      <c r="G3536" s="4">
        <v>0</v>
      </c>
      <c r="H3536" s="4" t="s">
        <v>2</v>
      </c>
    </row>
    <row r="3537" spans="1:8" hidden="1" x14ac:dyDescent="0.25">
      <c r="A3537" s="4">
        <v>0</v>
      </c>
      <c r="B3537" s="4">
        <v>11500</v>
      </c>
      <c r="C3537" s="4">
        <v>-5</v>
      </c>
      <c r="D3537" s="4">
        <f t="shared" si="110"/>
        <v>268.14999999999998</v>
      </c>
      <c r="E3537" s="4">
        <v>10000</v>
      </c>
      <c r="F3537" s="25">
        <f t="shared" si="111"/>
        <v>100268151150</v>
      </c>
      <c r="G3537" s="4">
        <v>0</v>
      </c>
      <c r="H3537" s="4" t="s">
        <v>2</v>
      </c>
    </row>
    <row r="3538" spans="1:8" hidden="1" x14ac:dyDescent="0.25">
      <c r="A3538" s="4">
        <v>1000</v>
      </c>
      <c r="B3538" s="4">
        <v>11500</v>
      </c>
      <c r="C3538" s="4">
        <v>-5</v>
      </c>
      <c r="D3538" s="4">
        <f t="shared" si="110"/>
        <v>268.14999999999998</v>
      </c>
      <c r="E3538" s="4">
        <v>10000</v>
      </c>
      <c r="F3538" s="25">
        <f t="shared" si="111"/>
        <v>100268151151</v>
      </c>
      <c r="G3538" s="4">
        <v>0</v>
      </c>
      <c r="H3538" s="4" t="s">
        <v>2</v>
      </c>
    </row>
    <row r="3539" spans="1:8" hidden="1" x14ac:dyDescent="0.25">
      <c r="A3539" s="4">
        <v>2000</v>
      </c>
      <c r="B3539" s="4">
        <v>11500</v>
      </c>
      <c r="C3539" s="4">
        <v>-5</v>
      </c>
      <c r="D3539" s="4">
        <f t="shared" si="110"/>
        <v>268.14999999999998</v>
      </c>
      <c r="E3539" s="4">
        <v>10000</v>
      </c>
      <c r="F3539" s="25">
        <f t="shared" si="111"/>
        <v>100268151152</v>
      </c>
      <c r="G3539" s="4">
        <v>0</v>
      </c>
      <c r="H3539" s="4" t="s">
        <v>2</v>
      </c>
    </row>
    <row r="3540" spans="1:8" hidden="1" x14ac:dyDescent="0.25">
      <c r="A3540" s="4">
        <v>3000</v>
      </c>
      <c r="B3540" s="4">
        <v>11500</v>
      </c>
      <c r="C3540" s="4">
        <v>-5</v>
      </c>
      <c r="D3540" s="4">
        <f t="shared" si="110"/>
        <v>268.14999999999998</v>
      </c>
      <c r="E3540" s="4">
        <v>10000</v>
      </c>
      <c r="F3540" s="25">
        <f t="shared" si="111"/>
        <v>100268151153</v>
      </c>
      <c r="G3540" s="4">
        <v>0</v>
      </c>
      <c r="H3540" s="4" t="s">
        <v>2</v>
      </c>
    </row>
    <row r="3541" spans="1:8" hidden="1" x14ac:dyDescent="0.25">
      <c r="A3541" s="4">
        <v>4000</v>
      </c>
      <c r="B3541" s="4">
        <v>11500</v>
      </c>
      <c r="C3541" s="4">
        <v>-5</v>
      </c>
      <c r="D3541" s="4">
        <f t="shared" si="110"/>
        <v>268.14999999999998</v>
      </c>
      <c r="E3541" s="4">
        <v>10000</v>
      </c>
      <c r="F3541" s="25">
        <f t="shared" si="111"/>
        <v>100268151154</v>
      </c>
      <c r="G3541" s="4">
        <v>0</v>
      </c>
      <c r="H3541" s="4" t="s">
        <v>2</v>
      </c>
    </row>
    <row r="3542" spans="1:8" hidden="1" x14ac:dyDescent="0.25">
      <c r="A3542" s="4">
        <v>5000</v>
      </c>
      <c r="B3542" s="4">
        <v>11500</v>
      </c>
      <c r="C3542" s="4">
        <v>-5</v>
      </c>
      <c r="D3542" s="4">
        <f t="shared" si="110"/>
        <v>268.14999999999998</v>
      </c>
      <c r="E3542" s="4">
        <v>10000</v>
      </c>
      <c r="F3542" s="25">
        <f t="shared" si="111"/>
        <v>100268151155</v>
      </c>
      <c r="G3542" s="4">
        <v>0</v>
      </c>
      <c r="H3542" s="4" t="s">
        <v>2</v>
      </c>
    </row>
    <row r="3543" spans="1:8" hidden="1" x14ac:dyDescent="0.25">
      <c r="A3543" s="4">
        <v>6000</v>
      </c>
      <c r="B3543" s="4">
        <v>11500</v>
      </c>
      <c r="C3543" s="4">
        <v>-5</v>
      </c>
      <c r="D3543" s="4">
        <f t="shared" si="110"/>
        <v>268.14999999999998</v>
      </c>
      <c r="E3543" s="4">
        <v>10000</v>
      </c>
      <c r="F3543" s="25">
        <f t="shared" si="111"/>
        <v>100268151156</v>
      </c>
      <c r="G3543" s="4">
        <v>0</v>
      </c>
      <c r="H3543" s="4" t="s">
        <v>2</v>
      </c>
    </row>
    <row r="3544" spans="1:8" hidden="1" x14ac:dyDescent="0.25">
      <c r="A3544" s="4">
        <v>0</v>
      </c>
      <c r="B3544" s="4">
        <v>12000</v>
      </c>
      <c r="C3544" s="4">
        <v>-5</v>
      </c>
      <c r="D3544" s="4">
        <f t="shared" si="110"/>
        <v>268.14999999999998</v>
      </c>
      <c r="E3544" s="4">
        <v>10000</v>
      </c>
      <c r="F3544" s="25">
        <f t="shared" si="111"/>
        <v>100268151200</v>
      </c>
      <c r="G3544" s="4">
        <v>0</v>
      </c>
      <c r="H3544" s="4" t="s">
        <v>2</v>
      </c>
    </row>
    <row r="3545" spans="1:8" hidden="1" x14ac:dyDescent="0.25">
      <c r="A3545" s="4">
        <v>1000</v>
      </c>
      <c r="B3545" s="4">
        <v>12000</v>
      </c>
      <c r="C3545" s="4">
        <v>-5</v>
      </c>
      <c r="D3545" s="4">
        <f t="shared" si="110"/>
        <v>268.14999999999998</v>
      </c>
      <c r="E3545" s="4">
        <v>10000</v>
      </c>
      <c r="F3545" s="25">
        <f t="shared" si="111"/>
        <v>100268151201</v>
      </c>
      <c r="G3545" s="4">
        <v>0</v>
      </c>
      <c r="H3545" s="4" t="s">
        <v>2</v>
      </c>
    </row>
    <row r="3546" spans="1:8" hidden="1" x14ac:dyDescent="0.25">
      <c r="A3546" s="4">
        <v>2000</v>
      </c>
      <c r="B3546" s="4">
        <v>12000</v>
      </c>
      <c r="C3546" s="4">
        <v>-5</v>
      </c>
      <c r="D3546" s="4">
        <f t="shared" si="110"/>
        <v>268.14999999999998</v>
      </c>
      <c r="E3546" s="4">
        <v>10000</v>
      </c>
      <c r="F3546" s="25">
        <f t="shared" si="111"/>
        <v>100268151202</v>
      </c>
      <c r="G3546" s="4">
        <v>0</v>
      </c>
      <c r="H3546" s="4" t="s">
        <v>2</v>
      </c>
    </row>
    <row r="3547" spans="1:8" hidden="1" x14ac:dyDescent="0.25">
      <c r="A3547" s="4">
        <v>3000</v>
      </c>
      <c r="B3547" s="4">
        <v>12000</v>
      </c>
      <c r="C3547" s="4">
        <v>-5</v>
      </c>
      <c r="D3547" s="4">
        <f t="shared" si="110"/>
        <v>268.14999999999998</v>
      </c>
      <c r="E3547" s="4">
        <v>10000</v>
      </c>
      <c r="F3547" s="25">
        <f t="shared" si="111"/>
        <v>100268151203</v>
      </c>
      <c r="G3547" s="4">
        <v>0</v>
      </c>
      <c r="H3547" s="4" t="s">
        <v>2</v>
      </c>
    </row>
    <row r="3548" spans="1:8" hidden="1" x14ac:dyDescent="0.25">
      <c r="A3548" s="4">
        <v>4000</v>
      </c>
      <c r="B3548" s="4">
        <v>12000</v>
      </c>
      <c r="C3548" s="4">
        <v>-5</v>
      </c>
      <c r="D3548" s="4">
        <f t="shared" si="110"/>
        <v>268.14999999999998</v>
      </c>
      <c r="E3548" s="4">
        <v>10000</v>
      </c>
      <c r="F3548" s="25">
        <f t="shared" si="111"/>
        <v>100268151204</v>
      </c>
      <c r="G3548" s="4">
        <v>0</v>
      </c>
      <c r="H3548" s="4" t="s">
        <v>2</v>
      </c>
    </row>
    <row r="3549" spans="1:8" hidden="1" x14ac:dyDescent="0.25">
      <c r="A3549" s="4">
        <v>5000</v>
      </c>
      <c r="B3549" s="4">
        <v>12000</v>
      </c>
      <c r="C3549" s="4">
        <v>-5</v>
      </c>
      <c r="D3549" s="4">
        <f t="shared" si="110"/>
        <v>268.14999999999998</v>
      </c>
      <c r="E3549" s="4">
        <v>10000</v>
      </c>
      <c r="F3549" s="25">
        <f t="shared" si="111"/>
        <v>100268151205</v>
      </c>
      <c r="G3549" s="4">
        <v>0</v>
      </c>
      <c r="H3549" s="4" t="s">
        <v>2</v>
      </c>
    </row>
    <row r="3550" spans="1:8" hidden="1" x14ac:dyDescent="0.25">
      <c r="A3550" s="4">
        <v>6000</v>
      </c>
      <c r="B3550" s="4">
        <v>12000</v>
      </c>
      <c r="C3550" s="4">
        <v>-5</v>
      </c>
      <c r="D3550" s="4">
        <f t="shared" si="110"/>
        <v>268.14999999999998</v>
      </c>
      <c r="E3550" s="4">
        <v>10000</v>
      </c>
      <c r="F3550" s="25">
        <f t="shared" si="111"/>
        <v>100268151206</v>
      </c>
      <c r="G3550" s="4">
        <v>0</v>
      </c>
      <c r="H3550" s="4" t="s">
        <v>2</v>
      </c>
    </row>
    <row r="3551" spans="1:8" hidden="1" x14ac:dyDescent="0.25">
      <c r="A3551" s="4">
        <v>0</v>
      </c>
      <c r="B3551" s="4">
        <v>12500</v>
      </c>
      <c r="C3551" s="4">
        <v>-5</v>
      </c>
      <c r="D3551" s="4">
        <f t="shared" si="110"/>
        <v>268.14999999999998</v>
      </c>
      <c r="E3551" s="4">
        <v>10000</v>
      </c>
      <c r="F3551" s="25">
        <f t="shared" si="111"/>
        <v>100268151250</v>
      </c>
      <c r="G3551" s="4">
        <v>0</v>
      </c>
      <c r="H3551" s="4" t="s">
        <v>2</v>
      </c>
    </row>
    <row r="3552" spans="1:8" hidden="1" x14ac:dyDescent="0.25">
      <c r="A3552" s="4">
        <v>1000</v>
      </c>
      <c r="B3552" s="4">
        <v>12500</v>
      </c>
      <c r="C3552" s="4">
        <v>-5</v>
      </c>
      <c r="D3552" s="4">
        <f t="shared" si="110"/>
        <v>268.14999999999998</v>
      </c>
      <c r="E3552" s="4">
        <v>10000</v>
      </c>
      <c r="F3552" s="25">
        <f t="shared" si="111"/>
        <v>100268151251</v>
      </c>
      <c r="G3552" s="4">
        <v>0</v>
      </c>
      <c r="H3552" s="4" t="s">
        <v>2</v>
      </c>
    </row>
    <row r="3553" spans="1:8" hidden="1" x14ac:dyDescent="0.25">
      <c r="A3553" s="4">
        <v>2000</v>
      </c>
      <c r="B3553" s="4">
        <v>12500</v>
      </c>
      <c r="C3553" s="4">
        <v>-5</v>
      </c>
      <c r="D3553" s="4">
        <f t="shared" si="110"/>
        <v>268.14999999999998</v>
      </c>
      <c r="E3553" s="4">
        <v>10000</v>
      </c>
      <c r="F3553" s="25">
        <f t="shared" si="111"/>
        <v>100268151252</v>
      </c>
      <c r="G3553" s="4">
        <v>0</v>
      </c>
      <c r="H3553" s="4" t="s">
        <v>2</v>
      </c>
    </row>
    <row r="3554" spans="1:8" hidden="1" x14ac:dyDescent="0.25">
      <c r="A3554" s="4">
        <v>3000</v>
      </c>
      <c r="B3554" s="4">
        <v>12500</v>
      </c>
      <c r="C3554" s="4">
        <v>-5</v>
      </c>
      <c r="D3554" s="4">
        <f t="shared" si="110"/>
        <v>268.14999999999998</v>
      </c>
      <c r="E3554" s="4">
        <v>10000</v>
      </c>
      <c r="F3554" s="25">
        <f t="shared" si="111"/>
        <v>100268151253</v>
      </c>
      <c r="G3554" s="4">
        <v>0</v>
      </c>
      <c r="H3554" s="4" t="s">
        <v>2</v>
      </c>
    </row>
    <row r="3555" spans="1:8" hidden="1" x14ac:dyDescent="0.25">
      <c r="A3555" s="4">
        <v>4000</v>
      </c>
      <c r="B3555" s="4">
        <v>12500</v>
      </c>
      <c r="C3555" s="4">
        <v>-5</v>
      </c>
      <c r="D3555" s="4">
        <f t="shared" si="110"/>
        <v>268.14999999999998</v>
      </c>
      <c r="E3555" s="4">
        <v>10000</v>
      </c>
      <c r="F3555" s="25">
        <f t="shared" si="111"/>
        <v>100268151254</v>
      </c>
      <c r="G3555" s="4">
        <v>0</v>
      </c>
      <c r="H3555" s="4" t="s">
        <v>2</v>
      </c>
    </row>
    <row r="3556" spans="1:8" hidden="1" x14ac:dyDescent="0.25">
      <c r="A3556" s="4">
        <v>5000</v>
      </c>
      <c r="B3556" s="4">
        <v>12500</v>
      </c>
      <c r="C3556" s="4">
        <v>-5</v>
      </c>
      <c r="D3556" s="4">
        <f t="shared" si="110"/>
        <v>268.14999999999998</v>
      </c>
      <c r="E3556" s="4">
        <v>10000</v>
      </c>
      <c r="F3556" s="25">
        <f t="shared" si="111"/>
        <v>100268151255</v>
      </c>
      <c r="G3556" s="4">
        <v>0</v>
      </c>
      <c r="H3556" s="4" t="s">
        <v>2</v>
      </c>
    </row>
    <row r="3557" spans="1:8" hidden="1" x14ac:dyDescent="0.25">
      <c r="A3557" s="4">
        <v>6000</v>
      </c>
      <c r="B3557" s="4">
        <v>12500</v>
      </c>
      <c r="C3557" s="4">
        <v>-5</v>
      </c>
      <c r="D3557" s="4">
        <f t="shared" si="110"/>
        <v>268.14999999999998</v>
      </c>
      <c r="E3557" s="4">
        <v>10000</v>
      </c>
      <c r="F3557" s="25">
        <f t="shared" si="111"/>
        <v>100268151256</v>
      </c>
      <c r="G3557" s="4">
        <v>0</v>
      </c>
      <c r="H3557" s="4" t="s">
        <v>2</v>
      </c>
    </row>
    <row r="3558" spans="1:8" hidden="1" x14ac:dyDescent="0.25">
      <c r="A3558" s="4">
        <v>0</v>
      </c>
      <c r="B3558" s="4">
        <v>12800</v>
      </c>
      <c r="C3558" s="4">
        <v>-5</v>
      </c>
      <c r="D3558" s="4">
        <f t="shared" si="110"/>
        <v>268.14999999999998</v>
      </c>
      <c r="E3558" s="4">
        <v>10000</v>
      </c>
      <c r="F3558" s="25">
        <f t="shared" si="111"/>
        <v>100268151280</v>
      </c>
      <c r="G3558" s="4">
        <v>0</v>
      </c>
      <c r="H3558" s="4" t="s">
        <v>2</v>
      </c>
    </row>
    <row r="3559" spans="1:8" hidden="1" x14ac:dyDescent="0.25">
      <c r="A3559" s="4">
        <v>1000</v>
      </c>
      <c r="B3559" s="4">
        <v>12800</v>
      </c>
      <c r="C3559" s="4">
        <v>-5</v>
      </c>
      <c r="D3559" s="4">
        <f t="shared" si="110"/>
        <v>268.14999999999998</v>
      </c>
      <c r="E3559" s="4">
        <v>10000</v>
      </c>
      <c r="F3559" s="25">
        <f t="shared" si="111"/>
        <v>100268151281</v>
      </c>
      <c r="G3559" s="4">
        <v>0</v>
      </c>
      <c r="H3559" s="4" t="s">
        <v>2</v>
      </c>
    </row>
    <row r="3560" spans="1:8" hidden="1" x14ac:dyDescent="0.25">
      <c r="A3560" s="4">
        <v>2000</v>
      </c>
      <c r="B3560" s="4">
        <v>12800</v>
      </c>
      <c r="C3560" s="4">
        <v>-5</v>
      </c>
      <c r="D3560" s="4">
        <f t="shared" si="110"/>
        <v>268.14999999999998</v>
      </c>
      <c r="E3560" s="4">
        <v>10000</v>
      </c>
      <c r="F3560" s="25">
        <f t="shared" si="111"/>
        <v>100268151282</v>
      </c>
      <c r="G3560" s="4">
        <v>0</v>
      </c>
      <c r="H3560" s="4" t="s">
        <v>2</v>
      </c>
    </row>
    <row r="3561" spans="1:8" hidden="1" x14ac:dyDescent="0.25">
      <c r="A3561" s="4">
        <v>3000</v>
      </c>
      <c r="B3561" s="4">
        <v>12800</v>
      </c>
      <c r="C3561" s="4">
        <v>-5</v>
      </c>
      <c r="D3561" s="4">
        <f t="shared" si="110"/>
        <v>268.14999999999998</v>
      </c>
      <c r="E3561" s="4">
        <v>10000</v>
      </c>
      <c r="F3561" s="25">
        <f t="shared" si="111"/>
        <v>100268151283</v>
      </c>
      <c r="G3561" s="4">
        <v>0</v>
      </c>
      <c r="H3561" s="4" t="s">
        <v>2</v>
      </c>
    </row>
    <row r="3562" spans="1:8" hidden="1" x14ac:dyDescent="0.25">
      <c r="A3562" s="4">
        <v>4000</v>
      </c>
      <c r="B3562" s="4">
        <v>12800</v>
      </c>
      <c r="C3562" s="4">
        <v>-5</v>
      </c>
      <c r="D3562" s="4">
        <f t="shared" si="110"/>
        <v>268.14999999999998</v>
      </c>
      <c r="E3562" s="4">
        <v>10000</v>
      </c>
      <c r="F3562" s="25">
        <f t="shared" si="111"/>
        <v>100268151284</v>
      </c>
      <c r="G3562" s="4">
        <v>0</v>
      </c>
      <c r="H3562" s="4" t="s">
        <v>2</v>
      </c>
    </row>
    <row r="3563" spans="1:8" hidden="1" x14ac:dyDescent="0.25">
      <c r="A3563" s="4">
        <v>5000</v>
      </c>
      <c r="B3563" s="4">
        <v>12800</v>
      </c>
      <c r="C3563" s="4">
        <v>-5</v>
      </c>
      <c r="D3563" s="4">
        <f t="shared" si="110"/>
        <v>268.14999999999998</v>
      </c>
      <c r="E3563" s="4">
        <v>10000</v>
      </c>
      <c r="F3563" s="25">
        <f t="shared" si="111"/>
        <v>100268151285</v>
      </c>
      <c r="G3563" s="4">
        <v>0</v>
      </c>
      <c r="H3563" s="4" t="s">
        <v>2</v>
      </c>
    </row>
    <row r="3564" spans="1:8" hidden="1" x14ac:dyDescent="0.25">
      <c r="A3564" s="4">
        <v>6000</v>
      </c>
      <c r="B3564" s="4">
        <v>12800</v>
      </c>
      <c r="C3564" s="4">
        <v>-5</v>
      </c>
      <c r="D3564" s="4">
        <f t="shared" si="110"/>
        <v>268.14999999999998</v>
      </c>
      <c r="E3564" s="4">
        <v>10000</v>
      </c>
      <c r="F3564" s="25">
        <f t="shared" si="111"/>
        <v>100268151286</v>
      </c>
      <c r="G3564" s="4">
        <v>47.1</v>
      </c>
      <c r="H3564" s="4" t="s">
        <v>3</v>
      </c>
    </row>
    <row r="3565" spans="1:8" hidden="1" x14ac:dyDescent="0.25">
      <c r="A3565" s="4">
        <v>0</v>
      </c>
      <c r="B3565" s="4">
        <v>13000</v>
      </c>
      <c r="C3565" s="4">
        <v>-5</v>
      </c>
      <c r="D3565" s="4">
        <f t="shared" si="110"/>
        <v>268.14999999999998</v>
      </c>
      <c r="E3565" s="4">
        <v>10000</v>
      </c>
      <c r="F3565" s="25">
        <f t="shared" si="111"/>
        <v>100268151300</v>
      </c>
      <c r="G3565" s="4">
        <v>0</v>
      </c>
      <c r="H3565" s="4" t="s">
        <v>2</v>
      </c>
    </row>
    <row r="3566" spans="1:8" hidden="1" x14ac:dyDescent="0.25">
      <c r="A3566" s="4">
        <v>1000</v>
      </c>
      <c r="B3566" s="4">
        <v>13000</v>
      </c>
      <c r="C3566" s="4">
        <v>-5</v>
      </c>
      <c r="D3566" s="4">
        <f t="shared" si="110"/>
        <v>268.14999999999998</v>
      </c>
      <c r="E3566" s="4">
        <v>10000</v>
      </c>
      <c r="F3566" s="25">
        <f t="shared" si="111"/>
        <v>100268151301</v>
      </c>
      <c r="G3566" s="4">
        <v>0</v>
      </c>
      <c r="H3566" s="4" t="s">
        <v>2</v>
      </c>
    </row>
    <row r="3567" spans="1:8" hidden="1" x14ac:dyDescent="0.25">
      <c r="A3567" s="4">
        <v>2000</v>
      </c>
      <c r="B3567" s="4">
        <v>13000</v>
      </c>
      <c r="C3567" s="4">
        <v>-5</v>
      </c>
      <c r="D3567" s="4">
        <f t="shared" si="110"/>
        <v>268.14999999999998</v>
      </c>
      <c r="E3567" s="4">
        <v>10000</v>
      </c>
      <c r="F3567" s="25">
        <f t="shared" si="111"/>
        <v>100268151302</v>
      </c>
      <c r="G3567" s="4">
        <v>0</v>
      </c>
      <c r="H3567" s="4" t="s">
        <v>2</v>
      </c>
    </row>
    <row r="3568" spans="1:8" hidden="1" x14ac:dyDescent="0.25">
      <c r="A3568" s="4">
        <v>3000</v>
      </c>
      <c r="B3568" s="4">
        <v>13000</v>
      </c>
      <c r="C3568" s="4">
        <v>-5</v>
      </c>
      <c r="D3568" s="4">
        <f t="shared" si="110"/>
        <v>268.14999999999998</v>
      </c>
      <c r="E3568" s="4">
        <v>10000</v>
      </c>
      <c r="F3568" s="25">
        <f t="shared" si="111"/>
        <v>100268151303</v>
      </c>
      <c r="G3568" s="4">
        <v>0</v>
      </c>
      <c r="H3568" s="4" t="s">
        <v>2</v>
      </c>
    </row>
    <row r="3569" spans="1:8" hidden="1" x14ac:dyDescent="0.25">
      <c r="A3569" s="4">
        <v>4000</v>
      </c>
      <c r="B3569" s="4">
        <v>13000</v>
      </c>
      <c r="C3569" s="4">
        <v>-5</v>
      </c>
      <c r="D3569" s="4">
        <f t="shared" si="110"/>
        <v>268.14999999999998</v>
      </c>
      <c r="E3569" s="4">
        <v>10000</v>
      </c>
      <c r="F3569" s="25">
        <f t="shared" si="111"/>
        <v>100268151304</v>
      </c>
      <c r="G3569" s="4">
        <v>0</v>
      </c>
      <c r="H3569" s="4" t="s">
        <v>2</v>
      </c>
    </row>
    <row r="3570" spans="1:8" hidden="1" x14ac:dyDescent="0.25">
      <c r="A3570" s="4">
        <v>5000</v>
      </c>
      <c r="B3570" s="4">
        <v>13000</v>
      </c>
      <c r="C3570" s="4">
        <v>-5</v>
      </c>
      <c r="D3570" s="4">
        <f t="shared" si="110"/>
        <v>268.14999999999998</v>
      </c>
      <c r="E3570" s="4">
        <v>10000</v>
      </c>
      <c r="F3570" s="25">
        <f t="shared" si="111"/>
        <v>100268151305</v>
      </c>
      <c r="G3570" s="4">
        <v>0</v>
      </c>
      <c r="H3570" s="4" t="s">
        <v>2</v>
      </c>
    </row>
    <row r="3571" spans="1:8" hidden="1" x14ac:dyDescent="0.25">
      <c r="A3571" s="4">
        <v>6000</v>
      </c>
      <c r="B3571" s="4">
        <v>13000</v>
      </c>
      <c r="C3571" s="4">
        <v>-5</v>
      </c>
      <c r="D3571" s="4">
        <f t="shared" si="110"/>
        <v>268.14999999999998</v>
      </c>
      <c r="E3571" s="4">
        <v>10000</v>
      </c>
      <c r="F3571" s="25">
        <f t="shared" si="111"/>
        <v>100268151306</v>
      </c>
      <c r="G3571" s="4">
        <v>77.599999999999994</v>
      </c>
      <c r="H3571" s="4" t="s">
        <v>3</v>
      </c>
    </row>
    <row r="3572" spans="1:8" hidden="1" x14ac:dyDescent="0.25">
      <c r="A3572" s="4">
        <v>0</v>
      </c>
      <c r="B3572" s="4">
        <v>13500</v>
      </c>
      <c r="C3572" s="4">
        <v>-5</v>
      </c>
      <c r="D3572" s="4">
        <f t="shared" si="110"/>
        <v>268.14999999999998</v>
      </c>
      <c r="E3572" s="4">
        <v>10000</v>
      </c>
      <c r="F3572" s="25">
        <f t="shared" si="111"/>
        <v>100268151350</v>
      </c>
      <c r="G3572" s="4">
        <v>0</v>
      </c>
      <c r="H3572" s="4" t="s">
        <v>2</v>
      </c>
    </row>
    <row r="3573" spans="1:8" hidden="1" x14ac:dyDescent="0.25">
      <c r="A3573" s="4">
        <v>1000</v>
      </c>
      <c r="B3573" s="4">
        <v>13500</v>
      </c>
      <c r="C3573" s="4">
        <v>-5</v>
      </c>
      <c r="D3573" s="4">
        <f t="shared" si="110"/>
        <v>268.14999999999998</v>
      </c>
      <c r="E3573" s="4">
        <v>10000</v>
      </c>
      <c r="F3573" s="25">
        <f t="shared" si="111"/>
        <v>100268151351</v>
      </c>
      <c r="G3573" s="4">
        <v>0</v>
      </c>
      <c r="H3573" s="4" t="s">
        <v>2</v>
      </c>
    </row>
    <row r="3574" spans="1:8" hidden="1" x14ac:dyDescent="0.25">
      <c r="A3574" s="4">
        <v>2000</v>
      </c>
      <c r="B3574" s="4">
        <v>13500</v>
      </c>
      <c r="C3574" s="4">
        <v>-5</v>
      </c>
      <c r="D3574" s="4">
        <f t="shared" si="110"/>
        <v>268.14999999999998</v>
      </c>
      <c r="E3574" s="4">
        <v>10000</v>
      </c>
      <c r="F3574" s="25">
        <f t="shared" si="111"/>
        <v>100268151352</v>
      </c>
      <c r="G3574" s="4">
        <v>0</v>
      </c>
      <c r="H3574" s="4" t="s">
        <v>2</v>
      </c>
    </row>
    <row r="3575" spans="1:8" hidden="1" x14ac:dyDescent="0.25">
      <c r="A3575" s="4">
        <v>3000</v>
      </c>
      <c r="B3575" s="4">
        <v>13500</v>
      </c>
      <c r="C3575" s="4">
        <v>-5</v>
      </c>
      <c r="D3575" s="4">
        <f t="shared" si="110"/>
        <v>268.14999999999998</v>
      </c>
      <c r="E3575" s="4">
        <v>10000</v>
      </c>
      <c r="F3575" s="25">
        <f t="shared" si="111"/>
        <v>100268151353</v>
      </c>
      <c r="G3575" s="4">
        <v>0</v>
      </c>
      <c r="H3575" s="4" t="s">
        <v>2</v>
      </c>
    </row>
    <row r="3576" spans="1:8" hidden="1" x14ac:dyDescent="0.25">
      <c r="A3576" s="4">
        <v>4000</v>
      </c>
      <c r="B3576" s="4">
        <v>13500</v>
      </c>
      <c r="C3576" s="4">
        <v>-5</v>
      </c>
      <c r="D3576" s="4">
        <f t="shared" si="110"/>
        <v>268.14999999999998</v>
      </c>
      <c r="E3576" s="4">
        <v>10000</v>
      </c>
      <c r="F3576" s="25">
        <f t="shared" si="111"/>
        <v>100268151354</v>
      </c>
      <c r="G3576" s="4">
        <v>0</v>
      </c>
      <c r="H3576" s="4" t="s">
        <v>2</v>
      </c>
    </row>
    <row r="3577" spans="1:8" hidden="1" x14ac:dyDescent="0.25">
      <c r="A3577" s="4">
        <v>5000</v>
      </c>
      <c r="B3577" s="4">
        <v>13500</v>
      </c>
      <c r="C3577" s="4">
        <v>-5</v>
      </c>
      <c r="D3577" s="4">
        <f t="shared" si="110"/>
        <v>268.14999999999998</v>
      </c>
      <c r="E3577" s="4">
        <v>10000</v>
      </c>
      <c r="F3577" s="25">
        <f t="shared" si="111"/>
        <v>100268151355</v>
      </c>
      <c r="G3577" s="4">
        <v>77.400000000000006</v>
      </c>
      <c r="H3577" s="4" t="s">
        <v>3</v>
      </c>
    </row>
    <row r="3578" spans="1:8" hidden="1" x14ac:dyDescent="0.25">
      <c r="A3578" s="4">
        <v>6000</v>
      </c>
      <c r="B3578" s="4">
        <v>13500</v>
      </c>
      <c r="C3578" s="4">
        <v>-5</v>
      </c>
      <c r="D3578" s="4">
        <f t="shared" si="110"/>
        <v>268.14999999999998</v>
      </c>
      <c r="E3578" s="4">
        <v>10000</v>
      </c>
      <c r="F3578" s="25">
        <f t="shared" si="111"/>
        <v>100268151356</v>
      </c>
      <c r="G3578" s="4">
        <v>120.3</v>
      </c>
      <c r="H3578" s="4" t="s">
        <v>3</v>
      </c>
    </row>
    <row r="3579" spans="1:8" hidden="1" x14ac:dyDescent="0.25">
      <c r="A3579" s="4">
        <v>0</v>
      </c>
      <c r="B3579" s="4">
        <v>14000</v>
      </c>
      <c r="C3579" s="4">
        <v>-5</v>
      </c>
      <c r="D3579" s="4">
        <f t="shared" si="110"/>
        <v>268.14999999999998</v>
      </c>
      <c r="E3579" s="4">
        <v>10000</v>
      </c>
      <c r="F3579" s="25">
        <f t="shared" si="111"/>
        <v>100268151400</v>
      </c>
      <c r="G3579" s="4">
        <v>0</v>
      </c>
      <c r="H3579" s="4" t="s">
        <v>2</v>
      </c>
    </row>
    <row r="3580" spans="1:8" hidden="1" x14ac:dyDescent="0.25">
      <c r="A3580" s="4">
        <v>1000</v>
      </c>
      <c r="B3580" s="4">
        <v>14000</v>
      </c>
      <c r="C3580" s="4">
        <v>-5</v>
      </c>
      <c r="D3580" s="4">
        <f t="shared" si="110"/>
        <v>268.14999999999998</v>
      </c>
      <c r="E3580" s="4">
        <v>10000</v>
      </c>
      <c r="F3580" s="25">
        <f t="shared" si="111"/>
        <v>100268151401</v>
      </c>
      <c r="G3580" s="4">
        <v>0</v>
      </c>
      <c r="H3580" s="4" t="s">
        <v>2</v>
      </c>
    </row>
    <row r="3581" spans="1:8" hidden="1" x14ac:dyDescent="0.25">
      <c r="A3581" s="4">
        <v>2000</v>
      </c>
      <c r="B3581" s="4">
        <v>14000</v>
      </c>
      <c r="C3581" s="4">
        <v>-5</v>
      </c>
      <c r="D3581" s="4">
        <f t="shared" si="110"/>
        <v>268.14999999999998</v>
      </c>
      <c r="E3581" s="4">
        <v>10000</v>
      </c>
      <c r="F3581" s="25">
        <f t="shared" si="111"/>
        <v>100268151402</v>
      </c>
      <c r="G3581" s="4">
        <v>0</v>
      </c>
      <c r="H3581" s="4" t="s">
        <v>2</v>
      </c>
    </row>
    <row r="3582" spans="1:8" hidden="1" x14ac:dyDescent="0.25">
      <c r="A3582" s="4">
        <v>3000</v>
      </c>
      <c r="B3582" s="4">
        <v>14000</v>
      </c>
      <c r="C3582" s="4">
        <v>-5</v>
      </c>
      <c r="D3582" s="4">
        <f t="shared" si="110"/>
        <v>268.14999999999998</v>
      </c>
      <c r="E3582" s="4">
        <v>10000</v>
      </c>
      <c r="F3582" s="25">
        <f t="shared" si="111"/>
        <v>100268151403</v>
      </c>
      <c r="G3582" s="4">
        <v>0</v>
      </c>
      <c r="H3582" s="4" t="s">
        <v>2</v>
      </c>
    </row>
    <row r="3583" spans="1:8" hidden="1" x14ac:dyDescent="0.25">
      <c r="A3583" s="4">
        <v>4000</v>
      </c>
      <c r="B3583" s="4">
        <v>14000</v>
      </c>
      <c r="C3583" s="4">
        <v>-5</v>
      </c>
      <c r="D3583" s="4">
        <f t="shared" si="110"/>
        <v>268.14999999999998</v>
      </c>
      <c r="E3583" s="4">
        <v>10000</v>
      </c>
      <c r="F3583" s="25">
        <f t="shared" si="111"/>
        <v>100268151404</v>
      </c>
      <c r="G3583" s="4">
        <v>75.900000000000006</v>
      </c>
      <c r="H3583" s="4" t="s">
        <v>3</v>
      </c>
    </row>
    <row r="3584" spans="1:8" hidden="1" x14ac:dyDescent="0.25">
      <c r="A3584" s="4">
        <v>5000</v>
      </c>
      <c r="B3584" s="4">
        <v>14000</v>
      </c>
      <c r="C3584" s="4">
        <v>-5</v>
      </c>
      <c r="D3584" s="4">
        <f t="shared" si="110"/>
        <v>268.14999999999998</v>
      </c>
      <c r="E3584" s="4">
        <v>10000</v>
      </c>
      <c r="F3584" s="25">
        <f t="shared" si="111"/>
        <v>100268151405</v>
      </c>
      <c r="G3584" s="4">
        <v>121.2</v>
      </c>
      <c r="H3584" s="4" t="s">
        <v>3</v>
      </c>
    </row>
    <row r="3585" spans="1:8" hidden="1" x14ac:dyDescent="0.25">
      <c r="A3585" s="4">
        <v>6000</v>
      </c>
      <c r="B3585" s="4">
        <v>14000</v>
      </c>
      <c r="C3585" s="4">
        <v>-5</v>
      </c>
      <c r="D3585" s="4">
        <f t="shared" si="110"/>
        <v>268.14999999999998</v>
      </c>
      <c r="E3585" s="4">
        <v>10000</v>
      </c>
      <c r="F3585" s="25">
        <f t="shared" si="111"/>
        <v>100268151406</v>
      </c>
      <c r="G3585" s="4">
        <v>150.69999999999999</v>
      </c>
      <c r="H3585" s="4" t="s">
        <v>3</v>
      </c>
    </row>
    <row r="3586" spans="1:8" hidden="1" x14ac:dyDescent="0.25">
      <c r="A3586" s="4">
        <v>0</v>
      </c>
      <c r="B3586" s="4">
        <v>11000</v>
      </c>
      <c r="C3586" s="4">
        <v>0</v>
      </c>
      <c r="D3586" s="4">
        <f t="shared" ref="D3586:D3649" si="112">C3586+273.15</f>
        <v>273.14999999999998</v>
      </c>
      <c r="E3586" s="4">
        <v>10000</v>
      </c>
      <c r="F3586" s="25">
        <f t="shared" ref="F3586:F3649" si="113">E3586*10^7+D3586*10^6+B3586/10+A3586/1000</f>
        <v>100273151100</v>
      </c>
      <c r="G3586" s="4">
        <v>0</v>
      </c>
      <c r="H3586" s="4" t="s">
        <v>2</v>
      </c>
    </row>
    <row r="3587" spans="1:8" hidden="1" x14ac:dyDescent="0.25">
      <c r="A3587" s="4">
        <v>1000</v>
      </c>
      <c r="B3587" s="4">
        <v>11000</v>
      </c>
      <c r="C3587" s="4">
        <v>0</v>
      </c>
      <c r="D3587" s="4">
        <f t="shared" si="112"/>
        <v>273.14999999999998</v>
      </c>
      <c r="E3587" s="4">
        <v>10000</v>
      </c>
      <c r="F3587" s="25">
        <f t="shared" si="113"/>
        <v>100273151101</v>
      </c>
      <c r="G3587" s="4">
        <v>0</v>
      </c>
      <c r="H3587" s="4" t="s">
        <v>2</v>
      </c>
    </row>
    <row r="3588" spans="1:8" hidden="1" x14ac:dyDescent="0.25">
      <c r="A3588" s="4">
        <v>2000</v>
      </c>
      <c r="B3588" s="4">
        <v>11000</v>
      </c>
      <c r="C3588" s="4">
        <v>0</v>
      </c>
      <c r="D3588" s="4">
        <f t="shared" si="112"/>
        <v>273.14999999999998</v>
      </c>
      <c r="E3588" s="4">
        <v>10000</v>
      </c>
      <c r="F3588" s="25">
        <f t="shared" si="113"/>
        <v>100273151102</v>
      </c>
      <c r="G3588" s="4">
        <v>0</v>
      </c>
      <c r="H3588" s="4" t="s">
        <v>2</v>
      </c>
    </row>
    <row r="3589" spans="1:8" hidden="1" x14ac:dyDescent="0.25">
      <c r="A3589" s="4">
        <v>3000</v>
      </c>
      <c r="B3589" s="4">
        <v>11000</v>
      </c>
      <c r="C3589" s="4">
        <v>0</v>
      </c>
      <c r="D3589" s="4">
        <f t="shared" si="112"/>
        <v>273.14999999999998</v>
      </c>
      <c r="E3589" s="4">
        <v>10000</v>
      </c>
      <c r="F3589" s="25">
        <f t="shared" si="113"/>
        <v>100273151103</v>
      </c>
      <c r="G3589" s="4">
        <v>0</v>
      </c>
      <c r="H3589" s="4" t="s">
        <v>2</v>
      </c>
    </row>
    <row r="3590" spans="1:8" hidden="1" x14ac:dyDescent="0.25">
      <c r="A3590" s="4">
        <v>4000</v>
      </c>
      <c r="B3590" s="4">
        <v>11000</v>
      </c>
      <c r="C3590" s="4">
        <v>0</v>
      </c>
      <c r="D3590" s="4">
        <f t="shared" si="112"/>
        <v>273.14999999999998</v>
      </c>
      <c r="E3590" s="4">
        <v>10000</v>
      </c>
      <c r="F3590" s="25">
        <f t="shared" si="113"/>
        <v>100273151104</v>
      </c>
      <c r="G3590" s="4">
        <v>0</v>
      </c>
      <c r="H3590" s="4" t="s">
        <v>2</v>
      </c>
    </row>
    <row r="3591" spans="1:8" hidden="1" x14ac:dyDescent="0.25">
      <c r="A3591" s="4">
        <v>5000</v>
      </c>
      <c r="B3591" s="4">
        <v>11000</v>
      </c>
      <c r="C3591" s="4">
        <v>0</v>
      </c>
      <c r="D3591" s="4">
        <f t="shared" si="112"/>
        <v>273.14999999999998</v>
      </c>
      <c r="E3591" s="4">
        <v>10000</v>
      </c>
      <c r="F3591" s="25">
        <f t="shared" si="113"/>
        <v>100273151105</v>
      </c>
      <c r="G3591" s="4">
        <v>0</v>
      </c>
      <c r="H3591" s="4" t="s">
        <v>2</v>
      </c>
    </row>
    <row r="3592" spans="1:8" hidden="1" x14ac:dyDescent="0.25">
      <c r="A3592" s="4">
        <v>6000</v>
      </c>
      <c r="B3592" s="4">
        <v>11000</v>
      </c>
      <c r="C3592" s="4">
        <v>0</v>
      </c>
      <c r="D3592" s="4">
        <f t="shared" si="112"/>
        <v>273.14999999999998</v>
      </c>
      <c r="E3592" s="4">
        <v>10000</v>
      </c>
      <c r="F3592" s="25">
        <f t="shared" si="113"/>
        <v>100273151106</v>
      </c>
      <c r="G3592" s="4">
        <v>0</v>
      </c>
      <c r="H3592" s="4" t="s">
        <v>2</v>
      </c>
    </row>
    <row r="3593" spans="1:8" hidden="1" x14ac:dyDescent="0.25">
      <c r="A3593" s="4">
        <v>0</v>
      </c>
      <c r="B3593" s="4">
        <v>11500</v>
      </c>
      <c r="C3593" s="4">
        <v>0</v>
      </c>
      <c r="D3593" s="4">
        <f t="shared" si="112"/>
        <v>273.14999999999998</v>
      </c>
      <c r="E3593" s="4">
        <v>10000</v>
      </c>
      <c r="F3593" s="25">
        <f t="shared" si="113"/>
        <v>100273151150</v>
      </c>
      <c r="G3593" s="4">
        <v>0</v>
      </c>
      <c r="H3593" s="4" t="s">
        <v>2</v>
      </c>
    </row>
    <row r="3594" spans="1:8" hidden="1" x14ac:dyDescent="0.25">
      <c r="A3594" s="4">
        <v>1000</v>
      </c>
      <c r="B3594" s="4">
        <v>11500</v>
      </c>
      <c r="C3594" s="4">
        <v>0</v>
      </c>
      <c r="D3594" s="4">
        <f t="shared" si="112"/>
        <v>273.14999999999998</v>
      </c>
      <c r="E3594" s="4">
        <v>10000</v>
      </c>
      <c r="F3594" s="25">
        <f t="shared" si="113"/>
        <v>100273151151</v>
      </c>
      <c r="G3594" s="4">
        <v>0</v>
      </c>
      <c r="H3594" s="4" t="s">
        <v>2</v>
      </c>
    </row>
    <row r="3595" spans="1:8" hidden="1" x14ac:dyDescent="0.25">
      <c r="A3595" s="4">
        <v>2000</v>
      </c>
      <c r="B3595" s="4">
        <v>11500</v>
      </c>
      <c r="C3595" s="4">
        <v>0</v>
      </c>
      <c r="D3595" s="4">
        <f t="shared" si="112"/>
        <v>273.14999999999998</v>
      </c>
      <c r="E3595" s="4">
        <v>10000</v>
      </c>
      <c r="F3595" s="25">
        <f t="shared" si="113"/>
        <v>100273151152</v>
      </c>
      <c r="G3595" s="4">
        <v>0</v>
      </c>
      <c r="H3595" s="4" t="s">
        <v>2</v>
      </c>
    </row>
    <row r="3596" spans="1:8" hidden="1" x14ac:dyDescent="0.25">
      <c r="A3596" s="4">
        <v>3000</v>
      </c>
      <c r="B3596" s="4">
        <v>11500</v>
      </c>
      <c r="C3596" s="4">
        <v>0</v>
      </c>
      <c r="D3596" s="4">
        <f t="shared" si="112"/>
        <v>273.14999999999998</v>
      </c>
      <c r="E3596" s="4">
        <v>10000</v>
      </c>
      <c r="F3596" s="25">
        <f t="shared" si="113"/>
        <v>100273151153</v>
      </c>
      <c r="G3596" s="4">
        <v>0</v>
      </c>
      <c r="H3596" s="4" t="s">
        <v>2</v>
      </c>
    </row>
    <row r="3597" spans="1:8" hidden="1" x14ac:dyDescent="0.25">
      <c r="A3597" s="4">
        <v>4000</v>
      </c>
      <c r="B3597" s="4">
        <v>11500</v>
      </c>
      <c r="C3597" s="4">
        <v>0</v>
      </c>
      <c r="D3597" s="4">
        <f t="shared" si="112"/>
        <v>273.14999999999998</v>
      </c>
      <c r="E3597" s="4">
        <v>10000</v>
      </c>
      <c r="F3597" s="25">
        <f t="shared" si="113"/>
        <v>100273151154</v>
      </c>
      <c r="G3597" s="4">
        <v>0</v>
      </c>
      <c r="H3597" s="4" t="s">
        <v>2</v>
      </c>
    </row>
    <row r="3598" spans="1:8" hidden="1" x14ac:dyDescent="0.25">
      <c r="A3598" s="4">
        <v>5000</v>
      </c>
      <c r="B3598" s="4">
        <v>11500</v>
      </c>
      <c r="C3598" s="4">
        <v>0</v>
      </c>
      <c r="D3598" s="4">
        <f t="shared" si="112"/>
        <v>273.14999999999998</v>
      </c>
      <c r="E3598" s="4">
        <v>10000</v>
      </c>
      <c r="F3598" s="25">
        <f t="shared" si="113"/>
        <v>100273151155</v>
      </c>
      <c r="G3598" s="4">
        <v>0</v>
      </c>
      <c r="H3598" s="4" t="s">
        <v>2</v>
      </c>
    </row>
    <row r="3599" spans="1:8" hidden="1" x14ac:dyDescent="0.25">
      <c r="A3599" s="4">
        <v>6000</v>
      </c>
      <c r="B3599" s="4">
        <v>11500</v>
      </c>
      <c r="C3599" s="4">
        <v>0</v>
      </c>
      <c r="D3599" s="4">
        <f t="shared" si="112"/>
        <v>273.14999999999998</v>
      </c>
      <c r="E3599" s="4">
        <v>10000</v>
      </c>
      <c r="F3599" s="25">
        <f t="shared" si="113"/>
        <v>100273151156</v>
      </c>
      <c r="G3599" s="4">
        <v>0</v>
      </c>
      <c r="H3599" s="4" t="s">
        <v>2</v>
      </c>
    </row>
    <row r="3600" spans="1:8" hidden="1" x14ac:dyDescent="0.25">
      <c r="A3600" s="4">
        <v>0</v>
      </c>
      <c r="B3600" s="4">
        <v>12000</v>
      </c>
      <c r="C3600" s="4">
        <v>0</v>
      </c>
      <c r="D3600" s="4">
        <f t="shared" si="112"/>
        <v>273.14999999999998</v>
      </c>
      <c r="E3600" s="4">
        <v>10000</v>
      </c>
      <c r="F3600" s="25">
        <f t="shared" si="113"/>
        <v>100273151200</v>
      </c>
      <c r="G3600" s="4">
        <v>0</v>
      </c>
      <c r="H3600" s="4" t="s">
        <v>2</v>
      </c>
    </row>
    <row r="3601" spans="1:8" hidden="1" x14ac:dyDescent="0.25">
      <c r="A3601" s="4">
        <v>1000</v>
      </c>
      <c r="B3601" s="4">
        <v>12000</v>
      </c>
      <c r="C3601" s="4">
        <v>0</v>
      </c>
      <c r="D3601" s="4">
        <f t="shared" si="112"/>
        <v>273.14999999999998</v>
      </c>
      <c r="E3601" s="4">
        <v>10000</v>
      </c>
      <c r="F3601" s="25">
        <f t="shared" si="113"/>
        <v>100273151201</v>
      </c>
      <c r="G3601" s="4">
        <v>0</v>
      </c>
      <c r="H3601" s="4" t="s">
        <v>2</v>
      </c>
    </row>
    <row r="3602" spans="1:8" hidden="1" x14ac:dyDescent="0.25">
      <c r="A3602" s="4">
        <v>2000</v>
      </c>
      <c r="B3602" s="4">
        <v>12000</v>
      </c>
      <c r="C3602" s="4">
        <v>0</v>
      </c>
      <c r="D3602" s="4">
        <f t="shared" si="112"/>
        <v>273.14999999999998</v>
      </c>
      <c r="E3602" s="4">
        <v>10000</v>
      </c>
      <c r="F3602" s="25">
        <f t="shared" si="113"/>
        <v>100273151202</v>
      </c>
      <c r="G3602" s="4">
        <v>0</v>
      </c>
      <c r="H3602" s="4" t="s">
        <v>2</v>
      </c>
    </row>
    <row r="3603" spans="1:8" hidden="1" x14ac:dyDescent="0.25">
      <c r="A3603" s="4">
        <v>3000</v>
      </c>
      <c r="B3603" s="4">
        <v>12000</v>
      </c>
      <c r="C3603" s="4">
        <v>0</v>
      </c>
      <c r="D3603" s="4">
        <f t="shared" si="112"/>
        <v>273.14999999999998</v>
      </c>
      <c r="E3603" s="4">
        <v>10000</v>
      </c>
      <c r="F3603" s="25">
        <f t="shared" si="113"/>
        <v>100273151203</v>
      </c>
      <c r="G3603" s="4">
        <v>0</v>
      </c>
      <c r="H3603" s="4" t="s">
        <v>2</v>
      </c>
    </row>
    <row r="3604" spans="1:8" hidden="1" x14ac:dyDescent="0.25">
      <c r="A3604" s="4">
        <v>4000</v>
      </c>
      <c r="B3604" s="4">
        <v>12000</v>
      </c>
      <c r="C3604" s="4">
        <v>0</v>
      </c>
      <c r="D3604" s="4">
        <f t="shared" si="112"/>
        <v>273.14999999999998</v>
      </c>
      <c r="E3604" s="4">
        <v>10000</v>
      </c>
      <c r="F3604" s="25">
        <f t="shared" si="113"/>
        <v>100273151204</v>
      </c>
      <c r="G3604" s="4">
        <v>0</v>
      </c>
      <c r="H3604" s="4" t="s">
        <v>2</v>
      </c>
    </row>
    <row r="3605" spans="1:8" hidden="1" x14ac:dyDescent="0.25">
      <c r="A3605" s="4">
        <v>5000</v>
      </c>
      <c r="B3605" s="4">
        <v>12000</v>
      </c>
      <c r="C3605" s="4">
        <v>0</v>
      </c>
      <c r="D3605" s="4">
        <f t="shared" si="112"/>
        <v>273.14999999999998</v>
      </c>
      <c r="E3605" s="4">
        <v>10000</v>
      </c>
      <c r="F3605" s="25">
        <f t="shared" si="113"/>
        <v>100273151205</v>
      </c>
      <c r="G3605" s="4">
        <v>0</v>
      </c>
      <c r="H3605" s="4" t="s">
        <v>2</v>
      </c>
    </row>
    <row r="3606" spans="1:8" hidden="1" x14ac:dyDescent="0.25">
      <c r="A3606" s="4">
        <v>6000</v>
      </c>
      <c r="B3606" s="4">
        <v>12000</v>
      </c>
      <c r="C3606" s="4">
        <v>0</v>
      </c>
      <c r="D3606" s="4">
        <f t="shared" si="112"/>
        <v>273.14999999999998</v>
      </c>
      <c r="E3606" s="4">
        <v>10000</v>
      </c>
      <c r="F3606" s="25">
        <f t="shared" si="113"/>
        <v>100273151206</v>
      </c>
      <c r="G3606" s="4">
        <v>0</v>
      </c>
      <c r="H3606" s="4" t="s">
        <v>2</v>
      </c>
    </row>
    <row r="3607" spans="1:8" hidden="1" x14ac:dyDescent="0.25">
      <c r="A3607" s="4">
        <v>0</v>
      </c>
      <c r="B3607" s="4">
        <v>12500</v>
      </c>
      <c r="C3607" s="4">
        <v>0</v>
      </c>
      <c r="D3607" s="4">
        <f t="shared" si="112"/>
        <v>273.14999999999998</v>
      </c>
      <c r="E3607" s="4">
        <v>10000</v>
      </c>
      <c r="F3607" s="25">
        <f t="shared" si="113"/>
        <v>100273151250</v>
      </c>
      <c r="G3607" s="4">
        <v>0</v>
      </c>
      <c r="H3607" s="4" t="s">
        <v>2</v>
      </c>
    </row>
    <row r="3608" spans="1:8" hidden="1" x14ac:dyDescent="0.25">
      <c r="A3608" s="4">
        <v>1000</v>
      </c>
      <c r="B3608" s="4">
        <v>12500</v>
      </c>
      <c r="C3608" s="4">
        <v>0</v>
      </c>
      <c r="D3608" s="4">
        <f t="shared" si="112"/>
        <v>273.14999999999998</v>
      </c>
      <c r="E3608" s="4">
        <v>10000</v>
      </c>
      <c r="F3608" s="25">
        <f t="shared" si="113"/>
        <v>100273151251</v>
      </c>
      <c r="G3608" s="4">
        <v>0</v>
      </c>
      <c r="H3608" s="4" t="s">
        <v>2</v>
      </c>
    </row>
    <row r="3609" spans="1:8" hidden="1" x14ac:dyDescent="0.25">
      <c r="A3609" s="4">
        <v>2000</v>
      </c>
      <c r="B3609" s="4">
        <v>12500</v>
      </c>
      <c r="C3609" s="4">
        <v>0</v>
      </c>
      <c r="D3609" s="4">
        <f t="shared" si="112"/>
        <v>273.14999999999998</v>
      </c>
      <c r="E3609" s="4">
        <v>10000</v>
      </c>
      <c r="F3609" s="25">
        <f t="shared" si="113"/>
        <v>100273151252</v>
      </c>
      <c r="G3609" s="4">
        <v>0</v>
      </c>
      <c r="H3609" s="4" t="s">
        <v>2</v>
      </c>
    </row>
    <row r="3610" spans="1:8" hidden="1" x14ac:dyDescent="0.25">
      <c r="A3610" s="4">
        <v>3000</v>
      </c>
      <c r="B3610" s="4">
        <v>12500</v>
      </c>
      <c r="C3610" s="4">
        <v>0</v>
      </c>
      <c r="D3610" s="4">
        <f t="shared" si="112"/>
        <v>273.14999999999998</v>
      </c>
      <c r="E3610" s="4">
        <v>10000</v>
      </c>
      <c r="F3610" s="25">
        <f t="shared" si="113"/>
        <v>100273151253</v>
      </c>
      <c r="G3610" s="4">
        <v>0</v>
      </c>
      <c r="H3610" s="4" t="s">
        <v>2</v>
      </c>
    </row>
    <row r="3611" spans="1:8" hidden="1" x14ac:dyDescent="0.25">
      <c r="A3611" s="4">
        <v>4000</v>
      </c>
      <c r="B3611" s="4">
        <v>12500</v>
      </c>
      <c r="C3611" s="4">
        <v>0</v>
      </c>
      <c r="D3611" s="4">
        <f t="shared" si="112"/>
        <v>273.14999999999998</v>
      </c>
      <c r="E3611" s="4">
        <v>10000</v>
      </c>
      <c r="F3611" s="25">
        <f t="shared" si="113"/>
        <v>100273151254</v>
      </c>
      <c r="G3611" s="4">
        <v>0</v>
      </c>
      <c r="H3611" s="4" t="s">
        <v>2</v>
      </c>
    </row>
    <row r="3612" spans="1:8" hidden="1" x14ac:dyDescent="0.25">
      <c r="A3612" s="4">
        <v>5000</v>
      </c>
      <c r="B3612" s="4">
        <v>12500</v>
      </c>
      <c r="C3612" s="4">
        <v>0</v>
      </c>
      <c r="D3612" s="4">
        <f t="shared" si="112"/>
        <v>273.14999999999998</v>
      </c>
      <c r="E3612" s="4">
        <v>10000</v>
      </c>
      <c r="F3612" s="25">
        <f t="shared" si="113"/>
        <v>100273151255</v>
      </c>
      <c r="G3612" s="4">
        <v>0</v>
      </c>
      <c r="H3612" s="4" t="s">
        <v>2</v>
      </c>
    </row>
    <row r="3613" spans="1:8" hidden="1" x14ac:dyDescent="0.25">
      <c r="A3613" s="4">
        <v>6000</v>
      </c>
      <c r="B3613" s="4">
        <v>12500</v>
      </c>
      <c r="C3613" s="4">
        <v>0</v>
      </c>
      <c r="D3613" s="4">
        <f t="shared" si="112"/>
        <v>273.14999999999998</v>
      </c>
      <c r="E3613" s="4">
        <v>10000</v>
      </c>
      <c r="F3613" s="25">
        <f t="shared" si="113"/>
        <v>100273151256</v>
      </c>
      <c r="G3613" s="4">
        <v>40.9</v>
      </c>
      <c r="H3613" s="4" t="s">
        <v>3</v>
      </c>
    </row>
    <row r="3614" spans="1:8" hidden="1" x14ac:dyDescent="0.25">
      <c r="A3614" s="4">
        <v>0</v>
      </c>
      <c r="B3614" s="4">
        <v>12800</v>
      </c>
      <c r="C3614" s="4">
        <v>0</v>
      </c>
      <c r="D3614" s="4">
        <f t="shared" si="112"/>
        <v>273.14999999999998</v>
      </c>
      <c r="E3614" s="4">
        <v>10000</v>
      </c>
      <c r="F3614" s="25">
        <f t="shared" si="113"/>
        <v>100273151280</v>
      </c>
      <c r="G3614" s="4">
        <v>0</v>
      </c>
      <c r="H3614" s="4" t="s">
        <v>2</v>
      </c>
    </row>
    <row r="3615" spans="1:8" hidden="1" x14ac:dyDescent="0.25">
      <c r="A3615" s="4">
        <v>1000</v>
      </c>
      <c r="B3615" s="4">
        <v>12800</v>
      </c>
      <c r="C3615" s="4">
        <v>0</v>
      </c>
      <c r="D3615" s="4">
        <f t="shared" si="112"/>
        <v>273.14999999999998</v>
      </c>
      <c r="E3615" s="4">
        <v>10000</v>
      </c>
      <c r="F3615" s="25">
        <f t="shared" si="113"/>
        <v>100273151281</v>
      </c>
      <c r="G3615" s="4">
        <v>0</v>
      </c>
      <c r="H3615" s="4" t="s">
        <v>2</v>
      </c>
    </row>
    <row r="3616" spans="1:8" hidden="1" x14ac:dyDescent="0.25">
      <c r="A3616" s="4">
        <v>2000</v>
      </c>
      <c r="B3616" s="4">
        <v>12800</v>
      </c>
      <c r="C3616" s="4">
        <v>0</v>
      </c>
      <c r="D3616" s="4">
        <f t="shared" si="112"/>
        <v>273.14999999999998</v>
      </c>
      <c r="E3616" s="4">
        <v>10000</v>
      </c>
      <c r="F3616" s="25">
        <f t="shared" si="113"/>
        <v>100273151282</v>
      </c>
      <c r="G3616" s="4">
        <v>0</v>
      </c>
      <c r="H3616" s="4" t="s">
        <v>2</v>
      </c>
    </row>
    <row r="3617" spans="1:8" hidden="1" x14ac:dyDescent="0.25">
      <c r="A3617" s="4">
        <v>3000</v>
      </c>
      <c r="B3617" s="4">
        <v>12800</v>
      </c>
      <c r="C3617" s="4">
        <v>0</v>
      </c>
      <c r="D3617" s="4">
        <f t="shared" si="112"/>
        <v>273.14999999999998</v>
      </c>
      <c r="E3617" s="4">
        <v>10000</v>
      </c>
      <c r="F3617" s="25">
        <f t="shared" si="113"/>
        <v>100273151283</v>
      </c>
      <c r="G3617" s="4">
        <v>0</v>
      </c>
      <c r="H3617" s="4" t="s">
        <v>2</v>
      </c>
    </row>
    <row r="3618" spans="1:8" hidden="1" x14ac:dyDescent="0.25">
      <c r="A3618" s="4">
        <v>4000</v>
      </c>
      <c r="B3618" s="4">
        <v>12800</v>
      </c>
      <c r="C3618" s="4">
        <v>0</v>
      </c>
      <c r="D3618" s="4">
        <f t="shared" si="112"/>
        <v>273.14999999999998</v>
      </c>
      <c r="E3618" s="4">
        <v>10000</v>
      </c>
      <c r="F3618" s="25">
        <f t="shared" si="113"/>
        <v>100273151284</v>
      </c>
      <c r="G3618" s="4">
        <v>0</v>
      </c>
      <c r="H3618" s="4" t="s">
        <v>2</v>
      </c>
    </row>
    <row r="3619" spans="1:8" hidden="1" x14ac:dyDescent="0.25">
      <c r="A3619" s="4">
        <v>5000</v>
      </c>
      <c r="B3619" s="4">
        <v>12800</v>
      </c>
      <c r="C3619" s="4">
        <v>0</v>
      </c>
      <c r="D3619" s="4">
        <f t="shared" si="112"/>
        <v>273.14999999999998</v>
      </c>
      <c r="E3619" s="4">
        <v>10000</v>
      </c>
      <c r="F3619" s="25">
        <f t="shared" si="113"/>
        <v>100273151285</v>
      </c>
      <c r="G3619" s="4">
        <v>0</v>
      </c>
      <c r="H3619" s="4" t="s">
        <v>2</v>
      </c>
    </row>
    <row r="3620" spans="1:8" hidden="1" x14ac:dyDescent="0.25">
      <c r="A3620" s="4">
        <v>6000</v>
      </c>
      <c r="B3620" s="4">
        <v>12800</v>
      </c>
      <c r="C3620" s="4">
        <v>0</v>
      </c>
      <c r="D3620" s="4">
        <f t="shared" si="112"/>
        <v>273.14999999999998</v>
      </c>
      <c r="E3620" s="4">
        <v>10000</v>
      </c>
      <c r="F3620" s="25">
        <f t="shared" si="113"/>
        <v>100273151286</v>
      </c>
      <c r="G3620" s="4">
        <v>83.3</v>
      </c>
      <c r="H3620" s="4" t="s">
        <v>3</v>
      </c>
    </row>
    <row r="3621" spans="1:8" hidden="1" x14ac:dyDescent="0.25">
      <c r="A3621" s="4">
        <v>0</v>
      </c>
      <c r="B3621" s="4">
        <v>13000</v>
      </c>
      <c r="C3621" s="4">
        <v>0</v>
      </c>
      <c r="D3621" s="4">
        <f t="shared" si="112"/>
        <v>273.14999999999998</v>
      </c>
      <c r="E3621" s="4">
        <v>10000</v>
      </c>
      <c r="F3621" s="25">
        <f t="shared" si="113"/>
        <v>100273151300</v>
      </c>
      <c r="G3621" s="4">
        <v>0</v>
      </c>
      <c r="H3621" s="4" t="s">
        <v>2</v>
      </c>
    </row>
    <row r="3622" spans="1:8" hidden="1" x14ac:dyDescent="0.25">
      <c r="A3622" s="4">
        <v>1000</v>
      </c>
      <c r="B3622" s="4">
        <v>13000</v>
      </c>
      <c r="C3622" s="4">
        <v>0</v>
      </c>
      <c r="D3622" s="4">
        <f t="shared" si="112"/>
        <v>273.14999999999998</v>
      </c>
      <c r="E3622" s="4">
        <v>10000</v>
      </c>
      <c r="F3622" s="25">
        <f t="shared" si="113"/>
        <v>100273151301</v>
      </c>
      <c r="G3622" s="4">
        <v>0</v>
      </c>
      <c r="H3622" s="4" t="s">
        <v>2</v>
      </c>
    </row>
    <row r="3623" spans="1:8" hidden="1" x14ac:dyDescent="0.25">
      <c r="A3623" s="4">
        <v>2000</v>
      </c>
      <c r="B3623" s="4">
        <v>13000</v>
      </c>
      <c r="C3623" s="4">
        <v>0</v>
      </c>
      <c r="D3623" s="4">
        <f t="shared" si="112"/>
        <v>273.14999999999998</v>
      </c>
      <c r="E3623" s="4">
        <v>10000</v>
      </c>
      <c r="F3623" s="25">
        <f t="shared" si="113"/>
        <v>100273151302</v>
      </c>
      <c r="G3623" s="4">
        <v>0</v>
      </c>
      <c r="H3623" s="4" t="s">
        <v>2</v>
      </c>
    </row>
    <row r="3624" spans="1:8" hidden="1" x14ac:dyDescent="0.25">
      <c r="A3624" s="4">
        <v>3000</v>
      </c>
      <c r="B3624" s="4">
        <v>13000</v>
      </c>
      <c r="C3624" s="4">
        <v>0</v>
      </c>
      <c r="D3624" s="4">
        <f t="shared" si="112"/>
        <v>273.14999999999998</v>
      </c>
      <c r="E3624" s="4">
        <v>10000</v>
      </c>
      <c r="F3624" s="25">
        <f t="shared" si="113"/>
        <v>100273151303</v>
      </c>
      <c r="G3624" s="4">
        <v>0</v>
      </c>
      <c r="H3624" s="4" t="s">
        <v>2</v>
      </c>
    </row>
    <row r="3625" spans="1:8" hidden="1" x14ac:dyDescent="0.25">
      <c r="A3625" s="4">
        <v>4000</v>
      </c>
      <c r="B3625" s="4">
        <v>13000</v>
      </c>
      <c r="C3625" s="4">
        <v>0</v>
      </c>
      <c r="D3625" s="4">
        <f t="shared" si="112"/>
        <v>273.14999999999998</v>
      </c>
      <c r="E3625" s="4">
        <v>10000</v>
      </c>
      <c r="F3625" s="25">
        <f t="shared" si="113"/>
        <v>100273151304</v>
      </c>
      <c r="G3625" s="4">
        <v>0</v>
      </c>
      <c r="H3625" s="4" t="s">
        <v>2</v>
      </c>
    </row>
    <row r="3626" spans="1:8" hidden="1" x14ac:dyDescent="0.25">
      <c r="A3626" s="4">
        <v>5000</v>
      </c>
      <c r="B3626" s="4">
        <v>13000</v>
      </c>
      <c r="C3626" s="4">
        <v>0</v>
      </c>
      <c r="D3626" s="4">
        <f t="shared" si="112"/>
        <v>273.14999999999998</v>
      </c>
      <c r="E3626" s="4">
        <v>10000</v>
      </c>
      <c r="F3626" s="25">
        <f t="shared" si="113"/>
        <v>100273151305</v>
      </c>
      <c r="G3626" s="4">
        <v>46.2</v>
      </c>
      <c r="H3626" s="4" t="s">
        <v>3</v>
      </c>
    </row>
    <row r="3627" spans="1:8" hidden="1" x14ac:dyDescent="0.25">
      <c r="A3627" s="4">
        <v>6000</v>
      </c>
      <c r="B3627" s="4">
        <v>13000</v>
      </c>
      <c r="C3627" s="4">
        <v>0</v>
      </c>
      <c r="D3627" s="4">
        <f t="shared" si="112"/>
        <v>273.14999999999998</v>
      </c>
      <c r="E3627" s="4">
        <v>10000</v>
      </c>
      <c r="F3627" s="25">
        <f t="shared" si="113"/>
        <v>100273151306</v>
      </c>
      <c r="G3627" s="4">
        <v>103.7</v>
      </c>
      <c r="H3627" s="4" t="s">
        <v>3</v>
      </c>
    </row>
    <row r="3628" spans="1:8" hidden="1" x14ac:dyDescent="0.25">
      <c r="A3628" s="4">
        <v>0</v>
      </c>
      <c r="B3628" s="4">
        <v>13500</v>
      </c>
      <c r="C3628" s="4">
        <v>0</v>
      </c>
      <c r="D3628" s="4">
        <f t="shared" si="112"/>
        <v>273.14999999999998</v>
      </c>
      <c r="E3628" s="4">
        <v>10000</v>
      </c>
      <c r="F3628" s="25">
        <f t="shared" si="113"/>
        <v>100273151350</v>
      </c>
      <c r="G3628" s="4">
        <v>0</v>
      </c>
      <c r="H3628" s="4" t="s">
        <v>2</v>
      </c>
    </row>
    <row r="3629" spans="1:8" hidden="1" x14ac:dyDescent="0.25">
      <c r="A3629" s="4">
        <v>1000</v>
      </c>
      <c r="B3629" s="4">
        <v>13500</v>
      </c>
      <c r="C3629" s="4">
        <v>0</v>
      </c>
      <c r="D3629" s="4">
        <f t="shared" si="112"/>
        <v>273.14999999999998</v>
      </c>
      <c r="E3629" s="4">
        <v>10000</v>
      </c>
      <c r="F3629" s="25">
        <f t="shared" si="113"/>
        <v>100273151351</v>
      </c>
      <c r="G3629" s="4">
        <v>0</v>
      </c>
      <c r="H3629" s="4" t="s">
        <v>2</v>
      </c>
    </row>
    <row r="3630" spans="1:8" hidden="1" x14ac:dyDescent="0.25">
      <c r="A3630" s="4">
        <v>2000</v>
      </c>
      <c r="B3630" s="4">
        <v>13500</v>
      </c>
      <c r="C3630" s="4">
        <v>0</v>
      </c>
      <c r="D3630" s="4">
        <f t="shared" si="112"/>
        <v>273.14999999999998</v>
      </c>
      <c r="E3630" s="4">
        <v>10000</v>
      </c>
      <c r="F3630" s="25">
        <f t="shared" si="113"/>
        <v>100273151352</v>
      </c>
      <c r="G3630" s="4">
        <v>0</v>
      </c>
      <c r="H3630" s="4" t="s">
        <v>2</v>
      </c>
    </row>
    <row r="3631" spans="1:8" hidden="1" x14ac:dyDescent="0.25">
      <c r="A3631" s="4">
        <v>3000</v>
      </c>
      <c r="B3631" s="4">
        <v>13500</v>
      </c>
      <c r="C3631" s="4">
        <v>0</v>
      </c>
      <c r="D3631" s="4">
        <f t="shared" si="112"/>
        <v>273.14999999999998</v>
      </c>
      <c r="E3631" s="4">
        <v>10000</v>
      </c>
      <c r="F3631" s="25">
        <f t="shared" si="113"/>
        <v>100273151353</v>
      </c>
      <c r="G3631" s="4">
        <v>0</v>
      </c>
      <c r="H3631" s="4" t="s">
        <v>2</v>
      </c>
    </row>
    <row r="3632" spans="1:8" hidden="1" x14ac:dyDescent="0.25">
      <c r="A3632" s="4">
        <v>4000</v>
      </c>
      <c r="B3632" s="4">
        <v>13500</v>
      </c>
      <c r="C3632" s="4">
        <v>0</v>
      </c>
      <c r="D3632" s="4">
        <f t="shared" si="112"/>
        <v>273.14999999999998</v>
      </c>
      <c r="E3632" s="4">
        <v>10000</v>
      </c>
      <c r="F3632" s="25">
        <f t="shared" si="113"/>
        <v>100273151354</v>
      </c>
      <c r="G3632" s="4">
        <v>40.1</v>
      </c>
      <c r="H3632" s="4" t="s">
        <v>3</v>
      </c>
    </row>
    <row r="3633" spans="1:8" hidden="1" x14ac:dyDescent="0.25">
      <c r="A3633" s="4">
        <v>5000</v>
      </c>
      <c r="B3633" s="4">
        <v>13500</v>
      </c>
      <c r="C3633" s="4">
        <v>0</v>
      </c>
      <c r="D3633" s="4">
        <f t="shared" si="112"/>
        <v>273.14999999999998</v>
      </c>
      <c r="E3633" s="4">
        <v>10000</v>
      </c>
      <c r="F3633" s="25">
        <f t="shared" si="113"/>
        <v>100273151355</v>
      </c>
      <c r="G3633" s="4">
        <v>104.1</v>
      </c>
      <c r="H3633" s="4" t="s">
        <v>3</v>
      </c>
    </row>
    <row r="3634" spans="1:8" hidden="1" x14ac:dyDescent="0.25">
      <c r="A3634" s="4">
        <v>6000</v>
      </c>
      <c r="B3634" s="4">
        <v>13500</v>
      </c>
      <c r="C3634" s="4">
        <v>0</v>
      </c>
      <c r="D3634" s="4">
        <f t="shared" si="112"/>
        <v>273.14999999999998</v>
      </c>
      <c r="E3634" s="4">
        <v>10000</v>
      </c>
      <c r="F3634" s="25">
        <f t="shared" si="113"/>
        <v>100273151356</v>
      </c>
      <c r="G3634" s="4">
        <v>137.19999999999999</v>
      </c>
      <c r="H3634" s="4" t="s">
        <v>3</v>
      </c>
    </row>
    <row r="3635" spans="1:8" hidden="1" x14ac:dyDescent="0.25">
      <c r="A3635" s="4">
        <v>0</v>
      </c>
      <c r="B3635" s="4">
        <v>14000</v>
      </c>
      <c r="C3635" s="4">
        <v>0</v>
      </c>
      <c r="D3635" s="4">
        <f t="shared" si="112"/>
        <v>273.14999999999998</v>
      </c>
      <c r="E3635" s="4">
        <v>10000</v>
      </c>
      <c r="F3635" s="25">
        <f t="shared" si="113"/>
        <v>100273151400</v>
      </c>
      <c r="G3635" s="4">
        <v>0</v>
      </c>
      <c r="H3635" s="4" t="s">
        <v>2</v>
      </c>
    </row>
    <row r="3636" spans="1:8" hidden="1" x14ac:dyDescent="0.25">
      <c r="A3636" s="4">
        <v>1000</v>
      </c>
      <c r="B3636" s="4">
        <v>14000</v>
      </c>
      <c r="C3636" s="4">
        <v>0</v>
      </c>
      <c r="D3636" s="4">
        <f t="shared" si="112"/>
        <v>273.14999999999998</v>
      </c>
      <c r="E3636" s="4">
        <v>10000</v>
      </c>
      <c r="F3636" s="25">
        <f t="shared" si="113"/>
        <v>100273151401</v>
      </c>
      <c r="G3636" s="4">
        <v>0</v>
      </c>
      <c r="H3636" s="4" t="s">
        <v>2</v>
      </c>
    </row>
    <row r="3637" spans="1:8" hidden="1" x14ac:dyDescent="0.25">
      <c r="A3637" s="4">
        <v>2000</v>
      </c>
      <c r="B3637" s="4">
        <v>14000</v>
      </c>
      <c r="C3637" s="4">
        <v>0</v>
      </c>
      <c r="D3637" s="4">
        <f t="shared" si="112"/>
        <v>273.14999999999998</v>
      </c>
      <c r="E3637" s="4">
        <v>10000</v>
      </c>
      <c r="F3637" s="25">
        <f t="shared" si="113"/>
        <v>100273151402</v>
      </c>
      <c r="G3637" s="4">
        <v>0</v>
      </c>
      <c r="H3637" s="4" t="s">
        <v>2</v>
      </c>
    </row>
    <row r="3638" spans="1:8" hidden="1" x14ac:dyDescent="0.25">
      <c r="A3638" s="4">
        <v>3000</v>
      </c>
      <c r="B3638" s="4">
        <v>14000</v>
      </c>
      <c r="C3638" s="4">
        <v>0</v>
      </c>
      <c r="D3638" s="4">
        <f t="shared" si="112"/>
        <v>273.14999999999998</v>
      </c>
      <c r="E3638" s="4">
        <v>10000</v>
      </c>
      <c r="F3638" s="25">
        <f t="shared" si="113"/>
        <v>100273151403</v>
      </c>
      <c r="G3638" s="4">
        <v>33.5</v>
      </c>
      <c r="H3638" s="4" t="s">
        <v>3</v>
      </c>
    </row>
    <row r="3639" spans="1:8" hidden="1" x14ac:dyDescent="0.25">
      <c r="A3639" s="4">
        <v>4000</v>
      </c>
      <c r="B3639" s="4">
        <v>14000</v>
      </c>
      <c r="C3639" s="4">
        <v>0</v>
      </c>
      <c r="D3639" s="4">
        <f t="shared" si="112"/>
        <v>273.14999999999998</v>
      </c>
      <c r="E3639" s="4">
        <v>10000</v>
      </c>
      <c r="F3639" s="25">
        <f t="shared" si="113"/>
        <v>100273151404</v>
      </c>
      <c r="G3639" s="4">
        <v>103.8</v>
      </c>
      <c r="H3639" s="4" t="s">
        <v>3</v>
      </c>
    </row>
    <row r="3640" spans="1:8" hidden="1" x14ac:dyDescent="0.25">
      <c r="A3640" s="4">
        <v>5000</v>
      </c>
      <c r="B3640" s="4">
        <v>14000</v>
      </c>
      <c r="C3640" s="4">
        <v>0</v>
      </c>
      <c r="D3640" s="4">
        <f t="shared" si="112"/>
        <v>273.14999999999998</v>
      </c>
      <c r="E3640" s="4">
        <v>10000</v>
      </c>
      <c r="F3640" s="25">
        <f t="shared" si="113"/>
        <v>100273151405</v>
      </c>
      <c r="G3640" s="4">
        <v>138.80000000000001</v>
      </c>
      <c r="H3640" s="4" t="s">
        <v>3</v>
      </c>
    </row>
    <row r="3641" spans="1:8" hidden="1" x14ac:dyDescent="0.25">
      <c r="A3641" s="4">
        <v>6000</v>
      </c>
      <c r="B3641" s="4">
        <v>14000</v>
      </c>
      <c r="C3641" s="4">
        <v>0</v>
      </c>
      <c r="D3641" s="4">
        <f t="shared" si="112"/>
        <v>273.14999999999998</v>
      </c>
      <c r="E3641" s="4">
        <v>10000</v>
      </c>
      <c r="F3641" s="25">
        <f t="shared" si="113"/>
        <v>100273151406</v>
      </c>
      <c r="G3641" s="4">
        <v>999999</v>
      </c>
      <c r="H3641" s="4" t="s">
        <v>2</v>
      </c>
    </row>
    <row r="3642" spans="1:8" hidden="1" x14ac:dyDescent="0.25">
      <c r="A3642" s="4">
        <v>0</v>
      </c>
      <c r="B3642" s="4">
        <v>11000</v>
      </c>
      <c r="C3642" s="4">
        <v>5</v>
      </c>
      <c r="D3642" s="4">
        <f t="shared" si="112"/>
        <v>278.14999999999998</v>
      </c>
      <c r="E3642" s="4">
        <v>10000</v>
      </c>
      <c r="F3642" s="25">
        <f t="shared" si="113"/>
        <v>100278151100</v>
      </c>
      <c r="G3642" s="4">
        <v>0</v>
      </c>
      <c r="H3642" s="4" t="s">
        <v>2</v>
      </c>
    </row>
    <row r="3643" spans="1:8" hidden="1" x14ac:dyDescent="0.25">
      <c r="A3643" s="4">
        <v>1000</v>
      </c>
      <c r="B3643" s="4">
        <v>11000</v>
      </c>
      <c r="C3643" s="4">
        <v>5</v>
      </c>
      <c r="D3643" s="4">
        <f t="shared" si="112"/>
        <v>278.14999999999998</v>
      </c>
      <c r="E3643" s="4">
        <v>10000</v>
      </c>
      <c r="F3643" s="25">
        <f t="shared" si="113"/>
        <v>100278151101</v>
      </c>
      <c r="G3643" s="4">
        <v>0</v>
      </c>
      <c r="H3643" s="4" t="s">
        <v>2</v>
      </c>
    </row>
    <row r="3644" spans="1:8" hidden="1" x14ac:dyDescent="0.25">
      <c r="A3644" s="4">
        <v>2000</v>
      </c>
      <c r="B3644" s="4">
        <v>11000</v>
      </c>
      <c r="C3644" s="4">
        <v>5</v>
      </c>
      <c r="D3644" s="4">
        <f t="shared" si="112"/>
        <v>278.14999999999998</v>
      </c>
      <c r="E3644" s="4">
        <v>10000</v>
      </c>
      <c r="F3644" s="25">
        <f t="shared" si="113"/>
        <v>100278151102</v>
      </c>
      <c r="G3644" s="4">
        <v>0</v>
      </c>
      <c r="H3644" s="4" t="s">
        <v>2</v>
      </c>
    </row>
    <row r="3645" spans="1:8" hidden="1" x14ac:dyDescent="0.25">
      <c r="A3645" s="4">
        <v>3000</v>
      </c>
      <c r="B3645" s="4">
        <v>11000</v>
      </c>
      <c r="C3645" s="4">
        <v>5</v>
      </c>
      <c r="D3645" s="4">
        <f t="shared" si="112"/>
        <v>278.14999999999998</v>
      </c>
      <c r="E3645" s="4">
        <v>10000</v>
      </c>
      <c r="F3645" s="25">
        <f t="shared" si="113"/>
        <v>100278151103</v>
      </c>
      <c r="G3645" s="4">
        <v>0</v>
      </c>
      <c r="H3645" s="4" t="s">
        <v>2</v>
      </c>
    </row>
    <row r="3646" spans="1:8" hidden="1" x14ac:dyDescent="0.25">
      <c r="A3646" s="4">
        <v>4000</v>
      </c>
      <c r="B3646" s="4">
        <v>11000</v>
      </c>
      <c r="C3646" s="4">
        <v>5</v>
      </c>
      <c r="D3646" s="4">
        <f t="shared" si="112"/>
        <v>278.14999999999998</v>
      </c>
      <c r="E3646" s="4">
        <v>10000</v>
      </c>
      <c r="F3646" s="25">
        <f t="shared" si="113"/>
        <v>100278151104</v>
      </c>
      <c r="G3646" s="4">
        <v>0</v>
      </c>
      <c r="H3646" s="4" t="s">
        <v>2</v>
      </c>
    </row>
    <row r="3647" spans="1:8" hidden="1" x14ac:dyDescent="0.25">
      <c r="A3647" s="4">
        <v>5000</v>
      </c>
      <c r="B3647" s="4">
        <v>11000</v>
      </c>
      <c r="C3647" s="4">
        <v>5</v>
      </c>
      <c r="D3647" s="4">
        <f t="shared" si="112"/>
        <v>278.14999999999998</v>
      </c>
      <c r="E3647" s="4">
        <v>10000</v>
      </c>
      <c r="F3647" s="25">
        <f t="shared" si="113"/>
        <v>100278151105</v>
      </c>
      <c r="G3647" s="4">
        <v>0</v>
      </c>
      <c r="H3647" s="4" t="s">
        <v>2</v>
      </c>
    </row>
    <row r="3648" spans="1:8" hidden="1" x14ac:dyDescent="0.25">
      <c r="A3648" s="4">
        <v>6000</v>
      </c>
      <c r="B3648" s="4">
        <v>11000</v>
      </c>
      <c r="C3648" s="4">
        <v>5</v>
      </c>
      <c r="D3648" s="4">
        <f t="shared" si="112"/>
        <v>278.14999999999998</v>
      </c>
      <c r="E3648" s="4">
        <v>10000</v>
      </c>
      <c r="F3648" s="25">
        <f t="shared" si="113"/>
        <v>100278151106</v>
      </c>
      <c r="G3648" s="4">
        <v>0</v>
      </c>
      <c r="H3648" s="4" t="s">
        <v>2</v>
      </c>
    </row>
    <row r="3649" spans="1:8" hidden="1" x14ac:dyDescent="0.25">
      <c r="A3649" s="4">
        <v>0</v>
      </c>
      <c r="B3649" s="4">
        <v>11500</v>
      </c>
      <c r="C3649" s="4">
        <v>5</v>
      </c>
      <c r="D3649" s="4">
        <f t="shared" si="112"/>
        <v>278.14999999999998</v>
      </c>
      <c r="E3649" s="4">
        <v>10000</v>
      </c>
      <c r="F3649" s="25">
        <f t="shared" si="113"/>
        <v>100278151150</v>
      </c>
      <c r="G3649" s="4">
        <v>0</v>
      </c>
      <c r="H3649" s="4" t="s">
        <v>2</v>
      </c>
    </row>
    <row r="3650" spans="1:8" hidden="1" x14ac:dyDescent="0.25">
      <c r="A3650" s="4">
        <v>1000</v>
      </c>
      <c r="B3650" s="4">
        <v>11500</v>
      </c>
      <c r="C3650" s="4">
        <v>5</v>
      </c>
      <c r="D3650" s="4">
        <f t="shared" ref="D3650:D3713" si="114">C3650+273.15</f>
        <v>278.14999999999998</v>
      </c>
      <c r="E3650" s="4">
        <v>10000</v>
      </c>
      <c r="F3650" s="25">
        <f t="shared" ref="F3650:F3713" si="115">E3650*10^7+D3650*10^6+B3650/10+A3650/1000</f>
        <v>100278151151</v>
      </c>
      <c r="G3650" s="4">
        <v>0</v>
      </c>
      <c r="H3650" s="4" t="s">
        <v>2</v>
      </c>
    </row>
    <row r="3651" spans="1:8" hidden="1" x14ac:dyDescent="0.25">
      <c r="A3651" s="4">
        <v>2000</v>
      </c>
      <c r="B3651" s="4">
        <v>11500</v>
      </c>
      <c r="C3651" s="4">
        <v>5</v>
      </c>
      <c r="D3651" s="4">
        <f t="shared" si="114"/>
        <v>278.14999999999998</v>
      </c>
      <c r="E3651" s="4">
        <v>10000</v>
      </c>
      <c r="F3651" s="25">
        <f t="shared" si="115"/>
        <v>100278151152</v>
      </c>
      <c r="G3651" s="4">
        <v>0</v>
      </c>
      <c r="H3651" s="4" t="s">
        <v>2</v>
      </c>
    </row>
    <row r="3652" spans="1:8" hidden="1" x14ac:dyDescent="0.25">
      <c r="A3652" s="4">
        <v>3000</v>
      </c>
      <c r="B3652" s="4">
        <v>11500</v>
      </c>
      <c r="C3652" s="4">
        <v>5</v>
      </c>
      <c r="D3652" s="4">
        <f t="shared" si="114"/>
        <v>278.14999999999998</v>
      </c>
      <c r="E3652" s="4">
        <v>10000</v>
      </c>
      <c r="F3652" s="25">
        <f t="shared" si="115"/>
        <v>100278151153</v>
      </c>
      <c r="G3652" s="4">
        <v>0</v>
      </c>
      <c r="H3652" s="4" t="s">
        <v>2</v>
      </c>
    </row>
    <row r="3653" spans="1:8" hidden="1" x14ac:dyDescent="0.25">
      <c r="A3653" s="4">
        <v>4000</v>
      </c>
      <c r="B3653" s="4">
        <v>11500</v>
      </c>
      <c r="C3653" s="4">
        <v>5</v>
      </c>
      <c r="D3653" s="4">
        <f t="shared" si="114"/>
        <v>278.14999999999998</v>
      </c>
      <c r="E3653" s="4">
        <v>10000</v>
      </c>
      <c r="F3653" s="25">
        <f t="shared" si="115"/>
        <v>100278151154</v>
      </c>
      <c r="G3653" s="4">
        <v>0</v>
      </c>
      <c r="H3653" s="4" t="s">
        <v>2</v>
      </c>
    </row>
    <row r="3654" spans="1:8" hidden="1" x14ac:dyDescent="0.25">
      <c r="A3654" s="4">
        <v>5000</v>
      </c>
      <c r="B3654" s="4">
        <v>11500</v>
      </c>
      <c r="C3654" s="4">
        <v>5</v>
      </c>
      <c r="D3654" s="4">
        <f t="shared" si="114"/>
        <v>278.14999999999998</v>
      </c>
      <c r="E3654" s="4">
        <v>10000</v>
      </c>
      <c r="F3654" s="25">
        <f t="shared" si="115"/>
        <v>100278151155</v>
      </c>
      <c r="G3654" s="4">
        <v>0</v>
      </c>
      <c r="H3654" s="4" t="s">
        <v>2</v>
      </c>
    </row>
    <row r="3655" spans="1:8" hidden="1" x14ac:dyDescent="0.25">
      <c r="A3655" s="4">
        <v>6000</v>
      </c>
      <c r="B3655" s="4">
        <v>11500</v>
      </c>
      <c r="C3655" s="4">
        <v>5</v>
      </c>
      <c r="D3655" s="4">
        <f t="shared" si="114"/>
        <v>278.14999999999998</v>
      </c>
      <c r="E3655" s="4">
        <v>10000</v>
      </c>
      <c r="F3655" s="25">
        <f t="shared" si="115"/>
        <v>100278151156</v>
      </c>
      <c r="G3655" s="4">
        <v>0</v>
      </c>
      <c r="H3655" s="4" t="s">
        <v>2</v>
      </c>
    </row>
    <row r="3656" spans="1:8" hidden="1" x14ac:dyDescent="0.25">
      <c r="A3656" s="4">
        <v>0</v>
      </c>
      <c r="B3656" s="4">
        <v>12000</v>
      </c>
      <c r="C3656" s="4">
        <v>5</v>
      </c>
      <c r="D3656" s="4">
        <f t="shared" si="114"/>
        <v>278.14999999999998</v>
      </c>
      <c r="E3656" s="4">
        <v>10000</v>
      </c>
      <c r="F3656" s="25">
        <f t="shared" si="115"/>
        <v>100278151200</v>
      </c>
      <c r="G3656" s="4">
        <v>0</v>
      </c>
      <c r="H3656" s="4" t="s">
        <v>2</v>
      </c>
    </row>
    <row r="3657" spans="1:8" hidden="1" x14ac:dyDescent="0.25">
      <c r="A3657" s="4">
        <v>1000</v>
      </c>
      <c r="B3657" s="4">
        <v>12000</v>
      </c>
      <c r="C3657" s="4">
        <v>5</v>
      </c>
      <c r="D3657" s="4">
        <f t="shared" si="114"/>
        <v>278.14999999999998</v>
      </c>
      <c r="E3657" s="4">
        <v>10000</v>
      </c>
      <c r="F3657" s="25">
        <f t="shared" si="115"/>
        <v>100278151201</v>
      </c>
      <c r="G3657" s="4">
        <v>0</v>
      </c>
      <c r="H3657" s="4" t="s">
        <v>2</v>
      </c>
    </row>
    <row r="3658" spans="1:8" hidden="1" x14ac:dyDescent="0.25">
      <c r="A3658" s="4">
        <v>2000</v>
      </c>
      <c r="B3658" s="4">
        <v>12000</v>
      </c>
      <c r="C3658" s="4">
        <v>5</v>
      </c>
      <c r="D3658" s="4">
        <f t="shared" si="114"/>
        <v>278.14999999999998</v>
      </c>
      <c r="E3658" s="4">
        <v>10000</v>
      </c>
      <c r="F3658" s="25">
        <f t="shared" si="115"/>
        <v>100278151202</v>
      </c>
      <c r="G3658" s="4">
        <v>0</v>
      </c>
      <c r="H3658" s="4" t="s">
        <v>2</v>
      </c>
    </row>
    <row r="3659" spans="1:8" hidden="1" x14ac:dyDescent="0.25">
      <c r="A3659" s="4">
        <v>3000</v>
      </c>
      <c r="B3659" s="4">
        <v>12000</v>
      </c>
      <c r="C3659" s="4">
        <v>5</v>
      </c>
      <c r="D3659" s="4">
        <f t="shared" si="114"/>
        <v>278.14999999999998</v>
      </c>
      <c r="E3659" s="4">
        <v>10000</v>
      </c>
      <c r="F3659" s="25">
        <f t="shared" si="115"/>
        <v>100278151203</v>
      </c>
      <c r="G3659" s="4">
        <v>0</v>
      </c>
      <c r="H3659" s="4" t="s">
        <v>2</v>
      </c>
    </row>
    <row r="3660" spans="1:8" hidden="1" x14ac:dyDescent="0.25">
      <c r="A3660" s="4">
        <v>4000</v>
      </c>
      <c r="B3660" s="4">
        <v>12000</v>
      </c>
      <c r="C3660" s="4">
        <v>5</v>
      </c>
      <c r="D3660" s="4">
        <f t="shared" si="114"/>
        <v>278.14999999999998</v>
      </c>
      <c r="E3660" s="4">
        <v>10000</v>
      </c>
      <c r="F3660" s="25">
        <f t="shared" si="115"/>
        <v>100278151204</v>
      </c>
      <c r="G3660" s="4">
        <v>0</v>
      </c>
      <c r="H3660" s="4" t="s">
        <v>2</v>
      </c>
    </row>
    <row r="3661" spans="1:8" hidden="1" x14ac:dyDescent="0.25">
      <c r="A3661" s="4">
        <v>5000</v>
      </c>
      <c r="B3661" s="4">
        <v>12000</v>
      </c>
      <c r="C3661" s="4">
        <v>5</v>
      </c>
      <c r="D3661" s="4">
        <f t="shared" si="114"/>
        <v>278.14999999999998</v>
      </c>
      <c r="E3661" s="4">
        <v>10000</v>
      </c>
      <c r="F3661" s="25">
        <f t="shared" si="115"/>
        <v>100278151205</v>
      </c>
      <c r="G3661" s="4">
        <v>0</v>
      </c>
      <c r="H3661" s="4" t="s">
        <v>2</v>
      </c>
    </row>
    <row r="3662" spans="1:8" hidden="1" x14ac:dyDescent="0.25">
      <c r="A3662" s="4">
        <v>6000</v>
      </c>
      <c r="B3662" s="4">
        <v>12000</v>
      </c>
      <c r="C3662" s="4">
        <v>5</v>
      </c>
      <c r="D3662" s="4">
        <f t="shared" si="114"/>
        <v>278.14999999999998</v>
      </c>
      <c r="E3662" s="4">
        <v>10000</v>
      </c>
      <c r="F3662" s="25">
        <f t="shared" si="115"/>
        <v>100278151206</v>
      </c>
      <c r="G3662" s="4">
        <v>0</v>
      </c>
      <c r="H3662" s="4" t="s">
        <v>2</v>
      </c>
    </row>
    <row r="3663" spans="1:8" hidden="1" x14ac:dyDescent="0.25">
      <c r="A3663" s="4">
        <v>0</v>
      </c>
      <c r="B3663" s="4">
        <v>12500</v>
      </c>
      <c r="C3663" s="4">
        <v>5</v>
      </c>
      <c r="D3663" s="4">
        <f t="shared" si="114"/>
        <v>278.14999999999998</v>
      </c>
      <c r="E3663" s="4">
        <v>10000</v>
      </c>
      <c r="F3663" s="25">
        <f t="shared" si="115"/>
        <v>100278151250</v>
      </c>
      <c r="G3663" s="4">
        <v>0</v>
      </c>
      <c r="H3663" s="4" t="s">
        <v>2</v>
      </c>
    </row>
    <row r="3664" spans="1:8" hidden="1" x14ac:dyDescent="0.25">
      <c r="A3664" s="4">
        <v>1000</v>
      </c>
      <c r="B3664" s="4">
        <v>12500</v>
      </c>
      <c r="C3664" s="4">
        <v>5</v>
      </c>
      <c r="D3664" s="4">
        <f t="shared" si="114"/>
        <v>278.14999999999998</v>
      </c>
      <c r="E3664" s="4">
        <v>10000</v>
      </c>
      <c r="F3664" s="25">
        <f t="shared" si="115"/>
        <v>100278151251</v>
      </c>
      <c r="G3664" s="4">
        <v>0</v>
      </c>
      <c r="H3664" s="4" t="s">
        <v>2</v>
      </c>
    </row>
    <row r="3665" spans="1:8" hidden="1" x14ac:dyDescent="0.25">
      <c r="A3665" s="4">
        <v>2000</v>
      </c>
      <c r="B3665" s="4">
        <v>12500</v>
      </c>
      <c r="C3665" s="4">
        <v>5</v>
      </c>
      <c r="D3665" s="4">
        <f t="shared" si="114"/>
        <v>278.14999999999998</v>
      </c>
      <c r="E3665" s="4">
        <v>10000</v>
      </c>
      <c r="F3665" s="25">
        <f t="shared" si="115"/>
        <v>100278151252</v>
      </c>
      <c r="G3665" s="4">
        <v>0</v>
      </c>
      <c r="H3665" s="4" t="s">
        <v>2</v>
      </c>
    </row>
    <row r="3666" spans="1:8" hidden="1" x14ac:dyDescent="0.25">
      <c r="A3666" s="4">
        <v>3000</v>
      </c>
      <c r="B3666" s="4">
        <v>12500</v>
      </c>
      <c r="C3666" s="4">
        <v>5</v>
      </c>
      <c r="D3666" s="4">
        <f t="shared" si="114"/>
        <v>278.14999999999998</v>
      </c>
      <c r="E3666" s="4">
        <v>10000</v>
      </c>
      <c r="F3666" s="25">
        <f t="shared" si="115"/>
        <v>100278151253</v>
      </c>
      <c r="G3666" s="4">
        <v>0</v>
      </c>
      <c r="H3666" s="4" t="s">
        <v>2</v>
      </c>
    </row>
    <row r="3667" spans="1:8" hidden="1" x14ac:dyDescent="0.25">
      <c r="A3667" s="4">
        <v>4000</v>
      </c>
      <c r="B3667" s="4">
        <v>12500</v>
      </c>
      <c r="C3667" s="4">
        <v>5</v>
      </c>
      <c r="D3667" s="4">
        <f t="shared" si="114"/>
        <v>278.14999999999998</v>
      </c>
      <c r="E3667" s="4">
        <v>10000</v>
      </c>
      <c r="F3667" s="25">
        <f t="shared" si="115"/>
        <v>100278151254</v>
      </c>
      <c r="G3667" s="4">
        <v>0</v>
      </c>
      <c r="H3667" s="4" t="s">
        <v>2</v>
      </c>
    </row>
    <row r="3668" spans="1:8" hidden="1" x14ac:dyDescent="0.25">
      <c r="A3668" s="4">
        <v>5000</v>
      </c>
      <c r="B3668" s="4">
        <v>12500</v>
      </c>
      <c r="C3668" s="4">
        <v>5</v>
      </c>
      <c r="D3668" s="4">
        <f t="shared" si="114"/>
        <v>278.14999999999998</v>
      </c>
      <c r="E3668" s="4">
        <v>10000</v>
      </c>
      <c r="F3668" s="25">
        <f t="shared" si="115"/>
        <v>100278151255</v>
      </c>
      <c r="G3668" s="4">
        <v>0</v>
      </c>
      <c r="H3668" s="4" t="s">
        <v>2</v>
      </c>
    </row>
    <row r="3669" spans="1:8" hidden="1" x14ac:dyDescent="0.25">
      <c r="A3669" s="4">
        <v>6000</v>
      </c>
      <c r="B3669" s="4">
        <v>12500</v>
      </c>
      <c r="C3669" s="4">
        <v>5</v>
      </c>
      <c r="D3669" s="4">
        <f t="shared" si="114"/>
        <v>278.14999999999998</v>
      </c>
      <c r="E3669" s="4">
        <v>10000</v>
      </c>
      <c r="F3669" s="25">
        <f t="shared" si="115"/>
        <v>100278151256</v>
      </c>
      <c r="G3669" s="4">
        <v>79.900000000000006</v>
      </c>
      <c r="H3669" s="4" t="s">
        <v>3</v>
      </c>
    </row>
    <row r="3670" spans="1:8" hidden="1" x14ac:dyDescent="0.25">
      <c r="A3670" s="4">
        <v>0</v>
      </c>
      <c r="B3670" s="4">
        <v>12800</v>
      </c>
      <c r="C3670" s="4">
        <v>5</v>
      </c>
      <c r="D3670" s="4">
        <f t="shared" si="114"/>
        <v>278.14999999999998</v>
      </c>
      <c r="E3670" s="4">
        <v>10000</v>
      </c>
      <c r="F3670" s="25">
        <f t="shared" si="115"/>
        <v>100278151280</v>
      </c>
      <c r="G3670" s="4">
        <v>0</v>
      </c>
      <c r="H3670" s="4" t="s">
        <v>2</v>
      </c>
    </row>
    <row r="3671" spans="1:8" hidden="1" x14ac:dyDescent="0.25">
      <c r="A3671" s="4">
        <v>1000</v>
      </c>
      <c r="B3671" s="4">
        <v>12800</v>
      </c>
      <c r="C3671" s="4">
        <v>5</v>
      </c>
      <c r="D3671" s="4">
        <f t="shared" si="114"/>
        <v>278.14999999999998</v>
      </c>
      <c r="E3671" s="4">
        <v>10000</v>
      </c>
      <c r="F3671" s="25">
        <f t="shared" si="115"/>
        <v>100278151281</v>
      </c>
      <c r="G3671" s="4">
        <v>0</v>
      </c>
      <c r="H3671" s="4" t="s">
        <v>2</v>
      </c>
    </row>
    <row r="3672" spans="1:8" hidden="1" x14ac:dyDescent="0.25">
      <c r="A3672" s="4">
        <v>2000</v>
      </c>
      <c r="B3672" s="4">
        <v>12800</v>
      </c>
      <c r="C3672" s="4">
        <v>5</v>
      </c>
      <c r="D3672" s="4">
        <f t="shared" si="114"/>
        <v>278.14999999999998</v>
      </c>
      <c r="E3672" s="4">
        <v>10000</v>
      </c>
      <c r="F3672" s="25">
        <f t="shared" si="115"/>
        <v>100278151282</v>
      </c>
      <c r="G3672" s="4">
        <v>0</v>
      </c>
      <c r="H3672" s="4" t="s">
        <v>2</v>
      </c>
    </row>
    <row r="3673" spans="1:8" hidden="1" x14ac:dyDescent="0.25">
      <c r="A3673" s="4">
        <v>3000</v>
      </c>
      <c r="B3673" s="4">
        <v>12800</v>
      </c>
      <c r="C3673" s="4">
        <v>5</v>
      </c>
      <c r="D3673" s="4">
        <f t="shared" si="114"/>
        <v>278.14999999999998</v>
      </c>
      <c r="E3673" s="4">
        <v>10000</v>
      </c>
      <c r="F3673" s="25">
        <f t="shared" si="115"/>
        <v>100278151283</v>
      </c>
      <c r="G3673" s="4">
        <v>0</v>
      </c>
      <c r="H3673" s="4" t="s">
        <v>2</v>
      </c>
    </row>
    <row r="3674" spans="1:8" hidden="1" x14ac:dyDescent="0.25">
      <c r="A3674" s="4">
        <v>4000</v>
      </c>
      <c r="B3674" s="4">
        <v>12800</v>
      </c>
      <c r="C3674" s="4">
        <v>5</v>
      </c>
      <c r="D3674" s="4">
        <f t="shared" si="114"/>
        <v>278.14999999999998</v>
      </c>
      <c r="E3674" s="4">
        <v>10000</v>
      </c>
      <c r="F3674" s="25">
        <f t="shared" si="115"/>
        <v>100278151284</v>
      </c>
      <c r="G3674" s="4">
        <v>0</v>
      </c>
      <c r="H3674" s="4" t="s">
        <v>2</v>
      </c>
    </row>
    <row r="3675" spans="1:8" hidden="1" x14ac:dyDescent="0.25">
      <c r="A3675" s="4">
        <v>5000</v>
      </c>
      <c r="B3675" s="4">
        <v>12800</v>
      </c>
      <c r="C3675" s="4">
        <v>5</v>
      </c>
      <c r="D3675" s="4">
        <f t="shared" si="114"/>
        <v>278.14999999999998</v>
      </c>
      <c r="E3675" s="4">
        <v>10000</v>
      </c>
      <c r="F3675" s="25">
        <f t="shared" si="115"/>
        <v>100278151285</v>
      </c>
      <c r="G3675" s="4">
        <v>58.2</v>
      </c>
      <c r="H3675" s="4" t="s">
        <v>3</v>
      </c>
    </row>
    <row r="3676" spans="1:8" hidden="1" x14ac:dyDescent="0.25">
      <c r="A3676" s="4">
        <v>6000</v>
      </c>
      <c r="B3676" s="4">
        <v>12800</v>
      </c>
      <c r="C3676" s="4">
        <v>5</v>
      </c>
      <c r="D3676" s="4">
        <f t="shared" si="114"/>
        <v>278.14999999999998</v>
      </c>
      <c r="E3676" s="4">
        <v>10000</v>
      </c>
      <c r="F3676" s="25">
        <f t="shared" si="115"/>
        <v>100278151286</v>
      </c>
      <c r="G3676" s="4">
        <v>107.3</v>
      </c>
      <c r="H3676" s="4" t="s">
        <v>3</v>
      </c>
    </row>
    <row r="3677" spans="1:8" hidden="1" x14ac:dyDescent="0.25">
      <c r="A3677" s="4">
        <v>0</v>
      </c>
      <c r="B3677" s="4">
        <v>13000</v>
      </c>
      <c r="C3677" s="4">
        <v>5</v>
      </c>
      <c r="D3677" s="4">
        <f t="shared" si="114"/>
        <v>278.14999999999998</v>
      </c>
      <c r="E3677" s="4">
        <v>10000</v>
      </c>
      <c r="F3677" s="25">
        <f t="shared" si="115"/>
        <v>100278151300</v>
      </c>
      <c r="G3677" s="4">
        <v>0</v>
      </c>
      <c r="H3677" s="4" t="s">
        <v>2</v>
      </c>
    </row>
    <row r="3678" spans="1:8" hidden="1" x14ac:dyDescent="0.25">
      <c r="A3678" s="4">
        <v>1000</v>
      </c>
      <c r="B3678" s="4">
        <v>13000</v>
      </c>
      <c r="C3678" s="4">
        <v>5</v>
      </c>
      <c r="D3678" s="4">
        <f t="shared" si="114"/>
        <v>278.14999999999998</v>
      </c>
      <c r="E3678" s="4">
        <v>10000</v>
      </c>
      <c r="F3678" s="25">
        <f t="shared" si="115"/>
        <v>100278151301</v>
      </c>
      <c r="G3678" s="4">
        <v>0</v>
      </c>
      <c r="H3678" s="4" t="s">
        <v>2</v>
      </c>
    </row>
    <row r="3679" spans="1:8" hidden="1" x14ac:dyDescent="0.25">
      <c r="A3679" s="4">
        <v>2000</v>
      </c>
      <c r="B3679" s="4">
        <v>13000</v>
      </c>
      <c r="C3679" s="4">
        <v>5</v>
      </c>
      <c r="D3679" s="4">
        <f t="shared" si="114"/>
        <v>278.14999999999998</v>
      </c>
      <c r="E3679" s="4">
        <v>10000</v>
      </c>
      <c r="F3679" s="25">
        <f t="shared" si="115"/>
        <v>100278151302</v>
      </c>
      <c r="G3679" s="4">
        <v>0</v>
      </c>
      <c r="H3679" s="4" t="s">
        <v>2</v>
      </c>
    </row>
    <row r="3680" spans="1:8" hidden="1" x14ac:dyDescent="0.25">
      <c r="A3680" s="4">
        <v>3000</v>
      </c>
      <c r="B3680" s="4">
        <v>13000</v>
      </c>
      <c r="C3680" s="4">
        <v>5</v>
      </c>
      <c r="D3680" s="4">
        <f t="shared" si="114"/>
        <v>278.14999999999998</v>
      </c>
      <c r="E3680" s="4">
        <v>10000</v>
      </c>
      <c r="F3680" s="25">
        <f t="shared" si="115"/>
        <v>100278151303</v>
      </c>
      <c r="G3680" s="4">
        <v>0</v>
      </c>
      <c r="H3680" s="4" t="s">
        <v>2</v>
      </c>
    </row>
    <row r="3681" spans="1:8" hidden="1" x14ac:dyDescent="0.25">
      <c r="A3681" s="4">
        <v>4000</v>
      </c>
      <c r="B3681" s="4">
        <v>13000</v>
      </c>
      <c r="C3681" s="4">
        <v>5</v>
      </c>
      <c r="D3681" s="4">
        <f t="shared" si="114"/>
        <v>278.14999999999998</v>
      </c>
      <c r="E3681" s="4">
        <v>10000</v>
      </c>
      <c r="F3681" s="25">
        <f t="shared" si="115"/>
        <v>100278151304</v>
      </c>
      <c r="G3681" s="4">
        <v>0</v>
      </c>
      <c r="H3681" s="4" t="s">
        <v>2</v>
      </c>
    </row>
    <row r="3682" spans="1:8" hidden="1" x14ac:dyDescent="0.25">
      <c r="A3682" s="4">
        <v>5000</v>
      </c>
      <c r="B3682" s="4">
        <v>13000</v>
      </c>
      <c r="C3682" s="4">
        <v>5</v>
      </c>
      <c r="D3682" s="4">
        <f t="shared" si="114"/>
        <v>278.14999999999998</v>
      </c>
      <c r="E3682" s="4">
        <v>10000</v>
      </c>
      <c r="F3682" s="25">
        <f t="shared" si="115"/>
        <v>100278151305</v>
      </c>
      <c r="G3682" s="4">
        <v>84.5</v>
      </c>
      <c r="H3682" s="4" t="s">
        <v>3</v>
      </c>
    </row>
    <row r="3683" spans="1:8" hidden="1" x14ac:dyDescent="0.25">
      <c r="A3683" s="4">
        <v>6000</v>
      </c>
      <c r="B3683" s="4">
        <v>13000</v>
      </c>
      <c r="C3683" s="4">
        <v>5</v>
      </c>
      <c r="D3683" s="4">
        <f t="shared" si="114"/>
        <v>278.14999999999998</v>
      </c>
      <c r="E3683" s="4">
        <v>10000</v>
      </c>
      <c r="F3683" s="25">
        <f t="shared" si="115"/>
        <v>100278151306</v>
      </c>
      <c r="G3683" s="4">
        <v>123.3</v>
      </c>
      <c r="H3683" s="4" t="s">
        <v>3</v>
      </c>
    </row>
    <row r="3684" spans="1:8" hidden="1" x14ac:dyDescent="0.25">
      <c r="A3684" s="4">
        <v>0</v>
      </c>
      <c r="B3684" s="4">
        <v>13500</v>
      </c>
      <c r="C3684" s="4">
        <v>5</v>
      </c>
      <c r="D3684" s="4">
        <f t="shared" si="114"/>
        <v>278.14999999999998</v>
      </c>
      <c r="E3684" s="4">
        <v>10000</v>
      </c>
      <c r="F3684" s="25">
        <f t="shared" si="115"/>
        <v>100278151350</v>
      </c>
      <c r="G3684" s="4">
        <v>0</v>
      </c>
      <c r="H3684" s="4" t="s">
        <v>2</v>
      </c>
    </row>
    <row r="3685" spans="1:8" hidden="1" x14ac:dyDescent="0.25">
      <c r="A3685" s="4">
        <v>1000</v>
      </c>
      <c r="B3685" s="4">
        <v>13500</v>
      </c>
      <c r="C3685" s="4">
        <v>5</v>
      </c>
      <c r="D3685" s="4">
        <f t="shared" si="114"/>
        <v>278.14999999999998</v>
      </c>
      <c r="E3685" s="4">
        <v>10000</v>
      </c>
      <c r="F3685" s="25">
        <f t="shared" si="115"/>
        <v>100278151351</v>
      </c>
      <c r="G3685" s="4">
        <v>0</v>
      </c>
      <c r="H3685" s="4" t="s">
        <v>2</v>
      </c>
    </row>
    <row r="3686" spans="1:8" hidden="1" x14ac:dyDescent="0.25">
      <c r="A3686" s="4">
        <v>2000</v>
      </c>
      <c r="B3686" s="4">
        <v>13500</v>
      </c>
      <c r="C3686" s="4">
        <v>5</v>
      </c>
      <c r="D3686" s="4">
        <f t="shared" si="114"/>
        <v>278.14999999999998</v>
      </c>
      <c r="E3686" s="4">
        <v>10000</v>
      </c>
      <c r="F3686" s="25">
        <f t="shared" si="115"/>
        <v>100278151352</v>
      </c>
      <c r="G3686" s="4">
        <v>0</v>
      </c>
      <c r="H3686" s="4" t="s">
        <v>2</v>
      </c>
    </row>
    <row r="3687" spans="1:8" hidden="1" x14ac:dyDescent="0.25">
      <c r="A3687" s="4">
        <v>3000</v>
      </c>
      <c r="B3687" s="4">
        <v>13500</v>
      </c>
      <c r="C3687" s="4">
        <v>5</v>
      </c>
      <c r="D3687" s="4">
        <f t="shared" si="114"/>
        <v>278.14999999999998</v>
      </c>
      <c r="E3687" s="4">
        <v>10000</v>
      </c>
      <c r="F3687" s="25">
        <f t="shared" si="115"/>
        <v>100278151353</v>
      </c>
      <c r="G3687" s="4">
        <v>0</v>
      </c>
      <c r="H3687" s="4" t="s">
        <v>2</v>
      </c>
    </row>
    <row r="3688" spans="1:8" hidden="1" x14ac:dyDescent="0.25">
      <c r="A3688" s="4">
        <v>4000</v>
      </c>
      <c r="B3688" s="4">
        <v>13500</v>
      </c>
      <c r="C3688" s="4">
        <v>5</v>
      </c>
      <c r="D3688" s="4">
        <f t="shared" si="114"/>
        <v>278.14999999999998</v>
      </c>
      <c r="E3688" s="4">
        <v>10000</v>
      </c>
      <c r="F3688" s="25">
        <f t="shared" si="115"/>
        <v>100278151354</v>
      </c>
      <c r="G3688" s="4">
        <v>81.8</v>
      </c>
      <c r="H3688" s="4" t="s">
        <v>3</v>
      </c>
    </row>
    <row r="3689" spans="1:8" hidden="1" x14ac:dyDescent="0.25">
      <c r="A3689" s="4">
        <v>5000</v>
      </c>
      <c r="B3689" s="4">
        <v>13500</v>
      </c>
      <c r="C3689" s="4">
        <v>5</v>
      </c>
      <c r="D3689" s="4">
        <f t="shared" si="114"/>
        <v>278.14999999999998</v>
      </c>
      <c r="E3689" s="4">
        <v>10000</v>
      </c>
      <c r="F3689" s="25">
        <f t="shared" si="115"/>
        <v>100278151355</v>
      </c>
      <c r="G3689" s="4">
        <v>124.5</v>
      </c>
      <c r="H3689" s="4" t="s">
        <v>3</v>
      </c>
    </row>
    <row r="3690" spans="1:8" hidden="1" x14ac:dyDescent="0.25">
      <c r="A3690" s="4">
        <v>6000</v>
      </c>
      <c r="B3690" s="4">
        <v>13500</v>
      </c>
      <c r="C3690" s="4">
        <v>5</v>
      </c>
      <c r="D3690" s="4">
        <f t="shared" si="114"/>
        <v>278.14999999999998</v>
      </c>
      <c r="E3690" s="4">
        <v>10000</v>
      </c>
      <c r="F3690" s="25">
        <f t="shared" si="115"/>
        <v>100278151356</v>
      </c>
      <c r="G3690" s="4">
        <v>157.80000000000001</v>
      </c>
      <c r="H3690" s="4" t="s">
        <v>2</v>
      </c>
    </row>
    <row r="3691" spans="1:8" hidden="1" x14ac:dyDescent="0.25">
      <c r="A3691" s="4">
        <v>0</v>
      </c>
      <c r="B3691" s="4">
        <v>14000</v>
      </c>
      <c r="C3691" s="4">
        <v>5</v>
      </c>
      <c r="D3691" s="4">
        <f t="shared" si="114"/>
        <v>278.14999999999998</v>
      </c>
      <c r="E3691" s="4">
        <v>10000</v>
      </c>
      <c r="F3691" s="25">
        <f t="shared" si="115"/>
        <v>100278151400</v>
      </c>
      <c r="G3691" s="4">
        <v>0</v>
      </c>
      <c r="H3691" s="4" t="s">
        <v>2</v>
      </c>
    </row>
    <row r="3692" spans="1:8" hidden="1" x14ac:dyDescent="0.25">
      <c r="A3692" s="4">
        <v>1000</v>
      </c>
      <c r="B3692" s="4">
        <v>14000</v>
      </c>
      <c r="C3692" s="4">
        <v>5</v>
      </c>
      <c r="D3692" s="4">
        <f t="shared" si="114"/>
        <v>278.14999999999998</v>
      </c>
      <c r="E3692" s="4">
        <v>10000</v>
      </c>
      <c r="F3692" s="25">
        <f t="shared" si="115"/>
        <v>100278151401</v>
      </c>
      <c r="G3692" s="4">
        <v>0</v>
      </c>
      <c r="H3692" s="4" t="s">
        <v>2</v>
      </c>
    </row>
    <row r="3693" spans="1:8" hidden="1" x14ac:dyDescent="0.25">
      <c r="A3693" s="4">
        <v>2000</v>
      </c>
      <c r="B3693" s="4">
        <v>14000</v>
      </c>
      <c r="C3693" s="4">
        <v>5</v>
      </c>
      <c r="D3693" s="4">
        <f t="shared" si="114"/>
        <v>278.14999999999998</v>
      </c>
      <c r="E3693" s="4">
        <v>10000</v>
      </c>
      <c r="F3693" s="25">
        <f t="shared" si="115"/>
        <v>100278151402</v>
      </c>
      <c r="G3693" s="4">
        <v>0</v>
      </c>
      <c r="H3693" s="4" t="s">
        <v>2</v>
      </c>
    </row>
    <row r="3694" spans="1:8" hidden="1" x14ac:dyDescent="0.25">
      <c r="A3694" s="4">
        <v>3000</v>
      </c>
      <c r="B3694" s="4">
        <v>14000</v>
      </c>
      <c r="C3694" s="4">
        <v>5</v>
      </c>
      <c r="D3694" s="4">
        <f t="shared" si="114"/>
        <v>278.14999999999998</v>
      </c>
      <c r="E3694" s="4">
        <v>10000</v>
      </c>
      <c r="F3694" s="25">
        <f t="shared" si="115"/>
        <v>100278151403</v>
      </c>
      <c r="G3694" s="4">
        <v>82.6</v>
      </c>
      <c r="H3694" s="4" t="s">
        <v>3</v>
      </c>
    </row>
    <row r="3695" spans="1:8" hidden="1" x14ac:dyDescent="0.25">
      <c r="A3695" s="4">
        <v>4000</v>
      </c>
      <c r="B3695" s="4">
        <v>14000</v>
      </c>
      <c r="C3695" s="4">
        <v>5</v>
      </c>
      <c r="D3695" s="4">
        <f t="shared" si="114"/>
        <v>278.14999999999998</v>
      </c>
      <c r="E3695" s="4">
        <v>10000</v>
      </c>
      <c r="F3695" s="25">
        <f t="shared" si="115"/>
        <v>100278151404</v>
      </c>
      <c r="G3695" s="4">
        <v>124.2</v>
      </c>
      <c r="H3695" s="4" t="s">
        <v>3</v>
      </c>
    </row>
    <row r="3696" spans="1:8" hidden="1" x14ac:dyDescent="0.25">
      <c r="A3696" s="4">
        <v>5000</v>
      </c>
      <c r="B3696" s="4">
        <v>14000</v>
      </c>
      <c r="C3696" s="4">
        <v>5</v>
      </c>
      <c r="D3696" s="4">
        <f t="shared" si="114"/>
        <v>278.14999999999998</v>
      </c>
      <c r="E3696" s="4">
        <v>10000</v>
      </c>
      <c r="F3696" s="25">
        <f t="shared" si="115"/>
        <v>100278151405</v>
      </c>
      <c r="G3696" s="4">
        <v>157</v>
      </c>
      <c r="H3696" s="4" t="s">
        <v>3</v>
      </c>
    </row>
    <row r="3697" spans="1:8" hidden="1" x14ac:dyDescent="0.25">
      <c r="A3697" s="4">
        <v>6000</v>
      </c>
      <c r="B3697" s="4">
        <v>14000</v>
      </c>
      <c r="C3697" s="4">
        <v>5</v>
      </c>
      <c r="D3697" s="4">
        <f t="shared" si="114"/>
        <v>278.14999999999998</v>
      </c>
      <c r="E3697" s="4">
        <v>10000</v>
      </c>
      <c r="F3697" s="25">
        <f t="shared" si="115"/>
        <v>100278151406</v>
      </c>
      <c r="G3697" s="4">
        <v>999999</v>
      </c>
      <c r="H3697" s="4" t="s">
        <v>2</v>
      </c>
    </row>
    <row r="3698" spans="1:8" hidden="1" x14ac:dyDescent="0.25">
      <c r="A3698" s="4">
        <v>0</v>
      </c>
      <c r="B3698" s="4">
        <v>11000</v>
      </c>
      <c r="C3698" s="4">
        <v>10</v>
      </c>
      <c r="D3698" s="4">
        <f t="shared" si="114"/>
        <v>283.14999999999998</v>
      </c>
      <c r="E3698" s="4">
        <v>10000</v>
      </c>
      <c r="F3698" s="25">
        <f t="shared" si="115"/>
        <v>100283151100</v>
      </c>
      <c r="G3698" s="4">
        <v>0</v>
      </c>
      <c r="H3698" s="4" t="s">
        <v>2</v>
      </c>
    </row>
    <row r="3699" spans="1:8" hidden="1" x14ac:dyDescent="0.25">
      <c r="A3699" s="4">
        <v>1000</v>
      </c>
      <c r="B3699" s="4">
        <v>11000</v>
      </c>
      <c r="C3699" s="4">
        <v>10</v>
      </c>
      <c r="D3699" s="4">
        <f t="shared" si="114"/>
        <v>283.14999999999998</v>
      </c>
      <c r="E3699" s="4">
        <v>10000</v>
      </c>
      <c r="F3699" s="25">
        <f t="shared" si="115"/>
        <v>100283151101</v>
      </c>
      <c r="G3699" s="4">
        <v>0</v>
      </c>
      <c r="H3699" s="4" t="s">
        <v>2</v>
      </c>
    </row>
    <row r="3700" spans="1:8" hidden="1" x14ac:dyDescent="0.25">
      <c r="A3700" s="4">
        <v>2000</v>
      </c>
      <c r="B3700" s="4">
        <v>11000</v>
      </c>
      <c r="C3700" s="4">
        <v>10</v>
      </c>
      <c r="D3700" s="4">
        <f t="shared" si="114"/>
        <v>283.14999999999998</v>
      </c>
      <c r="E3700" s="4">
        <v>10000</v>
      </c>
      <c r="F3700" s="25">
        <f t="shared" si="115"/>
        <v>100283151102</v>
      </c>
      <c r="G3700" s="4">
        <v>0</v>
      </c>
      <c r="H3700" s="4" t="s">
        <v>2</v>
      </c>
    </row>
    <row r="3701" spans="1:8" hidden="1" x14ac:dyDescent="0.25">
      <c r="A3701" s="4">
        <v>3000</v>
      </c>
      <c r="B3701" s="4">
        <v>11000</v>
      </c>
      <c r="C3701" s="4">
        <v>10</v>
      </c>
      <c r="D3701" s="4">
        <f t="shared" si="114"/>
        <v>283.14999999999998</v>
      </c>
      <c r="E3701" s="4">
        <v>10000</v>
      </c>
      <c r="F3701" s="25">
        <f t="shared" si="115"/>
        <v>100283151103</v>
      </c>
      <c r="G3701" s="4">
        <v>0</v>
      </c>
      <c r="H3701" s="4" t="s">
        <v>2</v>
      </c>
    </row>
    <row r="3702" spans="1:8" hidden="1" x14ac:dyDescent="0.25">
      <c r="A3702" s="4">
        <v>4000</v>
      </c>
      <c r="B3702" s="4">
        <v>11000</v>
      </c>
      <c r="C3702" s="4">
        <v>10</v>
      </c>
      <c r="D3702" s="4">
        <f t="shared" si="114"/>
        <v>283.14999999999998</v>
      </c>
      <c r="E3702" s="4">
        <v>10000</v>
      </c>
      <c r="F3702" s="25">
        <f t="shared" si="115"/>
        <v>100283151104</v>
      </c>
      <c r="G3702" s="4">
        <v>0</v>
      </c>
      <c r="H3702" s="4" t="s">
        <v>2</v>
      </c>
    </row>
    <row r="3703" spans="1:8" hidden="1" x14ac:dyDescent="0.25">
      <c r="A3703" s="4">
        <v>5000</v>
      </c>
      <c r="B3703" s="4">
        <v>11000</v>
      </c>
      <c r="C3703" s="4">
        <v>10</v>
      </c>
      <c r="D3703" s="4">
        <f t="shared" si="114"/>
        <v>283.14999999999998</v>
      </c>
      <c r="E3703" s="4">
        <v>10000</v>
      </c>
      <c r="F3703" s="25">
        <f t="shared" si="115"/>
        <v>100283151105</v>
      </c>
      <c r="G3703" s="4">
        <v>0</v>
      </c>
      <c r="H3703" s="4" t="s">
        <v>2</v>
      </c>
    </row>
    <row r="3704" spans="1:8" hidden="1" x14ac:dyDescent="0.25">
      <c r="A3704" s="4">
        <v>6000</v>
      </c>
      <c r="B3704" s="4">
        <v>11000</v>
      </c>
      <c r="C3704" s="4">
        <v>10</v>
      </c>
      <c r="D3704" s="4">
        <f t="shared" si="114"/>
        <v>283.14999999999998</v>
      </c>
      <c r="E3704" s="4">
        <v>10000</v>
      </c>
      <c r="F3704" s="25">
        <f t="shared" si="115"/>
        <v>100283151106</v>
      </c>
      <c r="G3704" s="4">
        <v>0</v>
      </c>
      <c r="H3704" s="4" t="s">
        <v>2</v>
      </c>
    </row>
    <row r="3705" spans="1:8" hidden="1" x14ac:dyDescent="0.25">
      <c r="A3705" s="4">
        <v>0</v>
      </c>
      <c r="B3705" s="4">
        <v>11500</v>
      </c>
      <c r="C3705" s="4">
        <v>10</v>
      </c>
      <c r="D3705" s="4">
        <f t="shared" si="114"/>
        <v>283.14999999999998</v>
      </c>
      <c r="E3705" s="4">
        <v>10000</v>
      </c>
      <c r="F3705" s="25">
        <f t="shared" si="115"/>
        <v>100283151150</v>
      </c>
      <c r="G3705" s="4">
        <v>0</v>
      </c>
      <c r="H3705" s="4" t="s">
        <v>2</v>
      </c>
    </row>
    <row r="3706" spans="1:8" hidden="1" x14ac:dyDescent="0.25">
      <c r="A3706" s="4">
        <v>1000</v>
      </c>
      <c r="B3706" s="4">
        <v>11500</v>
      </c>
      <c r="C3706" s="4">
        <v>10</v>
      </c>
      <c r="D3706" s="4">
        <f t="shared" si="114"/>
        <v>283.14999999999998</v>
      </c>
      <c r="E3706" s="4">
        <v>10000</v>
      </c>
      <c r="F3706" s="25">
        <f t="shared" si="115"/>
        <v>100283151151</v>
      </c>
      <c r="G3706" s="4">
        <v>0</v>
      </c>
      <c r="H3706" s="4" t="s">
        <v>2</v>
      </c>
    </row>
    <row r="3707" spans="1:8" hidden="1" x14ac:dyDescent="0.25">
      <c r="A3707" s="4">
        <v>2000</v>
      </c>
      <c r="B3707" s="4">
        <v>11500</v>
      </c>
      <c r="C3707" s="4">
        <v>10</v>
      </c>
      <c r="D3707" s="4">
        <f t="shared" si="114"/>
        <v>283.14999999999998</v>
      </c>
      <c r="E3707" s="4">
        <v>10000</v>
      </c>
      <c r="F3707" s="25">
        <f t="shared" si="115"/>
        <v>100283151152</v>
      </c>
      <c r="G3707" s="4">
        <v>0</v>
      </c>
      <c r="H3707" s="4" t="s">
        <v>2</v>
      </c>
    </row>
    <row r="3708" spans="1:8" hidden="1" x14ac:dyDescent="0.25">
      <c r="A3708" s="4">
        <v>3000</v>
      </c>
      <c r="B3708" s="4">
        <v>11500</v>
      </c>
      <c r="C3708" s="4">
        <v>10</v>
      </c>
      <c r="D3708" s="4">
        <f t="shared" si="114"/>
        <v>283.14999999999998</v>
      </c>
      <c r="E3708" s="4">
        <v>10000</v>
      </c>
      <c r="F3708" s="25">
        <f t="shared" si="115"/>
        <v>100283151153</v>
      </c>
      <c r="G3708" s="4">
        <v>0</v>
      </c>
      <c r="H3708" s="4" t="s">
        <v>2</v>
      </c>
    </row>
    <row r="3709" spans="1:8" hidden="1" x14ac:dyDescent="0.25">
      <c r="A3709" s="4">
        <v>4000</v>
      </c>
      <c r="B3709" s="4">
        <v>11500</v>
      </c>
      <c r="C3709" s="4">
        <v>10</v>
      </c>
      <c r="D3709" s="4">
        <f t="shared" si="114"/>
        <v>283.14999999999998</v>
      </c>
      <c r="E3709" s="4">
        <v>10000</v>
      </c>
      <c r="F3709" s="25">
        <f t="shared" si="115"/>
        <v>100283151154</v>
      </c>
      <c r="G3709" s="4">
        <v>0</v>
      </c>
      <c r="H3709" s="4" t="s">
        <v>2</v>
      </c>
    </row>
    <row r="3710" spans="1:8" hidden="1" x14ac:dyDescent="0.25">
      <c r="A3710" s="4">
        <v>5000</v>
      </c>
      <c r="B3710" s="4">
        <v>11500</v>
      </c>
      <c r="C3710" s="4">
        <v>10</v>
      </c>
      <c r="D3710" s="4">
        <f t="shared" si="114"/>
        <v>283.14999999999998</v>
      </c>
      <c r="E3710" s="4">
        <v>10000</v>
      </c>
      <c r="F3710" s="25">
        <f t="shared" si="115"/>
        <v>100283151155</v>
      </c>
      <c r="G3710" s="4">
        <v>0</v>
      </c>
      <c r="H3710" s="4" t="s">
        <v>2</v>
      </c>
    </row>
    <row r="3711" spans="1:8" hidden="1" x14ac:dyDescent="0.25">
      <c r="A3711" s="4">
        <v>6000</v>
      </c>
      <c r="B3711" s="4">
        <v>11500</v>
      </c>
      <c r="C3711" s="4">
        <v>10</v>
      </c>
      <c r="D3711" s="4">
        <f t="shared" si="114"/>
        <v>283.14999999999998</v>
      </c>
      <c r="E3711" s="4">
        <v>10000</v>
      </c>
      <c r="F3711" s="25">
        <f t="shared" si="115"/>
        <v>100283151156</v>
      </c>
      <c r="G3711" s="4">
        <v>0</v>
      </c>
      <c r="H3711" s="4" t="s">
        <v>2</v>
      </c>
    </row>
    <row r="3712" spans="1:8" hidden="1" x14ac:dyDescent="0.25">
      <c r="A3712" s="4">
        <v>0</v>
      </c>
      <c r="B3712" s="4">
        <v>12000</v>
      </c>
      <c r="C3712" s="4">
        <v>10</v>
      </c>
      <c r="D3712" s="4">
        <f t="shared" si="114"/>
        <v>283.14999999999998</v>
      </c>
      <c r="E3712" s="4">
        <v>10000</v>
      </c>
      <c r="F3712" s="25">
        <f t="shared" si="115"/>
        <v>100283151200</v>
      </c>
      <c r="G3712" s="4">
        <v>0</v>
      </c>
      <c r="H3712" s="4" t="s">
        <v>2</v>
      </c>
    </row>
    <row r="3713" spans="1:8" hidden="1" x14ac:dyDescent="0.25">
      <c r="A3713" s="4">
        <v>1000</v>
      </c>
      <c r="B3713" s="4">
        <v>12000</v>
      </c>
      <c r="C3713" s="4">
        <v>10</v>
      </c>
      <c r="D3713" s="4">
        <f t="shared" si="114"/>
        <v>283.14999999999998</v>
      </c>
      <c r="E3713" s="4">
        <v>10000</v>
      </c>
      <c r="F3713" s="25">
        <f t="shared" si="115"/>
        <v>100283151201</v>
      </c>
      <c r="G3713" s="4">
        <v>0</v>
      </c>
      <c r="H3713" s="4" t="s">
        <v>2</v>
      </c>
    </row>
    <row r="3714" spans="1:8" hidden="1" x14ac:dyDescent="0.25">
      <c r="A3714" s="4">
        <v>2000</v>
      </c>
      <c r="B3714" s="4">
        <v>12000</v>
      </c>
      <c r="C3714" s="4">
        <v>10</v>
      </c>
      <c r="D3714" s="4">
        <f t="shared" ref="D3714:D3777" si="116">C3714+273.15</f>
        <v>283.14999999999998</v>
      </c>
      <c r="E3714" s="4">
        <v>10000</v>
      </c>
      <c r="F3714" s="25">
        <f t="shared" ref="F3714:F3777" si="117">E3714*10^7+D3714*10^6+B3714/10+A3714/1000</f>
        <v>100283151202</v>
      </c>
      <c r="G3714" s="4">
        <v>0</v>
      </c>
      <c r="H3714" s="4" t="s">
        <v>2</v>
      </c>
    </row>
    <row r="3715" spans="1:8" hidden="1" x14ac:dyDescent="0.25">
      <c r="A3715" s="4">
        <v>3000</v>
      </c>
      <c r="B3715" s="4">
        <v>12000</v>
      </c>
      <c r="C3715" s="4">
        <v>10</v>
      </c>
      <c r="D3715" s="4">
        <f t="shared" si="116"/>
        <v>283.14999999999998</v>
      </c>
      <c r="E3715" s="4">
        <v>10000</v>
      </c>
      <c r="F3715" s="25">
        <f t="shared" si="117"/>
        <v>100283151203</v>
      </c>
      <c r="G3715" s="4">
        <v>0</v>
      </c>
      <c r="H3715" s="4" t="s">
        <v>2</v>
      </c>
    </row>
    <row r="3716" spans="1:8" hidden="1" x14ac:dyDescent="0.25">
      <c r="A3716" s="4">
        <v>4000</v>
      </c>
      <c r="B3716" s="4">
        <v>12000</v>
      </c>
      <c r="C3716" s="4">
        <v>10</v>
      </c>
      <c r="D3716" s="4">
        <f t="shared" si="116"/>
        <v>283.14999999999998</v>
      </c>
      <c r="E3716" s="4">
        <v>10000</v>
      </c>
      <c r="F3716" s="25">
        <f t="shared" si="117"/>
        <v>100283151204</v>
      </c>
      <c r="G3716" s="4">
        <v>0</v>
      </c>
      <c r="H3716" s="4" t="s">
        <v>2</v>
      </c>
    </row>
    <row r="3717" spans="1:8" hidden="1" x14ac:dyDescent="0.25">
      <c r="A3717" s="4">
        <v>5000</v>
      </c>
      <c r="B3717" s="4">
        <v>12000</v>
      </c>
      <c r="C3717" s="4">
        <v>10</v>
      </c>
      <c r="D3717" s="4">
        <f t="shared" si="116"/>
        <v>283.14999999999998</v>
      </c>
      <c r="E3717" s="4">
        <v>10000</v>
      </c>
      <c r="F3717" s="25">
        <f t="shared" si="117"/>
        <v>100283151205</v>
      </c>
      <c r="G3717" s="4">
        <v>0</v>
      </c>
      <c r="H3717" s="4" t="s">
        <v>2</v>
      </c>
    </row>
    <row r="3718" spans="1:8" hidden="1" x14ac:dyDescent="0.25">
      <c r="A3718" s="4">
        <v>6000</v>
      </c>
      <c r="B3718" s="4">
        <v>12000</v>
      </c>
      <c r="C3718" s="4">
        <v>10</v>
      </c>
      <c r="D3718" s="4">
        <f t="shared" si="116"/>
        <v>283.14999999999998</v>
      </c>
      <c r="E3718" s="4">
        <v>10000</v>
      </c>
      <c r="F3718" s="25">
        <f t="shared" si="117"/>
        <v>100283151206</v>
      </c>
      <c r="G3718" s="4">
        <v>44.7</v>
      </c>
      <c r="H3718" s="4" t="s">
        <v>3</v>
      </c>
    </row>
    <row r="3719" spans="1:8" hidden="1" x14ac:dyDescent="0.25">
      <c r="A3719" s="4">
        <v>0</v>
      </c>
      <c r="B3719" s="4">
        <v>12500</v>
      </c>
      <c r="C3719" s="4">
        <v>10</v>
      </c>
      <c r="D3719" s="4">
        <f t="shared" si="116"/>
        <v>283.14999999999998</v>
      </c>
      <c r="E3719" s="4">
        <v>10000</v>
      </c>
      <c r="F3719" s="25">
        <f t="shared" si="117"/>
        <v>100283151250</v>
      </c>
      <c r="G3719" s="4">
        <v>0</v>
      </c>
      <c r="H3719" s="4" t="s">
        <v>2</v>
      </c>
    </row>
    <row r="3720" spans="1:8" hidden="1" x14ac:dyDescent="0.25">
      <c r="A3720" s="4">
        <v>1000</v>
      </c>
      <c r="B3720" s="4">
        <v>12500</v>
      </c>
      <c r="C3720" s="4">
        <v>10</v>
      </c>
      <c r="D3720" s="4">
        <f t="shared" si="116"/>
        <v>283.14999999999998</v>
      </c>
      <c r="E3720" s="4">
        <v>10000</v>
      </c>
      <c r="F3720" s="25">
        <f t="shared" si="117"/>
        <v>100283151251</v>
      </c>
      <c r="G3720" s="4">
        <v>0</v>
      </c>
      <c r="H3720" s="4" t="s">
        <v>2</v>
      </c>
    </row>
    <row r="3721" spans="1:8" hidden="1" x14ac:dyDescent="0.25">
      <c r="A3721" s="4">
        <v>2000</v>
      </c>
      <c r="B3721" s="4">
        <v>12500</v>
      </c>
      <c r="C3721" s="4">
        <v>10</v>
      </c>
      <c r="D3721" s="4">
        <f t="shared" si="116"/>
        <v>283.14999999999998</v>
      </c>
      <c r="E3721" s="4">
        <v>10000</v>
      </c>
      <c r="F3721" s="25">
        <f t="shared" si="117"/>
        <v>100283151252</v>
      </c>
      <c r="G3721" s="4">
        <v>0</v>
      </c>
      <c r="H3721" s="4" t="s">
        <v>2</v>
      </c>
    </row>
    <row r="3722" spans="1:8" hidden="1" x14ac:dyDescent="0.25">
      <c r="A3722" s="4">
        <v>3000</v>
      </c>
      <c r="B3722" s="4">
        <v>12500</v>
      </c>
      <c r="C3722" s="4">
        <v>10</v>
      </c>
      <c r="D3722" s="4">
        <f t="shared" si="116"/>
        <v>283.14999999999998</v>
      </c>
      <c r="E3722" s="4">
        <v>10000</v>
      </c>
      <c r="F3722" s="25">
        <f t="shared" si="117"/>
        <v>100283151253</v>
      </c>
      <c r="G3722" s="4">
        <v>0</v>
      </c>
      <c r="H3722" s="4" t="s">
        <v>2</v>
      </c>
    </row>
    <row r="3723" spans="1:8" hidden="1" x14ac:dyDescent="0.25">
      <c r="A3723" s="4">
        <v>4000</v>
      </c>
      <c r="B3723" s="4">
        <v>12500</v>
      </c>
      <c r="C3723" s="4">
        <v>10</v>
      </c>
      <c r="D3723" s="4">
        <f t="shared" si="116"/>
        <v>283.14999999999998</v>
      </c>
      <c r="E3723" s="4">
        <v>10000</v>
      </c>
      <c r="F3723" s="25">
        <f t="shared" si="117"/>
        <v>100283151254</v>
      </c>
      <c r="G3723" s="4">
        <v>0</v>
      </c>
      <c r="H3723" s="4" t="s">
        <v>2</v>
      </c>
    </row>
    <row r="3724" spans="1:8" hidden="1" x14ac:dyDescent="0.25">
      <c r="A3724" s="4">
        <v>5000</v>
      </c>
      <c r="B3724" s="4">
        <v>12500</v>
      </c>
      <c r="C3724" s="4">
        <v>10</v>
      </c>
      <c r="D3724" s="4">
        <f t="shared" si="116"/>
        <v>283.14999999999998</v>
      </c>
      <c r="E3724" s="4">
        <v>10000</v>
      </c>
      <c r="F3724" s="25">
        <f t="shared" si="117"/>
        <v>100283151255</v>
      </c>
      <c r="G3724" s="4">
        <v>53.4</v>
      </c>
      <c r="H3724" s="4" t="s">
        <v>3</v>
      </c>
    </row>
    <row r="3725" spans="1:8" hidden="1" x14ac:dyDescent="0.25">
      <c r="A3725" s="4">
        <v>6000</v>
      </c>
      <c r="B3725" s="4">
        <v>12500</v>
      </c>
      <c r="C3725" s="4">
        <v>10</v>
      </c>
      <c r="D3725" s="4">
        <f t="shared" si="116"/>
        <v>283.14999999999998</v>
      </c>
      <c r="E3725" s="4">
        <v>10000</v>
      </c>
      <c r="F3725" s="25">
        <f t="shared" si="117"/>
        <v>100283151256</v>
      </c>
      <c r="G3725" s="4">
        <v>103.9</v>
      </c>
      <c r="H3725" s="4" t="s">
        <v>3</v>
      </c>
    </row>
    <row r="3726" spans="1:8" hidden="1" x14ac:dyDescent="0.25">
      <c r="A3726" s="4">
        <v>0</v>
      </c>
      <c r="B3726" s="4">
        <v>12800</v>
      </c>
      <c r="C3726" s="4">
        <v>10</v>
      </c>
      <c r="D3726" s="4">
        <f t="shared" si="116"/>
        <v>283.14999999999998</v>
      </c>
      <c r="E3726" s="4">
        <v>10000</v>
      </c>
      <c r="F3726" s="25">
        <f t="shared" si="117"/>
        <v>100283151280</v>
      </c>
      <c r="G3726" s="4">
        <v>0</v>
      </c>
      <c r="H3726" s="4" t="s">
        <v>2</v>
      </c>
    </row>
    <row r="3727" spans="1:8" hidden="1" x14ac:dyDescent="0.25">
      <c r="A3727" s="4">
        <v>1000</v>
      </c>
      <c r="B3727" s="4">
        <v>12800</v>
      </c>
      <c r="C3727" s="4">
        <v>10</v>
      </c>
      <c r="D3727" s="4">
        <f t="shared" si="116"/>
        <v>283.14999999999998</v>
      </c>
      <c r="E3727" s="4">
        <v>10000</v>
      </c>
      <c r="F3727" s="25">
        <f t="shared" si="117"/>
        <v>100283151281</v>
      </c>
      <c r="G3727" s="4">
        <v>0</v>
      </c>
      <c r="H3727" s="4" t="s">
        <v>2</v>
      </c>
    </row>
    <row r="3728" spans="1:8" hidden="1" x14ac:dyDescent="0.25">
      <c r="A3728" s="4">
        <v>2000</v>
      </c>
      <c r="B3728" s="4">
        <v>12800</v>
      </c>
      <c r="C3728" s="4">
        <v>10</v>
      </c>
      <c r="D3728" s="4">
        <f t="shared" si="116"/>
        <v>283.14999999999998</v>
      </c>
      <c r="E3728" s="4">
        <v>10000</v>
      </c>
      <c r="F3728" s="25">
        <f t="shared" si="117"/>
        <v>100283151282</v>
      </c>
      <c r="G3728" s="4">
        <v>0</v>
      </c>
      <c r="H3728" s="4" t="s">
        <v>2</v>
      </c>
    </row>
    <row r="3729" spans="1:8" hidden="1" x14ac:dyDescent="0.25">
      <c r="A3729" s="4">
        <v>3000</v>
      </c>
      <c r="B3729" s="4">
        <v>12800</v>
      </c>
      <c r="C3729" s="4">
        <v>10</v>
      </c>
      <c r="D3729" s="4">
        <f t="shared" si="116"/>
        <v>283.14999999999998</v>
      </c>
      <c r="E3729" s="4">
        <v>10000</v>
      </c>
      <c r="F3729" s="25">
        <f t="shared" si="117"/>
        <v>100283151283</v>
      </c>
      <c r="G3729" s="4">
        <v>0</v>
      </c>
      <c r="H3729" s="4" t="s">
        <v>2</v>
      </c>
    </row>
    <row r="3730" spans="1:8" hidden="1" x14ac:dyDescent="0.25">
      <c r="A3730" s="4">
        <v>4000</v>
      </c>
      <c r="B3730" s="4">
        <v>12800</v>
      </c>
      <c r="C3730" s="4">
        <v>10</v>
      </c>
      <c r="D3730" s="4">
        <f t="shared" si="116"/>
        <v>283.14999999999998</v>
      </c>
      <c r="E3730" s="4">
        <v>10000</v>
      </c>
      <c r="F3730" s="25">
        <f t="shared" si="117"/>
        <v>100283151284</v>
      </c>
      <c r="G3730" s="4">
        <v>0</v>
      </c>
      <c r="H3730" s="4" t="s">
        <v>2</v>
      </c>
    </row>
    <row r="3731" spans="1:8" hidden="1" x14ac:dyDescent="0.25">
      <c r="A3731" s="4">
        <v>5000</v>
      </c>
      <c r="B3731" s="4">
        <v>12800</v>
      </c>
      <c r="C3731" s="4">
        <v>10</v>
      </c>
      <c r="D3731" s="4">
        <f t="shared" si="116"/>
        <v>283.14999999999998</v>
      </c>
      <c r="E3731" s="4">
        <v>10000</v>
      </c>
      <c r="F3731" s="25">
        <f t="shared" si="117"/>
        <v>100283151285</v>
      </c>
      <c r="G3731" s="4">
        <v>89.9</v>
      </c>
      <c r="H3731" s="4" t="s">
        <v>3</v>
      </c>
    </row>
    <row r="3732" spans="1:8" hidden="1" x14ac:dyDescent="0.25">
      <c r="A3732" s="4">
        <v>6000</v>
      </c>
      <c r="B3732" s="4">
        <v>12800</v>
      </c>
      <c r="C3732" s="4">
        <v>10</v>
      </c>
      <c r="D3732" s="4">
        <f t="shared" si="116"/>
        <v>283.14999999999998</v>
      </c>
      <c r="E3732" s="4">
        <v>10000</v>
      </c>
      <c r="F3732" s="25">
        <f t="shared" si="117"/>
        <v>100283151286</v>
      </c>
      <c r="G3732" s="4">
        <v>125.6</v>
      </c>
      <c r="H3732" s="4" t="s">
        <v>3</v>
      </c>
    </row>
    <row r="3733" spans="1:8" hidden="1" x14ac:dyDescent="0.25">
      <c r="A3733" s="4">
        <v>0</v>
      </c>
      <c r="B3733" s="4">
        <v>13000</v>
      </c>
      <c r="C3733" s="4">
        <v>10</v>
      </c>
      <c r="D3733" s="4">
        <f t="shared" si="116"/>
        <v>283.14999999999998</v>
      </c>
      <c r="E3733" s="4">
        <v>10000</v>
      </c>
      <c r="F3733" s="25">
        <f t="shared" si="117"/>
        <v>100283151300</v>
      </c>
      <c r="G3733" s="4">
        <v>0</v>
      </c>
      <c r="H3733" s="4" t="s">
        <v>2</v>
      </c>
    </row>
    <row r="3734" spans="1:8" hidden="1" x14ac:dyDescent="0.25">
      <c r="A3734" s="4">
        <v>1000</v>
      </c>
      <c r="B3734" s="4">
        <v>13000</v>
      </c>
      <c r="C3734" s="4">
        <v>10</v>
      </c>
      <c r="D3734" s="4">
        <f t="shared" si="116"/>
        <v>283.14999999999998</v>
      </c>
      <c r="E3734" s="4">
        <v>10000</v>
      </c>
      <c r="F3734" s="25">
        <f t="shared" si="117"/>
        <v>100283151301</v>
      </c>
      <c r="G3734" s="4">
        <v>0</v>
      </c>
      <c r="H3734" s="4" t="s">
        <v>2</v>
      </c>
    </row>
    <row r="3735" spans="1:8" hidden="1" x14ac:dyDescent="0.25">
      <c r="A3735" s="4">
        <v>2000</v>
      </c>
      <c r="B3735" s="4">
        <v>13000</v>
      </c>
      <c r="C3735" s="4">
        <v>10</v>
      </c>
      <c r="D3735" s="4">
        <f t="shared" si="116"/>
        <v>283.14999999999998</v>
      </c>
      <c r="E3735" s="4">
        <v>10000</v>
      </c>
      <c r="F3735" s="25">
        <f t="shared" si="117"/>
        <v>100283151302</v>
      </c>
      <c r="G3735" s="4">
        <v>0</v>
      </c>
      <c r="H3735" s="4" t="s">
        <v>2</v>
      </c>
    </row>
    <row r="3736" spans="1:8" hidden="1" x14ac:dyDescent="0.25">
      <c r="A3736" s="4">
        <v>3000</v>
      </c>
      <c r="B3736" s="4">
        <v>13000</v>
      </c>
      <c r="C3736" s="4">
        <v>10</v>
      </c>
      <c r="D3736" s="4">
        <f t="shared" si="116"/>
        <v>283.14999999999998</v>
      </c>
      <c r="E3736" s="4">
        <v>10000</v>
      </c>
      <c r="F3736" s="25">
        <f t="shared" si="117"/>
        <v>100283151303</v>
      </c>
      <c r="G3736" s="4">
        <v>0</v>
      </c>
      <c r="H3736" s="4" t="s">
        <v>2</v>
      </c>
    </row>
    <row r="3737" spans="1:8" hidden="1" x14ac:dyDescent="0.25">
      <c r="A3737" s="4">
        <v>4000</v>
      </c>
      <c r="B3737" s="4">
        <v>13000</v>
      </c>
      <c r="C3737" s="4">
        <v>10</v>
      </c>
      <c r="D3737" s="4">
        <f t="shared" si="116"/>
        <v>283.14999999999998</v>
      </c>
      <c r="E3737" s="4">
        <v>10000</v>
      </c>
      <c r="F3737" s="25">
        <f t="shared" si="117"/>
        <v>100283151304</v>
      </c>
      <c r="G3737" s="4">
        <v>54</v>
      </c>
      <c r="H3737" s="4" t="s">
        <v>3</v>
      </c>
    </row>
    <row r="3738" spans="1:8" hidden="1" x14ac:dyDescent="0.25">
      <c r="A3738" s="4">
        <v>5000</v>
      </c>
      <c r="B3738" s="4">
        <v>13000</v>
      </c>
      <c r="C3738" s="4">
        <v>10</v>
      </c>
      <c r="D3738" s="4">
        <f t="shared" si="116"/>
        <v>283.14999999999998</v>
      </c>
      <c r="E3738" s="4">
        <v>10000</v>
      </c>
      <c r="F3738" s="25">
        <f t="shared" si="117"/>
        <v>100283151305</v>
      </c>
      <c r="G3738" s="4">
        <v>108.9</v>
      </c>
      <c r="H3738" s="4" t="s">
        <v>3</v>
      </c>
    </row>
    <row r="3739" spans="1:8" hidden="1" x14ac:dyDescent="0.25">
      <c r="A3739" s="4">
        <v>6000</v>
      </c>
      <c r="B3739" s="4">
        <v>13000</v>
      </c>
      <c r="C3739" s="4">
        <v>10</v>
      </c>
      <c r="D3739" s="4">
        <f t="shared" si="116"/>
        <v>283.14999999999998</v>
      </c>
      <c r="E3739" s="4">
        <v>10000</v>
      </c>
      <c r="F3739" s="25">
        <f t="shared" si="117"/>
        <v>100283151306</v>
      </c>
      <c r="G3739" s="4">
        <v>139.19999999999999</v>
      </c>
      <c r="H3739" s="4" t="s">
        <v>3</v>
      </c>
    </row>
    <row r="3740" spans="1:8" hidden="1" x14ac:dyDescent="0.25">
      <c r="A3740" s="4">
        <v>0</v>
      </c>
      <c r="B3740" s="4">
        <v>13500</v>
      </c>
      <c r="C3740" s="4">
        <v>10</v>
      </c>
      <c r="D3740" s="4">
        <f t="shared" si="116"/>
        <v>283.14999999999998</v>
      </c>
      <c r="E3740" s="4">
        <v>10000</v>
      </c>
      <c r="F3740" s="25">
        <f t="shared" si="117"/>
        <v>100283151350</v>
      </c>
      <c r="G3740" s="4">
        <v>0</v>
      </c>
      <c r="H3740" s="4" t="s">
        <v>2</v>
      </c>
    </row>
    <row r="3741" spans="1:8" hidden="1" x14ac:dyDescent="0.25">
      <c r="A3741" s="4">
        <v>1000</v>
      </c>
      <c r="B3741" s="4">
        <v>13500</v>
      </c>
      <c r="C3741" s="4">
        <v>10</v>
      </c>
      <c r="D3741" s="4">
        <f t="shared" si="116"/>
        <v>283.14999999999998</v>
      </c>
      <c r="E3741" s="4">
        <v>10000</v>
      </c>
      <c r="F3741" s="25">
        <f t="shared" si="117"/>
        <v>100283151351</v>
      </c>
      <c r="G3741" s="4">
        <v>0</v>
      </c>
      <c r="H3741" s="4" t="s">
        <v>2</v>
      </c>
    </row>
    <row r="3742" spans="1:8" hidden="1" x14ac:dyDescent="0.25">
      <c r="A3742" s="4">
        <v>2000</v>
      </c>
      <c r="B3742" s="4">
        <v>13500</v>
      </c>
      <c r="C3742" s="4">
        <v>10</v>
      </c>
      <c r="D3742" s="4">
        <f t="shared" si="116"/>
        <v>283.14999999999998</v>
      </c>
      <c r="E3742" s="4">
        <v>10000</v>
      </c>
      <c r="F3742" s="25">
        <f t="shared" si="117"/>
        <v>100283151352</v>
      </c>
      <c r="G3742" s="4">
        <v>0</v>
      </c>
      <c r="H3742" s="4" t="s">
        <v>2</v>
      </c>
    </row>
    <row r="3743" spans="1:8" hidden="1" x14ac:dyDescent="0.25">
      <c r="A3743" s="4">
        <v>3000</v>
      </c>
      <c r="B3743" s="4">
        <v>13500</v>
      </c>
      <c r="C3743" s="4">
        <v>10</v>
      </c>
      <c r="D3743" s="4">
        <f t="shared" si="116"/>
        <v>283.14999999999998</v>
      </c>
      <c r="E3743" s="4">
        <v>10000</v>
      </c>
      <c r="F3743" s="25">
        <f t="shared" si="117"/>
        <v>100283151353</v>
      </c>
      <c r="G3743" s="4">
        <v>52.1</v>
      </c>
      <c r="H3743" s="4" t="s">
        <v>3</v>
      </c>
    </row>
    <row r="3744" spans="1:8" hidden="1" x14ac:dyDescent="0.25">
      <c r="A3744" s="4">
        <v>4000</v>
      </c>
      <c r="B3744" s="4">
        <v>13500</v>
      </c>
      <c r="C3744" s="4">
        <v>10</v>
      </c>
      <c r="D3744" s="4">
        <f t="shared" si="116"/>
        <v>283.14999999999998</v>
      </c>
      <c r="E3744" s="4">
        <v>10000</v>
      </c>
      <c r="F3744" s="25">
        <f t="shared" si="117"/>
        <v>100283151354</v>
      </c>
      <c r="G3744" s="4">
        <v>108</v>
      </c>
      <c r="H3744" s="4" t="s">
        <v>3</v>
      </c>
    </row>
    <row r="3745" spans="1:8" hidden="1" x14ac:dyDescent="0.25">
      <c r="A3745" s="4">
        <v>5000</v>
      </c>
      <c r="B3745" s="4">
        <v>13500</v>
      </c>
      <c r="C3745" s="4">
        <v>10</v>
      </c>
      <c r="D3745" s="4">
        <f t="shared" si="116"/>
        <v>283.14999999999998</v>
      </c>
      <c r="E3745" s="4">
        <v>10000</v>
      </c>
      <c r="F3745" s="25">
        <f t="shared" si="117"/>
        <v>100283151355</v>
      </c>
      <c r="G3745" s="4">
        <v>141.19999999999999</v>
      </c>
      <c r="H3745" s="4" t="s">
        <v>3</v>
      </c>
    </row>
    <row r="3746" spans="1:8" hidden="1" x14ac:dyDescent="0.25">
      <c r="A3746" s="4">
        <v>6000</v>
      </c>
      <c r="B3746" s="4">
        <v>13500</v>
      </c>
      <c r="C3746" s="4">
        <v>10</v>
      </c>
      <c r="D3746" s="4">
        <f t="shared" si="116"/>
        <v>283.14999999999998</v>
      </c>
      <c r="E3746" s="4">
        <v>10000</v>
      </c>
      <c r="F3746" s="25">
        <f t="shared" si="117"/>
        <v>100283151356</v>
      </c>
      <c r="G3746" s="4">
        <v>999999</v>
      </c>
      <c r="H3746" s="4" t="s">
        <v>2</v>
      </c>
    </row>
    <row r="3747" spans="1:8" hidden="1" x14ac:dyDescent="0.25">
      <c r="A3747" s="4">
        <v>0</v>
      </c>
      <c r="B3747" s="4">
        <v>14000</v>
      </c>
      <c r="C3747" s="4">
        <v>10</v>
      </c>
      <c r="D3747" s="4">
        <f t="shared" si="116"/>
        <v>283.14999999999998</v>
      </c>
      <c r="E3747" s="4">
        <v>10000</v>
      </c>
      <c r="F3747" s="25">
        <f t="shared" si="117"/>
        <v>100283151400</v>
      </c>
      <c r="G3747" s="4">
        <v>0</v>
      </c>
      <c r="H3747" s="4" t="s">
        <v>2</v>
      </c>
    </row>
    <row r="3748" spans="1:8" hidden="1" x14ac:dyDescent="0.25">
      <c r="A3748" s="4">
        <v>1000</v>
      </c>
      <c r="B3748" s="4">
        <v>14000</v>
      </c>
      <c r="C3748" s="4">
        <v>10</v>
      </c>
      <c r="D3748" s="4">
        <f t="shared" si="116"/>
        <v>283.14999999999998</v>
      </c>
      <c r="E3748" s="4">
        <v>10000</v>
      </c>
      <c r="F3748" s="25">
        <f t="shared" si="117"/>
        <v>100283151401</v>
      </c>
      <c r="G3748" s="4">
        <v>0</v>
      </c>
      <c r="H3748" s="4" t="s">
        <v>2</v>
      </c>
    </row>
    <row r="3749" spans="1:8" hidden="1" x14ac:dyDescent="0.25">
      <c r="A3749" s="4">
        <v>2000</v>
      </c>
      <c r="B3749" s="4">
        <v>14000</v>
      </c>
      <c r="C3749" s="4">
        <v>10</v>
      </c>
      <c r="D3749" s="4">
        <f t="shared" si="116"/>
        <v>283.14999999999998</v>
      </c>
      <c r="E3749" s="4">
        <v>10000</v>
      </c>
      <c r="F3749" s="25">
        <f t="shared" si="117"/>
        <v>100283151402</v>
      </c>
      <c r="G3749" s="4">
        <v>47.9</v>
      </c>
      <c r="H3749" s="4" t="s">
        <v>3</v>
      </c>
    </row>
    <row r="3750" spans="1:8" hidden="1" x14ac:dyDescent="0.25">
      <c r="A3750" s="4">
        <v>3000</v>
      </c>
      <c r="B3750" s="4">
        <v>14000</v>
      </c>
      <c r="C3750" s="4">
        <v>10</v>
      </c>
      <c r="D3750" s="4">
        <f t="shared" si="116"/>
        <v>283.14999999999998</v>
      </c>
      <c r="E3750" s="4">
        <v>10000</v>
      </c>
      <c r="F3750" s="25">
        <f t="shared" si="117"/>
        <v>100283151403</v>
      </c>
      <c r="G3750" s="4">
        <v>108.6</v>
      </c>
      <c r="H3750" s="4" t="s">
        <v>3</v>
      </c>
    </row>
    <row r="3751" spans="1:8" hidden="1" x14ac:dyDescent="0.25">
      <c r="A3751" s="4">
        <v>4000</v>
      </c>
      <c r="B3751" s="4">
        <v>14000</v>
      </c>
      <c r="C3751" s="4">
        <v>10</v>
      </c>
      <c r="D3751" s="4">
        <f t="shared" si="116"/>
        <v>283.14999999999998</v>
      </c>
      <c r="E3751" s="4">
        <v>10000</v>
      </c>
      <c r="F3751" s="25">
        <f t="shared" si="117"/>
        <v>100283151404</v>
      </c>
      <c r="G3751" s="4">
        <v>141.9</v>
      </c>
      <c r="H3751" s="4" t="s">
        <v>3</v>
      </c>
    </row>
    <row r="3752" spans="1:8" hidden="1" x14ac:dyDescent="0.25">
      <c r="A3752" s="4">
        <v>5000</v>
      </c>
      <c r="B3752" s="4">
        <v>14000</v>
      </c>
      <c r="C3752" s="4">
        <v>10</v>
      </c>
      <c r="D3752" s="4">
        <f t="shared" si="116"/>
        <v>283.14999999999998</v>
      </c>
      <c r="E3752" s="4">
        <v>10000</v>
      </c>
      <c r="F3752" s="25">
        <f t="shared" si="117"/>
        <v>100283151405</v>
      </c>
      <c r="G3752" s="4">
        <v>999999</v>
      </c>
      <c r="H3752" s="4" t="s">
        <v>2</v>
      </c>
    </row>
    <row r="3753" spans="1:8" hidden="1" x14ac:dyDescent="0.25">
      <c r="A3753" s="4">
        <v>6000</v>
      </c>
      <c r="B3753" s="4">
        <v>14000</v>
      </c>
      <c r="C3753" s="4">
        <v>10</v>
      </c>
      <c r="D3753" s="4">
        <f t="shared" si="116"/>
        <v>283.14999999999998</v>
      </c>
      <c r="E3753" s="4">
        <v>10000</v>
      </c>
      <c r="F3753" s="25">
        <f t="shared" si="117"/>
        <v>100283151406</v>
      </c>
      <c r="G3753" s="4">
        <v>999999</v>
      </c>
      <c r="H3753" s="4" t="s">
        <v>2</v>
      </c>
    </row>
    <row r="3754" spans="1:8" hidden="1" x14ac:dyDescent="0.25">
      <c r="A3754" s="4">
        <v>0</v>
      </c>
      <c r="B3754" s="4">
        <v>11000</v>
      </c>
      <c r="C3754" s="4">
        <v>15</v>
      </c>
      <c r="D3754" s="4">
        <f t="shared" si="116"/>
        <v>288.14999999999998</v>
      </c>
      <c r="E3754" s="4">
        <v>10000</v>
      </c>
      <c r="F3754" s="25">
        <f t="shared" si="117"/>
        <v>100288151100</v>
      </c>
      <c r="G3754" s="4">
        <v>0</v>
      </c>
      <c r="H3754" s="4" t="s">
        <v>2</v>
      </c>
    </row>
    <row r="3755" spans="1:8" hidden="1" x14ac:dyDescent="0.25">
      <c r="A3755" s="4">
        <v>1000</v>
      </c>
      <c r="B3755" s="4">
        <v>11000</v>
      </c>
      <c r="C3755" s="4">
        <v>15</v>
      </c>
      <c r="D3755" s="4">
        <f t="shared" si="116"/>
        <v>288.14999999999998</v>
      </c>
      <c r="E3755" s="4">
        <v>10000</v>
      </c>
      <c r="F3755" s="25">
        <f t="shared" si="117"/>
        <v>100288151101</v>
      </c>
      <c r="G3755" s="4">
        <v>0</v>
      </c>
      <c r="H3755" s="4" t="s">
        <v>2</v>
      </c>
    </row>
    <row r="3756" spans="1:8" hidden="1" x14ac:dyDescent="0.25">
      <c r="A3756" s="4">
        <v>2000</v>
      </c>
      <c r="B3756" s="4">
        <v>11000</v>
      </c>
      <c r="C3756" s="4">
        <v>15</v>
      </c>
      <c r="D3756" s="4">
        <f t="shared" si="116"/>
        <v>288.14999999999998</v>
      </c>
      <c r="E3756" s="4">
        <v>10000</v>
      </c>
      <c r="F3756" s="25">
        <f t="shared" si="117"/>
        <v>100288151102</v>
      </c>
      <c r="G3756" s="4">
        <v>0</v>
      </c>
      <c r="H3756" s="4" t="s">
        <v>2</v>
      </c>
    </row>
    <row r="3757" spans="1:8" hidden="1" x14ac:dyDescent="0.25">
      <c r="A3757" s="4">
        <v>3000</v>
      </c>
      <c r="B3757" s="4">
        <v>11000</v>
      </c>
      <c r="C3757" s="4">
        <v>15</v>
      </c>
      <c r="D3757" s="4">
        <f t="shared" si="116"/>
        <v>288.14999999999998</v>
      </c>
      <c r="E3757" s="4">
        <v>10000</v>
      </c>
      <c r="F3757" s="25">
        <f t="shared" si="117"/>
        <v>100288151103</v>
      </c>
      <c r="G3757" s="4">
        <v>0</v>
      </c>
      <c r="H3757" s="4" t="s">
        <v>2</v>
      </c>
    </row>
    <row r="3758" spans="1:8" hidden="1" x14ac:dyDescent="0.25">
      <c r="A3758" s="4">
        <v>4000</v>
      </c>
      <c r="B3758" s="4">
        <v>11000</v>
      </c>
      <c r="C3758" s="4">
        <v>15</v>
      </c>
      <c r="D3758" s="4">
        <f t="shared" si="116"/>
        <v>288.14999999999998</v>
      </c>
      <c r="E3758" s="4">
        <v>10000</v>
      </c>
      <c r="F3758" s="25">
        <f t="shared" si="117"/>
        <v>100288151104</v>
      </c>
      <c r="G3758" s="4">
        <v>0</v>
      </c>
      <c r="H3758" s="4" t="s">
        <v>2</v>
      </c>
    </row>
    <row r="3759" spans="1:8" hidden="1" x14ac:dyDescent="0.25">
      <c r="A3759" s="4">
        <v>5000</v>
      </c>
      <c r="B3759" s="4">
        <v>11000</v>
      </c>
      <c r="C3759" s="4">
        <v>15</v>
      </c>
      <c r="D3759" s="4">
        <f t="shared" si="116"/>
        <v>288.14999999999998</v>
      </c>
      <c r="E3759" s="4">
        <v>10000</v>
      </c>
      <c r="F3759" s="25">
        <f t="shared" si="117"/>
        <v>100288151105</v>
      </c>
      <c r="G3759" s="4">
        <v>0</v>
      </c>
      <c r="H3759" s="4" t="s">
        <v>2</v>
      </c>
    </row>
    <row r="3760" spans="1:8" hidden="1" x14ac:dyDescent="0.25">
      <c r="A3760" s="4">
        <v>6000</v>
      </c>
      <c r="B3760" s="4">
        <v>11000</v>
      </c>
      <c r="C3760" s="4">
        <v>15</v>
      </c>
      <c r="D3760" s="4">
        <f t="shared" si="116"/>
        <v>288.14999999999998</v>
      </c>
      <c r="E3760" s="4">
        <v>10000</v>
      </c>
      <c r="F3760" s="25">
        <f t="shared" si="117"/>
        <v>100288151106</v>
      </c>
      <c r="G3760" s="4">
        <v>0</v>
      </c>
      <c r="H3760" s="4" t="s">
        <v>2</v>
      </c>
    </row>
    <row r="3761" spans="1:8" hidden="1" x14ac:dyDescent="0.25">
      <c r="A3761" s="4">
        <v>0</v>
      </c>
      <c r="B3761" s="4">
        <v>11500</v>
      </c>
      <c r="C3761" s="4">
        <v>15</v>
      </c>
      <c r="D3761" s="4">
        <f t="shared" si="116"/>
        <v>288.14999999999998</v>
      </c>
      <c r="E3761" s="4">
        <v>10000</v>
      </c>
      <c r="F3761" s="25">
        <f t="shared" si="117"/>
        <v>100288151150</v>
      </c>
      <c r="G3761" s="4">
        <v>0</v>
      </c>
      <c r="H3761" s="4" t="s">
        <v>2</v>
      </c>
    </row>
    <row r="3762" spans="1:8" hidden="1" x14ac:dyDescent="0.25">
      <c r="A3762" s="4">
        <v>1000</v>
      </c>
      <c r="B3762" s="4">
        <v>11500</v>
      </c>
      <c r="C3762" s="4">
        <v>15</v>
      </c>
      <c r="D3762" s="4">
        <f t="shared" si="116"/>
        <v>288.14999999999998</v>
      </c>
      <c r="E3762" s="4">
        <v>10000</v>
      </c>
      <c r="F3762" s="25">
        <f t="shared" si="117"/>
        <v>100288151151</v>
      </c>
      <c r="G3762" s="4">
        <v>0</v>
      </c>
      <c r="H3762" s="4" t="s">
        <v>2</v>
      </c>
    </row>
    <row r="3763" spans="1:8" hidden="1" x14ac:dyDescent="0.25">
      <c r="A3763" s="4">
        <v>2000</v>
      </c>
      <c r="B3763" s="4">
        <v>11500</v>
      </c>
      <c r="C3763" s="4">
        <v>15</v>
      </c>
      <c r="D3763" s="4">
        <f t="shared" si="116"/>
        <v>288.14999999999998</v>
      </c>
      <c r="E3763" s="4">
        <v>10000</v>
      </c>
      <c r="F3763" s="25">
        <f t="shared" si="117"/>
        <v>100288151152</v>
      </c>
      <c r="G3763" s="4">
        <v>0</v>
      </c>
      <c r="H3763" s="4" t="s">
        <v>2</v>
      </c>
    </row>
    <row r="3764" spans="1:8" hidden="1" x14ac:dyDescent="0.25">
      <c r="A3764" s="4">
        <v>3000</v>
      </c>
      <c r="B3764" s="4">
        <v>11500</v>
      </c>
      <c r="C3764" s="4">
        <v>15</v>
      </c>
      <c r="D3764" s="4">
        <f t="shared" si="116"/>
        <v>288.14999999999998</v>
      </c>
      <c r="E3764" s="4">
        <v>10000</v>
      </c>
      <c r="F3764" s="25">
        <f t="shared" si="117"/>
        <v>100288151153</v>
      </c>
      <c r="G3764" s="4">
        <v>0</v>
      </c>
      <c r="H3764" s="4" t="s">
        <v>2</v>
      </c>
    </row>
    <row r="3765" spans="1:8" hidden="1" x14ac:dyDescent="0.25">
      <c r="A3765" s="4">
        <v>4000</v>
      </c>
      <c r="B3765" s="4">
        <v>11500</v>
      </c>
      <c r="C3765" s="4">
        <v>15</v>
      </c>
      <c r="D3765" s="4">
        <f t="shared" si="116"/>
        <v>288.14999999999998</v>
      </c>
      <c r="E3765" s="4">
        <v>10000</v>
      </c>
      <c r="F3765" s="25">
        <f t="shared" si="117"/>
        <v>100288151154</v>
      </c>
      <c r="G3765" s="4">
        <v>0</v>
      </c>
      <c r="H3765" s="4" t="s">
        <v>2</v>
      </c>
    </row>
    <row r="3766" spans="1:8" hidden="1" x14ac:dyDescent="0.25">
      <c r="A3766" s="4">
        <v>5000</v>
      </c>
      <c r="B3766" s="4">
        <v>11500</v>
      </c>
      <c r="C3766" s="4">
        <v>15</v>
      </c>
      <c r="D3766" s="4">
        <f t="shared" si="116"/>
        <v>288.14999999999998</v>
      </c>
      <c r="E3766" s="4">
        <v>10000</v>
      </c>
      <c r="F3766" s="25">
        <f t="shared" si="117"/>
        <v>100288151155</v>
      </c>
      <c r="G3766" s="4">
        <v>0</v>
      </c>
      <c r="H3766" s="4" t="s">
        <v>2</v>
      </c>
    </row>
    <row r="3767" spans="1:8" hidden="1" x14ac:dyDescent="0.25">
      <c r="A3767" s="4">
        <v>6000</v>
      </c>
      <c r="B3767" s="4">
        <v>11500</v>
      </c>
      <c r="C3767" s="4">
        <v>15</v>
      </c>
      <c r="D3767" s="4">
        <f t="shared" si="116"/>
        <v>288.14999999999998</v>
      </c>
      <c r="E3767" s="4">
        <v>10000</v>
      </c>
      <c r="F3767" s="25">
        <f t="shared" si="117"/>
        <v>100288151156</v>
      </c>
      <c r="G3767" s="4">
        <v>0</v>
      </c>
      <c r="H3767" s="4" t="s">
        <v>2</v>
      </c>
    </row>
    <row r="3768" spans="1:8" hidden="1" x14ac:dyDescent="0.25">
      <c r="A3768" s="4">
        <v>0</v>
      </c>
      <c r="B3768" s="4">
        <v>12000</v>
      </c>
      <c r="C3768" s="4">
        <v>15</v>
      </c>
      <c r="D3768" s="4">
        <f t="shared" si="116"/>
        <v>288.14999999999998</v>
      </c>
      <c r="E3768" s="4">
        <v>10000</v>
      </c>
      <c r="F3768" s="25">
        <f t="shared" si="117"/>
        <v>100288151200</v>
      </c>
      <c r="G3768" s="4">
        <v>0</v>
      </c>
      <c r="H3768" s="4" t="s">
        <v>2</v>
      </c>
    </row>
    <row r="3769" spans="1:8" hidden="1" x14ac:dyDescent="0.25">
      <c r="A3769" s="4">
        <v>1000</v>
      </c>
      <c r="B3769" s="4">
        <v>12000</v>
      </c>
      <c r="C3769" s="4">
        <v>15</v>
      </c>
      <c r="D3769" s="4">
        <f t="shared" si="116"/>
        <v>288.14999999999998</v>
      </c>
      <c r="E3769" s="4">
        <v>10000</v>
      </c>
      <c r="F3769" s="25">
        <f t="shared" si="117"/>
        <v>100288151201</v>
      </c>
      <c r="G3769" s="4">
        <v>0</v>
      </c>
      <c r="H3769" s="4" t="s">
        <v>2</v>
      </c>
    </row>
    <row r="3770" spans="1:8" hidden="1" x14ac:dyDescent="0.25">
      <c r="A3770" s="4">
        <v>2000</v>
      </c>
      <c r="B3770" s="4">
        <v>12000</v>
      </c>
      <c r="C3770" s="4">
        <v>15</v>
      </c>
      <c r="D3770" s="4">
        <f t="shared" si="116"/>
        <v>288.14999999999998</v>
      </c>
      <c r="E3770" s="4">
        <v>10000</v>
      </c>
      <c r="F3770" s="25">
        <f t="shared" si="117"/>
        <v>100288151202</v>
      </c>
      <c r="G3770" s="4">
        <v>0</v>
      </c>
      <c r="H3770" s="4" t="s">
        <v>2</v>
      </c>
    </row>
    <row r="3771" spans="1:8" hidden="1" x14ac:dyDescent="0.25">
      <c r="A3771" s="4">
        <v>3000</v>
      </c>
      <c r="B3771" s="4">
        <v>12000</v>
      </c>
      <c r="C3771" s="4">
        <v>15</v>
      </c>
      <c r="D3771" s="4">
        <f t="shared" si="116"/>
        <v>288.14999999999998</v>
      </c>
      <c r="E3771" s="4">
        <v>10000</v>
      </c>
      <c r="F3771" s="25">
        <f t="shared" si="117"/>
        <v>100288151203</v>
      </c>
      <c r="G3771" s="4">
        <v>0</v>
      </c>
      <c r="H3771" s="4" t="s">
        <v>2</v>
      </c>
    </row>
    <row r="3772" spans="1:8" hidden="1" x14ac:dyDescent="0.25">
      <c r="A3772" s="4">
        <v>4000</v>
      </c>
      <c r="B3772" s="4">
        <v>12000</v>
      </c>
      <c r="C3772" s="4">
        <v>15</v>
      </c>
      <c r="D3772" s="4">
        <f t="shared" si="116"/>
        <v>288.14999999999998</v>
      </c>
      <c r="E3772" s="4">
        <v>10000</v>
      </c>
      <c r="F3772" s="25">
        <f t="shared" si="117"/>
        <v>100288151204</v>
      </c>
      <c r="G3772" s="4">
        <v>0</v>
      </c>
      <c r="H3772" s="4" t="s">
        <v>2</v>
      </c>
    </row>
    <row r="3773" spans="1:8" hidden="1" x14ac:dyDescent="0.25">
      <c r="A3773" s="4">
        <v>5000</v>
      </c>
      <c r="B3773" s="4">
        <v>12000</v>
      </c>
      <c r="C3773" s="4">
        <v>15</v>
      </c>
      <c r="D3773" s="4">
        <f t="shared" si="116"/>
        <v>288.14999999999998</v>
      </c>
      <c r="E3773" s="4">
        <v>10000</v>
      </c>
      <c r="F3773" s="25">
        <f t="shared" si="117"/>
        <v>100288151205</v>
      </c>
      <c r="G3773" s="4">
        <v>0</v>
      </c>
      <c r="H3773" s="4" t="s">
        <v>2</v>
      </c>
    </row>
    <row r="3774" spans="1:8" hidden="1" x14ac:dyDescent="0.25">
      <c r="A3774" s="4">
        <v>6000</v>
      </c>
      <c r="B3774" s="4">
        <v>12000</v>
      </c>
      <c r="C3774" s="4">
        <v>15</v>
      </c>
      <c r="D3774" s="4">
        <f t="shared" si="116"/>
        <v>288.14999999999998</v>
      </c>
      <c r="E3774" s="4">
        <v>10000</v>
      </c>
      <c r="F3774" s="25">
        <f t="shared" si="117"/>
        <v>100288151206</v>
      </c>
      <c r="G3774" s="4">
        <v>80.900000000000006</v>
      </c>
      <c r="H3774" s="4" t="s">
        <v>3</v>
      </c>
    </row>
    <row r="3775" spans="1:8" hidden="1" x14ac:dyDescent="0.25">
      <c r="A3775" s="4">
        <v>0</v>
      </c>
      <c r="B3775" s="4">
        <v>12500</v>
      </c>
      <c r="C3775" s="4">
        <v>15</v>
      </c>
      <c r="D3775" s="4">
        <f t="shared" si="116"/>
        <v>288.14999999999998</v>
      </c>
      <c r="E3775" s="4">
        <v>10000</v>
      </c>
      <c r="F3775" s="25">
        <f t="shared" si="117"/>
        <v>100288151250</v>
      </c>
      <c r="G3775" s="4">
        <v>0</v>
      </c>
      <c r="H3775" s="4" t="s">
        <v>2</v>
      </c>
    </row>
    <row r="3776" spans="1:8" hidden="1" x14ac:dyDescent="0.25">
      <c r="A3776" s="4">
        <v>1000</v>
      </c>
      <c r="B3776" s="4">
        <v>12500</v>
      </c>
      <c r="C3776" s="4">
        <v>15</v>
      </c>
      <c r="D3776" s="4">
        <f t="shared" si="116"/>
        <v>288.14999999999998</v>
      </c>
      <c r="E3776" s="4">
        <v>10000</v>
      </c>
      <c r="F3776" s="25">
        <f t="shared" si="117"/>
        <v>100288151251</v>
      </c>
      <c r="G3776" s="4">
        <v>0</v>
      </c>
      <c r="H3776" s="4" t="s">
        <v>2</v>
      </c>
    </row>
    <row r="3777" spans="1:8" hidden="1" x14ac:dyDescent="0.25">
      <c r="A3777" s="4">
        <v>2000</v>
      </c>
      <c r="B3777" s="4">
        <v>12500</v>
      </c>
      <c r="C3777" s="4">
        <v>15</v>
      </c>
      <c r="D3777" s="4">
        <f t="shared" si="116"/>
        <v>288.14999999999998</v>
      </c>
      <c r="E3777" s="4">
        <v>10000</v>
      </c>
      <c r="F3777" s="25">
        <f t="shared" si="117"/>
        <v>100288151252</v>
      </c>
      <c r="G3777" s="4">
        <v>0</v>
      </c>
      <c r="H3777" s="4" t="s">
        <v>2</v>
      </c>
    </row>
    <row r="3778" spans="1:8" hidden="1" x14ac:dyDescent="0.25">
      <c r="A3778" s="4">
        <v>3000</v>
      </c>
      <c r="B3778" s="4">
        <v>12500</v>
      </c>
      <c r="C3778" s="4">
        <v>15</v>
      </c>
      <c r="D3778" s="4">
        <f t="shared" ref="D3778:D3841" si="118">C3778+273.15</f>
        <v>288.14999999999998</v>
      </c>
      <c r="E3778" s="4">
        <v>10000</v>
      </c>
      <c r="F3778" s="25">
        <f t="shared" ref="F3778:F3841" si="119">E3778*10^7+D3778*10^6+B3778/10+A3778/1000</f>
        <v>100288151253</v>
      </c>
      <c r="G3778" s="4">
        <v>0</v>
      </c>
      <c r="H3778" s="4" t="s">
        <v>2</v>
      </c>
    </row>
    <row r="3779" spans="1:8" hidden="1" x14ac:dyDescent="0.25">
      <c r="A3779" s="4">
        <v>4000</v>
      </c>
      <c r="B3779" s="4">
        <v>12500</v>
      </c>
      <c r="C3779" s="4">
        <v>15</v>
      </c>
      <c r="D3779" s="4">
        <f t="shared" si="118"/>
        <v>288.14999999999998</v>
      </c>
      <c r="E3779" s="4">
        <v>10000</v>
      </c>
      <c r="F3779" s="25">
        <f t="shared" si="119"/>
        <v>100288151254</v>
      </c>
      <c r="G3779" s="4">
        <v>0</v>
      </c>
      <c r="H3779" s="4" t="s">
        <v>2</v>
      </c>
    </row>
    <row r="3780" spans="1:8" hidden="1" x14ac:dyDescent="0.25">
      <c r="A3780" s="4">
        <v>5000</v>
      </c>
      <c r="B3780" s="4">
        <v>12500</v>
      </c>
      <c r="C3780" s="4">
        <v>15</v>
      </c>
      <c r="D3780" s="4">
        <f t="shared" si="118"/>
        <v>288.14999999999998</v>
      </c>
      <c r="E3780" s="4">
        <v>10000</v>
      </c>
      <c r="F3780" s="25">
        <f t="shared" si="119"/>
        <v>100288151255</v>
      </c>
      <c r="G3780" s="4">
        <v>88</v>
      </c>
      <c r="H3780" s="4" t="s">
        <v>3</v>
      </c>
    </row>
    <row r="3781" spans="1:8" hidden="1" x14ac:dyDescent="0.25">
      <c r="A3781" s="4">
        <v>6000</v>
      </c>
      <c r="B3781" s="4">
        <v>12500</v>
      </c>
      <c r="C3781" s="4">
        <v>15</v>
      </c>
      <c r="D3781" s="4">
        <f t="shared" si="118"/>
        <v>288.14999999999998</v>
      </c>
      <c r="E3781" s="4">
        <v>10000</v>
      </c>
      <c r="F3781" s="25">
        <f t="shared" si="119"/>
        <v>100288151256</v>
      </c>
      <c r="G3781" s="4">
        <v>122.8</v>
      </c>
      <c r="H3781" s="4" t="s">
        <v>3</v>
      </c>
    </row>
    <row r="3782" spans="1:8" hidden="1" x14ac:dyDescent="0.25">
      <c r="A3782" s="4">
        <v>0</v>
      </c>
      <c r="B3782" s="4">
        <v>12800</v>
      </c>
      <c r="C3782" s="4">
        <v>15</v>
      </c>
      <c r="D3782" s="4">
        <f t="shared" si="118"/>
        <v>288.14999999999998</v>
      </c>
      <c r="E3782" s="4">
        <v>10000</v>
      </c>
      <c r="F3782" s="25">
        <f t="shared" si="119"/>
        <v>100288151280</v>
      </c>
      <c r="G3782" s="4">
        <v>0</v>
      </c>
      <c r="H3782" s="4" t="s">
        <v>2</v>
      </c>
    </row>
    <row r="3783" spans="1:8" hidden="1" x14ac:dyDescent="0.25">
      <c r="A3783" s="4">
        <v>1000</v>
      </c>
      <c r="B3783" s="4">
        <v>12800</v>
      </c>
      <c r="C3783" s="4">
        <v>15</v>
      </c>
      <c r="D3783" s="4">
        <f t="shared" si="118"/>
        <v>288.14999999999998</v>
      </c>
      <c r="E3783" s="4">
        <v>10000</v>
      </c>
      <c r="F3783" s="25">
        <f t="shared" si="119"/>
        <v>100288151281</v>
      </c>
      <c r="G3783" s="4">
        <v>0</v>
      </c>
      <c r="H3783" s="4" t="s">
        <v>2</v>
      </c>
    </row>
    <row r="3784" spans="1:8" hidden="1" x14ac:dyDescent="0.25">
      <c r="A3784" s="4">
        <v>2000</v>
      </c>
      <c r="B3784" s="4">
        <v>12800</v>
      </c>
      <c r="C3784" s="4">
        <v>15</v>
      </c>
      <c r="D3784" s="4">
        <f t="shared" si="118"/>
        <v>288.14999999999998</v>
      </c>
      <c r="E3784" s="4">
        <v>10000</v>
      </c>
      <c r="F3784" s="25">
        <f t="shared" si="119"/>
        <v>100288151282</v>
      </c>
      <c r="G3784" s="4">
        <v>0</v>
      </c>
      <c r="H3784" s="4" t="s">
        <v>2</v>
      </c>
    </row>
    <row r="3785" spans="1:8" hidden="1" x14ac:dyDescent="0.25">
      <c r="A3785" s="4">
        <v>3000</v>
      </c>
      <c r="B3785" s="4">
        <v>12800</v>
      </c>
      <c r="C3785" s="4">
        <v>15</v>
      </c>
      <c r="D3785" s="4">
        <f t="shared" si="118"/>
        <v>288.14999999999998</v>
      </c>
      <c r="E3785" s="4">
        <v>10000</v>
      </c>
      <c r="F3785" s="25">
        <f t="shared" si="119"/>
        <v>100288151283</v>
      </c>
      <c r="G3785" s="4">
        <v>0</v>
      </c>
      <c r="H3785" s="4" t="s">
        <v>2</v>
      </c>
    </row>
    <row r="3786" spans="1:8" hidden="1" x14ac:dyDescent="0.25">
      <c r="A3786" s="4">
        <v>4000</v>
      </c>
      <c r="B3786" s="4">
        <v>12800</v>
      </c>
      <c r="C3786" s="4">
        <v>15</v>
      </c>
      <c r="D3786" s="4">
        <f t="shared" si="118"/>
        <v>288.14999999999998</v>
      </c>
      <c r="E3786" s="4">
        <v>10000</v>
      </c>
      <c r="F3786" s="25">
        <f t="shared" si="119"/>
        <v>100288151284</v>
      </c>
      <c r="G3786" s="4">
        <v>65.599999999999994</v>
      </c>
      <c r="H3786" s="4" t="s">
        <v>3</v>
      </c>
    </row>
    <row r="3787" spans="1:8" hidden="1" x14ac:dyDescent="0.25">
      <c r="A3787" s="4">
        <v>5000</v>
      </c>
      <c r="B3787" s="4">
        <v>12800</v>
      </c>
      <c r="C3787" s="4">
        <v>15</v>
      </c>
      <c r="D3787" s="4">
        <f t="shared" si="118"/>
        <v>288.14999999999998</v>
      </c>
      <c r="E3787" s="4">
        <v>10000</v>
      </c>
      <c r="F3787" s="25">
        <f t="shared" si="119"/>
        <v>100288151285</v>
      </c>
      <c r="G3787" s="4">
        <v>113.3</v>
      </c>
      <c r="H3787" s="4" t="s">
        <v>3</v>
      </c>
    </row>
    <row r="3788" spans="1:8" hidden="1" x14ac:dyDescent="0.25">
      <c r="A3788" s="4">
        <v>6000</v>
      </c>
      <c r="B3788" s="4">
        <v>12800</v>
      </c>
      <c r="C3788" s="4">
        <v>15</v>
      </c>
      <c r="D3788" s="4">
        <f t="shared" si="118"/>
        <v>288.14999999999998</v>
      </c>
      <c r="E3788" s="4">
        <v>10000</v>
      </c>
      <c r="F3788" s="25">
        <f t="shared" si="119"/>
        <v>100288151286</v>
      </c>
      <c r="G3788" s="4">
        <v>142.4</v>
      </c>
      <c r="H3788" s="4" t="s">
        <v>3</v>
      </c>
    </row>
    <row r="3789" spans="1:8" hidden="1" x14ac:dyDescent="0.25">
      <c r="A3789" s="4">
        <v>0</v>
      </c>
      <c r="B3789" s="4">
        <v>13000</v>
      </c>
      <c r="C3789" s="4">
        <v>15</v>
      </c>
      <c r="D3789" s="4">
        <f t="shared" si="118"/>
        <v>288.14999999999998</v>
      </c>
      <c r="E3789" s="4">
        <v>10000</v>
      </c>
      <c r="F3789" s="25">
        <f t="shared" si="119"/>
        <v>100288151300</v>
      </c>
      <c r="G3789" s="4">
        <v>0</v>
      </c>
      <c r="H3789" s="4" t="s">
        <v>2</v>
      </c>
    </row>
    <row r="3790" spans="1:8" hidden="1" x14ac:dyDescent="0.25">
      <c r="A3790" s="4">
        <v>1000</v>
      </c>
      <c r="B3790" s="4">
        <v>13000</v>
      </c>
      <c r="C3790" s="4">
        <v>15</v>
      </c>
      <c r="D3790" s="4">
        <f t="shared" si="118"/>
        <v>288.14999999999998</v>
      </c>
      <c r="E3790" s="4">
        <v>10000</v>
      </c>
      <c r="F3790" s="25">
        <f t="shared" si="119"/>
        <v>100288151301</v>
      </c>
      <c r="G3790" s="4">
        <v>0</v>
      </c>
      <c r="H3790" s="4" t="s">
        <v>2</v>
      </c>
    </row>
    <row r="3791" spans="1:8" hidden="1" x14ac:dyDescent="0.25">
      <c r="A3791" s="4">
        <v>2000</v>
      </c>
      <c r="B3791" s="4">
        <v>13000</v>
      </c>
      <c r="C3791" s="4">
        <v>15</v>
      </c>
      <c r="D3791" s="4">
        <f t="shared" si="118"/>
        <v>288.14999999999998</v>
      </c>
      <c r="E3791" s="4">
        <v>10000</v>
      </c>
      <c r="F3791" s="25">
        <f t="shared" si="119"/>
        <v>100288151302</v>
      </c>
      <c r="G3791" s="4">
        <v>0</v>
      </c>
      <c r="H3791" s="4" t="s">
        <v>2</v>
      </c>
    </row>
    <row r="3792" spans="1:8" hidden="1" x14ac:dyDescent="0.25">
      <c r="A3792" s="4">
        <v>3000</v>
      </c>
      <c r="B3792" s="4">
        <v>13000</v>
      </c>
      <c r="C3792" s="4">
        <v>15</v>
      </c>
      <c r="D3792" s="4">
        <f t="shared" si="118"/>
        <v>288.14999999999998</v>
      </c>
      <c r="E3792" s="4">
        <v>10000</v>
      </c>
      <c r="F3792" s="25">
        <f t="shared" si="119"/>
        <v>100288151303</v>
      </c>
      <c r="G3792" s="4">
        <v>0</v>
      </c>
      <c r="H3792" s="4" t="s">
        <v>2</v>
      </c>
    </row>
    <row r="3793" spans="1:8" hidden="1" x14ac:dyDescent="0.25">
      <c r="A3793" s="4">
        <v>4000</v>
      </c>
      <c r="B3793" s="4">
        <v>13000</v>
      </c>
      <c r="C3793" s="4">
        <v>15</v>
      </c>
      <c r="D3793" s="4">
        <f t="shared" si="118"/>
        <v>288.14999999999998</v>
      </c>
      <c r="E3793" s="4">
        <v>10000</v>
      </c>
      <c r="F3793" s="25">
        <f t="shared" si="119"/>
        <v>100288151304</v>
      </c>
      <c r="G3793" s="4">
        <v>90.3</v>
      </c>
      <c r="H3793" s="4" t="s">
        <v>3</v>
      </c>
    </row>
    <row r="3794" spans="1:8" hidden="1" x14ac:dyDescent="0.25">
      <c r="A3794" s="4">
        <v>5000</v>
      </c>
      <c r="B3794" s="4">
        <v>13000</v>
      </c>
      <c r="C3794" s="4">
        <v>15</v>
      </c>
      <c r="D3794" s="4">
        <f t="shared" si="118"/>
        <v>288.14999999999998</v>
      </c>
      <c r="E3794" s="4">
        <v>10000</v>
      </c>
      <c r="F3794" s="25">
        <f t="shared" si="119"/>
        <v>100288151305</v>
      </c>
      <c r="G3794" s="4">
        <v>128.69999999999999</v>
      </c>
      <c r="H3794" s="4" t="s">
        <v>3</v>
      </c>
    </row>
    <row r="3795" spans="1:8" hidden="1" x14ac:dyDescent="0.25">
      <c r="A3795" s="4">
        <v>6000</v>
      </c>
      <c r="B3795" s="4">
        <v>13000</v>
      </c>
      <c r="C3795" s="4">
        <v>15</v>
      </c>
      <c r="D3795" s="4">
        <f t="shared" si="118"/>
        <v>288.14999999999998</v>
      </c>
      <c r="E3795" s="4">
        <v>10000</v>
      </c>
      <c r="F3795" s="25">
        <f t="shared" si="119"/>
        <v>100288151306</v>
      </c>
      <c r="G3795" s="4">
        <v>152.9</v>
      </c>
      <c r="H3795" s="4" t="s">
        <v>2</v>
      </c>
    </row>
    <row r="3796" spans="1:8" hidden="1" x14ac:dyDescent="0.25">
      <c r="A3796" s="4">
        <v>0</v>
      </c>
      <c r="B3796" s="4">
        <v>13500</v>
      </c>
      <c r="C3796" s="4">
        <v>15</v>
      </c>
      <c r="D3796" s="4">
        <f t="shared" si="118"/>
        <v>288.14999999999998</v>
      </c>
      <c r="E3796" s="4">
        <v>10000</v>
      </c>
      <c r="F3796" s="25">
        <f t="shared" si="119"/>
        <v>100288151350</v>
      </c>
      <c r="G3796" s="4">
        <v>0</v>
      </c>
      <c r="H3796" s="4" t="s">
        <v>2</v>
      </c>
    </row>
    <row r="3797" spans="1:8" hidden="1" x14ac:dyDescent="0.25">
      <c r="A3797" s="4">
        <v>1000</v>
      </c>
      <c r="B3797" s="4">
        <v>13500</v>
      </c>
      <c r="C3797" s="4">
        <v>15</v>
      </c>
      <c r="D3797" s="4">
        <f t="shared" si="118"/>
        <v>288.14999999999998</v>
      </c>
      <c r="E3797" s="4">
        <v>10000</v>
      </c>
      <c r="F3797" s="25">
        <f t="shared" si="119"/>
        <v>100288151351</v>
      </c>
      <c r="G3797" s="4">
        <v>0</v>
      </c>
      <c r="H3797" s="4" t="s">
        <v>2</v>
      </c>
    </row>
    <row r="3798" spans="1:8" hidden="1" x14ac:dyDescent="0.25">
      <c r="A3798" s="4">
        <v>2000</v>
      </c>
      <c r="B3798" s="4">
        <v>13500</v>
      </c>
      <c r="C3798" s="4">
        <v>15</v>
      </c>
      <c r="D3798" s="4">
        <f t="shared" si="118"/>
        <v>288.14999999999998</v>
      </c>
      <c r="E3798" s="4">
        <v>10000</v>
      </c>
      <c r="F3798" s="25">
        <f t="shared" si="119"/>
        <v>100288151352</v>
      </c>
      <c r="G3798" s="4">
        <v>0</v>
      </c>
      <c r="H3798" s="4" t="s">
        <v>2</v>
      </c>
    </row>
    <row r="3799" spans="1:8" hidden="1" x14ac:dyDescent="0.25">
      <c r="A3799" s="4">
        <v>3000</v>
      </c>
      <c r="B3799" s="4">
        <v>13500</v>
      </c>
      <c r="C3799" s="4">
        <v>15</v>
      </c>
      <c r="D3799" s="4">
        <f t="shared" si="118"/>
        <v>288.14999999999998</v>
      </c>
      <c r="E3799" s="4">
        <v>10000</v>
      </c>
      <c r="F3799" s="25">
        <f t="shared" si="119"/>
        <v>100288151353</v>
      </c>
      <c r="G3799" s="4">
        <v>89.4</v>
      </c>
      <c r="H3799" s="4" t="s">
        <v>3</v>
      </c>
    </row>
    <row r="3800" spans="1:8" hidden="1" x14ac:dyDescent="0.25">
      <c r="A3800" s="4">
        <v>4000</v>
      </c>
      <c r="B3800" s="4">
        <v>13500</v>
      </c>
      <c r="C3800" s="4">
        <v>15</v>
      </c>
      <c r="D3800" s="4">
        <f t="shared" si="118"/>
        <v>288.14999999999998</v>
      </c>
      <c r="E3800" s="4">
        <v>10000</v>
      </c>
      <c r="F3800" s="25">
        <f t="shared" si="119"/>
        <v>100288151354</v>
      </c>
      <c r="G3800" s="4">
        <v>128.80000000000001</v>
      </c>
      <c r="H3800" s="4" t="s">
        <v>3</v>
      </c>
    </row>
    <row r="3801" spans="1:8" hidden="1" x14ac:dyDescent="0.25">
      <c r="A3801" s="4">
        <v>5000</v>
      </c>
      <c r="B3801" s="4">
        <v>13500</v>
      </c>
      <c r="C3801" s="4">
        <v>15</v>
      </c>
      <c r="D3801" s="4">
        <f t="shared" si="118"/>
        <v>288.14999999999998</v>
      </c>
      <c r="E3801" s="4">
        <v>10000</v>
      </c>
      <c r="F3801" s="25">
        <f t="shared" si="119"/>
        <v>100288151355</v>
      </c>
      <c r="G3801" s="4">
        <v>999999</v>
      </c>
      <c r="H3801" s="4" t="s">
        <v>2</v>
      </c>
    </row>
    <row r="3802" spans="1:8" hidden="1" x14ac:dyDescent="0.25">
      <c r="A3802" s="4">
        <v>6000</v>
      </c>
      <c r="B3802" s="4">
        <v>13500</v>
      </c>
      <c r="C3802" s="4">
        <v>15</v>
      </c>
      <c r="D3802" s="4">
        <f t="shared" si="118"/>
        <v>288.14999999999998</v>
      </c>
      <c r="E3802" s="4">
        <v>10000</v>
      </c>
      <c r="F3802" s="25">
        <f t="shared" si="119"/>
        <v>100288151356</v>
      </c>
      <c r="G3802" s="4">
        <v>999999</v>
      </c>
      <c r="H3802" s="4" t="s">
        <v>2</v>
      </c>
    </row>
    <row r="3803" spans="1:8" hidden="1" x14ac:dyDescent="0.25">
      <c r="A3803" s="4">
        <v>0</v>
      </c>
      <c r="B3803" s="4">
        <v>14000</v>
      </c>
      <c r="C3803" s="4">
        <v>15</v>
      </c>
      <c r="D3803" s="4">
        <f t="shared" si="118"/>
        <v>288.14999999999998</v>
      </c>
      <c r="E3803" s="4">
        <v>10000</v>
      </c>
      <c r="F3803" s="25">
        <f t="shared" si="119"/>
        <v>100288151400</v>
      </c>
      <c r="G3803" s="4">
        <v>0</v>
      </c>
      <c r="H3803" s="4" t="s">
        <v>2</v>
      </c>
    </row>
    <row r="3804" spans="1:8" hidden="1" x14ac:dyDescent="0.25">
      <c r="A3804" s="4">
        <v>1000</v>
      </c>
      <c r="B3804" s="4">
        <v>14000</v>
      </c>
      <c r="C3804" s="4">
        <v>15</v>
      </c>
      <c r="D3804" s="4">
        <f t="shared" si="118"/>
        <v>288.14999999999998</v>
      </c>
      <c r="E3804" s="4">
        <v>10000</v>
      </c>
      <c r="F3804" s="25">
        <f t="shared" si="119"/>
        <v>100288151401</v>
      </c>
      <c r="G3804" s="4">
        <v>0</v>
      </c>
      <c r="H3804" s="4" t="s">
        <v>2</v>
      </c>
    </row>
    <row r="3805" spans="1:8" hidden="1" x14ac:dyDescent="0.25">
      <c r="A3805" s="4">
        <v>2000</v>
      </c>
      <c r="B3805" s="4">
        <v>14000</v>
      </c>
      <c r="C3805" s="4">
        <v>15</v>
      </c>
      <c r="D3805" s="4">
        <f t="shared" si="118"/>
        <v>288.14999999999998</v>
      </c>
      <c r="E3805" s="4">
        <v>10000</v>
      </c>
      <c r="F3805" s="25">
        <f t="shared" si="119"/>
        <v>100288151402</v>
      </c>
      <c r="G3805" s="4">
        <v>90.1</v>
      </c>
      <c r="H3805" s="4" t="s">
        <v>3</v>
      </c>
    </row>
    <row r="3806" spans="1:8" hidden="1" x14ac:dyDescent="0.25">
      <c r="A3806" s="4">
        <v>3000</v>
      </c>
      <c r="B3806" s="4">
        <v>14000</v>
      </c>
      <c r="C3806" s="4">
        <v>15</v>
      </c>
      <c r="D3806" s="4">
        <f t="shared" si="118"/>
        <v>288.14999999999998</v>
      </c>
      <c r="E3806" s="4">
        <v>10000</v>
      </c>
      <c r="F3806" s="25">
        <f t="shared" si="119"/>
        <v>100288151403</v>
      </c>
      <c r="G3806" s="4">
        <v>129.1</v>
      </c>
      <c r="H3806" s="4" t="s">
        <v>3</v>
      </c>
    </row>
    <row r="3807" spans="1:8" hidden="1" x14ac:dyDescent="0.25">
      <c r="A3807" s="4">
        <v>4000</v>
      </c>
      <c r="B3807" s="4">
        <v>14000</v>
      </c>
      <c r="C3807" s="4">
        <v>15</v>
      </c>
      <c r="D3807" s="4">
        <f t="shared" si="118"/>
        <v>288.14999999999998</v>
      </c>
      <c r="E3807" s="4">
        <v>10000</v>
      </c>
      <c r="F3807" s="25">
        <f t="shared" si="119"/>
        <v>100288151404</v>
      </c>
      <c r="G3807" s="4">
        <v>999999</v>
      </c>
      <c r="H3807" s="4" t="s">
        <v>2</v>
      </c>
    </row>
    <row r="3808" spans="1:8" hidden="1" x14ac:dyDescent="0.25">
      <c r="A3808" s="4">
        <v>5000</v>
      </c>
      <c r="B3808" s="4">
        <v>14000</v>
      </c>
      <c r="C3808" s="4">
        <v>15</v>
      </c>
      <c r="D3808" s="4">
        <f t="shared" si="118"/>
        <v>288.14999999999998</v>
      </c>
      <c r="E3808" s="4">
        <v>10000</v>
      </c>
      <c r="F3808" s="25">
        <f t="shared" si="119"/>
        <v>100288151405</v>
      </c>
      <c r="G3808" s="4">
        <v>999999</v>
      </c>
      <c r="H3808" s="4" t="s">
        <v>2</v>
      </c>
    </row>
    <row r="3809" spans="1:8" hidden="1" x14ac:dyDescent="0.25">
      <c r="A3809" s="4">
        <v>6000</v>
      </c>
      <c r="B3809" s="4">
        <v>14000</v>
      </c>
      <c r="C3809" s="4">
        <v>15</v>
      </c>
      <c r="D3809" s="4">
        <f t="shared" si="118"/>
        <v>288.14999999999998</v>
      </c>
      <c r="E3809" s="4">
        <v>10000</v>
      </c>
      <c r="F3809" s="25">
        <f t="shared" si="119"/>
        <v>100288151406</v>
      </c>
      <c r="G3809" s="4">
        <v>999999</v>
      </c>
      <c r="H3809" s="4" t="s">
        <v>2</v>
      </c>
    </row>
    <row r="3810" spans="1:8" hidden="1" x14ac:dyDescent="0.25">
      <c r="A3810" s="4">
        <v>0</v>
      </c>
      <c r="B3810" s="4">
        <v>11000</v>
      </c>
      <c r="C3810" s="4">
        <v>20</v>
      </c>
      <c r="D3810" s="4">
        <f t="shared" si="118"/>
        <v>293.14999999999998</v>
      </c>
      <c r="E3810" s="4">
        <v>10000</v>
      </c>
      <c r="F3810" s="25">
        <f t="shared" si="119"/>
        <v>100293151100</v>
      </c>
      <c r="G3810" s="4">
        <v>0</v>
      </c>
      <c r="H3810" s="4" t="s">
        <v>2</v>
      </c>
    </row>
    <row r="3811" spans="1:8" hidden="1" x14ac:dyDescent="0.25">
      <c r="A3811" s="4">
        <v>1000</v>
      </c>
      <c r="B3811" s="4">
        <v>11000</v>
      </c>
      <c r="C3811" s="4">
        <v>20</v>
      </c>
      <c r="D3811" s="4">
        <f t="shared" si="118"/>
        <v>293.14999999999998</v>
      </c>
      <c r="E3811" s="4">
        <v>10000</v>
      </c>
      <c r="F3811" s="25">
        <f t="shared" si="119"/>
        <v>100293151101</v>
      </c>
      <c r="G3811" s="4">
        <v>0</v>
      </c>
      <c r="H3811" s="4" t="s">
        <v>2</v>
      </c>
    </row>
    <row r="3812" spans="1:8" hidden="1" x14ac:dyDescent="0.25">
      <c r="A3812" s="4">
        <v>2000</v>
      </c>
      <c r="B3812" s="4">
        <v>11000</v>
      </c>
      <c r="C3812" s="4">
        <v>20</v>
      </c>
      <c r="D3812" s="4">
        <f t="shared" si="118"/>
        <v>293.14999999999998</v>
      </c>
      <c r="E3812" s="4">
        <v>10000</v>
      </c>
      <c r="F3812" s="25">
        <f t="shared" si="119"/>
        <v>100293151102</v>
      </c>
      <c r="G3812" s="4">
        <v>0</v>
      </c>
      <c r="H3812" s="4" t="s">
        <v>2</v>
      </c>
    </row>
    <row r="3813" spans="1:8" hidden="1" x14ac:dyDescent="0.25">
      <c r="A3813" s="4">
        <v>3000</v>
      </c>
      <c r="B3813" s="4">
        <v>11000</v>
      </c>
      <c r="C3813" s="4">
        <v>20</v>
      </c>
      <c r="D3813" s="4">
        <f t="shared" si="118"/>
        <v>293.14999999999998</v>
      </c>
      <c r="E3813" s="4">
        <v>10000</v>
      </c>
      <c r="F3813" s="25">
        <f t="shared" si="119"/>
        <v>100293151103</v>
      </c>
      <c r="G3813" s="4">
        <v>0</v>
      </c>
      <c r="H3813" s="4" t="s">
        <v>2</v>
      </c>
    </row>
    <row r="3814" spans="1:8" hidden="1" x14ac:dyDescent="0.25">
      <c r="A3814" s="4">
        <v>4000</v>
      </c>
      <c r="B3814" s="4">
        <v>11000</v>
      </c>
      <c r="C3814" s="4">
        <v>20</v>
      </c>
      <c r="D3814" s="4">
        <f t="shared" si="118"/>
        <v>293.14999999999998</v>
      </c>
      <c r="E3814" s="4">
        <v>10000</v>
      </c>
      <c r="F3814" s="25">
        <f t="shared" si="119"/>
        <v>100293151104</v>
      </c>
      <c r="G3814" s="4">
        <v>0</v>
      </c>
      <c r="H3814" s="4" t="s">
        <v>2</v>
      </c>
    </row>
    <row r="3815" spans="1:8" hidden="1" x14ac:dyDescent="0.25">
      <c r="A3815" s="4">
        <v>5000</v>
      </c>
      <c r="B3815" s="4">
        <v>11000</v>
      </c>
      <c r="C3815" s="4">
        <v>20</v>
      </c>
      <c r="D3815" s="4">
        <f t="shared" si="118"/>
        <v>293.14999999999998</v>
      </c>
      <c r="E3815" s="4">
        <v>10000</v>
      </c>
      <c r="F3815" s="25">
        <f t="shared" si="119"/>
        <v>100293151105</v>
      </c>
      <c r="G3815" s="4">
        <v>0</v>
      </c>
      <c r="H3815" s="4" t="s">
        <v>2</v>
      </c>
    </row>
    <row r="3816" spans="1:8" hidden="1" x14ac:dyDescent="0.25">
      <c r="A3816" s="4">
        <v>6000</v>
      </c>
      <c r="B3816" s="4">
        <v>11000</v>
      </c>
      <c r="C3816" s="4">
        <v>20</v>
      </c>
      <c r="D3816" s="4">
        <f t="shared" si="118"/>
        <v>293.14999999999998</v>
      </c>
      <c r="E3816" s="4">
        <v>10000</v>
      </c>
      <c r="F3816" s="25">
        <f t="shared" si="119"/>
        <v>100293151106</v>
      </c>
      <c r="G3816" s="4">
        <v>0</v>
      </c>
      <c r="H3816" s="4" t="s">
        <v>2</v>
      </c>
    </row>
    <row r="3817" spans="1:8" hidden="1" x14ac:dyDescent="0.25">
      <c r="A3817" s="4">
        <v>0</v>
      </c>
      <c r="B3817" s="4">
        <v>11500</v>
      </c>
      <c r="C3817" s="4">
        <v>20</v>
      </c>
      <c r="D3817" s="4">
        <f t="shared" si="118"/>
        <v>293.14999999999998</v>
      </c>
      <c r="E3817" s="4">
        <v>10000</v>
      </c>
      <c r="F3817" s="25">
        <f t="shared" si="119"/>
        <v>100293151150</v>
      </c>
      <c r="G3817" s="4">
        <v>0</v>
      </c>
      <c r="H3817" s="4" t="s">
        <v>2</v>
      </c>
    </row>
    <row r="3818" spans="1:8" hidden="1" x14ac:dyDescent="0.25">
      <c r="A3818" s="4">
        <v>1000</v>
      </c>
      <c r="B3818" s="4">
        <v>11500</v>
      </c>
      <c r="C3818" s="4">
        <v>20</v>
      </c>
      <c r="D3818" s="4">
        <f t="shared" si="118"/>
        <v>293.14999999999998</v>
      </c>
      <c r="E3818" s="4">
        <v>10000</v>
      </c>
      <c r="F3818" s="25">
        <f t="shared" si="119"/>
        <v>100293151151</v>
      </c>
      <c r="G3818" s="4">
        <v>0</v>
      </c>
      <c r="H3818" s="4" t="s">
        <v>2</v>
      </c>
    </row>
    <row r="3819" spans="1:8" hidden="1" x14ac:dyDescent="0.25">
      <c r="A3819" s="4">
        <v>2000</v>
      </c>
      <c r="B3819" s="4">
        <v>11500</v>
      </c>
      <c r="C3819" s="4">
        <v>20</v>
      </c>
      <c r="D3819" s="4">
        <f t="shared" si="118"/>
        <v>293.14999999999998</v>
      </c>
      <c r="E3819" s="4">
        <v>10000</v>
      </c>
      <c r="F3819" s="25">
        <f t="shared" si="119"/>
        <v>100293151152</v>
      </c>
      <c r="G3819" s="4">
        <v>0</v>
      </c>
      <c r="H3819" s="4" t="s">
        <v>2</v>
      </c>
    </row>
    <row r="3820" spans="1:8" hidden="1" x14ac:dyDescent="0.25">
      <c r="A3820" s="4">
        <v>3000</v>
      </c>
      <c r="B3820" s="4">
        <v>11500</v>
      </c>
      <c r="C3820" s="4">
        <v>20</v>
      </c>
      <c r="D3820" s="4">
        <f t="shared" si="118"/>
        <v>293.14999999999998</v>
      </c>
      <c r="E3820" s="4">
        <v>10000</v>
      </c>
      <c r="F3820" s="25">
        <f t="shared" si="119"/>
        <v>100293151153</v>
      </c>
      <c r="G3820" s="4">
        <v>0</v>
      </c>
      <c r="H3820" s="4" t="s">
        <v>2</v>
      </c>
    </row>
    <row r="3821" spans="1:8" hidden="1" x14ac:dyDescent="0.25">
      <c r="A3821" s="4">
        <v>4000</v>
      </c>
      <c r="B3821" s="4">
        <v>11500</v>
      </c>
      <c r="C3821" s="4">
        <v>20</v>
      </c>
      <c r="D3821" s="4">
        <f t="shared" si="118"/>
        <v>293.14999999999998</v>
      </c>
      <c r="E3821" s="4">
        <v>10000</v>
      </c>
      <c r="F3821" s="25">
        <f t="shared" si="119"/>
        <v>100293151154</v>
      </c>
      <c r="G3821" s="4">
        <v>0</v>
      </c>
      <c r="H3821" s="4" t="s">
        <v>2</v>
      </c>
    </row>
    <row r="3822" spans="1:8" hidden="1" x14ac:dyDescent="0.25">
      <c r="A3822" s="4">
        <v>5000</v>
      </c>
      <c r="B3822" s="4">
        <v>11500</v>
      </c>
      <c r="C3822" s="4">
        <v>20</v>
      </c>
      <c r="D3822" s="4">
        <f t="shared" si="118"/>
        <v>293.14999999999998</v>
      </c>
      <c r="E3822" s="4">
        <v>10000</v>
      </c>
      <c r="F3822" s="25">
        <f t="shared" si="119"/>
        <v>100293151155</v>
      </c>
      <c r="G3822" s="4">
        <v>0</v>
      </c>
      <c r="H3822" s="4" t="s">
        <v>2</v>
      </c>
    </row>
    <row r="3823" spans="1:8" hidden="1" x14ac:dyDescent="0.25">
      <c r="A3823" s="4">
        <v>6000</v>
      </c>
      <c r="B3823" s="4">
        <v>11500</v>
      </c>
      <c r="C3823" s="4">
        <v>20</v>
      </c>
      <c r="D3823" s="4">
        <f t="shared" si="118"/>
        <v>293.14999999999998</v>
      </c>
      <c r="E3823" s="4">
        <v>10000</v>
      </c>
      <c r="F3823" s="25">
        <f t="shared" si="119"/>
        <v>100293151156</v>
      </c>
      <c r="G3823" s="4">
        <v>46.4</v>
      </c>
      <c r="H3823" s="4" t="s">
        <v>3</v>
      </c>
    </row>
    <row r="3824" spans="1:8" hidden="1" x14ac:dyDescent="0.25">
      <c r="A3824" s="4">
        <v>0</v>
      </c>
      <c r="B3824" s="4">
        <v>12000</v>
      </c>
      <c r="C3824" s="4">
        <v>20</v>
      </c>
      <c r="D3824" s="4">
        <f t="shared" si="118"/>
        <v>293.14999999999998</v>
      </c>
      <c r="E3824" s="4">
        <v>10000</v>
      </c>
      <c r="F3824" s="25">
        <f t="shared" si="119"/>
        <v>100293151200</v>
      </c>
      <c r="G3824" s="4">
        <v>0</v>
      </c>
      <c r="H3824" s="4" t="s">
        <v>2</v>
      </c>
    </row>
    <row r="3825" spans="1:8" hidden="1" x14ac:dyDescent="0.25">
      <c r="A3825" s="4">
        <v>1000</v>
      </c>
      <c r="B3825" s="4">
        <v>12000</v>
      </c>
      <c r="C3825" s="4">
        <v>20</v>
      </c>
      <c r="D3825" s="4">
        <f t="shared" si="118"/>
        <v>293.14999999999998</v>
      </c>
      <c r="E3825" s="4">
        <v>10000</v>
      </c>
      <c r="F3825" s="25">
        <f t="shared" si="119"/>
        <v>100293151201</v>
      </c>
      <c r="G3825" s="4">
        <v>0</v>
      </c>
      <c r="H3825" s="4" t="s">
        <v>2</v>
      </c>
    </row>
    <row r="3826" spans="1:8" hidden="1" x14ac:dyDescent="0.25">
      <c r="A3826" s="4">
        <v>2000</v>
      </c>
      <c r="B3826" s="4">
        <v>12000</v>
      </c>
      <c r="C3826" s="4">
        <v>20</v>
      </c>
      <c r="D3826" s="4">
        <f t="shared" si="118"/>
        <v>293.14999999999998</v>
      </c>
      <c r="E3826" s="4">
        <v>10000</v>
      </c>
      <c r="F3826" s="25">
        <f t="shared" si="119"/>
        <v>100293151202</v>
      </c>
      <c r="G3826" s="4">
        <v>0</v>
      </c>
      <c r="H3826" s="4" t="s">
        <v>2</v>
      </c>
    </row>
    <row r="3827" spans="1:8" hidden="1" x14ac:dyDescent="0.25">
      <c r="A3827" s="4">
        <v>3000</v>
      </c>
      <c r="B3827" s="4">
        <v>12000</v>
      </c>
      <c r="C3827" s="4">
        <v>20</v>
      </c>
      <c r="D3827" s="4">
        <f t="shared" si="118"/>
        <v>293.14999999999998</v>
      </c>
      <c r="E3827" s="4">
        <v>10000</v>
      </c>
      <c r="F3827" s="25">
        <f t="shared" si="119"/>
        <v>100293151203</v>
      </c>
      <c r="G3827" s="4">
        <v>0</v>
      </c>
      <c r="H3827" s="4" t="s">
        <v>2</v>
      </c>
    </row>
    <row r="3828" spans="1:8" hidden="1" x14ac:dyDescent="0.25">
      <c r="A3828" s="4">
        <v>4000</v>
      </c>
      <c r="B3828" s="4">
        <v>12000</v>
      </c>
      <c r="C3828" s="4">
        <v>20</v>
      </c>
      <c r="D3828" s="4">
        <f t="shared" si="118"/>
        <v>293.14999999999998</v>
      </c>
      <c r="E3828" s="4">
        <v>10000</v>
      </c>
      <c r="F3828" s="25">
        <f t="shared" si="119"/>
        <v>100293151204</v>
      </c>
      <c r="G3828" s="4">
        <v>0</v>
      </c>
      <c r="H3828" s="4" t="s">
        <v>2</v>
      </c>
    </row>
    <row r="3829" spans="1:8" hidden="1" x14ac:dyDescent="0.25">
      <c r="A3829" s="4">
        <v>5000</v>
      </c>
      <c r="B3829" s="4">
        <v>12000</v>
      </c>
      <c r="C3829" s="4">
        <v>20</v>
      </c>
      <c r="D3829" s="4">
        <f t="shared" si="118"/>
        <v>293.14999999999998</v>
      </c>
      <c r="E3829" s="4">
        <v>10000</v>
      </c>
      <c r="F3829" s="25">
        <f t="shared" si="119"/>
        <v>100293151205</v>
      </c>
      <c r="G3829" s="4">
        <v>58.8</v>
      </c>
      <c r="H3829" s="4" t="s">
        <v>3</v>
      </c>
    </row>
    <row r="3830" spans="1:8" hidden="1" x14ac:dyDescent="0.25">
      <c r="A3830" s="4">
        <v>6000</v>
      </c>
      <c r="B3830" s="4">
        <v>12000</v>
      </c>
      <c r="C3830" s="4">
        <v>20</v>
      </c>
      <c r="D3830" s="4">
        <f t="shared" si="118"/>
        <v>293.14999999999998</v>
      </c>
      <c r="E3830" s="4">
        <v>10000</v>
      </c>
      <c r="F3830" s="25">
        <f t="shared" si="119"/>
        <v>100293151206</v>
      </c>
      <c r="G3830" s="4">
        <v>105.4</v>
      </c>
      <c r="H3830" s="4" t="s">
        <v>3</v>
      </c>
    </row>
    <row r="3831" spans="1:8" hidden="1" x14ac:dyDescent="0.25">
      <c r="A3831" s="4">
        <v>0</v>
      </c>
      <c r="B3831" s="4">
        <v>12500</v>
      </c>
      <c r="C3831" s="4">
        <v>20</v>
      </c>
      <c r="D3831" s="4">
        <f t="shared" si="118"/>
        <v>293.14999999999998</v>
      </c>
      <c r="E3831" s="4">
        <v>10000</v>
      </c>
      <c r="F3831" s="25">
        <f t="shared" si="119"/>
        <v>100293151250</v>
      </c>
      <c r="G3831" s="4">
        <v>0</v>
      </c>
      <c r="H3831" s="4" t="s">
        <v>2</v>
      </c>
    </row>
    <row r="3832" spans="1:8" hidden="1" x14ac:dyDescent="0.25">
      <c r="A3832" s="4">
        <v>1000</v>
      </c>
      <c r="B3832" s="4">
        <v>12500</v>
      </c>
      <c r="C3832" s="4">
        <v>20</v>
      </c>
      <c r="D3832" s="4">
        <f t="shared" si="118"/>
        <v>293.14999999999998</v>
      </c>
      <c r="E3832" s="4">
        <v>10000</v>
      </c>
      <c r="F3832" s="25">
        <f t="shared" si="119"/>
        <v>100293151251</v>
      </c>
      <c r="G3832" s="4">
        <v>0</v>
      </c>
      <c r="H3832" s="4" t="s">
        <v>2</v>
      </c>
    </row>
    <row r="3833" spans="1:8" hidden="1" x14ac:dyDescent="0.25">
      <c r="A3833" s="4">
        <v>2000</v>
      </c>
      <c r="B3833" s="4">
        <v>12500</v>
      </c>
      <c r="C3833" s="4">
        <v>20</v>
      </c>
      <c r="D3833" s="4">
        <f t="shared" si="118"/>
        <v>293.14999999999998</v>
      </c>
      <c r="E3833" s="4">
        <v>10000</v>
      </c>
      <c r="F3833" s="25">
        <f t="shared" si="119"/>
        <v>100293151252</v>
      </c>
      <c r="G3833" s="4">
        <v>0</v>
      </c>
      <c r="H3833" s="4" t="s">
        <v>2</v>
      </c>
    </row>
    <row r="3834" spans="1:8" hidden="1" x14ac:dyDescent="0.25">
      <c r="A3834" s="4">
        <v>3000</v>
      </c>
      <c r="B3834" s="4">
        <v>12500</v>
      </c>
      <c r="C3834" s="4">
        <v>20</v>
      </c>
      <c r="D3834" s="4">
        <f t="shared" si="118"/>
        <v>293.14999999999998</v>
      </c>
      <c r="E3834" s="4">
        <v>10000</v>
      </c>
      <c r="F3834" s="25">
        <f t="shared" si="119"/>
        <v>100293151253</v>
      </c>
      <c r="G3834" s="4">
        <v>0</v>
      </c>
      <c r="H3834" s="4" t="s">
        <v>2</v>
      </c>
    </row>
    <row r="3835" spans="1:8" hidden="1" x14ac:dyDescent="0.25">
      <c r="A3835" s="4">
        <v>4000</v>
      </c>
      <c r="B3835" s="4">
        <v>12500</v>
      </c>
      <c r="C3835" s="4">
        <v>20</v>
      </c>
      <c r="D3835" s="4">
        <f t="shared" si="118"/>
        <v>293.14999999999998</v>
      </c>
      <c r="E3835" s="4">
        <v>10000</v>
      </c>
      <c r="F3835" s="25">
        <f t="shared" si="119"/>
        <v>100293151254</v>
      </c>
      <c r="G3835" s="4">
        <v>62</v>
      </c>
      <c r="H3835" s="4" t="s">
        <v>3</v>
      </c>
    </row>
    <row r="3836" spans="1:8" hidden="1" x14ac:dyDescent="0.25">
      <c r="A3836" s="4">
        <v>5000</v>
      </c>
      <c r="B3836" s="4">
        <v>12500</v>
      </c>
      <c r="C3836" s="4">
        <v>20</v>
      </c>
      <c r="D3836" s="4">
        <f t="shared" si="118"/>
        <v>293.14999999999998</v>
      </c>
      <c r="E3836" s="4">
        <v>10000</v>
      </c>
      <c r="F3836" s="25">
        <f t="shared" si="119"/>
        <v>100293151255</v>
      </c>
      <c r="G3836" s="4">
        <v>110.2</v>
      </c>
      <c r="H3836" s="4" t="s">
        <v>3</v>
      </c>
    </row>
    <row r="3837" spans="1:8" hidden="1" x14ac:dyDescent="0.25">
      <c r="A3837" s="4">
        <v>6000</v>
      </c>
      <c r="B3837" s="4">
        <v>12500</v>
      </c>
      <c r="C3837" s="4">
        <v>20</v>
      </c>
      <c r="D3837" s="4">
        <f t="shared" si="118"/>
        <v>293.14999999999998</v>
      </c>
      <c r="E3837" s="4">
        <v>10000</v>
      </c>
      <c r="F3837" s="25">
        <f t="shared" si="119"/>
        <v>100293151256</v>
      </c>
      <c r="G3837" s="4">
        <v>142.9</v>
      </c>
      <c r="H3837" s="4" t="s">
        <v>3</v>
      </c>
    </row>
    <row r="3838" spans="1:8" hidden="1" x14ac:dyDescent="0.25">
      <c r="A3838" s="4">
        <v>0</v>
      </c>
      <c r="B3838" s="4">
        <v>12800</v>
      </c>
      <c r="C3838" s="4">
        <v>20</v>
      </c>
      <c r="D3838" s="4">
        <f t="shared" si="118"/>
        <v>293.14999999999998</v>
      </c>
      <c r="E3838" s="4">
        <v>10000</v>
      </c>
      <c r="F3838" s="25">
        <f t="shared" si="119"/>
        <v>100293151280</v>
      </c>
      <c r="G3838" s="4">
        <v>0</v>
      </c>
      <c r="H3838" s="4" t="s">
        <v>2</v>
      </c>
    </row>
    <row r="3839" spans="1:8" hidden="1" x14ac:dyDescent="0.25">
      <c r="A3839" s="4">
        <v>1000</v>
      </c>
      <c r="B3839" s="4">
        <v>12800</v>
      </c>
      <c r="C3839" s="4">
        <v>20</v>
      </c>
      <c r="D3839" s="4">
        <f t="shared" si="118"/>
        <v>293.14999999999998</v>
      </c>
      <c r="E3839" s="4">
        <v>10000</v>
      </c>
      <c r="F3839" s="25">
        <f t="shared" si="119"/>
        <v>100293151281</v>
      </c>
      <c r="G3839" s="4">
        <v>0</v>
      </c>
      <c r="H3839" s="4" t="s">
        <v>2</v>
      </c>
    </row>
    <row r="3840" spans="1:8" hidden="1" x14ac:dyDescent="0.25">
      <c r="A3840" s="4">
        <v>2000</v>
      </c>
      <c r="B3840" s="4">
        <v>12800</v>
      </c>
      <c r="C3840" s="4">
        <v>20</v>
      </c>
      <c r="D3840" s="4">
        <f t="shared" si="118"/>
        <v>293.14999999999998</v>
      </c>
      <c r="E3840" s="4">
        <v>10000</v>
      </c>
      <c r="F3840" s="25">
        <f t="shared" si="119"/>
        <v>100293151282</v>
      </c>
      <c r="G3840" s="4">
        <v>0</v>
      </c>
      <c r="H3840" s="4" t="s">
        <v>2</v>
      </c>
    </row>
    <row r="3841" spans="1:8" hidden="1" x14ac:dyDescent="0.25">
      <c r="A3841" s="4">
        <v>3000</v>
      </c>
      <c r="B3841" s="4">
        <v>12800</v>
      </c>
      <c r="C3841" s="4">
        <v>20</v>
      </c>
      <c r="D3841" s="4">
        <f t="shared" si="118"/>
        <v>293.14999999999998</v>
      </c>
      <c r="E3841" s="4">
        <v>10000</v>
      </c>
      <c r="F3841" s="25">
        <f t="shared" si="119"/>
        <v>100293151283</v>
      </c>
      <c r="G3841" s="4">
        <v>18</v>
      </c>
      <c r="H3841" s="4" t="s">
        <v>3</v>
      </c>
    </row>
    <row r="3842" spans="1:8" hidden="1" x14ac:dyDescent="0.25">
      <c r="A3842" s="4">
        <v>4000</v>
      </c>
      <c r="B3842" s="4">
        <v>12800</v>
      </c>
      <c r="C3842" s="4">
        <v>20</v>
      </c>
      <c r="D3842" s="4">
        <f t="shared" ref="D3842:D3905" si="120">C3842+273.15</f>
        <v>293.14999999999998</v>
      </c>
      <c r="E3842" s="4">
        <v>10000</v>
      </c>
      <c r="F3842" s="25">
        <f t="shared" ref="F3842:F3905" si="121">E3842*10^7+D3842*10^6+B3842/10+A3842/1000</f>
        <v>100293151284</v>
      </c>
      <c r="G3842" s="4">
        <v>95.7</v>
      </c>
      <c r="H3842" s="4" t="s">
        <v>3</v>
      </c>
    </row>
    <row r="3843" spans="1:8" hidden="1" x14ac:dyDescent="0.25">
      <c r="A3843" s="4">
        <v>5000</v>
      </c>
      <c r="B3843" s="4">
        <v>12800</v>
      </c>
      <c r="C3843" s="4">
        <v>20</v>
      </c>
      <c r="D3843" s="4">
        <f t="shared" si="120"/>
        <v>293.14999999999998</v>
      </c>
      <c r="E3843" s="4">
        <v>10000</v>
      </c>
      <c r="F3843" s="25">
        <f t="shared" si="121"/>
        <v>100293151285</v>
      </c>
      <c r="G3843" s="4">
        <v>130.80000000000001</v>
      </c>
      <c r="H3843" s="4" t="s">
        <v>3</v>
      </c>
    </row>
    <row r="3844" spans="1:8" hidden="1" x14ac:dyDescent="0.25">
      <c r="A3844" s="4">
        <v>6000</v>
      </c>
      <c r="B3844" s="4">
        <v>12800</v>
      </c>
      <c r="C3844" s="4">
        <v>20</v>
      </c>
      <c r="D3844" s="4">
        <f t="shared" si="120"/>
        <v>293.14999999999998</v>
      </c>
      <c r="E3844" s="4">
        <v>10000</v>
      </c>
      <c r="F3844" s="25">
        <f t="shared" si="121"/>
        <v>100293151286</v>
      </c>
      <c r="G3844" s="4">
        <v>999999</v>
      </c>
      <c r="H3844" s="4" t="s">
        <v>2</v>
      </c>
    </row>
    <row r="3845" spans="1:8" hidden="1" x14ac:dyDescent="0.25">
      <c r="A3845" s="4">
        <v>0</v>
      </c>
      <c r="B3845" s="4">
        <v>13000</v>
      </c>
      <c r="C3845" s="4">
        <v>20</v>
      </c>
      <c r="D3845" s="4">
        <f t="shared" si="120"/>
        <v>293.14999999999998</v>
      </c>
      <c r="E3845" s="4">
        <v>10000</v>
      </c>
      <c r="F3845" s="25">
        <f t="shared" si="121"/>
        <v>100293151300</v>
      </c>
      <c r="G3845" s="4">
        <v>0</v>
      </c>
      <c r="H3845" s="4" t="s">
        <v>2</v>
      </c>
    </row>
    <row r="3846" spans="1:8" hidden="1" x14ac:dyDescent="0.25">
      <c r="A3846" s="4">
        <v>1000</v>
      </c>
      <c r="B3846" s="4">
        <v>13000</v>
      </c>
      <c r="C3846" s="4">
        <v>20</v>
      </c>
      <c r="D3846" s="4">
        <f t="shared" si="120"/>
        <v>293.14999999999998</v>
      </c>
      <c r="E3846" s="4">
        <v>10000</v>
      </c>
      <c r="F3846" s="25">
        <f t="shared" si="121"/>
        <v>100293151301</v>
      </c>
      <c r="G3846" s="4">
        <v>0</v>
      </c>
      <c r="H3846" s="4" t="s">
        <v>2</v>
      </c>
    </row>
    <row r="3847" spans="1:8" hidden="1" x14ac:dyDescent="0.25">
      <c r="A3847" s="4">
        <v>2000</v>
      </c>
      <c r="B3847" s="4">
        <v>13000</v>
      </c>
      <c r="C3847" s="4">
        <v>20</v>
      </c>
      <c r="D3847" s="4">
        <f t="shared" si="120"/>
        <v>293.14999999999998</v>
      </c>
      <c r="E3847" s="4">
        <v>10000</v>
      </c>
      <c r="F3847" s="25">
        <f t="shared" si="121"/>
        <v>100293151302</v>
      </c>
      <c r="G3847" s="4">
        <v>0</v>
      </c>
      <c r="H3847" s="4" t="s">
        <v>2</v>
      </c>
    </row>
    <row r="3848" spans="1:8" hidden="1" x14ac:dyDescent="0.25">
      <c r="A3848" s="4">
        <v>3000</v>
      </c>
      <c r="B3848" s="4">
        <v>13000</v>
      </c>
      <c r="C3848" s="4">
        <v>20</v>
      </c>
      <c r="D3848" s="4">
        <f t="shared" si="120"/>
        <v>293.14999999999998</v>
      </c>
      <c r="E3848" s="4">
        <v>10000</v>
      </c>
      <c r="F3848" s="25">
        <f t="shared" si="121"/>
        <v>100293151303</v>
      </c>
      <c r="G3848" s="4">
        <v>66.400000000000006</v>
      </c>
      <c r="H3848" s="4" t="s">
        <v>3</v>
      </c>
    </row>
    <row r="3849" spans="1:8" hidden="1" x14ac:dyDescent="0.25">
      <c r="A3849" s="4">
        <v>4000</v>
      </c>
      <c r="B3849" s="4">
        <v>13000</v>
      </c>
      <c r="C3849" s="4">
        <v>20</v>
      </c>
      <c r="D3849" s="4">
        <f t="shared" si="120"/>
        <v>293.14999999999998</v>
      </c>
      <c r="E3849" s="4">
        <v>10000</v>
      </c>
      <c r="F3849" s="25">
        <f t="shared" si="121"/>
        <v>100293151304</v>
      </c>
      <c r="G3849" s="4">
        <v>113.9</v>
      </c>
      <c r="H3849" s="4" t="s">
        <v>3</v>
      </c>
    </row>
    <row r="3850" spans="1:8" hidden="1" x14ac:dyDescent="0.25">
      <c r="A3850" s="4">
        <v>5000</v>
      </c>
      <c r="B3850" s="4">
        <v>13000</v>
      </c>
      <c r="C3850" s="4">
        <v>20</v>
      </c>
      <c r="D3850" s="4">
        <f t="shared" si="120"/>
        <v>293.14999999999998</v>
      </c>
      <c r="E3850" s="4">
        <v>10000</v>
      </c>
      <c r="F3850" s="25">
        <f t="shared" si="121"/>
        <v>100293151305</v>
      </c>
      <c r="G3850" s="4">
        <v>146.9</v>
      </c>
      <c r="H3850" s="4" t="s">
        <v>3</v>
      </c>
    </row>
    <row r="3851" spans="1:8" hidden="1" x14ac:dyDescent="0.25">
      <c r="A3851" s="4">
        <v>6000</v>
      </c>
      <c r="B3851" s="4">
        <v>13000</v>
      </c>
      <c r="C3851" s="4">
        <v>20</v>
      </c>
      <c r="D3851" s="4">
        <f t="shared" si="120"/>
        <v>293.14999999999998</v>
      </c>
      <c r="E3851" s="4">
        <v>10000</v>
      </c>
      <c r="F3851" s="25">
        <f t="shared" si="121"/>
        <v>100293151306</v>
      </c>
      <c r="G3851" s="4">
        <v>999999</v>
      </c>
      <c r="H3851" s="4" t="s">
        <v>2</v>
      </c>
    </row>
    <row r="3852" spans="1:8" hidden="1" x14ac:dyDescent="0.25">
      <c r="A3852" s="4">
        <v>0</v>
      </c>
      <c r="B3852" s="4">
        <v>13500</v>
      </c>
      <c r="C3852" s="4">
        <v>20</v>
      </c>
      <c r="D3852" s="4">
        <f t="shared" si="120"/>
        <v>293.14999999999998</v>
      </c>
      <c r="E3852" s="4">
        <v>10000</v>
      </c>
      <c r="F3852" s="25">
        <f t="shared" si="121"/>
        <v>100293151350</v>
      </c>
      <c r="G3852" s="4">
        <v>0</v>
      </c>
      <c r="H3852" s="4" t="s">
        <v>2</v>
      </c>
    </row>
    <row r="3853" spans="1:8" hidden="1" x14ac:dyDescent="0.25">
      <c r="A3853" s="4">
        <v>1000</v>
      </c>
      <c r="B3853" s="4">
        <v>13500</v>
      </c>
      <c r="C3853" s="4">
        <v>20</v>
      </c>
      <c r="D3853" s="4">
        <f t="shared" si="120"/>
        <v>293.14999999999998</v>
      </c>
      <c r="E3853" s="4">
        <v>10000</v>
      </c>
      <c r="F3853" s="25">
        <f t="shared" si="121"/>
        <v>100293151351</v>
      </c>
      <c r="G3853" s="4">
        <v>0</v>
      </c>
      <c r="H3853" s="4" t="s">
        <v>2</v>
      </c>
    </row>
    <row r="3854" spans="1:8" hidden="1" x14ac:dyDescent="0.25">
      <c r="A3854" s="4">
        <v>2000</v>
      </c>
      <c r="B3854" s="4">
        <v>13500</v>
      </c>
      <c r="C3854" s="4">
        <v>20</v>
      </c>
      <c r="D3854" s="4">
        <f t="shared" si="120"/>
        <v>293.14999999999998</v>
      </c>
      <c r="E3854" s="4">
        <v>10000</v>
      </c>
      <c r="F3854" s="25">
        <f t="shared" si="121"/>
        <v>100293151352</v>
      </c>
      <c r="G3854" s="4">
        <v>64.5</v>
      </c>
      <c r="H3854" s="4" t="s">
        <v>3</v>
      </c>
    </row>
    <row r="3855" spans="1:8" hidden="1" x14ac:dyDescent="0.25">
      <c r="A3855" s="4">
        <v>3000</v>
      </c>
      <c r="B3855" s="4">
        <v>13500</v>
      </c>
      <c r="C3855" s="4">
        <v>20</v>
      </c>
      <c r="D3855" s="4">
        <f t="shared" si="120"/>
        <v>293.14999999999998</v>
      </c>
      <c r="E3855" s="4">
        <v>10000</v>
      </c>
      <c r="F3855" s="25">
        <f t="shared" si="121"/>
        <v>100293151353</v>
      </c>
      <c r="G3855" s="4">
        <v>114.6</v>
      </c>
      <c r="H3855" s="4" t="s">
        <v>3</v>
      </c>
    </row>
    <row r="3856" spans="1:8" hidden="1" x14ac:dyDescent="0.25">
      <c r="A3856" s="4">
        <v>4000</v>
      </c>
      <c r="B3856" s="4">
        <v>13500</v>
      </c>
      <c r="C3856" s="4">
        <v>20</v>
      </c>
      <c r="D3856" s="4">
        <f t="shared" si="120"/>
        <v>293.14999999999998</v>
      </c>
      <c r="E3856" s="4">
        <v>10000</v>
      </c>
      <c r="F3856" s="25">
        <f t="shared" si="121"/>
        <v>100293151354</v>
      </c>
      <c r="G3856" s="4">
        <v>145</v>
      </c>
      <c r="H3856" s="4" t="s">
        <v>3</v>
      </c>
    </row>
    <row r="3857" spans="1:8" hidden="1" x14ac:dyDescent="0.25">
      <c r="A3857" s="4">
        <v>5000</v>
      </c>
      <c r="B3857" s="4">
        <v>13500</v>
      </c>
      <c r="C3857" s="4">
        <v>20</v>
      </c>
      <c r="D3857" s="4">
        <f t="shared" si="120"/>
        <v>293.14999999999998</v>
      </c>
      <c r="E3857" s="4">
        <v>10000</v>
      </c>
      <c r="F3857" s="25">
        <f t="shared" si="121"/>
        <v>100293151355</v>
      </c>
      <c r="G3857" s="4">
        <v>999999</v>
      </c>
      <c r="H3857" s="4" t="s">
        <v>2</v>
      </c>
    </row>
    <row r="3858" spans="1:8" hidden="1" x14ac:dyDescent="0.25">
      <c r="A3858" s="4">
        <v>6000</v>
      </c>
      <c r="B3858" s="4">
        <v>13500</v>
      </c>
      <c r="C3858" s="4">
        <v>20</v>
      </c>
      <c r="D3858" s="4">
        <f t="shared" si="120"/>
        <v>293.14999999999998</v>
      </c>
      <c r="E3858" s="4">
        <v>10000</v>
      </c>
      <c r="F3858" s="25">
        <f t="shared" si="121"/>
        <v>100293151356</v>
      </c>
      <c r="G3858" s="4">
        <v>999999</v>
      </c>
      <c r="H3858" s="4" t="s">
        <v>2</v>
      </c>
    </row>
    <row r="3859" spans="1:8" hidden="1" x14ac:dyDescent="0.25">
      <c r="A3859" s="4">
        <v>0</v>
      </c>
      <c r="B3859" s="4">
        <v>14000</v>
      </c>
      <c r="C3859" s="4">
        <v>20</v>
      </c>
      <c r="D3859" s="4">
        <f t="shared" si="120"/>
        <v>293.14999999999998</v>
      </c>
      <c r="E3859" s="4">
        <v>10000</v>
      </c>
      <c r="F3859" s="25">
        <f t="shared" si="121"/>
        <v>100293151400</v>
      </c>
      <c r="G3859" s="4">
        <v>0</v>
      </c>
      <c r="H3859" s="4" t="s">
        <v>2</v>
      </c>
    </row>
    <row r="3860" spans="1:8" hidden="1" x14ac:dyDescent="0.25">
      <c r="A3860" s="4">
        <v>1000</v>
      </c>
      <c r="B3860" s="4">
        <v>14000</v>
      </c>
      <c r="C3860" s="4">
        <v>20</v>
      </c>
      <c r="D3860" s="4">
        <f t="shared" si="120"/>
        <v>293.14999999999998</v>
      </c>
      <c r="E3860" s="4">
        <v>10000</v>
      </c>
      <c r="F3860" s="25">
        <f t="shared" si="121"/>
        <v>100293151401</v>
      </c>
      <c r="G3860" s="4">
        <v>64.400000000000006</v>
      </c>
      <c r="H3860" s="4" t="s">
        <v>3</v>
      </c>
    </row>
    <row r="3861" spans="1:8" hidden="1" x14ac:dyDescent="0.25">
      <c r="A3861" s="4">
        <v>2000</v>
      </c>
      <c r="B3861" s="4">
        <v>14000</v>
      </c>
      <c r="C3861" s="4">
        <v>20</v>
      </c>
      <c r="D3861" s="4">
        <f t="shared" si="120"/>
        <v>293.14999999999998</v>
      </c>
      <c r="E3861" s="4">
        <v>10000</v>
      </c>
      <c r="F3861" s="25">
        <f t="shared" si="121"/>
        <v>100293151402</v>
      </c>
      <c r="G3861" s="4">
        <v>114.6</v>
      </c>
      <c r="H3861" s="4" t="s">
        <v>3</v>
      </c>
    </row>
    <row r="3862" spans="1:8" hidden="1" x14ac:dyDescent="0.25">
      <c r="A3862" s="4">
        <v>3000</v>
      </c>
      <c r="B3862" s="4">
        <v>14000</v>
      </c>
      <c r="C3862" s="4">
        <v>20</v>
      </c>
      <c r="D3862" s="4">
        <f t="shared" si="120"/>
        <v>293.14999999999998</v>
      </c>
      <c r="E3862" s="4">
        <v>10000</v>
      </c>
      <c r="F3862" s="25">
        <f t="shared" si="121"/>
        <v>100293151403</v>
      </c>
      <c r="G3862" s="4">
        <v>146.9</v>
      </c>
      <c r="H3862" s="4" t="s">
        <v>3</v>
      </c>
    </row>
    <row r="3863" spans="1:8" hidden="1" x14ac:dyDescent="0.25">
      <c r="A3863" s="4">
        <v>4000</v>
      </c>
      <c r="B3863" s="4">
        <v>14000</v>
      </c>
      <c r="C3863" s="4">
        <v>20</v>
      </c>
      <c r="D3863" s="4">
        <f t="shared" si="120"/>
        <v>293.14999999999998</v>
      </c>
      <c r="E3863" s="4">
        <v>10000</v>
      </c>
      <c r="F3863" s="25">
        <f t="shared" si="121"/>
        <v>100293151404</v>
      </c>
      <c r="G3863" s="4">
        <v>999999</v>
      </c>
      <c r="H3863" s="4" t="s">
        <v>2</v>
      </c>
    </row>
    <row r="3864" spans="1:8" hidden="1" x14ac:dyDescent="0.25">
      <c r="A3864" s="4">
        <v>5000</v>
      </c>
      <c r="B3864" s="4">
        <v>14000</v>
      </c>
      <c r="C3864" s="4">
        <v>20</v>
      </c>
      <c r="D3864" s="4">
        <f t="shared" si="120"/>
        <v>293.14999999999998</v>
      </c>
      <c r="E3864" s="4">
        <v>10000</v>
      </c>
      <c r="F3864" s="25">
        <f t="shared" si="121"/>
        <v>100293151405</v>
      </c>
      <c r="G3864" s="4">
        <v>999999</v>
      </c>
      <c r="H3864" s="4" t="s">
        <v>2</v>
      </c>
    </row>
    <row r="3865" spans="1:8" hidden="1" x14ac:dyDescent="0.25">
      <c r="A3865" s="4">
        <v>6000</v>
      </c>
      <c r="B3865" s="4">
        <v>14000</v>
      </c>
      <c r="C3865" s="4">
        <v>20</v>
      </c>
      <c r="D3865" s="4">
        <f t="shared" si="120"/>
        <v>293.14999999999998</v>
      </c>
      <c r="E3865" s="4">
        <v>10000</v>
      </c>
      <c r="F3865" s="25">
        <f t="shared" si="121"/>
        <v>100293151406</v>
      </c>
      <c r="G3865" s="4">
        <v>999999</v>
      </c>
    </row>
    <row r="3866" spans="1:8" hidden="1" x14ac:dyDescent="0.25">
      <c r="A3866" s="4">
        <v>0</v>
      </c>
      <c r="B3866" s="4">
        <v>11000</v>
      </c>
      <c r="C3866" s="4">
        <v>25</v>
      </c>
      <c r="D3866" s="4">
        <f t="shared" si="120"/>
        <v>298.14999999999998</v>
      </c>
      <c r="E3866" s="4">
        <v>10000</v>
      </c>
      <c r="F3866" s="25">
        <f t="shared" si="121"/>
        <v>100298151100</v>
      </c>
      <c r="G3866" s="4">
        <v>0</v>
      </c>
      <c r="H3866" s="4" t="s">
        <v>2</v>
      </c>
    </row>
    <row r="3867" spans="1:8" hidden="1" x14ac:dyDescent="0.25">
      <c r="A3867" s="4">
        <v>1000</v>
      </c>
      <c r="B3867" s="4">
        <v>11000</v>
      </c>
      <c r="C3867" s="4">
        <v>25</v>
      </c>
      <c r="D3867" s="4">
        <f t="shared" si="120"/>
        <v>298.14999999999998</v>
      </c>
      <c r="E3867" s="4">
        <v>10000</v>
      </c>
      <c r="F3867" s="25">
        <f t="shared" si="121"/>
        <v>100298151101</v>
      </c>
      <c r="G3867" s="4">
        <v>0</v>
      </c>
      <c r="H3867" s="4" t="s">
        <v>2</v>
      </c>
    </row>
    <row r="3868" spans="1:8" hidden="1" x14ac:dyDescent="0.25">
      <c r="A3868" s="4">
        <v>2000</v>
      </c>
      <c r="B3868" s="4">
        <v>11000</v>
      </c>
      <c r="C3868" s="4">
        <v>25</v>
      </c>
      <c r="D3868" s="4">
        <f t="shared" si="120"/>
        <v>298.14999999999998</v>
      </c>
      <c r="E3868" s="4">
        <v>10000</v>
      </c>
      <c r="F3868" s="25">
        <f t="shared" si="121"/>
        <v>100298151102</v>
      </c>
      <c r="G3868" s="4">
        <v>0</v>
      </c>
      <c r="H3868" s="4" t="s">
        <v>2</v>
      </c>
    </row>
    <row r="3869" spans="1:8" hidden="1" x14ac:dyDescent="0.25">
      <c r="A3869" s="4">
        <v>3000</v>
      </c>
      <c r="B3869" s="4">
        <v>11000</v>
      </c>
      <c r="C3869" s="4">
        <v>25</v>
      </c>
      <c r="D3869" s="4">
        <f t="shared" si="120"/>
        <v>298.14999999999998</v>
      </c>
      <c r="E3869" s="4">
        <v>10000</v>
      </c>
      <c r="F3869" s="25">
        <f t="shared" si="121"/>
        <v>100298151103</v>
      </c>
      <c r="G3869" s="4">
        <v>0</v>
      </c>
      <c r="H3869" s="4" t="s">
        <v>2</v>
      </c>
    </row>
    <row r="3870" spans="1:8" hidden="1" x14ac:dyDescent="0.25">
      <c r="A3870" s="4">
        <v>4000</v>
      </c>
      <c r="B3870" s="4">
        <v>11000</v>
      </c>
      <c r="C3870" s="4">
        <v>25</v>
      </c>
      <c r="D3870" s="4">
        <f t="shared" si="120"/>
        <v>298.14999999999998</v>
      </c>
      <c r="E3870" s="4">
        <v>10000</v>
      </c>
      <c r="F3870" s="25">
        <f t="shared" si="121"/>
        <v>100298151104</v>
      </c>
      <c r="G3870" s="4">
        <v>0</v>
      </c>
      <c r="H3870" s="4" t="s">
        <v>2</v>
      </c>
    </row>
    <row r="3871" spans="1:8" hidden="1" x14ac:dyDescent="0.25">
      <c r="A3871" s="4">
        <v>5000</v>
      </c>
      <c r="B3871" s="4">
        <v>11000</v>
      </c>
      <c r="C3871" s="4">
        <v>25</v>
      </c>
      <c r="D3871" s="4">
        <f t="shared" si="120"/>
        <v>298.14999999999998</v>
      </c>
      <c r="E3871" s="4">
        <v>10000</v>
      </c>
      <c r="F3871" s="25">
        <f t="shared" si="121"/>
        <v>100298151105</v>
      </c>
      <c r="G3871" s="4">
        <v>0</v>
      </c>
      <c r="H3871" s="4" t="s">
        <v>2</v>
      </c>
    </row>
    <row r="3872" spans="1:8" hidden="1" x14ac:dyDescent="0.25">
      <c r="A3872" s="4">
        <v>6000</v>
      </c>
      <c r="B3872" s="4">
        <v>11000</v>
      </c>
      <c r="C3872" s="4">
        <v>25</v>
      </c>
      <c r="D3872" s="4">
        <f t="shared" si="120"/>
        <v>298.14999999999998</v>
      </c>
      <c r="E3872" s="4">
        <v>10000</v>
      </c>
      <c r="F3872" s="25">
        <f t="shared" si="121"/>
        <v>100298151106</v>
      </c>
      <c r="G3872" s="4">
        <v>0</v>
      </c>
      <c r="H3872" s="4" t="s">
        <v>2</v>
      </c>
    </row>
    <row r="3873" spans="1:8" hidden="1" x14ac:dyDescent="0.25">
      <c r="A3873" s="4">
        <v>0</v>
      </c>
      <c r="B3873" s="4">
        <v>11500</v>
      </c>
      <c r="C3873" s="4">
        <v>25</v>
      </c>
      <c r="D3873" s="4">
        <f t="shared" si="120"/>
        <v>298.14999999999998</v>
      </c>
      <c r="E3873" s="4">
        <v>10000</v>
      </c>
      <c r="F3873" s="25">
        <f t="shared" si="121"/>
        <v>100298151150</v>
      </c>
      <c r="G3873" s="4">
        <v>0</v>
      </c>
      <c r="H3873" s="4" t="s">
        <v>2</v>
      </c>
    </row>
    <row r="3874" spans="1:8" hidden="1" x14ac:dyDescent="0.25">
      <c r="A3874" s="4">
        <v>1000</v>
      </c>
      <c r="B3874" s="4">
        <v>11500</v>
      </c>
      <c r="C3874" s="4">
        <v>25</v>
      </c>
      <c r="D3874" s="4">
        <f t="shared" si="120"/>
        <v>298.14999999999998</v>
      </c>
      <c r="E3874" s="4">
        <v>10000</v>
      </c>
      <c r="F3874" s="25">
        <f t="shared" si="121"/>
        <v>100298151151</v>
      </c>
      <c r="G3874" s="4">
        <v>0</v>
      </c>
      <c r="H3874" s="4" t="s">
        <v>2</v>
      </c>
    </row>
    <row r="3875" spans="1:8" hidden="1" x14ac:dyDescent="0.25">
      <c r="A3875" s="4">
        <v>2000</v>
      </c>
      <c r="B3875" s="4">
        <v>11500</v>
      </c>
      <c r="C3875" s="4">
        <v>25</v>
      </c>
      <c r="D3875" s="4">
        <f t="shared" si="120"/>
        <v>298.14999999999998</v>
      </c>
      <c r="E3875" s="4">
        <v>10000</v>
      </c>
      <c r="F3875" s="25">
        <f t="shared" si="121"/>
        <v>100298151152</v>
      </c>
      <c r="G3875" s="4">
        <v>0</v>
      </c>
      <c r="H3875" s="4" t="s">
        <v>2</v>
      </c>
    </row>
    <row r="3876" spans="1:8" hidden="1" x14ac:dyDescent="0.25">
      <c r="A3876" s="4">
        <v>3000</v>
      </c>
      <c r="B3876" s="4">
        <v>11500</v>
      </c>
      <c r="C3876" s="4">
        <v>25</v>
      </c>
      <c r="D3876" s="4">
        <f t="shared" si="120"/>
        <v>298.14999999999998</v>
      </c>
      <c r="E3876" s="4">
        <v>10000</v>
      </c>
      <c r="F3876" s="25">
        <f t="shared" si="121"/>
        <v>100298151153</v>
      </c>
      <c r="G3876" s="4">
        <v>0</v>
      </c>
      <c r="H3876" s="4" t="s">
        <v>2</v>
      </c>
    </row>
    <row r="3877" spans="1:8" hidden="1" x14ac:dyDescent="0.25">
      <c r="A3877" s="4">
        <v>4000</v>
      </c>
      <c r="B3877" s="4">
        <v>11500</v>
      </c>
      <c r="C3877" s="4">
        <v>25</v>
      </c>
      <c r="D3877" s="4">
        <f t="shared" si="120"/>
        <v>298.14999999999998</v>
      </c>
      <c r="E3877" s="4">
        <v>10000</v>
      </c>
      <c r="F3877" s="25">
        <f t="shared" si="121"/>
        <v>100298151154</v>
      </c>
      <c r="G3877" s="4">
        <v>0</v>
      </c>
      <c r="H3877" s="4" t="s">
        <v>2</v>
      </c>
    </row>
    <row r="3878" spans="1:8" hidden="1" x14ac:dyDescent="0.25">
      <c r="A3878" s="4">
        <v>5000</v>
      </c>
      <c r="B3878" s="4">
        <v>11500</v>
      </c>
      <c r="C3878" s="4">
        <v>25</v>
      </c>
      <c r="D3878" s="4">
        <f t="shared" si="120"/>
        <v>298.14999999999998</v>
      </c>
      <c r="E3878" s="4">
        <v>10000</v>
      </c>
      <c r="F3878" s="25">
        <f t="shared" si="121"/>
        <v>100298151155</v>
      </c>
      <c r="G3878" s="4">
        <v>0</v>
      </c>
      <c r="H3878" s="4" t="s">
        <v>2</v>
      </c>
    </row>
    <row r="3879" spans="1:8" hidden="1" x14ac:dyDescent="0.25">
      <c r="A3879" s="4">
        <v>6000</v>
      </c>
      <c r="B3879" s="4">
        <v>11500</v>
      </c>
      <c r="C3879" s="4">
        <v>25</v>
      </c>
      <c r="D3879" s="4">
        <f t="shared" si="120"/>
        <v>298.14999999999998</v>
      </c>
      <c r="E3879" s="4">
        <v>10000</v>
      </c>
      <c r="F3879" s="25">
        <f t="shared" si="121"/>
        <v>100298151156</v>
      </c>
      <c r="G3879" s="4">
        <v>83.3</v>
      </c>
      <c r="H3879" s="4" t="s">
        <v>3</v>
      </c>
    </row>
    <row r="3880" spans="1:8" hidden="1" x14ac:dyDescent="0.25">
      <c r="A3880" s="4">
        <v>0</v>
      </c>
      <c r="B3880" s="4">
        <v>12000</v>
      </c>
      <c r="C3880" s="4">
        <v>25</v>
      </c>
      <c r="D3880" s="4">
        <f t="shared" si="120"/>
        <v>298.14999999999998</v>
      </c>
      <c r="E3880" s="4">
        <v>10000</v>
      </c>
      <c r="F3880" s="25">
        <f t="shared" si="121"/>
        <v>100298151200</v>
      </c>
      <c r="G3880" s="4">
        <v>0</v>
      </c>
      <c r="H3880" s="4" t="s">
        <v>2</v>
      </c>
    </row>
    <row r="3881" spans="1:8" hidden="1" x14ac:dyDescent="0.25">
      <c r="A3881" s="4">
        <v>1000</v>
      </c>
      <c r="B3881" s="4">
        <v>12000</v>
      </c>
      <c r="C3881" s="4">
        <v>25</v>
      </c>
      <c r="D3881" s="4">
        <f t="shared" si="120"/>
        <v>298.14999999999998</v>
      </c>
      <c r="E3881" s="4">
        <v>10000</v>
      </c>
      <c r="F3881" s="25">
        <f t="shared" si="121"/>
        <v>100298151201</v>
      </c>
      <c r="G3881" s="4">
        <v>0</v>
      </c>
      <c r="H3881" s="4" t="s">
        <v>2</v>
      </c>
    </row>
    <row r="3882" spans="1:8" hidden="1" x14ac:dyDescent="0.25">
      <c r="A3882" s="4">
        <v>2000</v>
      </c>
      <c r="B3882" s="4">
        <v>12000</v>
      </c>
      <c r="C3882" s="4">
        <v>25</v>
      </c>
      <c r="D3882" s="4">
        <f t="shared" si="120"/>
        <v>298.14999999999998</v>
      </c>
      <c r="E3882" s="4">
        <v>10000</v>
      </c>
      <c r="F3882" s="25">
        <f t="shared" si="121"/>
        <v>100298151202</v>
      </c>
      <c r="G3882" s="4">
        <v>0</v>
      </c>
      <c r="H3882" s="4" t="s">
        <v>2</v>
      </c>
    </row>
    <row r="3883" spans="1:8" hidden="1" x14ac:dyDescent="0.25">
      <c r="A3883" s="4">
        <v>3000</v>
      </c>
      <c r="B3883" s="4">
        <v>12000</v>
      </c>
      <c r="C3883" s="4">
        <v>25</v>
      </c>
      <c r="D3883" s="4">
        <f t="shared" si="120"/>
        <v>298.14999999999998</v>
      </c>
      <c r="E3883" s="4">
        <v>10000</v>
      </c>
      <c r="F3883" s="25">
        <f t="shared" si="121"/>
        <v>100298151203</v>
      </c>
      <c r="G3883" s="4">
        <v>0</v>
      </c>
      <c r="H3883" s="4" t="s">
        <v>2</v>
      </c>
    </row>
    <row r="3884" spans="1:8" hidden="1" x14ac:dyDescent="0.25">
      <c r="A3884" s="4">
        <v>4000</v>
      </c>
      <c r="B3884" s="4">
        <v>12000</v>
      </c>
      <c r="C3884" s="4">
        <v>25</v>
      </c>
      <c r="D3884" s="4">
        <f t="shared" si="120"/>
        <v>298.14999999999998</v>
      </c>
      <c r="E3884" s="4">
        <v>10000</v>
      </c>
      <c r="F3884" s="25">
        <f t="shared" si="121"/>
        <v>100298151204</v>
      </c>
      <c r="G3884" s="4">
        <v>0</v>
      </c>
      <c r="H3884" s="4" t="s">
        <v>2</v>
      </c>
    </row>
    <row r="3885" spans="1:8" hidden="1" x14ac:dyDescent="0.25">
      <c r="A3885" s="4">
        <v>5000</v>
      </c>
      <c r="B3885" s="4">
        <v>12000</v>
      </c>
      <c r="C3885" s="4">
        <v>25</v>
      </c>
      <c r="D3885" s="4">
        <f t="shared" si="120"/>
        <v>298.14999999999998</v>
      </c>
      <c r="E3885" s="4">
        <v>10000</v>
      </c>
      <c r="F3885" s="25">
        <f t="shared" si="121"/>
        <v>100298151205</v>
      </c>
      <c r="G3885" s="4">
        <v>90.5</v>
      </c>
      <c r="H3885" s="4" t="s">
        <v>3</v>
      </c>
    </row>
    <row r="3886" spans="1:8" hidden="1" x14ac:dyDescent="0.25">
      <c r="A3886" s="4">
        <v>6000</v>
      </c>
      <c r="B3886" s="4">
        <v>12000</v>
      </c>
      <c r="C3886" s="4">
        <v>25</v>
      </c>
      <c r="D3886" s="4">
        <f t="shared" si="120"/>
        <v>298.14999999999998</v>
      </c>
      <c r="E3886" s="4">
        <v>10000</v>
      </c>
      <c r="F3886" s="25">
        <f t="shared" si="121"/>
        <v>100298151206</v>
      </c>
      <c r="G3886" s="4">
        <v>124.3</v>
      </c>
      <c r="H3886" s="4" t="s">
        <v>3</v>
      </c>
    </row>
    <row r="3887" spans="1:8" hidden="1" x14ac:dyDescent="0.25">
      <c r="A3887" s="4">
        <v>0</v>
      </c>
      <c r="B3887" s="4">
        <v>12500</v>
      </c>
      <c r="C3887" s="4">
        <v>25</v>
      </c>
      <c r="D3887" s="4">
        <f t="shared" si="120"/>
        <v>298.14999999999998</v>
      </c>
      <c r="E3887" s="4">
        <v>10000</v>
      </c>
      <c r="F3887" s="25">
        <f t="shared" si="121"/>
        <v>100298151250</v>
      </c>
      <c r="G3887" s="4">
        <v>0</v>
      </c>
      <c r="H3887" s="4" t="s">
        <v>2</v>
      </c>
    </row>
    <row r="3888" spans="1:8" hidden="1" x14ac:dyDescent="0.25">
      <c r="A3888" s="4">
        <v>1000</v>
      </c>
      <c r="B3888" s="4">
        <v>12500</v>
      </c>
      <c r="C3888" s="4">
        <v>25</v>
      </c>
      <c r="D3888" s="4">
        <f t="shared" si="120"/>
        <v>298.14999999999998</v>
      </c>
      <c r="E3888" s="4">
        <v>10000</v>
      </c>
      <c r="F3888" s="25">
        <f t="shared" si="121"/>
        <v>100298151251</v>
      </c>
      <c r="G3888" s="4">
        <v>0</v>
      </c>
      <c r="H3888" s="4" t="s">
        <v>2</v>
      </c>
    </row>
    <row r="3889" spans="1:8" hidden="1" x14ac:dyDescent="0.25">
      <c r="A3889" s="4">
        <v>2000</v>
      </c>
      <c r="B3889" s="4">
        <v>12500</v>
      </c>
      <c r="C3889" s="4">
        <v>25</v>
      </c>
      <c r="D3889" s="4">
        <f t="shared" si="120"/>
        <v>298.14999999999998</v>
      </c>
      <c r="E3889" s="4">
        <v>10000</v>
      </c>
      <c r="F3889" s="25">
        <f t="shared" si="121"/>
        <v>100298151252</v>
      </c>
      <c r="G3889" s="4">
        <v>0</v>
      </c>
      <c r="H3889" s="4" t="s">
        <v>2</v>
      </c>
    </row>
    <row r="3890" spans="1:8" hidden="1" x14ac:dyDescent="0.25">
      <c r="A3890" s="4">
        <v>3000</v>
      </c>
      <c r="B3890" s="4">
        <v>12500</v>
      </c>
      <c r="C3890" s="4">
        <v>25</v>
      </c>
      <c r="D3890" s="4">
        <f t="shared" si="120"/>
        <v>298.14999999999998</v>
      </c>
      <c r="E3890" s="4">
        <v>10000</v>
      </c>
      <c r="F3890" s="25">
        <f t="shared" si="121"/>
        <v>100298151253</v>
      </c>
      <c r="G3890" s="4">
        <v>0</v>
      </c>
      <c r="H3890" s="4" t="s">
        <v>2</v>
      </c>
    </row>
    <row r="3891" spans="1:8" hidden="1" x14ac:dyDescent="0.25">
      <c r="A3891" s="4">
        <v>4000</v>
      </c>
      <c r="B3891" s="4">
        <v>12500</v>
      </c>
      <c r="C3891" s="4">
        <v>25</v>
      </c>
      <c r="D3891" s="4">
        <f t="shared" si="120"/>
        <v>298.14999999999998</v>
      </c>
      <c r="E3891" s="4">
        <v>10000</v>
      </c>
      <c r="F3891" s="25">
        <f t="shared" si="121"/>
        <v>100298151254</v>
      </c>
      <c r="G3891" s="4">
        <v>93.9</v>
      </c>
      <c r="H3891" s="4" t="s">
        <v>3</v>
      </c>
    </row>
    <row r="3892" spans="1:8" hidden="1" x14ac:dyDescent="0.25">
      <c r="A3892" s="4">
        <v>5000</v>
      </c>
      <c r="B3892" s="4">
        <v>12500</v>
      </c>
      <c r="C3892" s="4">
        <v>25</v>
      </c>
      <c r="D3892" s="4">
        <f t="shared" si="120"/>
        <v>298.14999999999998</v>
      </c>
      <c r="E3892" s="4">
        <v>10000</v>
      </c>
      <c r="F3892" s="25">
        <f t="shared" si="121"/>
        <v>100298151255</v>
      </c>
      <c r="G3892" s="4">
        <v>129.5</v>
      </c>
      <c r="H3892" s="4" t="s">
        <v>3</v>
      </c>
    </row>
    <row r="3893" spans="1:8" hidden="1" x14ac:dyDescent="0.25">
      <c r="A3893" s="4">
        <v>6000</v>
      </c>
      <c r="B3893" s="4">
        <v>12500</v>
      </c>
      <c r="C3893" s="4">
        <v>25</v>
      </c>
      <c r="D3893" s="4">
        <f t="shared" si="120"/>
        <v>298.14999999999998</v>
      </c>
      <c r="E3893" s="4">
        <v>10000</v>
      </c>
      <c r="F3893" s="25">
        <f t="shared" si="121"/>
        <v>100298151256</v>
      </c>
      <c r="G3893" s="4">
        <v>999999</v>
      </c>
      <c r="H3893" s="4" t="s">
        <v>2</v>
      </c>
    </row>
    <row r="3894" spans="1:8" hidden="1" x14ac:dyDescent="0.25">
      <c r="A3894" s="4">
        <v>0</v>
      </c>
      <c r="B3894" s="4">
        <v>12800</v>
      </c>
      <c r="C3894" s="4">
        <v>25</v>
      </c>
      <c r="D3894" s="4">
        <f t="shared" si="120"/>
        <v>298.14999999999998</v>
      </c>
      <c r="E3894" s="4">
        <v>10000</v>
      </c>
      <c r="F3894" s="25">
        <f t="shared" si="121"/>
        <v>100298151280</v>
      </c>
      <c r="G3894" s="4">
        <v>0</v>
      </c>
      <c r="H3894" s="4" t="s">
        <v>2</v>
      </c>
    </row>
    <row r="3895" spans="1:8" hidden="1" x14ac:dyDescent="0.25">
      <c r="A3895" s="4">
        <v>1000</v>
      </c>
      <c r="B3895" s="4">
        <v>12800</v>
      </c>
      <c r="C3895" s="4">
        <v>25</v>
      </c>
      <c r="D3895" s="4">
        <f t="shared" si="120"/>
        <v>298.14999999999998</v>
      </c>
      <c r="E3895" s="4">
        <v>10000</v>
      </c>
      <c r="F3895" s="25">
        <f t="shared" si="121"/>
        <v>100298151281</v>
      </c>
      <c r="G3895" s="4">
        <v>0</v>
      </c>
      <c r="H3895" s="4" t="s">
        <v>2</v>
      </c>
    </row>
    <row r="3896" spans="1:8" hidden="1" x14ac:dyDescent="0.25">
      <c r="A3896" s="4">
        <v>2000</v>
      </c>
      <c r="B3896" s="4">
        <v>12800</v>
      </c>
      <c r="C3896" s="4">
        <v>25</v>
      </c>
      <c r="D3896" s="4">
        <f t="shared" si="120"/>
        <v>298.14999999999998</v>
      </c>
      <c r="E3896" s="4">
        <v>10000</v>
      </c>
      <c r="F3896" s="25">
        <f t="shared" si="121"/>
        <v>100298151282</v>
      </c>
      <c r="G3896" s="4">
        <v>0</v>
      </c>
      <c r="H3896" s="4" t="s">
        <v>2</v>
      </c>
    </row>
    <row r="3897" spans="1:8" hidden="1" x14ac:dyDescent="0.25">
      <c r="A3897" s="4">
        <v>3000</v>
      </c>
      <c r="B3897" s="4">
        <v>12800</v>
      </c>
      <c r="C3897" s="4">
        <v>25</v>
      </c>
      <c r="D3897" s="4">
        <f t="shared" si="120"/>
        <v>298.14999999999998</v>
      </c>
      <c r="E3897" s="4">
        <v>10000</v>
      </c>
      <c r="F3897" s="25">
        <f t="shared" si="121"/>
        <v>100298151283</v>
      </c>
      <c r="G3897" s="4">
        <v>74.8</v>
      </c>
      <c r="H3897" s="4" t="s">
        <v>3</v>
      </c>
    </row>
    <row r="3898" spans="1:8" hidden="1" x14ac:dyDescent="0.25">
      <c r="A3898" s="4">
        <v>4000</v>
      </c>
      <c r="B3898" s="4">
        <v>12800</v>
      </c>
      <c r="C3898" s="4">
        <v>25</v>
      </c>
      <c r="D3898" s="4">
        <f t="shared" si="120"/>
        <v>298.14999999999998</v>
      </c>
      <c r="E3898" s="4">
        <v>10000</v>
      </c>
      <c r="F3898" s="25">
        <f t="shared" si="121"/>
        <v>100298151284</v>
      </c>
      <c r="G3898" s="4">
        <v>118.1</v>
      </c>
      <c r="H3898" s="4" t="s">
        <v>3</v>
      </c>
    </row>
    <row r="3899" spans="1:8" hidden="1" x14ac:dyDescent="0.25">
      <c r="A3899" s="4">
        <v>5000</v>
      </c>
      <c r="B3899" s="4">
        <v>12800</v>
      </c>
      <c r="C3899" s="4">
        <v>25</v>
      </c>
      <c r="D3899" s="4">
        <f t="shared" si="120"/>
        <v>298.14999999999998</v>
      </c>
      <c r="E3899" s="4">
        <v>10000</v>
      </c>
      <c r="F3899" s="25">
        <f t="shared" si="121"/>
        <v>100298151285</v>
      </c>
      <c r="G3899" s="4">
        <v>999999</v>
      </c>
      <c r="H3899" s="4" t="s">
        <v>2</v>
      </c>
    </row>
    <row r="3900" spans="1:8" hidden="1" x14ac:dyDescent="0.25">
      <c r="A3900" s="4">
        <v>6000</v>
      </c>
      <c r="B3900" s="4">
        <v>12800</v>
      </c>
      <c r="C3900" s="4">
        <v>25</v>
      </c>
      <c r="D3900" s="4">
        <f t="shared" si="120"/>
        <v>298.14999999999998</v>
      </c>
      <c r="E3900" s="4">
        <v>10000</v>
      </c>
      <c r="F3900" s="25">
        <f t="shared" si="121"/>
        <v>100298151286</v>
      </c>
      <c r="G3900" s="4">
        <v>999999</v>
      </c>
      <c r="H3900" s="4" t="s">
        <v>2</v>
      </c>
    </row>
    <row r="3901" spans="1:8" hidden="1" x14ac:dyDescent="0.25">
      <c r="A3901" s="4">
        <v>0</v>
      </c>
      <c r="B3901" s="4">
        <v>13000</v>
      </c>
      <c r="C3901" s="4">
        <v>25</v>
      </c>
      <c r="D3901" s="4">
        <f t="shared" si="120"/>
        <v>298.14999999999998</v>
      </c>
      <c r="E3901" s="4">
        <v>10000</v>
      </c>
      <c r="F3901" s="25">
        <f t="shared" si="121"/>
        <v>100298151300</v>
      </c>
      <c r="G3901" s="4">
        <v>0</v>
      </c>
      <c r="H3901" s="4" t="s">
        <v>2</v>
      </c>
    </row>
    <row r="3902" spans="1:8" hidden="1" x14ac:dyDescent="0.25">
      <c r="A3902" s="4">
        <v>1000</v>
      </c>
      <c r="B3902" s="4">
        <v>13000</v>
      </c>
      <c r="C3902" s="4">
        <v>25</v>
      </c>
      <c r="D3902" s="4">
        <f t="shared" si="120"/>
        <v>298.14999999999998</v>
      </c>
      <c r="E3902" s="4">
        <v>10000</v>
      </c>
      <c r="F3902" s="25">
        <f t="shared" si="121"/>
        <v>100298151301</v>
      </c>
      <c r="G3902" s="4">
        <v>0</v>
      </c>
      <c r="H3902" s="4" t="s">
        <v>2</v>
      </c>
    </row>
    <row r="3903" spans="1:8" hidden="1" x14ac:dyDescent="0.25">
      <c r="A3903" s="4">
        <v>2000</v>
      </c>
      <c r="B3903" s="4">
        <v>13000</v>
      </c>
      <c r="C3903" s="4">
        <v>25</v>
      </c>
      <c r="D3903" s="4">
        <f t="shared" si="120"/>
        <v>298.14999999999998</v>
      </c>
      <c r="E3903" s="4">
        <v>10000</v>
      </c>
      <c r="F3903" s="25">
        <f t="shared" si="121"/>
        <v>100298151302</v>
      </c>
      <c r="G3903" s="4">
        <v>20.6</v>
      </c>
      <c r="H3903" s="4" t="s">
        <v>5</v>
      </c>
    </row>
    <row r="3904" spans="1:8" hidden="1" x14ac:dyDescent="0.25">
      <c r="A3904" s="4">
        <v>3000</v>
      </c>
      <c r="B3904" s="4">
        <v>13000</v>
      </c>
      <c r="C3904" s="4">
        <v>25</v>
      </c>
      <c r="D3904" s="4">
        <f t="shared" si="120"/>
        <v>298.14999999999998</v>
      </c>
      <c r="E3904" s="4">
        <v>10000</v>
      </c>
      <c r="F3904" s="25">
        <f t="shared" si="121"/>
        <v>100298151303</v>
      </c>
      <c r="G3904" s="4">
        <v>97.4</v>
      </c>
      <c r="H3904" s="4" t="s">
        <v>3</v>
      </c>
    </row>
    <row r="3905" spans="1:8" hidden="1" x14ac:dyDescent="0.25">
      <c r="A3905" s="4">
        <v>4000</v>
      </c>
      <c r="B3905" s="4">
        <v>13000</v>
      </c>
      <c r="C3905" s="4">
        <v>25</v>
      </c>
      <c r="D3905" s="4">
        <f t="shared" si="120"/>
        <v>298.14999999999998</v>
      </c>
      <c r="E3905" s="4">
        <v>10000</v>
      </c>
      <c r="F3905" s="25">
        <f t="shared" si="121"/>
        <v>100298151304</v>
      </c>
      <c r="G3905" s="4">
        <v>133.1</v>
      </c>
      <c r="H3905" s="4" t="s">
        <v>3</v>
      </c>
    </row>
    <row r="3906" spans="1:8" hidden="1" x14ac:dyDescent="0.25">
      <c r="A3906" s="4">
        <v>5000</v>
      </c>
      <c r="B3906" s="4">
        <v>13000</v>
      </c>
      <c r="C3906" s="4">
        <v>25</v>
      </c>
      <c r="D3906" s="4">
        <f t="shared" ref="D3906:D3969" si="122">C3906+273.15</f>
        <v>298.14999999999998</v>
      </c>
      <c r="E3906" s="4">
        <v>10000</v>
      </c>
      <c r="F3906" s="25">
        <f t="shared" ref="F3906:F3969" si="123">E3906*10^7+D3906*10^6+B3906/10+A3906/1000</f>
        <v>100298151305</v>
      </c>
      <c r="G3906" s="4">
        <v>999999</v>
      </c>
      <c r="H3906" s="4" t="s">
        <v>2</v>
      </c>
    </row>
    <row r="3907" spans="1:8" hidden="1" x14ac:dyDescent="0.25">
      <c r="A3907" s="4">
        <v>6000</v>
      </c>
      <c r="B3907" s="4">
        <v>13000</v>
      </c>
      <c r="C3907" s="4">
        <v>25</v>
      </c>
      <c r="D3907" s="4">
        <f t="shared" si="122"/>
        <v>298.14999999999998</v>
      </c>
      <c r="E3907" s="4">
        <v>10000</v>
      </c>
      <c r="F3907" s="25">
        <f t="shared" si="123"/>
        <v>100298151306</v>
      </c>
      <c r="G3907" s="4">
        <v>999999</v>
      </c>
      <c r="H3907" s="4" t="s">
        <v>2</v>
      </c>
    </row>
    <row r="3908" spans="1:8" hidden="1" x14ac:dyDescent="0.25">
      <c r="A3908" s="4">
        <v>0</v>
      </c>
      <c r="B3908" s="4">
        <v>13500</v>
      </c>
      <c r="C3908" s="4">
        <v>25</v>
      </c>
      <c r="D3908" s="4">
        <f t="shared" si="122"/>
        <v>298.14999999999998</v>
      </c>
      <c r="E3908" s="4">
        <v>10000</v>
      </c>
      <c r="F3908" s="25">
        <f t="shared" si="123"/>
        <v>100298151350</v>
      </c>
      <c r="G3908" s="4">
        <v>0</v>
      </c>
      <c r="H3908" s="4" t="s">
        <v>2</v>
      </c>
    </row>
    <row r="3909" spans="1:8" hidden="1" x14ac:dyDescent="0.25">
      <c r="A3909" s="4">
        <v>1000</v>
      </c>
      <c r="B3909" s="4">
        <v>13500</v>
      </c>
      <c r="C3909" s="4">
        <v>25</v>
      </c>
      <c r="D3909" s="4">
        <f t="shared" si="122"/>
        <v>298.14999999999998</v>
      </c>
      <c r="E3909" s="4">
        <v>10000</v>
      </c>
      <c r="F3909" s="25">
        <f t="shared" si="123"/>
        <v>100298151351</v>
      </c>
      <c r="G3909" s="4">
        <v>12.8</v>
      </c>
      <c r="H3909" s="4" t="s">
        <v>5</v>
      </c>
    </row>
    <row r="3910" spans="1:8" hidden="1" x14ac:dyDescent="0.25">
      <c r="A3910" s="4">
        <v>2000</v>
      </c>
      <c r="B3910" s="4">
        <v>13500</v>
      </c>
      <c r="C3910" s="4">
        <v>25</v>
      </c>
      <c r="D3910" s="4">
        <f t="shared" si="122"/>
        <v>298.14999999999998</v>
      </c>
      <c r="E3910" s="4">
        <v>10000</v>
      </c>
      <c r="F3910" s="25">
        <f t="shared" si="123"/>
        <v>100298151352</v>
      </c>
      <c r="G3910" s="4">
        <v>97.8</v>
      </c>
      <c r="H3910" s="4" t="s">
        <v>3</v>
      </c>
    </row>
    <row r="3911" spans="1:8" hidden="1" x14ac:dyDescent="0.25">
      <c r="A3911" s="4">
        <v>3000</v>
      </c>
      <c r="B3911" s="4">
        <v>13500</v>
      </c>
      <c r="C3911" s="4">
        <v>25</v>
      </c>
      <c r="D3911" s="4">
        <f t="shared" si="122"/>
        <v>298.14999999999998</v>
      </c>
      <c r="E3911" s="4">
        <v>10000</v>
      </c>
      <c r="F3911" s="25">
        <f t="shared" si="123"/>
        <v>100298151353</v>
      </c>
      <c r="G3911" s="4">
        <v>133.69999999999999</v>
      </c>
      <c r="H3911" s="4" t="s">
        <v>3</v>
      </c>
    </row>
    <row r="3912" spans="1:8" hidden="1" x14ac:dyDescent="0.25">
      <c r="A3912" s="4">
        <v>4000</v>
      </c>
      <c r="B3912" s="4">
        <v>13500</v>
      </c>
      <c r="C3912" s="4">
        <v>25</v>
      </c>
      <c r="D3912" s="4">
        <f t="shared" si="122"/>
        <v>298.14999999999998</v>
      </c>
      <c r="E3912" s="4">
        <v>10000</v>
      </c>
      <c r="F3912" s="25">
        <f t="shared" si="123"/>
        <v>100298151354</v>
      </c>
      <c r="G3912" s="4">
        <v>999999</v>
      </c>
      <c r="H3912" s="4" t="s">
        <v>2</v>
      </c>
    </row>
    <row r="3913" spans="1:8" hidden="1" x14ac:dyDescent="0.25">
      <c r="A3913" s="4">
        <v>5000</v>
      </c>
      <c r="B3913" s="4">
        <v>13500</v>
      </c>
      <c r="C3913" s="4">
        <v>25</v>
      </c>
      <c r="D3913" s="4">
        <f t="shared" si="122"/>
        <v>298.14999999999998</v>
      </c>
      <c r="E3913" s="4">
        <v>10000</v>
      </c>
      <c r="F3913" s="25">
        <f t="shared" si="123"/>
        <v>100298151355</v>
      </c>
      <c r="G3913" s="4">
        <v>999999</v>
      </c>
      <c r="H3913" s="4" t="s">
        <v>2</v>
      </c>
    </row>
    <row r="3914" spans="1:8" hidden="1" x14ac:dyDescent="0.25">
      <c r="A3914" s="4">
        <v>6000</v>
      </c>
      <c r="B3914" s="4">
        <v>13500</v>
      </c>
      <c r="C3914" s="4">
        <v>25</v>
      </c>
      <c r="D3914" s="4">
        <f t="shared" si="122"/>
        <v>298.14999999999998</v>
      </c>
      <c r="E3914" s="4">
        <v>10000</v>
      </c>
      <c r="F3914" s="25">
        <f t="shared" si="123"/>
        <v>100298151356</v>
      </c>
      <c r="G3914" s="4">
        <v>999999</v>
      </c>
    </row>
    <row r="3915" spans="1:8" hidden="1" x14ac:dyDescent="0.25">
      <c r="A3915" s="4">
        <v>0</v>
      </c>
      <c r="B3915" s="4">
        <v>14000</v>
      </c>
      <c r="C3915" s="4">
        <v>25</v>
      </c>
      <c r="D3915" s="4">
        <f t="shared" si="122"/>
        <v>298.14999999999998</v>
      </c>
      <c r="E3915" s="4">
        <v>10000</v>
      </c>
      <c r="F3915" s="25">
        <f t="shared" si="123"/>
        <v>100298151400</v>
      </c>
      <c r="G3915" s="4">
        <v>0.1</v>
      </c>
      <c r="H3915" s="4" t="s">
        <v>3</v>
      </c>
    </row>
    <row r="3916" spans="1:8" hidden="1" x14ac:dyDescent="0.25">
      <c r="A3916" s="4">
        <v>1000</v>
      </c>
      <c r="B3916" s="4">
        <v>14000</v>
      </c>
      <c r="C3916" s="4">
        <v>25</v>
      </c>
      <c r="D3916" s="4">
        <f t="shared" si="122"/>
        <v>298.14999999999998</v>
      </c>
      <c r="E3916" s="4">
        <v>10000</v>
      </c>
      <c r="F3916" s="25">
        <f t="shared" si="123"/>
        <v>100298151401</v>
      </c>
      <c r="G3916" s="4">
        <v>98.7</v>
      </c>
      <c r="H3916" s="4" t="s">
        <v>3</v>
      </c>
    </row>
    <row r="3917" spans="1:8" hidden="1" x14ac:dyDescent="0.25">
      <c r="A3917" s="4">
        <v>2000</v>
      </c>
      <c r="B3917" s="4">
        <v>14000</v>
      </c>
      <c r="C3917" s="4">
        <v>25</v>
      </c>
      <c r="D3917" s="4">
        <f t="shared" si="122"/>
        <v>298.14999999999998</v>
      </c>
      <c r="E3917" s="4">
        <v>10000</v>
      </c>
      <c r="F3917" s="25">
        <f t="shared" si="123"/>
        <v>100298151402</v>
      </c>
      <c r="G3917" s="4">
        <v>135.19999999999999</v>
      </c>
      <c r="H3917" s="4" t="s">
        <v>3</v>
      </c>
    </row>
    <row r="3918" spans="1:8" hidden="1" x14ac:dyDescent="0.25">
      <c r="A3918" s="4">
        <v>3000</v>
      </c>
      <c r="B3918" s="4">
        <v>14000</v>
      </c>
      <c r="C3918" s="4">
        <v>25</v>
      </c>
      <c r="D3918" s="4">
        <f t="shared" si="122"/>
        <v>298.14999999999998</v>
      </c>
      <c r="E3918" s="4">
        <v>10000</v>
      </c>
      <c r="F3918" s="25">
        <f t="shared" si="123"/>
        <v>100298151403</v>
      </c>
      <c r="G3918" s="4">
        <v>999999</v>
      </c>
      <c r="H3918" s="4" t="s">
        <v>2</v>
      </c>
    </row>
    <row r="3919" spans="1:8" hidden="1" x14ac:dyDescent="0.25">
      <c r="A3919" s="4">
        <v>4000</v>
      </c>
      <c r="B3919" s="4">
        <v>14000</v>
      </c>
      <c r="C3919" s="4">
        <v>25</v>
      </c>
      <c r="D3919" s="4">
        <f t="shared" si="122"/>
        <v>298.14999999999998</v>
      </c>
      <c r="E3919" s="4">
        <v>10000</v>
      </c>
      <c r="F3919" s="25">
        <f t="shared" si="123"/>
        <v>100298151404</v>
      </c>
      <c r="G3919" s="4">
        <v>999999</v>
      </c>
      <c r="H3919" s="4" t="s">
        <v>2</v>
      </c>
    </row>
    <row r="3920" spans="1:8" hidden="1" x14ac:dyDescent="0.25">
      <c r="A3920" s="4">
        <v>5000</v>
      </c>
      <c r="B3920" s="4">
        <v>14000</v>
      </c>
      <c r="C3920" s="4">
        <v>25</v>
      </c>
      <c r="D3920" s="4">
        <f t="shared" si="122"/>
        <v>298.14999999999998</v>
      </c>
      <c r="E3920" s="4">
        <v>10000</v>
      </c>
      <c r="F3920" s="25">
        <f t="shared" si="123"/>
        <v>100298151405</v>
      </c>
      <c r="G3920" s="4">
        <v>999999</v>
      </c>
    </row>
    <row r="3921" spans="1:8" hidden="1" x14ac:dyDescent="0.25">
      <c r="A3921" s="4">
        <v>6000</v>
      </c>
      <c r="B3921" s="4">
        <v>14000</v>
      </c>
      <c r="C3921" s="4">
        <v>25</v>
      </c>
      <c r="D3921" s="4">
        <f t="shared" si="122"/>
        <v>298.14999999999998</v>
      </c>
      <c r="E3921" s="4">
        <v>10000</v>
      </c>
      <c r="F3921" s="25">
        <f t="shared" si="123"/>
        <v>100298151406</v>
      </c>
      <c r="G3921" s="4">
        <v>999999</v>
      </c>
    </row>
    <row r="3922" spans="1:8" hidden="1" x14ac:dyDescent="0.25">
      <c r="A3922" s="4">
        <v>0</v>
      </c>
      <c r="B3922" s="4">
        <v>11000</v>
      </c>
      <c r="C3922" s="4">
        <v>30</v>
      </c>
      <c r="D3922" s="4">
        <f t="shared" si="122"/>
        <v>303.14999999999998</v>
      </c>
      <c r="E3922" s="4">
        <v>10000</v>
      </c>
      <c r="F3922" s="25">
        <f t="shared" si="123"/>
        <v>100303151100</v>
      </c>
      <c r="G3922" s="4">
        <v>0</v>
      </c>
      <c r="H3922" s="4" t="s">
        <v>2</v>
      </c>
    </row>
    <row r="3923" spans="1:8" hidden="1" x14ac:dyDescent="0.25">
      <c r="A3923" s="4">
        <v>1000</v>
      </c>
      <c r="B3923" s="4">
        <v>11000</v>
      </c>
      <c r="C3923" s="4">
        <v>30</v>
      </c>
      <c r="D3923" s="4">
        <f t="shared" si="122"/>
        <v>303.14999999999998</v>
      </c>
      <c r="E3923" s="4">
        <v>10000</v>
      </c>
      <c r="F3923" s="25">
        <f t="shared" si="123"/>
        <v>100303151101</v>
      </c>
      <c r="G3923" s="4">
        <v>0</v>
      </c>
      <c r="H3923" s="4" t="s">
        <v>2</v>
      </c>
    </row>
    <row r="3924" spans="1:8" hidden="1" x14ac:dyDescent="0.25">
      <c r="A3924" s="4">
        <v>2000</v>
      </c>
      <c r="B3924" s="4">
        <v>11000</v>
      </c>
      <c r="C3924" s="4">
        <v>30</v>
      </c>
      <c r="D3924" s="4">
        <f t="shared" si="122"/>
        <v>303.14999999999998</v>
      </c>
      <c r="E3924" s="4">
        <v>10000</v>
      </c>
      <c r="F3924" s="25">
        <f t="shared" si="123"/>
        <v>100303151102</v>
      </c>
      <c r="G3924" s="4">
        <v>0</v>
      </c>
      <c r="H3924" s="4" t="s">
        <v>2</v>
      </c>
    </row>
    <row r="3925" spans="1:8" hidden="1" x14ac:dyDescent="0.25">
      <c r="A3925" s="4">
        <v>3000</v>
      </c>
      <c r="B3925" s="4">
        <v>11000</v>
      </c>
      <c r="C3925" s="4">
        <v>30</v>
      </c>
      <c r="D3925" s="4">
        <f t="shared" si="122"/>
        <v>303.14999999999998</v>
      </c>
      <c r="E3925" s="4">
        <v>10000</v>
      </c>
      <c r="F3925" s="25">
        <f t="shared" si="123"/>
        <v>100303151103</v>
      </c>
      <c r="G3925" s="4">
        <v>0</v>
      </c>
      <c r="H3925" s="4" t="s">
        <v>2</v>
      </c>
    </row>
    <row r="3926" spans="1:8" hidden="1" x14ac:dyDescent="0.25">
      <c r="A3926" s="4">
        <v>4000</v>
      </c>
      <c r="B3926" s="4">
        <v>11000</v>
      </c>
      <c r="C3926" s="4">
        <v>30</v>
      </c>
      <c r="D3926" s="4">
        <f t="shared" si="122"/>
        <v>303.14999999999998</v>
      </c>
      <c r="E3926" s="4">
        <v>10000</v>
      </c>
      <c r="F3926" s="25">
        <f t="shared" si="123"/>
        <v>100303151104</v>
      </c>
      <c r="G3926" s="4">
        <v>0</v>
      </c>
      <c r="H3926" s="4" t="s">
        <v>2</v>
      </c>
    </row>
    <row r="3927" spans="1:8" hidden="1" x14ac:dyDescent="0.25">
      <c r="A3927" s="4">
        <v>5000</v>
      </c>
      <c r="B3927" s="4">
        <v>11000</v>
      </c>
      <c r="C3927" s="4">
        <v>30</v>
      </c>
      <c r="D3927" s="4">
        <f t="shared" si="122"/>
        <v>303.14999999999998</v>
      </c>
      <c r="E3927" s="4">
        <v>10000</v>
      </c>
      <c r="F3927" s="25">
        <f t="shared" si="123"/>
        <v>100303151105</v>
      </c>
      <c r="G3927" s="4">
        <v>0</v>
      </c>
      <c r="H3927" s="4" t="s">
        <v>2</v>
      </c>
    </row>
    <row r="3928" spans="1:8" hidden="1" x14ac:dyDescent="0.25">
      <c r="A3928" s="4">
        <v>6000</v>
      </c>
      <c r="B3928" s="4">
        <v>11000</v>
      </c>
      <c r="C3928" s="4">
        <v>30</v>
      </c>
      <c r="D3928" s="4">
        <f t="shared" si="122"/>
        <v>303.14999999999998</v>
      </c>
      <c r="E3928" s="4">
        <v>10000</v>
      </c>
      <c r="F3928" s="25">
        <f t="shared" si="123"/>
        <v>100303151106</v>
      </c>
      <c r="G3928" s="4">
        <v>48.7</v>
      </c>
      <c r="H3928" s="4" t="s">
        <v>3</v>
      </c>
    </row>
    <row r="3929" spans="1:8" hidden="1" x14ac:dyDescent="0.25">
      <c r="A3929" s="4">
        <v>0</v>
      </c>
      <c r="B3929" s="4">
        <v>11500</v>
      </c>
      <c r="C3929" s="4">
        <v>30</v>
      </c>
      <c r="D3929" s="4">
        <f t="shared" si="122"/>
        <v>303.14999999999998</v>
      </c>
      <c r="E3929" s="4">
        <v>10000</v>
      </c>
      <c r="F3929" s="25">
        <f t="shared" si="123"/>
        <v>100303151150</v>
      </c>
      <c r="G3929" s="4">
        <v>0</v>
      </c>
      <c r="H3929" s="4" t="s">
        <v>2</v>
      </c>
    </row>
    <row r="3930" spans="1:8" hidden="1" x14ac:dyDescent="0.25">
      <c r="A3930" s="4">
        <v>1000</v>
      </c>
      <c r="B3930" s="4">
        <v>11500</v>
      </c>
      <c r="C3930" s="4">
        <v>30</v>
      </c>
      <c r="D3930" s="4">
        <f t="shared" si="122"/>
        <v>303.14999999999998</v>
      </c>
      <c r="E3930" s="4">
        <v>10000</v>
      </c>
      <c r="F3930" s="25">
        <f t="shared" si="123"/>
        <v>100303151151</v>
      </c>
      <c r="G3930" s="4">
        <v>0</v>
      </c>
      <c r="H3930" s="4" t="s">
        <v>2</v>
      </c>
    </row>
    <row r="3931" spans="1:8" hidden="1" x14ac:dyDescent="0.25">
      <c r="A3931" s="4">
        <v>2000</v>
      </c>
      <c r="B3931" s="4">
        <v>11500</v>
      </c>
      <c r="C3931" s="4">
        <v>30</v>
      </c>
      <c r="D3931" s="4">
        <f t="shared" si="122"/>
        <v>303.14999999999998</v>
      </c>
      <c r="E3931" s="4">
        <v>10000</v>
      </c>
      <c r="F3931" s="25">
        <f t="shared" si="123"/>
        <v>100303151152</v>
      </c>
      <c r="G3931" s="4">
        <v>0</v>
      </c>
      <c r="H3931" s="4" t="s">
        <v>2</v>
      </c>
    </row>
    <row r="3932" spans="1:8" hidden="1" x14ac:dyDescent="0.25">
      <c r="A3932" s="4">
        <v>3000</v>
      </c>
      <c r="B3932" s="4">
        <v>11500</v>
      </c>
      <c r="C3932" s="4">
        <v>30</v>
      </c>
      <c r="D3932" s="4">
        <f t="shared" si="122"/>
        <v>303.14999999999998</v>
      </c>
      <c r="E3932" s="4">
        <v>10000</v>
      </c>
      <c r="F3932" s="25">
        <f t="shared" si="123"/>
        <v>100303151153</v>
      </c>
      <c r="G3932" s="4">
        <v>0</v>
      </c>
      <c r="H3932" s="4" t="s">
        <v>2</v>
      </c>
    </row>
    <row r="3933" spans="1:8" hidden="1" x14ac:dyDescent="0.25">
      <c r="A3933" s="4">
        <v>4000</v>
      </c>
      <c r="B3933" s="4">
        <v>11500</v>
      </c>
      <c r="C3933" s="4">
        <v>30</v>
      </c>
      <c r="D3933" s="4">
        <f t="shared" si="122"/>
        <v>303.14999999999998</v>
      </c>
      <c r="E3933" s="4">
        <v>10000</v>
      </c>
      <c r="F3933" s="25">
        <f t="shared" si="123"/>
        <v>100303151154</v>
      </c>
      <c r="G3933" s="4">
        <v>0</v>
      </c>
      <c r="H3933" s="4" t="s">
        <v>2</v>
      </c>
    </row>
    <row r="3934" spans="1:8" hidden="1" x14ac:dyDescent="0.25">
      <c r="A3934" s="4">
        <v>5000</v>
      </c>
      <c r="B3934" s="4">
        <v>11500</v>
      </c>
      <c r="C3934" s="4">
        <v>30</v>
      </c>
      <c r="D3934" s="4">
        <f t="shared" si="122"/>
        <v>303.14999999999998</v>
      </c>
      <c r="E3934" s="4">
        <v>10000</v>
      </c>
      <c r="F3934" s="25">
        <f t="shared" si="123"/>
        <v>100303151155</v>
      </c>
      <c r="G3934" s="4">
        <v>61.3</v>
      </c>
      <c r="H3934" s="4" t="s">
        <v>3</v>
      </c>
    </row>
    <row r="3935" spans="1:8" hidden="1" x14ac:dyDescent="0.25">
      <c r="A3935" s="4">
        <v>6000</v>
      </c>
      <c r="B3935" s="4">
        <v>11500</v>
      </c>
      <c r="C3935" s="4">
        <v>30</v>
      </c>
      <c r="D3935" s="4">
        <f t="shared" si="122"/>
        <v>303.14999999999998</v>
      </c>
      <c r="E3935" s="4">
        <v>10000</v>
      </c>
      <c r="F3935" s="25">
        <f t="shared" si="123"/>
        <v>100303151156</v>
      </c>
      <c r="G3935" s="4">
        <v>106.8</v>
      </c>
      <c r="H3935" s="4" t="s">
        <v>3</v>
      </c>
    </row>
    <row r="3936" spans="1:8" hidden="1" x14ac:dyDescent="0.25">
      <c r="A3936" s="4">
        <v>0</v>
      </c>
      <c r="B3936" s="4">
        <v>12000</v>
      </c>
      <c r="C3936" s="4">
        <v>30</v>
      </c>
      <c r="D3936" s="4">
        <f t="shared" si="122"/>
        <v>303.14999999999998</v>
      </c>
      <c r="E3936" s="4">
        <v>10000</v>
      </c>
      <c r="F3936" s="25">
        <f t="shared" si="123"/>
        <v>100303151200</v>
      </c>
      <c r="G3936" s="4">
        <v>0</v>
      </c>
      <c r="H3936" s="4" t="s">
        <v>2</v>
      </c>
    </row>
    <row r="3937" spans="1:8" hidden="1" x14ac:dyDescent="0.25">
      <c r="A3937" s="4">
        <v>1000</v>
      </c>
      <c r="B3937" s="4">
        <v>12000</v>
      </c>
      <c r="C3937" s="4">
        <v>30</v>
      </c>
      <c r="D3937" s="4">
        <f t="shared" si="122"/>
        <v>303.14999999999998</v>
      </c>
      <c r="E3937" s="4">
        <v>10000</v>
      </c>
      <c r="F3937" s="25">
        <f t="shared" si="123"/>
        <v>100303151201</v>
      </c>
      <c r="G3937" s="4">
        <v>0</v>
      </c>
      <c r="H3937" s="4" t="s">
        <v>2</v>
      </c>
    </row>
    <row r="3938" spans="1:8" hidden="1" x14ac:dyDescent="0.25">
      <c r="A3938" s="4">
        <v>2000</v>
      </c>
      <c r="B3938" s="4">
        <v>12000</v>
      </c>
      <c r="C3938" s="4">
        <v>30</v>
      </c>
      <c r="D3938" s="4">
        <f t="shared" si="122"/>
        <v>303.14999999999998</v>
      </c>
      <c r="E3938" s="4">
        <v>10000</v>
      </c>
      <c r="F3938" s="25">
        <f t="shared" si="123"/>
        <v>100303151202</v>
      </c>
      <c r="G3938" s="4">
        <v>0</v>
      </c>
      <c r="H3938" s="4" t="s">
        <v>2</v>
      </c>
    </row>
    <row r="3939" spans="1:8" hidden="1" x14ac:dyDescent="0.25">
      <c r="A3939" s="4">
        <v>3000</v>
      </c>
      <c r="B3939" s="4">
        <v>12000</v>
      </c>
      <c r="C3939" s="4">
        <v>30</v>
      </c>
      <c r="D3939" s="4">
        <f t="shared" si="122"/>
        <v>303.14999999999998</v>
      </c>
      <c r="E3939" s="4">
        <v>10000</v>
      </c>
      <c r="F3939" s="25">
        <f t="shared" si="123"/>
        <v>100303151203</v>
      </c>
      <c r="G3939" s="4">
        <v>0</v>
      </c>
      <c r="H3939" s="4" t="s">
        <v>2</v>
      </c>
    </row>
    <row r="3940" spans="1:8" hidden="1" x14ac:dyDescent="0.25">
      <c r="A3940" s="4">
        <v>4000</v>
      </c>
      <c r="B3940" s="4">
        <v>12000</v>
      </c>
      <c r="C3940" s="4">
        <v>30</v>
      </c>
      <c r="D3940" s="4">
        <f t="shared" si="122"/>
        <v>303.14999999999998</v>
      </c>
      <c r="E3940" s="4">
        <v>10000</v>
      </c>
      <c r="F3940" s="25">
        <f t="shared" si="123"/>
        <v>100303151204</v>
      </c>
      <c r="G3940" s="4">
        <v>67.599999999999994</v>
      </c>
      <c r="H3940" s="4" t="s">
        <v>3</v>
      </c>
    </row>
    <row r="3941" spans="1:8" hidden="1" x14ac:dyDescent="0.25">
      <c r="A3941" s="4">
        <v>5000</v>
      </c>
      <c r="B3941" s="4">
        <v>12000</v>
      </c>
      <c r="C3941" s="4">
        <v>30</v>
      </c>
      <c r="D3941" s="4">
        <f t="shared" si="122"/>
        <v>303.14999999999998</v>
      </c>
      <c r="E3941" s="4">
        <v>10000</v>
      </c>
      <c r="F3941" s="25">
        <f t="shared" si="123"/>
        <v>100303151205</v>
      </c>
      <c r="G3941" s="4">
        <v>112.4</v>
      </c>
      <c r="H3941" s="4" t="s">
        <v>3</v>
      </c>
    </row>
    <row r="3942" spans="1:8" hidden="1" x14ac:dyDescent="0.25">
      <c r="A3942" s="4">
        <v>6000</v>
      </c>
      <c r="B3942" s="4">
        <v>12000</v>
      </c>
      <c r="C3942" s="4">
        <v>30</v>
      </c>
      <c r="D3942" s="4">
        <f t="shared" si="122"/>
        <v>303.14999999999998</v>
      </c>
      <c r="E3942" s="4">
        <v>10000</v>
      </c>
      <c r="F3942" s="25">
        <f t="shared" si="123"/>
        <v>100303151206</v>
      </c>
      <c r="G3942" s="4">
        <v>999999</v>
      </c>
      <c r="H3942" s="4" t="s">
        <v>2</v>
      </c>
    </row>
    <row r="3943" spans="1:8" hidden="1" x14ac:dyDescent="0.25">
      <c r="A3943" s="4">
        <v>0</v>
      </c>
      <c r="B3943" s="4">
        <v>12500</v>
      </c>
      <c r="C3943" s="4">
        <v>30</v>
      </c>
      <c r="D3943" s="4">
        <f t="shared" si="122"/>
        <v>303.14999999999998</v>
      </c>
      <c r="E3943" s="4">
        <v>10000</v>
      </c>
      <c r="F3943" s="25">
        <f t="shared" si="123"/>
        <v>100303151250</v>
      </c>
      <c r="G3943" s="4">
        <v>0</v>
      </c>
      <c r="H3943" s="4" t="s">
        <v>2</v>
      </c>
    </row>
    <row r="3944" spans="1:8" hidden="1" x14ac:dyDescent="0.25">
      <c r="A3944" s="4">
        <v>1000</v>
      </c>
      <c r="B3944" s="4">
        <v>12500</v>
      </c>
      <c r="C3944" s="4">
        <v>30</v>
      </c>
      <c r="D3944" s="4">
        <f t="shared" si="122"/>
        <v>303.14999999999998</v>
      </c>
      <c r="E3944" s="4">
        <v>10000</v>
      </c>
      <c r="F3944" s="25">
        <f t="shared" si="123"/>
        <v>100303151251</v>
      </c>
      <c r="G3944" s="4">
        <v>0</v>
      </c>
      <c r="H3944" s="4" t="s">
        <v>2</v>
      </c>
    </row>
    <row r="3945" spans="1:8" hidden="1" x14ac:dyDescent="0.25">
      <c r="A3945" s="4">
        <v>2000</v>
      </c>
      <c r="B3945" s="4">
        <v>12500</v>
      </c>
      <c r="C3945" s="4">
        <v>30</v>
      </c>
      <c r="D3945" s="4">
        <f t="shared" si="122"/>
        <v>303.14999999999998</v>
      </c>
      <c r="E3945" s="4">
        <v>10000</v>
      </c>
      <c r="F3945" s="25">
        <f t="shared" si="123"/>
        <v>100303151252</v>
      </c>
      <c r="G3945" s="4">
        <v>0</v>
      </c>
      <c r="H3945" s="4" t="s">
        <v>2</v>
      </c>
    </row>
    <row r="3946" spans="1:8" hidden="1" x14ac:dyDescent="0.25">
      <c r="A3946" s="4">
        <v>3000</v>
      </c>
      <c r="B3946" s="4">
        <v>12500</v>
      </c>
      <c r="C3946" s="4">
        <v>30</v>
      </c>
      <c r="D3946" s="4">
        <f t="shared" si="122"/>
        <v>303.14999999999998</v>
      </c>
      <c r="E3946" s="4">
        <v>10000</v>
      </c>
      <c r="F3946" s="25">
        <f t="shared" si="123"/>
        <v>100303151253</v>
      </c>
      <c r="G3946" s="4">
        <v>75.2</v>
      </c>
      <c r="H3946" s="4" t="s">
        <v>3</v>
      </c>
    </row>
    <row r="3947" spans="1:8" hidden="1" x14ac:dyDescent="0.25">
      <c r="A3947" s="4">
        <v>4000</v>
      </c>
      <c r="B3947" s="4">
        <v>12500</v>
      </c>
      <c r="C3947" s="4">
        <v>30</v>
      </c>
      <c r="D3947" s="4">
        <f t="shared" si="122"/>
        <v>303.14999999999998</v>
      </c>
      <c r="E3947" s="4">
        <v>10000</v>
      </c>
      <c r="F3947" s="25">
        <f t="shared" si="123"/>
        <v>100303151254</v>
      </c>
      <c r="G3947" s="4">
        <v>116</v>
      </c>
      <c r="H3947" s="4" t="s">
        <v>3</v>
      </c>
    </row>
    <row r="3948" spans="1:8" hidden="1" x14ac:dyDescent="0.25">
      <c r="A3948" s="4">
        <v>5000</v>
      </c>
      <c r="B3948" s="4">
        <v>12500</v>
      </c>
      <c r="C3948" s="4">
        <v>30</v>
      </c>
      <c r="D3948" s="4">
        <f t="shared" si="122"/>
        <v>303.14999999999998</v>
      </c>
      <c r="E3948" s="4">
        <v>10000</v>
      </c>
      <c r="F3948" s="25">
        <f t="shared" si="123"/>
        <v>100303151255</v>
      </c>
      <c r="G3948" s="4">
        <v>149.9</v>
      </c>
      <c r="H3948" s="4" t="s">
        <v>2</v>
      </c>
    </row>
    <row r="3949" spans="1:8" hidden="1" x14ac:dyDescent="0.25">
      <c r="A3949" s="4">
        <v>6000</v>
      </c>
      <c r="B3949" s="4">
        <v>12500</v>
      </c>
      <c r="C3949" s="4">
        <v>30</v>
      </c>
      <c r="D3949" s="4">
        <f t="shared" si="122"/>
        <v>303.14999999999998</v>
      </c>
      <c r="E3949" s="4">
        <v>10000</v>
      </c>
      <c r="F3949" s="25">
        <f t="shared" si="123"/>
        <v>100303151256</v>
      </c>
      <c r="G3949" s="4">
        <v>999999</v>
      </c>
      <c r="H3949" s="4" t="s">
        <v>2</v>
      </c>
    </row>
    <row r="3950" spans="1:8" hidden="1" x14ac:dyDescent="0.25">
      <c r="A3950" s="4">
        <v>0</v>
      </c>
      <c r="B3950" s="4">
        <v>12800</v>
      </c>
      <c r="C3950" s="4">
        <v>30</v>
      </c>
      <c r="D3950" s="4">
        <f t="shared" si="122"/>
        <v>303.14999999999998</v>
      </c>
      <c r="E3950" s="4">
        <v>10000</v>
      </c>
      <c r="F3950" s="25">
        <f t="shared" si="123"/>
        <v>100303151280</v>
      </c>
      <c r="G3950" s="4">
        <v>0</v>
      </c>
      <c r="H3950" s="4" t="s">
        <v>2</v>
      </c>
    </row>
    <row r="3951" spans="1:8" hidden="1" x14ac:dyDescent="0.25">
      <c r="A3951" s="4">
        <v>1000</v>
      </c>
      <c r="B3951" s="4">
        <v>12800</v>
      </c>
      <c r="C3951" s="4">
        <v>30</v>
      </c>
      <c r="D3951" s="4">
        <f t="shared" si="122"/>
        <v>303.14999999999998</v>
      </c>
      <c r="E3951" s="4">
        <v>10000</v>
      </c>
      <c r="F3951" s="25">
        <f t="shared" si="123"/>
        <v>100303151281</v>
      </c>
      <c r="G3951" s="4">
        <v>0</v>
      </c>
      <c r="H3951" s="4" t="s">
        <v>2</v>
      </c>
    </row>
    <row r="3952" spans="1:8" hidden="1" x14ac:dyDescent="0.25">
      <c r="A3952" s="4">
        <v>2000</v>
      </c>
      <c r="B3952" s="4">
        <v>12800</v>
      </c>
      <c r="C3952" s="4">
        <v>30</v>
      </c>
      <c r="D3952" s="4">
        <f t="shared" si="122"/>
        <v>303.14999999999998</v>
      </c>
      <c r="E3952" s="4">
        <v>10000</v>
      </c>
      <c r="F3952" s="25">
        <f t="shared" si="123"/>
        <v>100303151282</v>
      </c>
      <c r="G3952" s="4">
        <v>45.8</v>
      </c>
      <c r="H3952" s="4" t="s">
        <v>3</v>
      </c>
    </row>
    <row r="3953" spans="1:8" hidden="1" x14ac:dyDescent="0.25">
      <c r="A3953" s="4">
        <v>3000</v>
      </c>
      <c r="B3953" s="4">
        <v>12800</v>
      </c>
      <c r="C3953" s="4">
        <v>30</v>
      </c>
      <c r="D3953" s="4">
        <f t="shared" si="122"/>
        <v>303.14999999999998</v>
      </c>
      <c r="E3953" s="4">
        <v>10000</v>
      </c>
      <c r="F3953" s="25">
        <f t="shared" si="123"/>
        <v>100303151283</v>
      </c>
      <c r="G3953" s="4">
        <v>104.6</v>
      </c>
      <c r="H3953" s="4" t="s">
        <v>3</v>
      </c>
    </row>
    <row r="3954" spans="1:8" hidden="1" x14ac:dyDescent="0.25">
      <c r="A3954" s="4">
        <v>4000</v>
      </c>
      <c r="B3954" s="4">
        <v>12800</v>
      </c>
      <c r="C3954" s="4">
        <v>30</v>
      </c>
      <c r="D3954" s="4">
        <f t="shared" si="122"/>
        <v>303.14999999999998</v>
      </c>
      <c r="E3954" s="4">
        <v>10000</v>
      </c>
      <c r="F3954" s="25">
        <f t="shared" si="123"/>
        <v>100303151284</v>
      </c>
      <c r="G3954" s="4">
        <v>135.80000000000001</v>
      </c>
      <c r="H3954" s="4" t="s">
        <v>3</v>
      </c>
    </row>
    <row r="3955" spans="1:8" hidden="1" x14ac:dyDescent="0.25">
      <c r="A3955" s="4">
        <v>5000</v>
      </c>
      <c r="B3955" s="4">
        <v>12800</v>
      </c>
      <c r="C3955" s="4">
        <v>30</v>
      </c>
      <c r="D3955" s="4">
        <f t="shared" si="122"/>
        <v>303.14999999999998</v>
      </c>
      <c r="E3955" s="4">
        <v>10000</v>
      </c>
      <c r="F3955" s="25">
        <f t="shared" si="123"/>
        <v>100303151285</v>
      </c>
      <c r="G3955" s="4">
        <v>999999</v>
      </c>
      <c r="H3955" s="4" t="s">
        <v>2</v>
      </c>
    </row>
    <row r="3956" spans="1:8" hidden="1" x14ac:dyDescent="0.25">
      <c r="A3956" s="4">
        <v>6000</v>
      </c>
      <c r="B3956" s="4">
        <v>12800</v>
      </c>
      <c r="C3956" s="4">
        <v>30</v>
      </c>
      <c r="D3956" s="4">
        <f t="shared" si="122"/>
        <v>303.14999999999998</v>
      </c>
      <c r="E3956" s="4">
        <v>10000</v>
      </c>
      <c r="F3956" s="25">
        <f t="shared" si="123"/>
        <v>100303151286</v>
      </c>
      <c r="G3956" s="4">
        <v>999999</v>
      </c>
      <c r="H3956" s="4" t="s">
        <v>2</v>
      </c>
    </row>
    <row r="3957" spans="1:8" hidden="1" x14ac:dyDescent="0.25">
      <c r="A3957" s="4">
        <v>0</v>
      </c>
      <c r="B3957" s="4">
        <v>13000</v>
      </c>
      <c r="C3957" s="4">
        <v>30</v>
      </c>
      <c r="D3957" s="4">
        <f t="shared" si="122"/>
        <v>303.14999999999998</v>
      </c>
      <c r="E3957" s="4">
        <v>10000</v>
      </c>
      <c r="F3957" s="25">
        <f t="shared" si="123"/>
        <v>100303151300</v>
      </c>
      <c r="G3957" s="4">
        <v>0</v>
      </c>
      <c r="H3957" s="4" t="s">
        <v>2</v>
      </c>
    </row>
    <row r="3958" spans="1:8" hidden="1" x14ac:dyDescent="0.25">
      <c r="A3958" s="4">
        <v>1000</v>
      </c>
      <c r="B3958" s="4">
        <v>13000</v>
      </c>
      <c r="C3958" s="4">
        <v>30</v>
      </c>
      <c r="D3958" s="4">
        <f t="shared" si="122"/>
        <v>303.14999999999998</v>
      </c>
      <c r="E3958" s="4">
        <v>10000</v>
      </c>
      <c r="F3958" s="25">
        <f t="shared" si="123"/>
        <v>100303151301</v>
      </c>
      <c r="G3958" s="4">
        <v>0</v>
      </c>
      <c r="H3958" s="4" t="s">
        <v>2</v>
      </c>
    </row>
    <row r="3959" spans="1:8" hidden="1" x14ac:dyDescent="0.25">
      <c r="A3959" s="4">
        <v>2000</v>
      </c>
      <c r="B3959" s="4">
        <v>13000</v>
      </c>
      <c r="C3959" s="4">
        <v>30</v>
      </c>
      <c r="D3959" s="4">
        <f t="shared" si="122"/>
        <v>303.14999999999998</v>
      </c>
      <c r="E3959" s="4">
        <v>10000</v>
      </c>
      <c r="F3959" s="25">
        <f t="shared" si="123"/>
        <v>100303151302</v>
      </c>
      <c r="G3959" s="4">
        <v>78.099999999999994</v>
      </c>
      <c r="H3959" s="4" t="s">
        <v>3</v>
      </c>
    </row>
    <row r="3960" spans="1:8" hidden="1" x14ac:dyDescent="0.25">
      <c r="A3960" s="4">
        <v>3000</v>
      </c>
      <c r="B3960" s="4">
        <v>13000</v>
      </c>
      <c r="C3960" s="4">
        <v>30</v>
      </c>
      <c r="D3960" s="4">
        <f t="shared" si="122"/>
        <v>303.14999999999998</v>
      </c>
      <c r="E3960" s="4">
        <v>10000</v>
      </c>
      <c r="F3960" s="25">
        <f t="shared" si="123"/>
        <v>100303151303</v>
      </c>
      <c r="G3960" s="4">
        <v>121.7</v>
      </c>
      <c r="H3960" s="4" t="s">
        <v>3</v>
      </c>
    </row>
    <row r="3961" spans="1:8" hidden="1" x14ac:dyDescent="0.25">
      <c r="A3961" s="4">
        <v>4000</v>
      </c>
      <c r="B3961" s="4">
        <v>13000</v>
      </c>
      <c r="C3961" s="4">
        <v>30</v>
      </c>
      <c r="D3961" s="4">
        <f t="shared" si="122"/>
        <v>303.14999999999998</v>
      </c>
      <c r="E3961" s="4">
        <v>10000</v>
      </c>
      <c r="F3961" s="25">
        <f t="shared" si="123"/>
        <v>100303151304</v>
      </c>
      <c r="G3961" s="4">
        <v>152.9</v>
      </c>
      <c r="H3961" s="4" t="s">
        <v>2</v>
      </c>
    </row>
    <row r="3962" spans="1:8" hidden="1" x14ac:dyDescent="0.25">
      <c r="A3962" s="4">
        <v>5000</v>
      </c>
      <c r="B3962" s="4">
        <v>13000</v>
      </c>
      <c r="C3962" s="4">
        <v>30</v>
      </c>
      <c r="D3962" s="4">
        <f t="shared" si="122"/>
        <v>303.14999999999998</v>
      </c>
      <c r="E3962" s="4">
        <v>10000</v>
      </c>
      <c r="F3962" s="25">
        <f t="shared" si="123"/>
        <v>100303151305</v>
      </c>
      <c r="G3962" s="4">
        <v>999999</v>
      </c>
      <c r="H3962" s="4" t="s">
        <v>2</v>
      </c>
    </row>
    <row r="3963" spans="1:8" hidden="1" x14ac:dyDescent="0.25">
      <c r="A3963" s="4">
        <v>6000</v>
      </c>
      <c r="B3963" s="4">
        <v>13000</v>
      </c>
      <c r="C3963" s="4">
        <v>30</v>
      </c>
      <c r="D3963" s="4">
        <f t="shared" si="122"/>
        <v>303.14999999999998</v>
      </c>
      <c r="E3963" s="4">
        <v>10000</v>
      </c>
      <c r="F3963" s="25">
        <f t="shared" si="123"/>
        <v>100303151306</v>
      </c>
      <c r="G3963" s="4">
        <v>999999</v>
      </c>
      <c r="H3963" s="4" t="s">
        <v>2</v>
      </c>
    </row>
    <row r="3964" spans="1:8" hidden="1" x14ac:dyDescent="0.25">
      <c r="A3964" s="4">
        <v>0</v>
      </c>
      <c r="B3964" s="4">
        <v>13500</v>
      </c>
      <c r="C3964" s="4">
        <v>30</v>
      </c>
      <c r="D3964" s="4">
        <f t="shared" si="122"/>
        <v>303.14999999999998</v>
      </c>
      <c r="E3964" s="4">
        <v>10000</v>
      </c>
      <c r="F3964" s="25">
        <f t="shared" si="123"/>
        <v>100303151350</v>
      </c>
      <c r="G3964" s="4">
        <v>0</v>
      </c>
      <c r="H3964" s="4" t="s">
        <v>2</v>
      </c>
    </row>
    <row r="3965" spans="1:8" hidden="1" x14ac:dyDescent="0.25">
      <c r="A3965" s="4">
        <v>1000</v>
      </c>
      <c r="B3965" s="4">
        <v>13500</v>
      </c>
      <c r="C3965" s="4">
        <v>30</v>
      </c>
      <c r="D3965" s="4">
        <f t="shared" si="122"/>
        <v>303.14999999999998</v>
      </c>
      <c r="E3965" s="4">
        <v>10000</v>
      </c>
      <c r="F3965" s="25">
        <f t="shared" si="123"/>
        <v>100303151351</v>
      </c>
      <c r="G3965" s="4">
        <v>77.400000000000006</v>
      </c>
      <c r="H3965" s="4" t="s">
        <v>3</v>
      </c>
    </row>
    <row r="3966" spans="1:8" hidden="1" x14ac:dyDescent="0.25">
      <c r="A3966" s="4">
        <v>2000</v>
      </c>
      <c r="B3966" s="4">
        <v>13500</v>
      </c>
      <c r="C3966" s="4">
        <v>30</v>
      </c>
      <c r="D3966" s="4">
        <f t="shared" si="122"/>
        <v>303.14999999999998</v>
      </c>
      <c r="E3966" s="4">
        <v>10000</v>
      </c>
      <c r="F3966" s="25">
        <f t="shared" si="123"/>
        <v>100303151352</v>
      </c>
      <c r="G3966" s="4">
        <v>121.4</v>
      </c>
      <c r="H3966" s="4" t="s">
        <v>3</v>
      </c>
    </row>
    <row r="3967" spans="1:8" hidden="1" x14ac:dyDescent="0.25">
      <c r="A3967" s="4">
        <v>3000</v>
      </c>
      <c r="B3967" s="4">
        <v>13500</v>
      </c>
      <c r="C3967" s="4">
        <v>30</v>
      </c>
      <c r="D3967" s="4">
        <f t="shared" si="122"/>
        <v>303.14999999999998</v>
      </c>
      <c r="E3967" s="4">
        <v>10000</v>
      </c>
      <c r="F3967" s="25">
        <f t="shared" si="123"/>
        <v>100303151353</v>
      </c>
      <c r="G3967" s="4">
        <v>999999</v>
      </c>
      <c r="H3967" s="4" t="s">
        <v>2</v>
      </c>
    </row>
    <row r="3968" spans="1:8" hidden="1" x14ac:dyDescent="0.25">
      <c r="A3968" s="4">
        <v>4000</v>
      </c>
      <c r="B3968" s="4">
        <v>13500</v>
      </c>
      <c r="C3968" s="4">
        <v>30</v>
      </c>
      <c r="D3968" s="4">
        <f t="shared" si="122"/>
        <v>303.14999999999998</v>
      </c>
      <c r="E3968" s="4">
        <v>10000</v>
      </c>
      <c r="F3968" s="25">
        <f t="shared" si="123"/>
        <v>100303151354</v>
      </c>
      <c r="G3968" s="4">
        <v>999999</v>
      </c>
      <c r="H3968" s="4" t="s">
        <v>2</v>
      </c>
    </row>
    <row r="3969" spans="1:8" hidden="1" x14ac:dyDescent="0.25">
      <c r="A3969" s="4">
        <v>5000</v>
      </c>
      <c r="B3969" s="4">
        <v>13500</v>
      </c>
      <c r="C3969" s="4">
        <v>30</v>
      </c>
      <c r="D3969" s="4">
        <f t="shared" si="122"/>
        <v>303.14999999999998</v>
      </c>
      <c r="E3969" s="4">
        <v>10000</v>
      </c>
      <c r="F3969" s="25">
        <f t="shared" si="123"/>
        <v>100303151355</v>
      </c>
      <c r="G3969" s="4">
        <v>999999</v>
      </c>
    </row>
    <row r="3970" spans="1:8" hidden="1" x14ac:dyDescent="0.25">
      <c r="A3970" s="4">
        <v>6000</v>
      </c>
      <c r="B3970" s="4">
        <v>13500</v>
      </c>
      <c r="C3970" s="4">
        <v>30</v>
      </c>
      <c r="D3970" s="4">
        <f t="shared" ref="D3970:D4033" si="124">C3970+273.15</f>
        <v>303.14999999999998</v>
      </c>
      <c r="E3970" s="4">
        <v>10000</v>
      </c>
      <c r="F3970" s="25">
        <f t="shared" ref="F3970:F4033" si="125">E3970*10^7+D3970*10^6+B3970/10+A3970/1000</f>
        <v>100303151356</v>
      </c>
      <c r="G3970" s="4">
        <v>999999</v>
      </c>
    </row>
    <row r="3971" spans="1:8" hidden="1" x14ac:dyDescent="0.25">
      <c r="A3971" s="4">
        <v>0</v>
      </c>
      <c r="B3971" s="4">
        <v>14000</v>
      </c>
      <c r="C3971" s="4">
        <v>30</v>
      </c>
      <c r="D3971" s="4">
        <f t="shared" si="124"/>
        <v>303.14999999999998</v>
      </c>
      <c r="E3971" s="4">
        <v>10000</v>
      </c>
      <c r="F3971" s="25">
        <f t="shared" si="125"/>
        <v>100303151400</v>
      </c>
      <c r="G3971" s="4">
        <v>79.5</v>
      </c>
      <c r="H3971" s="4" t="s">
        <v>3</v>
      </c>
    </row>
    <row r="3972" spans="1:8" hidden="1" x14ac:dyDescent="0.25">
      <c r="A3972" s="4">
        <v>1000</v>
      </c>
      <c r="B3972" s="4">
        <v>14000</v>
      </c>
      <c r="C3972" s="4">
        <v>30</v>
      </c>
      <c r="D3972" s="4">
        <f t="shared" si="124"/>
        <v>303.14999999999998</v>
      </c>
      <c r="E3972" s="4">
        <v>10000</v>
      </c>
      <c r="F3972" s="25">
        <f t="shared" si="125"/>
        <v>100303151401</v>
      </c>
      <c r="G3972" s="4">
        <v>122.3</v>
      </c>
      <c r="H3972" s="4" t="s">
        <v>3</v>
      </c>
    </row>
    <row r="3973" spans="1:8" hidden="1" x14ac:dyDescent="0.25">
      <c r="A3973" s="4">
        <v>2000</v>
      </c>
      <c r="B3973" s="4">
        <v>14000</v>
      </c>
      <c r="C3973" s="4">
        <v>30</v>
      </c>
      <c r="D3973" s="4">
        <f t="shared" si="124"/>
        <v>303.14999999999998</v>
      </c>
      <c r="E3973" s="4">
        <v>10000</v>
      </c>
      <c r="F3973" s="25">
        <f t="shared" si="125"/>
        <v>100303151402</v>
      </c>
      <c r="G3973" s="4">
        <v>153.6</v>
      </c>
      <c r="H3973" s="4" t="s">
        <v>3</v>
      </c>
    </row>
    <row r="3974" spans="1:8" hidden="1" x14ac:dyDescent="0.25">
      <c r="A3974" s="4">
        <v>3000</v>
      </c>
      <c r="B3974" s="4">
        <v>14000</v>
      </c>
      <c r="C3974" s="4">
        <v>30</v>
      </c>
      <c r="D3974" s="4">
        <f t="shared" si="124"/>
        <v>303.14999999999998</v>
      </c>
      <c r="E3974" s="4">
        <v>10000</v>
      </c>
      <c r="F3974" s="25">
        <f t="shared" si="125"/>
        <v>100303151403</v>
      </c>
      <c r="G3974" s="4">
        <v>999999</v>
      </c>
      <c r="H3974" s="4" t="s">
        <v>2</v>
      </c>
    </row>
    <row r="3975" spans="1:8" hidden="1" x14ac:dyDescent="0.25">
      <c r="A3975" s="4">
        <v>4000</v>
      </c>
      <c r="B3975" s="4">
        <v>14000</v>
      </c>
      <c r="C3975" s="4">
        <v>30</v>
      </c>
      <c r="D3975" s="4">
        <f t="shared" si="124"/>
        <v>303.14999999999998</v>
      </c>
      <c r="E3975" s="4">
        <v>10000</v>
      </c>
      <c r="F3975" s="25">
        <f t="shared" si="125"/>
        <v>100303151404</v>
      </c>
      <c r="G3975" s="4">
        <v>999999</v>
      </c>
      <c r="H3975" s="4" t="s">
        <v>2</v>
      </c>
    </row>
    <row r="3976" spans="1:8" hidden="1" x14ac:dyDescent="0.25">
      <c r="A3976" s="4">
        <v>5000</v>
      </c>
      <c r="B3976" s="4">
        <v>14000</v>
      </c>
      <c r="C3976" s="4">
        <v>30</v>
      </c>
      <c r="D3976" s="4">
        <f t="shared" si="124"/>
        <v>303.14999999999998</v>
      </c>
      <c r="E3976" s="4">
        <v>10000</v>
      </c>
      <c r="F3976" s="25">
        <f t="shared" si="125"/>
        <v>100303151405</v>
      </c>
      <c r="G3976" s="4">
        <v>999999</v>
      </c>
    </row>
    <row r="3977" spans="1:8" hidden="1" x14ac:dyDescent="0.25">
      <c r="A3977" s="4">
        <v>6000</v>
      </c>
      <c r="B3977" s="4">
        <v>14000</v>
      </c>
      <c r="C3977" s="4">
        <v>30</v>
      </c>
      <c r="D3977" s="4">
        <f t="shared" si="124"/>
        <v>303.14999999999998</v>
      </c>
      <c r="E3977" s="4">
        <v>10000</v>
      </c>
      <c r="F3977" s="25">
        <f t="shared" si="125"/>
        <v>100303151406</v>
      </c>
      <c r="G3977" s="4">
        <v>999999</v>
      </c>
    </row>
    <row r="3978" spans="1:8" hidden="1" x14ac:dyDescent="0.25">
      <c r="A3978" s="4">
        <v>0</v>
      </c>
      <c r="B3978" s="4">
        <v>11000</v>
      </c>
      <c r="C3978" s="4">
        <v>35</v>
      </c>
      <c r="D3978" s="4">
        <f t="shared" si="124"/>
        <v>308.14999999999998</v>
      </c>
      <c r="E3978" s="4">
        <v>10000</v>
      </c>
      <c r="F3978" s="25">
        <f t="shared" si="125"/>
        <v>100308151100</v>
      </c>
      <c r="G3978" s="4">
        <v>0</v>
      </c>
      <c r="H3978" s="4" t="s">
        <v>2</v>
      </c>
    </row>
    <row r="3979" spans="1:8" hidden="1" x14ac:dyDescent="0.25">
      <c r="A3979" s="4">
        <v>1000</v>
      </c>
      <c r="B3979" s="4">
        <v>11000</v>
      </c>
      <c r="C3979" s="4">
        <v>35</v>
      </c>
      <c r="D3979" s="4">
        <f t="shared" si="124"/>
        <v>308.14999999999998</v>
      </c>
      <c r="E3979" s="4">
        <v>10000</v>
      </c>
      <c r="F3979" s="25">
        <f t="shared" si="125"/>
        <v>100308151101</v>
      </c>
      <c r="G3979" s="4">
        <v>0</v>
      </c>
      <c r="H3979" s="4" t="s">
        <v>2</v>
      </c>
    </row>
    <row r="3980" spans="1:8" hidden="1" x14ac:dyDescent="0.25">
      <c r="A3980" s="4">
        <v>2000</v>
      </c>
      <c r="B3980" s="4">
        <v>11000</v>
      </c>
      <c r="C3980" s="4">
        <v>35</v>
      </c>
      <c r="D3980" s="4">
        <f t="shared" si="124"/>
        <v>308.14999999999998</v>
      </c>
      <c r="E3980" s="4">
        <v>10000</v>
      </c>
      <c r="F3980" s="25">
        <f t="shared" si="125"/>
        <v>100308151102</v>
      </c>
      <c r="G3980" s="4">
        <v>0</v>
      </c>
      <c r="H3980" s="4" t="s">
        <v>2</v>
      </c>
    </row>
    <row r="3981" spans="1:8" hidden="1" x14ac:dyDescent="0.25">
      <c r="A3981" s="4">
        <v>3000</v>
      </c>
      <c r="B3981" s="4">
        <v>11000</v>
      </c>
      <c r="C3981" s="4">
        <v>35</v>
      </c>
      <c r="D3981" s="4">
        <f t="shared" si="124"/>
        <v>308.14999999999998</v>
      </c>
      <c r="E3981" s="4">
        <v>10000</v>
      </c>
      <c r="F3981" s="25">
        <f t="shared" si="125"/>
        <v>100308151103</v>
      </c>
      <c r="G3981" s="4">
        <v>0</v>
      </c>
      <c r="H3981" s="4" t="s">
        <v>2</v>
      </c>
    </row>
    <row r="3982" spans="1:8" hidden="1" x14ac:dyDescent="0.25">
      <c r="A3982" s="4">
        <v>4000</v>
      </c>
      <c r="B3982" s="4">
        <v>11000</v>
      </c>
      <c r="C3982" s="4">
        <v>35</v>
      </c>
      <c r="D3982" s="4">
        <f t="shared" si="124"/>
        <v>308.14999999999998</v>
      </c>
      <c r="E3982" s="4">
        <v>10000</v>
      </c>
      <c r="F3982" s="25">
        <f t="shared" si="125"/>
        <v>100308151104</v>
      </c>
      <c r="G3982" s="4">
        <v>0</v>
      </c>
      <c r="H3982" s="4" t="s">
        <v>2</v>
      </c>
    </row>
    <row r="3983" spans="1:8" hidden="1" x14ac:dyDescent="0.25">
      <c r="A3983" s="4">
        <v>5000</v>
      </c>
      <c r="B3983" s="4">
        <v>11000</v>
      </c>
      <c r="C3983" s="4">
        <v>35</v>
      </c>
      <c r="D3983" s="4">
        <f t="shared" si="124"/>
        <v>308.14999999999998</v>
      </c>
      <c r="E3983" s="4">
        <v>10000</v>
      </c>
      <c r="F3983" s="25">
        <f t="shared" si="125"/>
        <v>100308151105</v>
      </c>
      <c r="G3983" s="4">
        <v>0</v>
      </c>
      <c r="H3983" s="4" t="s">
        <v>2</v>
      </c>
    </row>
    <row r="3984" spans="1:8" hidden="1" x14ac:dyDescent="0.25">
      <c r="A3984" s="4">
        <v>6000</v>
      </c>
      <c r="B3984" s="4">
        <v>11000</v>
      </c>
      <c r="C3984" s="4">
        <v>35</v>
      </c>
      <c r="D3984" s="4">
        <f t="shared" si="124"/>
        <v>308.14999999999998</v>
      </c>
      <c r="E3984" s="4">
        <v>10000</v>
      </c>
      <c r="F3984" s="25">
        <f t="shared" si="125"/>
        <v>100308151106</v>
      </c>
      <c r="G3984" s="4">
        <v>83.8</v>
      </c>
      <c r="H3984" s="4" t="s">
        <v>3</v>
      </c>
    </row>
    <row r="3985" spans="1:8" hidden="1" x14ac:dyDescent="0.25">
      <c r="A3985" s="4">
        <v>0</v>
      </c>
      <c r="B3985" s="4">
        <v>11500</v>
      </c>
      <c r="C3985" s="4">
        <v>35</v>
      </c>
      <c r="D3985" s="4">
        <f t="shared" si="124"/>
        <v>308.14999999999998</v>
      </c>
      <c r="E3985" s="4">
        <v>10000</v>
      </c>
      <c r="F3985" s="25">
        <f t="shared" si="125"/>
        <v>100308151150</v>
      </c>
      <c r="G3985" s="4">
        <v>0</v>
      </c>
      <c r="H3985" s="4" t="s">
        <v>2</v>
      </c>
    </row>
    <row r="3986" spans="1:8" hidden="1" x14ac:dyDescent="0.25">
      <c r="A3986" s="4">
        <v>1000</v>
      </c>
      <c r="B3986" s="4">
        <v>11500</v>
      </c>
      <c r="C3986" s="4">
        <v>35</v>
      </c>
      <c r="D3986" s="4">
        <f t="shared" si="124"/>
        <v>308.14999999999998</v>
      </c>
      <c r="E3986" s="4">
        <v>10000</v>
      </c>
      <c r="F3986" s="25">
        <f t="shared" si="125"/>
        <v>100308151151</v>
      </c>
      <c r="G3986" s="4">
        <v>0</v>
      </c>
      <c r="H3986" s="4" t="s">
        <v>2</v>
      </c>
    </row>
    <row r="3987" spans="1:8" hidden="1" x14ac:dyDescent="0.25">
      <c r="A3987" s="4">
        <v>2000</v>
      </c>
      <c r="B3987" s="4">
        <v>11500</v>
      </c>
      <c r="C3987" s="4">
        <v>35</v>
      </c>
      <c r="D3987" s="4">
        <f t="shared" si="124"/>
        <v>308.14999999999998</v>
      </c>
      <c r="E3987" s="4">
        <v>10000</v>
      </c>
      <c r="F3987" s="25">
        <f t="shared" si="125"/>
        <v>100308151152</v>
      </c>
      <c r="G3987" s="4">
        <v>0</v>
      </c>
      <c r="H3987" s="4" t="s">
        <v>2</v>
      </c>
    </row>
    <row r="3988" spans="1:8" hidden="1" x14ac:dyDescent="0.25">
      <c r="A3988" s="4">
        <v>3000</v>
      </c>
      <c r="B3988" s="4">
        <v>11500</v>
      </c>
      <c r="C3988" s="4">
        <v>35</v>
      </c>
      <c r="D3988" s="4">
        <f t="shared" si="124"/>
        <v>308.14999999999998</v>
      </c>
      <c r="E3988" s="4">
        <v>10000</v>
      </c>
      <c r="F3988" s="25">
        <f t="shared" si="125"/>
        <v>100308151153</v>
      </c>
      <c r="G3988" s="4">
        <v>0</v>
      </c>
      <c r="H3988" s="4" t="s">
        <v>2</v>
      </c>
    </row>
    <row r="3989" spans="1:8" hidden="1" x14ac:dyDescent="0.25">
      <c r="A3989" s="4">
        <v>4000</v>
      </c>
      <c r="B3989" s="4">
        <v>11500</v>
      </c>
      <c r="C3989" s="4">
        <v>35</v>
      </c>
      <c r="D3989" s="4">
        <f t="shared" si="124"/>
        <v>308.14999999999998</v>
      </c>
      <c r="E3989" s="4">
        <v>10000</v>
      </c>
      <c r="F3989" s="25">
        <f t="shared" si="125"/>
        <v>100308151154</v>
      </c>
      <c r="G3989" s="4">
        <v>11.1</v>
      </c>
      <c r="H3989" s="4" t="s">
        <v>5</v>
      </c>
    </row>
    <row r="3990" spans="1:8" hidden="1" x14ac:dyDescent="0.25">
      <c r="A3990" s="4">
        <v>5000</v>
      </c>
      <c r="B3990" s="4">
        <v>11500</v>
      </c>
      <c r="C3990" s="4">
        <v>35</v>
      </c>
      <c r="D3990" s="4">
        <f t="shared" si="124"/>
        <v>308.14999999999998</v>
      </c>
      <c r="E3990" s="4">
        <v>10000</v>
      </c>
      <c r="F3990" s="25">
        <f t="shared" si="125"/>
        <v>100308151155</v>
      </c>
      <c r="G3990" s="4">
        <v>94.9</v>
      </c>
      <c r="H3990" s="4" t="s">
        <v>3</v>
      </c>
    </row>
    <row r="3991" spans="1:8" hidden="1" x14ac:dyDescent="0.25">
      <c r="A3991" s="4">
        <v>6000</v>
      </c>
      <c r="B3991" s="4">
        <v>11500</v>
      </c>
      <c r="C3991" s="4">
        <v>35</v>
      </c>
      <c r="D3991" s="4">
        <f t="shared" si="124"/>
        <v>308.14999999999998</v>
      </c>
      <c r="E3991" s="4">
        <v>10000</v>
      </c>
      <c r="F3991" s="25">
        <f t="shared" si="125"/>
        <v>100308151156</v>
      </c>
      <c r="G3991" s="4">
        <v>125.1</v>
      </c>
      <c r="H3991" s="4" t="s">
        <v>3</v>
      </c>
    </row>
    <row r="3992" spans="1:8" hidden="1" x14ac:dyDescent="0.25">
      <c r="A3992" s="4">
        <v>0</v>
      </c>
      <c r="B3992" s="4">
        <v>12000</v>
      </c>
      <c r="C3992" s="4">
        <v>35</v>
      </c>
      <c r="D3992" s="4">
        <f t="shared" si="124"/>
        <v>308.14999999999998</v>
      </c>
      <c r="E3992" s="4">
        <v>10000</v>
      </c>
      <c r="F3992" s="25">
        <f t="shared" si="125"/>
        <v>100308151200</v>
      </c>
      <c r="G3992" s="4">
        <v>0</v>
      </c>
      <c r="H3992" s="4" t="s">
        <v>2</v>
      </c>
    </row>
    <row r="3993" spans="1:8" hidden="1" x14ac:dyDescent="0.25">
      <c r="A3993" s="4">
        <v>1000</v>
      </c>
      <c r="B3993" s="4">
        <v>12000</v>
      </c>
      <c r="C3993" s="4">
        <v>35</v>
      </c>
      <c r="D3993" s="4">
        <f t="shared" si="124"/>
        <v>308.14999999999998</v>
      </c>
      <c r="E3993" s="4">
        <v>10000</v>
      </c>
      <c r="F3993" s="25">
        <f t="shared" si="125"/>
        <v>100308151201</v>
      </c>
      <c r="G3993" s="4">
        <v>0</v>
      </c>
      <c r="H3993" s="4" t="s">
        <v>2</v>
      </c>
    </row>
    <row r="3994" spans="1:8" hidden="1" x14ac:dyDescent="0.25">
      <c r="A3994" s="4">
        <v>2000</v>
      </c>
      <c r="B3994" s="4">
        <v>12000</v>
      </c>
      <c r="C3994" s="4">
        <v>35</v>
      </c>
      <c r="D3994" s="4">
        <f t="shared" si="124"/>
        <v>308.14999999999998</v>
      </c>
      <c r="E3994" s="4">
        <v>10000</v>
      </c>
      <c r="F3994" s="25">
        <f t="shared" si="125"/>
        <v>100308151202</v>
      </c>
      <c r="G3994" s="4">
        <v>0</v>
      </c>
      <c r="H3994" s="4" t="s">
        <v>2</v>
      </c>
    </row>
    <row r="3995" spans="1:8" hidden="1" x14ac:dyDescent="0.25">
      <c r="A3995" s="4">
        <v>3000</v>
      </c>
      <c r="B3995" s="4">
        <v>12000</v>
      </c>
      <c r="C3995" s="4">
        <v>35</v>
      </c>
      <c r="D3995" s="4">
        <f t="shared" si="124"/>
        <v>308.14999999999998</v>
      </c>
      <c r="E3995" s="4">
        <v>10000</v>
      </c>
      <c r="F3995" s="25">
        <f t="shared" si="125"/>
        <v>100308151203</v>
      </c>
      <c r="G3995" s="4">
        <v>36.4</v>
      </c>
      <c r="H3995" s="4" t="s">
        <v>3</v>
      </c>
    </row>
    <row r="3996" spans="1:8" hidden="1" x14ac:dyDescent="0.25">
      <c r="A3996" s="4">
        <v>4000</v>
      </c>
      <c r="B3996" s="4">
        <v>12000</v>
      </c>
      <c r="C3996" s="4">
        <v>35</v>
      </c>
      <c r="D3996" s="4">
        <f t="shared" si="124"/>
        <v>308.14999999999998</v>
      </c>
      <c r="E3996" s="4">
        <v>10000</v>
      </c>
      <c r="F3996" s="25">
        <f t="shared" si="125"/>
        <v>100308151204</v>
      </c>
      <c r="G3996" s="4">
        <v>97.6</v>
      </c>
      <c r="H3996" s="4" t="s">
        <v>3</v>
      </c>
    </row>
    <row r="3997" spans="1:8" hidden="1" x14ac:dyDescent="0.25">
      <c r="A3997" s="4">
        <v>5000</v>
      </c>
      <c r="B3997" s="4">
        <v>12000</v>
      </c>
      <c r="C3997" s="4">
        <v>35</v>
      </c>
      <c r="D3997" s="4">
        <f t="shared" si="124"/>
        <v>308.14999999999998</v>
      </c>
      <c r="E3997" s="4">
        <v>10000</v>
      </c>
      <c r="F3997" s="25">
        <f t="shared" si="125"/>
        <v>100308151205</v>
      </c>
      <c r="G3997" s="4">
        <v>134.69999999999999</v>
      </c>
      <c r="H3997" s="4" t="s">
        <v>3</v>
      </c>
    </row>
    <row r="3998" spans="1:8" hidden="1" x14ac:dyDescent="0.25">
      <c r="A3998" s="4">
        <v>6000</v>
      </c>
      <c r="B3998" s="4">
        <v>12000</v>
      </c>
      <c r="C3998" s="4">
        <v>35</v>
      </c>
      <c r="D3998" s="4">
        <f t="shared" si="124"/>
        <v>308.14999999999998</v>
      </c>
      <c r="E3998" s="4">
        <v>10000</v>
      </c>
      <c r="F3998" s="25">
        <f t="shared" si="125"/>
        <v>100308151206</v>
      </c>
      <c r="G3998" s="4">
        <v>999999</v>
      </c>
      <c r="H3998" s="4" t="s">
        <v>2</v>
      </c>
    </row>
    <row r="3999" spans="1:8" hidden="1" x14ac:dyDescent="0.25">
      <c r="A3999" s="4">
        <v>0</v>
      </c>
      <c r="B3999" s="4">
        <v>12500</v>
      </c>
      <c r="C3999" s="4">
        <v>35</v>
      </c>
      <c r="D3999" s="4">
        <f t="shared" si="124"/>
        <v>308.14999999999998</v>
      </c>
      <c r="E3999" s="4">
        <v>10000</v>
      </c>
      <c r="F3999" s="25">
        <f t="shared" si="125"/>
        <v>100308151250</v>
      </c>
      <c r="G3999" s="4">
        <v>0</v>
      </c>
      <c r="H3999" s="4" t="s">
        <v>2</v>
      </c>
    </row>
    <row r="4000" spans="1:8" hidden="1" x14ac:dyDescent="0.25">
      <c r="A4000" s="4">
        <v>1000</v>
      </c>
      <c r="B4000" s="4">
        <v>12500</v>
      </c>
      <c r="C4000" s="4">
        <v>35</v>
      </c>
      <c r="D4000" s="4">
        <f t="shared" si="124"/>
        <v>308.14999999999998</v>
      </c>
      <c r="E4000" s="4">
        <v>10000</v>
      </c>
      <c r="F4000" s="25">
        <f t="shared" si="125"/>
        <v>100308151251</v>
      </c>
      <c r="G4000" s="4">
        <v>0</v>
      </c>
      <c r="H4000" s="4" t="s">
        <v>2</v>
      </c>
    </row>
    <row r="4001" spans="1:8" hidden="1" x14ac:dyDescent="0.25">
      <c r="A4001" s="4">
        <v>2000</v>
      </c>
      <c r="B4001" s="4">
        <v>12500</v>
      </c>
      <c r="C4001" s="4">
        <v>35</v>
      </c>
      <c r="D4001" s="4">
        <f t="shared" si="124"/>
        <v>308.14999999999998</v>
      </c>
      <c r="E4001" s="4">
        <v>10000</v>
      </c>
      <c r="F4001" s="25">
        <f t="shared" si="125"/>
        <v>100308151252</v>
      </c>
      <c r="G4001" s="4">
        <v>44.5</v>
      </c>
      <c r="H4001" s="4" t="s">
        <v>3</v>
      </c>
    </row>
    <row r="4002" spans="1:8" hidden="1" x14ac:dyDescent="0.25">
      <c r="A4002" s="4">
        <v>3000</v>
      </c>
      <c r="B4002" s="4">
        <v>12500</v>
      </c>
      <c r="C4002" s="4">
        <v>35</v>
      </c>
      <c r="D4002" s="4">
        <f t="shared" si="124"/>
        <v>308.14999999999998</v>
      </c>
      <c r="E4002" s="4">
        <v>10000</v>
      </c>
      <c r="F4002" s="25">
        <f t="shared" si="125"/>
        <v>100308151253</v>
      </c>
      <c r="G4002" s="4">
        <v>102.6</v>
      </c>
      <c r="H4002" s="4" t="s">
        <v>3</v>
      </c>
    </row>
    <row r="4003" spans="1:8" hidden="1" x14ac:dyDescent="0.25">
      <c r="A4003" s="4">
        <v>4000</v>
      </c>
      <c r="B4003" s="4">
        <v>12500</v>
      </c>
      <c r="C4003" s="4">
        <v>35</v>
      </c>
      <c r="D4003" s="4">
        <f t="shared" si="124"/>
        <v>308.14999999999998</v>
      </c>
      <c r="E4003" s="4">
        <v>10000</v>
      </c>
      <c r="F4003" s="25">
        <f t="shared" si="125"/>
        <v>100308151254</v>
      </c>
      <c r="G4003" s="4">
        <v>135</v>
      </c>
      <c r="H4003" s="4" t="s">
        <v>3</v>
      </c>
    </row>
    <row r="4004" spans="1:8" hidden="1" x14ac:dyDescent="0.25">
      <c r="A4004" s="4">
        <v>5000</v>
      </c>
      <c r="B4004" s="4">
        <v>12500</v>
      </c>
      <c r="C4004" s="4">
        <v>35</v>
      </c>
      <c r="D4004" s="4">
        <f t="shared" si="124"/>
        <v>308.14999999999998</v>
      </c>
      <c r="E4004" s="4">
        <v>10000</v>
      </c>
      <c r="F4004" s="25">
        <f t="shared" si="125"/>
        <v>100308151255</v>
      </c>
      <c r="G4004" s="4">
        <v>999999</v>
      </c>
      <c r="H4004" s="4" t="s">
        <v>2</v>
      </c>
    </row>
    <row r="4005" spans="1:8" hidden="1" x14ac:dyDescent="0.25">
      <c r="A4005" s="4">
        <v>6000</v>
      </c>
      <c r="B4005" s="4">
        <v>12500</v>
      </c>
      <c r="C4005" s="4">
        <v>35</v>
      </c>
      <c r="D4005" s="4">
        <f t="shared" si="124"/>
        <v>308.14999999999998</v>
      </c>
      <c r="E4005" s="4">
        <v>10000</v>
      </c>
      <c r="F4005" s="25">
        <f t="shared" si="125"/>
        <v>100308151256</v>
      </c>
      <c r="G4005" s="4">
        <v>999999</v>
      </c>
      <c r="H4005" s="4" t="s">
        <v>2</v>
      </c>
    </row>
    <row r="4006" spans="1:8" hidden="1" x14ac:dyDescent="0.25">
      <c r="A4006" s="4">
        <v>0</v>
      </c>
      <c r="B4006" s="4">
        <v>12800</v>
      </c>
      <c r="C4006" s="4">
        <v>35</v>
      </c>
      <c r="D4006" s="4">
        <f t="shared" si="124"/>
        <v>308.14999999999998</v>
      </c>
      <c r="E4006" s="4">
        <v>10000</v>
      </c>
      <c r="F4006" s="25">
        <f t="shared" si="125"/>
        <v>100308151280</v>
      </c>
      <c r="G4006" s="4">
        <v>0</v>
      </c>
      <c r="H4006" s="4" t="s">
        <v>2</v>
      </c>
    </row>
    <row r="4007" spans="1:8" hidden="1" x14ac:dyDescent="0.25">
      <c r="A4007" s="4">
        <v>1000</v>
      </c>
      <c r="B4007" s="4">
        <v>12800</v>
      </c>
      <c r="C4007" s="4">
        <v>35</v>
      </c>
      <c r="D4007" s="4">
        <f t="shared" si="124"/>
        <v>308.14999999999998</v>
      </c>
      <c r="E4007" s="4">
        <v>10000</v>
      </c>
      <c r="F4007" s="25">
        <f t="shared" si="125"/>
        <v>100308151281</v>
      </c>
      <c r="G4007" s="4">
        <v>0</v>
      </c>
      <c r="H4007" s="4" t="s">
        <v>2</v>
      </c>
    </row>
    <row r="4008" spans="1:8" hidden="1" x14ac:dyDescent="0.25">
      <c r="A4008" s="4">
        <v>2000</v>
      </c>
      <c r="B4008" s="4">
        <v>12800</v>
      </c>
      <c r="C4008" s="4">
        <v>35</v>
      </c>
      <c r="D4008" s="4">
        <f t="shared" si="124"/>
        <v>308.14999999999998</v>
      </c>
      <c r="E4008" s="4">
        <v>10000</v>
      </c>
      <c r="F4008" s="25">
        <f t="shared" si="125"/>
        <v>100308151282</v>
      </c>
      <c r="G4008" s="4">
        <v>87.1</v>
      </c>
      <c r="H4008" s="4" t="s">
        <v>3</v>
      </c>
    </row>
    <row r="4009" spans="1:8" hidden="1" x14ac:dyDescent="0.25">
      <c r="A4009" s="4">
        <v>3000</v>
      </c>
      <c r="B4009" s="4">
        <v>12800</v>
      </c>
      <c r="C4009" s="4">
        <v>35</v>
      </c>
      <c r="D4009" s="4">
        <f t="shared" si="124"/>
        <v>308.14999999999998</v>
      </c>
      <c r="E4009" s="4">
        <v>10000</v>
      </c>
      <c r="F4009" s="25">
        <f t="shared" si="125"/>
        <v>100308151283</v>
      </c>
      <c r="G4009" s="4">
        <v>125.2</v>
      </c>
      <c r="H4009" s="4" t="s">
        <v>3</v>
      </c>
    </row>
    <row r="4010" spans="1:8" hidden="1" x14ac:dyDescent="0.25">
      <c r="A4010" s="4">
        <v>4000</v>
      </c>
      <c r="B4010" s="4">
        <v>12800</v>
      </c>
      <c r="C4010" s="4">
        <v>35</v>
      </c>
      <c r="D4010" s="4">
        <f t="shared" si="124"/>
        <v>308.14999999999998</v>
      </c>
      <c r="E4010" s="4">
        <v>10000</v>
      </c>
      <c r="F4010" s="25">
        <f t="shared" si="125"/>
        <v>100308151284</v>
      </c>
      <c r="G4010" s="4">
        <v>999999</v>
      </c>
      <c r="H4010" s="4" t="s">
        <v>2</v>
      </c>
    </row>
    <row r="4011" spans="1:8" hidden="1" x14ac:dyDescent="0.25">
      <c r="A4011" s="4">
        <v>5000</v>
      </c>
      <c r="B4011" s="4">
        <v>12800</v>
      </c>
      <c r="C4011" s="4">
        <v>35</v>
      </c>
      <c r="D4011" s="4">
        <f t="shared" si="124"/>
        <v>308.14999999999998</v>
      </c>
      <c r="E4011" s="4">
        <v>10000</v>
      </c>
      <c r="F4011" s="25">
        <f t="shared" si="125"/>
        <v>100308151285</v>
      </c>
      <c r="G4011" s="4">
        <v>999999</v>
      </c>
      <c r="H4011" s="4" t="s">
        <v>2</v>
      </c>
    </row>
    <row r="4012" spans="1:8" hidden="1" x14ac:dyDescent="0.25">
      <c r="A4012" s="4">
        <v>6000</v>
      </c>
      <c r="B4012" s="4">
        <v>12800</v>
      </c>
      <c r="C4012" s="4">
        <v>35</v>
      </c>
      <c r="D4012" s="4">
        <f t="shared" si="124"/>
        <v>308.14999999999998</v>
      </c>
      <c r="E4012" s="4">
        <v>10000</v>
      </c>
      <c r="F4012" s="25">
        <f t="shared" si="125"/>
        <v>100308151286</v>
      </c>
      <c r="G4012" s="4">
        <v>999999</v>
      </c>
    </row>
    <row r="4013" spans="1:8" hidden="1" x14ac:dyDescent="0.25">
      <c r="A4013" s="4">
        <v>0</v>
      </c>
      <c r="B4013" s="4">
        <v>13000</v>
      </c>
      <c r="C4013" s="4">
        <v>35</v>
      </c>
      <c r="D4013" s="4">
        <f t="shared" si="124"/>
        <v>308.14999999999998</v>
      </c>
      <c r="E4013" s="4">
        <v>10000</v>
      </c>
      <c r="F4013" s="25">
        <f t="shared" si="125"/>
        <v>100308151300</v>
      </c>
      <c r="G4013" s="4">
        <v>0</v>
      </c>
      <c r="H4013" s="4" t="s">
        <v>2</v>
      </c>
    </row>
    <row r="4014" spans="1:8" hidden="1" x14ac:dyDescent="0.25">
      <c r="A4014" s="4">
        <v>1000</v>
      </c>
      <c r="B4014" s="4">
        <v>13000</v>
      </c>
      <c r="C4014" s="4">
        <v>35</v>
      </c>
      <c r="D4014" s="4">
        <f t="shared" si="124"/>
        <v>308.14999999999998</v>
      </c>
      <c r="E4014" s="4">
        <v>10000</v>
      </c>
      <c r="F4014" s="25">
        <f t="shared" si="125"/>
        <v>100308151301</v>
      </c>
      <c r="G4014" s="4">
        <v>50.2</v>
      </c>
      <c r="H4014" s="4" t="s">
        <v>3</v>
      </c>
    </row>
    <row r="4015" spans="1:8" hidden="1" x14ac:dyDescent="0.25">
      <c r="A4015" s="4">
        <v>2000</v>
      </c>
      <c r="B4015" s="4">
        <v>13000</v>
      </c>
      <c r="C4015" s="4">
        <v>35</v>
      </c>
      <c r="D4015" s="4">
        <f t="shared" si="124"/>
        <v>308.14999999999998</v>
      </c>
      <c r="E4015" s="4">
        <v>10000</v>
      </c>
      <c r="F4015" s="25">
        <f t="shared" si="125"/>
        <v>100308151302</v>
      </c>
      <c r="G4015" s="4">
        <v>107.1</v>
      </c>
      <c r="H4015" s="4" t="s">
        <v>3</v>
      </c>
    </row>
    <row r="4016" spans="1:8" hidden="1" x14ac:dyDescent="0.25">
      <c r="A4016" s="4">
        <v>3000</v>
      </c>
      <c r="B4016" s="4">
        <v>13000</v>
      </c>
      <c r="C4016" s="4">
        <v>35</v>
      </c>
      <c r="D4016" s="4">
        <f t="shared" si="124"/>
        <v>308.14999999999998</v>
      </c>
      <c r="E4016" s="4">
        <v>10000</v>
      </c>
      <c r="F4016" s="25">
        <f t="shared" si="125"/>
        <v>100308151303</v>
      </c>
      <c r="G4016" s="4">
        <v>139.5</v>
      </c>
      <c r="H4016" s="4" t="s">
        <v>3</v>
      </c>
    </row>
    <row r="4017" spans="1:8" hidden="1" x14ac:dyDescent="0.25">
      <c r="A4017" s="4">
        <v>4000</v>
      </c>
      <c r="B4017" s="4">
        <v>13000</v>
      </c>
      <c r="C4017" s="4">
        <v>35</v>
      </c>
      <c r="D4017" s="4">
        <f t="shared" si="124"/>
        <v>308.14999999999998</v>
      </c>
      <c r="E4017" s="4">
        <v>10000</v>
      </c>
      <c r="F4017" s="25">
        <f t="shared" si="125"/>
        <v>100308151304</v>
      </c>
      <c r="G4017" s="4">
        <v>999999</v>
      </c>
      <c r="H4017" s="4" t="s">
        <v>2</v>
      </c>
    </row>
    <row r="4018" spans="1:8" hidden="1" x14ac:dyDescent="0.25">
      <c r="A4018" s="4">
        <v>5000</v>
      </c>
      <c r="B4018" s="4">
        <v>13000</v>
      </c>
      <c r="C4018" s="4">
        <v>35</v>
      </c>
      <c r="D4018" s="4">
        <f t="shared" si="124"/>
        <v>308.14999999999998</v>
      </c>
      <c r="E4018" s="4">
        <v>10000</v>
      </c>
      <c r="F4018" s="25">
        <f t="shared" si="125"/>
        <v>100308151305</v>
      </c>
      <c r="G4018" s="4">
        <v>999999</v>
      </c>
      <c r="H4018" s="4" t="s">
        <v>2</v>
      </c>
    </row>
    <row r="4019" spans="1:8" hidden="1" x14ac:dyDescent="0.25">
      <c r="A4019" s="4">
        <v>6000</v>
      </c>
      <c r="B4019" s="4">
        <v>13000</v>
      </c>
      <c r="C4019" s="4">
        <v>35</v>
      </c>
      <c r="D4019" s="4">
        <f t="shared" si="124"/>
        <v>308.14999999999998</v>
      </c>
      <c r="E4019" s="4">
        <v>10000</v>
      </c>
      <c r="F4019" s="25">
        <f t="shared" si="125"/>
        <v>100308151306</v>
      </c>
      <c r="G4019" s="4">
        <v>999999</v>
      </c>
    </row>
    <row r="4020" spans="1:8" hidden="1" x14ac:dyDescent="0.25">
      <c r="A4020" s="4">
        <v>0</v>
      </c>
      <c r="B4020" s="4">
        <v>13500</v>
      </c>
      <c r="C4020" s="4">
        <v>35</v>
      </c>
      <c r="D4020" s="4">
        <f t="shared" si="124"/>
        <v>308.14999999999998</v>
      </c>
      <c r="E4020" s="4">
        <v>10000</v>
      </c>
      <c r="F4020" s="25">
        <f t="shared" si="125"/>
        <v>100308151350</v>
      </c>
      <c r="G4020" s="4">
        <v>49.5</v>
      </c>
      <c r="H4020" s="4" t="s">
        <v>3</v>
      </c>
    </row>
    <row r="4021" spans="1:8" hidden="1" x14ac:dyDescent="0.25">
      <c r="A4021" s="4">
        <v>1000</v>
      </c>
      <c r="B4021" s="4">
        <v>13500</v>
      </c>
      <c r="C4021" s="4">
        <v>35</v>
      </c>
      <c r="D4021" s="4">
        <f t="shared" si="124"/>
        <v>308.14999999999998</v>
      </c>
      <c r="E4021" s="4">
        <v>10000</v>
      </c>
      <c r="F4021" s="25">
        <f t="shared" si="125"/>
        <v>100308151351</v>
      </c>
      <c r="G4021" s="4">
        <v>107.8</v>
      </c>
      <c r="H4021" s="4" t="s">
        <v>3</v>
      </c>
    </row>
    <row r="4022" spans="1:8" hidden="1" x14ac:dyDescent="0.25">
      <c r="A4022" s="4">
        <v>2000</v>
      </c>
      <c r="B4022" s="4">
        <v>13500</v>
      </c>
      <c r="C4022" s="4">
        <v>35</v>
      </c>
      <c r="D4022" s="4">
        <f t="shared" si="124"/>
        <v>308.14999999999998</v>
      </c>
      <c r="E4022" s="4">
        <v>10000</v>
      </c>
      <c r="F4022" s="25">
        <f t="shared" si="125"/>
        <v>100308151352</v>
      </c>
      <c r="G4022" s="4">
        <v>140.69999999999999</v>
      </c>
      <c r="H4022" s="4" t="s">
        <v>3</v>
      </c>
    </row>
    <row r="4023" spans="1:8" hidden="1" x14ac:dyDescent="0.25">
      <c r="A4023" s="4">
        <v>3000</v>
      </c>
      <c r="B4023" s="4">
        <v>13500</v>
      </c>
      <c r="C4023" s="4">
        <v>35</v>
      </c>
      <c r="D4023" s="4">
        <f t="shared" si="124"/>
        <v>308.14999999999998</v>
      </c>
      <c r="E4023" s="4">
        <v>10000</v>
      </c>
      <c r="F4023" s="25">
        <f t="shared" si="125"/>
        <v>100308151353</v>
      </c>
      <c r="G4023" s="4">
        <v>999999</v>
      </c>
      <c r="H4023" s="4" t="s">
        <v>2</v>
      </c>
    </row>
    <row r="4024" spans="1:8" hidden="1" x14ac:dyDescent="0.25">
      <c r="A4024" s="4">
        <v>4000</v>
      </c>
      <c r="B4024" s="4">
        <v>13500</v>
      </c>
      <c r="C4024" s="4">
        <v>35</v>
      </c>
      <c r="D4024" s="4">
        <f t="shared" si="124"/>
        <v>308.14999999999998</v>
      </c>
      <c r="E4024" s="4">
        <v>10000</v>
      </c>
      <c r="F4024" s="25">
        <f t="shared" si="125"/>
        <v>100308151354</v>
      </c>
      <c r="G4024" s="4">
        <v>999999</v>
      </c>
      <c r="H4024" s="4" t="s">
        <v>2</v>
      </c>
    </row>
    <row r="4025" spans="1:8" hidden="1" x14ac:dyDescent="0.25">
      <c r="A4025" s="4">
        <v>5000</v>
      </c>
      <c r="B4025" s="4">
        <v>13500</v>
      </c>
      <c r="C4025" s="4">
        <v>35</v>
      </c>
      <c r="D4025" s="4">
        <f t="shared" si="124"/>
        <v>308.14999999999998</v>
      </c>
      <c r="E4025" s="4">
        <v>10000</v>
      </c>
      <c r="F4025" s="25">
        <f t="shared" si="125"/>
        <v>100308151355</v>
      </c>
      <c r="G4025" s="4">
        <v>999999</v>
      </c>
    </row>
    <row r="4026" spans="1:8" hidden="1" x14ac:dyDescent="0.25">
      <c r="A4026" s="4">
        <v>6000</v>
      </c>
      <c r="B4026" s="4">
        <v>13500</v>
      </c>
      <c r="C4026" s="4">
        <v>35</v>
      </c>
      <c r="D4026" s="4">
        <f t="shared" si="124"/>
        <v>308.14999999999998</v>
      </c>
      <c r="E4026" s="4">
        <v>10000</v>
      </c>
      <c r="F4026" s="25">
        <f t="shared" si="125"/>
        <v>100308151356</v>
      </c>
      <c r="G4026" s="4">
        <v>999999</v>
      </c>
    </row>
    <row r="4027" spans="1:8" hidden="1" x14ac:dyDescent="0.25">
      <c r="A4027" s="4">
        <v>0</v>
      </c>
      <c r="B4027" s="4">
        <v>14000</v>
      </c>
      <c r="C4027" s="4">
        <v>35</v>
      </c>
      <c r="D4027" s="4">
        <f t="shared" si="124"/>
        <v>308.14999999999998</v>
      </c>
      <c r="E4027" s="4">
        <v>10000</v>
      </c>
      <c r="F4027" s="25">
        <f t="shared" si="125"/>
        <v>100308151400</v>
      </c>
      <c r="G4027" s="4">
        <v>108.7</v>
      </c>
      <c r="H4027" s="4" t="s">
        <v>3</v>
      </c>
    </row>
    <row r="4028" spans="1:8" hidden="1" x14ac:dyDescent="0.25">
      <c r="A4028" s="4">
        <v>1000</v>
      </c>
      <c r="B4028" s="4">
        <v>14000</v>
      </c>
      <c r="C4028" s="4">
        <v>35</v>
      </c>
      <c r="D4028" s="4">
        <f t="shared" si="124"/>
        <v>308.14999999999998</v>
      </c>
      <c r="E4028" s="4">
        <v>10000</v>
      </c>
      <c r="F4028" s="25">
        <f t="shared" si="125"/>
        <v>100308151401</v>
      </c>
      <c r="G4028" s="4">
        <v>142.5</v>
      </c>
      <c r="H4028" s="4" t="s">
        <v>3</v>
      </c>
    </row>
    <row r="4029" spans="1:8" hidden="1" x14ac:dyDescent="0.25">
      <c r="A4029" s="4">
        <v>2000</v>
      </c>
      <c r="B4029" s="4">
        <v>14000</v>
      </c>
      <c r="C4029" s="4">
        <v>35</v>
      </c>
      <c r="D4029" s="4">
        <f t="shared" si="124"/>
        <v>308.14999999999998</v>
      </c>
      <c r="E4029" s="4">
        <v>10000</v>
      </c>
      <c r="F4029" s="25">
        <f t="shared" si="125"/>
        <v>100308151402</v>
      </c>
      <c r="G4029" s="4">
        <v>999999</v>
      </c>
      <c r="H4029" s="4" t="s">
        <v>2</v>
      </c>
    </row>
    <row r="4030" spans="1:8" hidden="1" x14ac:dyDescent="0.25">
      <c r="A4030" s="4">
        <v>3000</v>
      </c>
      <c r="B4030" s="4">
        <v>14000</v>
      </c>
      <c r="C4030" s="4">
        <v>35</v>
      </c>
      <c r="D4030" s="4">
        <f t="shared" si="124"/>
        <v>308.14999999999998</v>
      </c>
      <c r="E4030" s="4">
        <v>10000</v>
      </c>
      <c r="F4030" s="25">
        <f t="shared" si="125"/>
        <v>100308151403</v>
      </c>
      <c r="G4030" s="4">
        <v>999999</v>
      </c>
      <c r="H4030" s="4" t="s">
        <v>2</v>
      </c>
    </row>
    <row r="4031" spans="1:8" hidden="1" x14ac:dyDescent="0.25">
      <c r="A4031" s="4">
        <v>4000</v>
      </c>
      <c r="B4031" s="4">
        <v>14000</v>
      </c>
      <c r="C4031" s="4">
        <v>35</v>
      </c>
      <c r="D4031" s="4">
        <f t="shared" si="124"/>
        <v>308.14999999999998</v>
      </c>
      <c r="E4031" s="4">
        <v>10000</v>
      </c>
      <c r="F4031" s="25">
        <f t="shared" si="125"/>
        <v>100308151404</v>
      </c>
      <c r="G4031" s="4">
        <v>999999</v>
      </c>
    </row>
    <row r="4032" spans="1:8" hidden="1" x14ac:dyDescent="0.25">
      <c r="A4032" s="4">
        <v>5000</v>
      </c>
      <c r="B4032" s="4">
        <v>14000</v>
      </c>
      <c r="C4032" s="4">
        <v>35</v>
      </c>
      <c r="D4032" s="4">
        <f t="shared" si="124"/>
        <v>308.14999999999998</v>
      </c>
      <c r="E4032" s="4">
        <v>10000</v>
      </c>
      <c r="F4032" s="25">
        <f t="shared" si="125"/>
        <v>100308151405</v>
      </c>
      <c r="G4032" s="4">
        <v>999999</v>
      </c>
    </row>
    <row r="4033" spans="1:8" hidden="1" x14ac:dyDescent="0.25">
      <c r="A4033" s="4">
        <v>6000</v>
      </c>
      <c r="B4033" s="4">
        <v>14000</v>
      </c>
      <c r="C4033" s="4">
        <v>35</v>
      </c>
      <c r="D4033" s="4">
        <f t="shared" si="124"/>
        <v>308.14999999999998</v>
      </c>
      <c r="E4033" s="4">
        <v>10000</v>
      </c>
      <c r="F4033" s="25">
        <f t="shared" si="125"/>
        <v>100308151406</v>
      </c>
      <c r="G4033" s="4">
        <v>999999</v>
      </c>
    </row>
    <row r="4034" spans="1:8" hidden="1" x14ac:dyDescent="0.25">
      <c r="A4034" s="4">
        <v>0</v>
      </c>
      <c r="B4034" s="4">
        <v>11000</v>
      </c>
      <c r="C4034" s="4">
        <v>40</v>
      </c>
      <c r="D4034" s="4">
        <f t="shared" ref="D4034:D4097" si="126">C4034+273.15</f>
        <v>313.14999999999998</v>
      </c>
      <c r="E4034" s="4">
        <v>10000</v>
      </c>
      <c r="F4034" s="25">
        <f t="shared" ref="F4034:F4097" si="127">E4034*10^7+D4034*10^6+B4034/10+A4034/1000</f>
        <v>100313151100</v>
      </c>
      <c r="G4034" s="4">
        <v>0</v>
      </c>
      <c r="H4034" s="4" t="s">
        <v>2</v>
      </c>
    </row>
    <row r="4035" spans="1:8" hidden="1" x14ac:dyDescent="0.25">
      <c r="A4035" s="4">
        <v>1000</v>
      </c>
      <c r="B4035" s="4">
        <v>11000</v>
      </c>
      <c r="C4035" s="4">
        <v>40</v>
      </c>
      <c r="D4035" s="4">
        <f t="shared" si="126"/>
        <v>313.14999999999998</v>
      </c>
      <c r="E4035" s="4">
        <v>10000</v>
      </c>
      <c r="F4035" s="25">
        <f t="shared" si="127"/>
        <v>100313151101</v>
      </c>
      <c r="G4035" s="4">
        <v>0</v>
      </c>
      <c r="H4035" s="4" t="s">
        <v>2</v>
      </c>
    </row>
    <row r="4036" spans="1:8" hidden="1" x14ac:dyDescent="0.25">
      <c r="A4036" s="4">
        <v>2000</v>
      </c>
      <c r="B4036" s="4">
        <v>11000</v>
      </c>
      <c r="C4036" s="4">
        <v>40</v>
      </c>
      <c r="D4036" s="4">
        <f t="shared" si="126"/>
        <v>313.14999999999998</v>
      </c>
      <c r="E4036" s="4">
        <v>10000</v>
      </c>
      <c r="F4036" s="25">
        <f t="shared" si="127"/>
        <v>100313151102</v>
      </c>
      <c r="G4036" s="4">
        <v>0</v>
      </c>
      <c r="H4036" s="4" t="s">
        <v>2</v>
      </c>
    </row>
    <row r="4037" spans="1:8" hidden="1" x14ac:dyDescent="0.25">
      <c r="A4037" s="4">
        <v>3000</v>
      </c>
      <c r="B4037" s="4">
        <v>11000</v>
      </c>
      <c r="C4037" s="4">
        <v>40</v>
      </c>
      <c r="D4037" s="4">
        <f t="shared" si="126"/>
        <v>313.14999999999998</v>
      </c>
      <c r="E4037" s="4">
        <v>10000</v>
      </c>
      <c r="F4037" s="25">
        <f t="shared" si="127"/>
        <v>100313151103</v>
      </c>
      <c r="G4037" s="4">
        <v>0</v>
      </c>
      <c r="H4037" s="4" t="s">
        <v>2</v>
      </c>
    </row>
    <row r="4038" spans="1:8" hidden="1" x14ac:dyDescent="0.25">
      <c r="A4038" s="4">
        <v>4000</v>
      </c>
      <c r="B4038" s="4">
        <v>11000</v>
      </c>
      <c r="C4038" s="4">
        <v>40</v>
      </c>
      <c r="D4038" s="4">
        <f t="shared" si="126"/>
        <v>313.14999999999998</v>
      </c>
      <c r="E4038" s="4">
        <v>10000</v>
      </c>
      <c r="F4038" s="25">
        <f t="shared" si="127"/>
        <v>100313151104</v>
      </c>
      <c r="G4038" s="4">
        <v>0</v>
      </c>
      <c r="H4038" s="4" t="s">
        <v>2</v>
      </c>
    </row>
    <row r="4039" spans="1:8" hidden="1" x14ac:dyDescent="0.25">
      <c r="A4039" s="4">
        <v>5000</v>
      </c>
      <c r="B4039" s="4">
        <v>11000</v>
      </c>
      <c r="C4039" s="4">
        <v>40</v>
      </c>
      <c r="D4039" s="4">
        <f t="shared" si="126"/>
        <v>313.14999999999998</v>
      </c>
      <c r="E4039" s="4">
        <v>10000</v>
      </c>
      <c r="F4039" s="25">
        <f t="shared" si="127"/>
        <v>100313151105</v>
      </c>
      <c r="G4039" s="4">
        <v>68.5</v>
      </c>
      <c r="H4039" s="4" t="s">
        <v>3</v>
      </c>
    </row>
    <row r="4040" spans="1:8" hidden="1" x14ac:dyDescent="0.25">
      <c r="A4040" s="4">
        <v>6000</v>
      </c>
      <c r="B4040" s="4">
        <v>11000</v>
      </c>
      <c r="C4040" s="4">
        <v>40</v>
      </c>
      <c r="D4040" s="4">
        <f t="shared" si="126"/>
        <v>313.14999999999998</v>
      </c>
      <c r="E4040" s="4">
        <v>10000</v>
      </c>
      <c r="F4040" s="25">
        <f t="shared" si="127"/>
        <v>100313151106</v>
      </c>
      <c r="G4040" s="4">
        <v>107.2</v>
      </c>
      <c r="H4040" s="4" t="s">
        <v>3</v>
      </c>
    </row>
    <row r="4041" spans="1:8" hidden="1" x14ac:dyDescent="0.25">
      <c r="A4041" s="4">
        <v>0</v>
      </c>
      <c r="B4041" s="4">
        <v>11500</v>
      </c>
      <c r="C4041" s="4">
        <v>40</v>
      </c>
      <c r="D4041" s="4">
        <f t="shared" si="126"/>
        <v>313.14999999999998</v>
      </c>
      <c r="E4041" s="4">
        <v>10000</v>
      </c>
      <c r="F4041" s="25">
        <f t="shared" si="127"/>
        <v>100313151150</v>
      </c>
      <c r="G4041" s="4">
        <v>0</v>
      </c>
      <c r="H4041" s="4" t="s">
        <v>2</v>
      </c>
    </row>
    <row r="4042" spans="1:8" hidden="1" x14ac:dyDescent="0.25">
      <c r="A4042" s="4">
        <v>1000</v>
      </c>
      <c r="B4042" s="4">
        <v>11500</v>
      </c>
      <c r="C4042" s="4">
        <v>40</v>
      </c>
      <c r="D4042" s="4">
        <f t="shared" si="126"/>
        <v>313.14999999999998</v>
      </c>
      <c r="E4042" s="4">
        <v>10000</v>
      </c>
      <c r="F4042" s="25">
        <f t="shared" si="127"/>
        <v>100313151151</v>
      </c>
      <c r="G4042" s="4">
        <v>0</v>
      </c>
      <c r="H4042" s="4" t="s">
        <v>2</v>
      </c>
    </row>
    <row r="4043" spans="1:8" hidden="1" x14ac:dyDescent="0.25">
      <c r="A4043" s="4">
        <v>2000</v>
      </c>
      <c r="B4043" s="4">
        <v>11500</v>
      </c>
      <c r="C4043" s="4">
        <v>40</v>
      </c>
      <c r="D4043" s="4">
        <f t="shared" si="126"/>
        <v>313.14999999999998</v>
      </c>
      <c r="E4043" s="4">
        <v>10000</v>
      </c>
      <c r="F4043" s="25">
        <f t="shared" si="127"/>
        <v>100313151152</v>
      </c>
      <c r="G4043" s="4">
        <v>0</v>
      </c>
      <c r="H4043" s="4" t="s">
        <v>2</v>
      </c>
    </row>
    <row r="4044" spans="1:8" hidden="1" x14ac:dyDescent="0.25">
      <c r="A4044" s="4">
        <v>3000</v>
      </c>
      <c r="B4044" s="4">
        <v>11500</v>
      </c>
      <c r="C4044" s="4">
        <v>40</v>
      </c>
      <c r="D4044" s="4">
        <f t="shared" si="126"/>
        <v>313.14999999999998</v>
      </c>
      <c r="E4044" s="4">
        <v>10000</v>
      </c>
      <c r="F4044" s="25">
        <f t="shared" si="127"/>
        <v>100313151153</v>
      </c>
      <c r="G4044" s="4">
        <v>0</v>
      </c>
      <c r="H4044" s="4" t="s">
        <v>2</v>
      </c>
    </row>
    <row r="4045" spans="1:8" hidden="1" x14ac:dyDescent="0.25">
      <c r="A4045" s="4">
        <v>4000</v>
      </c>
      <c r="B4045" s="4">
        <v>11500</v>
      </c>
      <c r="C4045" s="4">
        <v>40</v>
      </c>
      <c r="D4045" s="4">
        <f t="shared" si="126"/>
        <v>313.14999999999998</v>
      </c>
      <c r="E4045" s="4">
        <v>10000</v>
      </c>
      <c r="F4045" s="25">
        <f t="shared" si="127"/>
        <v>100313151154</v>
      </c>
      <c r="G4045" s="4">
        <v>72.599999999999994</v>
      </c>
      <c r="H4045" s="4" t="s">
        <v>3</v>
      </c>
    </row>
    <row r="4046" spans="1:8" hidden="1" x14ac:dyDescent="0.25">
      <c r="A4046" s="4">
        <v>5000</v>
      </c>
      <c r="B4046" s="4">
        <v>11500</v>
      </c>
      <c r="C4046" s="4">
        <v>40</v>
      </c>
      <c r="D4046" s="4">
        <f t="shared" si="126"/>
        <v>313.14999999999998</v>
      </c>
      <c r="E4046" s="4">
        <v>10000</v>
      </c>
      <c r="F4046" s="25">
        <f t="shared" si="127"/>
        <v>100313151155</v>
      </c>
      <c r="G4046" s="4">
        <v>116.6</v>
      </c>
      <c r="H4046" s="4" t="s">
        <v>3</v>
      </c>
    </row>
    <row r="4047" spans="1:8" hidden="1" x14ac:dyDescent="0.25">
      <c r="A4047" s="4">
        <v>6000</v>
      </c>
      <c r="B4047" s="4">
        <v>11500</v>
      </c>
      <c r="C4047" s="4">
        <v>40</v>
      </c>
      <c r="D4047" s="4">
        <f t="shared" si="126"/>
        <v>313.14999999999998</v>
      </c>
      <c r="E4047" s="4">
        <v>10000</v>
      </c>
      <c r="F4047" s="25">
        <f t="shared" si="127"/>
        <v>100313151156</v>
      </c>
      <c r="G4047" s="4">
        <v>999999</v>
      </c>
      <c r="H4047" s="4" t="s">
        <v>2</v>
      </c>
    </row>
    <row r="4048" spans="1:8" hidden="1" x14ac:dyDescent="0.25">
      <c r="A4048" s="4">
        <v>0</v>
      </c>
      <c r="B4048" s="4">
        <v>12000</v>
      </c>
      <c r="C4048" s="4">
        <v>40</v>
      </c>
      <c r="D4048" s="4">
        <f t="shared" si="126"/>
        <v>313.14999999999998</v>
      </c>
      <c r="E4048" s="4">
        <v>10000</v>
      </c>
      <c r="F4048" s="25">
        <f t="shared" si="127"/>
        <v>100313151200</v>
      </c>
      <c r="G4048" s="4">
        <v>0</v>
      </c>
      <c r="H4048" s="4" t="s">
        <v>2</v>
      </c>
    </row>
    <row r="4049" spans="1:8" hidden="1" x14ac:dyDescent="0.25">
      <c r="A4049" s="4">
        <v>1000</v>
      </c>
      <c r="B4049" s="4">
        <v>12000</v>
      </c>
      <c r="C4049" s="4">
        <v>40</v>
      </c>
      <c r="D4049" s="4">
        <f t="shared" si="126"/>
        <v>313.14999999999998</v>
      </c>
      <c r="E4049" s="4">
        <v>10000</v>
      </c>
      <c r="F4049" s="25">
        <f t="shared" si="127"/>
        <v>100313151201</v>
      </c>
      <c r="G4049" s="4">
        <v>0</v>
      </c>
      <c r="H4049" s="4" t="s">
        <v>2</v>
      </c>
    </row>
    <row r="4050" spans="1:8" hidden="1" x14ac:dyDescent="0.25">
      <c r="A4050" s="4">
        <v>2000</v>
      </c>
      <c r="B4050" s="4">
        <v>12000</v>
      </c>
      <c r="C4050" s="4">
        <v>40</v>
      </c>
      <c r="D4050" s="4">
        <f t="shared" si="126"/>
        <v>313.14999999999998</v>
      </c>
      <c r="E4050" s="4">
        <v>10000</v>
      </c>
      <c r="F4050" s="25">
        <f t="shared" si="127"/>
        <v>100313151202</v>
      </c>
      <c r="G4050" s="4">
        <v>0</v>
      </c>
      <c r="H4050" s="4" t="s">
        <v>2</v>
      </c>
    </row>
    <row r="4051" spans="1:8" hidden="1" x14ac:dyDescent="0.25">
      <c r="A4051" s="4">
        <v>3000</v>
      </c>
      <c r="B4051" s="4">
        <v>12000</v>
      </c>
      <c r="C4051" s="4">
        <v>40</v>
      </c>
      <c r="D4051" s="4">
        <f t="shared" si="126"/>
        <v>313.14999999999998</v>
      </c>
      <c r="E4051" s="4">
        <v>10000</v>
      </c>
      <c r="F4051" s="25">
        <f t="shared" si="127"/>
        <v>100313151203</v>
      </c>
      <c r="G4051" s="4">
        <v>81.7</v>
      </c>
      <c r="H4051" s="4" t="s">
        <v>3</v>
      </c>
    </row>
    <row r="4052" spans="1:8" hidden="1" x14ac:dyDescent="0.25">
      <c r="A4052" s="4">
        <v>4000</v>
      </c>
      <c r="B4052" s="4">
        <v>12000</v>
      </c>
      <c r="C4052" s="4">
        <v>40</v>
      </c>
      <c r="D4052" s="4">
        <f t="shared" si="126"/>
        <v>313.14999999999998</v>
      </c>
      <c r="E4052" s="4">
        <v>10000</v>
      </c>
      <c r="F4052" s="25">
        <f t="shared" si="127"/>
        <v>100313151204</v>
      </c>
      <c r="G4052" s="4">
        <v>118.8</v>
      </c>
      <c r="H4052" s="4" t="s">
        <v>3</v>
      </c>
    </row>
    <row r="4053" spans="1:8" hidden="1" x14ac:dyDescent="0.25">
      <c r="A4053" s="4">
        <v>5000</v>
      </c>
      <c r="B4053" s="4">
        <v>12000</v>
      </c>
      <c r="C4053" s="4">
        <v>40</v>
      </c>
      <c r="D4053" s="4">
        <f t="shared" si="126"/>
        <v>313.14999999999998</v>
      </c>
      <c r="E4053" s="4">
        <v>10000</v>
      </c>
      <c r="F4053" s="25">
        <f t="shared" si="127"/>
        <v>100313151205</v>
      </c>
      <c r="G4053" s="4">
        <v>999999</v>
      </c>
      <c r="H4053" s="4" t="s">
        <v>2</v>
      </c>
    </row>
    <row r="4054" spans="1:8" hidden="1" x14ac:dyDescent="0.25">
      <c r="A4054" s="4">
        <v>6000</v>
      </c>
      <c r="B4054" s="4">
        <v>12000</v>
      </c>
      <c r="C4054" s="4">
        <v>40</v>
      </c>
      <c r="D4054" s="4">
        <f t="shared" si="126"/>
        <v>313.14999999999998</v>
      </c>
      <c r="E4054" s="4">
        <v>10000</v>
      </c>
      <c r="F4054" s="25">
        <f t="shared" si="127"/>
        <v>100313151206</v>
      </c>
      <c r="G4054" s="4">
        <v>999999</v>
      </c>
      <c r="H4054" s="4" t="s">
        <v>2</v>
      </c>
    </row>
    <row r="4055" spans="1:8" hidden="1" x14ac:dyDescent="0.25">
      <c r="A4055" s="4">
        <v>0</v>
      </c>
      <c r="B4055" s="4">
        <v>12500</v>
      </c>
      <c r="C4055" s="4">
        <v>40</v>
      </c>
      <c r="D4055" s="4">
        <f t="shared" si="126"/>
        <v>313.14999999999998</v>
      </c>
      <c r="E4055" s="4">
        <v>10000</v>
      </c>
      <c r="F4055" s="25">
        <f t="shared" si="127"/>
        <v>100313151250</v>
      </c>
      <c r="G4055" s="4">
        <v>0</v>
      </c>
      <c r="H4055" s="4" t="s">
        <v>2</v>
      </c>
    </row>
    <row r="4056" spans="1:8" hidden="1" x14ac:dyDescent="0.25">
      <c r="A4056" s="4">
        <v>1000</v>
      </c>
      <c r="B4056" s="4">
        <v>12500</v>
      </c>
      <c r="C4056" s="4">
        <v>40</v>
      </c>
      <c r="D4056" s="4">
        <f t="shared" si="126"/>
        <v>313.14999999999998</v>
      </c>
      <c r="E4056" s="4">
        <v>10000</v>
      </c>
      <c r="F4056" s="25">
        <f t="shared" si="127"/>
        <v>100313151251</v>
      </c>
      <c r="G4056" s="4">
        <v>0</v>
      </c>
      <c r="H4056" s="4" t="s">
        <v>2</v>
      </c>
    </row>
    <row r="4057" spans="1:8" hidden="1" x14ac:dyDescent="0.25">
      <c r="A4057" s="4">
        <v>2000</v>
      </c>
      <c r="B4057" s="4">
        <v>12500</v>
      </c>
      <c r="C4057" s="4">
        <v>40</v>
      </c>
      <c r="D4057" s="4">
        <f t="shared" si="126"/>
        <v>313.14999999999998</v>
      </c>
      <c r="E4057" s="4">
        <v>10000</v>
      </c>
      <c r="F4057" s="25">
        <f t="shared" si="127"/>
        <v>100313151252</v>
      </c>
      <c r="G4057" s="4">
        <v>86.7</v>
      </c>
      <c r="H4057" s="4" t="s">
        <v>3</v>
      </c>
    </row>
    <row r="4058" spans="1:8" hidden="1" x14ac:dyDescent="0.25">
      <c r="A4058" s="4">
        <v>3000</v>
      </c>
      <c r="B4058" s="4">
        <v>12500</v>
      </c>
      <c r="C4058" s="4">
        <v>40</v>
      </c>
      <c r="D4058" s="4">
        <f t="shared" si="126"/>
        <v>313.14999999999998</v>
      </c>
      <c r="E4058" s="4">
        <v>10000</v>
      </c>
      <c r="F4058" s="25">
        <f t="shared" si="127"/>
        <v>100313151253</v>
      </c>
      <c r="G4058" s="4">
        <v>125.1</v>
      </c>
      <c r="H4058" s="4" t="s">
        <v>3</v>
      </c>
    </row>
    <row r="4059" spans="1:8" hidden="1" x14ac:dyDescent="0.25">
      <c r="A4059" s="4">
        <v>4000</v>
      </c>
      <c r="B4059" s="4">
        <v>12500</v>
      </c>
      <c r="C4059" s="4">
        <v>40</v>
      </c>
      <c r="D4059" s="4">
        <f t="shared" si="126"/>
        <v>313.14999999999998</v>
      </c>
      <c r="E4059" s="4">
        <v>10000</v>
      </c>
      <c r="F4059" s="25">
        <f t="shared" si="127"/>
        <v>100313151254</v>
      </c>
      <c r="G4059" s="4">
        <v>150</v>
      </c>
      <c r="H4059" s="4" t="s">
        <v>2</v>
      </c>
    </row>
    <row r="4060" spans="1:8" hidden="1" x14ac:dyDescent="0.25">
      <c r="A4060" s="4">
        <v>5000</v>
      </c>
      <c r="B4060" s="4">
        <v>12500</v>
      </c>
      <c r="C4060" s="4">
        <v>40</v>
      </c>
      <c r="D4060" s="4">
        <f t="shared" si="126"/>
        <v>313.14999999999998</v>
      </c>
      <c r="E4060" s="4">
        <v>10000</v>
      </c>
      <c r="F4060" s="25">
        <f t="shared" si="127"/>
        <v>100313151255</v>
      </c>
      <c r="G4060" s="4">
        <v>999999</v>
      </c>
      <c r="H4060" s="4" t="s">
        <v>2</v>
      </c>
    </row>
    <row r="4061" spans="1:8" hidden="1" x14ac:dyDescent="0.25">
      <c r="A4061" s="4">
        <v>6000</v>
      </c>
      <c r="B4061" s="4">
        <v>12500</v>
      </c>
      <c r="C4061" s="4">
        <v>40</v>
      </c>
      <c r="D4061" s="4">
        <f t="shared" si="126"/>
        <v>313.14999999999998</v>
      </c>
      <c r="E4061" s="4">
        <v>10000</v>
      </c>
      <c r="F4061" s="25">
        <f t="shared" si="127"/>
        <v>100313151256</v>
      </c>
      <c r="G4061" s="4">
        <v>999999</v>
      </c>
    </row>
    <row r="4062" spans="1:8" hidden="1" x14ac:dyDescent="0.25">
      <c r="A4062" s="4">
        <v>0</v>
      </c>
      <c r="B4062" s="4">
        <v>12800</v>
      </c>
      <c r="C4062" s="4">
        <v>40</v>
      </c>
      <c r="D4062" s="4">
        <f t="shared" si="126"/>
        <v>313.14999999999998</v>
      </c>
      <c r="E4062" s="4">
        <v>10000</v>
      </c>
      <c r="F4062" s="25">
        <f t="shared" si="127"/>
        <v>100313151280</v>
      </c>
      <c r="G4062" s="4">
        <v>0</v>
      </c>
      <c r="H4062" s="4" t="s">
        <v>2</v>
      </c>
    </row>
    <row r="4063" spans="1:8" hidden="1" x14ac:dyDescent="0.25">
      <c r="A4063" s="4">
        <v>1000</v>
      </c>
      <c r="B4063" s="4">
        <v>12800</v>
      </c>
      <c r="C4063" s="4">
        <v>40</v>
      </c>
      <c r="D4063" s="4">
        <f t="shared" si="126"/>
        <v>313.14999999999998</v>
      </c>
      <c r="E4063" s="4">
        <v>10000</v>
      </c>
      <c r="F4063" s="25">
        <f t="shared" si="127"/>
        <v>100313151281</v>
      </c>
      <c r="G4063" s="4">
        <v>65</v>
      </c>
      <c r="H4063" s="4" t="s">
        <v>3</v>
      </c>
    </row>
    <row r="4064" spans="1:8" hidden="1" x14ac:dyDescent="0.25">
      <c r="A4064" s="4">
        <v>2000</v>
      </c>
      <c r="B4064" s="4">
        <v>12800</v>
      </c>
      <c r="C4064" s="4">
        <v>40</v>
      </c>
      <c r="D4064" s="4">
        <f t="shared" si="126"/>
        <v>313.14999999999998</v>
      </c>
      <c r="E4064" s="4">
        <v>10000</v>
      </c>
      <c r="F4064" s="25">
        <f t="shared" si="127"/>
        <v>100313151282</v>
      </c>
      <c r="G4064" s="4">
        <v>113.2</v>
      </c>
      <c r="H4064" s="4" t="s">
        <v>3</v>
      </c>
    </row>
    <row r="4065" spans="1:8" hidden="1" x14ac:dyDescent="0.25">
      <c r="A4065" s="4">
        <v>3000</v>
      </c>
      <c r="B4065" s="4">
        <v>12800</v>
      </c>
      <c r="C4065" s="4">
        <v>40</v>
      </c>
      <c r="D4065" s="4">
        <f t="shared" si="126"/>
        <v>313.14999999999998</v>
      </c>
      <c r="E4065" s="4">
        <v>10000</v>
      </c>
      <c r="F4065" s="25">
        <f t="shared" si="127"/>
        <v>100313151283</v>
      </c>
      <c r="G4065" s="4">
        <v>149.30000000000001</v>
      </c>
      <c r="H4065" s="4" t="s">
        <v>3</v>
      </c>
    </row>
    <row r="4066" spans="1:8" hidden="1" x14ac:dyDescent="0.25">
      <c r="A4066" s="4">
        <v>4000</v>
      </c>
      <c r="B4066" s="4">
        <v>12800</v>
      </c>
      <c r="C4066" s="4">
        <v>40</v>
      </c>
      <c r="D4066" s="4">
        <f t="shared" si="126"/>
        <v>313.14999999999998</v>
      </c>
      <c r="E4066" s="4">
        <v>10000</v>
      </c>
      <c r="F4066" s="25">
        <f t="shared" si="127"/>
        <v>100313151284</v>
      </c>
      <c r="G4066" s="4">
        <v>999999</v>
      </c>
      <c r="H4066" s="4" t="s">
        <v>2</v>
      </c>
    </row>
    <row r="4067" spans="1:8" hidden="1" x14ac:dyDescent="0.25">
      <c r="A4067" s="4">
        <v>5000</v>
      </c>
      <c r="B4067" s="4">
        <v>12800</v>
      </c>
      <c r="C4067" s="4">
        <v>40</v>
      </c>
      <c r="D4067" s="4">
        <f t="shared" si="126"/>
        <v>313.14999999999998</v>
      </c>
      <c r="E4067" s="4">
        <v>10000</v>
      </c>
      <c r="F4067" s="25">
        <f t="shared" si="127"/>
        <v>100313151285</v>
      </c>
      <c r="G4067" s="4">
        <v>999999</v>
      </c>
    </row>
    <row r="4068" spans="1:8" hidden="1" x14ac:dyDescent="0.25">
      <c r="A4068" s="4">
        <v>6000</v>
      </c>
      <c r="B4068" s="4">
        <v>12800</v>
      </c>
      <c r="C4068" s="4">
        <v>40</v>
      </c>
      <c r="D4068" s="4">
        <f t="shared" si="126"/>
        <v>313.14999999999998</v>
      </c>
      <c r="E4068" s="4">
        <v>10000</v>
      </c>
      <c r="F4068" s="25">
        <f t="shared" si="127"/>
        <v>100313151286</v>
      </c>
      <c r="G4068" s="4">
        <v>999999</v>
      </c>
    </row>
    <row r="4069" spans="1:8" hidden="1" x14ac:dyDescent="0.25">
      <c r="A4069" s="4">
        <v>0</v>
      </c>
      <c r="B4069" s="4">
        <v>13000</v>
      </c>
      <c r="C4069" s="4">
        <v>40</v>
      </c>
      <c r="D4069" s="4">
        <f t="shared" si="126"/>
        <v>313.14999999999998</v>
      </c>
      <c r="E4069" s="4">
        <v>10000</v>
      </c>
      <c r="F4069" s="25">
        <f t="shared" si="127"/>
        <v>100313151300</v>
      </c>
      <c r="G4069" s="4">
        <v>0</v>
      </c>
      <c r="H4069" s="4" t="s">
        <v>2</v>
      </c>
    </row>
    <row r="4070" spans="1:8" hidden="1" x14ac:dyDescent="0.25">
      <c r="A4070" s="4">
        <v>1000</v>
      </c>
      <c r="B4070" s="4">
        <v>13000</v>
      </c>
      <c r="C4070" s="4">
        <v>40</v>
      </c>
      <c r="D4070" s="4">
        <f t="shared" si="126"/>
        <v>313.14999999999998</v>
      </c>
      <c r="E4070" s="4">
        <v>10000</v>
      </c>
      <c r="F4070" s="25">
        <f t="shared" si="127"/>
        <v>100313151301</v>
      </c>
      <c r="G4070" s="4">
        <v>91.1</v>
      </c>
      <c r="H4070" s="4" t="s">
        <v>3</v>
      </c>
    </row>
    <row r="4071" spans="1:8" hidden="1" x14ac:dyDescent="0.25">
      <c r="A4071" s="4">
        <v>2000</v>
      </c>
      <c r="B4071" s="4">
        <v>13000</v>
      </c>
      <c r="C4071" s="4">
        <v>40</v>
      </c>
      <c r="D4071" s="4">
        <f t="shared" si="126"/>
        <v>313.14999999999998</v>
      </c>
      <c r="E4071" s="4">
        <v>10000</v>
      </c>
      <c r="F4071" s="25">
        <f t="shared" si="127"/>
        <v>100313151302</v>
      </c>
      <c r="G4071" s="4">
        <v>129.30000000000001</v>
      </c>
      <c r="H4071" s="4" t="s">
        <v>3</v>
      </c>
    </row>
    <row r="4072" spans="1:8" hidden="1" x14ac:dyDescent="0.25">
      <c r="A4072" s="4">
        <v>3000</v>
      </c>
      <c r="B4072" s="4">
        <v>13000</v>
      </c>
      <c r="C4072" s="4">
        <v>40</v>
      </c>
      <c r="D4072" s="4">
        <f t="shared" si="126"/>
        <v>313.14999999999998</v>
      </c>
      <c r="E4072" s="4">
        <v>10000</v>
      </c>
      <c r="F4072" s="25">
        <f t="shared" si="127"/>
        <v>100313151303</v>
      </c>
      <c r="G4072" s="4">
        <v>152.9</v>
      </c>
      <c r="H4072" s="4" t="s">
        <v>2</v>
      </c>
    </row>
    <row r="4073" spans="1:8" hidden="1" x14ac:dyDescent="0.25">
      <c r="A4073" s="4">
        <v>4000</v>
      </c>
      <c r="B4073" s="4">
        <v>13000</v>
      </c>
      <c r="C4073" s="4">
        <v>40</v>
      </c>
      <c r="D4073" s="4">
        <f t="shared" si="126"/>
        <v>313.14999999999998</v>
      </c>
      <c r="E4073" s="4">
        <v>10000</v>
      </c>
      <c r="F4073" s="25">
        <f t="shared" si="127"/>
        <v>100313151304</v>
      </c>
      <c r="G4073" s="4">
        <v>999999</v>
      </c>
      <c r="H4073" s="4" t="s">
        <v>2</v>
      </c>
    </row>
    <row r="4074" spans="1:8" hidden="1" x14ac:dyDescent="0.25">
      <c r="A4074" s="4">
        <v>5000</v>
      </c>
      <c r="B4074" s="4">
        <v>13000</v>
      </c>
      <c r="C4074" s="4">
        <v>40</v>
      </c>
      <c r="D4074" s="4">
        <f t="shared" si="126"/>
        <v>313.14999999999998</v>
      </c>
      <c r="E4074" s="4">
        <v>10000</v>
      </c>
      <c r="F4074" s="25">
        <f t="shared" si="127"/>
        <v>100313151305</v>
      </c>
      <c r="G4074" s="4">
        <v>999999</v>
      </c>
    </row>
    <row r="4075" spans="1:8" hidden="1" x14ac:dyDescent="0.25">
      <c r="A4075" s="4">
        <v>6000</v>
      </c>
      <c r="B4075" s="4">
        <v>13000</v>
      </c>
      <c r="C4075" s="4">
        <v>40</v>
      </c>
      <c r="D4075" s="4">
        <f t="shared" si="126"/>
        <v>313.14999999999998</v>
      </c>
      <c r="E4075" s="4">
        <v>10000</v>
      </c>
      <c r="F4075" s="25">
        <f t="shared" si="127"/>
        <v>100313151306</v>
      </c>
      <c r="G4075" s="4">
        <v>999999</v>
      </c>
    </row>
    <row r="4076" spans="1:8" hidden="1" x14ac:dyDescent="0.25">
      <c r="A4076" s="4">
        <v>0</v>
      </c>
      <c r="B4076" s="4">
        <v>13500</v>
      </c>
      <c r="C4076" s="4">
        <v>40</v>
      </c>
      <c r="D4076" s="4">
        <f t="shared" si="126"/>
        <v>313.14999999999998</v>
      </c>
      <c r="E4076" s="4">
        <v>10000</v>
      </c>
      <c r="F4076" s="25">
        <f t="shared" si="127"/>
        <v>100313151350</v>
      </c>
      <c r="G4076" s="4">
        <v>91.6</v>
      </c>
      <c r="H4076" s="4" t="s">
        <v>3</v>
      </c>
    </row>
    <row r="4077" spans="1:8" hidden="1" x14ac:dyDescent="0.25">
      <c r="A4077" s="4">
        <v>1000</v>
      </c>
      <c r="B4077" s="4">
        <v>13500</v>
      </c>
      <c r="C4077" s="4">
        <v>40</v>
      </c>
      <c r="D4077" s="4">
        <f t="shared" si="126"/>
        <v>313.14999999999998</v>
      </c>
      <c r="E4077" s="4">
        <v>10000</v>
      </c>
      <c r="F4077" s="25">
        <f t="shared" si="127"/>
        <v>100313151351</v>
      </c>
      <c r="G4077" s="4">
        <v>130.1</v>
      </c>
      <c r="H4077" s="4" t="s">
        <v>3</v>
      </c>
    </row>
    <row r="4078" spans="1:8" hidden="1" x14ac:dyDescent="0.25">
      <c r="A4078" s="4">
        <v>2000</v>
      </c>
      <c r="B4078" s="4">
        <v>13500</v>
      </c>
      <c r="C4078" s="4">
        <v>40</v>
      </c>
      <c r="D4078" s="4">
        <f t="shared" si="126"/>
        <v>313.14999999999998</v>
      </c>
      <c r="E4078" s="4">
        <v>10000</v>
      </c>
      <c r="F4078" s="25">
        <f t="shared" si="127"/>
        <v>100313151352</v>
      </c>
      <c r="G4078" s="4">
        <v>999999</v>
      </c>
      <c r="H4078" s="4" t="s">
        <v>2</v>
      </c>
    </row>
    <row r="4079" spans="1:8" hidden="1" x14ac:dyDescent="0.25">
      <c r="A4079" s="4">
        <v>3000</v>
      </c>
      <c r="B4079" s="4">
        <v>13500</v>
      </c>
      <c r="C4079" s="4">
        <v>40</v>
      </c>
      <c r="D4079" s="4">
        <f t="shared" si="126"/>
        <v>313.14999999999998</v>
      </c>
      <c r="E4079" s="4">
        <v>10000</v>
      </c>
      <c r="F4079" s="25">
        <f t="shared" si="127"/>
        <v>100313151353</v>
      </c>
      <c r="G4079" s="4">
        <v>999999</v>
      </c>
      <c r="H4079" s="4" t="s">
        <v>2</v>
      </c>
    </row>
    <row r="4080" spans="1:8" hidden="1" x14ac:dyDescent="0.25">
      <c r="A4080" s="4">
        <v>4000</v>
      </c>
      <c r="B4080" s="4">
        <v>13500</v>
      </c>
      <c r="C4080" s="4">
        <v>40</v>
      </c>
      <c r="D4080" s="4">
        <f t="shared" si="126"/>
        <v>313.14999999999998</v>
      </c>
      <c r="E4080" s="4">
        <v>10000</v>
      </c>
      <c r="F4080" s="25">
        <f t="shared" si="127"/>
        <v>100313151354</v>
      </c>
      <c r="G4080" s="4">
        <v>999999</v>
      </c>
      <c r="H4080" s="4" t="s">
        <v>2</v>
      </c>
    </row>
    <row r="4081" spans="1:8" hidden="1" x14ac:dyDescent="0.25">
      <c r="A4081" s="4">
        <v>5000</v>
      </c>
      <c r="B4081" s="4">
        <v>13500</v>
      </c>
      <c r="C4081" s="4">
        <v>40</v>
      </c>
      <c r="D4081" s="4">
        <f t="shared" si="126"/>
        <v>313.14999999999998</v>
      </c>
      <c r="E4081" s="4">
        <v>10000</v>
      </c>
      <c r="F4081" s="25">
        <f t="shared" si="127"/>
        <v>100313151355</v>
      </c>
      <c r="G4081" s="4">
        <v>999999</v>
      </c>
    </row>
    <row r="4082" spans="1:8" hidden="1" x14ac:dyDescent="0.25">
      <c r="A4082" s="4">
        <v>6000</v>
      </c>
      <c r="B4082" s="4">
        <v>13500</v>
      </c>
      <c r="C4082" s="4">
        <v>40</v>
      </c>
      <c r="D4082" s="4">
        <f t="shared" si="126"/>
        <v>313.14999999999998</v>
      </c>
      <c r="E4082" s="4">
        <v>10000</v>
      </c>
      <c r="F4082" s="25">
        <f t="shared" si="127"/>
        <v>100313151356</v>
      </c>
      <c r="G4082" s="4">
        <v>999999</v>
      </c>
    </row>
    <row r="4083" spans="1:8" hidden="1" x14ac:dyDescent="0.25">
      <c r="A4083" s="4">
        <v>0</v>
      </c>
      <c r="B4083" s="4">
        <v>14000</v>
      </c>
      <c r="C4083" s="4">
        <v>40</v>
      </c>
      <c r="D4083" s="4">
        <f t="shared" si="126"/>
        <v>313.14999999999998</v>
      </c>
      <c r="E4083" s="4">
        <v>10000</v>
      </c>
      <c r="F4083" s="25">
        <f t="shared" si="127"/>
        <v>100313151400</v>
      </c>
      <c r="G4083" s="4">
        <v>131.69999999999999</v>
      </c>
      <c r="H4083" s="4" t="s">
        <v>3</v>
      </c>
    </row>
    <row r="4084" spans="1:8" hidden="1" x14ac:dyDescent="0.25">
      <c r="A4084" s="4">
        <v>1000</v>
      </c>
      <c r="B4084" s="4">
        <v>14000</v>
      </c>
      <c r="C4084" s="4">
        <v>40</v>
      </c>
      <c r="D4084" s="4">
        <f t="shared" si="126"/>
        <v>313.14999999999998</v>
      </c>
      <c r="E4084" s="4">
        <v>10000</v>
      </c>
      <c r="F4084" s="25">
        <f t="shared" si="127"/>
        <v>100313151401</v>
      </c>
      <c r="G4084" s="4">
        <v>999999</v>
      </c>
      <c r="H4084" s="4" t="s">
        <v>2</v>
      </c>
    </row>
    <row r="4085" spans="1:8" hidden="1" x14ac:dyDescent="0.25">
      <c r="A4085" s="4">
        <v>2000</v>
      </c>
      <c r="B4085" s="4">
        <v>14000</v>
      </c>
      <c r="C4085" s="4">
        <v>40</v>
      </c>
      <c r="D4085" s="4">
        <f t="shared" si="126"/>
        <v>313.14999999999998</v>
      </c>
      <c r="E4085" s="4">
        <v>10000</v>
      </c>
      <c r="F4085" s="25">
        <f t="shared" si="127"/>
        <v>100313151402</v>
      </c>
      <c r="G4085" s="4">
        <v>999999</v>
      </c>
      <c r="H4085" s="4" t="s">
        <v>2</v>
      </c>
    </row>
    <row r="4086" spans="1:8" hidden="1" x14ac:dyDescent="0.25">
      <c r="A4086" s="4">
        <v>3000</v>
      </c>
      <c r="B4086" s="4">
        <v>14000</v>
      </c>
      <c r="C4086" s="4">
        <v>40</v>
      </c>
      <c r="D4086" s="4">
        <f t="shared" si="126"/>
        <v>313.14999999999998</v>
      </c>
      <c r="E4086" s="4">
        <v>10000</v>
      </c>
      <c r="F4086" s="25">
        <f t="shared" si="127"/>
        <v>100313151403</v>
      </c>
      <c r="G4086" s="4">
        <v>999999</v>
      </c>
    </row>
    <row r="4087" spans="1:8" hidden="1" x14ac:dyDescent="0.25">
      <c r="A4087" s="4">
        <v>4000</v>
      </c>
      <c r="B4087" s="4">
        <v>14000</v>
      </c>
      <c r="C4087" s="4">
        <v>40</v>
      </c>
      <c r="D4087" s="4">
        <f t="shared" si="126"/>
        <v>313.14999999999998</v>
      </c>
      <c r="E4087" s="4">
        <v>10000</v>
      </c>
      <c r="F4087" s="25">
        <f t="shared" si="127"/>
        <v>100313151404</v>
      </c>
      <c r="G4087" s="4">
        <v>999999</v>
      </c>
    </row>
    <row r="4088" spans="1:8" hidden="1" x14ac:dyDescent="0.25">
      <c r="A4088" s="4">
        <v>5000</v>
      </c>
      <c r="B4088" s="4">
        <v>14000</v>
      </c>
      <c r="C4088" s="4">
        <v>40</v>
      </c>
      <c r="D4088" s="4">
        <f t="shared" si="126"/>
        <v>313.14999999999998</v>
      </c>
      <c r="E4088" s="4">
        <v>10000</v>
      </c>
      <c r="F4088" s="25">
        <f t="shared" si="127"/>
        <v>100313151405</v>
      </c>
      <c r="G4088" s="4">
        <v>999999</v>
      </c>
    </row>
    <row r="4089" spans="1:8" hidden="1" x14ac:dyDescent="0.25">
      <c r="A4089" s="4">
        <v>6000</v>
      </c>
      <c r="B4089" s="4">
        <v>14000</v>
      </c>
      <c r="C4089" s="4">
        <v>40</v>
      </c>
      <c r="D4089" s="4">
        <f t="shared" si="126"/>
        <v>313.14999999999998</v>
      </c>
      <c r="E4089" s="4">
        <v>10000</v>
      </c>
      <c r="F4089" s="25">
        <f t="shared" si="127"/>
        <v>100313151406</v>
      </c>
      <c r="G4089" s="4">
        <v>999999</v>
      </c>
    </row>
    <row r="4090" spans="1:8" hidden="1" x14ac:dyDescent="0.25">
      <c r="A4090" s="4">
        <v>0</v>
      </c>
      <c r="B4090" s="4">
        <v>11000</v>
      </c>
      <c r="C4090" s="4">
        <v>45</v>
      </c>
      <c r="D4090" s="4">
        <f t="shared" si="126"/>
        <v>318.14999999999998</v>
      </c>
      <c r="E4090" s="4">
        <v>10000</v>
      </c>
      <c r="F4090" s="25">
        <f t="shared" si="127"/>
        <v>100318151100</v>
      </c>
      <c r="G4090" s="4">
        <v>0</v>
      </c>
      <c r="H4090" s="4" t="s">
        <v>2</v>
      </c>
    </row>
    <row r="4091" spans="1:8" hidden="1" x14ac:dyDescent="0.25">
      <c r="A4091" s="4">
        <v>1000</v>
      </c>
      <c r="B4091" s="4">
        <v>11000</v>
      </c>
      <c r="C4091" s="4">
        <v>45</v>
      </c>
      <c r="D4091" s="4">
        <f t="shared" si="126"/>
        <v>318.14999999999998</v>
      </c>
      <c r="E4091" s="4">
        <v>10000</v>
      </c>
      <c r="F4091" s="25">
        <f t="shared" si="127"/>
        <v>100318151101</v>
      </c>
      <c r="G4091" s="4">
        <v>0</v>
      </c>
      <c r="H4091" s="4" t="s">
        <v>2</v>
      </c>
    </row>
    <row r="4092" spans="1:8" hidden="1" x14ac:dyDescent="0.25">
      <c r="A4092" s="4">
        <v>2000</v>
      </c>
      <c r="B4092" s="4">
        <v>11000</v>
      </c>
      <c r="C4092" s="4">
        <v>45</v>
      </c>
      <c r="D4092" s="4">
        <f t="shared" si="126"/>
        <v>318.14999999999998</v>
      </c>
      <c r="E4092" s="4">
        <v>10000</v>
      </c>
      <c r="F4092" s="25">
        <f t="shared" si="127"/>
        <v>100318151102</v>
      </c>
      <c r="G4092" s="4">
        <v>0</v>
      </c>
      <c r="H4092" s="4" t="s">
        <v>2</v>
      </c>
    </row>
    <row r="4093" spans="1:8" hidden="1" x14ac:dyDescent="0.25">
      <c r="A4093" s="4">
        <v>3000</v>
      </c>
      <c r="B4093" s="4">
        <v>11000</v>
      </c>
      <c r="C4093" s="4">
        <v>45</v>
      </c>
      <c r="D4093" s="4">
        <f t="shared" si="126"/>
        <v>318.14999999999998</v>
      </c>
      <c r="E4093" s="4">
        <v>10000</v>
      </c>
      <c r="F4093" s="25">
        <f t="shared" si="127"/>
        <v>100318151103</v>
      </c>
      <c r="G4093" s="4">
        <v>0</v>
      </c>
      <c r="H4093" s="4" t="s">
        <v>2</v>
      </c>
    </row>
    <row r="4094" spans="1:8" hidden="1" x14ac:dyDescent="0.25">
      <c r="A4094" s="4">
        <v>4000</v>
      </c>
      <c r="B4094" s="4">
        <v>11000</v>
      </c>
      <c r="C4094" s="4">
        <v>45</v>
      </c>
      <c r="D4094" s="4">
        <f t="shared" si="126"/>
        <v>318.14999999999998</v>
      </c>
      <c r="E4094" s="4">
        <v>10000</v>
      </c>
      <c r="F4094" s="25">
        <f t="shared" si="127"/>
        <v>100318151104</v>
      </c>
      <c r="G4094" s="4">
        <v>27.8</v>
      </c>
      <c r="H4094" s="4" t="s">
        <v>3</v>
      </c>
    </row>
    <row r="4095" spans="1:8" hidden="1" x14ac:dyDescent="0.25">
      <c r="A4095" s="4">
        <v>5000</v>
      </c>
      <c r="B4095" s="4">
        <v>11000</v>
      </c>
      <c r="C4095" s="4">
        <v>45</v>
      </c>
      <c r="D4095" s="4">
        <f t="shared" si="126"/>
        <v>318.14999999999998</v>
      </c>
      <c r="E4095" s="4">
        <v>10000</v>
      </c>
      <c r="F4095" s="25">
        <f t="shared" si="127"/>
        <v>100318151105</v>
      </c>
      <c r="G4095" s="4">
        <v>95.8</v>
      </c>
      <c r="H4095" s="4" t="s">
        <v>3</v>
      </c>
    </row>
    <row r="4096" spans="1:8" hidden="1" x14ac:dyDescent="0.25">
      <c r="A4096" s="4">
        <v>6000</v>
      </c>
      <c r="B4096" s="4">
        <v>11000</v>
      </c>
      <c r="C4096" s="4">
        <v>45</v>
      </c>
      <c r="D4096" s="4">
        <f t="shared" si="126"/>
        <v>318.14999999999998</v>
      </c>
      <c r="E4096" s="4">
        <v>10000</v>
      </c>
      <c r="F4096" s="25">
        <f t="shared" si="127"/>
        <v>100318151106</v>
      </c>
      <c r="G4096" s="4">
        <v>131.6</v>
      </c>
      <c r="H4096" s="4" t="s">
        <v>3</v>
      </c>
    </row>
    <row r="4097" spans="1:8" hidden="1" x14ac:dyDescent="0.25">
      <c r="A4097" s="4">
        <v>0</v>
      </c>
      <c r="B4097" s="4">
        <v>11500</v>
      </c>
      <c r="C4097" s="4">
        <v>45</v>
      </c>
      <c r="D4097" s="4">
        <f t="shared" si="126"/>
        <v>318.14999999999998</v>
      </c>
      <c r="E4097" s="4">
        <v>10000</v>
      </c>
      <c r="F4097" s="25">
        <f t="shared" si="127"/>
        <v>100318151150</v>
      </c>
      <c r="G4097" s="4">
        <v>0</v>
      </c>
      <c r="H4097" s="4" t="s">
        <v>2</v>
      </c>
    </row>
    <row r="4098" spans="1:8" hidden="1" x14ac:dyDescent="0.25">
      <c r="A4098" s="4">
        <v>1000</v>
      </c>
      <c r="B4098" s="4">
        <v>11500</v>
      </c>
      <c r="C4098" s="4">
        <v>45</v>
      </c>
      <c r="D4098" s="4">
        <f t="shared" ref="D4098:D4161" si="128">C4098+273.15</f>
        <v>318.14999999999998</v>
      </c>
      <c r="E4098" s="4">
        <v>10000</v>
      </c>
      <c r="F4098" s="25">
        <f t="shared" ref="F4098:F4161" si="129">E4098*10^7+D4098*10^6+B4098/10+A4098/1000</f>
        <v>100318151151</v>
      </c>
      <c r="G4098" s="4">
        <v>0</v>
      </c>
      <c r="H4098" s="4" t="s">
        <v>2</v>
      </c>
    </row>
    <row r="4099" spans="1:8" hidden="1" x14ac:dyDescent="0.25">
      <c r="A4099" s="4">
        <v>2000</v>
      </c>
      <c r="B4099" s="4">
        <v>11500</v>
      </c>
      <c r="C4099" s="4">
        <v>45</v>
      </c>
      <c r="D4099" s="4">
        <f t="shared" si="128"/>
        <v>318.14999999999998</v>
      </c>
      <c r="E4099" s="4">
        <v>10000</v>
      </c>
      <c r="F4099" s="25">
        <f t="shared" si="129"/>
        <v>100318151152</v>
      </c>
      <c r="G4099" s="4">
        <v>0</v>
      </c>
      <c r="H4099" s="4" t="s">
        <v>2</v>
      </c>
    </row>
    <row r="4100" spans="1:8" hidden="1" x14ac:dyDescent="0.25">
      <c r="A4100" s="4">
        <v>3000</v>
      </c>
      <c r="B4100" s="4">
        <v>11500</v>
      </c>
      <c r="C4100" s="4">
        <v>45</v>
      </c>
      <c r="D4100" s="4">
        <f t="shared" si="128"/>
        <v>318.14999999999998</v>
      </c>
      <c r="E4100" s="4">
        <v>10000</v>
      </c>
      <c r="F4100" s="25">
        <f t="shared" si="129"/>
        <v>100318151153</v>
      </c>
      <c r="G4100" s="4">
        <v>47.4</v>
      </c>
      <c r="H4100" s="4" t="s">
        <v>3</v>
      </c>
    </row>
    <row r="4101" spans="1:8" hidden="1" x14ac:dyDescent="0.25">
      <c r="A4101" s="4">
        <v>4000</v>
      </c>
      <c r="B4101" s="4">
        <v>11500</v>
      </c>
      <c r="C4101" s="4">
        <v>45</v>
      </c>
      <c r="D4101" s="4">
        <f t="shared" si="128"/>
        <v>318.14999999999998</v>
      </c>
      <c r="E4101" s="4">
        <v>10000</v>
      </c>
      <c r="F4101" s="25">
        <f t="shared" si="129"/>
        <v>100318151154</v>
      </c>
      <c r="G4101" s="4">
        <v>101.5</v>
      </c>
      <c r="H4101" s="4" t="s">
        <v>3</v>
      </c>
    </row>
    <row r="4102" spans="1:8" hidden="1" x14ac:dyDescent="0.25">
      <c r="A4102" s="4">
        <v>5000</v>
      </c>
      <c r="B4102" s="4">
        <v>11500</v>
      </c>
      <c r="C4102" s="4">
        <v>45</v>
      </c>
      <c r="D4102" s="4">
        <f t="shared" si="128"/>
        <v>318.14999999999998</v>
      </c>
      <c r="E4102" s="4">
        <v>10000</v>
      </c>
      <c r="F4102" s="25">
        <f t="shared" si="129"/>
        <v>100318151155</v>
      </c>
      <c r="G4102" s="4">
        <v>999999</v>
      </c>
      <c r="H4102" s="4" t="s">
        <v>2</v>
      </c>
    </row>
    <row r="4103" spans="1:8" hidden="1" x14ac:dyDescent="0.25">
      <c r="A4103" s="4">
        <v>6000</v>
      </c>
      <c r="B4103" s="4">
        <v>11500</v>
      </c>
      <c r="C4103" s="4">
        <v>45</v>
      </c>
      <c r="D4103" s="4">
        <f t="shared" si="128"/>
        <v>318.14999999999998</v>
      </c>
      <c r="E4103" s="4">
        <v>10000</v>
      </c>
      <c r="F4103" s="25">
        <f t="shared" si="129"/>
        <v>100318151156</v>
      </c>
      <c r="G4103" s="4">
        <v>999999</v>
      </c>
      <c r="H4103" s="4" t="s">
        <v>2</v>
      </c>
    </row>
    <row r="4104" spans="1:8" hidden="1" x14ac:dyDescent="0.25">
      <c r="A4104" s="4">
        <v>0</v>
      </c>
      <c r="B4104" s="4">
        <v>12000</v>
      </c>
      <c r="C4104" s="4">
        <v>45</v>
      </c>
      <c r="D4104" s="4">
        <f t="shared" si="128"/>
        <v>318.14999999999998</v>
      </c>
      <c r="E4104" s="4">
        <v>10000</v>
      </c>
      <c r="F4104" s="25">
        <f t="shared" si="129"/>
        <v>100318151200</v>
      </c>
      <c r="G4104" s="4">
        <v>0</v>
      </c>
      <c r="H4104" s="4" t="s">
        <v>2</v>
      </c>
    </row>
    <row r="4105" spans="1:8" hidden="1" x14ac:dyDescent="0.25">
      <c r="A4105" s="4">
        <v>1000</v>
      </c>
      <c r="B4105" s="4">
        <v>12000</v>
      </c>
      <c r="C4105" s="4">
        <v>45</v>
      </c>
      <c r="D4105" s="4">
        <f t="shared" si="128"/>
        <v>318.14999999999998</v>
      </c>
      <c r="E4105" s="4">
        <v>10000</v>
      </c>
      <c r="F4105" s="25">
        <f t="shared" si="129"/>
        <v>100318151201</v>
      </c>
      <c r="G4105" s="4">
        <v>0</v>
      </c>
      <c r="H4105" s="4" t="s">
        <v>2</v>
      </c>
    </row>
    <row r="4106" spans="1:8" hidden="1" x14ac:dyDescent="0.25">
      <c r="A4106" s="4">
        <v>2000</v>
      </c>
      <c r="B4106" s="4">
        <v>12000</v>
      </c>
      <c r="C4106" s="4">
        <v>45</v>
      </c>
      <c r="D4106" s="4">
        <f t="shared" si="128"/>
        <v>318.14999999999998</v>
      </c>
      <c r="E4106" s="4">
        <v>10000</v>
      </c>
      <c r="F4106" s="25">
        <f t="shared" si="129"/>
        <v>100318151202</v>
      </c>
      <c r="G4106" s="4">
        <v>58.8</v>
      </c>
      <c r="H4106" s="4" t="s">
        <v>3</v>
      </c>
    </row>
    <row r="4107" spans="1:8" hidden="1" x14ac:dyDescent="0.25">
      <c r="A4107" s="4">
        <v>3000</v>
      </c>
      <c r="B4107" s="4">
        <v>12000</v>
      </c>
      <c r="C4107" s="4">
        <v>45</v>
      </c>
      <c r="D4107" s="4">
        <f t="shared" si="128"/>
        <v>318.14999999999998</v>
      </c>
      <c r="E4107" s="4">
        <v>10000</v>
      </c>
      <c r="F4107" s="25">
        <f t="shared" si="129"/>
        <v>100318151203</v>
      </c>
      <c r="G4107" s="4">
        <v>107.5</v>
      </c>
      <c r="H4107" s="4" t="s">
        <v>3</v>
      </c>
    </row>
    <row r="4108" spans="1:8" hidden="1" x14ac:dyDescent="0.25">
      <c r="A4108" s="4">
        <v>4000</v>
      </c>
      <c r="B4108" s="4">
        <v>12000</v>
      </c>
      <c r="C4108" s="4">
        <v>45</v>
      </c>
      <c r="D4108" s="4">
        <f t="shared" si="128"/>
        <v>318.14999999999998</v>
      </c>
      <c r="E4108" s="4">
        <v>10000</v>
      </c>
      <c r="F4108" s="25">
        <f t="shared" si="129"/>
        <v>100318151204</v>
      </c>
      <c r="G4108" s="4">
        <v>999999</v>
      </c>
      <c r="H4108" s="4" t="s">
        <v>2</v>
      </c>
    </row>
    <row r="4109" spans="1:8" hidden="1" x14ac:dyDescent="0.25">
      <c r="A4109" s="4">
        <v>5000</v>
      </c>
      <c r="B4109" s="4">
        <v>12000</v>
      </c>
      <c r="C4109" s="4">
        <v>45</v>
      </c>
      <c r="D4109" s="4">
        <f t="shared" si="128"/>
        <v>318.14999999999998</v>
      </c>
      <c r="E4109" s="4">
        <v>10000</v>
      </c>
      <c r="F4109" s="25">
        <f t="shared" si="129"/>
        <v>100318151205</v>
      </c>
      <c r="G4109" s="4">
        <v>999999</v>
      </c>
      <c r="H4109" s="4" t="s">
        <v>2</v>
      </c>
    </row>
    <row r="4110" spans="1:8" hidden="1" x14ac:dyDescent="0.25">
      <c r="A4110" s="4">
        <v>6000</v>
      </c>
      <c r="B4110" s="4">
        <v>12000</v>
      </c>
      <c r="C4110" s="4">
        <v>45</v>
      </c>
      <c r="D4110" s="4">
        <f t="shared" si="128"/>
        <v>318.14999999999998</v>
      </c>
      <c r="E4110" s="4">
        <v>10000</v>
      </c>
      <c r="F4110" s="25">
        <f t="shared" si="129"/>
        <v>100318151206</v>
      </c>
      <c r="G4110" s="4">
        <v>999999</v>
      </c>
    </row>
    <row r="4111" spans="1:8" hidden="1" x14ac:dyDescent="0.25">
      <c r="A4111" s="4">
        <v>0</v>
      </c>
      <c r="B4111" s="4">
        <v>12500</v>
      </c>
      <c r="C4111" s="4">
        <v>45</v>
      </c>
      <c r="D4111" s="4">
        <f t="shared" si="128"/>
        <v>318.14999999999998</v>
      </c>
      <c r="E4111" s="4">
        <v>10000</v>
      </c>
      <c r="F4111" s="25">
        <f t="shared" si="129"/>
        <v>100318151250</v>
      </c>
      <c r="G4111" s="4">
        <v>0</v>
      </c>
      <c r="H4111" s="4" t="s">
        <v>2</v>
      </c>
    </row>
    <row r="4112" spans="1:8" hidden="1" x14ac:dyDescent="0.25">
      <c r="A4112" s="4">
        <v>1000</v>
      </c>
      <c r="B4112" s="4">
        <v>12500</v>
      </c>
      <c r="C4112" s="4">
        <v>45</v>
      </c>
      <c r="D4112" s="4">
        <f t="shared" si="128"/>
        <v>318.14999999999998</v>
      </c>
      <c r="E4112" s="4">
        <v>10000</v>
      </c>
      <c r="F4112" s="25">
        <f t="shared" si="129"/>
        <v>100318151251</v>
      </c>
      <c r="G4112" s="4">
        <v>66.400000000000006</v>
      </c>
      <c r="H4112" s="4" t="s">
        <v>3</v>
      </c>
    </row>
    <row r="4113" spans="1:8" hidden="1" x14ac:dyDescent="0.25">
      <c r="A4113" s="4">
        <v>2000</v>
      </c>
      <c r="B4113" s="4">
        <v>12500</v>
      </c>
      <c r="C4113" s="4">
        <v>45</v>
      </c>
      <c r="D4113" s="4">
        <f t="shared" si="128"/>
        <v>318.14999999999998</v>
      </c>
      <c r="E4113" s="4">
        <v>10000</v>
      </c>
      <c r="F4113" s="25">
        <f t="shared" si="129"/>
        <v>100318151252</v>
      </c>
      <c r="G4113" s="4">
        <v>112.5</v>
      </c>
      <c r="H4113" s="4" t="s">
        <v>3</v>
      </c>
    </row>
    <row r="4114" spans="1:8" hidden="1" x14ac:dyDescent="0.25">
      <c r="A4114" s="4">
        <v>3000</v>
      </c>
      <c r="B4114" s="4">
        <v>12500</v>
      </c>
      <c r="C4114" s="4">
        <v>45</v>
      </c>
      <c r="D4114" s="4">
        <f t="shared" si="128"/>
        <v>318.14999999999998</v>
      </c>
      <c r="E4114" s="4">
        <v>10000</v>
      </c>
      <c r="F4114" s="25">
        <f t="shared" si="129"/>
        <v>100318151253</v>
      </c>
      <c r="G4114" s="4">
        <v>150.80000000000001</v>
      </c>
      <c r="H4114" s="4" t="s">
        <v>2</v>
      </c>
    </row>
    <row r="4115" spans="1:8" hidden="1" x14ac:dyDescent="0.25">
      <c r="A4115" s="4">
        <v>4000</v>
      </c>
      <c r="B4115" s="4">
        <v>12500</v>
      </c>
      <c r="C4115" s="4">
        <v>45</v>
      </c>
      <c r="D4115" s="4">
        <f t="shared" si="128"/>
        <v>318.14999999999998</v>
      </c>
      <c r="E4115" s="4">
        <v>10000</v>
      </c>
      <c r="F4115" s="25">
        <f t="shared" si="129"/>
        <v>100318151254</v>
      </c>
      <c r="G4115" s="4">
        <v>999999</v>
      </c>
      <c r="H4115" s="4" t="s">
        <v>2</v>
      </c>
    </row>
    <row r="4116" spans="1:8" hidden="1" x14ac:dyDescent="0.25">
      <c r="A4116" s="4">
        <v>5000</v>
      </c>
      <c r="B4116" s="4">
        <v>12500</v>
      </c>
      <c r="C4116" s="4">
        <v>45</v>
      </c>
      <c r="D4116" s="4">
        <f t="shared" si="128"/>
        <v>318.14999999999998</v>
      </c>
      <c r="E4116" s="4">
        <v>10000</v>
      </c>
      <c r="F4116" s="25">
        <f t="shared" si="129"/>
        <v>100318151255</v>
      </c>
      <c r="G4116" s="4">
        <v>999999</v>
      </c>
    </row>
    <row r="4117" spans="1:8" hidden="1" x14ac:dyDescent="0.25">
      <c r="A4117" s="4">
        <v>6000</v>
      </c>
      <c r="B4117" s="4">
        <v>12500</v>
      </c>
      <c r="C4117" s="4">
        <v>45</v>
      </c>
      <c r="D4117" s="4">
        <f t="shared" si="128"/>
        <v>318.14999999999998</v>
      </c>
      <c r="E4117" s="4">
        <v>10000</v>
      </c>
      <c r="F4117" s="25">
        <f t="shared" si="129"/>
        <v>100318151256</v>
      </c>
      <c r="G4117" s="4">
        <v>999999</v>
      </c>
    </row>
    <row r="4118" spans="1:8" hidden="1" x14ac:dyDescent="0.25">
      <c r="A4118" s="4">
        <v>0</v>
      </c>
      <c r="B4118" s="4">
        <v>12800</v>
      </c>
      <c r="C4118" s="4">
        <v>45</v>
      </c>
      <c r="D4118" s="4">
        <f t="shared" si="128"/>
        <v>318.14999999999998</v>
      </c>
      <c r="E4118" s="4">
        <v>10000</v>
      </c>
      <c r="F4118" s="25">
        <f t="shared" si="129"/>
        <v>100318151280</v>
      </c>
      <c r="G4118" s="4">
        <v>27.2</v>
      </c>
      <c r="H4118" s="4" t="s">
        <v>3</v>
      </c>
    </row>
    <row r="4119" spans="1:8" hidden="1" x14ac:dyDescent="0.25">
      <c r="A4119" s="4">
        <v>1000</v>
      </c>
      <c r="B4119" s="4">
        <v>12800</v>
      </c>
      <c r="C4119" s="4">
        <v>45</v>
      </c>
      <c r="D4119" s="4">
        <f t="shared" si="128"/>
        <v>318.14999999999998</v>
      </c>
      <c r="E4119" s="4">
        <v>10000</v>
      </c>
      <c r="F4119" s="25">
        <f t="shared" si="129"/>
        <v>100318151281</v>
      </c>
      <c r="G4119" s="4">
        <v>99.7</v>
      </c>
      <c r="H4119" s="4" t="s">
        <v>3</v>
      </c>
    </row>
    <row r="4120" spans="1:8" hidden="1" x14ac:dyDescent="0.25">
      <c r="A4120" s="4">
        <v>2000</v>
      </c>
      <c r="B4120" s="4">
        <v>12800</v>
      </c>
      <c r="C4120" s="4">
        <v>45</v>
      </c>
      <c r="D4120" s="4">
        <f t="shared" si="128"/>
        <v>318.14999999999998</v>
      </c>
      <c r="E4120" s="4">
        <v>10000</v>
      </c>
      <c r="F4120" s="25">
        <f t="shared" si="129"/>
        <v>100318151282</v>
      </c>
      <c r="G4120" s="4">
        <v>133.4</v>
      </c>
      <c r="H4120" s="4" t="s">
        <v>3</v>
      </c>
    </row>
    <row r="4121" spans="1:8" hidden="1" x14ac:dyDescent="0.25">
      <c r="A4121" s="4">
        <v>3000</v>
      </c>
      <c r="B4121" s="4">
        <v>12800</v>
      </c>
      <c r="C4121" s="4">
        <v>45</v>
      </c>
      <c r="D4121" s="4">
        <f t="shared" si="128"/>
        <v>318.14999999999998</v>
      </c>
      <c r="E4121" s="4">
        <v>10000</v>
      </c>
      <c r="F4121" s="25">
        <f t="shared" si="129"/>
        <v>100318151283</v>
      </c>
      <c r="G4121" s="4">
        <v>999999</v>
      </c>
      <c r="H4121" s="4" t="s">
        <v>2</v>
      </c>
    </row>
    <row r="4122" spans="1:8" hidden="1" x14ac:dyDescent="0.25">
      <c r="A4122" s="4">
        <v>4000</v>
      </c>
      <c r="B4122" s="4">
        <v>12800</v>
      </c>
      <c r="C4122" s="4">
        <v>45</v>
      </c>
      <c r="D4122" s="4">
        <f t="shared" si="128"/>
        <v>318.14999999999998</v>
      </c>
      <c r="E4122" s="4">
        <v>10000</v>
      </c>
      <c r="F4122" s="25">
        <f t="shared" si="129"/>
        <v>100318151284</v>
      </c>
      <c r="G4122" s="4">
        <v>999999</v>
      </c>
      <c r="H4122" s="4" t="s">
        <v>2</v>
      </c>
    </row>
    <row r="4123" spans="1:8" hidden="1" x14ac:dyDescent="0.25">
      <c r="A4123" s="4">
        <v>5000</v>
      </c>
      <c r="B4123" s="4">
        <v>12800</v>
      </c>
      <c r="C4123" s="4">
        <v>45</v>
      </c>
      <c r="D4123" s="4">
        <f t="shared" si="128"/>
        <v>318.14999999999998</v>
      </c>
      <c r="E4123" s="4">
        <v>10000</v>
      </c>
      <c r="F4123" s="25">
        <f t="shared" si="129"/>
        <v>100318151285</v>
      </c>
      <c r="G4123" s="4">
        <v>999999</v>
      </c>
    </row>
    <row r="4124" spans="1:8" hidden="1" x14ac:dyDescent="0.25">
      <c r="A4124" s="4">
        <v>6000</v>
      </c>
      <c r="B4124" s="4">
        <v>12800</v>
      </c>
      <c r="C4124" s="4">
        <v>45</v>
      </c>
      <c r="D4124" s="4">
        <f t="shared" si="128"/>
        <v>318.14999999999998</v>
      </c>
      <c r="E4124" s="4">
        <v>10000</v>
      </c>
      <c r="F4124" s="25">
        <f t="shared" si="129"/>
        <v>100318151286</v>
      </c>
      <c r="G4124" s="4">
        <v>999999</v>
      </c>
    </row>
    <row r="4125" spans="1:8" hidden="1" x14ac:dyDescent="0.25">
      <c r="A4125" s="4">
        <v>0</v>
      </c>
      <c r="B4125" s="4">
        <v>13000</v>
      </c>
      <c r="C4125" s="4">
        <v>45</v>
      </c>
      <c r="D4125" s="4">
        <f t="shared" si="128"/>
        <v>318.14999999999998</v>
      </c>
      <c r="E4125" s="4">
        <v>10000</v>
      </c>
      <c r="F4125" s="25">
        <f t="shared" si="129"/>
        <v>100318151300</v>
      </c>
      <c r="G4125" s="4">
        <v>70.900000000000006</v>
      </c>
      <c r="H4125" s="4" t="s">
        <v>3</v>
      </c>
    </row>
    <row r="4126" spans="1:8" hidden="1" x14ac:dyDescent="0.25">
      <c r="A4126" s="4">
        <v>1000</v>
      </c>
      <c r="B4126" s="4">
        <v>13000</v>
      </c>
      <c r="C4126" s="4">
        <v>45</v>
      </c>
      <c r="D4126" s="4">
        <f t="shared" si="128"/>
        <v>318.14999999999998</v>
      </c>
      <c r="E4126" s="4">
        <v>10000</v>
      </c>
      <c r="F4126" s="25">
        <f t="shared" si="129"/>
        <v>100318151301</v>
      </c>
      <c r="G4126" s="4">
        <v>117.8</v>
      </c>
      <c r="H4126" s="4" t="s">
        <v>3</v>
      </c>
    </row>
    <row r="4127" spans="1:8" hidden="1" x14ac:dyDescent="0.25">
      <c r="A4127" s="4">
        <v>2000</v>
      </c>
      <c r="B4127" s="4">
        <v>13000</v>
      </c>
      <c r="C4127" s="4">
        <v>45</v>
      </c>
      <c r="D4127" s="4">
        <f t="shared" si="128"/>
        <v>318.14999999999998</v>
      </c>
      <c r="E4127" s="4">
        <v>10000</v>
      </c>
      <c r="F4127" s="25">
        <f t="shared" si="129"/>
        <v>100318151302</v>
      </c>
      <c r="G4127" s="4">
        <v>154.80000000000001</v>
      </c>
      <c r="H4127" s="4" t="s">
        <v>2</v>
      </c>
    </row>
    <row r="4128" spans="1:8" hidden="1" x14ac:dyDescent="0.25">
      <c r="A4128" s="4">
        <v>3000</v>
      </c>
      <c r="B4128" s="4">
        <v>13000</v>
      </c>
      <c r="C4128" s="4">
        <v>45</v>
      </c>
      <c r="D4128" s="4">
        <f t="shared" si="128"/>
        <v>318.14999999999998</v>
      </c>
      <c r="E4128" s="4">
        <v>10000</v>
      </c>
      <c r="F4128" s="25">
        <f t="shared" si="129"/>
        <v>100318151303</v>
      </c>
      <c r="G4128" s="4">
        <v>999999</v>
      </c>
      <c r="H4128" s="4" t="s">
        <v>2</v>
      </c>
    </row>
    <row r="4129" spans="1:8" hidden="1" x14ac:dyDescent="0.25">
      <c r="A4129" s="4">
        <v>4000</v>
      </c>
      <c r="B4129" s="4">
        <v>13000</v>
      </c>
      <c r="C4129" s="4">
        <v>45</v>
      </c>
      <c r="D4129" s="4">
        <f t="shared" si="128"/>
        <v>318.14999999999998</v>
      </c>
      <c r="E4129" s="4">
        <v>10000</v>
      </c>
      <c r="F4129" s="25">
        <f t="shared" si="129"/>
        <v>100318151304</v>
      </c>
      <c r="G4129" s="4">
        <v>999999</v>
      </c>
    </row>
    <row r="4130" spans="1:8" hidden="1" x14ac:dyDescent="0.25">
      <c r="A4130" s="4">
        <v>5000</v>
      </c>
      <c r="B4130" s="4">
        <v>13000</v>
      </c>
      <c r="C4130" s="4">
        <v>45</v>
      </c>
      <c r="D4130" s="4">
        <f t="shared" si="128"/>
        <v>318.14999999999998</v>
      </c>
      <c r="E4130" s="4">
        <v>10000</v>
      </c>
      <c r="F4130" s="25">
        <f t="shared" si="129"/>
        <v>100318151305</v>
      </c>
      <c r="G4130" s="4">
        <v>999999</v>
      </c>
    </row>
    <row r="4131" spans="1:8" hidden="1" x14ac:dyDescent="0.25">
      <c r="A4131" s="4">
        <v>6000</v>
      </c>
      <c r="B4131" s="4">
        <v>13000</v>
      </c>
      <c r="C4131" s="4">
        <v>45</v>
      </c>
      <c r="D4131" s="4">
        <f t="shared" si="128"/>
        <v>318.14999999999998</v>
      </c>
      <c r="E4131" s="4">
        <v>10000</v>
      </c>
      <c r="F4131" s="25">
        <f t="shared" si="129"/>
        <v>100318151306</v>
      </c>
      <c r="G4131" s="4">
        <v>999999</v>
      </c>
    </row>
    <row r="4132" spans="1:8" hidden="1" x14ac:dyDescent="0.25">
      <c r="A4132" s="4">
        <v>0</v>
      </c>
      <c r="B4132" s="4">
        <v>13500</v>
      </c>
      <c r="C4132" s="4">
        <v>45</v>
      </c>
      <c r="D4132" s="4">
        <f t="shared" si="128"/>
        <v>318.14999999999998</v>
      </c>
      <c r="E4132" s="4">
        <v>10000</v>
      </c>
      <c r="F4132" s="25">
        <f t="shared" si="129"/>
        <v>100318151350</v>
      </c>
      <c r="G4132" s="4">
        <v>118.2</v>
      </c>
      <c r="H4132" s="4" t="s">
        <v>3</v>
      </c>
    </row>
    <row r="4133" spans="1:8" hidden="1" x14ac:dyDescent="0.25">
      <c r="A4133" s="4">
        <v>1000</v>
      </c>
      <c r="B4133" s="4">
        <v>13500</v>
      </c>
      <c r="C4133" s="4">
        <v>45</v>
      </c>
      <c r="D4133" s="4">
        <f t="shared" si="128"/>
        <v>318.14999999999998</v>
      </c>
      <c r="E4133" s="4">
        <v>10000</v>
      </c>
      <c r="F4133" s="25">
        <f t="shared" si="129"/>
        <v>100318151351</v>
      </c>
      <c r="G4133" s="4">
        <v>151.1</v>
      </c>
      <c r="H4133" s="4" t="s">
        <v>3</v>
      </c>
    </row>
    <row r="4134" spans="1:8" hidden="1" x14ac:dyDescent="0.25">
      <c r="A4134" s="4">
        <v>2000</v>
      </c>
      <c r="B4134" s="4">
        <v>13500</v>
      </c>
      <c r="C4134" s="4">
        <v>45</v>
      </c>
      <c r="D4134" s="4">
        <f t="shared" si="128"/>
        <v>318.14999999999998</v>
      </c>
      <c r="E4134" s="4">
        <v>10000</v>
      </c>
      <c r="F4134" s="25">
        <f t="shared" si="129"/>
        <v>100318151352</v>
      </c>
      <c r="G4134" s="4">
        <v>999999</v>
      </c>
      <c r="H4134" s="4" t="s">
        <v>2</v>
      </c>
    </row>
    <row r="4135" spans="1:8" hidden="1" x14ac:dyDescent="0.25">
      <c r="A4135" s="4">
        <v>3000</v>
      </c>
      <c r="B4135" s="4">
        <v>13500</v>
      </c>
      <c r="C4135" s="4">
        <v>45</v>
      </c>
      <c r="D4135" s="4">
        <f t="shared" si="128"/>
        <v>318.14999999999998</v>
      </c>
      <c r="E4135" s="4">
        <v>10000</v>
      </c>
      <c r="F4135" s="25">
        <f t="shared" si="129"/>
        <v>100318151353</v>
      </c>
      <c r="G4135" s="4">
        <v>999999</v>
      </c>
      <c r="H4135" s="4" t="s">
        <v>2</v>
      </c>
    </row>
    <row r="4136" spans="1:8" hidden="1" x14ac:dyDescent="0.25">
      <c r="A4136" s="4">
        <v>4000</v>
      </c>
      <c r="B4136" s="4">
        <v>13500</v>
      </c>
      <c r="C4136" s="4">
        <v>45</v>
      </c>
      <c r="D4136" s="4">
        <f t="shared" si="128"/>
        <v>318.14999999999998</v>
      </c>
      <c r="E4136" s="4">
        <v>10000</v>
      </c>
      <c r="F4136" s="25">
        <f t="shared" si="129"/>
        <v>100318151354</v>
      </c>
      <c r="G4136" s="4">
        <v>999999</v>
      </c>
      <c r="H4136" s="4" t="s">
        <v>2</v>
      </c>
    </row>
    <row r="4137" spans="1:8" hidden="1" x14ac:dyDescent="0.25">
      <c r="A4137" s="4">
        <v>5000</v>
      </c>
      <c r="B4137" s="4">
        <v>13500</v>
      </c>
      <c r="C4137" s="4">
        <v>45</v>
      </c>
      <c r="D4137" s="4">
        <f t="shared" si="128"/>
        <v>318.14999999999998</v>
      </c>
      <c r="E4137" s="4">
        <v>10000</v>
      </c>
      <c r="F4137" s="25">
        <f t="shared" si="129"/>
        <v>100318151355</v>
      </c>
      <c r="G4137" s="4">
        <v>999999</v>
      </c>
    </row>
    <row r="4138" spans="1:8" hidden="1" x14ac:dyDescent="0.25">
      <c r="A4138" s="4">
        <v>6000</v>
      </c>
      <c r="B4138" s="4">
        <v>13500</v>
      </c>
      <c r="C4138" s="4">
        <v>45</v>
      </c>
      <c r="D4138" s="4">
        <f t="shared" si="128"/>
        <v>318.14999999999998</v>
      </c>
      <c r="E4138" s="4">
        <v>10000</v>
      </c>
      <c r="F4138" s="25">
        <f t="shared" si="129"/>
        <v>100318151356</v>
      </c>
      <c r="G4138" s="4">
        <v>999999</v>
      </c>
    </row>
    <row r="4139" spans="1:8" hidden="1" x14ac:dyDescent="0.25">
      <c r="A4139" s="4">
        <v>0</v>
      </c>
      <c r="B4139" s="4">
        <v>14000</v>
      </c>
      <c r="C4139" s="4">
        <v>45</v>
      </c>
      <c r="D4139" s="4">
        <f t="shared" si="128"/>
        <v>318.14999999999998</v>
      </c>
      <c r="E4139" s="4">
        <v>10000</v>
      </c>
      <c r="F4139" s="25">
        <f t="shared" si="129"/>
        <v>100318151400</v>
      </c>
      <c r="G4139" s="4">
        <v>150.6</v>
      </c>
      <c r="H4139" s="4" t="s">
        <v>3</v>
      </c>
    </row>
    <row r="4140" spans="1:8" hidden="1" x14ac:dyDescent="0.25">
      <c r="A4140" s="4">
        <v>1000</v>
      </c>
      <c r="B4140" s="4">
        <v>14000</v>
      </c>
      <c r="C4140" s="4">
        <v>45</v>
      </c>
      <c r="D4140" s="4">
        <f t="shared" si="128"/>
        <v>318.14999999999998</v>
      </c>
      <c r="E4140" s="4">
        <v>10000</v>
      </c>
      <c r="F4140" s="25">
        <f t="shared" si="129"/>
        <v>100318151401</v>
      </c>
      <c r="G4140" s="4">
        <v>999999</v>
      </c>
      <c r="H4140" s="4" t="s">
        <v>2</v>
      </c>
    </row>
    <row r="4141" spans="1:8" hidden="1" x14ac:dyDescent="0.25">
      <c r="A4141" s="4">
        <v>2000</v>
      </c>
      <c r="B4141" s="4">
        <v>14000</v>
      </c>
      <c r="C4141" s="4">
        <v>45</v>
      </c>
      <c r="D4141" s="4">
        <f t="shared" si="128"/>
        <v>318.14999999999998</v>
      </c>
      <c r="E4141" s="4">
        <v>10000</v>
      </c>
      <c r="F4141" s="25">
        <f t="shared" si="129"/>
        <v>100318151402</v>
      </c>
      <c r="G4141" s="4">
        <v>999999</v>
      </c>
      <c r="H4141" s="4" t="s">
        <v>2</v>
      </c>
    </row>
    <row r="4142" spans="1:8" hidden="1" x14ac:dyDescent="0.25">
      <c r="A4142" s="4">
        <v>3000</v>
      </c>
      <c r="B4142" s="4">
        <v>14000</v>
      </c>
      <c r="C4142" s="4">
        <v>45</v>
      </c>
      <c r="D4142" s="4">
        <f t="shared" si="128"/>
        <v>318.14999999999998</v>
      </c>
      <c r="E4142" s="4">
        <v>10000</v>
      </c>
      <c r="F4142" s="25">
        <f t="shared" si="129"/>
        <v>100318151403</v>
      </c>
      <c r="G4142" s="4">
        <v>999999</v>
      </c>
    </row>
    <row r="4143" spans="1:8" hidden="1" x14ac:dyDescent="0.25">
      <c r="A4143" s="4">
        <v>4000</v>
      </c>
      <c r="B4143" s="4">
        <v>14000</v>
      </c>
      <c r="C4143" s="4">
        <v>45</v>
      </c>
      <c r="D4143" s="4">
        <f t="shared" si="128"/>
        <v>318.14999999999998</v>
      </c>
      <c r="E4143" s="4">
        <v>10000</v>
      </c>
      <c r="F4143" s="25">
        <f t="shared" si="129"/>
        <v>100318151404</v>
      </c>
      <c r="G4143" s="4">
        <v>999999</v>
      </c>
    </row>
    <row r="4144" spans="1:8" hidden="1" x14ac:dyDescent="0.25">
      <c r="A4144" s="4">
        <v>5000</v>
      </c>
      <c r="B4144" s="4">
        <v>14000</v>
      </c>
      <c r="C4144" s="4">
        <v>45</v>
      </c>
      <c r="D4144" s="4">
        <f t="shared" si="128"/>
        <v>318.14999999999998</v>
      </c>
      <c r="E4144" s="4">
        <v>10000</v>
      </c>
      <c r="F4144" s="25">
        <f t="shared" si="129"/>
        <v>100318151405</v>
      </c>
      <c r="G4144" s="4">
        <v>999999</v>
      </c>
    </row>
    <row r="4145" spans="1:8" hidden="1" x14ac:dyDescent="0.25">
      <c r="A4145" s="4">
        <v>6000</v>
      </c>
      <c r="B4145" s="4">
        <v>14000</v>
      </c>
      <c r="C4145" s="4">
        <v>45</v>
      </c>
      <c r="D4145" s="4">
        <f t="shared" si="128"/>
        <v>318.14999999999998</v>
      </c>
      <c r="E4145" s="4">
        <v>10000</v>
      </c>
      <c r="F4145" s="25">
        <f t="shared" si="129"/>
        <v>100318151406</v>
      </c>
      <c r="G4145" s="4">
        <v>999999</v>
      </c>
    </row>
    <row r="4146" spans="1:8" hidden="1" x14ac:dyDescent="0.25">
      <c r="A4146" s="4">
        <v>0</v>
      </c>
      <c r="B4146" s="4">
        <v>11000</v>
      </c>
      <c r="C4146" s="4">
        <v>50</v>
      </c>
      <c r="D4146" s="4">
        <f t="shared" si="128"/>
        <v>323.14999999999998</v>
      </c>
      <c r="E4146" s="4">
        <v>10000</v>
      </c>
      <c r="F4146" s="25">
        <f t="shared" si="129"/>
        <v>100323151100</v>
      </c>
      <c r="G4146" s="4">
        <v>0</v>
      </c>
      <c r="H4146" s="4" t="s">
        <v>2</v>
      </c>
    </row>
    <row r="4147" spans="1:8" hidden="1" x14ac:dyDescent="0.25">
      <c r="A4147" s="4">
        <v>1000</v>
      </c>
      <c r="B4147" s="4">
        <v>11000</v>
      </c>
      <c r="C4147" s="4">
        <v>50</v>
      </c>
      <c r="D4147" s="4">
        <f t="shared" si="128"/>
        <v>323.14999999999998</v>
      </c>
      <c r="E4147" s="4">
        <v>10000</v>
      </c>
      <c r="F4147" s="25">
        <f t="shared" si="129"/>
        <v>100323151101</v>
      </c>
      <c r="G4147" s="4">
        <v>0</v>
      </c>
      <c r="H4147" s="4" t="s">
        <v>2</v>
      </c>
    </row>
    <row r="4148" spans="1:8" hidden="1" x14ac:dyDescent="0.25">
      <c r="A4148" s="4">
        <v>2000</v>
      </c>
      <c r="B4148" s="4">
        <v>11000</v>
      </c>
      <c r="C4148" s="4">
        <v>50</v>
      </c>
      <c r="D4148" s="4">
        <f t="shared" si="128"/>
        <v>323.14999999999998</v>
      </c>
      <c r="E4148" s="4">
        <v>10000</v>
      </c>
      <c r="F4148" s="25">
        <f t="shared" si="129"/>
        <v>100323151102</v>
      </c>
      <c r="G4148" s="4">
        <v>0</v>
      </c>
      <c r="H4148" s="4" t="s">
        <v>2</v>
      </c>
    </row>
    <row r="4149" spans="1:8" hidden="1" x14ac:dyDescent="0.25">
      <c r="A4149" s="4">
        <v>3000</v>
      </c>
      <c r="B4149" s="4">
        <v>11000</v>
      </c>
      <c r="C4149" s="4">
        <v>50</v>
      </c>
      <c r="D4149" s="4">
        <f t="shared" si="128"/>
        <v>323.14999999999998</v>
      </c>
      <c r="E4149" s="4">
        <v>10000</v>
      </c>
      <c r="F4149" s="25">
        <f t="shared" si="129"/>
        <v>100323151103</v>
      </c>
      <c r="G4149" s="4">
        <v>0</v>
      </c>
      <c r="H4149" s="4" t="s">
        <v>2</v>
      </c>
    </row>
    <row r="4150" spans="1:8" hidden="1" x14ac:dyDescent="0.25">
      <c r="A4150" s="4">
        <v>4000</v>
      </c>
      <c r="B4150" s="4">
        <v>11000</v>
      </c>
      <c r="C4150" s="4">
        <v>50</v>
      </c>
      <c r="D4150" s="4">
        <f t="shared" si="128"/>
        <v>323.14999999999998</v>
      </c>
      <c r="E4150" s="4">
        <v>10000</v>
      </c>
      <c r="F4150" s="25">
        <f t="shared" si="129"/>
        <v>100323151104</v>
      </c>
      <c r="G4150" s="4">
        <v>79.3</v>
      </c>
      <c r="H4150" s="4" t="s">
        <v>3</v>
      </c>
    </row>
    <row r="4151" spans="1:8" hidden="1" x14ac:dyDescent="0.25">
      <c r="A4151" s="4">
        <v>5000</v>
      </c>
      <c r="B4151" s="4">
        <v>11000</v>
      </c>
      <c r="C4151" s="4">
        <v>50</v>
      </c>
      <c r="D4151" s="4">
        <f t="shared" si="128"/>
        <v>323.14999999999998</v>
      </c>
      <c r="E4151" s="4">
        <v>10000</v>
      </c>
      <c r="F4151" s="25">
        <f t="shared" si="129"/>
        <v>100323151105</v>
      </c>
      <c r="G4151" s="4">
        <v>116.3</v>
      </c>
      <c r="H4151" s="4" t="s">
        <v>5</v>
      </c>
    </row>
    <row r="4152" spans="1:8" hidden="1" x14ac:dyDescent="0.25">
      <c r="A4152" s="4">
        <v>6000</v>
      </c>
      <c r="B4152" s="4">
        <v>11000</v>
      </c>
      <c r="C4152" s="4">
        <v>50</v>
      </c>
      <c r="D4152" s="4">
        <f t="shared" si="128"/>
        <v>323.14999999999998</v>
      </c>
      <c r="E4152" s="4">
        <v>10000</v>
      </c>
      <c r="F4152" s="25">
        <f t="shared" si="129"/>
        <v>100323151106</v>
      </c>
      <c r="G4152" s="4">
        <v>999999</v>
      </c>
      <c r="H4152" s="4" t="s">
        <v>2</v>
      </c>
    </row>
    <row r="4153" spans="1:8" hidden="1" x14ac:dyDescent="0.25">
      <c r="A4153" s="4">
        <v>0</v>
      </c>
      <c r="B4153" s="4">
        <v>11500</v>
      </c>
      <c r="C4153" s="4">
        <v>50</v>
      </c>
      <c r="D4153" s="4">
        <f t="shared" si="128"/>
        <v>323.14999999999998</v>
      </c>
      <c r="E4153" s="4">
        <v>10000</v>
      </c>
      <c r="F4153" s="25">
        <f t="shared" si="129"/>
        <v>100323151150</v>
      </c>
      <c r="G4153" s="4">
        <v>0</v>
      </c>
      <c r="H4153" s="4" t="s">
        <v>2</v>
      </c>
    </row>
    <row r="4154" spans="1:8" hidden="1" x14ac:dyDescent="0.25">
      <c r="A4154" s="4">
        <v>1000</v>
      </c>
      <c r="B4154" s="4">
        <v>11500</v>
      </c>
      <c r="C4154" s="4">
        <v>50</v>
      </c>
      <c r="D4154" s="4">
        <f t="shared" si="128"/>
        <v>323.14999999999998</v>
      </c>
      <c r="E4154" s="4">
        <v>10000</v>
      </c>
      <c r="F4154" s="25">
        <f t="shared" si="129"/>
        <v>100323151151</v>
      </c>
      <c r="G4154" s="4">
        <v>0</v>
      </c>
      <c r="H4154" s="4" t="s">
        <v>2</v>
      </c>
    </row>
    <row r="4155" spans="1:8" hidden="1" x14ac:dyDescent="0.25">
      <c r="A4155" s="4">
        <v>2000</v>
      </c>
      <c r="B4155" s="4">
        <v>11500</v>
      </c>
      <c r="C4155" s="4">
        <v>50</v>
      </c>
      <c r="D4155" s="4">
        <f t="shared" si="128"/>
        <v>323.14999999999998</v>
      </c>
      <c r="E4155" s="4">
        <v>10000</v>
      </c>
      <c r="F4155" s="25">
        <f t="shared" si="129"/>
        <v>100323151152</v>
      </c>
      <c r="G4155" s="4">
        <v>0</v>
      </c>
      <c r="H4155" s="4" t="s">
        <v>2</v>
      </c>
    </row>
    <row r="4156" spans="1:8" hidden="1" x14ac:dyDescent="0.25">
      <c r="A4156" s="4">
        <v>3000</v>
      </c>
      <c r="B4156" s="4">
        <v>11500</v>
      </c>
      <c r="C4156" s="4">
        <v>50</v>
      </c>
      <c r="D4156" s="4">
        <f t="shared" si="128"/>
        <v>323.14999999999998</v>
      </c>
      <c r="E4156" s="4">
        <v>10000</v>
      </c>
      <c r="F4156" s="25">
        <f t="shared" si="129"/>
        <v>100323151153</v>
      </c>
      <c r="G4156" s="4">
        <v>87.7</v>
      </c>
      <c r="H4156" s="4" t="s">
        <v>3</v>
      </c>
    </row>
    <row r="4157" spans="1:8" hidden="1" x14ac:dyDescent="0.25">
      <c r="A4157" s="4">
        <v>4000</v>
      </c>
      <c r="B4157" s="4">
        <v>11500</v>
      </c>
      <c r="C4157" s="4">
        <v>50</v>
      </c>
      <c r="D4157" s="4">
        <f t="shared" si="128"/>
        <v>323.14999999999998</v>
      </c>
      <c r="E4157" s="4">
        <v>10000</v>
      </c>
      <c r="F4157" s="25">
        <f t="shared" si="129"/>
        <v>100323151154</v>
      </c>
      <c r="G4157" s="4">
        <v>123.3</v>
      </c>
      <c r="H4157" s="4" t="s">
        <v>3</v>
      </c>
    </row>
    <row r="4158" spans="1:8" hidden="1" x14ac:dyDescent="0.25">
      <c r="A4158" s="4">
        <v>5000</v>
      </c>
      <c r="B4158" s="4">
        <v>11500</v>
      </c>
      <c r="C4158" s="4">
        <v>50</v>
      </c>
      <c r="D4158" s="4">
        <f t="shared" si="128"/>
        <v>323.14999999999998</v>
      </c>
      <c r="E4158" s="4">
        <v>10000</v>
      </c>
      <c r="F4158" s="25">
        <f t="shared" si="129"/>
        <v>100323151155</v>
      </c>
      <c r="G4158" s="4">
        <v>999999</v>
      </c>
      <c r="H4158" s="4" t="s">
        <v>2</v>
      </c>
    </row>
    <row r="4159" spans="1:8" hidden="1" x14ac:dyDescent="0.25">
      <c r="A4159" s="4">
        <v>6000</v>
      </c>
      <c r="B4159" s="4">
        <v>11500</v>
      </c>
      <c r="C4159" s="4">
        <v>50</v>
      </c>
      <c r="D4159" s="4">
        <f t="shared" si="128"/>
        <v>323.14999999999998</v>
      </c>
      <c r="E4159" s="4">
        <v>10000</v>
      </c>
      <c r="F4159" s="25">
        <f t="shared" si="129"/>
        <v>100323151156</v>
      </c>
      <c r="G4159" s="4">
        <v>999999</v>
      </c>
      <c r="H4159" s="4" t="s">
        <v>2</v>
      </c>
    </row>
    <row r="4160" spans="1:8" hidden="1" x14ac:dyDescent="0.25">
      <c r="A4160" s="4">
        <v>0</v>
      </c>
      <c r="B4160" s="4">
        <v>12000</v>
      </c>
      <c r="C4160" s="4">
        <v>50</v>
      </c>
      <c r="D4160" s="4">
        <f t="shared" si="128"/>
        <v>323.14999999999998</v>
      </c>
      <c r="E4160" s="4">
        <v>10000</v>
      </c>
      <c r="F4160" s="25">
        <f t="shared" si="129"/>
        <v>100323151200</v>
      </c>
      <c r="G4160" s="4">
        <v>0</v>
      </c>
      <c r="H4160" s="4" t="s">
        <v>2</v>
      </c>
    </row>
    <row r="4161" spans="1:8" hidden="1" x14ac:dyDescent="0.25">
      <c r="A4161" s="4">
        <v>1000</v>
      </c>
      <c r="B4161" s="4">
        <v>12000</v>
      </c>
      <c r="C4161" s="4">
        <v>50</v>
      </c>
      <c r="D4161" s="4">
        <f t="shared" si="128"/>
        <v>323.14999999999998</v>
      </c>
      <c r="E4161" s="4">
        <v>10000</v>
      </c>
      <c r="F4161" s="25">
        <f t="shared" si="129"/>
        <v>100323151201</v>
      </c>
      <c r="G4161" s="4">
        <v>12.2</v>
      </c>
      <c r="H4161" s="4" t="s">
        <v>5</v>
      </c>
    </row>
    <row r="4162" spans="1:8" hidden="1" x14ac:dyDescent="0.25">
      <c r="A4162" s="4">
        <v>2000</v>
      </c>
      <c r="B4162" s="4">
        <v>12000</v>
      </c>
      <c r="C4162" s="4">
        <v>50</v>
      </c>
      <c r="D4162" s="4">
        <f t="shared" ref="D4162:D4225" si="130">C4162+273.15</f>
        <v>323.14999999999998</v>
      </c>
      <c r="E4162" s="4">
        <v>10000</v>
      </c>
      <c r="F4162" s="25">
        <f t="shared" ref="F4162:F4225" si="131">E4162*10^7+D4162*10^6+B4162/10+A4162/1000</f>
        <v>100323151202</v>
      </c>
      <c r="G4162" s="4">
        <v>94.6</v>
      </c>
      <c r="H4162" s="4" t="s">
        <v>3</v>
      </c>
    </row>
    <row r="4163" spans="1:8" hidden="1" x14ac:dyDescent="0.25">
      <c r="A4163" s="4">
        <v>3000</v>
      </c>
      <c r="B4163" s="4">
        <v>12000</v>
      </c>
      <c r="C4163" s="4">
        <v>50</v>
      </c>
      <c r="D4163" s="4">
        <f t="shared" si="130"/>
        <v>323.14999999999998</v>
      </c>
      <c r="E4163" s="4">
        <v>10000</v>
      </c>
      <c r="F4163" s="25">
        <f t="shared" si="131"/>
        <v>100323151203</v>
      </c>
      <c r="G4163" s="4">
        <v>129</v>
      </c>
      <c r="H4163" s="4" t="s">
        <v>3</v>
      </c>
    </row>
    <row r="4164" spans="1:8" hidden="1" x14ac:dyDescent="0.25">
      <c r="A4164" s="4">
        <v>4000</v>
      </c>
      <c r="B4164" s="4">
        <v>12000</v>
      </c>
      <c r="C4164" s="4">
        <v>50</v>
      </c>
      <c r="D4164" s="4">
        <f t="shared" si="130"/>
        <v>323.14999999999998</v>
      </c>
      <c r="E4164" s="4">
        <v>10000</v>
      </c>
      <c r="F4164" s="25">
        <f t="shared" si="131"/>
        <v>100323151204</v>
      </c>
      <c r="G4164" s="4">
        <v>999999</v>
      </c>
      <c r="H4164" s="4" t="s">
        <v>2</v>
      </c>
    </row>
    <row r="4165" spans="1:8" hidden="1" x14ac:dyDescent="0.25">
      <c r="A4165" s="4">
        <v>5000</v>
      </c>
      <c r="B4165" s="4">
        <v>12000</v>
      </c>
      <c r="C4165" s="4">
        <v>50</v>
      </c>
      <c r="D4165" s="4">
        <f t="shared" si="130"/>
        <v>323.14999999999998</v>
      </c>
      <c r="E4165" s="4">
        <v>10000</v>
      </c>
      <c r="F4165" s="25">
        <f t="shared" si="131"/>
        <v>100323151205</v>
      </c>
      <c r="G4165" s="4">
        <v>999999</v>
      </c>
      <c r="H4165" s="4" t="s">
        <v>2</v>
      </c>
    </row>
    <row r="4166" spans="1:8" hidden="1" x14ac:dyDescent="0.25">
      <c r="A4166" s="4">
        <v>6000</v>
      </c>
      <c r="B4166" s="4">
        <v>12000</v>
      </c>
      <c r="C4166" s="4">
        <v>50</v>
      </c>
      <c r="D4166" s="4">
        <f t="shared" si="130"/>
        <v>323.14999999999998</v>
      </c>
      <c r="E4166" s="4">
        <v>10000</v>
      </c>
      <c r="F4166" s="25">
        <f t="shared" si="131"/>
        <v>100323151206</v>
      </c>
      <c r="G4166" s="4">
        <v>999999</v>
      </c>
    </row>
    <row r="4167" spans="1:8" hidden="1" x14ac:dyDescent="0.25">
      <c r="A4167" s="4">
        <v>0</v>
      </c>
      <c r="B4167" s="4">
        <v>12500</v>
      </c>
      <c r="C4167" s="4">
        <v>50</v>
      </c>
      <c r="D4167" s="4">
        <f t="shared" si="130"/>
        <v>323.14999999999998</v>
      </c>
      <c r="E4167" s="4">
        <v>10000</v>
      </c>
      <c r="F4167" s="25">
        <f t="shared" si="131"/>
        <v>100323151250</v>
      </c>
      <c r="G4167" s="4">
        <v>32.6</v>
      </c>
      <c r="H4167" s="4" t="s">
        <v>3</v>
      </c>
    </row>
    <row r="4168" spans="1:8" hidden="1" x14ac:dyDescent="0.25">
      <c r="A4168" s="4">
        <v>1000</v>
      </c>
      <c r="B4168" s="4">
        <v>12500</v>
      </c>
      <c r="C4168" s="4">
        <v>50</v>
      </c>
      <c r="D4168" s="4">
        <f t="shared" si="130"/>
        <v>323.14999999999998</v>
      </c>
      <c r="E4168" s="4">
        <v>10000</v>
      </c>
      <c r="F4168" s="25">
        <f t="shared" si="131"/>
        <v>100323151251</v>
      </c>
      <c r="G4168" s="4">
        <v>99.1</v>
      </c>
      <c r="H4168" s="4" t="s">
        <v>3</v>
      </c>
    </row>
    <row r="4169" spans="1:8" hidden="1" x14ac:dyDescent="0.25">
      <c r="A4169" s="4">
        <v>2000</v>
      </c>
      <c r="B4169" s="4">
        <v>12500</v>
      </c>
      <c r="C4169" s="4">
        <v>50</v>
      </c>
      <c r="D4169" s="4">
        <f t="shared" si="130"/>
        <v>323.14999999999998</v>
      </c>
      <c r="E4169" s="4">
        <v>10000</v>
      </c>
      <c r="F4169" s="25">
        <f t="shared" si="131"/>
        <v>100323151252</v>
      </c>
      <c r="G4169" s="4">
        <v>133.9</v>
      </c>
      <c r="H4169" s="4" t="s">
        <v>3</v>
      </c>
    </row>
    <row r="4170" spans="1:8" hidden="1" x14ac:dyDescent="0.25">
      <c r="A4170" s="4">
        <v>3000</v>
      </c>
      <c r="B4170" s="4">
        <v>12500</v>
      </c>
      <c r="C4170" s="4">
        <v>50</v>
      </c>
      <c r="D4170" s="4">
        <f t="shared" si="130"/>
        <v>323.14999999999998</v>
      </c>
      <c r="E4170" s="4">
        <v>10000</v>
      </c>
      <c r="F4170" s="25">
        <f t="shared" si="131"/>
        <v>100323151253</v>
      </c>
      <c r="G4170" s="4">
        <v>999999</v>
      </c>
      <c r="H4170" s="4" t="s">
        <v>2</v>
      </c>
    </row>
    <row r="4171" spans="1:8" hidden="1" x14ac:dyDescent="0.25">
      <c r="A4171" s="4">
        <v>4000</v>
      </c>
      <c r="B4171" s="4">
        <v>12500</v>
      </c>
      <c r="C4171" s="4">
        <v>50</v>
      </c>
      <c r="D4171" s="4">
        <f t="shared" si="130"/>
        <v>323.14999999999998</v>
      </c>
      <c r="E4171" s="4">
        <v>10000</v>
      </c>
      <c r="F4171" s="25">
        <f t="shared" si="131"/>
        <v>100323151254</v>
      </c>
      <c r="G4171" s="4">
        <v>999999</v>
      </c>
      <c r="H4171" s="4" t="s">
        <v>2</v>
      </c>
    </row>
    <row r="4172" spans="1:8" hidden="1" x14ac:dyDescent="0.25">
      <c r="A4172" s="4">
        <v>5000</v>
      </c>
      <c r="B4172" s="4">
        <v>12500</v>
      </c>
      <c r="C4172" s="4">
        <v>50</v>
      </c>
      <c r="D4172" s="4">
        <f t="shared" si="130"/>
        <v>323.14999999999998</v>
      </c>
      <c r="E4172" s="4">
        <v>10000</v>
      </c>
      <c r="F4172" s="25">
        <f t="shared" si="131"/>
        <v>100323151255</v>
      </c>
      <c r="G4172" s="4">
        <v>999999</v>
      </c>
    </row>
    <row r="4173" spans="1:8" hidden="1" x14ac:dyDescent="0.25">
      <c r="A4173" s="4">
        <v>6000</v>
      </c>
      <c r="B4173" s="4">
        <v>12500</v>
      </c>
      <c r="C4173" s="4">
        <v>50</v>
      </c>
      <c r="D4173" s="4">
        <f t="shared" si="130"/>
        <v>323.14999999999998</v>
      </c>
      <c r="E4173" s="4">
        <v>10000</v>
      </c>
      <c r="F4173" s="25">
        <f t="shared" si="131"/>
        <v>100323151256</v>
      </c>
      <c r="G4173" s="4">
        <v>999999</v>
      </c>
    </row>
    <row r="4174" spans="1:8" hidden="1" x14ac:dyDescent="0.25">
      <c r="A4174" s="4">
        <v>0</v>
      </c>
      <c r="B4174" s="4">
        <v>12800</v>
      </c>
      <c r="C4174" s="4">
        <v>50</v>
      </c>
      <c r="D4174" s="4">
        <f t="shared" si="130"/>
        <v>323.14999999999998</v>
      </c>
      <c r="E4174" s="4">
        <v>10000</v>
      </c>
      <c r="F4174" s="25">
        <f t="shared" si="131"/>
        <v>100323151280</v>
      </c>
      <c r="G4174" s="4">
        <v>83.3</v>
      </c>
      <c r="H4174" s="4" t="s">
        <v>3</v>
      </c>
    </row>
    <row r="4175" spans="1:8" hidden="1" x14ac:dyDescent="0.25">
      <c r="A4175" s="4">
        <v>1000</v>
      </c>
      <c r="B4175" s="4">
        <v>12800</v>
      </c>
      <c r="C4175" s="4">
        <v>50</v>
      </c>
      <c r="D4175" s="4">
        <f t="shared" si="130"/>
        <v>323.14999999999998</v>
      </c>
      <c r="E4175" s="4">
        <v>10000</v>
      </c>
      <c r="F4175" s="25">
        <f t="shared" si="131"/>
        <v>100323151281</v>
      </c>
      <c r="G4175" s="4">
        <v>123</v>
      </c>
      <c r="H4175" s="4" t="s">
        <v>3</v>
      </c>
    </row>
    <row r="4176" spans="1:8" hidden="1" x14ac:dyDescent="0.25">
      <c r="A4176" s="4">
        <v>2000</v>
      </c>
      <c r="B4176" s="4">
        <v>12800</v>
      </c>
      <c r="C4176" s="4">
        <v>50</v>
      </c>
      <c r="D4176" s="4">
        <f t="shared" si="130"/>
        <v>323.14999999999998</v>
      </c>
      <c r="E4176" s="4">
        <v>10000</v>
      </c>
      <c r="F4176" s="25">
        <f t="shared" si="131"/>
        <v>100323151282</v>
      </c>
      <c r="G4176" s="4">
        <v>999999</v>
      </c>
      <c r="H4176" s="4" t="s">
        <v>2</v>
      </c>
    </row>
    <row r="4177" spans="1:8" hidden="1" x14ac:dyDescent="0.25">
      <c r="A4177" s="4">
        <v>3000</v>
      </c>
      <c r="B4177" s="4">
        <v>12800</v>
      </c>
      <c r="C4177" s="4">
        <v>50</v>
      </c>
      <c r="D4177" s="4">
        <f t="shared" si="130"/>
        <v>323.14999999999998</v>
      </c>
      <c r="E4177" s="4">
        <v>10000</v>
      </c>
      <c r="F4177" s="25">
        <f t="shared" si="131"/>
        <v>100323151283</v>
      </c>
      <c r="G4177" s="4">
        <v>999999</v>
      </c>
      <c r="H4177" s="4" t="s">
        <v>2</v>
      </c>
    </row>
    <row r="4178" spans="1:8" hidden="1" x14ac:dyDescent="0.25">
      <c r="A4178" s="4">
        <v>4000</v>
      </c>
      <c r="B4178" s="4">
        <v>12800</v>
      </c>
      <c r="C4178" s="4">
        <v>50</v>
      </c>
      <c r="D4178" s="4">
        <f t="shared" si="130"/>
        <v>323.14999999999998</v>
      </c>
      <c r="E4178" s="4">
        <v>10000</v>
      </c>
      <c r="F4178" s="25">
        <f t="shared" si="131"/>
        <v>100323151284</v>
      </c>
      <c r="G4178" s="4">
        <v>999999</v>
      </c>
      <c r="H4178" s="4" t="s">
        <v>2</v>
      </c>
    </row>
    <row r="4179" spans="1:8" hidden="1" x14ac:dyDescent="0.25">
      <c r="A4179" s="4">
        <v>5000</v>
      </c>
      <c r="B4179" s="4">
        <v>12800</v>
      </c>
      <c r="C4179" s="4">
        <v>50</v>
      </c>
      <c r="D4179" s="4">
        <f t="shared" si="130"/>
        <v>323.14999999999998</v>
      </c>
      <c r="E4179" s="4">
        <v>10000</v>
      </c>
      <c r="F4179" s="25">
        <f t="shared" si="131"/>
        <v>100323151285</v>
      </c>
      <c r="G4179" s="4">
        <v>999999</v>
      </c>
    </row>
    <row r="4180" spans="1:8" hidden="1" x14ac:dyDescent="0.25">
      <c r="A4180" s="4">
        <v>6000</v>
      </c>
      <c r="B4180" s="4">
        <v>12800</v>
      </c>
      <c r="C4180" s="4">
        <v>50</v>
      </c>
      <c r="D4180" s="4">
        <f t="shared" si="130"/>
        <v>323.14999999999998</v>
      </c>
      <c r="E4180" s="4">
        <v>10000</v>
      </c>
      <c r="F4180" s="25">
        <f t="shared" si="131"/>
        <v>100323151286</v>
      </c>
      <c r="G4180" s="4">
        <v>999999</v>
      </c>
    </row>
    <row r="4181" spans="1:8" hidden="1" x14ac:dyDescent="0.25">
      <c r="A4181" s="4">
        <v>0</v>
      </c>
      <c r="B4181" s="4">
        <v>13000</v>
      </c>
      <c r="C4181" s="4">
        <v>50</v>
      </c>
      <c r="D4181" s="4">
        <f t="shared" si="130"/>
        <v>323.14999999999998</v>
      </c>
      <c r="E4181" s="4">
        <v>10000</v>
      </c>
      <c r="F4181" s="25">
        <f t="shared" si="131"/>
        <v>100323151300</v>
      </c>
      <c r="G4181" s="4">
        <v>104.9</v>
      </c>
      <c r="H4181" s="4" t="s">
        <v>3</v>
      </c>
    </row>
    <row r="4182" spans="1:8" hidden="1" x14ac:dyDescent="0.25">
      <c r="A4182" s="4">
        <v>1000</v>
      </c>
      <c r="B4182" s="4">
        <v>13000</v>
      </c>
      <c r="C4182" s="4">
        <v>50</v>
      </c>
      <c r="D4182" s="4">
        <f t="shared" si="130"/>
        <v>323.14999999999998</v>
      </c>
      <c r="E4182" s="4">
        <v>10000</v>
      </c>
      <c r="F4182" s="25">
        <f t="shared" si="131"/>
        <v>100323151301</v>
      </c>
      <c r="G4182" s="4">
        <v>138</v>
      </c>
      <c r="H4182" s="4" t="s">
        <v>3</v>
      </c>
    </row>
    <row r="4183" spans="1:8" hidden="1" x14ac:dyDescent="0.25">
      <c r="A4183" s="4">
        <v>2000</v>
      </c>
      <c r="B4183" s="4">
        <v>13000</v>
      </c>
      <c r="C4183" s="4">
        <v>50</v>
      </c>
      <c r="D4183" s="4">
        <f t="shared" si="130"/>
        <v>323.14999999999998</v>
      </c>
      <c r="E4183" s="4">
        <v>10000</v>
      </c>
      <c r="F4183" s="25">
        <f t="shared" si="131"/>
        <v>100323151302</v>
      </c>
      <c r="G4183" s="4">
        <v>999999</v>
      </c>
      <c r="H4183" s="4" t="s">
        <v>2</v>
      </c>
    </row>
    <row r="4184" spans="1:8" hidden="1" x14ac:dyDescent="0.25">
      <c r="A4184" s="4">
        <v>3000</v>
      </c>
      <c r="B4184" s="4">
        <v>13000</v>
      </c>
      <c r="C4184" s="4">
        <v>50</v>
      </c>
      <c r="D4184" s="4">
        <f t="shared" si="130"/>
        <v>323.14999999999998</v>
      </c>
      <c r="E4184" s="4">
        <v>10000</v>
      </c>
      <c r="F4184" s="25">
        <f t="shared" si="131"/>
        <v>100323151303</v>
      </c>
      <c r="G4184" s="4">
        <v>999999</v>
      </c>
      <c r="H4184" s="4" t="s">
        <v>2</v>
      </c>
    </row>
    <row r="4185" spans="1:8" hidden="1" x14ac:dyDescent="0.25">
      <c r="A4185" s="4">
        <v>4000</v>
      </c>
      <c r="B4185" s="4">
        <v>13000</v>
      </c>
      <c r="C4185" s="4">
        <v>50</v>
      </c>
      <c r="D4185" s="4">
        <f t="shared" si="130"/>
        <v>323.14999999999998</v>
      </c>
      <c r="E4185" s="4">
        <v>10000</v>
      </c>
      <c r="F4185" s="25">
        <f t="shared" si="131"/>
        <v>100323151304</v>
      </c>
      <c r="G4185" s="4">
        <v>999999</v>
      </c>
    </row>
    <row r="4186" spans="1:8" hidden="1" x14ac:dyDescent="0.25">
      <c r="A4186" s="4">
        <v>5000</v>
      </c>
      <c r="B4186" s="4">
        <v>13000</v>
      </c>
      <c r="C4186" s="4">
        <v>50</v>
      </c>
      <c r="D4186" s="4">
        <f t="shared" si="130"/>
        <v>323.14999999999998</v>
      </c>
      <c r="E4186" s="4">
        <v>10000</v>
      </c>
      <c r="F4186" s="25">
        <f t="shared" si="131"/>
        <v>100323151305</v>
      </c>
      <c r="G4186" s="4">
        <v>999999</v>
      </c>
    </row>
    <row r="4187" spans="1:8" hidden="1" x14ac:dyDescent="0.25">
      <c r="A4187" s="4">
        <v>6000</v>
      </c>
      <c r="B4187" s="4">
        <v>13000</v>
      </c>
      <c r="C4187" s="4">
        <v>50</v>
      </c>
      <c r="D4187" s="4">
        <f t="shared" si="130"/>
        <v>323.14999999999998</v>
      </c>
      <c r="E4187" s="4">
        <v>10000</v>
      </c>
      <c r="F4187" s="25">
        <f t="shared" si="131"/>
        <v>100323151306</v>
      </c>
      <c r="G4187" s="4">
        <v>999999</v>
      </c>
    </row>
    <row r="4188" spans="1:8" hidden="1" x14ac:dyDescent="0.25">
      <c r="A4188" s="4">
        <v>0</v>
      </c>
      <c r="B4188" s="4">
        <v>13500</v>
      </c>
      <c r="C4188" s="4">
        <v>50</v>
      </c>
      <c r="D4188" s="4">
        <f t="shared" si="130"/>
        <v>323.14999999999998</v>
      </c>
      <c r="E4188" s="4">
        <v>10000</v>
      </c>
      <c r="F4188" s="25">
        <f t="shared" si="131"/>
        <v>100323151350</v>
      </c>
      <c r="G4188" s="4">
        <v>139.9</v>
      </c>
      <c r="H4188" s="4" t="s">
        <v>3</v>
      </c>
    </row>
    <row r="4189" spans="1:8" hidden="1" x14ac:dyDescent="0.25">
      <c r="A4189" s="4">
        <v>1000</v>
      </c>
      <c r="B4189" s="4">
        <v>13500</v>
      </c>
      <c r="C4189" s="4">
        <v>50</v>
      </c>
      <c r="D4189" s="4">
        <f t="shared" si="130"/>
        <v>323.14999999999998</v>
      </c>
      <c r="E4189" s="4">
        <v>10000</v>
      </c>
      <c r="F4189" s="25">
        <f t="shared" si="131"/>
        <v>100323151351</v>
      </c>
      <c r="G4189" s="4">
        <v>999999</v>
      </c>
      <c r="H4189" s="4" t="s">
        <v>2</v>
      </c>
    </row>
    <row r="4190" spans="1:8" hidden="1" x14ac:dyDescent="0.25">
      <c r="A4190" s="4">
        <v>2000</v>
      </c>
      <c r="B4190" s="4">
        <v>13500</v>
      </c>
      <c r="C4190" s="4">
        <v>50</v>
      </c>
      <c r="D4190" s="4">
        <f t="shared" si="130"/>
        <v>323.14999999999998</v>
      </c>
      <c r="E4190" s="4">
        <v>10000</v>
      </c>
      <c r="F4190" s="25">
        <f t="shared" si="131"/>
        <v>100323151352</v>
      </c>
      <c r="G4190" s="4">
        <v>999999</v>
      </c>
      <c r="H4190" s="4" t="s">
        <v>2</v>
      </c>
    </row>
    <row r="4191" spans="1:8" hidden="1" x14ac:dyDescent="0.25">
      <c r="A4191" s="4">
        <v>3000</v>
      </c>
      <c r="B4191" s="4">
        <v>13500</v>
      </c>
      <c r="C4191" s="4">
        <v>50</v>
      </c>
      <c r="D4191" s="4">
        <f t="shared" si="130"/>
        <v>323.14999999999998</v>
      </c>
      <c r="E4191" s="4">
        <v>10000</v>
      </c>
      <c r="F4191" s="25">
        <f t="shared" si="131"/>
        <v>100323151353</v>
      </c>
      <c r="G4191" s="4">
        <v>999999</v>
      </c>
    </row>
    <row r="4192" spans="1:8" hidden="1" x14ac:dyDescent="0.25">
      <c r="A4192" s="4">
        <v>4000</v>
      </c>
      <c r="B4192" s="4">
        <v>13500</v>
      </c>
      <c r="C4192" s="4">
        <v>50</v>
      </c>
      <c r="D4192" s="4">
        <f t="shared" si="130"/>
        <v>323.14999999999998</v>
      </c>
      <c r="E4192" s="4">
        <v>10000</v>
      </c>
      <c r="F4192" s="25">
        <f t="shared" si="131"/>
        <v>100323151354</v>
      </c>
      <c r="G4192" s="4">
        <v>999999</v>
      </c>
      <c r="H4192" s="4" t="s">
        <v>2</v>
      </c>
    </row>
    <row r="4193" spans="1:8" hidden="1" x14ac:dyDescent="0.25">
      <c r="A4193" s="4">
        <v>5000</v>
      </c>
      <c r="B4193" s="4">
        <v>13500</v>
      </c>
      <c r="C4193" s="4">
        <v>50</v>
      </c>
      <c r="D4193" s="4">
        <f t="shared" si="130"/>
        <v>323.14999999999998</v>
      </c>
      <c r="E4193" s="4">
        <v>10000</v>
      </c>
      <c r="F4193" s="25">
        <f t="shared" si="131"/>
        <v>100323151355</v>
      </c>
      <c r="G4193" s="4">
        <v>999999</v>
      </c>
    </row>
    <row r="4194" spans="1:8" hidden="1" x14ac:dyDescent="0.25">
      <c r="A4194" s="4">
        <v>6000</v>
      </c>
      <c r="B4194" s="4">
        <v>13500</v>
      </c>
      <c r="C4194" s="4">
        <v>50</v>
      </c>
      <c r="D4194" s="4">
        <f t="shared" si="130"/>
        <v>323.14999999999998</v>
      </c>
      <c r="E4194" s="4">
        <v>10000</v>
      </c>
      <c r="F4194" s="25">
        <f t="shared" si="131"/>
        <v>100323151356</v>
      </c>
      <c r="G4194" s="4">
        <v>999999</v>
      </c>
    </row>
    <row r="4195" spans="1:8" hidden="1" x14ac:dyDescent="0.25">
      <c r="A4195" s="4">
        <v>0</v>
      </c>
      <c r="B4195" s="4">
        <v>14000</v>
      </c>
      <c r="C4195" s="4">
        <v>50</v>
      </c>
      <c r="D4195" s="4">
        <f t="shared" si="130"/>
        <v>323.14999999999998</v>
      </c>
      <c r="E4195" s="4">
        <v>10000</v>
      </c>
      <c r="F4195" s="25">
        <f t="shared" si="131"/>
        <v>100323151400</v>
      </c>
      <c r="G4195" s="4">
        <v>999999</v>
      </c>
      <c r="H4195" s="4" t="s">
        <v>2</v>
      </c>
    </row>
    <row r="4196" spans="1:8" hidden="1" x14ac:dyDescent="0.25">
      <c r="A4196" s="4">
        <v>1000</v>
      </c>
      <c r="B4196" s="4">
        <v>14000</v>
      </c>
      <c r="C4196" s="4">
        <v>50</v>
      </c>
      <c r="D4196" s="4">
        <f t="shared" si="130"/>
        <v>323.14999999999998</v>
      </c>
      <c r="E4196" s="4">
        <v>10000</v>
      </c>
      <c r="F4196" s="25">
        <f t="shared" si="131"/>
        <v>100323151401</v>
      </c>
      <c r="G4196" s="4">
        <v>999999</v>
      </c>
      <c r="H4196" s="4" t="s">
        <v>2</v>
      </c>
    </row>
    <row r="4197" spans="1:8" hidden="1" x14ac:dyDescent="0.25">
      <c r="A4197" s="4">
        <v>2000</v>
      </c>
      <c r="B4197" s="4">
        <v>14000</v>
      </c>
      <c r="C4197" s="4">
        <v>50</v>
      </c>
      <c r="D4197" s="4">
        <f t="shared" si="130"/>
        <v>323.14999999999998</v>
      </c>
      <c r="E4197" s="4">
        <v>10000</v>
      </c>
      <c r="F4197" s="25">
        <f t="shared" si="131"/>
        <v>100323151402</v>
      </c>
      <c r="G4197" s="4">
        <v>999999</v>
      </c>
    </row>
    <row r="4198" spans="1:8" hidden="1" x14ac:dyDescent="0.25">
      <c r="A4198" s="4">
        <v>3000</v>
      </c>
      <c r="B4198" s="4">
        <v>14000</v>
      </c>
      <c r="C4198" s="4">
        <v>50</v>
      </c>
      <c r="D4198" s="4">
        <f t="shared" si="130"/>
        <v>323.14999999999998</v>
      </c>
      <c r="E4198" s="4">
        <v>10000</v>
      </c>
      <c r="F4198" s="25">
        <f t="shared" si="131"/>
        <v>100323151403</v>
      </c>
      <c r="G4198" s="4">
        <v>999999</v>
      </c>
    </row>
    <row r="4199" spans="1:8" hidden="1" x14ac:dyDescent="0.25">
      <c r="A4199" s="4">
        <v>4000</v>
      </c>
      <c r="B4199" s="4">
        <v>14000</v>
      </c>
      <c r="C4199" s="4">
        <v>50</v>
      </c>
      <c r="D4199" s="4">
        <f t="shared" si="130"/>
        <v>323.14999999999998</v>
      </c>
      <c r="E4199" s="4">
        <v>10000</v>
      </c>
      <c r="F4199" s="25">
        <f t="shared" si="131"/>
        <v>100323151404</v>
      </c>
      <c r="G4199" s="4">
        <v>999999</v>
      </c>
    </row>
    <row r="4200" spans="1:8" hidden="1" x14ac:dyDescent="0.25">
      <c r="A4200" s="4">
        <v>5000</v>
      </c>
      <c r="B4200" s="4">
        <v>14000</v>
      </c>
      <c r="C4200" s="4">
        <v>50</v>
      </c>
      <c r="D4200" s="4">
        <f t="shared" si="130"/>
        <v>323.14999999999998</v>
      </c>
      <c r="E4200" s="4">
        <v>10000</v>
      </c>
      <c r="F4200" s="25">
        <f t="shared" si="131"/>
        <v>100323151405</v>
      </c>
      <c r="G4200" s="4">
        <v>999999</v>
      </c>
    </row>
    <row r="4201" spans="1:8" hidden="1" x14ac:dyDescent="0.25">
      <c r="A4201" s="4">
        <v>6000</v>
      </c>
      <c r="B4201" s="4">
        <v>14000</v>
      </c>
      <c r="C4201" s="4">
        <v>50</v>
      </c>
      <c r="D4201" s="4">
        <f t="shared" si="130"/>
        <v>323.14999999999998</v>
      </c>
      <c r="E4201" s="4">
        <v>10000</v>
      </c>
      <c r="F4201" s="25">
        <f t="shared" si="131"/>
        <v>100323151406</v>
      </c>
      <c r="G4201" s="4">
        <v>999999</v>
      </c>
    </row>
    <row r="4202" spans="1:8" hidden="1" x14ac:dyDescent="0.25">
      <c r="A4202" s="4">
        <v>0</v>
      </c>
      <c r="B4202" s="4">
        <v>11000</v>
      </c>
      <c r="C4202" s="4">
        <v>-20</v>
      </c>
      <c r="D4202" s="4">
        <f t="shared" si="130"/>
        <v>253.14999999999998</v>
      </c>
      <c r="E4202" s="4">
        <v>11000</v>
      </c>
      <c r="F4202" s="25">
        <f t="shared" si="131"/>
        <v>110253151100</v>
      </c>
      <c r="G4202" s="4">
        <v>0</v>
      </c>
      <c r="H4202" s="4" t="s">
        <v>2</v>
      </c>
    </row>
    <row r="4203" spans="1:8" hidden="1" x14ac:dyDescent="0.25">
      <c r="A4203" s="4">
        <v>1000</v>
      </c>
      <c r="B4203" s="4">
        <v>11000</v>
      </c>
      <c r="C4203" s="4">
        <v>-20</v>
      </c>
      <c r="D4203" s="4">
        <f t="shared" si="130"/>
        <v>253.14999999999998</v>
      </c>
      <c r="E4203" s="4">
        <v>11000</v>
      </c>
      <c r="F4203" s="25">
        <f t="shared" si="131"/>
        <v>110253151101</v>
      </c>
      <c r="G4203" s="4">
        <v>0</v>
      </c>
      <c r="H4203" s="4" t="s">
        <v>2</v>
      </c>
    </row>
    <row r="4204" spans="1:8" hidden="1" x14ac:dyDescent="0.25">
      <c r="A4204" s="4">
        <v>2000</v>
      </c>
      <c r="B4204" s="4">
        <v>11000</v>
      </c>
      <c r="C4204" s="4">
        <v>-20</v>
      </c>
      <c r="D4204" s="4">
        <f t="shared" si="130"/>
        <v>253.14999999999998</v>
      </c>
      <c r="E4204" s="4">
        <v>11000</v>
      </c>
      <c r="F4204" s="25">
        <f t="shared" si="131"/>
        <v>110253151102</v>
      </c>
      <c r="G4204" s="4">
        <v>0</v>
      </c>
      <c r="H4204" s="4" t="s">
        <v>2</v>
      </c>
    </row>
    <row r="4205" spans="1:8" hidden="1" x14ac:dyDescent="0.25">
      <c r="A4205" s="4">
        <v>3000</v>
      </c>
      <c r="B4205" s="4">
        <v>11000</v>
      </c>
      <c r="C4205" s="4">
        <v>-20</v>
      </c>
      <c r="D4205" s="4">
        <f t="shared" si="130"/>
        <v>253.14999999999998</v>
      </c>
      <c r="E4205" s="4">
        <v>11000</v>
      </c>
      <c r="F4205" s="25">
        <f t="shared" si="131"/>
        <v>110253151103</v>
      </c>
      <c r="G4205" s="4">
        <v>0</v>
      </c>
      <c r="H4205" s="4" t="s">
        <v>2</v>
      </c>
    </row>
    <row r="4206" spans="1:8" hidden="1" x14ac:dyDescent="0.25">
      <c r="A4206" s="4">
        <v>4000</v>
      </c>
      <c r="B4206" s="4">
        <v>11000</v>
      </c>
      <c r="C4206" s="4">
        <v>-20</v>
      </c>
      <c r="D4206" s="4">
        <f t="shared" si="130"/>
        <v>253.14999999999998</v>
      </c>
      <c r="E4206" s="4">
        <v>11000</v>
      </c>
      <c r="F4206" s="25">
        <f t="shared" si="131"/>
        <v>110253151104</v>
      </c>
      <c r="G4206" s="4">
        <v>0</v>
      </c>
      <c r="H4206" s="4" t="s">
        <v>2</v>
      </c>
    </row>
    <row r="4207" spans="1:8" hidden="1" x14ac:dyDescent="0.25">
      <c r="A4207" s="4">
        <v>5000</v>
      </c>
      <c r="B4207" s="4">
        <v>11000</v>
      </c>
      <c r="C4207" s="4">
        <v>-20</v>
      </c>
      <c r="D4207" s="4">
        <f t="shared" si="130"/>
        <v>253.14999999999998</v>
      </c>
      <c r="E4207" s="4">
        <v>11000</v>
      </c>
      <c r="F4207" s="25">
        <f t="shared" si="131"/>
        <v>110253151105</v>
      </c>
      <c r="G4207" s="4">
        <v>0</v>
      </c>
      <c r="H4207" s="4" t="s">
        <v>2</v>
      </c>
    </row>
    <row r="4208" spans="1:8" hidden="1" x14ac:dyDescent="0.25">
      <c r="A4208" s="4">
        <v>6000</v>
      </c>
      <c r="B4208" s="4">
        <v>11000</v>
      </c>
      <c r="C4208" s="4">
        <v>-20</v>
      </c>
      <c r="D4208" s="4">
        <f t="shared" si="130"/>
        <v>253.14999999999998</v>
      </c>
      <c r="E4208" s="4">
        <v>11000</v>
      </c>
      <c r="F4208" s="25">
        <f t="shared" si="131"/>
        <v>110253151106</v>
      </c>
      <c r="G4208" s="4">
        <v>0</v>
      </c>
      <c r="H4208" s="4" t="s">
        <v>2</v>
      </c>
    </row>
    <row r="4209" spans="1:8" hidden="1" x14ac:dyDescent="0.25">
      <c r="A4209" s="4">
        <v>0</v>
      </c>
      <c r="B4209" s="4">
        <v>11500</v>
      </c>
      <c r="C4209" s="4">
        <v>-20</v>
      </c>
      <c r="D4209" s="4">
        <f t="shared" si="130"/>
        <v>253.14999999999998</v>
      </c>
      <c r="E4209" s="4">
        <v>11000</v>
      </c>
      <c r="F4209" s="25">
        <f t="shared" si="131"/>
        <v>110253151150</v>
      </c>
      <c r="G4209" s="4">
        <v>0</v>
      </c>
      <c r="H4209" s="4" t="s">
        <v>2</v>
      </c>
    </row>
    <row r="4210" spans="1:8" hidden="1" x14ac:dyDescent="0.25">
      <c r="A4210" s="4">
        <v>1000</v>
      </c>
      <c r="B4210" s="4">
        <v>11500</v>
      </c>
      <c r="C4210" s="4">
        <v>-20</v>
      </c>
      <c r="D4210" s="4">
        <f t="shared" si="130"/>
        <v>253.14999999999998</v>
      </c>
      <c r="E4210" s="4">
        <v>11000</v>
      </c>
      <c r="F4210" s="25">
        <f t="shared" si="131"/>
        <v>110253151151</v>
      </c>
      <c r="G4210" s="4">
        <v>0</v>
      </c>
      <c r="H4210" s="4" t="s">
        <v>2</v>
      </c>
    </row>
    <row r="4211" spans="1:8" hidden="1" x14ac:dyDescent="0.25">
      <c r="A4211" s="4">
        <v>2000</v>
      </c>
      <c r="B4211" s="4">
        <v>11500</v>
      </c>
      <c r="C4211" s="4">
        <v>-20</v>
      </c>
      <c r="D4211" s="4">
        <f t="shared" si="130"/>
        <v>253.14999999999998</v>
      </c>
      <c r="E4211" s="4">
        <v>11000</v>
      </c>
      <c r="F4211" s="25">
        <f t="shared" si="131"/>
        <v>110253151152</v>
      </c>
      <c r="G4211" s="4">
        <v>0</v>
      </c>
      <c r="H4211" s="4" t="s">
        <v>2</v>
      </c>
    </row>
    <row r="4212" spans="1:8" hidden="1" x14ac:dyDescent="0.25">
      <c r="A4212" s="4">
        <v>3000</v>
      </c>
      <c r="B4212" s="4">
        <v>11500</v>
      </c>
      <c r="C4212" s="4">
        <v>-20</v>
      </c>
      <c r="D4212" s="4">
        <f t="shared" si="130"/>
        <v>253.14999999999998</v>
      </c>
      <c r="E4212" s="4">
        <v>11000</v>
      </c>
      <c r="F4212" s="25">
        <f t="shared" si="131"/>
        <v>110253151153</v>
      </c>
      <c r="G4212" s="4">
        <v>0</v>
      </c>
      <c r="H4212" s="4" t="s">
        <v>2</v>
      </c>
    </row>
    <row r="4213" spans="1:8" hidden="1" x14ac:dyDescent="0.25">
      <c r="A4213" s="4">
        <v>4000</v>
      </c>
      <c r="B4213" s="4">
        <v>11500</v>
      </c>
      <c r="C4213" s="4">
        <v>-20</v>
      </c>
      <c r="D4213" s="4">
        <f t="shared" si="130"/>
        <v>253.14999999999998</v>
      </c>
      <c r="E4213" s="4">
        <v>11000</v>
      </c>
      <c r="F4213" s="25">
        <f t="shared" si="131"/>
        <v>110253151154</v>
      </c>
      <c r="G4213" s="4">
        <v>0</v>
      </c>
      <c r="H4213" s="4" t="s">
        <v>2</v>
      </c>
    </row>
    <row r="4214" spans="1:8" hidden="1" x14ac:dyDescent="0.25">
      <c r="A4214" s="4">
        <v>5000</v>
      </c>
      <c r="B4214" s="4">
        <v>11500</v>
      </c>
      <c r="C4214" s="4">
        <v>-20</v>
      </c>
      <c r="D4214" s="4">
        <f t="shared" si="130"/>
        <v>253.14999999999998</v>
      </c>
      <c r="E4214" s="4">
        <v>11000</v>
      </c>
      <c r="F4214" s="25">
        <f t="shared" si="131"/>
        <v>110253151155</v>
      </c>
      <c r="G4214" s="4">
        <v>0</v>
      </c>
      <c r="H4214" s="4" t="s">
        <v>2</v>
      </c>
    </row>
    <row r="4215" spans="1:8" hidden="1" x14ac:dyDescent="0.25">
      <c r="A4215" s="4">
        <v>6000</v>
      </c>
      <c r="B4215" s="4">
        <v>11500</v>
      </c>
      <c r="C4215" s="4">
        <v>-20</v>
      </c>
      <c r="D4215" s="4">
        <f t="shared" si="130"/>
        <v>253.14999999999998</v>
      </c>
      <c r="E4215" s="4">
        <v>11000</v>
      </c>
      <c r="F4215" s="25">
        <f t="shared" si="131"/>
        <v>110253151156</v>
      </c>
      <c r="G4215" s="4">
        <v>0</v>
      </c>
      <c r="H4215" s="4" t="s">
        <v>2</v>
      </c>
    </row>
    <row r="4216" spans="1:8" hidden="1" x14ac:dyDescent="0.25">
      <c r="A4216" s="4">
        <v>0</v>
      </c>
      <c r="B4216" s="4">
        <v>12000</v>
      </c>
      <c r="C4216" s="4">
        <v>-20</v>
      </c>
      <c r="D4216" s="4">
        <f t="shared" si="130"/>
        <v>253.14999999999998</v>
      </c>
      <c r="E4216" s="4">
        <v>11000</v>
      </c>
      <c r="F4216" s="25">
        <f t="shared" si="131"/>
        <v>110253151200</v>
      </c>
      <c r="G4216" s="4">
        <v>0</v>
      </c>
      <c r="H4216" s="4" t="s">
        <v>2</v>
      </c>
    </row>
    <row r="4217" spans="1:8" hidden="1" x14ac:dyDescent="0.25">
      <c r="A4217" s="4">
        <v>1000</v>
      </c>
      <c r="B4217" s="4">
        <v>12000</v>
      </c>
      <c r="C4217" s="4">
        <v>-20</v>
      </c>
      <c r="D4217" s="4">
        <f t="shared" si="130"/>
        <v>253.14999999999998</v>
      </c>
      <c r="E4217" s="4">
        <v>11000</v>
      </c>
      <c r="F4217" s="25">
        <f t="shared" si="131"/>
        <v>110253151201</v>
      </c>
      <c r="G4217" s="4">
        <v>0</v>
      </c>
      <c r="H4217" s="4" t="s">
        <v>2</v>
      </c>
    </row>
    <row r="4218" spans="1:8" hidden="1" x14ac:dyDescent="0.25">
      <c r="A4218" s="4">
        <v>2000</v>
      </c>
      <c r="B4218" s="4">
        <v>12000</v>
      </c>
      <c r="C4218" s="4">
        <v>-20</v>
      </c>
      <c r="D4218" s="4">
        <f t="shared" si="130"/>
        <v>253.14999999999998</v>
      </c>
      <c r="E4218" s="4">
        <v>11000</v>
      </c>
      <c r="F4218" s="25">
        <f t="shared" si="131"/>
        <v>110253151202</v>
      </c>
      <c r="G4218" s="4">
        <v>0</v>
      </c>
      <c r="H4218" s="4" t="s">
        <v>2</v>
      </c>
    </row>
    <row r="4219" spans="1:8" hidden="1" x14ac:dyDescent="0.25">
      <c r="A4219" s="4">
        <v>3000</v>
      </c>
      <c r="B4219" s="4">
        <v>12000</v>
      </c>
      <c r="C4219" s="4">
        <v>-20</v>
      </c>
      <c r="D4219" s="4">
        <f t="shared" si="130"/>
        <v>253.14999999999998</v>
      </c>
      <c r="E4219" s="4">
        <v>11000</v>
      </c>
      <c r="F4219" s="25">
        <f t="shared" si="131"/>
        <v>110253151203</v>
      </c>
      <c r="G4219" s="4">
        <v>0</v>
      </c>
      <c r="H4219" s="4" t="s">
        <v>2</v>
      </c>
    </row>
    <row r="4220" spans="1:8" hidden="1" x14ac:dyDescent="0.25">
      <c r="A4220" s="4">
        <v>4000</v>
      </c>
      <c r="B4220" s="4">
        <v>12000</v>
      </c>
      <c r="C4220" s="4">
        <v>-20</v>
      </c>
      <c r="D4220" s="4">
        <f t="shared" si="130"/>
        <v>253.14999999999998</v>
      </c>
      <c r="E4220" s="4">
        <v>11000</v>
      </c>
      <c r="F4220" s="25">
        <f t="shared" si="131"/>
        <v>110253151204</v>
      </c>
      <c r="G4220" s="4">
        <v>0</v>
      </c>
      <c r="H4220" s="4" t="s">
        <v>2</v>
      </c>
    </row>
    <row r="4221" spans="1:8" hidden="1" x14ac:dyDescent="0.25">
      <c r="A4221" s="4">
        <v>5000</v>
      </c>
      <c r="B4221" s="4">
        <v>12000</v>
      </c>
      <c r="C4221" s="4">
        <v>-20</v>
      </c>
      <c r="D4221" s="4">
        <f t="shared" si="130"/>
        <v>253.14999999999998</v>
      </c>
      <c r="E4221" s="4">
        <v>11000</v>
      </c>
      <c r="F4221" s="25">
        <f t="shared" si="131"/>
        <v>110253151205</v>
      </c>
      <c r="G4221" s="4">
        <v>0</v>
      </c>
      <c r="H4221" s="4" t="s">
        <v>2</v>
      </c>
    </row>
    <row r="4222" spans="1:8" hidden="1" x14ac:dyDescent="0.25">
      <c r="A4222" s="4">
        <v>6000</v>
      </c>
      <c r="B4222" s="4">
        <v>12000</v>
      </c>
      <c r="C4222" s="4">
        <v>-20</v>
      </c>
      <c r="D4222" s="4">
        <f t="shared" si="130"/>
        <v>253.14999999999998</v>
      </c>
      <c r="E4222" s="4">
        <v>11000</v>
      </c>
      <c r="F4222" s="25">
        <f t="shared" si="131"/>
        <v>110253151206</v>
      </c>
      <c r="G4222" s="4">
        <v>0</v>
      </c>
      <c r="H4222" s="4" t="s">
        <v>2</v>
      </c>
    </row>
    <row r="4223" spans="1:8" hidden="1" x14ac:dyDescent="0.25">
      <c r="A4223" s="4">
        <v>0</v>
      </c>
      <c r="B4223" s="4">
        <v>12500</v>
      </c>
      <c r="C4223" s="4">
        <v>-20</v>
      </c>
      <c r="D4223" s="4">
        <f t="shared" si="130"/>
        <v>253.14999999999998</v>
      </c>
      <c r="E4223" s="4">
        <v>11000</v>
      </c>
      <c r="F4223" s="25">
        <f t="shared" si="131"/>
        <v>110253151250</v>
      </c>
      <c r="G4223" s="4">
        <v>0</v>
      </c>
      <c r="H4223" s="4" t="s">
        <v>2</v>
      </c>
    </row>
    <row r="4224" spans="1:8" hidden="1" x14ac:dyDescent="0.25">
      <c r="A4224" s="4">
        <v>1000</v>
      </c>
      <c r="B4224" s="4">
        <v>12500</v>
      </c>
      <c r="C4224" s="4">
        <v>-20</v>
      </c>
      <c r="D4224" s="4">
        <f t="shared" si="130"/>
        <v>253.14999999999998</v>
      </c>
      <c r="E4224" s="4">
        <v>11000</v>
      </c>
      <c r="F4224" s="25">
        <f t="shared" si="131"/>
        <v>110253151251</v>
      </c>
      <c r="G4224" s="4">
        <v>0</v>
      </c>
      <c r="H4224" s="4" t="s">
        <v>2</v>
      </c>
    </row>
    <row r="4225" spans="1:8" hidden="1" x14ac:dyDescent="0.25">
      <c r="A4225" s="4">
        <v>2000</v>
      </c>
      <c r="B4225" s="4">
        <v>12500</v>
      </c>
      <c r="C4225" s="4">
        <v>-20</v>
      </c>
      <c r="D4225" s="4">
        <f t="shared" si="130"/>
        <v>253.14999999999998</v>
      </c>
      <c r="E4225" s="4">
        <v>11000</v>
      </c>
      <c r="F4225" s="25">
        <f t="shared" si="131"/>
        <v>110253151252</v>
      </c>
      <c r="G4225" s="4">
        <v>0</v>
      </c>
      <c r="H4225" s="4" t="s">
        <v>2</v>
      </c>
    </row>
    <row r="4226" spans="1:8" hidden="1" x14ac:dyDescent="0.25">
      <c r="A4226" s="4">
        <v>3000</v>
      </c>
      <c r="B4226" s="4">
        <v>12500</v>
      </c>
      <c r="C4226" s="4">
        <v>-20</v>
      </c>
      <c r="D4226" s="4">
        <f t="shared" ref="D4226:D4289" si="132">C4226+273.15</f>
        <v>253.14999999999998</v>
      </c>
      <c r="E4226" s="4">
        <v>11000</v>
      </c>
      <c r="F4226" s="25">
        <f t="shared" ref="F4226:F4289" si="133">E4226*10^7+D4226*10^6+B4226/10+A4226/1000</f>
        <v>110253151253</v>
      </c>
      <c r="G4226" s="4">
        <v>0</v>
      </c>
      <c r="H4226" s="4" t="s">
        <v>2</v>
      </c>
    </row>
    <row r="4227" spans="1:8" hidden="1" x14ac:dyDescent="0.25">
      <c r="A4227" s="4">
        <v>4000</v>
      </c>
      <c r="B4227" s="4">
        <v>12500</v>
      </c>
      <c r="C4227" s="4">
        <v>-20</v>
      </c>
      <c r="D4227" s="4">
        <f t="shared" si="132"/>
        <v>253.14999999999998</v>
      </c>
      <c r="E4227" s="4">
        <v>11000</v>
      </c>
      <c r="F4227" s="25">
        <f t="shared" si="133"/>
        <v>110253151254</v>
      </c>
      <c r="G4227" s="4">
        <v>0</v>
      </c>
      <c r="H4227" s="4" t="s">
        <v>2</v>
      </c>
    </row>
    <row r="4228" spans="1:8" hidden="1" x14ac:dyDescent="0.25">
      <c r="A4228" s="4">
        <v>5000</v>
      </c>
      <c r="B4228" s="4">
        <v>12500</v>
      </c>
      <c r="C4228" s="4">
        <v>-20</v>
      </c>
      <c r="D4228" s="4">
        <f t="shared" si="132"/>
        <v>253.14999999999998</v>
      </c>
      <c r="E4228" s="4">
        <v>11000</v>
      </c>
      <c r="F4228" s="25">
        <f t="shared" si="133"/>
        <v>110253151255</v>
      </c>
      <c r="G4228" s="4">
        <v>0</v>
      </c>
      <c r="H4228" s="4" t="s">
        <v>2</v>
      </c>
    </row>
    <row r="4229" spans="1:8" hidden="1" x14ac:dyDescent="0.25">
      <c r="A4229" s="4">
        <v>6000</v>
      </c>
      <c r="B4229" s="4">
        <v>12500</v>
      </c>
      <c r="C4229" s="4">
        <v>-20</v>
      </c>
      <c r="D4229" s="4">
        <f t="shared" si="132"/>
        <v>253.14999999999998</v>
      </c>
      <c r="E4229" s="4">
        <v>11000</v>
      </c>
      <c r="F4229" s="25">
        <f t="shared" si="133"/>
        <v>110253151256</v>
      </c>
      <c r="G4229" s="4">
        <v>0</v>
      </c>
      <c r="H4229" s="4" t="s">
        <v>2</v>
      </c>
    </row>
    <row r="4230" spans="1:8" hidden="1" x14ac:dyDescent="0.25">
      <c r="A4230" s="4">
        <v>0</v>
      </c>
      <c r="B4230" s="4">
        <v>12800</v>
      </c>
      <c r="C4230" s="4">
        <v>-20</v>
      </c>
      <c r="D4230" s="4">
        <f t="shared" si="132"/>
        <v>253.14999999999998</v>
      </c>
      <c r="E4230" s="4">
        <v>11000</v>
      </c>
      <c r="F4230" s="25">
        <f t="shared" si="133"/>
        <v>110253151280</v>
      </c>
      <c r="G4230" s="4">
        <v>0</v>
      </c>
      <c r="H4230" s="4" t="s">
        <v>2</v>
      </c>
    </row>
    <row r="4231" spans="1:8" hidden="1" x14ac:dyDescent="0.25">
      <c r="A4231" s="4">
        <v>1000</v>
      </c>
      <c r="B4231" s="4">
        <v>12800</v>
      </c>
      <c r="C4231" s="4">
        <v>-20</v>
      </c>
      <c r="D4231" s="4">
        <f t="shared" si="132"/>
        <v>253.14999999999998</v>
      </c>
      <c r="E4231" s="4">
        <v>11000</v>
      </c>
      <c r="F4231" s="25">
        <f t="shared" si="133"/>
        <v>110253151281</v>
      </c>
      <c r="G4231" s="4">
        <v>0</v>
      </c>
      <c r="H4231" s="4" t="s">
        <v>2</v>
      </c>
    </row>
    <row r="4232" spans="1:8" hidden="1" x14ac:dyDescent="0.25">
      <c r="A4232" s="4">
        <v>2000</v>
      </c>
      <c r="B4232" s="4">
        <v>12800</v>
      </c>
      <c r="C4232" s="4">
        <v>-20</v>
      </c>
      <c r="D4232" s="4">
        <f t="shared" si="132"/>
        <v>253.14999999999998</v>
      </c>
      <c r="E4232" s="4">
        <v>11000</v>
      </c>
      <c r="F4232" s="25">
        <f t="shared" si="133"/>
        <v>110253151282</v>
      </c>
      <c r="G4232" s="4">
        <v>0</v>
      </c>
      <c r="H4232" s="4" t="s">
        <v>2</v>
      </c>
    </row>
    <row r="4233" spans="1:8" hidden="1" x14ac:dyDescent="0.25">
      <c r="A4233" s="4">
        <v>3000</v>
      </c>
      <c r="B4233" s="4">
        <v>12800</v>
      </c>
      <c r="C4233" s="4">
        <v>-20</v>
      </c>
      <c r="D4233" s="4">
        <f t="shared" si="132"/>
        <v>253.14999999999998</v>
      </c>
      <c r="E4233" s="4">
        <v>11000</v>
      </c>
      <c r="F4233" s="25">
        <f t="shared" si="133"/>
        <v>110253151283</v>
      </c>
      <c r="G4233" s="4">
        <v>0</v>
      </c>
      <c r="H4233" s="4" t="s">
        <v>2</v>
      </c>
    </row>
    <row r="4234" spans="1:8" hidden="1" x14ac:dyDescent="0.25">
      <c r="A4234" s="4">
        <v>4000</v>
      </c>
      <c r="B4234" s="4">
        <v>12800</v>
      </c>
      <c r="C4234" s="4">
        <v>-20</v>
      </c>
      <c r="D4234" s="4">
        <f t="shared" si="132"/>
        <v>253.14999999999998</v>
      </c>
      <c r="E4234" s="4">
        <v>11000</v>
      </c>
      <c r="F4234" s="25">
        <f t="shared" si="133"/>
        <v>110253151284</v>
      </c>
      <c r="G4234" s="4">
        <v>0</v>
      </c>
      <c r="H4234" s="4" t="s">
        <v>2</v>
      </c>
    </row>
    <row r="4235" spans="1:8" hidden="1" x14ac:dyDescent="0.25">
      <c r="A4235" s="4">
        <v>5000</v>
      </c>
      <c r="B4235" s="4">
        <v>12800</v>
      </c>
      <c r="C4235" s="4">
        <v>-20</v>
      </c>
      <c r="D4235" s="4">
        <f t="shared" si="132"/>
        <v>253.14999999999998</v>
      </c>
      <c r="E4235" s="4">
        <v>11000</v>
      </c>
      <c r="F4235" s="25">
        <f t="shared" si="133"/>
        <v>110253151285</v>
      </c>
      <c r="G4235" s="4">
        <v>0</v>
      </c>
      <c r="H4235" s="4" t="s">
        <v>2</v>
      </c>
    </row>
    <row r="4236" spans="1:8" hidden="1" x14ac:dyDescent="0.25">
      <c r="A4236" s="4">
        <v>6000</v>
      </c>
      <c r="B4236" s="4">
        <v>12800</v>
      </c>
      <c r="C4236" s="4">
        <v>-20</v>
      </c>
      <c r="D4236" s="4">
        <f t="shared" si="132"/>
        <v>253.14999999999998</v>
      </c>
      <c r="E4236" s="4">
        <v>11000</v>
      </c>
      <c r="F4236" s="25">
        <f t="shared" si="133"/>
        <v>110253151286</v>
      </c>
      <c r="G4236" s="4">
        <v>0</v>
      </c>
      <c r="H4236" s="4" t="s">
        <v>2</v>
      </c>
    </row>
    <row r="4237" spans="1:8" hidden="1" x14ac:dyDescent="0.25">
      <c r="A4237" s="4">
        <v>0</v>
      </c>
      <c r="B4237" s="4">
        <v>13000</v>
      </c>
      <c r="C4237" s="4">
        <v>-20</v>
      </c>
      <c r="D4237" s="4">
        <f t="shared" si="132"/>
        <v>253.14999999999998</v>
      </c>
      <c r="E4237" s="4">
        <v>11000</v>
      </c>
      <c r="F4237" s="25">
        <f t="shared" si="133"/>
        <v>110253151300</v>
      </c>
      <c r="G4237" s="4">
        <v>0</v>
      </c>
      <c r="H4237" s="4" t="s">
        <v>2</v>
      </c>
    </row>
    <row r="4238" spans="1:8" hidden="1" x14ac:dyDescent="0.25">
      <c r="A4238" s="4">
        <v>1000</v>
      </c>
      <c r="B4238" s="4">
        <v>13000</v>
      </c>
      <c r="C4238" s="4">
        <v>-20</v>
      </c>
      <c r="D4238" s="4">
        <f t="shared" si="132"/>
        <v>253.14999999999998</v>
      </c>
      <c r="E4238" s="4">
        <v>11000</v>
      </c>
      <c r="F4238" s="25">
        <f t="shared" si="133"/>
        <v>110253151301</v>
      </c>
      <c r="G4238" s="4">
        <v>0</v>
      </c>
      <c r="H4238" s="4" t="s">
        <v>2</v>
      </c>
    </row>
    <row r="4239" spans="1:8" hidden="1" x14ac:dyDescent="0.25">
      <c r="A4239" s="4">
        <v>2000</v>
      </c>
      <c r="B4239" s="4">
        <v>13000</v>
      </c>
      <c r="C4239" s="4">
        <v>-20</v>
      </c>
      <c r="D4239" s="4">
        <f t="shared" si="132"/>
        <v>253.14999999999998</v>
      </c>
      <c r="E4239" s="4">
        <v>11000</v>
      </c>
      <c r="F4239" s="25">
        <f t="shared" si="133"/>
        <v>110253151302</v>
      </c>
      <c r="G4239" s="4">
        <v>0</v>
      </c>
      <c r="H4239" s="4" t="s">
        <v>2</v>
      </c>
    </row>
    <row r="4240" spans="1:8" hidden="1" x14ac:dyDescent="0.25">
      <c r="A4240" s="4">
        <v>3000</v>
      </c>
      <c r="B4240" s="4">
        <v>13000</v>
      </c>
      <c r="C4240" s="4">
        <v>-20</v>
      </c>
      <c r="D4240" s="4">
        <f t="shared" si="132"/>
        <v>253.14999999999998</v>
      </c>
      <c r="E4240" s="4">
        <v>11000</v>
      </c>
      <c r="F4240" s="25">
        <f t="shared" si="133"/>
        <v>110253151303</v>
      </c>
      <c r="G4240" s="4">
        <v>0</v>
      </c>
      <c r="H4240" s="4" t="s">
        <v>2</v>
      </c>
    </row>
    <row r="4241" spans="1:8" hidden="1" x14ac:dyDescent="0.25">
      <c r="A4241" s="4">
        <v>4000</v>
      </c>
      <c r="B4241" s="4">
        <v>13000</v>
      </c>
      <c r="C4241" s="4">
        <v>-20</v>
      </c>
      <c r="D4241" s="4">
        <f t="shared" si="132"/>
        <v>253.14999999999998</v>
      </c>
      <c r="E4241" s="4">
        <v>11000</v>
      </c>
      <c r="F4241" s="25">
        <f t="shared" si="133"/>
        <v>110253151304</v>
      </c>
      <c r="G4241" s="4">
        <v>0</v>
      </c>
      <c r="H4241" s="4" t="s">
        <v>2</v>
      </c>
    </row>
    <row r="4242" spans="1:8" hidden="1" x14ac:dyDescent="0.25">
      <c r="A4242" s="4">
        <v>5000</v>
      </c>
      <c r="B4242" s="4">
        <v>13000</v>
      </c>
      <c r="C4242" s="4">
        <v>-20</v>
      </c>
      <c r="D4242" s="4">
        <f t="shared" si="132"/>
        <v>253.14999999999998</v>
      </c>
      <c r="E4242" s="4">
        <v>11000</v>
      </c>
      <c r="F4242" s="25">
        <f t="shared" si="133"/>
        <v>110253151305</v>
      </c>
      <c r="G4242" s="4">
        <v>0</v>
      </c>
      <c r="H4242" s="4" t="s">
        <v>2</v>
      </c>
    </row>
    <row r="4243" spans="1:8" hidden="1" x14ac:dyDescent="0.25">
      <c r="A4243" s="4">
        <v>6000</v>
      </c>
      <c r="B4243" s="4">
        <v>13000</v>
      </c>
      <c r="C4243" s="4">
        <v>-20</v>
      </c>
      <c r="D4243" s="4">
        <f t="shared" si="132"/>
        <v>253.14999999999998</v>
      </c>
      <c r="E4243" s="4">
        <v>11000</v>
      </c>
      <c r="F4243" s="25">
        <f t="shared" si="133"/>
        <v>110253151306</v>
      </c>
      <c r="G4243" s="4">
        <v>0</v>
      </c>
      <c r="H4243" s="4" t="s">
        <v>2</v>
      </c>
    </row>
    <row r="4244" spans="1:8" hidden="1" x14ac:dyDescent="0.25">
      <c r="A4244" s="4">
        <v>0</v>
      </c>
      <c r="B4244" s="4">
        <v>13500</v>
      </c>
      <c r="C4244" s="4">
        <v>-20</v>
      </c>
      <c r="D4244" s="4">
        <f t="shared" si="132"/>
        <v>253.14999999999998</v>
      </c>
      <c r="E4244" s="4">
        <v>11000</v>
      </c>
      <c r="F4244" s="25">
        <f t="shared" si="133"/>
        <v>110253151350</v>
      </c>
      <c r="G4244" s="4">
        <v>0</v>
      </c>
      <c r="H4244" s="4" t="s">
        <v>2</v>
      </c>
    </row>
    <row r="4245" spans="1:8" hidden="1" x14ac:dyDescent="0.25">
      <c r="A4245" s="4">
        <v>1000</v>
      </c>
      <c r="B4245" s="4">
        <v>13500</v>
      </c>
      <c r="C4245" s="4">
        <v>-20</v>
      </c>
      <c r="D4245" s="4">
        <f t="shared" si="132"/>
        <v>253.14999999999998</v>
      </c>
      <c r="E4245" s="4">
        <v>11000</v>
      </c>
      <c r="F4245" s="25">
        <f t="shared" si="133"/>
        <v>110253151351</v>
      </c>
      <c r="G4245" s="4">
        <v>0</v>
      </c>
      <c r="H4245" s="4" t="s">
        <v>2</v>
      </c>
    </row>
    <row r="4246" spans="1:8" hidden="1" x14ac:dyDescent="0.25">
      <c r="A4246" s="4">
        <v>2000</v>
      </c>
      <c r="B4246" s="4">
        <v>13500</v>
      </c>
      <c r="C4246" s="4">
        <v>-20</v>
      </c>
      <c r="D4246" s="4">
        <f t="shared" si="132"/>
        <v>253.14999999999998</v>
      </c>
      <c r="E4246" s="4">
        <v>11000</v>
      </c>
      <c r="F4246" s="25">
        <f t="shared" si="133"/>
        <v>110253151352</v>
      </c>
      <c r="G4246" s="4">
        <v>0</v>
      </c>
      <c r="H4246" s="4" t="s">
        <v>2</v>
      </c>
    </row>
    <row r="4247" spans="1:8" hidden="1" x14ac:dyDescent="0.25">
      <c r="A4247" s="4">
        <v>3000</v>
      </c>
      <c r="B4247" s="4">
        <v>13500</v>
      </c>
      <c r="C4247" s="4">
        <v>-20</v>
      </c>
      <c r="D4247" s="4">
        <f t="shared" si="132"/>
        <v>253.14999999999998</v>
      </c>
      <c r="E4247" s="4">
        <v>11000</v>
      </c>
      <c r="F4247" s="25">
        <f t="shared" si="133"/>
        <v>110253151353</v>
      </c>
      <c r="G4247" s="4">
        <v>0</v>
      </c>
      <c r="H4247" s="4" t="s">
        <v>2</v>
      </c>
    </row>
    <row r="4248" spans="1:8" hidden="1" x14ac:dyDescent="0.25">
      <c r="A4248" s="4">
        <v>4000</v>
      </c>
      <c r="B4248" s="4">
        <v>13500</v>
      </c>
      <c r="C4248" s="4">
        <v>-20</v>
      </c>
      <c r="D4248" s="4">
        <f t="shared" si="132"/>
        <v>253.14999999999998</v>
      </c>
      <c r="E4248" s="4">
        <v>11000</v>
      </c>
      <c r="F4248" s="25">
        <f t="shared" si="133"/>
        <v>110253151354</v>
      </c>
      <c r="G4248" s="4">
        <v>0</v>
      </c>
      <c r="H4248" s="4" t="s">
        <v>2</v>
      </c>
    </row>
    <row r="4249" spans="1:8" hidden="1" x14ac:dyDescent="0.25">
      <c r="A4249" s="4">
        <v>5000</v>
      </c>
      <c r="B4249" s="4">
        <v>13500</v>
      </c>
      <c r="C4249" s="4">
        <v>-20</v>
      </c>
      <c r="D4249" s="4">
        <f t="shared" si="132"/>
        <v>253.14999999999998</v>
      </c>
      <c r="E4249" s="4">
        <v>11000</v>
      </c>
      <c r="F4249" s="25">
        <f t="shared" si="133"/>
        <v>110253151355</v>
      </c>
      <c r="G4249" s="4">
        <v>0</v>
      </c>
      <c r="H4249" s="4" t="s">
        <v>2</v>
      </c>
    </row>
    <row r="4250" spans="1:8" hidden="1" x14ac:dyDescent="0.25">
      <c r="A4250" s="4">
        <v>6000</v>
      </c>
      <c r="B4250" s="4">
        <v>13500</v>
      </c>
      <c r="C4250" s="4">
        <v>-20</v>
      </c>
      <c r="D4250" s="4">
        <f t="shared" si="132"/>
        <v>253.14999999999998</v>
      </c>
      <c r="E4250" s="4">
        <v>11000</v>
      </c>
      <c r="F4250" s="25">
        <f t="shared" si="133"/>
        <v>110253151356</v>
      </c>
      <c r="G4250" s="4">
        <v>0</v>
      </c>
      <c r="H4250" s="4" t="s">
        <v>2</v>
      </c>
    </row>
    <row r="4251" spans="1:8" hidden="1" x14ac:dyDescent="0.25">
      <c r="A4251" s="4">
        <v>0</v>
      </c>
      <c r="B4251" s="4">
        <v>14000</v>
      </c>
      <c r="C4251" s="4">
        <v>-20</v>
      </c>
      <c r="D4251" s="4">
        <f t="shared" si="132"/>
        <v>253.14999999999998</v>
      </c>
      <c r="E4251" s="4">
        <v>11000</v>
      </c>
      <c r="F4251" s="25">
        <f t="shared" si="133"/>
        <v>110253151400</v>
      </c>
      <c r="G4251" s="4">
        <v>0</v>
      </c>
      <c r="H4251" s="4" t="s">
        <v>2</v>
      </c>
    </row>
    <row r="4252" spans="1:8" hidden="1" x14ac:dyDescent="0.25">
      <c r="A4252" s="4">
        <v>1000</v>
      </c>
      <c r="B4252" s="4">
        <v>14000</v>
      </c>
      <c r="C4252" s="4">
        <v>-20</v>
      </c>
      <c r="D4252" s="4">
        <f t="shared" si="132"/>
        <v>253.14999999999998</v>
      </c>
      <c r="E4252" s="4">
        <v>11000</v>
      </c>
      <c r="F4252" s="25">
        <f t="shared" si="133"/>
        <v>110253151401</v>
      </c>
      <c r="G4252" s="4">
        <v>0</v>
      </c>
      <c r="H4252" s="4" t="s">
        <v>2</v>
      </c>
    </row>
    <row r="4253" spans="1:8" hidden="1" x14ac:dyDescent="0.25">
      <c r="A4253" s="4">
        <v>2000</v>
      </c>
      <c r="B4253" s="4">
        <v>14000</v>
      </c>
      <c r="C4253" s="4">
        <v>-20</v>
      </c>
      <c r="D4253" s="4">
        <f t="shared" si="132"/>
        <v>253.14999999999998</v>
      </c>
      <c r="E4253" s="4">
        <v>11000</v>
      </c>
      <c r="F4253" s="25">
        <f t="shared" si="133"/>
        <v>110253151402</v>
      </c>
      <c r="G4253" s="4">
        <v>0</v>
      </c>
      <c r="H4253" s="4" t="s">
        <v>2</v>
      </c>
    </row>
    <row r="4254" spans="1:8" hidden="1" x14ac:dyDescent="0.25">
      <c r="A4254" s="4">
        <v>3000</v>
      </c>
      <c r="B4254" s="4">
        <v>14000</v>
      </c>
      <c r="C4254" s="4">
        <v>-20</v>
      </c>
      <c r="D4254" s="4">
        <f t="shared" si="132"/>
        <v>253.14999999999998</v>
      </c>
      <c r="E4254" s="4">
        <v>11000</v>
      </c>
      <c r="F4254" s="25">
        <f t="shared" si="133"/>
        <v>110253151403</v>
      </c>
      <c r="G4254" s="4">
        <v>0</v>
      </c>
      <c r="H4254" s="4" t="s">
        <v>2</v>
      </c>
    </row>
    <row r="4255" spans="1:8" hidden="1" x14ac:dyDescent="0.25">
      <c r="A4255" s="4">
        <v>4000</v>
      </c>
      <c r="B4255" s="4">
        <v>14000</v>
      </c>
      <c r="C4255" s="4">
        <v>-20</v>
      </c>
      <c r="D4255" s="4">
        <f t="shared" si="132"/>
        <v>253.14999999999998</v>
      </c>
      <c r="E4255" s="4">
        <v>11000</v>
      </c>
      <c r="F4255" s="25">
        <f t="shared" si="133"/>
        <v>110253151404</v>
      </c>
      <c r="G4255" s="4">
        <v>0</v>
      </c>
      <c r="H4255" s="4" t="s">
        <v>2</v>
      </c>
    </row>
    <row r="4256" spans="1:8" hidden="1" x14ac:dyDescent="0.25">
      <c r="A4256" s="4">
        <v>5000</v>
      </c>
      <c r="B4256" s="4">
        <v>14000</v>
      </c>
      <c r="C4256" s="4">
        <v>-20</v>
      </c>
      <c r="D4256" s="4">
        <f t="shared" si="132"/>
        <v>253.14999999999998</v>
      </c>
      <c r="E4256" s="4">
        <v>11000</v>
      </c>
      <c r="F4256" s="25">
        <f t="shared" si="133"/>
        <v>110253151405</v>
      </c>
      <c r="G4256" s="4">
        <v>0</v>
      </c>
      <c r="H4256" s="4" t="s">
        <v>2</v>
      </c>
    </row>
    <row r="4257" spans="1:8" hidden="1" x14ac:dyDescent="0.25">
      <c r="A4257" s="4">
        <v>6000</v>
      </c>
      <c r="B4257" s="4">
        <v>14000</v>
      </c>
      <c r="C4257" s="4">
        <v>-20</v>
      </c>
      <c r="D4257" s="4">
        <f t="shared" si="132"/>
        <v>253.14999999999998</v>
      </c>
      <c r="E4257" s="4">
        <v>11000</v>
      </c>
      <c r="F4257" s="25">
        <f t="shared" si="133"/>
        <v>110253151406</v>
      </c>
      <c r="G4257" s="4">
        <v>58.6</v>
      </c>
      <c r="H4257" s="4" t="s">
        <v>3</v>
      </c>
    </row>
    <row r="4258" spans="1:8" hidden="1" x14ac:dyDescent="0.25">
      <c r="A4258" s="4">
        <v>0</v>
      </c>
      <c r="B4258" s="4">
        <v>11000</v>
      </c>
      <c r="C4258" s="4">
        <v>-15</v>
      </c>
      <c r="D4258" s="4">
        <f t="shared" si="132"/>
        <v>258.14999999999998</v>
      </c>
      <c r="E4258" s="4">
        <v>11000</v>
      </c>
      <c r="F4258" s="25">
        <f t="shared" si="133"/>
        <v>110258151100</v>
      </c>
      <c r="G4258" s="4">
        <v>0</v>
      </c>
      <c r="H4258" s="4" t="s">
        <v>2</v>
      </c>
    </row>
    <row r="4259" spans="1:8" hidden="1" x14ac:dyDescent="0.25">
      <c r="A4259" s="4">
        <v>1000</v>
      </c>
      <c r="B4259" s="4">
        <v>11000</v>
      </c>
      <c r="C4259" s="4">
        <v>-15</v>
      </c>
      <c r="D4259" s="4">
        <f t="shared" si="132"/>
        <v>258.14999999999998</v>
      </c>
      <c r="E4259" s="4">
        <v>11000</v>
      </c>
      <c r="F4259" s="25">
        <f t="shared" si="133"/>
        <v>110258151101</v>
      </c>
      <c r="G4259" s="4">
        <v>0</v>
      </c>
      <c r="H4259" s="4" t="s">
        <v>2</v>
      </c>
    </row>
    <row r="4260" spans="1:8" hidden="1" x14ac:dyDescent="0.25">
      <c r="A4260" s="4">
        <v>2000</v>
      </c>
      <c r="B4260" s="4">
        <v>11000</v>
      </c>
      <c r="C4260" s="4">
        <v>-15</v>
      </c>
      <c r="D4260" s="4">
        <f t="shared" si="132"/>
        <v>258.14999999999998</v>
      </c>
      <c r="E4260" s="4">
        <v>11000</v>
      </c>
      <c r="F4260" s="25">
        <f t="shared" si="133"/>
        <v>110258151102</v>
      </c>
      <c r="G4260" s="4">
        <v>0</v>
      </c>
      <c r="H4260" s="4" t="s">
        <v>2</v>
      </c>
    </row>
    <row r="4261" spans="1:8" hidden="1" x14ac:dyDescent="0.25">
      <c r="A4261" s="4">
        <v>3000</v>
      </c>
      <c r="B4261" s="4">
        <v>11000</v>
      </c>
      <c r="C4261" s="4">
        <v>-15</v>
      </c>
      <c r="D4261" s="4">
        <f t="shared" si="132"/>
        <v>258.14999999999998</v>
      </c>
      <c r="E4261" s="4">
        <v>11000</v>
      </c>
      <c r="F4261" s="25">
        <f t="shared" si="133"/>
        <v>110258151103</v>
      </c>
      <c r="G4261" s="4">
        <v>0</v>
      </c>
      <c r="H4261" s="4" t="s">
        <v>2</v>
      </c>
    </row>
    <row r="4262" spans="1:8" hidden="1" x14ac:dyDescent="0.25">
      <c r="A4262" s="4">
        <v>4000</v>
      </c>
      <c r="B4262" s="4">
        <v>11000</v>
      </c>
      <c r="C4262" s="4">
        <v>-15</v>
      </c>
      <c r="D4262" s="4">
        <f t="shared" si="132"/>
        <v>258.14999999999998</v>
      </c>
      <c r="E4262" s="4">
        <v>11000</v>
      </c>
      <c r="F4262" s="25">
        <f t="shared" si="133"/>
        <v>110258151104</v>
      </c>
      <c r="G4262" s="4">
        <v>0</v>
      </c>
      <c r="H4262" s="4" t="s">
        <v>2</v>
      </c>
    </row>
    <row r="4263" spans="1:8" hidden="1" x14ac:dyDescent="0.25">
      <c r="A4263" s="4">
        <v>5000</v>
      </c>
      <c r="B4263" s="4">
        <v>11000</v>
      </c>
      <c r="C4263" s="4">
        <v>-15</v>
      </c>
      <c r="D4263" s="4">
        <f t="shared" si="132"/>
        <v>258.14999999999998</v>
      </c>
      <c r="E4263" s="4">
        <v>11000</v>
      </c>
      <c r="F4263" s="25">
        <f t="shared" si="133"/>
        <v>110258151105</v>
      </c>
      <c r="G4263" s="4">
        <v>0</v>
      </c>
      <c r="H4263" s="4" t="s">
        <v>2</v>
      </c>
    </row>
    <row r="4264" spans="1:8" hidden="1" x14ac:dyDescent="0.25">
      <c r="A4264" s="4">
        <v>6000</v>
      </c>
      <c r="B4264" s="4">
        <v>11000</v>
      </c>
      <c r="C4264" s="4">
        <v>-15</v>
      </c>
      <c r="D4264" s="4">
        <f t="shared" si="132"/>
        <v>258.14999999999998</v>
      </c>
      <c r="E4264" s="4">
        <v>11000</v>
      </c>
      <c r="F4264" s="25">
        <f t="shared" si="133"/>
        <v>110258151106</v>
      </c>
      <c r="G4264" s="4">
        <v>0</v>
      </c>
      <c r="H4264" s="4" t="s">
        <v>2</v>
      </c>
    </row>
    <row r="4265" spans="1:8" hidden="1" x14ac:dyDescent="0.25">
      <c r="A4265" s="4">
        <v>0</v>
      </c>
      <c r="B4265" s="4">
        <v>11500</v>
      </c>
      <c r="C4265" s="4">
        <v>-15</v>
      </c>
      <c r="D4265" s="4">
        <f t="shared" si="132"/>
        <v>258.14999999999998</v>
      </c>
      <c r="E4265" s="4">
        <v>11000</v>
      </c>
      <c r="F4265" s="25">
        <f t="shared" si="133"/>
        <v>110258151150</v>
      </c>
      <c r="G4265" s="4">
        <v>0</v>
      </c>
      <c r="H4265" s="4" t="s">
        <v>2</v>
      </c>
    </row>
    <row r="4266" spans="1:8" hidden="1" x14ac:dyDescent="0.25">
      <c r="A4266" s="4">
        <v>1000</v>
      </c>
      <c r="B4266" s="4">
        <v>11500</v>
      </c>
      <c r="C4266" s="4">
        <v>-15</v>
      </c>
      <c r="D4266" s="4">
        <f t="shared" si="132"/>
        <v>258.14999999999998</v>
      </c>
      <c r="E4266" s="4">
        <v>11000</v>
      </c>
      <c r="F4266" s="25">
        <f t="shared" si="133"/>
        <v>110258151151</v>
      </c>
      <c r="G4266" s="4">
        <v>0</v>
      </c>
      <c r="H4266" s="4" t="s">
        <v>2</v>
      </c>
    </row>
    <row r="4267" spans="1:8" hidden="1" x14ac:dyDescent="0.25">
      <c r="A4267" s="4">
        <v>2000</v>
      </c>
      <c r="B4267" s="4">
        <v>11500</v>
      </c>
      <c r="C4267" s="4">
        <v>-15</v>
      </c>
      <c r="D4267" s="4">
        <f t="shared" si="132"/>
        <v>258.14999999999998</v>
      </c>
      <c r="E4267" s="4">
        <v>11000</v>
      </c>
      <c r="F4267" s="25">
        <f t="shared" si="133"/>
        <v>110258151152</v>
      </c>
      <c r="G4267" s="4">
        <v>0</v>
      </c>
      <c r="H4267" s="4" t="s">
        <v>2</v>
      </c>
    </row>
    <row r="4268" spans="1:8" hidden="1" x14ac:dyDescent="0.25">
      <c r="A4268" s="4">
        <v>3000</v>
      </c>
      <c r="B4268" s="4">
        <v>11500</v>
      </c>
      <c r="C4268" s="4">
        <v>-15</v>
      </c>
      <c r="D4268" s="4">
        <f t="shared" si="132"/>
        <v>258.14999999999998</v>
      </c>
      <c r="E4268" s="4">
        <v>11000</v>
      </c>
      <c r="F4268" s="25">
        <f t="shared" si="133"/>
        <v>110258151153</v>
      </c>
      <c r="G4268" s="4">
        <v>0</v>
      </c>
      <c r="H4268" s="4" t="s">
        <v>2</v>
      </c>
    </row>
    <row r="4269" spans="1:8" hidden="1" x14ac:dyDescent="0.25">
      <c r="A4269" s="4">
        <v>4000</v>
      </c>
      <c r="B4269" s="4">
        <v>11500</v>
      </c>
      <c r="C4269" s="4">
        <v>-15</v>
      </c>
      <c r="D4269" s="4">
        <f t="shared" si="132"/>
        <v>258.14999999999998</v>
      </c>
      <c r="E4269" s="4">
        <v>11000</v>
      </c>
      <c r="F4269" s="25">
        <f t="shared" si="133"/>
        <v>110258151154</v>
      </c>
      <c r="G4269" s="4">
        <v>0</v>
      </c>
      <c r="H4269" s="4" t="s">
        <v>2</v>
      </c>
    </row>
    <row r="4270" spans="1:8" hidden="1" x14ac:dyDescent="0.25">
      <c r="A4270" s="4">
        <v>5000</v>
      </c>
      <c r="B4270" s="4">
        <v>11500</v>
      </c>
      <c r="C4270" s="4">
        <v>-15</v>
      </c>
      <c r="D4270" s="4">
        <f t="shared" si="132"/>
        <v>258.14999999999998</v>
      </c>
      <c r="E4270" s="4">
        <v>11000</v>
      </c>
      <c r="F4270" s="25">
        <f t="shared" si="133"/>
        <v>110258151155</v>
      </c>
      <c r="G4270" s="4">
        <v>0</v>
      </c>
      <c r="H4270" s="4" t="s">
        <v>2</v>
      </c>
    </row>
    <row r="4271" spans="1:8" hidden="1" x14ac:dyDescent="0.25">
      <c r="A4271" s="4">
        <v>6000</v>
      </c>
      <c r="B4271" s="4">
        <v>11500</v>
      </c>
      <c r="C4271" s="4">
        <v>-15</v>
      </c>
      <c r="D4271" s="4">
        <f t="shared" si="132"/>
        <v>258.14999999999998</v>
      </c>
      <c r="E4271" s="4">
        <v>11000</v>
      </c>
      <c r="F4271" s="25">
        <f t="shared" si="133"/>
        <v>110258151156</v>
      </c>
      <c r="G4271" s="4">
        <v>0</v>
      </c>
      <c r="H4271" s="4" t="s">
        <v>2</v>
      </c>
    </row>
    <row r="4272" spans="1:8" hidden="1" x14ac:dyDescent="0.25">
      <c r="A4272" s="4">
        <v>0</v>
      </c>
      <c r="B4272" s="4">
        <v>12000</v>
      </c>
      <c r="C4272" s="4">
        <v>-15</v>
      </c>
      <c r="D4272" s="4">
        <f t="shared" si="132"/>
        <v>258.14999999999998</v>
      </c>
      <c r="E4272" s="4">
        <v>11000</v>
      </c>
      <c r="F4272" s="25">
        <f t="shared" si="133"/>
        <v>110258151200</v>
      </c>
      <c r="G4272" s="4">
        <v>0</v>
      </c>
      <c r="H4272" s="4" t="s">
        <v>2</v>
      </c>
    </row>
    <row r="4273" spans="1:8" hidden="1" x14ac:dyDescent="0.25">
      <c r="A4273" s="4">
        <v>1000</v>
      </c>
      <c r="B4273" s="4">
        <v>12000</v>
      </c>
      <c r="C4273" s="4">
        <v>-15</v>
      </c>
      <c r="D4273" s="4">
        <f t="shared" si="132"/>
        <v>258.14999999999998</v>
      </c>
      <c r="E4273" s="4">
        <v>11000</v>
      </c>
      <c r="F4273" s="25">
        <f t="shared" si="133"/>
        <v>110258151201</v>
      </c>
      <c r="G4273" s="4">
        <v>0</v>
      </c>
      <c r="H4273" s="4" t="s">
        <v>2</v>
      </c>
    </row>
    <row r="4274" spans="1:8" hidden="1" x14ac:dyDescent="0.25">
      <c r="A4274" s="4">
        <v>2000</v>
      </c>
      <c r="B4274" s="4">
        <v>12000</v>
      </c>
      <c r="C4274" s="4">
        <v>-15</v>
      </c>
      <c r="D4274" s="4">
        <f t="shared" si="132"/>
        <v>258.14999999999998</v>
      </c>
      <c r="E4274" s="4">
        <v>11000</v>
      </c>
      <c r="F4274" s="25">
        <f t="shared" si="133"/>
        <v>110258151202</v>
      </c>
      <c r="G4274" s="4">
        <v>0</v>
      </c>
      <c r="H4274" s="4" t="s">
        <v>2</v>
      </c>
    </row>
    <row r="4275" spans="1:8" hidden="1" x14ac:dyDescent="0.25">
      <c r="A4275" s="4">
        <v>3000</v>
      </c>
      <c r="B4275" s="4">
        <v>12000</v>
      </c>
      <c r="C4275" s="4">
        <v>-15</v>
      </c>
      <c r="D4275" s="4">
        <f t="shared" si="132"/>
        <v>258.14999999999998</v>
      </c>
      <c r="E4275" s="4">
        <v>11000</v>
      </c>
      <c r="F4275" s="25">
        <f t="shared" si="133"/>
        <v>110258151203</v>
      </c>
      <c r="G4275" s="4">
        <v>0</v>
      </c>
      <c r="H4275" s="4" t="s">
        <v>2</v>
      </c>
    </row>
    <row r="4276" spans="1:8" hidden="1" x14ac:dyDescent="0.25">
      <c r="A4276" s="4">
        <v>4000</v>
      </c>
      <c r="B4276" s="4">
        <v>12000</v>
      </c>
      <c r="C4276" s="4">
        <v>-15</v>
      </c>
      <c r="D4276" s="4">
        <f t="shared" si="132"/>
        <v>258.14999999999998</v>
      </c>
      <c r="E4276" s="4">
        <v>11000</v>
      </c>
      <c r="F4276" s="25">
        <f t="shared" si="133"/>
        <v>110258151204</v>
      </c>
      <c r="G4276" s="4">
        <v>0</v>
      </c>
      <c r="H4276" s="4" t="s">
        <v>2</v>
      </c>
    </row>
    <row r="4277" spans="1:8" hidden="1" x14ac:dyDescent="0.25">
      <c r="A4277" s="4">
        <v>5000</v>
      </c>
      <c r="B4277" s="4">
        <v>12000</v>
      </c>
      <c r="C4277" s="4">
        <v>-15</v>
      </c>
      <c r="D4277" s="4">
        <f t="shared" si="132"/>
        <v>258.14999999999998</v>
      </c>
      <c r="E4277" s="4">
        <v>11000</v>
      </c>
      <c r="F4277" s="25">
        <f t="shared" si="133"/>
        <v>110258151205</v>
      </c>
      <c r="G4277" s="4">
        <v>0</v>
      </c>
      <c r="H4277" s="4" t="s">
        <v>2</v>
      </c>
    </row>
    <row r="4278" spans="1:8" hidden="1" x14ac:dyDescent="0.25">
      <c r="A4278" s="4">
        <v>6000</v>
      </c>
      <c r="B4278" s="4">
        <v>12000</v>
      </c>
      <c r="C4278" s="4">
        <v>-15</v>
      </c>
      <c r="D4278" s="4">
        <f t="shared" si="132"/>
        <v>258.14999999999998</v>
      </c>
      <c r="E4278" s="4">
        <v>11000</v>
      </c>
      <c r="F4278" s="25">
        <f t="shared" si="133"/>
        <v>110258151206</v>
      </c>
      <c r="G4278" s="4">
        <v>0</v>
      </c>
      <c r="H4278" s="4" t="s">
        <v>2</v>
      </c>
    </row>
    <row r="4279" spans="1:8" hidden="1" x14ac:dyDescent="0.25">
      <c r="A4279" s="4">
        <v>0</v>
      </c>
      <c r="B4279" s="4">
        <v>12500</v>
      </c>
      <c r="C4279" s="4">
        <v>-15</v>
      </c>
      <c r="D4279" s="4">
        <f t="shared" si="132"/>
        <v>258.14999999999998</v>
      </c>
      <c r="E4279" s="4">
        <v>11000</v>
      </c>
      <c r="F4279" s="25">
        <f t="shared" si="133"/>
        <v>110258151250</v>
      </c>
      <c r="G4279" s="4">
        <v>0</v>
      </c>
      <c r="H4279" s="4" t="s">
        <v>2</v>
      </c>
    </row>
    <row r="4280" spans="1:8" hidden="1" x14ac:dyDescent="0.25">
      <c r="A4280" s="4">
        <v>1000</v>
      </c>
      <c r="B4280" s="4">
        <v>12500</v>
      </c>
      <c r="C4280" s="4">
        <v>-15</v>
      </c>
      <c r="D4280" s="4">
        <f t="shared" si="132"/>
        <v>258.14999999999998</v>
      </c>
      <c r="E4280" s="4">
        <v>11000</v>
      </c>
      <c r="F4280" s="25">
        <f t="shared" si="133"/>
        <v>110258151251</v>
      </c>
      <c r="G4280" s="4">
        <v>0</v>
      </c>
      <c r="H4280" s="4" t="s">
        <v>2</v>
      </c>
    </row>
    <row r="4281" spans="1:8" hidden="1" x14ac:dyDescent="0.25">
      <c r="A4281" s="4">
        <v>2000</v>
      </c>
      <c r="B4281" s="4">
        <v>12500</v>
      </c>
      <c r="C4281" s="4">
        <v>-15</v>
      </c>
      <c r="D4281" s="4">
        <f t="shared" si="132"/>
        <v>258.14999999999998</v>
      </c>
      <c r="E4281" s="4">
        <v>11000</v>
      </c>
      <c r="F4281" s="25">
        <f t="shared" si="133"/>
        <v>110258151252</v>
      </c>
      <c r="G4281" s="4">
        <v>0</v>
      </c>
      <c r="H4281" s="4" t="s">
        <v>2</v>
      </c>
    </row>
    <row r="4282" spans="1:8" hidden="1" x14ac:dyDescent="0.25">
      <c r="A4282" s="4">
        <v>3000</v>
      </c>
      <c r="B4282" s="4">
        <v>12500</v>
      </c>
      <c r="C4282" s="4">
        <v>-15</v>
      </c>
      <c r="D4282" s="4">
        <f t="shared" si="132"/>
        <v>258.14999999999998</v>
      </c>
      <c r="E4282" s="4">
        <v>11000</v>
      </c>
      <c r="F4282" s="25">
        <f t="shared" si="133"/>
        <v>110258151253</v>
      </c>
      <c r="G4282" s="4">
        <v>0</v>
      </c>
      <c r="H4282" s="4" t="s">
        <v>2</v>
      </c>
    </row>
    <row r="4283" spans="1:8" hidden="1" x14ac:dyDescent="0.25">
      <c r="A4283" s="4">
        <v>4000</v>
      </c>
      <c r="B4283" s="4">
        <v>12500</v>
      </c>
      <c r="C4283" s="4">
        <v>-15</v>
      </c>
      <c r="D4283" s="4">
        <f t="shared" si="132"/>
        <v>258.14999999999998</v>
      </c>
      <c r="E4283" s="4">
        <v>11000</v>
      </c>
      <c r="F4283" s="25">
        <f t="shared" si="133"/>
        <v>110258151254</v>
      </c>
      <c r="G4283" s="4">
        <v>0</v>
      </c>
      <c r="H4283" s="4" t="s">
        <v>2</v>
      </c>
    </row>
    <row r="4284" spans="1:8" hidden="1" x14ac:dyDescent="0.25">
      <c r="A4284" s="4">
        <v>5000</v>
      </c>
      <c r="B4284" s="4">
        <v>12500</v>
      </c>
      <c r="C4284" s="4">
        <v>-15</v>
      </c>
      <c r="D4284" s="4">
        <f t="shared" si="132"/>
        <v>258.14999999999998</v>
      </c>
      <c r="E4284" s="4">
        <v>11000</v>
      </c>
      <c r="F4284" s="25">
        <f t="shared" si="133"/>
        <v>110258151255</v>
      </c>
      <c r="G4284" s="4">
        <v>0</v>
      </c>
      <c r="H4284" s="4" t="s">
        <v>2</v>
      </c>
    </row>
    <row r="4285" spans="1:8" hidden="1" x14ac:dyDescent="0.25">
      <c r="A4285" s="4">
        <v>6000</v>
      </c>
      <c r="B4285" s="4">
        <v>12500</v>
      </c>
      <c r="C4285" s="4">
        <v>-15</v>
      </c>
      <c r="D4285" s="4">
        <f t="shared" si="132"/>
        <v>258.14999999999998</v>
      </c>
      <c r="E4285" s="4">
        <v>11000</v>
      </c>
      <c r="F4285" s="25">
        <f t="shared" si="133"/>
        <v>110258151256</v>
      </c>
      <c r="G4285" s="4">
        <v>0</v>
      </c>
      <c r="H4285" s="4" t="s">
        <v>2</v>
      </c>
    </row>
    <row r="4286" spans="1:8" hidden="1" x14ac:dyDescent="0.25">
      <c r="A4286" s="4">
        <v>0</v>
      </c>
      <c r="B4286" s="4">
        <v>12800</v>
      </c>
      <c r="C4286" s="4">
        <v>-15</v>
      </c>
      <c r="D4286" s="4">
        <f t="shared" si="132"/>
        <v>258.14999999999998</v>
      </c>
      <c r="E4286" s="4">
        <v>11000</v>
      </c>
      <c r="F4286" s="25">
        <f t="shared" si="133"/>
        <v>110258151280</v>
      </c>
      <c r="G4286" s="4">
        <v>0</v>
      </c>
      <c r="H4286" s="4" t="s">
        <v>2</v>
      </c>
    </row>
    <row r="4287" spans="1:8" hidden="1" x14ac:dyDescent="0.25">
      <c r="A4287" s="4">
        <v>1000</v>
      </c>
      <c r="B4287" s="4">
        <v>12800</v>
      </c>
      <c r="C4287" s="4">
        <v>-15</v>
      </c>
      <c r="D4287" s="4">
        <f t="shared" si="132"/>
        <v>258.14999999999998</v>
      </c>
      <c r="E4287" s="4">
        <v>11000</v>
      </c>
      <c r="F4287" s="25">
        <f t="shared" si="133"/>
        <v>110258151281</v>
      </c>
      <c r="G4287" s="4">
        <v>0</v>
      </c>
      <c r="H4287" s="4" t="s">
        <v>2</v>
      </c>
    </row>
    <row r="4288" spans="1:8" hidden="1" x14ac:dyDescent="0.25">
      <c r="A4288" s="4">
        <v>2000</v>
      </c>
      <c r="B4288" s="4">
        <v>12800</v>
      </c>
      <c r="C4288" s="4">
        <v>-15</v>
      </c>
      <c r="D4288" s="4">
        <f t="shared" si="132"/>
        <v>258.14999999999998</v>
      </c>
      <c r="E4288" s="4">
        <v>11000</v>
      </c>
      <c r="F4288" s="25">
        <f t="shared" si="133"/>
        <v>110258151282</v>
      </c>
      <c r="G4288" s="4">
        <v>0</v>
      </c>
      <c r="H4288" s="4" t="s">
        <v>2</v>
      </c>
    </row>
    <row r="4289" spans="1:8" hidden="1" x14ac:dyDescent="0.25">
      <c r="A4289" s="4">
        <v>3000</v>
      </c>
      <c r="B4289" s="4">
        <v>12800</v>
      </c>
      <c r="C4289" s="4">
        <v>-15</v>
      </c>
      <c r="D4289" s="4">
        <f t="shared" si="132"/>
        <v>258.14999999999998</v>
      </c>
      <c r="E4289" s="4">
        <v>11000</v>
      </c>
      <c r="F4289" s="25">
        <f t="shared" si="133"/>
        <v>110258151283</v>
      </c>
      <c r="G4289" s="4">
        <v>0</v>
      </c>
      <c r="H4289" s="4" t="s">
        <v>2</v>
      </c>
    </row>
    <row r="4290" spans="1:8" hidden="1" x14ac:dyDescent="0.25">
      <c r="A4290" s="4">
        <v>4000</v>
      </c>
      <c r="B4290" s="4">
        <v>12800</v>
      </c>
      <c r="C4290" s="4">
        <v>-15</v>
      </c>
      <c r="D4290" s="4">
        <f t="shared" ref="D4290:D4353" si="134">C4290+273.15</f>
        <v>258.14999999999998</v>
      </c>
      <c r="E4290" s="4">
        <v>11000</v>
      </c>
      <c r="F4290" s="25">
        <f t="shared" ref="F4290:F4353" si="135">E4290*10^7+D4290*10^6+B4290/10+A4290/1000</f>
        <v>110258151284</v>
      </c>
      <c r="G4290" s="4">
        <v>0</v>
      </c>
      <c r="H4290" s="4" t="s">
        <v>2</v>
      </c>
    </row>
    <row r="4291" spans="1:8" hidden="1" x14ac:dyDescent="0.25">
      <c r="A4291" s="4">
        <v>5000</v>
      </c>
      <c r="B4291" s="4">
        <v>12800</v>
      </c>
      <c r="C4291" s="4">
        <v>-15</v>
      </c>
      <c r="D4291" s="4">
        <f t="shared" si="134"/>
        <v>258.14999999999998</v>
      </c>
      <c r="E4291" s="4">
        <v>11000</v>
      </c>
      <c r="F4291" s="25">
        <f t="shared" si="135"/>
        <v>110258151285</v>
      </c>
      <c r="G4291" s="4">
        <v>0</v>
      </c>
      <c r="H4291" s="4" t="s">
        <v>2</v>
      </c>
    </row>
    <row r="4292" spans="1:8" hidden="1" x14ac:dyDescent="0.25">
      <c r="A4292" s="4">
        <v>6000</v>
      </c>
      <c r="B4292" s="4">
        <v>12800</v>
      </c>
      <c r="C4292" s="4">
        <v>-15</v>
      </c>
      <c r="D4292" s="4">
        <f t="shared" si="134"/>
        <v>258.14999999999998</v>
      </c>
      <c r="E4292" s="4">
        <v>11000</v>
      </c>
      <c r="F4292" s="25">
        <f t="shared" si="135"/>
        <v>110258151286</v>
      </c>
      <c r="G4292" s="4">
        <v>0</v>
      </c>
      <c r="H4292" s="4" t="s">
        <v>2</v>
      </c>
    </row>
    <row r="4293" spans="1:8" hidden="1" x14ac:dyDescent="0.25">
      <c r="A4293" s="4">
        <v>0</v>
      </c>
      <c r="B4293" s="4">
        <v>13000</v>
      </c>
      <c r="C4293" s="4">
        <v>-15</v>
      </c>
      <c r="D4293" s="4">
        <f t="shared" si="134"/>
        <v>258.14999999999998</v>
      </c>
      <c r="E4293" s="4">
        <v>11000</v>
      </c>
      <c r="F4293" s="25">
        <f t="shared" si="135"/>
        <v>110258151300</v>
      </c>
      <c r="G4293" s="4">
        <v>0</v>
      </c>
      <c r="H4293" s="4" t="s">
        <v>2</v>
      </c>
    </row>
    <row r="4294" spans="1:8" hidden="1" x14ac:dyDescent="0.25">
      <c r="A4294" s="4">
        <v>1000</v>
      </c>
      <c r="B4294" s="4">
        <v>13000</v>
      </c>
      <c r="C4294" s="4">
        <v>-15</v>
      </c>
      <c r="D4294" s="4">
        <f t="shared" si="134"/>
        <v>258.14999999999998</v>
      </c>
      <c r="E4294" s="4">
        <v>11000</v>
      </c>
      <c r="F4294" s="25">
        <f t="shared" si="135"/>
        <v>110258151301</v>
      </c>
      <c r="G4294" s="4">
        <v>0</v>
      </c>
      <c r="H4294" s="4" t="s">
        <v>2</v>
      </c>
    </row>
    <row r="4295" spans="1:8" hidden="1" x14ac:dyDescent="0.25">
      <c r="A4295" s="4">
        <v>2000</v>
      </c>
      <c r="B4295" s="4">
        <v>13000</v>
      </c>
      <c r="C4295" s="4">
        <v>-15</v>
      </c>
      <c r="D4295" s="4">
        <f t="shared" si="134"/>
        <v>258.14999999999998</v>
      </c>
      <c r="E4295" s="4">
        <v>11000</v>
      </c>
      <c r="F4295" s="25">
        <f t="shared" si="135"/>
        <v>110258151302</v>
      </c>
      <c r="G4295" s="4">
        <v>0</v>
      </c>
      <c r="H4295" s="4" t="s">
        <v>2</v>
      </c>
    </row>
    <row r="4296" spans="1:8" hidden="1" x14ac:dyDescent="0.25">
      <c r="A4296" s="4">
        <v>3000</v>
      </c>
      <c r="B4296" s="4">
        <v>13000</v>
      </c>
      <c r="C4296" s="4">
        <v>-15</v>
      </c>
      <c r="D4296" s="4">
        <f t="shared" si="134"/>
        <v>258.14999999999998</v>
      </c>
      <c r="E4296" s="4">
        <v>11000</v>
      </c>
      <c r="F4296" s="25">
        <f t="shared" si="135"/>
        <v>110258151303</v>
      </c>
      <c r="G4296" s="4">
        <v>0</v>
      </c>
      <c r="H4296" s="4" t="s">
        <v>2</v>
      </c>
    </row>
    <row r="4297" spans="1:8" hidden="1" x14ac:dyDescent="0.25">
      <c r="A4297" s="4">
        <v>4000</v>
      </c>
      <c r="B4297" s="4">
        <v>13000</v>
      </c>
      <c r="C4297" s="4">
        <v>-15</v>
      </c>
      <c r="D4297" s="4">
        <f t="shared" si="134"/>
        <v>258.14999999999998</v>
      </c>
      <c r="E4297" s="4">
        <v>11000</v>
      </c>
      <c r="F4297" s="25">
        <f t="shared" si="135"/>
        <v>110258151304</v>
      </c>
      <c r="G4297" s="4">
        <v>0</v>
      </c>
      <c r="H4297" s="4" t="s">
        <v>2</v>
      </c>
    </row>
    <row r="4298" spans="1:8" hidden="1" x14ac:dyDescent="0.25">
      <c r="A4298" s="4">
        <v>5000</v>
      </c>
      <c r="B4298" s="4">
        <v>13000</v>
      </c>
      <c r="C4298" s="4">
        <v>-15</v>
      </c>
      <c r="D4298" s="4">
        <f t="shared" si="134"/>
        <v>258.14999999999998</v>
      </c>
      <c r="E4298" s="4">
        <v>11000</v>
      </c>
      <c r="F4298" s="25">
        <f t="shared" si="135"/>
        <v>110258151305</v>
      </c>
      <c r="G4298" s="4">
        <v>0</v>
      </c>
      <c r="H4298" s="4" t="s">
        <v>2</v>
      </c>
    </row>
    <row r="4299" spans="1:8" hidden="1" x14ac:dyDescent="0.25">
      <c r="A4299" s="4">
        <v>6000</v>
      </c>
      <c r="B4299" s="4">
        <v>13000</v>
      </c>
      <c r="C4299" s="4">
        <v>-15</v>
      </c>
      <c r="D4299" s="4">
        <f t="shared" si="134"/>
        <v>258.14999999999998</v>
      </c>
      <c r="E4299" s="4">
        <v>11000</v>
      </c>
      <c r="F4299" s="25">
        <f t="shared" si="135"/>
        <v>110258151306</v>
      </c>
      <c r="G4299" s="4">
        <v>0</v>
      </c>
      <c r="H4299" s="4" t="s">
        <v>2</v>
      </c>
    </row>
    <row r="4300" spans="1:8" hidden="1" x14ac:dyDescent="0.25">
      <c r="A4300" s="4">
        <v>0</v>
      </c>
      <c r="B4300" s="4">
        <v>13500</v>
      </c>
      <c r="C4300" s="4">
        <v>-15</v>
      </c>
      <c r="D4300" s="4">
        <f t="shared" si="134"/>
        <v>258.14999999999998</v>
      </c>
      <c r="E4300" s="4">
        <v>11000</v>
      </c>
      <c r="F4300" s="25">
        <f t="shared" si="135"/>
        <v>110258151350</v>
      </c>
      <c r="G4300" s="4">
        <v>0</v>
      </c>
      <c r="H4300" s="4" t="s">
        <v>2</v>
      </c>
    </row>
    <row r="4301" spans="1:8" hidden="1" x14ac:dyDescent="0.25">
      <c r="A4301" s="4">
        <v>1000</v>
      </c>
      <c r="B4301" s="4">
        <v>13500</v>
      </c>
      <c r="C4301" s="4">
        <v>-15</v>
      </c>
      <c r="D4301" s="4">
        <f t="shared" si="134"/>
        <v>258.14999999999998</v>
      </c>
      <c r="E4301" s="4">
        <v>11000</v>
      </c>
      <c r="F4301" s="25">
        <f t="shared" si="135"/>
        <v>110258151351</v>
      </c>
      <c r="G4301" s="4">
        <v>0</v>
      </c>
      <c r="H4301" s="4" t="s">
        <v>2</v>
      </c>
    </row>
    <row r="4302" spans="1:8" hidden="1" x14ac:dyDescent="0.25">
      <c r="A4302" s="4">
        <v>2000</v>
      </c>
      <c r="B4302" s="4">
        <v>13500</v>
      </c>
      <c r="C4302" s="4">
        <v>-15</v>
      </c>
      <c r="D4302" s="4">
        <f t="shared" si="134"/>
        <v>258.14999999999998</v>
      </c>
      <c r="E4302" s="4">
        <v>11000</v>
      </c>
      <c r="F4302" s="25">
        <f t="shared" si="135"/>
        <v>110258151352</v>
      </c>
      <c r="G4302" s="4">
        <v>0</v>
      </c>
      <c r="H4302" s="4" t="s">
        <v>2</v>
      </c>
    </row>
    <row r="4303" spans="1:8" hidden="1" x14ac:dyDescent="0.25">
      <c r="A4303" s="4">
        <v>3000</v>
      </c>
      <c r="B4303" s="4">
        <v>13500</v>
      </c>
      <c r="C4303" s="4">
        <v>-15</v>
      </c>
      <c r="D4303" s="4">
        <f t="shared" si="134"/>
        <v>258.14999999999998</v>
      </c>
      <c r="E4303" s="4">
        <v>11000</v>
      </c>
      <c r="F4303" s="25">
        <f t="shared" si="135"/>
        <v>110258151353</v>
      </c>
      <c r="G4303" s="4">
        <v>0</v>
      </c>
      <c r="H4303" s="4" t="s">
        <v>2</v>
      </c>
    </row>
    <row r="4304" spans="1:8" hidden="1" x14ac:dyDescent="0.25">
      <c r="A4304" s="4">
        <v>4000</v>
      </c>
      <c r="B4304" s="4">
        <v>13500</v>
      </c>
      <c r="C4304" s="4">
        <v>-15</v>
      </c>
      <c r="D4304" s="4">
        <f t="shared" si="134"/>
        <v>258.14999999999998</v>
      </c>
      <c r="E4304" s="4">
        <v>11000</v>
      </c>
      <c r="F4304" s="25">
        <f t="shared" si="135"/>
        <v>110258151354</v>
      </c>
      <c r="G4304" s="4">
        <v>0</v>
      </c>
      <c r="H4304" s="4" t="s">
        <v>2</v>
      </c>
    </row>
    <row r="4305" spans="1:8" hidden="1" x14ac:dyDescent="0.25">
      <c r="A4305" s="4">
        <v>5000</v>
      </c>
      <c r="B4305" s="4">
        <v>13500</v>
      </c>
      <c r="C4305" s="4">
        <v>-15</v>
      </c>
      <c r="D4305" s="4">
        <f t="shared" si="134"/>
        <v>258.14999999999998</v>
      </c>
      <c r="E4305" s="4">
        <v>11000</v>
      </c>
      <c r="F4305" s="25">
        <f t="shared" si="135"/>
        <v>110258151355</v>
      </c>
      <c r="G4305" s="4">
        <v>0</v>
      </c>
      <c r="H4305" s="4" t="s">
        <v>2</v>
      </c>
    </row>
    <row r="4306" spans="1:8" hidden="1" x14ac:dyDescent="0.25">
      <c r="A4306" s="4">
        <v>6000</v>
      </c>
      <c r="B4306" s="4">
        <v>13500</v>
      </c>
      <c r="C4306" s="4">
        <v>-15</v>
      </c>
      <c r="D4306" s="4">
        <f t="shared" si="134"/>
        <v>258.14999999999998</v>
      </c>
      <c r="E4306" s="4">
        <v>11000</v>
      </c>
      <c r="F4306" s="25">
        <f t="shared" si="135"/>
        <v>110258151356</v>
      </c>
      <c r="G4306" s="4">
        <v>0</v>
      </c>
      <c r="H4306" s="4" t="s">
        <v>2</v>
      </c>
    </row>
    <row r="4307" spans="1:8" hidden="1" x14ac:dyDescent="0.25">
      <c r="A4307" s="4">
        <v>0</v>
      </c>
      <c r="B4307" s="4">
        <v>14000</v>
      </c>
      <c r="C4307" s="4">
        <v>-15</v>
      </c>
      <c r="D4307" s="4">
        <f t="shared" si="134"/>
        <v>258.14999999999998</v>
      </c>
      <c r="E4307" s="4">
        <v>11000</v>
      </c>
      <c r="F4307" s="25">
        <f t="shared" si="135"/>
        <v>110258151400</v>
      </c>
      <c r="G4307" s="4">
        <v>0</v>
      </c>
      <c r="H4307" s="4" t="s">
        <v>2</v>
      </c>
    </row>
    <row r="4308" spans="1:8" hidden="1" x14ac:dyDescent="0.25">
      <c r="A4308" s="4">
        <v>1000</v>
      </c>
      <c r="B4308" s="4">
        <v>14000</v>
      </c>
      <c r="C4308" s="4">
        <v>-15</v>
      </c>
      <c r="D4308" s="4">
        <f t="shared" si="134"/>
        <v>258.14999999999998</v>
      </c>
      <c r="E4308" s="4">
        <v>11000</v>
      </c>
      <c r="F4308" s="25">
        <f t="shared" si="135"/>
        <v>110258151401</v>
      </c>
      <c r="G4308" s="4">
        <v>0</v>
      </c>
      <c r="H4308" s="4" t="s">
        <v>2</v>
      </c>
    </row>
    <row r="4309" spans="1:8" hidden="1" x14ac:dyDescent="0.25">
      <c r="A4309" s="4">
        <v>2000</v>
      </c>
      <c r="B4309" s="4">
        <v>14000</v>
      </c>
      <c r="C4309" s="4">
        <v>-15</v>
      </c>
      <c r="D4309" s="4">
        <f t="shared" si="134"/>
        <v>258.14999999999998</v>
      </c>
      <c r="E4309" s="4">
        <v>11000</v>
      </c>
      <c r="F4309" s="25">
        <f t="shared" si="135"/>
        <v>110258151402</v>
      </c>
      <c r="G4309" s="4">
        <v>0</v>
      </c>
      <c r="H4309" s="4" t="s">
        <v>2</v>
      </c>
    </row>
    <row r="4310" spans="1:8" hidden="1" x14ac:dyDescent="0.25">
      <c r="A4310" s="4">
        <v>3000</v>
      </c>
      <c r="B4310" s="4">
        <v>14000</v>
      </c>
      <c r="C4310" s="4">
        <v>-15</v>
      </c>
      <c r="D4310" s="4">
        <f t="shared" si="134"/>
        <v>258.14999999999998</v>
      </c>
      <c r="E4310" s="4">
        <v>11000</v>
      </c>
      <c r="F4310" s="25">
        <f t="shared" si="135"/>
        <v>110258151403</v>
      </c>
      <c r="G4310" s="4">
        <v>0</v>
      </c>
      <c r="H4310" s="4" t="s">
        <v>2</v>
      </c>
    </row>
    <row r="4311" spans="1:8" hidden="1" x14ac:dyDescent="0.25">
      <c r="A4311" s="4">
        <v>4000</v>
      </c>
      <c r="B4311" s="4">
        <v>14000</v>
      </c>
      <c r="C4311" s="4">
        <v>-15</v>
      </c>
      <c r="D4311" s="4">
        <f t="shared" si="134"/>
        <v>258.14999999999998</v>
      </c>
      <c r="E4311" s="4">
        <v>11000</v>
      </c>
      <c r="F4311" s="25">
        <f t="shared" si="135"/>
        <v>110258151404</v>
      </c>
      <c r="G4311" s="4">
        <v>0</v>
      </c>
      <c r="H4311" s="4" t="s">
        <v>2</v>
      </c>
    </row>
    <row r="4312" spans="1:8" hidden="1" x14ac:dyDescent="0.25">
      <c r="A4312" s="4">
        <v>5000</v>
      </c>
      <c r="B4312" s="4">
        <v>14000</v>
      </c>
      <c r="C4312" s="4">
        <v>-15</v>
      </c>
      <c r="D4312" s="4">
        <f t="shared" si="134"/>
        <v>258.14999999999998</v>
      </c>
      <c r="E4312" s="4">
        <v>11000</v>
      </c>
      <c r="F4312" s="25">
        <f t="shared" si="135"/>
        <v>110258151405</v>
      </c>
      <c r="G4312" s="4">
        <v>0</v>
      </c>
      <c r="H4312" s="4" t="s">
        <v>2</v>
      </c>
    </row>
    <row r="4313" spans="1:8" hidden="1" x14ac:dyDescent="0.25">
      <c r="A4313" s="4">
        <v>6000</v>
      </c>
      <c r="B4313" s="4">
        <v>14000</v>
      </c>
      <c r="C4313" s="4">
        <v>-15</v>
      </c>
      <c r="D4313" s="4">
        <f t="shared" si="134"/>
        <v>258.14999999999998</v>
      </c>
      <c r="E4313" s="4">
        <v>11000</v>
      </c>
      <c r="F4313" s="25">
        <f t="shared" si="135"/>
        <v>110258151406</v>
      </c>
      <c r="G4313" s="4">
        <v>93.8</v>
      </c>
      <c r="H4313" s="4" t="s">
        <v>3</v>
      </c>
    </row>
    <row r="4314" spans="1:8" hidden="1" x14ac:dyDescent="0.25">
      <c r="A4314" s="4">
        <v>0</v>
      </c>
      <c r="B4314" s="4">
        <v>11000</v>
      </c>
      <c r="C4314" s="4">
        <v>-10</v>
      </c>
      <c r="D4314" s="4">
        <f t="shared" si="134"/>
        <v>263.14999999999998</v>
      </c>
      <c r="E4314" s="4">
        <v>11000</v>
      </c>
      <c r="F4314" s="25">
        <f t="shared" si="135"/>
        <v>110263151100</v>
      </c>
      <c r="G4314" s="4">
        <v>0</v>
      </c>
      <c r="H4314" s="4" t="s">
        <v>2</v>
      </c>
    </row>
    <row r="4315" spans="1:8" hidden="1" x14ac:dyDescent="0.25">
      <c r="A4315" s="4">
        <v>1000</v>
      </c>
      <c r="B4315" s="4">
        <v>11000</v>
      </c>
      <c r="C4315" s="4">
        <v>-10</v>
      </c>
      <c r="D4315" s="4">
        <f t="shared" si="134"/>
        <v>263.14999999999998</v>
      </c>
      <c r="E4315" s="4">
        <v>11000</v>
      </c>
      <c r="F4315" s="25">
        <f t="shared" si="135"/>
        <v>110263151101</v>
      </c>
      <c r="G4315" s="4">
        <v>0</v>
      </c>
      <c r="H4315" s="4" t="s">
        <v>2</v>
      </c>
    </row>
    <row r="4316" spans="1:8" hidden="1" x14ac:dyDescent="0.25">
      <c r="A4316" s="4">
        <v>2000</v>
      </c>
      <c r="B4316" s="4">
        <v>11000</v>
      </c>
      <c r="C4316" s="4">
        <v>-10</v>
      </c>
      <c r="D4316" s="4">
        <f t="shared" si="134"/>
        <v>263.14999999999998</v>
      </c>
      <c r="E4316" s="4">
        <v>11000</v>
      </c>
      <c r="F4316" s="25">
        <f t="shared" si="135"/>
        <v>110263151102</v>
      </c>
      <c r="G4316" s="4">
        <v>0</v>
      </c>
      <c r="H4316" s="4" t="s">
        <v>2</v>
      </c>
    </row>
    <row r="4317" spans="1:8" hidden="1" x14ac:dyDescent="0.25">
      <c r="A4317" s="4">
        <v>3000</v>
      </c>
      <c r="B4317" s="4">
        <v>11000</v>
      </c>
      <c r="C4317" s="4">
        <v>-10</v>
      </c>
      <c r="D4317" s="4">
        <f t="shared" si="134"/>
        <v>263.14999999999998</v>
      </c>
      <c r="E4317" s="4">
        <v>11000</v>
      </c>
      <c r="F4317" s="25">
        <f t="shared" si="135"/>
        <v>110263151103</v>
      </c>
      <c r="G4317" s="4">
        <v>0</v>
      </c>
      <c r="H4317" s="4" t="s">
        <v>2</v>
      </c>
    </row>
    <row r="4318" spans="1:8" hidden="1" x14ac:dyDescent="0.25">
      <c r="A4318" s="4">
        <v>4000</v>
      </c>
      <c r="B4318" s="4">
        <v>11000</v>
      </c>
      <c r="C4318" s="4">
        <v>-10</v>
      </c>
      <c r="D4318" s="4">
        <f t="shared" si="134"/>
        <v>263.14999999999998</v>
      </c>
      <c r="E4318" s="4">
        <v>11000</v>
      </c>
      <c r="F4318" s="25">
        <f t="shared" si="135"/>
        <v>110263151104</v>
      </c>
      <c r="G4318" s="4">
        <v>0</v>
      </c>
      <c r="H4318" s="4" t="s">
        <v>2</v>
      </c>
    </row>
    <row r="4319" spans="1:8" hidden="1" x14ac:dyDescent="0.25">
      <c r="A4319" s="4">
        <v>5000</v>
      </c>
      <c r="B4319" s="4">
        <v>11000</v>
      </c>
      <c r="C4319" s="4">
        <v>-10</v>
      </c>
      <c r="D4319" s="4">
        <f t="shared" si="134"/>
        <v>263.14999999999998</v>
      </c>
      <c r="E4319" s="4">
        <v>11000</v>
      </c>
      <c r="F4319" s="25">
        <f t="shared" si="135"/>
        <v>110263151105</v>
      </c>
      <c r="G4319" s="4">
        <v>0</v>
      </c>
      <c r="H4319" s="4" t="s">
        <v>2</v>
      </c>
    </row>
    <row r="4320" spans="1:8" hidden="1" x14ac:dyDescent="0.25">
      <c r="A4320" s="4">
        <v>6000</v>
      </c>
      <c r="B4320" s="4">
        <v>11000</v>
      </c>
      <c r="C4320" s="4">
        <v>-10</v>
      </c>
      <c r="D4320" s="4">
        <f t="shared" si="134"/>
        <v>263.14999999999998</v>
      </c>
      <c r="E4320" s="4">
        <v>11000</v>
      </c>
      <c r="F4320" s="25">
        <f t="shared" si="135"/>
        <v>110263151106</v>
      </c>
      <c r="G4320" s="4">
        <v>0</v>
      </c>
      <c r="H4320" s="4" t="s">
        <v>2</v>
      </c>
    </row>
    <row r="4321" spans="1:8" hidden="1" x14ac:dyDescent="0.25">
      <c r="A4321" s="4">
        <v>0</v>
      </c>
      <c r="B4321" s="4">
        <v>11500</v>
      </c>
      <c r="C4321" s="4">
        <v>-10</v>
      </c>
      <c r="D4321" s="4">
        <f t="shared" si="134"/>
        <v>263.14999999999998</v>
      </c>
      <c r="E4321" s="4">
        <v>11000</v>
      </c>
      <c r="F4321" s="25">
        <f t="shared" si="135"/>
        <v>110263151150</v>
      </c>
      <c r="G4321" s="4">
        <v>0</v>
      </c>
      <c r="H4321" s="4" t="s">
        <v>2</v>
      </c>
    </row>
    <row r="4322" spans="1:8" hidden="1" x14ac:dyDescent="0.25">
      <c r="A4322" s="4">
        <v>1000</v>
      </c>
      <c r="B4322" s="4">
        <v>11500</v>
      </c>
      <c r="C4322" s="4">
        <v>-10</v>
      </c>
      <c r="D4322" s="4">
        <f t="shared" si="134"/>
        <v>263.14999999999998</v>
      </c>
      <c r="E4322" s="4">
        <v>11000</v>
      </c>
      <c r="F4322" s="25">
        <f t="shared" si="135"/>
        <v>110263151151</v>
      </c>
      <c r="G4322" s="4">
        <v>0</v>
      </c>
      <c r="H4322" s="4" t="s">
        <v>2</v>
      </c>
    </row>
    <row r="4323" spans="1:8" hidden="1" x14ac:dyDescent="0.25">
      <c r="A4323" s="4">
        <v>2000</v>
      </c>
      <c r="B4323" s="4">
        <v>11500</v>
      </c>
      <c r="C4323" s="4">
        <v>-10</v>
      </c>
      <c r="D4323" s="4">
        <f t="shared" si="134"/>
        <v>263.14999999999998</v>
      </c>
      <c r="E4323" s="4">
        <v>11000</v>
      </c>
      <c r="F4323" s="25">
        <f t="shared" si="135"/>
        <v>110263151152</v>
      </c>
      <c r="G4323" s="4">
        <v>0</v>
      </c>
      <c r="H4323" s="4" t="s">
        <v>2</v>
      </c>
    </row>
    <row r="4324" spans="1:8" hidden="1" x14ac:dyDescent="0.25">
      <c r="A4324" s="4">
        <v>3000</v>
      </c>
      <c r="B4324" s="4">
        <v>11500</v>
      </c>
      <c r="C4324" s="4">
        <v>-10</v>
      </c>
      <c r="D4324" s="4">
        <f t="shared" si="134"/>
        <v>263.14999999999998</v>
      </c>
      <c r="E4324" s="4">
        <v>11000</v>
      </c>
      <c r="F4324" s="25">
        <f t="shared" si="135"/>
        <v>110263151153</v>
      </c>
      <c r="G4324" s="4">
        <v>0</v>
      </c>
      <c r="H4324" s="4" t="s">
        <v>2</v>
      </c>
    </row>
    <row r="4325" spans="1:8" hidden="1" x14ac:dyDescent="0.25">
      <c r="A4325" s="4">
        <v>4000</v>
      </c>
      <c r="B4325" s="4">
        <v>11500</v>
      </c>
      <c r="C4325" s="4">
        <v>-10</v>
      </c>
      <c r="D4325" s="4">
        <f t="shared" si="134"/>
        <v>263.14999999999998</v>
      </c>
      <c r="E4325" s="4">
        <v>11000</v>
      </c>
      <c r="F4325" s="25">
        <f t="shared" si="135"/>
        <v>110263151154</v>
      </c>
      <c r="G4325" s="4">
        <v>0</v>
      </c>
      <c r="H4325" s="4" t="s">
        <v>2</v>
      </c>
    </row>
    <row r="4326" spans="1:8" hidden="1" x14ac:dyDescent="0.25">
      <c r="A4326" s="4">
        <v>5000</v>
      </c>
      <c r="B4326" s="4">
        <v>11500</v>
      </c>
      <c r="C4326" s="4">
        <v>-10</v>
      </c>
      <c r="D4326" s="4">
        <f t="shared" si="134"/>
        <v>263.14999999999998</v>
      </c>
      <c r="E4326" s="4">
        <v>11000</v>
      </c>
      <c r="F4326" s="25">
        <f t="shared" si="135"/>
        <v>110263151155</v>
      </c>
      <c r="G4326" s="4">
        <v>0</v>
      </c>
      <c r="H4326" s="4" t="s">
        <v>2</v>
      </c>
    </row>
    <row r="4327" spans="1:8" hidden="1" x14ac:dyDescent="0.25">
      <c r="A4327" s="4">
        <v>6000</v>
      </c>
      <c r="B4327" s="4">
        <v>11500</v>
      </c>
      <c r="C4327" s="4">
        <v>-10</v>
      </c>
      <c r="D4327" s="4">
        <f t="shared" si="134"/>
        <v>263.14999999999998</v>
      </c>
      <c r="E4327" s="4">
        <v>11000</v>
      </c>
      <c r="F4327" s="25">
        <f t="shared" si="135"/>
        <v>110263151156</v>
      </c>
      <c r="G4327" s="4">
        <v>0</v>
      </c>
      <c r="H4327" s="4" t="s">
        <v>2</v>
      </c>
    </row>
    <row r="4328" spans="1:8" hidden="1" x14ac:dyDescent="0.25">
      <c r="A4328" s="4">
        <v>0</v>
      </c>
      <c r="B4328" s="4">
        <v>12000</v>
      </c>
      <c r="C4328" s="4">
        <v>-10</v>
      </c>
      <c r="D4328" s="4">
        <f t="shared" si="134"/>
        <v>263.14999999999998</v>
      </c>
      <c r="E4328" s="4">
        <v>11000</v>
      </c>
      <c r="F4328" s="25">
        <f t="shared" si="135"/>
        <v>110263151200</v>
      </c>
      <c r="G4328" s="4">
        <v>0</v>
      </c>
      <c r="H4328" s="4" t="s">
        <v>2</v>
      </c>
    </row>
    <row r="4329" spans="1:8" hidden="1" x14ac:dyDescent="0.25">
      <c r="A4329" s="4">
        <v>1000</v>
      </c>
      <c r="B4329" s="4">
        <v>12000</v>
      </c>
      <c r="C4329" s="4">
        <v>-10</v>
      </c>
      <c r="D4329" s="4">
        <f t="shared" si="134"/>
        <v>263.14999999999998</v>
      </c>
      <c r="E4329" s="4">
        <v>11000</v>
      </c>
      <c r="F4329" s="25">
        <f t="shared" si="135"/>
        <v>110263151201</v>
      </c>
      <c r="G4329" s="4">
        <v>0</v>
      </c>
      <c r="H4329" s="4" t="s">
        <v>2</v>
      </c>
    </row>
    <row r="4330" spans="1:8" hidden="1" x14ac:dyDescent="0.25">
      <c r="A4330" s="4">
        <v>2000</v>
      </c>
      <c r="B4330" s="4">
        <v>12000</v>
      </c>
      <c r="C4330" s="4">
        <v>-10</v>
      </c>
      <c r="D4330" s="4">
        <f t="shared" si="134"/>
        <v>263.14999999999998</v>
      </c>
      <c r="E4330" s="4">
        <v>11000</v>
      </c>
      <c r="F4330" s="25">
        <f t="shared" si="135"/>
        <v>110263151202</v>
      </c>
      <c r="G4330" s="4">
        <v>0</v>
      </c>
      <c r="H4330" s="4" t="s">
        <v>2</v>
      </c>
    </row>
    <row r="4331" spans="1:8" hidden="1" x14ac:dyDescent="0.25">
      <c r="A4331" s="4">
        <v>3000</v>
      </c>
      <c r="B4331" s="4">
        <v>12000</v>
      </c>
      <c r="C4331" s="4">
        <v>-10</v>
      </c>
      <c r="D4331" s="4">
        <f t="shared" si="134"/>
        <v>263.14999999999998</v>
      </c>
      <c r="E4331" s="4">
        <v>11000</v>
      </c>
      <c r="F4331" s="25">
        <f t="shared" si="135"/>
        <v>110263151203</v>
      </c>
      <c r="G4331" s="4">
        <v>0</v>
      </c>
      <c r="H4331" s="4" t="s">
        <v>2</v>
      </c>
    </row>
    <row r="4332" spans="1:8" hidden="1" x14ac:dyDescent="0.25">
      <c r="A4332" s="4">
        <v>4000</v>
      </c>
      <c r="B4332" s="4">
        <v>12000</v>
      </c>
      <c r="C4332" s="4">
        <v>-10</v>
      </c>
      <c r="D4332" s="4">
        <f t="shared" si="134"/>
        <v>263.14999999999998</v>
      </c>
      <c r="E4332" s="4">
        <v>11000</v>
      </c>
      <c r="F4332" s="25">
        <f t="shared" si="135"/>
        <v>110263151204</v>
      </c>
      <c r="G4332" s="4">
        <v>0</v>
      </c>
      <c r="H4332" s="4" t="s">
        <v>2</v>
      </c>
    </row>
    <row r="4333" spans="1:8" hidden="1" x14ac:dyDescent="0.25">
      <c r="A4333" s="4">
        <v>5000</v>
      </c>
      <c r="B4333" s="4">
        <v>12000</v>
      </c>
      <c r="C4333" s="4">
        <v>-10</v>
      </c>
      <c r="D4333" s="4">
        <f t="shared" si="134"/>
        <v>263.14999999999998</v>
      </c>
      <c r="E4333" s="4">
        <v>11000</v>
      </c>
      <c r="F4333" s="25">
        <f t="shared" si="135"/>
        <v>110263151205</v>
      </c>
      <c r="G4333" s="4">
        <v>0</v>
      </c>
      <c r="H4333" s="4" t="s">
        <v>2</v>
      </c>
    </row>
    <row r="4334" spans="1:8" hidden="1" x14ac:dyDescent="0.25">
      <c r="A4334" s="4">
        <v>6000</v>
      </c>
      <c r="B4334" s="4">
        <v>12000</v>
      </c>
      <c r="C4334" s="4">
        <v>-10</v>
      </c>
      <c r="D4334" s="4">
        <f t="shared" si="134"/>
        <v>263.14999999999998</v>
      </c>
      <c r="E4334" s="4">
        <v>11000</v>
      </c>
      <c r="F4334" s="25">
        <f t="shared" si="135"/>
        <v>110263151206</v>
      </c>
      <c r="G4334" s="4">
        <v>0</v>
      </c>
      <c r="H4334" s="4" t="s">
        <v>2</v>
      </c>
    </row>
    <row r="4335" spans="1:8" hidden="1" x14ac:dyDescent="0.25">
      <c r="A4335" s="4">
        <v>0</v>
      </c>
      <c r="B4335" s="4">
        <v>12500</v>
      </c>
      <c r="C4335" s="4">
        <v>-10</v>
      </c>
      <c r="D4335" s="4">
        <f t="shared" si="134"/>
        <v>263.14999999999998</v>
      </c>
      <c r="E4335" s="4">
        <v>11000</v>
      </c>
      <c r="F4335" s="25">
        <f t="shared" si="135"/>
        <v>110263151250</v>
      </c>
      <c r="G4335" s="4">
        <v>0</v>
      </c>
      <c r="H4335" s="4" t="s">
        <v>2</v>
      </c>
    </row>
    <row r="4336" spans="1:8" hidden="1" x14ac:dyDescent="0.25">
      <c r="A4336" s="4">
        <v>1000</v>
      </c>
      <c r="B4336" s="4">
        <v>12500</v>
      </c>
      <c r="C4336" s="4">
        <v>-10</v>
      </c>
      <c r="D4336" s="4">
        <f t="shared" si="134"/>
        <v>263.14999999999998</v>
      </c>
      <c r="E4336" s="4">
        <v>11000</v>
      </c>
      <c r="F4336" s="25">
        <f t="shared" si="135"/>
        <v>110263151251</v>
      </c>
      <c r="G4336" s="4">
        <v>0</v>
      </c>
      <c r="H4336" s="4" t="s">
        <v>2</v>
      </c>
    </row>
    <row r="4337" spans="1:8" hidden="1" x14ac:dyDescent="0.25">
      <c r="A4337" s="4">
        <v>2000</v>
      </c>
      <c r="B4337" s="4">
        <v>12500</v>
      </c>
      <c r="C4337" s="4">
        <v>-10</v>
      </c>
      <c r="D4337" s="4">
        <f t="shared" si="134"/>
        <v>263.14999999999998</v>
      </c>
      <c r="E4337" s="4">
        <v>11000</v>
      </c>
      <c r="F4337" s="25">
        <f t="shared" si="135"/>
        <v>110263151252</v>
      </c>
      <c r="G4337" s="4">
        <v>0</v>
      </c>
      <c r="H4337" s="4" t="s">
        <v>2</v>
      </c>
    </row>
    <row r="4338" spans="1:8" hidden="1" x14ac:dyDescent="0.25">
      <c r="A4338" s="4">
        <v>3000</v>
      </c>
      <c r="B4338" s="4">
        <v>12500</v>
      </c>
      <c r="C4338" s="4">
        <v>-10</v>
      </c>
      <c r="D4338" s="4">
        <f t="shared" si="134"/>
        <v>263.14999999999998</v>
      </c>
      <c r="E4338" s="4">
        <v>11000</v>
      </c>
      <c r="F4338" s="25">
        <f t="shared" si="135"/>
        <v>110263151253</v>
      </c>
      <c r="G4338" s="4">
        <v>0</v>
      </c>
      <c r="H4338" s="4" t="s">
        <v>2</v>
      </c>
    </row>
    <row r="4339" spans="1:8" hidden="1" x14ac:dyDescent="0.25">
      <c r="A4339" s="4">
        <v>4000</v>
      </c>
      <c r="B4339" s="4">
        <v>12500</v>
      </c>
      <c r="C4339" s="4">
        <v>-10</v>
      </c>
      <c r="D4339" s="4">
        <f t="shared" si="134"/>
        <v>263.14999999999998</v>
      </c>
      <c r="E4339" s="4">
        <v>11000</v>
      </c>
      <c r="F4339" s="25">
        <f t="shared" si="135"/>
        <v>110263151254</v>
      </c>
      <c r="G4339" s="4">
        <v>0</v>
      </c>
      <c r="H4339" s="4" t="s">
        <v>2</v>
      </c>
    </row>
    <row r="4340" spans="1:8" hidden="1" x14ac:dyDescent="0.25">
      <c r="A4340" s="4">
        <v>5000</v>
      </c>
      <c r="B4340" s="4">
        <v>12500</v>
      </c>
      <c r="C4340" s="4">
        <v>-10</v>
      </c>
      <c r="D4340" s="4">
        <f t="shared" si="134"/>
        <v>263.14999999999998</v>
      </c>
      <c r="E4340" s="4">
        <v>11000</v>
      </c>
      <c r="F4340" s="25">
        <f t="shared" si="135"/>
        <v>110263151255</v>
      </c>
      <c r="G4340" s="4">
        <v>0</v>
      </c>
      <c r="H4340" s="4" t="s">
        <v>2</v>
      </c>
    </row>
    <row r="4341" spans="1:8" hidden="1" x14ac:dyDescent="0.25">
      <c r="A4341" s="4">
        <v>6000</v>
      </c>
      <c r="B4341" s="4">
        <v>12500</v>
      </c>
      <c r="C4341" s="4">
        <v>-10</v>
      </c>
      <c r="D4341" s="4">
        <f t="shared" si="134"/>
        <v>263.14999999999998</v>
      </c>
      <c r="E4341" s="4">
        <v>11000</v>
      </c>
      <c r="F4341" s="25">
        <f t="shared" si="135"/>
        <v>110263151256</v>
      </c>
      <c r="G4341" s="4">
        <v>0</v>
      </c>
      <c r="H4341" s="4" t="s">
        <v>2</v>
      </c>
    </row>
    <row r="4342" spans="1:8" hidden="1" x14ac:dyDescent="0.25">
      <c r="A4342" s="4">
        <v>0</v>
      </c>
      <c r="B4342" s="4">
        <v>12800</v>
      </c>
      <c r="C4342" s="4">
        <v>-10</v>
      </c>
      <c r="D4342" s="4">
        <f t="shared" si="134"/>
        <v>263.14999999999998</v>
      </c>
      <c r="E4342" s="4">
        <v>11000</v>
      </c>
      <c r="F4342" s="25">
        <f t="shared" si="135"/>
        <v>110263151280</v>
      </c>
      <c r="G4342" s="4">
        <v>0</v>
      </c>
      <c r="H4342" s="4" t="s">
        <v>2</v>
      </c>
    </row>
    <row r="4343" spans="1:8" hidden="1" x14ac:dyDescent="0.25">
      <c r="A4343" s="4">
        <v>1000</v>
      </c>
      <c r="B4343" s="4">
        <v>12800</v>
      </c>
      <c r="C4343" s="4">
        <v>-10</v>
      </c>
      <c r="D4343" s="4">
        <f t="shared" si="134"/>
        <v>263.14999999999998</v>
      </c>
      <c r="E4343" s="4">
        <v>11000</v>
      </c>
      <c r="F4343" s="25">
        <f t="shared" si="135"/>
        <v>110263151281</v>
      </c>
      <c r="G4343" s="4">
        <v>0</v>
      </c>
      <c r="H4343" s="4" t="s">
        <v>2</v>
      </c>
    </row>
    <row r="4344" spans="1:8" hidden="1" x14ac:dyDescent="0.25">
      <c r="A4344" s="4">
        <v>2000</v>
      </c>
      <c r="B4344" s="4">
        <v>12800</v>
      </c>
      <c r="C4344" s="4">
        <v>-10</v>
      </c>
      <c r="D4344" s="4">
        <f t="shared" si="134"/>
        <v>263.14999999999998</v>
      </c>
      <c r="E4344" s="4">
        <v>11000</v>
      </c>
      <c r="F4344" s="25">
        <f t="shared" si="135"/>
        <v>110263151282</v>
      </c>
      <c r="G4344" s="4">
        <v>0</v>
      </c>
      <c r="H4344" s="4" t="s">
        <v>2</v>
      </c>
    </row>
    <row r="4345" spans="1:8" hidden="1" x14ac:dyDescent="0.25">
      <c r="A4345" s="4">
        <v>3000</v>
      </c>
      <c r="B4345" s="4">
        <v>12800</v>
      </c>
      <c r="C4345" s="4">
        <v>-10</v>
      </c>
      <c r="D4345" s="4">
        <f t="shared" si="134"/>
        <v>263.14999999999998</v>
      </c>
      <c r="E4345" s="4">
        <v>11000</v>
      </c>
      <c r="F4345" s="25">
        <f t="shared" si="135"/>
        <v>110263151283</v>
      </c>
      <c r="G4345" s="4">
        <v>0</v>
      </c>
      <c r="H4345" s="4" t="s">
        <v>2</v>
      </c>
    </row>
    <row r="4346" spans="1:8" hidden="1" x14ac:dyDescent="0.25">
      <c r="A4346" s="4">
        <v>4000</v>
      </c>
      <c r="B4346" s="4">
        <v>12800</v>
      </c>
      <c r="C4346" s="4">
        <v>-10</v>
      </c>
      <c r="D4346" s="4">
        <f t="shared" si="134"/>
        <v>263.14999999999998</v>
      </c>
      <c r="E4346" s="4">
        <v>11000</v>
      </c>
      <c r="F4346" s="25">
        <f t="shared" si="135"/>
        <v>110263151284</v>
      </c>
      <c r="G4346" s="4">
        <v>0</v>
      </c>
      <c r="H4346" s="4" t="s">
        <v>2</v>
      </c>
    </row>
    <row r="4347" spans="1:8" hidden="1" x14ac:dyDescent="0.25">
      <c r="A4347" s="4">
        <v>5000</v>
      </c>
      <c r="B4347" s="4">
        <v>12800</v>
      </c>
      <c r="C4347" s="4">
        <v>-10</v>
      </c>
      <c r="D4347" s="4">
        <f t="shared" si="134"/>
        <v>263.14999999999998</v>
      </c>
      <c r="E4347" s="4">
        <v>11000</v>
      </c>
      <c r="F4347" s="25">
        <f t="shared" si="135"/>
        <v>110263151285</v>
      </c>
      <c r="G4347" s="4">
        <v>0</v>
      </c>
      <c r="H4347" s="4" t="s">
        <v>2</v>
      </c>
    </row>
    <row r="4348" spans="1:8" hidden="1" x14ac:dyDescent="0.25">
      <c r="A4348" s="4">
        <v>6000</v>
      </c>
      <c r="B4348" s="4">
        <v>12800</v>
      </c>
      <c r="C4348" s="4">
        <v>-10</v>
      </c>
      <c r="D4348" s="4">
        <f t="shared" si="134"/>
        <v>263.14999999999998</v>
      </c>
      <c r="E4348" s="4">
        <v>11000</v>
      </c>
      <c r="F4348" s="25">
        <f t="shared" si="135"/>
        <v>110263151286</v>
      </c>
      <c r="G4348" s="4">
        <v>0</v>
      </c>
      <c r="H4348" s="4" t="s">
        <v>2</v>
      </c>
    </row>
    <row r="4349" spans="1:8" hidden="1" x14ac:dyDescent="0.25">
      <c r="A4349" s="4">
        <v>0</v>
      </c>
      <c r="B4349" s="4">
        <v>13000</v>
      </c>
      <c r="C4349" s="4">
        <v>-10</v>
      </c>
      <c r="D4349" s="4">
        <f t="shared" si="134"/>
        <v>263.14999999999998</v>
      </c>
      <c r="E4349" s="4">
        <v>11000</v>
      </c>
      <c r="F4349" s="25">
        <f t="shared" si="135"/>
        <v>110263151300</v>
      </c>
      <c r="G4349" s="4">
        <v>0</v>
      </c>
      <c r="H4349" s="4" t="s">
        <v>2</v>
      </c>
    </row>
    <row r="4350" spans="1:8" hidden="1" x14ac:dyDescent="0.25">
      <c r="A4350" s="4">
        <v>1000</v>
      </c>
      <c r="B4350" s="4">
        <v>13000</v>
      </c>
      <c r="C4350" s="4">
        <v>-10</v>
      </c>
      <c r="D4350" s="4">
        <f t="shared" si="134"/>
        <v>263.14999999999998</v>
      </c>
      <c r="E4350" s="4">
        <v>11000</v>
      </c>
      <c r="F4350" s="25">
        <f t="shared" si="135"/>
        <v>110263151301</v>
      </c>
      <c r="G4350" s="4">
        <v>0</v>
      </c>
      <c r="H4350" s="4" t="s">
        <v>2</v>
      </c>
    </row>
    <row r="4351" spans="1:8" hidden="1" x14ac:dyDescent="0.25">
      <c r="A4351" s="4">
        <v>2000</v>
      </c>
      <c r="B4351" s="4">
        <v>13000</v>
      </c>
      <c r="C4351" s="4">
        <v>-10</v>
      </c>
      <c r="D4351" s="4">
        <f t="shared" si="134"/>
        <v>263.14999999999998</v>
      </c>
      <c r="E4351" s="4">
        <v>11000</v>
      </c>
      <c r="F4351" s="25">
        <f t="shared" si="135"/>
        <v>110263151302</v>
      </c>
      <c r="G4351" s="4">
        <v>0</v>
      </c>
      <c r="H4351" s="4" t="s">
        <v>2</v>
      </c>
    </row>
    <row r="4352" spans="1:8" hidden="1" x14ac:dyDescent="0.25">
      <c r="A4352" s="4">
        <v>3000</v>
      </c>
      <c r="B4352" s="4">
        <v>13000</v>
      </c>
      <c r="C4352" s="4">
        <v>-10</v>
      </c>
      <c r="D4352" s="4">
        <f t="shared" si="134"/>
        <v>263.14999999999998</v>
      </c>
      <c r="E4352" s="4">
        <v>11000</v>
      </c>
      <c r="F4352" s="25">
        <f t="shared" si="135"/>
        <v>110263151303</v>
      </c>
      <c r="G4352" s="4">
        <v>0</v>
      </c>
      <c r="H4352" s="4" t="s">
        <v>2</v>
      </c>
    </row>
    <row r="4353" spans="1:8" hidden="1" x14ac:dyDescent="0.25">
      <c r="A4353" s="4">
        <v>4000</v>
      </c>
      <c r="B4353" s="4">
        <v>13000</v>
      </c>
      <c r="C4353" s="4">
        <v>-10</v>
      </c>
      <c r="D4353" s="4">
        <f t="shared" si="134"/>
        <v>263.14999999999998</v>
      </c>
      <c r="E4353" s="4">
        <v>11000</v>
      </c>
      <c r="F4353" s="25">
        <f t="shared" si="135"/>
        <v>110263151304</v>
      </c>
      <c r="G4353" s="4">
        <v>0</v>
      </c>
      <c r="H4353" s="4" t="s">
        <v>2</v>
      </c>
    </row>
    <row r="4354" spans="1:8" hidden="1" x14ac:dyDescent="0.25">
      <c r="A4354" s="4">
        <v>5000</v>
      </c>
      <c r="B4354" s="4">
        <v>13000</v>
      </c>
      <c r="C4354" s="4">
        <v>-10</v>
      </c>
      <c r="D4354" s="4">
        <f t="shared" ref="D4354:D4417" si="136">C4354+273.15</f>
        <v>263.14999999999998</v>
      </c>
      <c r="E4354" s="4">
        <v>11000</v>
      </c>
      <c r="F4354" s="25">
        <f t="shared" ref="F4354:F4417" si="137">E4354*10^7+D4354*10^6+B4354/10+A4354/1000</f>
        <v>110263151305</v>
      </c>
      <c r="G4354" s="4">
        <v>0</v>
      </c>
      <c r="H4354" s="4" t="s">
        <v>2</v>
      </c>
    </row>
    <row r="4355" spans="1:8" hidden="1" x14ac:dyDescent="0.25">
      <c r="A4355" s="4">
        <v>6000</v>
      </c>
      <c r="B4355" s="4">
        <v>13000</v>
      </c>
      <c r="C4355" s="4">
        <v>-10</v>
      </c>
      <c r="D4355" s="4">
        <f t="shared" si="136"/>
        <v>263.14999999999998</v>
      </c>
      <c r="E4355" s="4">
        <v>11000</v>
      </c>
      <c r="F4355" s="25">
        <f t="shared" si="137"/>
        <v>110263151306</v>
      </c>
      <c r="G4355" s="4">
        <v>0</v>
      </c>
      <c r="H4355" s="4" t="s">
        <v>2</v>
      </c>
    </row>
    <row r="4356" spans="1:8" hidden="1" x14ac:dyDescent="0.25">
      <c r="A4356" s="4">
        <v>0</v>
      </c>
      <c r="B4356" s="4">
        <v>13500</v>
      </c>
      <c r="C4356" s="4">
        <v>-10</v>
      </c>
      <c r="D4356" s="4">
        <f t="shared" si="136"/>
        <v>263.14999999999998</v>
      </c>
      <c r="E4356" s="4">
        <v>11000</v>
      </c>
      <c r="F4356" s="25">
        <f t="shared" si="137"/>
        <v>110263151350</v>
      </c>
      <c r="G4356" s="4">
        <v>0</v>
      </c>
      <c r="H4356" s="4" t="s">
        <v>2</v>
      </c>
    </row>
    <row r="4357" spans="1:8" hidden="1" x14ac:dyDescent="0.25">
      <c r="A4357" s="4">
        <v>1000</v>
      </c>
      <c r="B4357" s="4">
        <v>13500</v>
      </c>
      <c r="C4357" s="4">
        <v>-10</v>
      </c>
      <c r="D4357" s="4">
        <f t="shared" si="136"/>
        <v>263.14999999999998</v>
      </c>
      <c r="E4357" s="4">
        <v>11000</v>
      </c>
      <c r="F4357" s="25">
        <f t="shared" si="137"/>
        <v>110263151351</v>
      </c>
      <c r="G4357" s="4">
        <v>0</v>
      </c>
      <c r="H4357" s="4" t="s">
        <v>2</v>
      </c>
    </row>
    <row r="4358" spans="1:8" hidden="1" x14ac:dyDescent="0.25">
      <c r="A4358" s="4">
        <v>2000</v>
      </c>
      <c r="B4358" s="4">
        <v>13500</v>
      </c>
      <c r="C4358" s="4">
        <v>-10</v>
      </c>
      <c r="D4358" s="4">
        <f t="shared" si="136"/>
        <v>263.14999999999998</v>
      </c>
      <c r="E4358" s="4">
        <v>11000</v>
      </c>
      <c r="F4358" s="25">
        <f t="shared" si="137"/>
        <v>110263151352</v>
      </c>
      <c r="G4358" s="4">
        <v>0</v>
      </c>
      <c r="H4358" s="4" t="s">
        <v>2</v>
      </c>
    </row>
    <row r="4359" spans="1:8" hidden="1" x14ac:dyDescent="0.25">
      <c r="A4359" s="4">
        <v>3000</v>
      </c>
      <c r="B4359" s="4">
        <v>13500</v>
      </c>
      <c r="C4359" s="4">
        <v>-10</v>
      </c>
      <c r="D4359" s="4">
        <f t="shared" si="136"/>
        <v>263.14999999999998</v>
      </c>
      <c r="E4359" s="4">
        <v>11000</v>
      </c>
      <c r="F4359" s="25">
        <f t="shared" si="137"/>
        <v>110263151353</v>
      </c>
      <c r="G4359" s="4">
        <v>0</v>
      </c>
      <c r="H4359" s="4" t="s">
        <v>2</v>
      </c>
    </row>
    <row r="4360" spans="1:8" hidden="1" x14ac:dyDescent="0.25">
      <c r="A4360" s="4">
        <v>4000</v>
      </c>
      <c r="B4360" s="4">
        <v>13500</v>
      </c>
      <c r="C4360" s="4">
        <v>-10</v>
      </c>
      <c r="D4360" s="4">
        <f t="shared" si="136"/>
        <v>263.14999999999998</v>
      </c>
      <c r="E4360" s="4">
        <v>11000</v>
      </c>
      <c r="F4360" s="25">
        <f t="shared" si="137"/>
        <v>110263151354</v>
      </c>
      <c r="G4360" s="4">
        <v>0</v>
      </c>
      <c r="H4360" s="4" t="s">
        <v>2</v>
      </c>
    </row>
    <row r="4361" spans="1:8" hidden="1" x14ac:dyDescent="0.25">
      <c r="A4361" s="4">
        <v>5000</v>
      </c>
      <c r="B4361" s="4">
        <v>13500</v>
      </c>
      <c r="C4361" s="4">
        <v>-10</v>
      </c>
      <c r="D4361" s="4">
        <f t="shared" si="136"/>
        <v>263.14999999999998</v>
      </c>
      <c r="E4361" s="4">
        <v>11000</v>
      </c>
      <c r="F4361" s="25">
        <f t="shared" si="137"/>
        <v>110263151355</v>
      </c>
      <c r="G4361" s="4">
        <v>0</v>
      </c>
      <c r="H4361" s="4" t="s">
        <v>2</v>
      </c>
    </row>
    <row r="4362" spans="1:8" hidden="1" x14ac:dyDescent="0.25">
      <c r="A4362" s="4">
        <v>6000</v>
      </c>
      <c r="B4362" s="4">
        <v>13500</v>
      </c>
      <c r="C4362" s="4">
        <v>-10</v>
      </c>
      <c r="D4362" s="4">
        <f t="shared" si="136"/>
        <v>263.14999999999998</v>
      </c>
      <c r="E4362" s="4">
        <v>11000</v>
      </c>
      <c r="F4362" s="25">
        <f t="shared" si="137"/>
        <v>110263151356</v>
      </c>
      <c r="G4362" s="4">
        <v>66</v>
      </c>
      <c r="H4362" s="4" t="s">
        <v>3</v>
      </c>
    </row>
    <row r="4363" spans="1:8" hidden="1" x14ac:dyDescent="0.25">
      <c r="A4363" s="4">
        <v>0</v>
      </c>
      <c r="B4363" s="4">
        <v>14000</v>
      </c>
      <c r="C4363" s="4">
        <v>-10</v>
      </c>
      <c r="D4363" s="4">
        <f t="shared" si="136"/>
        <v>263.14999999999998</v>
      </c>
      <c r="E4363" s="4">
        <v>11000</v>
      </c>
      <c r="F4363" s="25">
        <f t="shared" si="137"/>
        <v>110263151400</v>
      </c>
      <c r="G4363" s="4">
        <v>0</v>
      </c>
      <c r="H4363" s="4" t="s">
        <v>2</v>
      </c>
    </row>
    <row r="4364" spans="1:8" hidden="1" x14ac:dyDescent="0.25">
      <c r="A4364" s="4">
        <v>1000</v>
      </c>
      <c r="B4364" s="4">
        <v>14000</v>
      </c>
      <c r="C4364" s="4">
        <v>-10</v>
      </c>
      <c r="D4364" s="4">
        <f t="shared" si="136"/>
        <v>263.14999999999998</v>
      </c>
      <c r="E4364" s="4">
        <v>11000</v>
      </c>
      <c r="F4364" s="25">
        <f t="shared" si="137"/>
        <v>110263151401</v>
      </c>
      <c r="G4364" s="4">
        <v>0</v>
      </c>
      <c r="H4364" s="4" t="s">
        <v>2</v>
      </c>
    </row>
    <row r="4365" spans="1:8" hidden="1" x14ac:dyDescent="0.25">
      <c r="A4365" s="4">
        <v>2000</v>
      </c>
      <c r="B4365" s="4">
        <v>14000</v>
      </c>
      <c r="C4365" s="4">
        <v>-10</v>
      </c>
      <c r="D4365" s="4">
        <f t="shared" si="136"/>
        <v>263.14999999999998</v>
      </c>
      <c r="E4365" s="4">
        <v>11000</v>
      </c>
      <c r="F4365" s="25">
        <f t="shared" si="137"/>
        <v>110263151402</v>
      </c>
      <c r="G4365" s="4">
        <v>0</v>
      </c>
      <c r="H4365" s="4" t="s">
        <v>2</v>
      </c>
    </row>
    <row r="4366" spans="1:8" hidden="1" x14ac:dyDescent="0.25">
      <c r="A4366" s="4">
        <v>3000</v>
      </c>
      <c r="B4366" s="4">
        <v>14000</v>
      </c>
      <c r="C4366" s="4">
        <v>-10</v>
      </c>
      <c r="D4366" s="4">
        <f t="shared" si="136"/>
        <v>263.14999999999998</v>
      </c>
      <c r="E4366" s="4">
        <v>11000</v>
      </c>
      <c r="F4366" s="25">
        <f t="shared" si="137"/>
        <v>110263151403</v>
      </c>
      <c r="G4366" s="4">
        <v>0</v>
      </c>
      <c r="H4366" s="4" t="s">
        <v>2</v>
      </c>
    </row>
    <row r="4367" spans="1:8" hidden="1" x14ac:dyDescent="0.25">
      <c r="A4367" s="4">
        <v>4000</v>
      </c>
      <c r="B4367" s="4">
        <v>14000</v>
      </c>
      <c r="C4367" s="4">
        <v>-10</v>
      </c>
      <c r="D4367" s="4">
        <f t="shared" si="136"/>
        <v>263.14999999999998</v>
      </c>
      <c r="E4367" s="4">
        <v>11000</v>
      </c>
      <c r="F4367" s="25">
        <f t="shared" si="137"/>
        <v>110263151404</v>
      </c>
      <c r="G4367" s="4">
        <v>0</v>
      </c>
      <c r="H4367" s="4" t="s">
        <v>2</v>
      </c>
    </row>
    <row r="4368" spans="1:8" hidden="1" x14ac:dyDescent="0.25">
      <c r="A4368" s="4">
        <v>5000</v>
      </c>
      <c r="B4368" s="4">
        <v>14000</v>
      </c>
      <c r="C4368" s="4">
        <v>-10</v>
      </c>
      <c r="D4368" s="4">
        <f t="shared" si="136"/>
        <v>263.14999999999998</v>
      </c>
      <c r="E4368" s="4">
        <v>11000</v>
      </c>
      <c r="F4368" s="25">
        <f t="shared" si="137"/>
        <v>110263151405</v>
      </c>
      <c r="G4368" s="4">
        <v>65.7</v>
      </c>
      <c r="H4368" s="4" t="s">
        <v>3</v>
      </c>
    </row>
    <row r="4369" spans="1:8" hidden="1" x14ac:dyDescent="0.25">
      <c r="A4369" s="4">
        <v>6000</v>
      </c>
      <c r="B4369" s="4">
        <v>14000</v>
      </c>
      <c r="C4369" s="4">
        <v>-10</v>
      </c>
      <c r="D4369" s="4">
        <f t="shared" si="136"/>
        <v>263.14999999999998</v>
      </c>
      <c r="E4369" s="4">
        <v>11000</v>
      </c>
      <c r="F4369" s="25">
        <f t="shared" si="137"/>
        <v>110263151406</v>
      </c>
      <c r="G4369" s="4">
        <v>117.8</v>
      </c>
      <c r="H4369" s="4" t="s">
        <v>3</v>
      </c>
    </row>
    <row r="4370" spans="1:8" hidden="1" x14ac:dyDescent="0.25">
      <c r="A4370" s="4">
        <v>0</v>
      </c>
      <c r="B4370" s="4">
        <v>11000</v>
      </c>
      <c r="C4370" s="4">
        <v>-5</v>
      </c>
      <c r="D4370" s="4">
        <f t="shared" si="136"/>
        <v>268.14999999999998</v>
      </c>
      <c r="E4370" s="4">
        <v>11000</v>
      </c>
      <c r="F4370" s="25">
        <f t="shared" si="137"/>
        <v>110268151100</v>
      </c>
      <c r="G4370" s="4">
        <v>0</v>
      </c>
      <c r="H4370" s="4" t="s">
        <v>2</v>
      </c>
    </row>
    <row r="4371" spans="1:8" hidden="1" x14ac:dyDescent="0.25">
      <c r="A4371" s="4">
        <v>1000</v>
      </c>
      <c r="B4371" s="4">
        <v>11000</v>
      </c>
      <c r="C4371" s="4">
        <v>-5</v>
      </c>
      <c r="D4371" s="4">
        <f t="shared" si="136"/>
        <v>268.14999999999998</v>
      </c>
      <c r="E4371" s="4">
        <v>11000</v>
      </c>
      <c r="F4371" s="25">
        <f t="shared" si="137"/>
        <v>110268151101</v>
      </c>
      <c r="G4371" s="4">
        <v>0</v>
      </c>
      <c r="H4371" s="4" t="s">
        <v>2</v>
      </c>
    </row>
    <row r="4372" spans="1:8" hidden="1" x14ac:dyDescent="0.25">
      <c r="A4372" s="4">
        <v>2000</v>
      </c>
      <c r="B4372" s="4">
        <v>11000</v>
      </c>
      <c r="C4372" s="4">
        <v>-5</v>
      </c>
      <c r="D4372" s="4">
        <f t="shared" si="136"/>
        <v>268.14999999999998</v>
      </c>
      <c r="E4372" s="4">
        <v>11000</v>
      </c>
      <c r="F4372" s="25">
        <f t="shared" si="137"/>
        <v>110268151102</v>
      </c>
      <c r="G4372" s="4">
        <v>0</v>
      </c>
      <c r="H4372" s="4" t="s">
        <v>2</v>
      </c>
    </row>
    <row r="4373" spans="1:8" hidden="1" x14ac:dyDescent="0.25">
      <c r="A4373" s="4">
        <v>3000</v>
      </c>
      <c r="B4373" s="4">
        <v>11000</v>
      </c>
      <c r="C4373" s="4">
        <v>-5</v>
      </c>
      <c r="D4373" s="4">
        <f t="shared" si="136"/>
        <v>268.14999999999998</v>
      </c>
      <c r="E4373" s="4">
        <v>11000</v>
      </c>
      <c r="F4373" s="25">
        <f t="shared" si="137"/>
        <v>110268151103</v>
      </c>
      <c r="G4373" s="4">
        <v>0</v>
      </c>
      <c r="H4373" s="4" t="s">
        <v>2</v>
      </c>
    </row>
    <row r="4374" spans="1:8" hidden="1" x14ac:dyDescent="0.25">
      <c r="A4374" s="4">
        <v>4000</v>
      </c>
      <c r="B4374" s="4">
        <v>11000</v>
      </c>
      <c r="C4374" s="4">
        <v>-5</v>
      </c>
      <c r="D4374" s="4">
        <f t="shared" si="136"/>
        <v>268.14999999999998</v>
      </c>
      <c r="E4374" s="4">
        <v>11000</v>
      </c>
      <c r="F4374" s="25">
        <f t="shared" si="137"/>
        <v>110268151104</v>
      </c>
      <c r="G4374" s="4">
        <v>0</v>
      </c>
      <c r="H4374" s="4" t="s">
        <v>2</v>
      </c>
    </row>
    <row r="4375" spans="1:8" hidden="1" x14ac:dyDescent="0.25">
      <c r="A4375" s="4">
        <v>5000</v>
      </c>
      <c r="B4375" s="4">
        <v>11000</v>
      </c>
      <c r="C4375" s="4">
        <v>-5</v>
      </c>
      <c r="D4375" s="4">
        <f t="shared" si="136"/>
        <v>268.14999999999998</v>
      </c>
      <c r="E4375" s="4">
        <v>11000</v>
      </c>
      <c r="F4375" s="25">
        <f t="shared" si="137"/>
        <v>110268151105</v>
      </c>
      <c r="G4375" s="4">
        <v>0</v>
      </c>
      <c r="H4375" s="4" t="s">
        <v>2</v>
      </c>
    </row>
    <row r="4376" spans="1:8" hidden="1" x14ac:dyDescent="0.25">
      <c r="A4376" s="4">
        <v>6000</v>
      </c>
      <c r="B4376" s="4">
        <v>11000</v>
      </c>
      <c r="C4376" s="4">
        <v>-5</v>
      </c>
      <c r="D4376" s="4">
        <f t="shared" si="136"/>
        <v>268.14999999999998</v>
      </c>
      <c r="E4376" s="4">
        <v>11000</v>
      </c>
      <c r="F4376" s="25">
        <f t="shared" si="137"/>
        <v>110268151106</v>
      </c>
      <c r="G4376" s="4">
        <v>0</v>
      </c>
      <c r="H4376" s="4" t="s">
        <v>2</v>
      </c>
    </row>
    <row r="4377" spans="1:8" hidden="1" x14ac:dyDescent="0.25">
      <c r="A4377" s="4">
        <v>0</v>
      </c>
      <c r="B4377" s="4">
        <v>11500</v>
      </c>
      <c r="C4377" s="4">
        <v>-5</v>
      </c>
      <c r="D4377" s="4">
        <f t="shared" si="136"/>
        <v>268.14999999999998</v>
      </c>
      <c r="E4377" s="4">
        <v>11000</v>
      </c>
      <c r="F4377" s="25">
        <f t="shared" si="137"/>
        <v>110268151150</v>
      </c>
      <c r="G4377" s="4">
        <v>0</v>
      </c>
      <c r="H4377" s="4" t="s">
        <v>2</v>
      </c>
    </row>
    <row r="4378" spans="1:8" hidden="1" x14ac:dyDescent="0.25">
      <c r="A4378" s="4">
        <v>1000</v>
      </c>
      <c r="B4378" s="4">
        <v>11500</v>
      </c>
      <c r="C4378" s="4">
        <v>-5</v>
      </c>
      <c r="D4378" s="4">
        <f t="shared" si="136"/>
        <v>268.14999999999998</v>
      </c>
      <c r="E4378" s="4">
        <v>11000</v>
      </c>
      <c r="F4378" s="25">
        <f t="shared" si="137"/>
        <v>110268151151</v>
      </c>
      <c r="G4378" s="4">
        <v>0</v>
      </c>
      <c r="H4378" s="4" t="s">
        <v>2</v>
      </c>
    </row>
    <row r="4379" spans="1:8" hidden="1" x14ac:dyDescent="0.25">
      <c r="A4379" s="4">
        <v>2000</v>
      </c>
      <c r="B4379" s="4">
        <v>11500</v>
      </c>
      <c r="C4379" s="4">
        <v>-5</v>
      </c>
      <c r="D4379" s="4">
        <f t="shared" si="136"/>
        <v>268.14999999999998</v>
      </c>
      <c r="E4379" s="4">
        <v>11000</v>
      </c>
      <c r="F4379" s="25">
        <f t="shared" si="137"/>
        <v>110268151152</v>
      </c>
      <c r="G4379" s="4">
        <v>0</v>
      </c>
      <c r="H4379" s="4" t="s">
        <v>2</v>
      </c>
    </row>
    <row r="4380" spans="1:8" hidden="1" x14ac:dyDescent="0.25">
      <c r="A4380" s="4">
        <v>3000</v>
      </c>
      <c r="B4380" s="4">
        <v>11500</v>
      </c>
      <c r="C4380" s="4">
        <v>-5</v>
      </c>
      <c r="D4380" s="4">
        <f t="shared" si="136"/>
        <v>268.14999999999998</v>
      </c>
      <c r="E4380" s="4">
        <v>11000</v>
      </c>
      <c r="F4380" s="25">
        <f t="shared" si="137"/>
        <v>110268151153</v>
      </c>
      <c r="G4380" s="4">
        <v>0</v>
      </c>
      <c r="H4380" s="4" t="s">
        <v>2</v>
      </c>
    </row>
    <row r="4381" spans="1:8" hidden="1" x14ac:dyDescent="0.25">
      <c r="A4381" s="4">
        <v>4000</v>
      </c>
      <c r="B4381" s="4">
        <v>11500</v>
      </c>
      <c r="C4381" s="4">
        <v>-5</v>
      </c>
      <c r="D4381" s="4">
        <f t="shared" si="136"/>
        <v>268.14999999999998</v>
      </c>
      <c r="E4381" s="4">
        <v>11000</v>
      </c>
      <c r="F4381" s="25">
        <f t="shared" si="137"/>
        <v>110268151154</v>
      </c>
      <c r="G4381" s="4">
        <v>0</v>
      </c>
      <c r="H4381" s="4" t="s">
        <v>2</v>
      </c>
    </row>
    <row r="4382" spans="1:8" hidden="1" x14ac:dyDescent="0.25">
      <c r="A4382" s="4">
        <v>5000</v>
      </c>
      <c r="B4382" s="4">
        <v>11500</v>
      </c>
      <c r="C4382" s="4">
        <v>-5</v>
      </c>
      <c r="D4382" s="4">
        <f t="shared" si="136"/>
        <v>268.14999999999998</v>
      </c>
      <c r="E4382" s="4">
        <v>11000</v>
      </c>
      <c r="F4382" s="25">
        <f t="shared" si="137"/>
        <v>110268151155</v>
      </c>
      <c r="G4382" s="4">
        <v>0</v>
      </c>
      <c r="H4382" s="4" t="s">
        <v>2</v>
      </c>
    </row>
    <row r="4383" spans="1:8" hidden="1" x14ac:dyDescent="0.25">
      <c r="A4383" s="4">
        <v>6000</v>
      </c>
      <c r="B4383" s="4">
        <v>11500</v>
      </c>
      <c r="C4383" s="4">
        <v>-5</v>
      </c>
      <c r="D4383" s="4">
        <f t="shared" si="136"/>
        <v>268.14999999999998</v>
      </c>
      <c r="E4383" s="4">
        <v>11000</v>
      </c>
      <c r="F4383" s="25">
        <f t="shared" si="137"/>
        <v>110268151156</v>
      </c>
      <c r="G4383" s="4">
        <v>0</v>
      </c>
      <c r="H4383" s="4" t="s">
        <v>2</v>
      </c>
    </row>
    <row r="4384" spans="1:8" hidden="1" x14ac:dyDescent="0.25">
      <c r="A4384" s="4">
        <v>0</v>
      </c>
      <c r="B4384" s="4">
        <v>12000</v>
      </c>
      <c r="C4384" s="4">
        <v>-5</v>
      </c>
      <c r="D4384" s="4">
        <f t="shared" si="136"/>
        <v>268.14999999999998</v>
      </c>
      <c r="E4384" s="4">
        <v>11000</v>
      </c>
      <c r="F4384" s="25">
        <f t="shared" si="137"/>
        <v>110268151200</v>
      </c>
      <c r="G4384" s="4">
        <v>0</v>
      </c>
      <c r="H4384" s="4" t="s">
        <v>2</v>
      </c>
    </row>
    <row r="4385" spans="1:8" hidden="1" x14ac:dyDescent="0.25">
      <c r="A4385" s="4">
        <v>1000</v>
      </c>
      <c r="B4385" s="4">
        <v>12000</v>
      </c>
      <c r="C4385" s="4">
        <v>-5</v>
      </c>
      <c r="D4385" s="4">
        <f t="shared" si="136"/>
        <v>268.14999999999998</v>
      </c>
      <c r="E4385" s="4">
        <v>11000</v>
      </c>
      <c r="F4385" s="25">
        <f t="shared" si="137"/>
        <v>110268151201</v>
      </c>
      <c r="G4385" s="4">
        <v>0</v>
      </c>
      <c r="H4385" s="4" t="s">
        <v>2</v>
      </c>
    </row>
    <row r="4386" spans="1:8" hidden="1" x14ac:dyDescent="0.25">
      <c r="A4386" s="4">
        <v>2000</v>
      </c>
      <c r="B4386" s="4">
        <v>12000</v>
      </c>
      <c r="C4386" s="4">
        <v>-5</v>
      </c>
      <c r="D4386" s="4">
        <f t="shared" si="136"/>
        <v>268.14999999999998</v>
      </c>
      <c r="E4386" s="4">
        <v>11000</v>
      </c>
      <c r="F4386" s="25">
        <f t="shared" si="137"/>
        <v>110268151202</v>
      </c>
      <c r="G4386" s="4">
        <v>0</v>
      </c>
      <c r="H4386" s="4" t="s">
        <v>2</v>
      </c>
    </row>
    <row r="4387" spans="1:8" hidden="1" x14ac:dyDescent="0.25">
      <c r="A4387" s="4">
        <v>3000</v>
      </c>
      <c r="B4387" s="4">
        <v>12000</v>
      </c>
      <c r="C4387" s="4">
        <v>-5</v>
      </c>
      <c r="D4387" s="4">
        <f t="shared" si="136"/>
        <v>268.14999999999998</v>
      </c>
      <c r="E4387" s="4">
        <v>11000</v>
      </c>
      <c r="F4387" s="25">
        <f t="shared" si="137"/>
        <v>110268151203</v>
      </c>
      <c r="G4387" s="4">
        <v>0</v>
      </c>
      <c r="H4387" s="4" t="s">
        <v>2</v>
      </c>
    </row>
    <row r="4388" spans="1:8" hidden="1" x14ac:dyDescent="0.25">
      <c r="A4388" s="4">
        <v>4000</v>
      </c>
      <c r="B4388" s="4">
        <v>12000</v>
      </c>
      <c r="C4388" s="4">
        <v>-5</v>
      </c>
      <c r="D4388" s="4">
        <f t="shared" si="136"/>
        <v>268.14999999999998</v>
      </c>
      <c r="E4388" s="4">
        <v>11000</v>
      </c>
      <c r="F4388" s="25">
        <f t="shared" si="137"/>
        <v>110268151204</v>
      </c>
      <c r="G4388" s="4">
        <v>0</v>
      </c>
      <c r="H4388" s="4" t="s">
        <v>2</v>
      </c>
    </row>
    <row r="4389" spans="1:8" hidden="1" x14ac:dyDescent="0.25">
      <c r="A4389" s="4">
        <v>5000</v>
      </c>
      <c r="B4389" s="4">
        <v>12000</v>
      </c>
      <c r="C4389" s="4">
        <v>-5</v>
      </c>
      <c r="D4389" s="4">
        <f t="shared" si="136"/>
        <v>268.14999999999998</v>
      </c>
      <c r="E4389" s="4">
        <v>11000</v>
      </c>
      <c r="F4389" s="25">
        <f t="shared" si="137"/>
        <v>110268151205</v>
      </c>
      <c r="G4389" s="4">
        <v>0</v>
      </c>
      <c r="H4389" s="4" t="s">
        <v>2</v>
      </c>
    </row>
    <row r="4390" spans="1:8" hidden="1" x14ac:dyDescent="0.25">
      <c r="A4390" s="4">
        <v>6000</v>
      </c>
      <c r="B4390" s="4">
        <v>12000</v>
      </c>
      <c r="C4390" s="4">
        <v>-5</v>
      </c>
      <c r="D4390" s="4">
        <f t="shared" si="136"/>
        <v>268.14999999999998</v>
      </c>
      <c r="E4390" s="4">
        <v>11000</v>
      </c>
      <c r="F4390" s="25">
        <f t="shared" si="137"/>
        <v>110268151206</v>
      </c>
      <c r="G4390" s="4">
        <v>0</v>
      </c>
      <c r="H4390" s="4" t="s">
        <v>2</v>
      </c>
    </row>
    <row r="4391" spans="1:8" hidden="1" x14ac:dyDescent="0.25">
      <c r="A4391" s="4">
        <v>0</v>
      </c>
      <c r="B4391" s="4">
        <v>12500</v>
      </c>
      <c r="C4391" s="4">
        <v>-5</v>
      </c>
      <c r="D4391" s="4">
        <f t="shared" si="136"/>
        <v>268.14999999999998</v>
      </c>
      <c r="E4391" s="4">
        <v>11000</v>
      </c>
      <c r="F4391" s="25">
        <f t="shared" si="137"/>
        <v>110268151250</v>
      </c>
      <c r="G4391" s="4">
        <v>0</v>
      </c>
      <c r="H4391" s="4" t="s">
        <v>2</v>
      </c>
    </row>
    <row r="4392" spans="1:8" hidden="1" x14ac:dyDescent="0.25">
      <c r="A4392" s="4">
        <v>1000</v>
      </c>
      <c r="B4392" s="4">
        <v>12500</v>
      </c>
      <c r="C4392" s="4">
        <v>-5</v>
      </c>
      <c r="D4392" s="4">
        <f t="shared" si="136"/>
        <v>268.14999999999998</v>
      </c>
      <c r="E4392" s="4">
        <v>11000</v>
      </c>
      <c r="F4392" s="25">
        <f t="shared" si="137"/>
        <v>110268151251</v>
      </c>
      <c r="G4392" s="4">
        <v>0</v>
      </c>
      <c r="H4392" s="4" t="s">
        <v>2</v>
      </c>
    </row>
    <row r="4393" spans="1:8" hidden="1" x14ac:dyDescent="0.25">
      <c r="A4393" s="4">
        <v>2000</v>
      </c>
      <c r="B4393" s="4">
        <v>12500</v>
      </c>
      <c r="C4393" s="4">
        <v>-5</v>
      </c>
      <c r="D4393" s="4">
        <f t="shared" si="136"/>
        <v>268.14999999999998</v>
      </c>
      <c r="E4393" s="4">
        <v>11000</v>
      </c>
      <c r="F4393" s="25">
        <f t="shared" si="137"/>
        <v>110268151252</v>
      </c>
      <c r="G4393" s="4">
        <v>0</v>
      </c>
      <c r="H4393" s="4" t="s">
        <v>2</v>
      </c>
    </row>
    <row r="4394" spans="1:8" hidden="1" x14ac:dyDescent="0.25">
      <c r="A4394" s="4">
        <v>3000</v>
      </c>
      <c r="B4394" s="4">
        <v>12500</v>
      </c>
      <c r="C4394" s="4">
        <v>-5</v>
      </c>
      <c r="D4394" s="4">
        <f t="shared" si="136"/>
        <v>268.14999999999998</v>
      </c>
      <c r="E4394" s="4">
        <v>11000</v>
      </c>
      <c r="F4394" s="25">
        <f t="shared" si="137"/>
        <v>110268151253</v>
      </c>
      <c r="G4394" s="4">
        <v>0</v>
      </c>
      <c r="H4394" s="4" t="s">
        <v>2</v>
      </c>
    </row>
    <row r="4395" spans="1:8" hidden="1" x14ac:dyDescent="0.25">
      <c r="A4395" s="4">
        <v>4000</v>
      </c>
      <c r="B4395" s="4">
        <v>12500</v>
      </c>
      <c r="C4395" s="4">
        <v>-5</v>
      </c>
      <c r="D4395" s="4">
        <f t="shared" si="136"/>
        <v>268.14999999999998</v>
      </c>
      <c r="E4395" s="4">
        <v>11000</v>
      </c>
      <c r="F4395" s="25">
        <f t="shared" si="137"/>
        <v>110268151254</v>
      </c>
      <c r="G4395" s="4">
        <v>0</v>
      </c>
      <c r="H4395" s="4" t="s">
        <v>2</v>
      </c>
    </row>
    <row r="4396" spans="1:8" hidden="1" x14ac:dyDescent="0.25">
      <c r="A4396" s="4">
        <v>5000</v>
      </c>
      <c r="B4396" s="4">
        <v>12500</v>
      </c>
      <c r="C4396" s="4">
        <v>-5</v>
      </c>
      <c r="D4396" s="4">
        <f t="shared" si="136"/>
        <v>268.14999999999998</v>
      </c>
      <c r="E4396" s="4">
        <v>11000</v>
      </c>
      <c r="F4396" s="25">
        <f t="shared" si="137"/>
        <v>110268151255</v>
      </c>
      <c r="G4396" s="4">
        <v>0</v>
      </c>
      <c r="H4396" s="4" t="s">
        <v>2</v>
      </c>
    </row>
    <row r="4397" spans="1:8" hidden="1" x14ac:dyDescent="0.25">
      <c r="A4397" s="4">
        <v>6000</v>
      </c>
      <c r="B4397" s="4">
        <v>12500</v>
      </c>
      <c r="C4397" s="4">
        <v>-5</v>
      </c>
      <c r="D4397" s="4">
        <f t="shared" si="136"/>
        <v>268.14999999999998</v>
      </c>
      <c r="E4397" s="4">
        <v>11000</v>
      </c>
      <c r="F4397" s="25">
        <f t="shared" si="137"/>
        <v>110268151256</v>
      </c>
      <c r="G4397" s="4">
        <v>0</v>
      </c>
      <c r="H4397" s="4" t="s">
        <v>2</v>
      </c>
    </row>
    <row r="4398" spans="1:8" hidden="1" x14ac:dyDescent="0.25">
      <c r="A4398" s="4">
        <v>0</v>
      </c>
      <c r="B4398" s="4">
        <v>12800</v>
      </c>
      <c r="C4398" s="4">
        <v>-5</v>
      </c>
      <c r="D4398" s="4">
        <f t="shared" si="136"/>
        <v>268.14999999999998</v>
      </c>
      <c r="E4398" s="4">
        <v>11000</v>
      </c>
      <c r="F4398" s="25">
        <f t="shared" si="137"/>
        <v>110268151280</v>
      </c>
      <c r="G4398" s="4">
        <v>0</v>
      </c>
      <c r="H4398" s="4" t="s">
        <v>2</v>
      </c>
    </row>
    <row r="4399" spans="1:8" hidden="1" x14ac:dyDescent="0.25">
      <c r="A4399" s="4">
        <v>1000</v>
      </c>
      <c r="B4399" s="4">
        <v>12800</v>
      </c>
      <c r="C4399" s="4">
        <v>-5</v>
      </c>
      <c r="D4399" s="4">
        <f t="shared" si="136"/>
        <v>268.14999999999998</v>
      </c>
      <c r="E4399" s="4">
        <v>11000</v>
      </c>
      <c r="F4399" s="25">
        <f t="shared" si="137"/>
        <v>110268151281</v>
      </c>
      <c r="G4399" s="4">
        <v>0</v>
      </c>
      <c r="H4399" s="4" t="s">
        <v>2</v>
      </c>
    </row>
    <row r="4400" spans="1:8" hidden="1" x14ac:dyDescent="0.25">
      <c r="A4400" s="4">
        <v>2000</v>
      </c>
      <c r="B4400" s="4">
        <v>12800</v>
      </c>
      <c r="C4400" s="4">
        <v>-5</v>
      </c>
      <c r="D4400" s="4">
        <f t="shared" si="136"/>
        <v>268.14999999999998</v>
      </c>
      <c r="E4400" s="4">
        <v>11000</v>
      </c>
      <c r="F4400" s="25">
        <f t="shared" si="137"/>
        <v>110268151282</v>
      </c>
      <c r="G4400" s="4">
        <v>0</v>
      </c>
      <c r="H4400" s="4" t="s">
        <v>2</v>
      </c>
    </row>
    <row r="4401" spans="1:8" hidden="1" x14ac:dyDescent="0.25">
      <c r="A4401" s="4">
        <v>3000</v>
      </c>
      <c r="B4401" s="4">
        <v>12800</v>
      </c>
      <c r="C4401" s="4">
        <v>-5</v>
      </c>
      <c r="D4401" s="4">
        <f t="shared" si="136"/>
        <v>268.14999999999998</v>
      </c>
      <c r="E4401" s="4">
        <v>11000</v>
      </c>
      <c r="F4401" s="25">
        <f t="shared" si="137"/>
        <v>110268151283</v>
      </c>
      <c r="G4401" s="4">
        <v>0</v>
      </c>
      <c r="H4401" s="4" t="s">
        <v>2</v>
      </c>
    </row>
    <row r="4402" spans="1:8" hidden="1" x14ac:dyDescent="0.25">
      <c r="A4402" s="4">
        <v>4000</v>
      </c>
      <c r="B4402" s="4">
        <v>12800</v>
      </c>
      <c r="C4402" s="4">
        <v>-5</v>
      </c>
      <c r="D4402" s="4">
        <f t="shared" si="136"/>
        <v>268.14999999999998</v>
      </c>
      <c r="E4402" s="4">
        <v>11000</v>
      </c>
      <c r="F4402" s="25">
        <f t="shared" si="137"/>
        <v>110268151284</v>
      </c>
      <c r="G4402" s="4">
        <v>0</v>
      </c>
      <c r="H4402" s="4" t="s">
        <v>2</v>
      </c>
    </row>
    <row r="4403" spans="1:8" hidden="1" x14ac:dyDescent="0.25">
      <c r="A4403" s="4">
        <v>5000</v>
      </c>
      <c r="B4403" s="4">
        <v>12800</v>
      </c>
      <c r="C4403" s="4">
        <v>-5</v>
      </c>
      <c r="D4403" s="4">
        <f t="shared" si="136"/>
        <v>268.14999999999998</v>
      </c>
      <c r="E4403" s="4">
        <v>11000</v>
      </c>
      <c r="F4403" s="25">
        <f t="shared" si="137"/>
        <v>110268151285</v>
      </c>
      <c r="G4403" s="4">
        <v>0</v>
      </c>
      <c r="H4403" s="4" t="s">
        <v>2</v>
      </c>
    </row>
    <row r="4404" spans="1:8" hidden="1" x14ac:dyDescent="0.25">
      <c r="A4404" s="4">
        <v>6000</v>
      </c>
      <c r="B4404" s="4">
        <v>12800</v>
      </c>
      <c r="C4404" s="4">
        <v>-5</v>
      </c>
      <c r="D4404" s="4">
        <f t="shared" si="136"/>
        <v>268.14999999999998</v>
      </c>
      <c r="E4404" s="4">
        <v>11000</v>
      </c>
      <c r="F4404" s="25">
        <f t="shared" si="137"/>
        <v>110268151286</v>
      </c>
      <c r="G4404" s="4">
        <v>0</v>
      </c>
      <c r="H4404" s="4" t="s">
        <v>2</v>
      </c>
    </row>
    <row r="4405" spans="1:8" hidden="1" x14ac:dyDescent="0.25">
      <c r="A4405" s="4">
        <v>0</v>
      </c>
      <c r="B4405" s="4">
        <v>13000</v>
      </c>
      <c r="C4405" s="4">
        <v>-5</v>
      </c>
      <c r="D4405" s="4">
        <f t="shared" si="136"/>
        <v>268.14999999999998</v>
      </c>
      <c r="E4405" s="4">
        <v>11000</v>
      </c>
      <c r="F4405" s="25">
        <f t="shared" si="137"/>
        <v>110268151300</v>
      </c>
      <c r="G4405" s="4">
        <v>0</v>
      </c>
      <c r="H4405" s="4" t="s">
        <v>2</v>
      </c>
    </row>
    <row r="4406" spans="1:8" hidden="1" x14ac:dyDescent="0.25">
      <c r="A4406" s="4">
        <v>1000</v>
      </c>
      <c r="B4406" s="4">
        <v>13000</v>
      </c>
      <c r="C4406" s="4">
        <v>-5</v>
      </c>
      <c r="D4406" s="4">
        <f t="shared" si="136"/>
        <v>268.14999999999998</v>
      </c>
      <c r="E4406" s="4">
        <v>11000</v>
      </c>
      <c r="F4406" s="25">
        <f t="shared" si="137"/>
        <v>110268151301</v>
      </c>
      <c r="G4406" s="4">
        <v>0</v>
      </c>
      <c r="H4406" s="4" t="s">
        <v>2</v>
      </c>
    </row>
    <row r="4407" spans="1:8" hidden="1" x14ac:dyDescent="0.25">
      <c r="A4407" s="4">
        <v>2000</v>
      </c>
      <c r="B4407" s="4">
        <v>13000</v>
      </c>
      <c r="C4407" s="4">
        <v>-5</v>
      </c>
      <c r="D4407" s="4">
        <f t="shared" si="136"/>
        <v>268.14999999999998</v>
      </c>
      <c r="E4407" s="4">
        <v>11000</v>
      </c>
      <c r="F4407" s="25">
        <f t="shared" si="137"/>
        <v>110268151302</v>
      </c>
      <c r="G4407" s="4">
        <v>0</v>
      </c>
      <c r="H4407" s="4" t="s">
        <v>2</v>
      </c>
    </row>
    <row r="4408" spans="1:8" hidden="1" x14ac:dyDescent="0.25">
      <c r="A4408" s="4">
        <v>3000</v>
      </c>
      <c r="B4408" s="4">
        <v>13000</v>
      </c>
      <c r="C4408" s="4">
        <v>-5</v>
      </c>
      <c r="D4408" s="4">
        <f t="shared" si="136"/>
        <v>268.14999999999998</v>
      </c>
      <c r="E4408" s="4">
        <v>11000</v>
      </c>
      <c r="F4408" s="25">
        <f t="shared" si="137"/>
        <v>110268151303</v>
      </c>
      <c r="G4408" s="4">
        <v>0</v>
      </c>
      <c r="H4408" s="4" t="s">
        <v>2</v>
      </c>
    </row>
    <row r="4409" spans="1:8" hidden="1" x14ac:dyDescent="0.25">
      <c r="A4409" s="4">
        <v>4000</v>
      </c>
      <c r="B4409" s="4">
        <v>13000</v>
      </c>
      <c r="C4409" s="4">
        <v>-5</v>
      </c>
      <c r="D4409" s="4">
        <f t="shared" si="136"/>
        <v>268.14999999999998</v>
      </c>
      <c r="E4409" s="4">
        <v>11000</v>
      </c>
      <c r="F4409" s="25">
        <f t="shared" si="137"/>
        <v>110268151304</v>
      </c>
      <c r="G4409" s="4">
        <v>0</v>
      </c>
      <c r="H4409" s="4" t="s">
        <v>2</v>
      </c>
    </row>
    <row r="4410" spans="1:8" hidden="1" x14ac:dyDescent="0.25">
      <c r="A4410" s="4">
        <v>5000</v>
      </c>
      <c r="B4410" s="4">
        <v>13000</v>
      </c>
      <c r="C4410" s="4">
        <v>-5</v>
      </c>
      <c r="D4410" s="4">
        <f t="shared" si="136"/>
        <v>268.14999999999998</v>
      </c>
      <c r="E4410" s="4">
        <v>11000</v>
      </c>
      <c r="F4410" s="25">
        <f t="shared" si="137"/>
        <v>110268151305</v>
      </c>
      <c r="G4410" s="4">
        <v>0</v>
      </c>
      <c r="H4410" s="4" t="s">
        <v>2</v>
      </c>
    </row>
    <row r="4411" spans="1:8" hidden="1" x14ac:dyDescent="0.25">
      <c r="A4411" s="4">
        <v>6000</v>
      </c>
      <c r="B4411" s="4">
        <v>13000</v>
      </c>
      <c r="C4411" s="4">
        <v>-5</v>
      </c>
      <c r="D4411" s="4">
        <f t="shared" si="136"/>
        <v>268.14999999999998</v>
      </c>
      <c r="E4411" s="4">
        <v>11000</v>
      </c>
      <c r="F4411" s="25">
        <f t="shared" si="137"/>
        <v>110268151306</v>
      </c>
      <c r="G4411" s="4">
        <v>0</v>
      </c>
      <c r="H4411" s="4" t="s">
        <v>2</v>
      </c>
    </row>
    <row r="4412" spans="1:8" hidden="1" x14ac:dyDescent="0.25">
      <c r="A4412" s="4">
        <v>0</v>
      </c>
      <c r="B4412" s="4">
        <v>13500</v>
      </c>
      <c r="C4412" s="4">
        <v>-5</v>
      </c>
      <c r="D4412" s="4">
        <f t="shared" si="136"/>
        <v>268.14999999999998</v>
      </c>
      <c r="E4412" s="4">
        <v>11000</v>
      </c>
      <c r="F4412" s="25">
        <f t="shared" si="137"/>
        <v>110268151350</v>
      </c>
      <c r="G4412" s="4">
        <v>0</v>
      </c>
      <c r="H4412" s="4" t="s">
        <v>2</v>
      </c>
    </row>
    <row r="4413" spans="1:8" hidden="1" x14ac:dyDescent="0.25">
      <c r="A4413" s="4">
        <v>1000</v>
      </c>
      <c r="B4413" s="4">
        <v>13500</v>
      </c>
      <c r="C4413" s="4">
        <v>-5</v>
      </c>
      <c r="D4413" s="4">
        <f t="shared" si="136"/>
        <v>268.14999999999998</v>
      </c>
      <c r="E4413" s="4">
        <v>11000</v>
      </c>
      <c r="F4413" s="25">
        <f t="shared" si="137"/>
        <v>110268151351</v>
      </c>
      <c r="G4413" s="4">
        <v>0</v>
      </c>
      <c r="H4413" s="4" t="s">
        <v>2</v>
      </c>
    </row>
    <row r="4414" spans="1:8" hidden="1" x14ac:dyDescent="0.25">
      <c r="A4414" s="4">
        <v>2000</v>
      </c>
      <c r="B4414" s="4">
        <v>13500</v>
      </c>
      <c r="C4414" s="4">
        <v>-5</v>
      </c>
      <c r="D4414" s="4">
        <f t="shared" si="136"/>
        <v>268.14999999999998</v>
      </c>
      <c r="E4414" s="4">
        <v>11000</v>
      </c>
      <c r="F4414" s="25">
        <f t="shared" si="137"/>
        <v>110268151352</v>
      </c>
      <c r="G4414" s="4">
        <v>0</v>
      </c>
      <c r="H4414" s="4" t="s">
        <v>2</v>
      </c>
    </row>
    <row r="4415" spans="1:8" hidden="1" x14ac:dyDescent="0.25">
      <c r="A4415" s="4">
        <v>3000</v>
      </c>
      <c r="B4415" s="4">
        <v>13500</v>
      </c>
      <c r="C4415" s="4">
        <v>-5</v>
      </c>
      <c r="D4415" s="4">
        <f t="shared" si="136"/>
        <v>268.14999999999998</v>
      </c>
      <c r="E4415" s="4">
        <v>11000</v>
      </c>
      <c r="F4415" s="25">
        <f t="shared" si="137"/>
        <v>110268151353</v>
      </c>
      <c r="G4415" s="4">
        <v>0</v>
      </c>
      <c r="H4415" s="4" t="s">
        <v>2</v>
      </c>
    </row>
    <row r="4416" spans="1:8" hidden="1" x14ac:dyDescent="0.25">
      <c r="A4416" s="4">
        <v>4000</v>
      </c>
      <c r="B4416" s="4">
        <v>13500</v>
      </c>
      <c r="C4416" s="4">
        <v>-5</v>
      </c>
      <c r="D4416" s="4">
        <f t="shared" si="136"/>
        <v>268.14999999999998</v>
      </c>
      <c r="E4416" s="4">
        <v>11000</v>
      </c>
      <c r="F4416" s="25">
        <f t="shared" si="137"/>
        <v>110268151354</v>
      </c>
      <c r="G4416" s="4">
        <v>0</v>
      </c>
      <c r="H4416" s="4" t="s">
        <v>2</v>
      </c>
    </row>
    <row r="4417" spans="1:8" hidden="1" x14ac:dyDescent="0.25">
      <c r="A4417" s="4">
        <v>5000</v>
      </c>
      <c r="B4417" s="4">
        <v>13500</v>
      </c>
      <c r="C4417" s="4">
        <v>-5</v>
      </c>
      <c r="D4417" s="4">
        <f t="shared" si="136"/>
        <v>268.14999999999998</v>
      </c>
      <c r="E4417" s="4">
        <v>11000</v>
      </c>
      <c r="F4417" s="25">
        <f t="shared" si="137"/>
        <v>110268151355</v>
      </c>
      <c r="G4417" s="4">
        <v>0</v>
      </c>
      <c r="H4417" s="4" t="s">
        <v>2</v>
      </c>
    </row>
    <row r="4418" spans="1:8" hidden="1" x14ac:dyDescent="0.25">
      <c r="A4418" s="4">
        <v>6000</v>
      </c>
      <c r="B4418" s="4">
        <v>13500</v>
      </c>
      <c r="C4418" s="4">
        <v>-5</v>
      </c>
      <c r="D4418" s="4">
        <f t="shared" ref="D4418:D4481" si="138">C4418+273.15</f>
        <v>268.14999999999998</v>
      </c>
      <c r="E4418" s="4">
        <v>11000</v>
      </c>
      <c r="F4418" s="25">
        <f t="shared" ref="F4418:F4481" si="139">E4418*10^7+D4418*10^6+B4418/10+A4418/1000</f>
        <v>110268151356</v>
      </c>
      <c r="G4418" s="4">
        <v>98.1</v>
      </c>
      <c r="H4418" s="4" t="s">
        <v>3</v>
      </c>
    </row>
    <row r="4419" spans="1:8" hidden="1" x14ac:dyDescent="0.25">
      <c r="A4419" s="4">
        <v>0</v>
      </c>
      <c r="B4419" s="4">
        <v>14000</v>
      </c>
      <c r="C4419" s="4">
        <v>-5</v>
      </c>
      <c r="D4419" s="4">
        <f t="shared" si="138"/>
        <v>268.14999999999998</v>
      </c>
      <c r="E4419" s="4">
        <v>11000</v>
      </c>
      <c r="F4419" s="25">
        <f t="shared" si="139"/>
        <v>110268151400</v>
      </c>
      <c r="G4419" s="4">
        <v>0</v>
      </c>
      <c r="H4419" s="4" t="s">
        <v>2</v>
      </c>
    </row>
    <row r="4420" spans="1:8" hidden="1" x14ac:dyDescent="0.25">
      <c r="A4420" s="4">
        <v>1000</v>
      </c>
      <c r="B4420" s="4">
        <v>14000</v>
      </c>
      <c r="C4420" s="4">
        <v>-5</v>
      </c>
      <c r="D4420" s="4">
        <f t="shared" si="138"/>
        <v>268.14999999999998</v>
      </c>
      <c r="E4420" s="4">
        <v>11000</v>
      </c>
      <c r="F4420" s="25">
        <f t="shared" si="139"/>
        <v>110268151401</v>
      </c>
      <c r="G4420" s="4">
        <v>0</v>
      </c>
      <c r="H4420" s="4" t="s">
        <v>2</v>
      </c>
    </row>
    <row r="4421" spans="1:8" hidden="1" x14ac:dyDescent="0.25">
      <c r="A4421" s="4">
        <v>2000</v>
      </c>
      <c r="B4421" s="4">
        <v>14000</v>
      </c>
      <c r="C4421" s="4">
        <v>-5</v>
      </c>
      <c r="D4421" s="4">
        <f t="shared" si="138"/>
        <v>268.14999999999998</v>
      </c>
      <c r="E4421" s="4">
        <v>11000</v>
      </c>
      <c r="F4421" s="25">
        <f t="shared" si="139"/>
        <v>110268151402</v>
      </c>
      <c r="G4421" s="4">
        <v>0</v>
      </c>
      <c r="H4421" s="4" t="s">
        <v>2</v>
      </c>
    </row>
    <row r="4422" spans="1:8" hidden="1" x14ac:dyDescent="0.25">
      <c r="A4422" s="4">
        <v>3000</v>
      </c>
      <c r="B4422" s="4">
        <v>14000</v>
      </c>
      <c r="C4422" s="4">
        <v>-5</v>
      </c>
      <c r="D4422" s="4">
        <f t="shared" si="138"/>
        <v>268.14999999999998</v>
      </c>
      <c r="E4422" s="4">
        <v>11000</v>
      </c>
      <c r="F4422" s="25">
        <f t="shared" si="139"/>
        <v>110268151403</v>
      </c>
      <c r="G4422" s="4">
        <v>0</v>
      </c>
      <c r="H4422" s="4" t="s">
        <v>2</v>
      </c>
    </row>
    <row r="4423" spans="1:8" hidden="1" x14ac:dyDescent="0.25">
      <c r="A4423" s="4">
        <v>4000</v>
      </c>
      <c r="B4423" s="4">
        <v>14000</v>
      </c>
      <c r="C4423" s="4">
        <v>-5</v>
      </c>
      <c r="D4423" s="4">
        <f t="shared" si="138"/>
        <v>268.14999999999998</v>
      </c>
      <c r="E4423" s="4">
        <v>11000</v>
      </c>
      <c r="F4423" s="25">
        <f t="shared" si="139"/>
        <v>110268151404</v>
      </c>
      <c r="G4423" s="4">
        <v>0</v>
      </c>
      <c r="H4423" s="4" t="s">
        <v>2</v>
      </c>
    </row>
    <row r="4424" spans="1:8" hidden="1" x14ac:dyDescent="0.25">
      <c r="A4424" s="4">
        <v>5000</v>
      </c>
      <c r="B4424" s="4">
        <v>14000</v>
      </c>
      <c r="C4424" s="4">
        <v>-5</v>
      </c>
      <c r="D4424" s="4">
        <f t="shared" si="138"/>
        <v>268.14999999999998</v>
      </c>
      <c r="E4424" s="4">
        <v>11000</v>
      </c>
      <c r="F4424" s="25">
        <f t="shared" si="139"/>
        <v>110268151405</v>
      </c>
      <c r="G4424" s="4">
        <v>98</v>
      </c>
      <c r="H4424" s="4" t="s">
        <v>3</v>
      </c>
    </row>
    <row r="4425" spans="1:8" hidden="1" x14ac:dyDescent="0.25">
      <c r="A4425" s="4">
        <v>6000</v>
      </c>
      <c r="B4425" s="4">
        <v>14000</v>
      </c>
      <c r="C4425" s="4">
        <v>-5</v>
      </c>
      <c r="D4425" s="4">
        <f t="shared" si="138"/>
        <v>268.14999999999998</v>
      </c>
      <c r="E4425" s="4">
        <v>11000</v>
      </c>
      <c r="F4425" s="25">
        <f t="shared" si="139"/>
        <v>110268151406</v>
      </c>
      <c r="G4425" s="4">
        <v>137.80000000000001</v>
      </c>
      <c r="H4425" s="4" t="s">
        <v>3</v>
      </c>
    </row>
    <row r="4426" spans="1:8" hidden="1" x14ac:dyDescent="0.25">
      <c r="A4426" s="4">
        <v>0</v>
      </c>
      <c r="B4426" s="4">
        <v>11000</v>
      </c>
      <c r="C4426" s="4">
        <v>0</v>
      </c>
      <c r="D4426" s="4">
        <f t="shared" si="138"/>
        <v>273.14999999999998</v>
      </c>
      <c r="E4426" s="4">
        <v>11000</v>
      </c>
      <c r="F4426" s="25">
        <f t="shared" si="139"/>
        <v>110273151100</v>
      </c>
      <c r="G4426" s="4">
        <v>0</v>
      </c>
      <c r="H4426" s="4" t="s">
        <v>2</v>
      </c>
    </row>
    <row r="4427" spans="1:8" hidden="1" x14ac:dyDescent="0.25">
      <c r="A4427" s="4">
        <v>1000</v>
      </c>
      <c r="B4427" s="4">
        <v>11000</v>
      </c>
      <c r="C4427" s="4">
        <v>0</v>
      </c>
      <c r="D4427" s="4">
        <f t="shared" si="138"/>
        <v>273.14999999999998</v>
      </c>
      <c r="E4427" s="4">
        <v>11000</v>
      </c>
      <c r="F4427" s="25">
        <f t="shared" si="139"/>
        <v>110273151101</v>
      </c>
      <c r="G4427" s="4">
        <v>0</v>
      </c>
      <c r="H4427" s="4" t="s">
        <v>2</v>
      </c>
    </row>
    <row r="4428" spans="1:8" hidden="1" x14ac:dyDescent="0.25">
      <c r="A4428" s="4">
        <v>2000</v>
      </c>
      <c r="B4428" s="4">
        <v>11000</v>
      </c>
      <c r="C4428" s="4">
        <v>0</v>
      </c>
      <c r="D4428" s="4">
        <f t="shared" si="138"/>
        <v>273.14999999999998</v>
      </c>
      <c r="E4428" s="4">
        <v>11000</v>
      </c>
      <c r="F4428" s="25">
        <f t="shared" si="139"/>
        <v>110273151102</v>
      </c>
      <c r="G4428" s="4">
        <v>0</v>
      </c>
      <c r="H4428" s="4" t="s">
        <v>2</v>
      </c>
    </row>
    <row r="4429" spans="1:8" hidden="1" x14ac:dyDescent="0.25">
      <c r="A4429" s="4">
        <v>3000</v>
      </c>
      <c r="B4429" s="4">
        <v>11000</v>
      </c>
      <c r="C4429" s="4">
        <v>0</v>
      </c>
      <c r="D4429" s="4">
        <f t="shared" si="138"/>
        <v>273.14999999999998</v>
      </c>
      <c r="E4429" s="4">
        <v>11000</v>
      </c>
      <c r="F4429" s="25">
        <f t="shared" si="139"/>
        <v>110273151103</v>
      </c>
      <c r="G4429" s="4">
        <v>0</v>
      </c>
      <c r="H4429" s="4" t="s">
        <v>2</v>
      </c>
    </row>
    <row r="4430" spans="1:8" hidden="1" x14ac:dyDescent="0.25">
      <c r="A4430" s="4">
        <v>4000</v>
      </c>
      <c r="B4430" s="4">
        <v>11000</v>
      </c>
      <c r="C4430" s="4">
        <v>0</v>
      </c>
      <c r="D4430" s="4">
        <f t="shared" si="138"/>
        <v>273.14999999999998</v>
      </c>
      <c r="E4430" s="4">
        <v>11000</v>
      </c>
      <c r="F4430" s="25">
        <f t="shared" si="139"/>
        <v>110273151104</v>
      </c>
      <c r="G4430" s="4">
        <v>0</v>
      </c>
      <c r="H4430" s="4" t="s">
        <v>2</v>
      </c>
    </row>
    <row r="4431" spans="1:8" hidden="1" x14ac:dyDescent="0.25">
      <c r="A4431" s="4">
        <v>5000</v>
      </c>
      <c r="B4431" s="4">
        <v>11000</v>
      </c>
      <c r="C4431" s="4">
        <v>0</v>
      </c>
      <c r="D4431" s="4">
        <f t="shared" si="138"/>
        <v>273.14999999999998</v>
      </c>
      <c r="E4431" s="4">
        <v>11000</v>
      </c>
      <c r="F4431" s="25">
        <f t="shared" si="139"/>
        <v>110273151105</v>
      </c>
      <c r="G4431" s="4">
        <v>0</v>
      </c>
      <c r="H4431" s="4" t="s">
        <v>2</v>
      </c>
    </row>
    <row r="4432" spans="1:8" hidden="1" x14ac:dyDescent="0.25">
      <c r="A4432" s="4">
        <v>6000</v>
      </c>
      <c r="B4432" s="4">
        <v>11000</v>
      </c>
      <c r="C4432" s="4">
        <v>0</v>
      </c>
      <c r="D4432" s="4">
        <f t="shared" si="138"/>
        <v>273.14999999999998</v>
      </c>
      <c r="E4432" s="4">
        <v>11000</v>
      </c>
      <c r="F4432" s="25">
        <f t="shared" si="139"/>
        <v>110273151106</v>
      </c>
      <c r="G4432" s="4">
        <v>0</v>
      </c>
      <c r="H4432" s="4" t="s">
        <v>2</v>
      </c>
    </row>
    <row r="4433" spans="1:8" hidden="1" x14ac:dyDescent="0.25">
      <c r="A4433" s="4">
        <v>0</v>
      </c>
      <c r="B4433" s="4">
        <v>11500</v>
      </c>
      <c r="C4433" s="4">
        <v>0</v>
      </c>
      <c r="D4433" s="4">
        <f t="shared" si="138"/>
        <v>273.14999999999998</v>
      </c>
      <c r="E4433" s="4">
        <v>11000</v>
      </c>
      <c r="F4433" s="25">
        <f t="shared" si="139"/>
        <v>110273151150</v>
      </c>
      <c r="G4433" s="4">
        <v>0</v>
      </c>
      <c r="H4433" s="4" t="s">
        <v>2</v>
      </c>
    </row>
    <row r="4434" spans="1:8" hidden="1" x14ac:dyDescent="0.25">
      <c r="A4434" s="4">
        <v>1000</v>
      </c>
      <c r="B4434" s="4">
        <v>11500</v>
      </c>
      <c r="C4434" s="4">
        <v>0</v>
      </c>
      <c r="D4434" s="4">
        <f t="shared" si="138"/>
        <v>273.14999999999998</v>
      </c>
      <c r="E4434" s="4">
        <v>11000</v>
      </c>
      <c r="F4434" s="25">
        <f t="shared" si="139"/>
        <v>110273151151</v>
      </c>
      <c r="G4434" s="4">
        <v>0</v>
      </c>
      <c r="H4434" s="4" t="s">
        <v>2</v>
      </c>
    </row>
    <row r="4435" spans="1:8" hidden="1" x14ac:dyDescent="0.25">
      <c r="A4435" s="4">
        <v>2000</v>
      </c>
      <c r="B4435" s="4">
        <v>11500</v>
      </c>
      <c r="C4435" s="4">
        <v>0</v>
      </c>
      <c r="D4435" s="4">
        <f t="shared" si="138"/>
        <v>273.14999999999998</v>
      </c>
      <c r="E4435" s="4">
        <v>11000</v>
      </c>
      <c r="F4435" s="25">
        <f t="shared" si="139"/>
        <v>110273151152</v>
      </c>
      <c r="G4435" s="4">
        <v>0</v>
      </c>
      <c r="H4435" s="4" t="s">
        <v>2</v>
      </c>
    </row>
    <row r="4436" spans="1:8" hidden="1" x14ac:dyDescent="0.25">
      <c r="A4436" s="4">
        <v>3000</v>
      </c>
      <c r="B4436" s="4">
        <v>11500</v>
      </c>
      <c r="C4436" s="4">
        <v>0</v>
      </c>
      <c r="D4436" s="4">
        <f t="shared" si="138"/>
        <v>273.14999999999998</v>
      </c>
      <c r="E4436" s="4">
        <v>11000</v>
      </c>
      <c r="F4436" s="25">
        <f t="shared" si="139"/>
        <v>110273151153</v>
      </c>
      <c r="G4436" s="4">
        <v>0</v>
      </c>
      <c r="H4436" s="4" t="s">
        <v>2</v>
      </c>
    </row>
    <row r="4437" spans="1:8" hidden="1" x14ac:dyDescent="0.25">
      <c r="A4437" s="4">
        <v>4000</v>
      </c>
      <c r="B4437" s="4">
        <v>11500</v>
      </c>
      <c r="C4437" s="4">
        <v>0</v>
      </c>
      <c r="D4437" s="4">
        <f t="shared" si="138"/>
        <v>273.14999999999998</v>
      </c>
      <c r="E4437" s="4">
        <v>11000</v>
      </c>
      <c r="F4437" s="25">
        <f t="shared" si="139"/>
        <v>110273151154</v>
      </c>
      <c r="G4437" s="4">
        <v>0</v>
      </c>
      <c r="H4437" s="4" t="s">
        <v>2</v>
      </c>
    </row>
    <row r="4438" spans="1:8" hidden="1" x14ac:dyDescent="0.25">
      <c r="A4438" s="4">
        <v>5000</v>
      </c>
      <c r="B4438" s="4">
        <v>11500</v>
      </c>
      <c r="C4438" s="4">
        <v>0</v>
      </c>
      <c r="D4438" s="4">
        <f t="shared" si="138"/>
        <v>273.14999999999998</v>
      </c>
      <c r="E4438" s="4">
        <v>11000</v>
      </c>
      <c r="F4438" s="25">
        <f t="shared" si="139"/>
        <v>110273151155</v>
      </c>
      <c r="G4438" s="4">
        <v>0</v>
      </c>
      <c r="H4438" s="4" t="s">
        <v>2</v>
      </c>
    </row>
    <row r="4439" spans="1:8" hidden="1" x14ac:dyDescent="0.25">
      <c r="A4439" s="4">
        <v>6000</v>
      </c>
      <c r="B4439" s="4">
        <v>11500</v>
      </c>
      <c r="C4439" s="4">
        <v>0</v>
      </c>
      <c r="D4439" s="4">
        <f t="shared" si="138"/>
        <v>273.14999999999998</v>
      </c>
      <c r="E4439" s="4">
        <v>11000</v>
      </c>
      <c r="F4439" s="25">
        <f t="shared" si="139"/>
        <v>110273151156</v>
      </c>
      <c r="G4439" s="4">
        <v>0</v>
      </c>
      <c r="H4439" s="4" t="s">
        <v>2</v>
      </c>
    </row>
    <row r="4440" spans="1:8" hidden="1" x14ac:dyDescent="0.25">
      <c r="A4440" s="4">
        <v>0</v>
      </c>
      <c r="B4440" s="4">
        <v>12000</v>
      </c>
      <c r="C4440" s="4">
        <v>0</v>
      </c>
      <c r="D4440" s="4">
        <f t="shared" si="138"/>
        <v>273.14999999999998</v>
      </c>
      <c r="E4440" s="4">
        <v>11000</v>
      </c>
      <c r="F4440" s="25">
        <f t="shared" si="139"/>
        <v>110273151200</v>
      </c>
      <c r="G4440" s="4">
        <v>0</v>
      </c>
      <c r="H4440" s="4" t="s">
        <v>2</v>
      </c>
    </row>
    <row r="4441" spans="1:8" hidden="1" x14ac:dyDescent="0.25">
      <c r="A4441" s="4">
        <v>1000</v>
      </c>
      <c r="B4441" s="4">
        <v>12000</v>
      </c>
      <c r="C4441" s="4">
        <v>0</v>
      </c>
      <c r="D4441" s="4">
        <f t="shared" si="138"/>
        <v>273.14999999999998</v>
      </c>
      <c r="E4441" s="4">
        <v>11000</v>
      </c>
      <c r="F4441" s="25">
        <f t="shared" si="139"/>
        <v>110273151201</v>
      </c>
      <c r="G4441" s="4">
        <v>0</v>
      </c>
      <c r="H4441" s="4" t="s">
        <v>2</v>
      </c>
    </row>
    <row r="4442" spans="1:8" hidden="1" x14ac:dyDescent="0.25">
      <c r="A4442" s="4">
        <v>2000</v>
      </c>
      <c r="B4442" s="4">
        <v>12000</v>
      </c>
      <c r="C4442" s="4">
        <v>0</v>
      </c>
      <c r="D4442" s="4">
        <f t="shared" si="138"/>
        <v>273.14999999999998</v>
      </c>
      <c r="E4442" s="4">
        <v>11000</v>
      </c>
      <c r="F4442" s="25">
        <f t="shared" si="139"/>
        <v>110273151202</v>
      </c>
      <c r="G4442" s="4">
        <v>0</v>
      </c>
      <c r="H4442" s="4" t="s">
        <v>2</v>
      </c>
    </row>
    <row r="4443" spans="1:8" hidden="1" x14ac:dyDescent="0.25">
      <c r="A4443" s="4">
        <v>3000</v>
      </c>
      <c r="B4443" s="4">
        <v>12000</v>
      </c>
      <c r="C4443" s="4">
        <v>0</v>
      </c>
      <c r="D4443" s="4">
        <f t="shared" si="138"/>
        <v>273.14999999999998</v>
      </c>
      <c r="E4443" s="4">
        <v>11000</v>
      </c>
      <c r="F4443" s="25">
        <f t="shared" si="139"/>
        <v>110273151203</v>
      </c>
      <c r="G4443" s="4">
        <v>0</v>
      </c>
      <c r="H4443" s="4" t="s">
        <v>2</v>
      </c>
    </row>
    <row r="4444" spans="1:8" hidden="1" x14ac:dyDescent="0.25">
      <c r="A4444" s="4">
        <v>4000</v>
      </c>
      <c r="B4444" s="4">
        <v>12000</v>
      </c>
      <c r="C4444" s="4">
        <v>0</v>
      </c>
      <c r="D4444" s="4">
        <f t="shared" si="138"/>
        <v>273.14999999999998</v>
      </c>
      <c r="E4444" s="4">
        <v>11000</v>
      </c>
      <c r="F4444" s="25">
        <f t="shared" si="139"/>
        <v>110273151204</v>
      </c>
      <c r="G4444" s="4">
        <v>0</v>
      </c>
      <c r="H4444" s="4" t="s">
        <v>2</v>
      </c>
    </row>
    <row r="4445" spans="1:8" hidden="1" x14ac:dyDescent="0.25">
      <c r="A4445" s="4">
        <v>5000</v>
      </c>
      <c r="B4445" s="4">
        <v>12000</v>
      </c>
      <c r="C4445" s="4">
        <v>0</v>
      </c>
      <c r="D4445" s="4">
        <f t="shared" si="138"/>
        <v>273.14999999999998</v>
      </c>
      <c r="E4445" s="4">
        <v>11000</v>
      </c>
      <c r="F4445" s="25">
        <f t="shared" si="139"/>
        <v>110273151205</v>
      </c>
      <c r="G4445" s="4">
        <v>0</v>
      </c>
      <c r="H4445" s="4" t="s">
        <v>2</v>
      </c>
    </row>
    <row r="4446" spans="1:8" hidden="1" x14ac:dyDescent="0.25">
      <c r="A4446" s="4">
        <v>6000</v>
      </c>
      <c r="B4446" s="4">
        <v>12000</v>
      </c>
      <c r="C4446" s="4">
        <v>0</v>
      </c>
      <c r="D4446" s="4">
        <f t="shared" si="138"/>
        <v>273.14999999999998</v>
      </c>
      <c r="E4446" s="4">
        <v>11000</v>
      </c>
      <c r="F4446" s="25">
        <f t="shared" si="139"/>
        <v>110273151206</v>
      </c>
      <c r="G4446" s="4">
        <v>0</v>
      </c>
      <c r="H4446" s="4" t="s">
        <v>2</v>
      </c>
    </row>
    <row r="4447" spans="1:8" hidden="1" x14ac:dyDescent="0.25">
      <c r="A4447" s="4">
        <v>0</v>
      </c>
      <c r="B4447" s="4">
        <v>12500</v>
      </c>
      <c r="C4447" s="4">
        <v>0</v>
      </c>
      <c r="D4447" s="4">
        <f t="shared" si="138"/>
        <v>273.14999999999998</v>
      </c>
      <c r="E4447" s="4">
        <v>11000</v>
      </c>
      <c r="F4447" s="25">
        <f t="shared" si="139"/>
        <v>110273151250</v>
      </c>
      <c r="G4447" s="4">
        <v>0</v>
      </c>
      <c r="H4447" s="4" t="s">
        <v>2</v>
      </c>
    </row>
    <row r="4448" spans="1:8" hidden="1" x14ac:dyDescent="0.25">
      <c r="A4448" s="4">
        <v>1000</v>
      </c>
      <c r="B4448" s="4">
        <v>12500</v>
      </c>
      <c r="C4448" s="4">
        <v>0</v>
      </c>
      <c r="D4448" s="4">
        <f t="shared" si="138"/>
        <v>273.14999999999998</v>
      </c>
      <c r="E4448" s="4">
        <v>11000</v>
      </c>
      <c r="F4448" s="25">
        <f t="shared" si="139"/>
        <v>110273151251</v>
      </c>
      <c r="G4448" s="4">
        <v>0</v>
      </c>
      <c r="H4448" s="4" t="s">
        <v>2</v>
      </c>
    </row>
    <row r="4449" spans="1:8" hidden="1" x14ac:dyDescent="0.25">
      <c r="A4449" s="4">
        <v>2000</v>
      </c>
      <c r="B4449" s="4">
        <v>12500</v>
      </c>
      <c r="C4449" s="4">
        <v>0</v>
      </c>
      <c r="D4449" s="4">
        <f t="shared" si="138"/>
        <v>273.14999999999998</v>
      </c>
      <c r="E4449" s="4">
        <v>11000</v>
      </c>
      <c r="F4449" s="25">
        <f t="shared" si="139"/>
        <v>110273151252</v>
      </c>
      <c r="G4449" s="4">
        <v>0</v>
      </c>
      <c r="H4449" s="4" t="s">
        <v>2</v>
      </c>
    </row>
    <row r="4450" spans="1:8" hidden="1" x14ac:dyDescent="0.25">
      <c r="A4450" s="4">
        <v>3000</v>
      </c>
      <c r="B4450" s="4">
        <v>12500</v>
      </c>
      <c r="C4450" s="4">
        <v>0</v>
      </c>
      <c r="D4450" s="4">
        <f t="shared" si="138"/>
        <v>273.14999999999998</v>
      </c>
      <c r="E4450" s="4">
        <v>11000</v>
      </c>
      <c r="F4450" s="25">
        <f t="shared" si="139"/>
        <v>110273151253</v>
      </c>
      <c r="G4450" s="4">
        <v>0</v>
      </c>
      <c r="H4450" s="4" t="s">
        <v>2</v>
      </c>
    </row>
    <row r="4451" spans="1:8" hidden="1" x14ac:dyDescent="0.25">
      <c r="A4451" s="4">
        <v>4000</v>
      </c>
      <c r="B4451" s="4">
        <v>12500</v>
      </c>
      <c r="C4451" s="4">
        <v>0</v>
      </c>
      <c r="D4451" s="4">
        <f t="shared" si="138"/>
        <v>273.14999999999998</v>
      </c>
      <c r="E4451" s="4">
        <v>11000</v>
      </c>
      <c r="F4451" s="25">
        <f t="shared" si="139"/>
        <v>110273151254</v>
      </c>
      <c r="G4451" s="4">
        <v>0</v>
      </c>
      <c r="H4451" s="4" t="s">
        <v>2</v>
      </c>
    </row>
    <row r="4452" spans="1:8" hidden="1" x14ac:dyDescent="0.25">
      <c r="A4452" s="4">
        <v>5000</v>
      </c>
      <c r="B4452" s="4">
        <v>12500</v>
      </c>
      <c r="C4452" s="4">
        <v>0</v>
      </c>
      <c r="D4452" s="4">
        <f t="shared" si="138"/>
        <v>273.14999999999998</v>
      </c>
      <c r="E4452" s="4">
        <v>11000</v>
      </c>
      <c r="F4452" s="25">
        <f t="shared" si="139"/>
        <v>110273151255</v>
      </c>
      <c r="G4452" s="4">
        <v>0</v>
      </c>
      <c r="H4452" s="4" t="s">
        <v>2</v>
      </c>
    </row>
    <row r="4453" spans="1:8" hidden="1" x14ac:dyDescent="0.25">
      <c r="A4453" s="4">
        <v>6000</v>
      </c>
      <c r="B4453" s="4">
        <v>12500</v>
      </c>
      <c r="C4453" s="4">
        <v>0</v>
      </c>
      <c r="D4453" s="4">
        <f t="shared" si="138"/>
        <v>273.14999999999998</v>
      </c>
      <c r="E4453" s="4">
        <v>11000</v>
      </c>
      <c r="F4453" s="25">
        <f t="shared" si="139"/>
        <v>110273151256</v>
      </c>
      <c r="G4453" s="4">
        <v>0</v>
      </c>
      <c r="H4453" s="4" t="s">
        <v>2</v>
      </c>
    </row>
    <row r="4454" spans="1:8" hidden="1" x14ac:dyDescent="0.25">
      <c r="A4454" s="4">
        <v>0</v>
      </c>
      <c r="B4454" s="4">
        <v>12800</v>
      </c>
      <c r="C4454" s="4">
        <v>0</v>
      </c>
      <c r="D4454" s="4">
        <f t="shared" si="138"/>
        <v>273.14999999999998</v>
      </c>
      <c r="E4454" s="4">
        <v>11000</v>
      </c>
      <c r="F4454" s="25">
        <f t="shared" si="139"/>
        <v>110273151280</v>
      </c>
      <c r="G4454" s="4">
        <v>0</v>
      </c>
      <c r="H4454" s="4" t="s">
        <v>2</v>
      </c>
    </row>
    <row r="4455" spans="1:8" hidden="1" x14ac:dyDescent="0.25">
      <c r="A4455" s="4">
        <v>1000</v>
      </c>
      <c r="B4455" s="4">
        <v>12800</v>
      </c>
      <c r="C4455" s="4">
        <v>0</v>
      </c>
      <c r="D4455" s="4">
        <f t="shared" si="138"/>
        <v>273.14999999999998</v>
      </c>
      <c r="E4455" s="4">
        <v>11000</v>
      </c>
      <c r="F4455" s="25">
        <f t="shared" si="139"/>
        <v>110273151281</v>
      </c>
      <c r="G4455" s="4">
        <v>0</v>
      </c>
      <c r="H4455" s="4" t="s">
        <v>2</v>
      </c>
    </row>
    <row r="4456" spans="1:8" hidden="1" x14ac:dyDescent="0.25">
      <c r="A4456" s="4">
        <v>2000</v>
      </c>
      <c r="B4456" s="4">
        <v>12800</v>
      </c>
      <c r="C4456" s="4">
        <v>0</v>
      </c>
      <c r="D4456" s="4">
        <f t="shared" si="138"/>
        <v>273.14999999999998</v>
      </c>
      <c r="E4456" s="4">
        <v>11000</v>
      </c>
      <c r="F4456" s="25">
        <f t="shared" si="139"/>
        <v>110273151282</v>
      </c>
      <c r="G4456" s="4">
        <v>0</v>
      </c>
      <c r="H4456" s="4" t="s">
        <v>2</v>
      </c>
    </row>
    <row r="4457" spans="1:8" hidden="1" x14ac:dyDescent="0.25">
      <c r="A4457" s="4">
        <v>3000</v>
      </c>
      <c r="B4457" s="4">
        <v>12800</v>
      </c>
      <c r="C4457" s="4">
        <v>0</v>
      </c>
      <c r="D4457" s="4">
        <f t="shared" si="138"/>
        <v>273.14999999999998</v>
      </c>
      <c r="E4457" s="4">
        <v>11000</v>
      </c>
      <c r="F4457" s="25">
        <f t="shared" si="139"/>
        <v>110273151283</v>
      </c>
      <c r="G4457" s="4">
        <v>0</v>
      </c>
      <c r="H4457" s="4" t="s">
        <v>2</v>
      </c>
    </row>
    <row r="4458" spans="1:8" hidden="1" x14ac:dyDescent="0.25">
      <c r="A4458" s="4">
        <v>4000</v>
      </c>
      <c r="B4458" s="4">
        <v>12800</v>
      </c>
      <c r="C4458" s="4">
        <v>0</v>
      </c>
      <c r="D4458" s="4">
        <f t="shared" si="138"/>
        <v>273.14999999999998</v>
      </c>
      <c r="E4458" s="4">
        <v>11000</v>
      </c>
      <c r="F4458" s="25">
        <f t="shared" si="139"/>
        <v>110273151284</v>
      </c>
      <c r="G4458" s="4">
        <v>0</v>
      </c>
      <c r="H4458" s="4" t="s">
        <v>2</v>
      </c>
    </row>
    <row r="4459" spans="1:8" hidden="1" x14ac:dyDescent="0.25">
      <c r="A4459" s="4">
        <v>5000</v>
      </c>
      <c r="B4459" s="4">
        <v>12800</v>
      </c>
      <c r="C4459" s="4">
        <v>0</v>
      </c>
      <c r="D4459" s="4">
        <f t="shared" si="138"/>
        <v>273.14999999999998</v>
      </c>
      <c r="E4459" s="4">
        <v>11000</v>
      </c>
      <c r="F4459" s="25">
        <f t="shared" si="139"/>
        <v>110273151285</v>
      </c>
      <c r="G4459" s="4">
        <v>0</v>
      </c>
      <c r="H4459" s="4" t="s">
        <v>2</v>
      </c>
    </row>
    <row r="4460" spans="1:8" hidden="1" x14ac:dyDescent="0.25">
      <c r="A4460" s="4">
        <v>6000</v>
      </c>
      <c r="B4460" s="4">
        <v>12800</v>
      </c>
      <c r="C4460" s="4">
        <v>0</v>
      </c>
      <c r="D4460" s="4">
        <f t="shared" si="138"/>
        <v>273.14999999999998</v>
      </c>
      <c r="E4460" s="4">
        <v>11000</v>
      </c>
      <c r="F4460" s="25">
        <f t="shared" si="139"/>
        <v>110273151286</v>
      </c>
      <c r="G4460" s="4">
        <v>33.200000000000003</v>
      </c>
      <c r="H4460" s="4" t="s">
        <v>3</v>
      </c>
    </row>
    <row r="4461" spans="1:8" hidden="1" x14ac:dyDescent="0.25">
      <c r="A4461" s="4">
        <v>0</v>
      </c>
      <c r="B4461" s="4">
        <v>13000</v>
      </c>
      <c r="C4461" s="4">
        <v>0</v>
      </c>
      <c r="D4461" s="4">
        <f t="shared" si="138"/>
        <v>273.14999999999998</v>
      </c>
      <c r="E4461" s="4">
        <v>11000</v>
      </c>
      <c r="F4461" s="25">
        <f t="shared" si="139"/>
        <v>110273151300</v>
      </c>
      <c r="G4461" s="4">
        <v>0</v>
      </c>
      <c r="H4461" s="4" t="s">
        <v>2</v>
      </c>
    </row>
    <row r="4462" spans="1:8" hidden="1" x14ac:dyDescent="0.25">
      <c r="A4462" s="4">
        <v>1000</v>
      </c>
      <c r="B4462" s="4">
        <v>13000</v>
      </c>
      <c r="C4462" s="4">
        <v>0</v>
      </c>
      <c r="D4462" s="4">
        <f t="shared" si="138"/>
        <v>273.14999999999998</v>
      </c>
      <c r="E4462" s="4">
        <v>11000</v>
      </c>
      <c r="F4462" s="25">
        <f t="shared" si="139"/>
        <v>110273151301</v>
      </c>
      <c r="G4462" s="4">
        <v>0</v>
      </c>
      <c r="H4462" s="4" t="s">
        <v>2</v>
      </c>
    </row>
    <row r="4463" spans="1:8" hidden="1" x14ac:dyDescent="0.25">
      <c r="A4463" s="4">
        <v>2000</v>
      </c>
      <c r="B4463" s="4">
        <v>13000</v>
      </c>
      <c r="C4463" s="4">
        <v>0</v>
      </c>
      <c r="D4463" s="4">
        <f t="shared" si="138"/>
        <v>273.14999999999998</v>
      </c>
      <c r="E4463" s="4">
        <v>11000</v>
      </c>
      <c r="F4463" s="25">
        <f t="shared" si="139"/>
        <v>110273151302</v>
      </c>
      <c r="G4463" s="4">
        <v>0</v>
      </c>
      <c r="H4463" s="4" t="s">
        <v>2</v>
      </c>
    </row>
    <row r="4464" spans="1:8" hidden="1" x14ac:dyDescent="0.25">
      <c r="A4464" s="4">
        <v>3000</v>
      </c>
      <c r="B4464" s="4">
        <v>13000</v>
      </c>
      <c r="C4464" s="4">
        <v>0</v>
      </c>
      <c r="D4464" s="4">
        <f t="shared" si="138"/>
        <v>273.14999999999998</v>
      </c>
      <c r="E4464" s="4">
        <v>11000</v>
      </c>
      <c r="F4464" s="25">
        <f t="shared" si="139"/>
        <v>110273151303</v>
      </c>
      <c r="G4464" s="4">
        <v>0</v>
      </c>
      <c r="H4464" s="4" t="s">
        <v>2</v>
      </c>
    </row>
    <row r="4465" spans="1:8" hidden="1" x14ac:dyDescent="0.25">
      <c r="A4465" s="4">
        <v>4000</v>
      </c>
      <c r="B4465" s="4">
        <v>13000</v>
      </c>
      <c r="C4465" s="4">
        <v>0</v>
      </c>
      <c r="D4465" s="4">
        <f t="shared" si="138"/>
        <v>273.14999999999998</v>
      </c>
      <c r="E4465" s="4">
        <v>11000</v>
      </c>
      <c r="F4465" s="25">
        <f t="shared" si="139"/>
        <v>110273151304</v>
      </c>
      <c r="G4465" s="4">
        <v>0</v>
      </c>
      <c r="H4465" s="4" t="s">
        <v>2</v>
      </c>
    </row>
    <row r="4466" spans="1:8" hidden="1" x14ac:dyDescent="0.25">
      <c r="A4466" s="4">
        <v>5000</v>
      </c>
      <c r="B4466" s="4">
        <v>13000</v>
      </c>
      <c r="C4466" s="4">
        <v>0</v>
      </c>
      <c r="D4466" s="4">
        <f t="shared" si="138"/>
        <v>273.14999999999998</v>
      </c>
      <c r="E4466" s="4">
        <v>11000</v>
      </c>
      <c r="F4466" s="25">
        <f t="shared" si="139"/>
        <v>110273151305</v>
      </c>
      <c r="G4466" s="4">
        <v>0</v>
      </c>
      <c r="H4466" s="4" t="s">
        <v>2</v>
      </c>
    </row>
    <row r="4467" spans="1:8" hidden="1" x14ac:dyDescent="0.25">
      <c r="A4467" s="4">
        <v>6000</v>
      </c>
      <c r="B4467" s="4">
        <v>13000</v>
      </c>
      <c r="C4467" s="4">
        <v>0</v>
      </c>
      <c r="D4467" s="4">
        <f t="shared" si="138"/>
        <v>273.14999999999998</v>
      </c>
      <c r="E4467" s="4">
        <v>11000</v>
      </c>
      <c r="F4467" s="25">
        <f t="shared" si="139"/>
        <v>110273151306</v>
      </c>
      <c r="G4467" s="4">
        <v>74.5</v>
      </c>
      <c r="H4467" s="4" t="s">
        <v>3</v>
      </c>
    </row>
    <row r="4468" spans="1:8" hidden="1" x14ac:dyDescent="0.25">
      <c r="A4468" s="4">
        <v>0</v>
      </c>
      <c r="B4468" s="4">
        <v>13500</v>
      </c>
      <c r="C4468" s="4">
        <v>0</v>
      </c>
      <c r="D4468" s="4">
        <f t="shared" si="138"/>
        <v>273.14999999999998</v>
      </c>
      <c r="E4468" s="4">
        <v>11000</v>
      </c>
      <c r="F4468" s="25">
        <f t="shared" si="139"/>
        <v>110273151350</v>
      </c>
      <c r="G4468" s="4">
        <v>0</v>
      </c>
      <c r="H4468" s="4" t="s">
        <v>2</v>
      </c>
    </row>
    <row r="4469" spans="1:8" hidden="1" x14ac:dyDescent="0.25">
      <c r="A4469" s="4">
        <v>1000</v>
      </c>
      <c r="B4469" s="4">
        <v>13500</v>
      </c>
      <c r="C4469" s="4">
        <v>0</v>
      </c>
      <c r="D4469" s="4">
        <f t="shared" si="138"/>
        <v>273.14999999999998</v>
      </c>
      <c r="E4469" s="4">
        <v>11000</v>
      </c>
      <c r="F4469" s="25">
        <f t="shared" si="139"/>
        <v>110273151351</v>
      </c>
      <c r="G4469" s="4">
        <v>0</v>
      </c>
      <c r="H4469" s="4" t="s">
        <v>2</v>
      </c>
    </row>
    <row r="4470" spans="1:8" hidden="1" x14ac:dyDescent="0.25">
      <c r="A4470" s="4">
        <v>2000</v>
      </c>
      <c r="B4470" s="4">
        <v>13500</v>
      </c>
      <c r="C4470" s="4">
        <v>0</v>
      </c>
      <c r="D4470" s="4">
        <f t="shared" si="138"/>
        <v>273.14999999999998</v>
      </c>
      <c r="E4470" s="4">
        <v>11000</v>
      </c>
      <c r="F4470" s="25">
        <f t="shared" si="139"/>
        <v>110273151352</v>
      </c>
      <c r="G4470" s="4">
        <v>0</v>
      </c>
      <c r="H4470" s="4" t="s">
        <v>2</v>
      </c>
    </row>
    <row r="4471" spans="1:8" hidden="1" x14ac:dyDescent="0.25">
      <c r="A4471" s="4">
        <v>3000</v>
      </c>
      <c r="B4471" s="4">
        <v>13500</v>
      </c>
      <c r="C4471" s="4">
        <v>0</v>
      </c>
      <c r="D4471" s="4">
        <f t="shared" si="138"/>
        <v>273.14999999999998</v>
      </c>
      <c r="E4471" s="4">
        <v>11000</v>
      </c>
      <c r="F4471" s="25">
        <f t="shared" si="139"/>
        <v>110273151353</v>
      </c>
      <c r="G4471" s="4">
        <v>0</v>
      </c>
      <c r="H4471" s="4" t="s">
        <v>2</v>
      </c>
    </row>
    <row r="4472" spans="1:8" hidden="1" x14ac:dyDescent="0.25">
      <c r="A4472" s="4">
        <v>4000</v>
      </c>
      <c r="B4472" s="4">
        <v>13500</v>
      </c>
      <c r="C4472" s="4">
        <v>0</v>
      </c>
      <c r="D4472" s="4">
        <f t="shared" si="138"/>
        <v>273.14999999999998</v>
      </c>
      <c r="E4472" s="4">
        <v>11000</v>
      </c>
      <c r="F4472" s="25">
        <f t="shared" si="139"/>
        <v>110273151354</v>
      </c>
      <c r="G4472" s="4">
        <v>0</v>
      </c>
      <c r="H4472" s="4" t="s">
        <v>2</v>
      </c>
    </row>
    <row r="4473" spans="1:8" hidden="1" x14ac:dyDescent="0.25">
      <c r="A4473" s="4">
        <v>5000</v>
      </c>
      <c r="B4473" s="4">
        <v>13500</v>
      </c>
      <c r="C4473" s="4">
        <v>0</v>
      </c>
      <c r="D4473" s="4">
        <f t="shared" si="138"/>
        <v>273.14999999999998</v>
      </c>
      <c r="E4473" s="4">
        <v>11000</v>
      </c>
      <c r="F4473" s="25">
        <f t="shared" si="139"/>
        <v>110273151355</v>
      </c>
      <c r="G4473" s="4">
        <v>73.3</v>
      </c>
      <c r="H4473" s="4" t="s">
        <v>3</v>
      </c>
    </row>
    <row r="4474" spans="1:8" hidden="1" x14ac:dyDescent="0.25">
      <c r="A4474" s="4">
        <v>6000</v>
      </c>
      <c r="B4474" s="4">
        <v>13500</v>
      </c>
      <c r="C4474" s="4">
        <v>0</v>
      </c>
      <c r="D4474" s="4">
        <f t="shared" si="138"/>
        <v>273.14999999999998</v>
      </c>
      <c r="E4474" s="4">
        <v>11000</v>
      </c>
      <c r="F4474" s="25">
        <f t="shared" si="139"/>
        <v>110273151356</v>
      </c>
      <c r="G4474" s="4">
        <v>121.4</v>
      </c>
      <c r="H4474" s="4" t="s">
        <v>3</v>
      </c>
    </row>
    <row r="4475" spans="1:8" hidden="1" x14ac:dyDescent="0.25">
      <c r="A4475" s="4">
        <v>0</v>
      </c>
      <c r="B4475" s="4">
        <v>14000</v>
      </c>
      <c r="C4475" s="4">
        <v>0</v>
      </c>
      <c r="D4475" s="4">
        <f t="shared" si="138"/>
        <v>273.14999999999998</v>
      </c>
      <c r="E4475" s="4">
        <v>11000</v>
      </c>
      <c r="F4475" s="25">
        <f t="shared" si="139"/>
        <v>110273151400</v>
      </c>
      <c r="G4475" s="4">
        <v>0</v>
      </c>
      <c r="H4475" s="4" t="s">
        <v>2</v>
      </c>
    </row>
    <row r="4476" spans="1:8" hidden="1" x14ac:dyDescent="0.25">
      <c r="A4476" s="4">
        <v>1000</v>
      </c>
      <c r="B4476" s="4">
        <v>14000</v>
      </c>
      <c r="C4476" s="4">
        <v>0</v>
      </c>
      <c r="D4476" s="4">
        <f t="shared" si="138"/>
        <v>273.14999999999998</v>
      </c>
      <c r="E4476" s="4">
        <v>11000</v>
      </c>
      <c r="F4476" s="25">
        <f t="shared" si="139"/>
        <v>110273151401</v>
      </c>
      <c r="G4476" s="4">
        <v>0</v>
      </c>
      <c r="H4476" s="4" t="s">
        <v>2</v>
      </c>
    </row>
    <row r="4477" spans="1:8" hidden="1" x14ac:dyDescent="0.25">
      <c r="A4477" s="4">
        <v>2000</v>
      </c>
      <c r="B4477" s="4">
        <v>14000</v>
      </c>
      <c r="C4477" s="4">
        <v>0</v>
      </c>
      <c r="D4477" s="4">
        <f t="shared" si="138"/>
        <v>273.14999999999998</v>
      </c>
      <c r="E4477" s="4">
        <v>11000</v>
      </c>
      <c r="F4477" s="25">
        <f t="shared" si="139"/>
        <v>110273151402</v>
      </c>
      <c r="G4477" s="4">
        <v>0</v>
      </c>
      <c r="H4477" s="4" t="s">
        <v>2</v>
      </c>
    </row>
    <row r="4478" spans="1:8" hidden="1" x14ac:dyDescent="0.25">
      <c r="A4478" s="4">
        <v>3000</v>
      </c>
      <c r="B4478" s="4">
        <v>14000</v>
      </c>
      <c r="C4478" s="4">
        <v>0</v>
      </c>
      <c r="D4478" s="4">
        <f t="shared" si="138"/>
        <v>273.14999999999998</v>
      </c>
      <c r="E4478" s="4">
        <v>11000</v>
      </c>
      <c r="F4478" s="25">
        <f t="shared" si="139"/>
        <v>110273151403</v>
      </c>
      <c r="G4478" s="4">
        <v>0</v>
      </c>
      <c r="H4478" s="4" t="s">
        <v>2</v>
      </c>
    </row>
    <row r="4479" spans="1:8" hidden="1" x14ac:dyDescent="0.25">
      <c r="A4479" s="4">
        <v>4000</v>
      </c>
      <c r="B4479" s="4">
        <v>14000</v>
      </c>
      <c r="C4479" s="4">
        <v>0</v>
      </c>
      <c r="D4479" s="4">
        <f t="shared" si="138"/>
        <v>273.14999999999998</v>
      </c>
      <c r="E4479" s="4">
        <v>11000</v>
      </c>
      <c r="F4479" s="25">
        <f t="shared" si="139"/>
        <v>110273151404</v>
      </c>
      <c r="G4479" s="4">
        <v>70.7</v>
      </c>
      <c r="H4479" s="4" t="s">
        <v>3</v>
      </c>
    </row>
    <row r="4480" spans="1:8" hidden="1" x14ac:dyDescent="0.25">
      <c r="A4480" s="4">
        <v>5000</v>
      </c>
      <c r="B4480" s="4">
        <v>14000</v>
      </c>
      <c r="C4480" s="4">
        <v>0</v>
      </c>
      <c r="D4480" s="4">
        <f t="shared" si="138"/>
        <v>273.14999999999998</v>
      </c>
      <c r="E4480" s="4">
        <v>11000</v>
      </c>
      <c r="F4480" s="25">
        <f t="shared" si="139"/>
        <v>110273151405</v>
      </c>
      <c r="G4480" s="4">
        <v>122.3</v>
      </c>
      <c r="H4480" s="4" t="s">
        <v>3</v>
      </c>
    </row>
    <row r="4481" spans="1:8" hidden="1" x14ac:dyDescent="0.25">
      <c r="A4481" s="4">
        <v>6000</v>
      </c>
      <c r="B4481" s="4">
        <v>14000</v>
      </c>
      <c r="C4481" s="4">
        <v>0</v>
      </c>
      <c r="D4481" s="4">
        <f t="shared" si="138"/>
        <v>273.14999999999998</v>
      </c>
      <c r="E4481" s="4">
        <v>11000</v>
      </c>
      <c r="F4481" s="25">
        <f t="shared" si="139"/>
        <v>110273151406</v>
      </c>
      <c r="G4481" s="4">
        <v>157</v>
      </c>
      <c r="H4481" s="4" t="s">
        <v>3</v>
      </c>
    </row>
    <row r="4482" spans="1:8" hidden="1" x14ac:dyDescent="0.25">
      <c r="A4482" s="4">
        <v>0</v>
      </c>
      <c r="B4482" s="4">
        <v>11000</v>
      </c>
      <c r="C4482" s="4">
        <v>5</v>
      </c>
      <c r="D4482" s="4">
        <f t="shared" ref="D4482:D4545" si="140">C4482+273.15</f>
        <v>278.14999999999998</v>
      </c>
      <c r="E4482" s="4">
        <v>11000</v>
      </c>
      <c r="F4482" s="25">
        <f t="shared" ref="F4482:F4545" si="141">E4482*10^7+D4482*10^6+B4482/10+A4482/1000</f>
        <v>110278151100</v>
      </c>
      <c r="G4482" s="4">
        <v>0</v>
      </c>
      <c r="H4482" s="4" t="s">
        <v>2</v>
      </c>
    </row>
    <row r="4483" spans="1:8" hidden="1" x14ac:dyDescent="0.25">
      <c r="A4483" s="4">
        <v>1000</v>
      </c>
      <c r="B4483" s="4">
        <v>11000</v>
      </c>
      <c r="C4483" s="4">
        <v>5</v>
      </c>
      <c r="D4483" s="4">
        <f t="shared" si="140"/>
        <v>278.14999999999998</v>
      </c>
      <c r="E4483" s="4">
        <v>11000</v>
      </c>
      <c r="F4483" s="25">
        <f t="shared" si="141"/>
        <v>110278151101</v>
      </c>
      <c r="G4483" s="4">
        <v>0</v>
      </c>
      <c r="H4483" s="4" t="s">
        <v>2</v>
      </c>
    </row>
    <row r="4484" spans="1:8" hidden="1" x14ac:dyDescent="0.25">
      <c r="A4484" s="4">
        <v>2000</v>
      </c>
      <c r="B4484" s="4">
        <v>11000</v>
      </c>
      <c r="C4484" s="4">
        <v>5</v>
      </c>
      <c r="D4484" s="4">
        <f t="shared" si="140"/>
        <v>278.14999999999998</v>
      </c>
      <c r="E4484" s="4">
        <v>11000</v>
      </c>
      <c r="F4484" s="25">
        <f t="shared" si="141"/>
        <v>110278151102</v>
      </c>
      <c r="G4484" s="4">
        <v>0</v>
      </c>
      <c r="H4484" s="4" t="s">
        <v>2</v>
      </c>
    </row>
    <row r="4485" spans="1:8" hidden="1" x14ac:dyDescent="0.25">
      <c r="A4485" s="4">
        <v>3000</v>
      </c>
      <c r="B4485" s="4">
        <v>11000</v>
      </c>
      <c r="C4485" s="4">
        <v>5</v>
      </c>
      <c r="D4485" s="4">
        <f t="shared" si="140"/>
        <v>278.14999999999998</v>
      </c>
      <c r="E4485" s="4">
        <v>11000</v>
      </c>
      <c r="F4485" s="25">
        <f t="shared" si="141"/>
        <v>110278151103</v>
      </c>
      <c r="G4485" s="4">
        <v>0</v>
      </c>
      <c r="H4485" s="4" t="s">
        <v>2</v>
      </c>
    </row>
    <row r="4486" spans="1:8" hidden="1" x14ac:dyDescent="0.25">
      <c r="A4486" s="4">
        <v>4000</v>
      </c>
      <c r="B4486" s="4">
        <v>11000</v>
      </c>
      <c r="C4486" s="4">
        <v>5</v>
      </c>
      <c r="D4486" s="4">
        <f t="shared" si="140"/>
        <v>278.14999999999998</v>
      </c>
      <c r="E4486" s="4">
        <v>11000</v>
      </c>
      <c r="F4486" s="25">
        <f t="shared" si="141"/>
        <v>110278151104</v>
      </c>
      <c r="G4486" s="4">
        <v>0</v>
      </c>
      <c r="H4486" s="4" t="s">
        <v>2</v>
      </c>
    </row>
    <row r="4487" spans="1:8" hidden="1" x14ac:dyDescent="0.25">
      <c r="A4487" s="4">
        <v>5000</v>
      </c>
      <c r="B4487" s="4">
        <v>11000</v>
      </c>
      <c r="C4487" s="4">
        <v>5</v>
      </c>
      <c r="D4487" s="4">
        <f t="shared" si="140"/>
        <v>278.14999999999998</v>
      </c>
      <c r="E4487" s="4">
        <v>11000</v>
      </c>
      <c r="F4487" s="25">
        <f t="shared" si="141"/>
        <v>110278151105</v>
      </c>
      <c r="G4487" s="4">
        <v>0</v>
      </c>
      <c r="H4487" s="4" t="s">
        <v>2</v>
      </c>
    </row>
    <row r="4488" spans="1:8" hidden="1" x14ac:dyDescent="0.25">
      <c r="A4488" s="4">
        <v>6000</v>
      </c>
      <c r="B4488" s="4">
        <v>11000</v>
      </c>
      <c r="C4488" s="4">
        <v>5</v>
      </c>
      <c r="D4488" s="4">
        <f t="shared" si="140"/>
        <v>278.14999999999998</v>
      </c>
      <c r="E4488" s="4">
        <v>11000</v>
      </c>
      <c r="F4488" s="25">
        <f t="shared" si="141"/>
        <v>110278151106</v>
      </c>
      <c r="G4488" s="4">
        <v>0</v>
      </c>
      <c r="H4488" s="4" t="s">
        <v>2</v>
      </c>
    </row>
    <row r="4489" spans="1:8" hidden="1" x14ac:dyDescent="0.25">
      <c r="A4489" s="4">
        <v>0</v>
      </c>
      <c r="B4489" s="4">
        <v>11500</v>
      </c>
      <c r="C4489" s="4">
        <v>5</v>
      </c>
      <c r="D4489" s="4">
        <f t="shared" si="140"/>
        <v>278.14999999999998</v>
      </c>
      <c r="E4489" s="4">
        <v>11000</v>
      </c>
      <c r="F4489" s="25">
        <f t="shared" si="141"/>
        <v>110278151150</v>
      </c>
      <c r="G4489" s="4">
        <v>0</v>
      </c>
      <c r="H4489" s="4" t="s">
        <v>2</v>
      </c>
    </row>
    <row r="4490" spans="1:8" hidden="1" x14ac:dyDescent="0.25">
      <c r="A4490" s="4">
        <v>1000</v>
      </c>
      <c r="B4490" s="4">
        <v>11500</v>
      </c>
      <c r="C4490" s="4">
        <v>5</v>
      </c>
      <c r="D4490" s="4">
        <f t="shared" si="140"/>
        <v>278.14999999999998</v>
      </c>
      <c r="E4490" s="4">
        <v>11000</v>
      </c>
      <c r="F4490" s="25">
        <f t="shared" si="141"/>
        <v>110278151151</v>
      </c>
      <c r="G4490" s="4">
        <v>0</v>
      </c>
      <c r="H4490" s="4" t="s">
        <v>2</v>
      </c>
    </row>
    <row r="4491" spans="1:8" hidden="1" x14ac:dyDescent="0.25">
      <c r="A4491" s="4">
        <v>2000</v>
      </c>
      <c r="B4491" s="4">
        <v>11500</v>
      </c>
      <c r="C4491" s="4">
        <v>5</v>
      </c>
      <c r="D4491" s="4">
        <f t="shared" si="140"/>
        <v>278.14999999999998</v>
      </c>
      <c r="E4491" s="4">
        <v>11000</v>
      </c>
      <c r="F4491" s="25">
        <f t="shared" si="141"/>
        <v>110278151152</v>
      </c>
      <c r="G4491" s="4">
        <v>0</v>
      </c>
      <c r="H4491" s="4" t="s">
        <v>2</v>
      </c>
    </row>
    <row r="4492" spans="1:8" hidden="1" x14ac:dyDescent="0.25">
      <c r="A4492" s="4">
        <v>3000</v>
      </c>
      <c r="B4492" s="4">
        <v>11500</v>
      </c>
      <c r="C4492" s="4">
        <v>5</v>
      </c>
      <c r="D4492" s="4">
        <f t="shared" si="140"/>
        <v>278.14999999999998</v>
      </c>
      <c r="E4492" s="4">
        <v>11000</v>
      </c>
      <c r="F4492" s="25">
        <f t="shared" si="141"/>
        <v>110278151153</v>
      </c>
      <c r="G4492" s="4">
        <v>0</v>
      </c>
      <c r="H4492" s="4" t="s">
        <v>2</v>
      </c>
    </row>
    <row r="4493" spans="1:8" hidden="1" x14ac:dyDescent="0.25">
      <c r="A4493" s="4">
        <v>4000</v>
      </c>
      <c r="B4493" s="4">
        <v>11500</v>
      </c>
      <c r="C4493" s="4">
        <v>5</v>
      </c>
      <c r="D4493" s="4">
        <f t="shared" si="140"/>
        <v>278.14999999999998</v>
      </c>
      <c r="E4493" s="4">
        <v>11000</v>
      </c>
      <c r="F4493" s="25">
        <f t="shared" si="141"/>
        <v>110278151154</v>
      </c>
      <c r="G4493" s="4">
        <v>0</v>
      </c>
      <c r="H4493" s="4" t="s">
        <v>2</v>
      </c>
    </row>
    <row r="4494" spans="1:8" hidden="1" x14ac:dyDescent="0.25">
      <c r="A4494" s="4">
        <v>5000</v>
      </c>
      <c r="B4494" s="4">
        <v>11500</v>
      </c>
      <c r="C4494" s="4">
        <v>5</v>
      </c>
      <c r="D4494" s="4">
        <f t="shared" si="140"/>
        <v>278.14999999999998</v>
      </c>
      <c r="E4494" s="4">
        <v>11000</v>
      </c>
      <c r="F4494" s="25">
        <f t="shared" si="141"/>
        <v>110278151155</v>
      </c>
      <c r="G4494" s="4">
        <v>0</v>
      </c>
      <c r="H4494" s="4" t="s">
        <v>2</v>
      </c>
    </row>
    <row r="4495" spans="1:8" hidden="1" x14ac:dyDescent="0.25">
      <c r="A4495" s="4">
        <v>6000</v>
      </c>
      <c r="B4495" s="4">
        <v>11500</v>
      </c>
      <c r="C4495" s="4">
        <v>5</v>
      </c>
      <c r="D4495" s="4">
        <f t="shared" si="140"/>
        <v>278.14999999999998</v>
      </c>
      <c r="E4495" s="4">
        <v>11000</v>
      </c>
      <c r="F4495" s="25">
        <f t="shared" si="141"/>
        <v>110278151156</v>
      </c>
      <c r="G4495" s="4">
        <v>0</v>
      </c>
      <c r="H4495" s="4" t="s">
        <v>2</v>
      </c>
    </row>
    <row r="4496" spans="1:8" hidden="1" x14ac:dyDescent="0.25">
      <c r="A4496" s="4">
        <v>0</v>
      </c>
      <c r="B4496" s="4">
        <v>12000</v>
      </c>
      <c r="C4496" s="4">
        <v>5</v>
      </c>
      <c r="D4496" s="4">
        <f t="shared" si="140"/>
        <v>278.14999999999998</v>
      </c>
      <c r="E4496" s="4">
        <v>11000</v>
      </c>
      <c r="F4496" s="25">
        <f t="shared" si="141"/>
        <v>110278151200</v>
      </c>
      <c r="G4496" s="4">
        <v>0</v>
      </c>
      <c r="H4496" s="4" t="s">
        <v>2</v>
      </c>
    </row>
    <row r="4497" spans="1:8" hidden="1" x14ac:dyDescent="0.25">
      <c r="A4497" s="4">
        <v>1000</v>
      </c>
      <c r="B4497" s="4">
        <v>12000</v>
      </c>
      <c r="C4497" s="4">
        <v>5</v>
      </c>
      <c r="D4497" s="4">
        <f t="shared" si="140"/>
        <v>278.14999999999998</v>
      </c>
      <c r="E4497" s="4">
        <v>11000</v>
      </c>
      <c r="F4497" s="25">
        <f t="shared" si="141"/>
        <v>110278151201</v>
      </c>
      <c r="G4497" s="4">
        <v>0</v>
      </c>
      <c r="H4497" s="4" t="s">
        <v>2</v>
      </c>
    </row>
    <row r="4498" spans="1:8" hidden="1" x14ac:dyDescent="0.25">
      <c r="A4498" s="4">
        <v>2000</v>
      </c>
      <c r="B4498" s="4">
        <v>12000</v>
      </c>
      <c r="C4498" s="4">
        <v>5</v>
      </c>
      <c r="D4498" s="4">
        <f t="shared" si="140"/>
        <v>278.14999999999998</v>
      </c>
      <c r="E4498" s="4">
        <v>11000</v>
      </c>
      <c r="F4498" s="25">
        <f t="shared" si="141"/>
        <v>110278151202</v>
      </c>
      <c r="G4498" s="4">
        <v>0</v>
      </c>
      <c r="H4498" s="4" t="s">
        <v>2</v>
      </c>
    </row>
    <row r="4499" spans="1:8" hidden="1" x14ac:dyDescent="0.25">
      <c r="A4499" s="4">
        <v>3000</v>
      </c>
      <c r="B4499" s="4">
        <v>12000</v>
      </c>
      <c r="C4499" s="4">
        <v>5</v>
      </c>
      <c r="D4499" s="4">
        <f t="shared" si="140"/>
        <v>278.14999999999998</v>
      </c>
      <c r="E4499" s="4">
        <v>11000</v>
      </c>
      <c r="F4499" s="25">
        <f t="shared" si="141"/>
        <v>110278151203</v>
      </c>
      <c r="G4499" s="4">
        <v>0</v>
      </c>
      <c r="H4499" s="4" t="s">
        <v>2</v>
      </c>
    </row>
    <row r="4500" spans="1:8" hidden="1" x14ac:dyDescent="0.25">
      <c r="A4500" s="4">
        <v>4000</v>
      </c>
      <c r="B4500" s="4">
        <v>12000</v>
      </c>
      <c r="C4500" s="4">
        <v>5</v>
      </c>
      <c r="D4500" s="4">
        <f t="shared" si="140"/>
        <v>278.14999999999998</v>
      </c>
      <c r="E4500" s="4">
        <v>11000</v>
      </c>
      <c r="F4500" s="25">
        <f t="shared" si="141"/>
        <v>110278151204</v>
      </c>
      <c r="G4500" s="4">
        <v>0</v>
      </c>
      <c r="H4500" s="4" t="s">
        <v>2</v>
      </c>
    </row>
    <row r="4501" spans="1:8" hidden="1" x14ac:dyDescent="0.25">
      <c r="A4501" s="4">
        <v>5000</v>
      </c>
      <c r="B4501" s="4">
        <v>12000</v>
      </c>
      <c r="C4501" s="4">
        <v>5</v>
      </c>
      <c r="D4501" s="4">
        <f t="shared" si="140"/>
        <v>278.14999999999998</v>
      </c>
      <c r="E4501" s="4">
        <v>11000</v>
      </c>
      <c r="F4501" s="25">
        <f t="shared" si="141"/>
        <v>110278151205</v>
      </c>
      <c r="G4501" s="4">
        <v>0</v>
      </c>
      <c r="H4501" s="4" t="s">
        <v>2</v>
      </c>
    </row>
    <row r="4502" spans="1:8" hidden="1" x14ac:dyDescent="0.25">
      <c r="A4502" s="4">
        <v>6000</v>
      </c>
      <c r="B4502" s="4">
        <v>12000</v>
      </c>
      <c r="C4502" s="4">
        <v>5</v>
      </c>
      <c r="D4502" s="4">
        <f t="shared" si="140"/>
        <v>278.14999999999998</v>
      </c>
      <c r="E4502" s="4">
        <v>11000</v>
      </c>
      <c r="F4502" s="25">
        <f t="shared" si="141"/>
        <v>110278151206</v>
      </c>
      <c r="G4502" s="4">
        <v>0</v>
      </c>
      <c r="H4502" s="4" t="s">
        <v>2</v>
      </c>
    </row>
    <row r="4503" spans="1:8" hidden="1" x14ac:dyDescent="0.25">
      <c r="A4503" s="4">
        <v>0</v>
      </c>
      <c r="B4503" s="4">
        <v>12500</v>
      </c>
      <c r="C4503" s="4">
        <v>5</v>
      </c>
      <c r="D4503" s="4">
        <f t="shared" si="140"/>
        <v>278.14999999999998</v>
      </c>
      <c r="E4503" s="4">
        <v>11000</v>
      </c>
      <c r="F4503" s="25">
        <f t="shared" si="141"/>
        <v>110278151250</v>
      </c>
      <c r="G4503" s="4">
        <v>0</v>
      </c>
      <c r="H4503" s="4" t="s">
        <v>2</v>
      </c>
    </row>
    <row r="4504" spans="1:8" hidden="1" x14ac:dyDescent="0.25">
      <c r="A4504" s="4">
        <v>1000</v>
      </c>
      <c r="B4504" s="4">
        <v>12500</v>
      </c>
      <c r="C4504" s="4">
        <v>5</v>
      </c>
      <c r="D4504" s="4">
        <f t="shared" si="140"/>
        <v>278.14999999999998</v>
      </c>
      <c r="E4504" s="4">
        <v>11000</v>
      </c>
      <c r="F4504" s="25">
        <f t="shared" si="141"/>
        <v>110278151251</v>
      </c>
      <c r="G4504" s="4">
        <v>0</v>
      </c>
      <c r="H4504" s="4" t="s">
        <v>2</v>
      </c>
    </row>
    <row r="4505" spans="1:8" hidden="1" x14ac:dyDescent="0.25">
      <c r="A4505" s="4">
        <v>2000</v>
      </c>
      <c r="B4505" s="4">
        <v>12500</v>
      </c>
      <c r="C4505" s="4">
        <v>5</v>
      </c>
      <c r="D4505" s="4">
        <f t="shared" si="140"/>
        <v>278.14999999999998</v>
      </c>
      <c r="E4505" s="4">
        <v>11000</v>
      </c>
      <c r="F4505" s="25">
        <f t="shared" si="141"/>
        <v>110278151252</v>
      </c>
      <c r="G4505" s="4">
        <v>0</v>
      </c>
      <c r="H4505" s="4" t="s">
        <v>2</v>
      </c>
    </row>
    <row r="4506" spans="1:8" hidden="1" x14ac:dyDescent="0.25">
      <c r="A4506" s="4">
        <v>3000</v>
      </c>
      <c r="B4506" s="4">
        <v>12500</v>
      </c>
      <c r="C4506" s="4">
        <v>5</v>
      </c>
      <c r="D4506" s="4">
        <f t="shared" si="140"/>
        <v>278.14999999999998</v>
      </c>
      <c r="E4506" s="4">
        <v>11000</v>
      </c>
      <c r="F4506" s="25">
        <f t="shared" si="141"/>
        <v>110278151253</v>
      </c>
      <c r="G4506" s="4">
        <v>0</v>
      </c>
      <c r="H4506" s="4" t="s">
        <v>2</v>
      </c>
    </row>
    <row r="4507" spans="1:8" hidden="1" x14ac:dyDescent="0.25">
      <c r="A4507" s="4">
        <v>4000</v>
      </c>
      <c r="B4507" s="4">
        <v>12500</v>
      </c>
      <c r="C4507" s="4">
        <v>5</v>
      </c>
      <c r="D4507" s="4">
        <f t="shared" si="140"/>
        <v>278.14999999999998</v>
      </c>
      <c r="E4507" s="4">
        <v>11000</v>
      </c>
      <c r="F4507" s="25">
        <f t="shared" si="141"/>
        <v>110278151254</v>
      </c>
      <c r="G4507" s="4">
        <v>0</v>
      </c>
      <c r="H4507" s="4" t="s">
        <v>2</v>
      </c>
    </row>
    <row r="4508" spans="1:8" hidden="1" x14ac:dyDescent="0.25">
      <c r="A4508" s="4">
        <v>5000</v>
      </c>
      <c r="B4508" s="4">
        <v>12500</v>
      </c>
      <c r="C4508" s="4">
        <v>5</v>
      </c>
      <c r="D4508" s="4">
        <f t="shared" si="140"/>
        <v>278.14999999999998</v>
      </c>
      <c r="E4508" s="4">
        <v>11000</v>
      </c>
      <c r="F4508" s="25">
        <f t="shared" si="141"/>
        <v>110278151255</v>
      </c>
      <c r="G4508" s="4">
        <v>0</v>
      </c>
      <c r="H4508" s="4" t="s">
        <v>2</v>
      </c>
    </row>
    <row r="4509" spans="1:8" hidden="1" x14ac:dyDescent="0.25">
      <c r="A4509" s="4">
        <v>6000</v>
      </c>
      <c r="B4509" s="4">
        <v>12500</v>
      </c>
      <c r="C4509" s="4">
        <v>5</v>
      </c>
      <c r="D4509" s="4">
        <f t="shared" si="140"/>
        <v>278.14999999999998</v>
      </c>
      <c r="E4509" s="4">
        <v>11000</v>
      </c>
      <c r="F4509" s="25">
        <f t="shared" si="141"/>
        <v>110278151256</v>
      </c>
      <c r="G4509" s="4">
        <v>23.7</v>
      </c>
      <c r="H4509" s="4" t="s">
        <v>5</v>
      </c>
    </row>
    <row r="4510" spans="1:8" hidden="1" x14ac:dyDescent="0.25">
      <c r="A4510" s="4">
        <v>0</v>
      </c>
      <c r="B4510" s="4">
        <v>12800</v>
      </c>
      <c r="C4510" s="4">
        <v>5</v>
      </c>
      <c r="D4510" s="4">
        <f t="shared" si="140"/>
        <v>278.14999999999998</v>
      </c>
      <c r="E4510" s="4">
        <v>11000</v>
      </c>
      <c r="F4510" s="25">
        <f t="shared" si="141"/>
        <v>110278151280</v>
      </c>
      <c r="G4510" s="4">
        <v>0</v>
      </c>
      <c r="H4510" s="4" t="s">
        <v>2</v>
      </c>
    </row>
    <row r="4511" spans="1:8" hidden="1" x14ac:dyDescent="0.25">
      <c r="A4511" s="4">
        <v>1000</v>
      </c>
      <c r="B4511" s="4">
        <v>12800</v>
      </c>
      <c r="C4511" s="4">
        <v>5</v>
      </c>
      <c r="D4511" s="4">
        <f t="shared" si="140"/>
        <v>278.14999999999998</v>
      </c>
      <c r="E4511" s="4">
        <v>11000</v>
      </c>
      <c r="F4511" s="25">
        <f t="shared" si="141"/>
        <v>110278151281</v>
      </c>
      <c r="G4511" s="4">
        <v>0</v>
      </c>
      <c r="H4511" s="4" t="s">
        <v>2</v>
      </c>
    </row>
    <row r="4512" spans="1:8" hidden="1" x14ac:dyDescent="0.25">
      <c r="A4512" s="4">
        <v>2000</v>
      </c>
      <c r="B4512" s="4">
        <v>12800</v>
      </c>
      <c r="C4512" s="4">
        <v>5</v>
      </c>
      <c r="D4512" s="4">
        <f t="shared" si="140"/>
        <v>278.14999999999998</v>
      </c>
      <c r="E4512" s="4">
        <v>11000</v>
      </c>
      <c r="F4512" s="25">
        <f t="shared" si="141"/>
        <v>110278151282</v>
      </c>
      <c r="G4512" s="4">
        <v>0</v>
      </c>
      <c r="H4512" s="4" t="s">
        <v>2</v>
      </c>
    </row>
    <row r="4513" spans="1:8" hidden="1" x14ac:dyDescent="0.25">
      <c r="A4513" s="4">
        <v>3000</v>
      </c>
      <c r="B4513" s="4">
        <v>12800</v>
      </c>
      <c r="C4513" s="4">
        <v>5</v>
      </c>
      <c r="D4513" s="4">
        <f t="shared" si="140"/>
        <v>278.14999999999998</v>
      </c>
      <c r="E4513" s="4">
        <v>11000</v>
      </c>
      <c r="F4513" s="25">
        <f t="shared" si="141"/>
        <v>110278151283</v>
      </c>
      <c r="G4513" s="4">
        <v>0</v>
      </c>
      <c r="H4513" s="4" t="s">
        <v>2</v>
      </c>
    </row>
    <row r="4514" spans="1:8" hidden="1" x14ac:dyDescent="0.25">
      <c r="A4514" s="4">
        <v>4000</v>
      </c>
      <c r="B4514" s="4">
        <v>12800</v>
      </c>
      <c r="C4514" s="4">
        <v>5</v>
      </c>
      <c r="D4514" s="4">
        <f t="shared" si="140"/>
        <v>278.14999999999998</v>
      </c>
      <c r="E4514" s="4">
        <v>11000</v>
      </c>
      <c r="F4514" s="25">
        <f t="shared" si="141"/>
        <v>110278151284</v>
      </c>
      <c r="G4514" s="4">
        <v>0</v>
      </c>
      <c r="H4514" s="4" t="s">
        <v>2</v>
      </c>
    </row>
    <row r="4515" spans="1:8" hidden="1" x14ac:dyDescent="0.25">
      <c r="A4515" s="4">
        <v>5000</v>
      </c>
      <c r="B4515" s="4">
        <v>12800</v>
      </c>
      <c r="C4515" s="4">
        <v>5</v>
      </c>
      <c r="D4515" s="4">
        <f t="shared" si="140"/>
        <v>278.14999999999998</v>
      </c>
      <c r="E4515" s="4">
        <v>11000</v>
      </c>
      <c r="F4515" s="25">
        <f t="shared" si="141"/>
        <v>110278151285</v>
      </c>
      <c r="G4515" s="4">
        <v>0</v>
      </c>
      <c r="H4515" s="4" t="s">
        <v>2</v>
      </c>
    </row>
    <row r="4516" spans="1:8" hidden="1" x14ac:dyDescent="0.25">
      <c r="A4516" s="4">
        <v>6000</v>
      </c>
      <c r="B4516" s="4">
        <v>12800</v>
      </c>
      <c r="C4516" s="4">
        <v>5</v>
      </c>
      <c r="D4516" s="4">
        <f t="shared" si="140"/>
        <v>278.14999999999998</v>
      </c>
      <c r="E4516" s="4">
        <v>11000</v>
      </c>
      <c r="F4516" s="25">
        <f t="shared" si="141"/>
        <v>110278151286</v>
      </c>
      <c r="G4516" s="4">
        <v>80.8</v>
      </c>
      <c r="H4516" s="4" t="s">
        <v>3</v>
      </c>
    </row>
    <row r="4517" spans="1:8" hidden="1" x14ac:dyDescent="0.25">
      <c r="A4517" s="4">
        <v>0</v>
      </c>
      <c r="B4517" s="4">
        <v>13000</v>
      </c>
      <c r="C4517" s="4">
        <v>5</v>
      </c>
      <c r="D4517" s="4">
        <f t="shared" si="140"/>
        <v>278.14999999999998</v>
      </c>
      <c r="E4517" s="4">
        <v>11000</v>
      </c>
      <c r="F4517" s="25">
        <f t="shared" si="141"/>
        <v>110278151300</v>
      </c>
      <c r="G4517" s="4">
        <v>0</v>
      </c>
      <c r="H4517" s="4" t="s">
        <v>2</v>
      </c>
    </row>
    <row r="4518" spans="1:8" hidden="1" x14ac:dyDescent="0.25">
      <c r="A4518" s="4">
        <v>1000</v>
      </c>
      <c r="B4518" s="4">
        <v>13000</v>
      </c>
      <c r="C4518" s="4">
        <v>5</v>
      </c>
      <c r="D4518" s="4">
        <f t="shared" si="140"/>
        <v>278.14999999999998</v>
      </c>
      <c r="E4518" s="4">
        <v>11000</v>
      </c>
      <c r="F4518" s="25">
        <f t="shared" si="141"/>
        <v>110278151301</v>
      </c>
      <c r="G4518" s="4">
        <v>0</v>
      </c>
      <c r="H4518" s="4" t="s">
        <v>2</v>
      </c>
    </row>
    <row r="4519" spans="1:8" hidden="1" x14ac:dyDescent="0.25">
      <c r="A4519" s="4">
        <v>2000</v>
      </c>
      <c r="B4519" s="4">
        <v>13000</v>
      </c>
      <c r="C4519" s="4">
        <v>5</v>
      </c>
      <c r="D4519" s="4">
        <f t="shared" si="140"/>
        <v>278.14999999999998</v>
      </c>
      <c r="E4519" s="4">
        <v>11000</v>
      </c>
      <c r="F4519" s="25">
        <f t="shared" si="141"/>
        <v>110278151302</v>
      </c>
      <c r="G4519" s="4">
        <v>0</v>
      </c>
      <c r="H4519" s="4" t="s">
        <v>2</v>
      </c>
    </row>
    <row r="4520" spans="1:8" hidden="1" x14ac:dyDescent="0.25">
      <c r="A4520" s="4">
        <v>3000</v>
      </c>
      <c r="B4520" s="4">
        <v>13000</v>
      </c>
      <c r="C4520" s="4">
        <v>5</v>
      </c>
      <c r="D4520" s="4">
        <f t="shared" si="140"/>
        <v>278.14999999999998</v>
      </c>
      <c r="E4520" s="4">
        <v>11000</v>
      </c>
      <c r="F4520" s="25">
        <f t="shared" si="141"/>
        <v>110278151303</v>
      </c>
      <c r="G4520" s="4">
        <v>0</v>
      </c>
      <c r="H4520" s="4" t="s">
        <v>2</v>
      </c>
    </row>
    <row r="4521" spans="1:8" hidden="1" x14ac:dyDescent="0.25">
      <c r="A4521" s="4">
        <v>4000</v>
      </c>
      <c r="B4521" s="4">
        <v>13000</v>
      </c>
      <c r="C4521" s="4">
        <v>5</v>
      </c>
      <c r="D4521" s="4">
        <f t="shared" si="140"/>
        <v>278.14999999999998</v>
      </c>
      <c r="E4521" s="4">
        <v>11000</v>
      </c>
      <c r="F4521" s="25">
        <f t="shared" si="141"/>
        <v>110278151304</v>
      </c>
      <c r="G4521" s="4">
        <v>0</v>
      </c>
      <c r="H4521" s="4" t="s">
        <v>2</v>
      </c>
    </row>
    <row r="4522" spans="1:8" hidden="1" x14ac:dyDescent="0.25">
      <c r="A4522" s="4">
        <v>5000</v>
      </c>
      <c r="B4522" s="4">
        <v>13000</v>
      </c>
      <c r="C4522" s="4">
        <v>5</v>
      </c>
      <c r="D4522" s="4">
        <f t="shared" si="140"/>
        <v>278.14999999999998</v>
      </c>
      <c r="E4522" s="4">
        <v>11000</v>
      </c>
      <c r="F4522" s="25">
        <f t="shared" si="141"/>
        <v>110278151305</v>
      </c>
      <c r="G4522" s="4">
        <v>35.200000000000003</v>
      </c>
      <c r="H4522" s="4" t="s">
        <v>3</v>
      </c>
    </row>
    <row r="4523" spans="1:8" hidden="1" x14ac:dyDescent="0.25">
      <c r="A4523" s="4">
        <v>6000</v>
      </c>
      <c r="B4523" s="4">
        <v>13000</v>
      </c>
      <c r="C4523" s="4">
        <v>5</v>
      </c>
      <c r="D4523" s="4">
        <f t="shared" si="140"/>
        <v>278.14999999999998</v>
      </c>
      <c r="E4523" s="4">
        <v>11000</v>
      </c>
      <c r="F4523" s="25">
        <f t="shared" si="141"/>
        <v>110278151306</v>
      </c>
      <c r="G4523" s="4">
        <v>103.6</v>
      </c>
      <c r="H4523" s="4" t="s">
        <v>3</v>
      </c>
    </row>
    <row r="4524" spans="1:8" hidden="1" x14ac:dyDescent="0.25">
      <c r="A4524" s="4">
        <v>0</v>
      </c>
      <c r="B4524" s="4">
        <v>13500</v>
      </c>
      <c r="C4524" s="4">
        <v>5</v>
      </c>
      <c r="D4524" s="4">
        <f t="shared" si="140"/>
        <v>278.14999999999998</v>
      </c>
      <c r="E4524" s="4">
        <v>11000</v>
      </c>
      <c r="F4524" s="25">
        <f t="shared" si="141"/>
        <v>110278151350</v>
      </c>
      <c r="G4524" s="4">
        <v>0</v>
      </c>
      <c r="H4524" s="4" t="s">
        <v>2</v>
      </c>
    </row>
    <row r="4525" spans="1:8" hidden="1" x14ac:dyDescent="0.25">
      <c r="A4525" s="4">
        <v>1000</v>
      </c>
      <c r="B4525" s="4">
        <v>13500</v>
      </c>
      <c r="C4525" s="4">
        <v>5</v>
      </c>
      <c r="D4525" s="4">
        <f t="shared" si="140"/>
        <v>278.14999999999998</v>
      </c>
      <c r="E4525" s="4">
        <v>11000</v>
      </c>
      <c r="F4525" s="25">
        <f t="shared" si="141"/>
        <v>110278151351</v>
      </c>
      <c r="G4525" s="4">
        <v>0</v>
      </c>
      <c r="H4525" s="4" t="s">
        <v>2</v>
      </c>
    </row>
    <row r="4526" spans="1:8" hidden="1" x14ac:dyDescent="0.25">
      <c r="A4526" s="4">
        <v>2000</v>
      </c>
      <c r="B4526" s="4">
        <v>13500</v>
      </c>
      <c r="C4526" s="4">
        <v>5</v>
      </c>
      <c r="D4526" s="4">
        <f t="shared" si="140"/>
        <v>278.14999999999998</v>
      </c>
      <c r="E4526" s="4">
        <v>11000</v>
      </c>
      <c r="F4526" s="25">
        <f t="shared" si="141"/>
        <v>110278151352</v>
      </c>
      <c r="G4526" s="4">
        <v>0</v>
      </c>
      <c r="H4526" s="4" t="s">
        <v>2</v>
      </c>
    </row>
    <row r="4527" spans="1:8" hidden="1" x14ac:dyDescent="0.25">
      <c r="A4527" s="4">
        <v>3000</v>
      </c>
      <c r="B4527" s="4">
        <v>13500</v>
      </c>
      <c r="C4527" s="4">
        <v>5</v>
      </c>
      <c r="D4527" s="4">
        <f t="shared" si="140"/>
        <v>278.14999999999998</v>
      </c>
      <c r="E4527" s="4">
        <v>11000</v>
      </c>
      <c r="F4527" s="25">
        <f t="shared" si="141"/>
        <v>110278151353</v>
      </c>
      <c r="G4527" s="4">
        <v>0</v>
      </c>
      <c r="H4527" s="4" t="s">
        <v>2</v>
      </c>
    </row>
    <row r="4528" spans="1:8" hidden="1" x14ac:dyDescent="0.25">
      <c r="A4528" s="4">
        <v>4000</v>
      </c>
      <c r="B4528" s="4">
        <v>13500</v>
      </c>
      <c r="C4528" s="4">
        <v>5</v>
      </c>
      <c r="D4528" s="4">
        <f t="shared" si="140"/>
        <v>278.14999999999998</v>
      </c>
      <c r="E4528" s="4">
        <v>11000</v>
      </c>
      <c r="F4528" s="25">
        <f t="shared" si="141"/>
        <v>110278151354</v>
      </c>
      <c r="G4528" s="4">
        <v>18.399999999999999</v>
      </c>
      <c r="H4528" s="4" t="s">
        <v>3</v>
      </c>
    </row>
    <row r="4529" spans="1:8" hidden="1" x14ac:dyDescent="0.25">
      <c r="A4529" s="4">
        <v>5000</v>
      </c>
      <c r="B4529" s="4">
        <v>13500</v>
      </c>
      <c r="C4529" s="4">
        <v>5</v>
      </c>
      <c r="D4529" s="4">
        <f t="shared" si="140"/>
        <v>278.14999999999998</v>
      </c>
      <c r="E4529" s="4">
        <v>11000</v>
      </c>
      <c r="F4529" s="25">
        <f t="shared" si="141"/>
        <v>110278151355</v>
      </c>
      <c r="G4529" s="4">
        <v>104.2</v>
      </c>
      <c r="H4529" s="4" t="s">
        <v>3</v>
      </c>
    </row>
    <row r="4530" spans="1:8" hidden="1" x14ac:dyDescent="0.25">
      <c r="A4530" s="4">
        <v>6000</v>
      </c>
      <c r="B4530" s="4">
        <v>13500</v>
      </c>
      <c r="C4530" s="4">
        <v>5</v>
      </c>
      <c r="D4530" s="4">
        <f t="shared" si="140"/>
        <v>278.14999999999998</v>
      </c>
      <c r="E4530" s="4">
        <v>11000</v>
      </c>
      <c r="F4530" s="25">
        <f t="shared" si="141"/>
        <v>110278151356</v>
      </c>
      <c r="G4530" s="4">
        <v>140</v>
      </c>
      <c r="H4530" s="4" t="s">
        <v>3</v>
      </c>
    </row>
    <row r="4531" spans="1:8" hidden="1" x14ac:dyDescent="0.25">
      <c r="A4531" s="4">
        <v>0</v>
      </c>
      <c r="B4531" s="4">
        <v>14000</v>
      </c>
      <c r="C4531" s="4">
        <v>5</v>
      </c>
      <c r="D4531" s="4">
        <f t="shared" si="140"/>
        <v>278.14999999999998</v>
      </c>
      <c r="E4531" s="4">
        <v>11000</v>
      </c>
      <c r="F4531" s="25">
        <f t="shared" si="141"/>
        <v>110278151400</v>
      </c>
      <c r="G4531" s="4">
        <v>0</v>
      </c>
      <c r="H4531" s="4" t="s">
        <v>2</v>
      </c>
    </row>
    <row r="4532" spans="1:8" hidden="1" x14ac:dyDescent="0.25">
      <c r="A4532" s="4">
        <v>1000</v>
      </c>
      <c r="B4532" s="4">
        <v>14000</v>
      </c>
      <c r="C4532" s="4">
        <v>5</v>
      </c>
      <c r="D4532" s="4">
        <f t="shared" si="140"/>
        <v>278.14999999999998</v>
      </c>
      <c r="E4532" s="4">
        <v>11000</v>
      </c>
      <c r="F4532" s="25">
        <f t="shared" si="141"/>
        <v>110278151401</v>
      </c>
      <c r="G4532" s="4">
        <v>0</v>
      </c>
      <c r="H4532" s="4" t="s">
        <v>2</v>
      </c>
    </row>
    <row r="4533" spans="1:8" hidden="1" x14ac:dyDescent="0.25">
      <c r="A4533" s="4">
        <v>2000</v>
      </c>
      <c r="B4533" s="4">
        <v>14000</v>
      </c>
      <c r="C4533" s="4">
        <v>5</v>
      </c>
      <c r="D4533" s="4">
        <f t="shared" si="140"/>
        <v>278.14999999999998</v>
      </c>
      <c r="E4533" s="4">
        <v>11000</v>
      </c>
      <c r="F4533" s="25">
        <f t="shared" si="141"/>
        <v>110278151402</v>
      </c>
      <c r="G4533" s="4">
        <v>0</v>
      </c>
      <c r="H4533" s="4" t="s">
        <v>2</v>
      </c>
    </row>
    <row r="4534" spans="1:8" hidden="1" x14ac:dyDescent="0.25">
      <c r="A4534" s="4">
        <v>3000</v>
      </c>
      <c r="B4534" s="4">
        <v>14000</v>
      </c>
      <c r="C4534" s="4">
        <v>5</v>
      </c>
      <c r="D4534" s="4">
        <f t="shared" si="140"/>
        <v>278.14999999999998</v>
      </c>
      <c r="E4534" s="4">
        <v>11000</v>
      </c>
      <c r="F4534" s="25">
        <f t="shared" si="141"/>
        <v>110278151403</v>
      </c>
      <c r="G4534" s="4">
        <v>15.4</v>
      </c>
      <c r="H4534" s="4" t="s">
        <v>5</v>
      </c>
    </row>
    <row r="4535" spans="1:8" hidden="1" x14ac:dyDescent="0.25">
      <c r="A4535" s="4">
        <v>4000</v>
      </c>
      <c r="B4535" s="4">
        <v>14000</v>
      </c>
      <c r="C4535" s="4">
        <v>5</v>
      </c>
      <c r="D4535" s="4">
        <f t="shared" si="140"/>
        <v>278.14999999999998</v>
      </c>
      <c r="E4535" s="4">
        <v>11000</v>
      </c>
      <c r="F4535" s="25">
        <f t="shared" si="141"/>
        <v>110278151404</v>
      </c>
      <c r="G4535" s="4">
        <v>102.3</v>
      </c>
      <c r="H4535" s="4" t="s">
        <v>3</v>
      </c>
    </row>
    <row r="4536" spans="1:8" hidden="1" x14ac:dyDescent="0.25">
      <c r="A4536" s="4">
        <v>5000</v>
      </c>
      <c r="B4536" s="4">
        <v>14000</v>
      </c>
      <c r="C4536" s="4">
        <v>5</v>
      </c>
      <c r="D4536" s="4">
        <f t="shared" si="140"/>
        <v>278.14999999999998</v>
      </c>
      <c r="E4536" s="4">
        <v>11000</v>
      </c>
      <c r="F4536" s="25">
        <f t="shared" si="141"/>
        <v>110278151405</v>
      </c>
      <c r="G4536" s="4">
        <v>142.19999999999999</v>
      </c>
      <c r="H4536" s="4" t="s">
        <v>3</v>
      </c>
    </row>
    <row r="4537" spans="1:8" hidden="1" x14ac:dyDescent="0.25">
      <c r="A4537" s="4">
        <v>6000</v>
      </c>
      <c r="B4537" s="4">
        <v>14000</v>
      </c>
      <c r="C4537" s="4">
        <v>5</v>
      </c>
      <c r="D4537" s="4">
        <f t="shared" si="140"/>
        <v>278.14999999999998</v>
      </c>
      <c r="E4537" s="4">
        <v>11000</v>
      </c>
      <c r="F4537" s="25">
        <f t="shared" si="141"/>
        <v>110278151406</v>
      </c>
      <c r="G4537" s="4">
        <v>999999</v>
      </c>
      <c r="H4537" s="4" t="s">
        <v>2</v>
      </c>
    </row>
    <row r="4538" spans="1:8" hidden="1" x14ac:dyDescent="0.25">
      <c r="A4538" s="4">
        <v>0</v>
      </c>
      <c r="B4538" s="4">
        <v>11000</v>
      </c>
      <c r="C4538" s="4">
        <v>10</v>
      </c>
      <c r="D4538" s="4">
        <f t="shared" si="140"/>
        <v>283.14999999999998</v>
      </c>
      <c r="E4538" s="4">
        <v>11000</v>
      </c>
      <c r="F4538" s="25">
        <f t="shared" si="141"/>
        <v>110283151100</v>
      </c>
      <c r="G4538" s="4">
        <v>0</v>
      </c>
      <c r="H4538" s="4" t="s">
        <v>2</v>
      </c>
    </row>
    <row r="4539" spans="1:8" hidden="1" x14ac:dyDescent="0.25">
      <c r="A4539" s="4">
        <v>1000</v>
      </c>
      <c r="B4539" s="4">
        <v>11000</v>
      </c>
      <c r="C4539" s="4">
        <v>10</v>
      </c>
      <c r="D4539" s="4">
        <f t="shared" si="140"/>
        <v>283.14999999999998</v>
      </c>
      <c r="E4539" s="4">
        <v>11000</v>
      </c>
      <c r="F4539" s="25">
        <f t="shared" si="141"/>
        <v>110283151101</v>
      </c>
      <c r="G4539" s="4">
        <v>0</v>
      </c>
      <c r="H4539" s="4" t="s">
        <v>2</v>
      </c>
    </row>
    <row r="4540" spans="1:8" hidden="1" x14ac:dyDescent="0.25">
      <c r="A4540" s="4">
        <v>2000</v>
      </c>
      <c r="B4540" s="4">
        <v>11000</v>
      </c>
      <c r="C4540" s="4">
        <v>10</v>
      </c>
      <c r="D4540" s="4">
        <f t="shared" si="140"/>
        <v>283.14999999999998</v>
      </c>
      <c r="E4540" s="4">
        <v>11000</v>
      </c>
      <c r="F4540" s="25">
        <f t="shared" si="141"/>
        <v>110283151102</v>
      </c>
      <c r="G4540" s="4">
        <v>0</v>
      </c>
      <c r="H4540" s="4" t="s">
        <v>2</v>
      </c>
    </row>
    <row r="4541" spans="1:8" hidden="1" x14ac:dyDescent="0.25">
      <c r="A4541" s="4">
        <v>3000</v>
      </c>
      <c r="B4541" s="4">
        <v>11000</v>
      </c>
      <c r="C4541" s="4">
        <v>10</v>
      </c>
      <c r="D4541" s="4">
        <f t="shared" si="140"/>
        <v>283.14999999999998</v>
      </c>
      <c r="E4541" s="4">
        <v>11000</v>
      </c>
      <c r="F4541" s="25">
        <f t="shared" si="141"/>
        <v>110283151103</v>
      </c>
      <c r="G4541" s="4">
        <v>0</v>
      </c>
      <c r="H4541" s="4" t="s">
        <v>2</v>
      </c>
    </row>
    <row r="4542" spans="1:8" hidden="1" x14ac:dyDescent="0.25">
      <c r="A4542" s="4">
        <v>4000</v>
      </c>
      <c r="B4542" s="4">
        <v>11000</v>
      </c>
      <c r="C4542" s="4">
        <v>10</v>
      </c>
      <c r="D4542" s="4">
        <f t="shared" si="140"/>
        <v>283.14999999999998</v>
      </c>
      <c r="E4542" s="4">
        <v>11000</v>
      </c>
      <c r="F4542" s="25">
        <f t="shared" si="141"/>
        <v>110283151104</v>
      </c>
      <c r="G4542" s="4">
        <v>0</v>
      </c>
      <c r="H4542" s="4" t="s">
        <v>2</v>
      </c>
    </row>
    <row r="4543" spans="1:8" hidden="1" x14ac:dyDescent="0.25">
      <c r="A4543" s="4">
        <v>5000</v>
      </c>
      <c r="B4543" s="4">
        <v>11000</v>
      </c>
      <c r="C4543" s="4">
        <v>10</v>
      </c>
      <c r="D4543" s="4">
        <f t="shared" si="140"/>
        <v>283.14999999999998</v>
      </c>
      <c r="E4543" s="4">
        <v>11000</v>
      </c>
      <c r="F4543" s="25">
        <f t="shared" si="141"/>
        <v>110283151105</v>
      </c>
      <c r="G4543" s="4">
        <v>0</v>
      </c>
      <c r="H4543" s="4" t="s">
        <v>2</v>
      </c>
    </row>
    <row r="4544" spans="1:8" hidden="1" x14ac:dyDescent="0.25">
      <c r="A4544" s="4">
        <v>6000</v>
      </c>
      <c r="B4544" s="4">
        <v>11000</v>
      </c>
      <c r="C4544" s="4">
        <v>10</v>
      </c>
      <c r="D4544" s="4">
        <f t="shared" si="140"/>
        <v>283.14999999999998</v>
      </c>
      <c r="E4544" s="4">
        <v>11000</v>
      </c>
      <c r="F4544" s="25">
        <f t="shared" si="141"/>
        <v>110283151106</v>
      </c>
      <c r="G4544" s="4">
        <v>0</v>
      </c>
      <c r="H4544" s="4" t="s">
        <v>2</v>
      </c>
    </row>
    <row r="4545" spans="1:8" hidden="1" x14ac:dyDescent="0.25">
      <c r="A4545" s="4">
        <v>0</v>
      </c>
      <c r="B4545" s="4">
        <v>11500</v>
      </c>
      <c r="C4545" s="4">
        <v>10</v>
      </c>
      <c r="D4545" s="4">
        <f t="shared" si="140"/>
        <v>283.14999999999998</v>
      </c>
      <c r="E4545" s="4">
        <v>11000</v>
      </c>
      <c r="F4545" s="25">
        <f t="shared" si="141"/>
        <v>110283151150</v>
      </c>
      <c r="G4545" s="4">
        <v>0</v>
      </c>
      <c r="H4545" s="4" t="s">
        <v>2</v>
      </c>
    </row>
    <row r="4546" spans="1:8" hidden="1" x14ac:dyDescent="0.25">
      <c r="A4546" s="4">
        <v>1000</v>
      </c>
      <c r="B4546" s="4">
        <v>11500</v>
      </c>
      <c r="C4546" s="4">
        <v>10</v>
      </c>
      <c r="D4546" s="4">
        <f t="shared" ref="D4546:D4609" si="142">C4546+273.15</f>
        <v>283.14999999999998</v>
      </c>
      <c r="E4546" s="4">
        <v>11000</v>
      </c>
      <c r="F4546" s="25">
        <f t="shared" ref="F4546:F4609" si="143">E4546*10^7+D4546*10^6+B4546/10+A4546/1000</f>
        <v>110283151151</v>
      </c>
      <c r="G4546" s="4">
        <v>0</v>
      </c>
      <c r="H4546" s="4" t="s">
        <v>2</v>
      </c>
    </row>
    <row r="4547" spans="1:8" hidden="1" x14ac:dyDescent="0.25">
      <c r="A4547" s="4">
        <v>2000</v>
      </c>
      <c r="B4547" s="4">
        <v>11500</v>
      </c>
      <c r="C4547" s="4">
        <v>10</v>
      </c>
      <c r="D4547" s="4">
        <f t="shared" si="142"/>
        <v>283.14999999999998</v>
      </c>
      <c r="E4547" s="4">
        <v>11000</v>
      </c>
      <c r="F4547" s="25">
        <f t="shared" si="143"/>
        <v>110283151152</v>
      </c>
      <c r="G4547" s="4">
        <v>0</v>
      </c>
      <c r="H4547" s="4" t="s">
        <v>2</v>
      </c>
    </row>
    <row r="4548" spans="1:8" hidden="1" x14ac:dyDescent="0.25">
      <c r="A4548" s="4">
        <v>3000</v>
      </c>
      <c r="B4548" s="4">
        <v>11500</v>
      </c>
      <c r="C4548" s="4">
        <v>10</v>
      </c>
      <c r="D4548" s="4">
        <f t="shared" si="142"/>
        <v>283.14999999999998</v>
      </c>
      <c r="E4548" s="4">
        <v>11000</v>
      </c>
      <c r="F4548" s="25">
        <f t="shared" si="143"/>
        <v>110283151153</v>
      </c>
      <c r="G4548" s="4">
        <v>0</v>
      </c>
      <c r="H4548" s="4" t="s">
        <v>2</v>
      </c>
    </row>
    <row r="4549" spans="1:8" hidden="1" x14ac:dyDescent="0.25">
      <c r="A4549" s="4">
        <v>4000</v>
      </c>
      <c r="B4549" s="4">
        <v>11500</v>
      </c>
      <c r="C4549" s="4">
        <v>10</v>
      </c>
      <c r="D4549" s="4">
        <f t="shared" si="142"/>
        <v>283.14999999999998</v>
      </c>
      <c r="E4549" s="4">
        <v>11000</v>
      </c>
      <c r="F4549" s="25">
        <f t="shared" si="143"/>
        <v>110283151154</v>
      </c>
      <c r="G4549" s="4">
        <v>0</v>
      </c>
      <c r="H4549" s="4" t="s">
        <v>2</v>
      </c>
    </row>
    <row r="4550" spans="1:8" hidden="1" x14ac:dyDescent="0.25">
      <c r="A4550" s="4">
        <v>5000</v>
      </c>
      <c r="B4550" s="4">
        <v>11500</v>
      </c>
      <c r="C4550" s="4">
        <v>10</v>
      </c>
      <c r="D4550" s="4">
        <f t="shared" si="142"/>
        <v>283.14999999999998</v>
      </c>
      <c r="E4550" s="4">
        <v>11000</v>
      </c>
      <c r="F4550" s="25">
        <f t="shared" si="143"/>
        <v>110283151155</v>
      </c>
      <c r="G4550" s="4">
        <v>0</v>
      </c>
      <c r="H4550" s="4" t="s">
        <v>2</v>
      </c>
    </row>
    <row r="4551" spans="1:8" hidden="1" x14ac:dyDescent="0.25">
      <c r="A4551" s="4">
        <v>6000</v>
      </c>
      <c r="B4551" s="4">
        <v>11500</v>
      </c>
      <c r="C4551" s="4">
        <v>10</v>
      </c>
      <c r="D4551" s="4">
        <f t="shared" si="142"/>
        <v>283.14999999999998</v>
      </c>
      <c r="E4551" s="4">
        <v>11000</v>
      </c>
      <c r="F4551" s="25">
        <f t="shared" si="143"/>
        <v>110283151156</v>
      </c>
      <c r="G4551" s="4">
        <v>0</v>
      </c>
      <c r="H4551" s="4" t="s">
        <v>2</v>
      </c>
    </row>
    <row r="4552" spans="1:8" hidden="1" x14ac:dyDescent="0.25">
      <c r="A4552" s="4">
        <v>0</v>
      </c>
      <c r="B4552" s="4">
        <v>12000</v>
      </c>
      <c r="C4552" s="4">
        <v>10</v>
      </c>
      <c r="D4552" s="4">
        <f t="shared" si="142"/>
        <v>283.14999999999998</v>
      </c>
      <c r="E4552" s="4">
        <v>11000</v>
      </c>
      <c r="F4552" s="25">
        <f t="shared" si="143"/>
        <v>110283151200</v>
      </c>
      <c r="G4552" s="4">
        <v>0</v>
      </c>
      <c r="H4552" s="4" t="s">
        <v>2</v>
      </c>
    </row>
    <row r="4553" spans="1:8" hidden="1" x14ac:dyDescent="0.25">
      <c r="A4553" s="4">
        <v>1000</v>
      </c>
      <c r="B4553" s="4">
        <v>12000</v>
      </c>
      <c r="C4553" s="4">
        <v>10</v>
      </c>
      <c r="D4553" s="4">
        <f t="shared" si="142"/>
        <v>283.14999999999998</v>
      </c>
      <c r="E4553" s="4">
        <v>11000</v>
      </c>
      <c r="F4553" s="25">
        <f t="shared" si="143"/>
        <v>110283151201</v>
      </c>
      <c r="G4553" s="4">
        <v>0</v>
      </c>
      <c r="H4553" s="4" t="s">
        <v>2</v>
      </c>
    </row>
    <row r="4554" spans="1:8" hidden="1" x14ac:dyDescent="0.25">
      <c r="A4554" s="4">
        <v>2000</v>
      </c>
      <c r="B4554" s="4">
        <v>12000</v>
      </c>
      <c r="C4554" s="4">
        <v>10</v>
      </c>
      <c r="D4554" s="4">
        <f t="shared" si="142"/>
        <v>283.14999999999998</v>
      </c>
      <c r="E4554" s="4">
        <v>11000</v>
      </c>
      <c r="F4554" s="25">
        <f t="shared" si="143"/>
        <v>110283151202</v>
      </c>
      <c r="G4554" s="4">
        <v>0</v>
      </c>
      <c r="H4554" s="4" t="s">
        <v>2</v>
      </c>
    </row>
    <row r="4555" spans="1:8" hidden="1" x14ac:dyDescent="0.25">
      <c r="A4555" s="4">
        <v>3000</v>
      </c>
      <c r="B4555" s="4">
        <v>12000</v>
      </c>
      <c r="C4555" s="4">
        <v>10</v>
      </c>
      <c r="D4555" s="4">
        <f t="shared" si="142"/>
        <v>283.14999999999998</v>
      </c>
      <c r="E4555" s="4">
        <v>11000</v>
      </c>
      <c r="F4555" s="25">
        <f t="shared" si="143"/>
        <v>110283151203</v>
      </c>
      <c r="G4555" s="4">
        <v>0</v>
      </c>
      <c r="H4555" s="4" t="s">
        <v>2</v>
      </c>
    </row>
    <row r="4556" spans="1:8" hidden="1" x14ac:dyDescent="0.25">
      <c r="A4556" s="4">
        <v>4000</v>
      </c>
      <c r="B4556" s="4">
        <v>12000</v>
      </c>
      <c r="C4556" s="4">
        <v>10</v>
      </c>
      <c r="D4556" s="4">
        <f t="shared" si="142"/>
        <v>283.14999999999998</v>
      </c>
      <c r="E4556" s="4">
        <v>11000</v>
      </c>
      <c r="F4556" s="25">
        <f t="shared" si="143"/>
        <v>110283151204</v>
      </c>
      <c r="G4556" s="4">
        <v>0</v>
      </c>
      <c r="H4556" s="4" t="s">
        <v>2</v>
      </c>
    </row>
    <row r="4557" spans="1:8" hidden="1" x14ac:dyDescent="0.25">
      <c r="A4557" s="4">
        <v>5000</v>
      </c>
      <c r="B4557" s="4">
        <v>12000</v>
      </c>
      <c r="C4557" s="4">
        <v>10</v>
      </c>
      <c r="D4557" s="4">
        <f t="shared" si="142"/>
        <v>283.14999999999998</v>
      </c>
      <c r="E4557" s="4">
        <v>11000</v>
      </c>
      <c r="F4557" s="25">
        <f t="shared" si="143"/>
        <v>110283151205</v>
      </c>
      <c r="G4557" s="4">
        <v>0</v>
      </c>
      <c r="H4557" s="4" t="s">
        <v>2</v>
      </c>
    </row>
    <row r="4558" spans="1:8" hidden="1" x14ac:dyDescent="0.25">
      <c r="A4558" s="4">
        <v>6000</v>
      </c>
      <c r="B4558" s="4">
        <v>12000</v>
      </c>
      <c r="C4558" s="4">
        <v>10</v>
      </c>
      <c r="D4558" s="4">
        <f t="shared" si="142"/>
        <v>283.14999999999998</v>
      </c>
      <c r="E4558" s="4">
        <v>11000</v>
      </c>
      <c r="F4558" s="25">
        <f t="shared" si="143"/>
        <v>110283151206</v>
      </c>
      <c r="G4558" s="4">
        <v>0</v>
      </c>
      <c r="H4558" s="4" t="s">
        <v>2</v>
      </c>
    </row>
    <row r="4559" spans="1:8" hidden="1" x14ac:dyDescent="0.25">
      <c r="A4559" s="4">
        <v>0</v>
      </c>
      <c r="B4559" s="4">
        <v>12500</v>
      </c>
      <c r="C4559" s="4">
        <v>10</v>
      </c>
      <c r="D4559" s="4">
        <f t="shared" si="142"/>
        <v>283.14999999999998</v>
      </c>
      <c r="E4559" s="4">
        <v>11000</v>
      </c>
      <c r="F4559" s="25">
        <f t="shared" si="143"/>
        <v>110283151250</v>
      </c>
      <c r="G4559" s="4">
        <v>0</v>
      </c>
      <c r="H4559" s="4" t="s">
        <v>2</v>
      </c>
    </row>
    <row r="4560" spans="1:8" hidden="1" x14ac:dyDescent="0.25">
      <c r="A4560" s="4">
        <v>1000</v>
      </c>
      <c r="B4560" s="4">
        <v>12500</v>
      </c>
      <c r="C4560" s="4">
        <v>10</v>
      </c>
      <c r="D4560" s="4">
        <f t="shared" si="142"/>
        <v>283.14999999999998</v>
      </c>
      <c r="E4560" s="4">
        <v>11000</v>
      </c>
      <c r="F4560" s="25">
        <f t="shared" si="143"/>
        <v>110283151251</v>
      </c>
      <c r="G4560" s="4">
        <v>0</v>
      </c>
      <c r="H4560" s="4" t="s">
        <v>2</v>
      </c>
    </row>
    <row r="4561" spans="1:8" hidden="1" x14ac:dyDescent="0.25">
      <c r="A4561" s="4">
        <v>2000</v>
      </c>
      <c r="B4561" s="4">
        <v>12500</v>
      </c>
      <c r="C4561" s="4">
        <v>10</v>
      </c>
      <c r="D4561" s="4">
        <f t="shared" si="142"/>
        <v>283.14999999999998</v>
      </c>
      <c r="E4561" s="4">
        <v>11000</v>
      </c>
      <c r="F4561" s="25">
        <f t="shared" si="143"/>
        <v>110283151252</v>
      </c>
      <c r="G4561" s="4">
        <v>0</v>
      </c>
      <c r="H4561" s="4" t="s">
        <v>2</v>
      </c>
    </row>
    <row r="4562" spans="1:8" hidden="1" x14ac:dyDescent="0.25">
      <c r="A4562" s="4">
        <v>3000</v>
      </c>
      <c r="B4562" s="4">
        <v>12500</v>
      </c>
      <c r="C4562" s="4">
        <v>10</v>
      </c>
      <c r="D4562" s="4">
        <f t="shared" si="142"/>
        <v>283.14999999999998</v>
      </c>
      <c r="E4562" s="4">
        <v>11000</v>
      </c>
      <c r="F4562" s="25">
        <f t="shared" si="143"/>
        <v>110283151253</v>
      </c>
      <c r="G4562" s="4">
        <v>0</v>
      </c>
      <c r="H4562" s="4" t="s">
        <v>2</v>
      </c>
    </row>
    <row r="4563" spans="1:8" hidden="1" x14ac:dyDescent="0.25">
      <c r="A4563" s="4">
        <v>4000</v>
      </c>
      <c r="B4563" s="4">
        <v>12500</v>
      </c>
      <c r="C4563" s="4">
        <v>10</v>
      </c>
      <c r="D4563" s="4">
        <f t="shared" si="142"/>
        <v>283.14999999999998</v>
      </c>
      <c r="E4563" s="4">
        <v>11000</v>
      </c>
      <c r="F4563" s="25">
        <f t="shared" si="143"/>
        <v>110283151254</v>
      </c>
      <c r="G4563" s="4">
        <v>0</v>
      </c>
      <c r="H4563" s="4" t="s">
        <v>2</v>
      </c>
    </row>
    <row r="4564" spans="1:8" hidden="1" x14ac:dyDescent="0.25">
      <c r="A4564" s="4">
        <v>5000</v>
      </c>
      <c r="B4564" s="4">
        <v>12500</v>
      </c>
      <c r="C4564" s="4">
        <v>10</v>
      </c>
      <c r="D4564" s="4">
        <f t="shared" si="142"/>
        <v>283.14999999999998</v>
      </c>
      <c r="E4564" s="4">
        <v>11000</v>
      </c>
      <c r="F4564" s="25">
        <f t="shared" si="143"/>
        <v>110283151255</v>
      </c>
      <c r="G4564" s="4">
        <v>0</v>
      </c>
      <c r="H4564" s="4" t="s">
        <v>2</v>
      </c>
    </row>
    <row r="4565" spans="1:8" hidden="1" x14ac:dyDescent="0.25">
      <c r="A4565" s="4">
        <v>6000</v>
      </c>
      <c r="B4565" s="4">
        <v>12500</v>
      </c>
      <c r="C4565" s="4">
        <v>10</v>
      </c>
      <c r="D4565" s="4">
        <f t="shared" si="142"/>
        <v>283.14999999999998</v>
      </c>
      <c r="E4565" s="4">
        <v>11000</v>
      </c>
      <c r="F4565" s="25">
        <f t="shared" si="143"/>
        <v>110283151256</v>
      </c>
      <c r="G4565" s="4">
        <v>76.599999999999994</v>
      </c>
      <c r="H4565" s="4" t="s">
        <v>3</v>
      </c>
    </row>
    <row r="4566" spans="1:8" hidden="1" x14ac:dyDescent="0.25">
      <c r="A4566" s="4">
        <v>0</v>
      </c>
      <c r="B4566" s="4">
        <v>12800</v>
      </c>
      <c r="C4566" s="4">
        <v>10</v>
      </c>
      <c r="D4566" s="4">
        <f t="shared" si="142"/>
        <v>283.14999999999998</v>
      </c>
      <c r="E4566" s="4">
        <v>11000</v>
      </c>
      <c r="F4566" s="25">
        <f t="shared" si="143"/>
        <v>110283151280</v>
      </c>
      <c r="G4566" s="4">
        <v>0</v>
      </c>
      <c r="H4566" s="4" t="s">
        <v>2</v>
      </c>
    </row>
    <row r="4567" spans="1:8" hidden="1" x14ac:dyDescent="0.25">
      <c r="A4567" s="4">
        <v>1000</v>
      </c>
      <c r="B4567" s="4">
        <v>12800</v>
      </c>
      <c r="C4567" s="4">
        <v>10</v>
      </c>
      <c r="D4567" s="4">
        <f t="shared" si="142"/>
        <v>283.14999999999998</v>
      </c>
      <c r="E4567" s="4">
        <v>11000</v>
      </c>
      <c r="F4567" s="25">
        <f t="shared" si="143"/>
        <v>110283151281</v>
      </c>
      <c r="G4567" s="4">
        <v>0</v>
      </c>
      <c r="H4567" s="4" t="s">
        <v>2</v>
      </c>
    </row>
    <row r="4568" spans="1:8" hidden="1" x14ac:dyDescent="0.25">
      <c r="A4568" s="4">
        <v>2000</v>
      </c>
      <c r="B4568" s="4">
        <v>12800</v>
      </c>
      <c r="C4568" s="4">
        <v>10</v>
      </c>
      <c r="D4568" s="4">
        <f t="shared" si="142"/>
        <v>283.14999999999998</v>
      </c>
      <c r="E4568" s="4">
        <v>11000</v>
      </c>
      <c r="F4568" s="25">
        <f t="shared" si="143"/>
        <v>110283151282</v>
      </c>
      <c r="G4568" s="4">
        <v>0</v>
      </c>
      <c r="H4568" s="4" t="s">
        <v>2</v>
      </c>
    </row>
    <row r="4569" spans="1:8" hidden="1" x14ac:dyDescent="0.25">
      <c r="A4569" s="4">
        <v>3000</v>
      </c>
      <c r="B4569" s="4">
        <v>12800</v>
      </c>
      <c r="C4569" s="4">
        <v>10</v>
      </c>
      <c r="D4569" s="4">
        <f t="shared" si="142"/>
        <v>283.14999999999998</v>
      </c>
      <c r="E4569" s="4">
        <v>11000</v>
      </c>
      <c r="F4569" s="25">
        <f t="shared" si="143"/>
        <v>110283151283</v>
      </c>
      <c r="G4569" s="4">
        <v>0</v>
      </c>
      <c r="H4569" s="4" t="s">
        <v>2</v>
      </c>
    </row>
    <row r="4570" spans="1:8" hidden="1" x14ac:dyDescent="0.25">
      <c r="A4570" s="4">
        <v>4000</v>
      </c>
      <c r="B4570" s="4">
        <v>12800</v>
      </c>
      <c r="C4570" s="4">
        <v>10</v>
      </c>
      <c r="D4570" s="4">
        <f t="shared" si="142"/>
        <v>283.14999999999998</v>
      </c>
      <c r="E4570" s="4">
        <v>11000</v>
      </c>
      <c r="F4570" s="25">
        <f t="shared" si="143"/>
        <v>110283151284</v>
      </c>
      <c r="G4570" s="4">
        <v>0</v>
      </c>
      <c r="H4570" s="4" t="s">
        <v>2</v>
      </c>
    </row>
    <row r="4571" spans="1:8" hidden="1" x14ac:dyDescent="0.25">
      <c r="A4571" s="4">
        <v>5000</v>
      </c>
      <c r="B4571" s="4">
        <v>12800</v>
      </c>
      <c r="C4571" s="4">
        <v>10</v>
      </c>
      <c r="D4571" s="4">
        <f t="shared" si="142"/>
        <v>283.14999999999998</v>
      </c>
      <c r="E4571" s="4">
        <v>11000</v>
      </c>
      <c r="F4571" s="25">
        <f t="shared" si="143"/>
        <v>110283151285</v>
      </c>
      <c r="G4571" s="4">
        <v>50.2</v>
      </c>
      <c r="H4571" s="4" t="s">
        <v>3</v>
      </c>
    </row>
    <row r="4572" spans="1:8" hidden="1" x14ac:dyDescent="0.25">
      <c r="A4572" s="4">
        <v>6000</v>
      </c>
      <c r="B4572" s="4">
        <v>12800</v>
      </c>
      <c r="C4572" s="4">
        <v>10</v>
      </c>
      <c r="D4572" s="4">
        <f t="shared" si="142"/>
        <v>283.14999999999998</v>
      </c>
      <c r="E4572" s="4">
        <v>11000</v>
      </c>
      <c r="F4572" s="25">
        <f t="shared" si="143"/>
        <v>110283151286</v>
      </c>
      <c r="G4572" s="4">
        <v>107.3</v>
      </c>
      <c r="H4572" s="4" t="s">
        <v>3</v>
      </c>
    </row>
    <row r="4573" spans="1:8" hidden="1" x14ac:dyDescent="0.25">
      <c r="A4573" s="4">
        <v>0</v>
      </c>
      <c r="B4573" s="4">
        <v>13000</v>
      </c>
      <c r="C4573" s="4">
        <v>10</v>
      </c>
      <c r="D4573" s="4">
        <f t="shared" si="142"/>
        <v>283.14999999999998</v>
      </c>
      <c r="E4573" s="4">
        <v>11000</v>
      </c>
      <c r="F4573" s="25">
        <f t="shared" si="143"/>
        <v>110283151300</v>
      </c>
      <c r="G4573" s="4">
        <v>0</v>
      </c>
      <c r="H4573" s="4" t="s">
        <v>2</v>
      </c>
    </row>
    <row r="4574" spans="1:8" hidden="1" x14ac:dyDescent="0.25">
      <c r="A4574" s="4">
        <v>1000</v>
      </c>
      <c r="B4574" s="4">
        <v>13000</v>
      </c>
      <c r="C4574" s="4">
        <v>10</v>
      </c>
      <c r="D4574" s="4">
        <f t="shared" si="142"/>
        <v>283.14999999999998</v>
      </c>
      <c r="E4574" s="4">
        <v>11000</v>
      </c>
      <c r="F4574" s="25">
        <f t="shared" si="143"/>
        <v>110283151301</v>
      </c>
      <c r="G4574" s="4">
        <v>0</v>
      </c>
      <c r="H4574" s="4" t="s">
        <v>2</v>
      </c>
    </row>
    <row r="4575" spans="1:8" hidden="1" x14ac:dyDescent="0.25">
      <c r="A4575" s="4">
        <v>2000</v>
      </c>
      <c r="B4575" s="4">
        <v>13000</v>
      </c>
      <c r="C4575" s="4">
        <v>10</v>
      </c>
      <c r="D4575" s="4">
        <f t="shared" si="142"/>
        <v>283.14999999999998</v>
      </c>
      <c r="E4575" s="4">
        <v>11000</v>
      </c>
      <c r="F4575" s="25">
        <f t="shared" si="143"/>
        <v>110283151302</v>
      </c>
      <c r="G4575" s="4">
        <v>0</v>
      </c>
      <c r="H4575" s="4" t="s">
        <v>2</v>
      </c>
    </row>
    <row r="4576" spans="1:8" hidden="1" x14ac:dyDescent="0.25">
      <c r="A4576" s="4">
        <v>3000</v>
      </c>
      <c r="B4576" s="4">
        <v>13000</v>
      </c>
      <c r="C4576" s="4">
        <v>10</v>
      </c>
      <c r="D4576" s="4">
        <f t="shared" si="142"/>
        <v>283.14999999999998</v>
      </c>
      <c r="E4576" s="4">
        <v>11000</v>
      </c>
      <c r="F4576" s="25">
        <f t="shared" si="143"/>
        <v>110283151303</v>
      </c>
      <c r="G4576" s="4">
        <v>0</v>
      </c>
      <c r="H4576" s="4" t="s">
        <v>2</v>
      </c>
    </row>
    <row r="4577" spans="1:8" hidden="1" x14ac:dyDescent="0.25">
      <c r="A4577" s="4">
        <v>4000</v>
      </c>
      <c r="B4577" s="4">
        <v>13000</v>
      </c>
      <c r="C4577" s="4">
        <v>10</v>
      </c>
      <c r="D4577" s="4">
        <f t="shared" si="142"/>
        <v>283.14999999999998</v>
      </c>
      <c r="E4577" s="4">
        <v>11000</v>
      </c>
      <c r="F4577" s="25">
        <f t="shared" si="143"/>
        <v>110283151304</v>
      </c>
      <c r="G4577" s="4">
        <v>0</v>
      </c>
      <c r="H4577" s="4" t="s">
        <v>2</v>
      </c>
    </row>
    <row r="4578" spans="1:8" hidden="1" x14ac:dyDescent="0.25">
      <c r="A4578" s="4">
        <v>5000</v>
      </c>
      <c r="B4578" s="4">
        <v>13000</v>
      </c>
      <c r="C4578" s="4">
        <v>10</v>
      </c>
      <c r="D4578" s="4">
        <f t="shared" si="142"/>
        <v>283.14999999999998</v>
      </c>
      <c r="E4578" s="4">
        <v>11000</v>
      </c>
      <c r="F4578" s="25">
        <f t="shared" si="143"/>
        <v>110283151305</v>
      </c>
      <c r="G4578" s="4">
        <v>82.7</v>
      </c>
      <c r="H4578" s="4" t="s">
        <v>3</v>
      </c>
    </row>
    <row r="4579" spans="1:8" hidden="1" x14ac:dyDescent="0.25">
      <c r="A4579" s="4">
        <v>6000</v>
      </c>
      <c r="B4579" s="4">
        <v>13000</v>
      </c>
      <c r="C4579" s="4">
        <v>10</v>
      </c>
      <c r="D4579" s="4">
        <f t="shared" si="142"/>
        <v>283.14999999999998</v>
      </c>
      <c r="E4579" s="4">
        <v>11000</v>
      </c>
      <c r="F4579" s="25">
        <f t="shared" si="143"/>
        <v>110283151306</v>
      </c>
      <c r="G4579" s="4">
        <v>125.1</v>
      </c>
      <c r="H4579" s="4" t="s">
        <v>3</v>
      </c>
    </row>
    <row r="4580" spans="1:8" hidden="1" x14ac:dyDescent="0.25">
      <c r="A4580" s="4">
        <v>0</v>
      </c>
      <c r="B4580" s="4">
        <v>13500</v>
      </c>
      <c r="C4580" s="4">
        <v>10</v>
      </c>
      <c r="D4580" s="4">
        <f t="shared" si="142"/>
        <v>283.14999999999998</v>
      </c>
      <c r="E4580" s="4">
        <v>11000</v>
      </c>
      <c r="F4580" s="25">
        <f t="shared" si="143"/>
        <v>110283151350</v>
      </c>
      <c r="G4580" s="4">
        <v>0</v>
      </c>
      <c r="H4580" s="4" t="s">
        <v>2</v>
      </c>
    </row>
    <row r="4581" spans="1:8" hidden="1" x14ac:dyDescent="0.25">
      <c r="A4581" s="4">
        <v>1000</v>
      </c>
      <c r="B4581" s="4">
        <v>13500</v>
      </c>
      <c r="C4581" s="4">
        <v>10</v>
      </c>
      <c r="D4581" s="4">
        <f t="shared" si="142"/>
        <v>283.14999999999998</v>
      </c>
      <c r="E4581" s="4">
        <v>11000</v>
      </c>
      <c r="F4581" s="25">
        <f t="shared" si="143"/>
        <v>110283151351</v>
      </c>
      <c r="G4581" s="4">
        <v>0</v>
      </c>
      <c r="H4581" s="4" t="s">
        <v>2</v>
      </c>
    </row>
    <row r="4582" spans="1:8" hidden="1" x14ac:dyDescent="0.25">
      <c r="A4582" s="4">
        <v>2000</v>
      </c>
      <c r="B4582" s="4">
        <v>13500</v>
      </c>
      <c r="C4582" s="4">
        <v>10</v>
      </c>
      <c r="D4582" s="4">
        <f t="shared" si="142"/>
        <v>283.14999999999998</v>
      </c>
      <c r="E4582" s="4">
        <v>11000</v>
      </c>
      <c r="F4582" s="25">
        <f t="shared" si="143"/>
        <v>110283151352</v>
      </c>
      <c r="G4582" s="4">
        <v>0</v>
      </c>
      <c r="H4582" s="4" t="s">
        <v>2</v>
      </c>
    </row>
    <row r="4583" spans="1:8" hidden="1" x14ac:dyDescent="0.25">
      <c r="A4583" s="4">
        <v>3000</v>
      </c>
      <c r="B4583" s="4">
        <v>13500</v>
      </c>
      <c r="C4583" s="4">
        <v>10</v>
      </c>
      <c r="D4583" s="4">
        <f t="shared" si="142"/>
        <v>283.14999999999998</v>
      </c>
      <c r="E4583" s="4">
        <v>11000</v>
      </c>
      <c r="F4583" s="25">
        <f t="shared" si="143"/>
        <v>110283151353</v>
      </c>
      <c r="G4583" s="4">
        <v>0</v>
      </c>
      <c r="H4583" s="4" t="s">
        <v>2</v>
      </c>
    </row>
    <row r="4584" spans="1:8" hidden="1" x14ac:dyDescent="0.25">
      <c r="A4584" s="4">
        <v>4000</v>
      </c>
      <c r="B4584" s="4">
        <v>13500</v>
      </c>
      <c r="C4584" s="4">
        <v>10</v>
      </c>
      <c r="D4584" s="4">
        <f t="shared" si="142"/>
        <v>283.14999999999998</v>
      </c>
      <c r="E4584" s="4">
        <v>11000</v>
      </c>
      <c r="F4584" s="25">
        <f t="shared" si="143"/>
        <v>110283151354</v>
      </c>
      <c r="G4584" s="4">
        <v>79.5</v>
      </c>
      <c r="H4584" s="4" t="s">
        <v>3</v>
      </c>
    </row>
    <row r="4585" spans="1:8" hidden="1" x14ac:dyDescent="0.25">
      <c r="A4585" s="4">
        <v>5000</v>
      </c>
      <c r="B4585" s="4">
        <v>13500</v>
      </c>
      <c r="C4585" s="4">
        <v>10</v>
      </c>
      <c r="D4585" s="4">
        <f t="shared" si="142"/>
        <v>283.14999999999998</v>
      </c>
      <c r="E4585" s="4">
        <v>11000</v>
      </c>
      <c r="F4585" s="25">
        <f t="shared" si="143"/>
        <v>110283151355</v>
      </c>
      <c r="G4585" s="4">
        <v>126.6</v>
      </c>
      <c r="H4585" s="4" t="s">
        <v>3</v>
      </c>
    </row>
    <row r="4586" spans="1:8" hidden="1" x14ac:dyDescent="0.25">
      <c r="A4586" s="4">
        <v>6000</v>
      </c>
      <c r="B4586" s="4">
        <v>13500</v>
      </c>
      <c r="C4586" s="4">
        <v>10</v>
      </c>
      <c r="D4586" s="4">
        <f t="shared" si="142"/>
        <v>283.14999999999998</v>
      </c>
      <c r="E4586" s="4">
        <v>11000</v>
      </c>
      <c r="F4586" s="25">
        <f t="shared" si="143"/>
        <v>110283151356</v>
      </c>
      <c r="G4586" s="4">
        <v>999999</v>
      </c>
      <c r="H4586" s="4" t="s">
        <v>2</v>
      </c>
    </row>
    <row r="4587" spans="1:8" hidden="1" x14ac:dyDescent="0.25">
      <c r="A4587" s="4">
        <v>0</v>
      </c>
      <c r="B4587" s="4">
        <v>14000</v>
      </c>
      <c r="C4587" s="4">
        <v>10</v>
      </c>
      <c r="D4587" s="4">
        <f t="shared" si="142"/>
        <v>283.14999999999998</v>
      </c>
      <c r="E4587" s="4">
        <v>11000</v>
      </c>
      <c r="F4587" s="25">
        <f t="shared" si="143"/>
        <v>110283151400</v>
      </c>
      <c r="G4587" s="4">
        <v>0</v>
      </c>
      <c r="H4587" s="4" t="s">
        <v>2</v>
      </c>
    </row>
    <row r="4588" spans="1:8" hidden="1" x14ac:dyDescent="0.25">
      <c r="A4588" s="4">
        <v>1000</v>
      </c>
      <c r="B4588" s="4">
        <v>14000</v>
      </c>
      <c r="C4588" s="4">
        <v>10</v>
      </c>
      <c r="D4588" s="4">
        <f t="shared" si="142"/>
        <v>283.14999999999998</v>
      </c>
      <c r="E4588" s="4">
        <v>11000</v>
      </c>
      <c r="F4588" s="25">
        <f t="shared" si="143"/>
        <v>110283151401</v>
      </c>
      <c r="G4588" s="4">
        <v>0</v>
      </c>
      <c r="H4588" s="4" t="s">
        <v>2</v>
      </c>
    </row>
    <row r="4589" spans="1:8" hidden="1" x14ac:dyDescent="0.25">
      <c r="A4589" s="4">
        <v>2000</v>
      </c>
      <c r="B4589" s="4">
        <v>14000</v>
      </c>
      <c r="C4589" s="4">
        <v>10</v>
      </c>
      <c r="D4589" s="4">
        <f t="shared" si="142"/>
        <v>283.14999999999998</v>
      </c>
      <c r="E4589" s="4">
        <v>11000</v>
      </c>
      <c r="F4589" s="25">
        <f t="shared" si="143"/>
        <v>110283151402</v>
      </c>
      <c r="G4589" s="4">
        <v>0</v>
      </c>
      <c r="H4589" s="4" t="s">
        <v>2</v>
      </c>
    </row>
    <row r="4590" spans="1:8" hidden="1" x14ac:dyDescent="0.25">
      <c r="A4590" s="4">
        <v>3000</v>
      </c>
      <c r="B4590" s="4">
        <v>14000</v>
      </c>
      <c r="C4590" s="4">
        <v>10</v>
      </c>
      <c r="D4590" s="4">
        <f t="shared" si="142"/>
        <v>283.14999999999998</v>
      </c>
      <c r="E4590" s="4">
        <v>11000</v>
      </c>
      <c r="F4590" s="25">
        <f t="shared" si="143"/>
        <v>110283151403</v>
      </c>
      <c r="G4590" s="4">
        <v>78.900000000000006</v>
      </c>
      <c r="H4590" s="4" t="s">
        <v>3</v>
      </c>
    </row>
    <row r="4591" spans="1:8" hidden="1" x14ac:dyDescent="0.25">
      <c r="A4591" s="4">
        <v>4000</v>
      </c>
      <c r="B4591" s="4">
        <v>14000</v>
      </c>
      <c r="C4591" s="4">
        <v>10</v>
      </c>
      <c r="D4591" s="4">
        <f t="shared" si="142"/>
        <v>283.14999999999998</v>
      </c>
      <c r="E4591" s="4">
        <v>11000</v>
      </c>
      <c r="F4591" s="25">
        <f t="shared" si="143"/>
        <v>110283151404</v>
      </c>
      <c r="G4591" s="4">
        <v>126.4</v>
      </c>
      <c r="H4591" s="4" t="s">
        <v>3</v>
      </c>
    </row>
    <row r="4592" spans="1:8" hidden="1" x14ac:dyDescent="0.25">
      <c r="A4592" s="4">
        <v>5000</v>
      </c>
      <c r="B4592" s="4">
        <v>14000</v>
      </c>
      <c r="C4592" s="4">
        <v>10</v>
      </c>
      <c r="D4592" s="4">
        <f t="shared" si="142"/>
        <v>283.14999999999998</v>
      </c>
      <c r="E4592" s="4">
        <v>11000</v>
      </c>
      <c r="F4592" s="25">
        <f t="shared" si="143"/>
        <v>110283151405</v>
      </c>
      <c r="G4592" s="4">
        <v>999999</v>
      </c>
      <c r="H4592" s="4" t="s">
        <v>2</v>
      </c>
    </row>
    <row r="4593" spans="1:8" hidden="1" x14ac:dyDescent="0.25">
      <c r="A4593" s="4">
        <v>6000</v>
      </c>
      <c r="B4593" s="4">
        <v>14000</v>
      </c>
      <c r="C4593" s="4">
        <v>10</v>
      </c>
      <c r="D4593" s="4">
        <f t="shared" si="142"/>
        <v>283.14999999999998</v>
      </c>
      <c r="E4593" s="4">
        <v>11000</v>
      </c>
      <c r="F4593" s="25">
        <f t="shared" si="143"/>
        <v>110283151406</v>
      </c>
      <c r="G4593" s="4">
        <v>999999</v>
      </c>
      <c r="H4593" s="4" t="s">
        <v>2</v>
      </c>
    </row>
    <row r="4594" spans="1:8" hidden="1" x14ac:dyDescent="0.25">
      <c r="A4594" s="4">
        <v>0</v>
      </c>
      <c r="B4594" s="4">
        <v>11000</v>
      </c>
      <c r="C4594" s="4">
        <v>15</v>
      </c>
      <c r="D4594" s="4">
        <f t="shared" si="142"/>
        <v>288.14999999999998</v>
      </c>
      <c r="E4594" s="4">
        <v>11000</v>
      </c>
      <c r="F4594" s="25">
        <f t="shared" si="143"/>
        <v>110288151100</v>
      </c>
      <c r="G4594" s="4">
        <v>0</v>
      </c>
      <c r="H4594" s="4" t="s">
        <v>2</v>
      </c>
    </row>
    <row r="4595" spans="1:8" hidden="1" x14ac:dyDescent="0.25">
      <c r="A4595" s="4">
        <v>1000</v>
      </c>
      <c r="B4595" s="4">
        <v>11000</v>
      </c>
      <c r="C4595" s="4">
        <v>15</v>
      </c>
      <c r="D4595" s="4">
        <f t="shared" si="142"/>
        <v>288.14999999999998</v>
      </c>
      <c r="E4595" s="4">
        <v>11000</v>
      </c>
      <c r="F4595" s="25">
        <f t="shared" si="143"/>
        <v>110288151101</v>
      </c>
      <c r="G4595" s="4">
        <v>0</v>
      </c>
      <c r="H4595" s="4" t="s">
        <v>2</v>
      </c>
    </row>
    <row r="4596" spans="1:8" hidden="1" x14ac:dyDescent="0.25">
      <c r="A4596" s="4">
        <v>2000</v>
      </c>
      <c r="B4596" s="4">
        <v>11000</v>
      </c>
      <c r="C4596" s="4">
        <v>15</v>
      </c>
      <c r="D4596" s="4">
        <f t="shared" si="142"/>
        <v>288.14999999999998</v>
      </c>
      <c r="E4596" s="4">
        <v>11000</v>
      </c>
      <c r="F4596" s="25">
        <f t="shared" si="143"/>
        <v>110288151102</v>
      </c>
      <c r="G4596" s="4">
        <v>0</v>
      </c>
      <c r="H4596" s="4" t="s">
        <v>2</v>
      </c>
    </row>
    <row r="4597" spans="1:8" hidden="1" x14ac:dyDescent="0.25">
      <c r="A4597" s="4">
        <v>3000</v>
      </c>
      <c r="B4597" s="4">
        <v>11000</v>
      </c>
      <c r="C4597" s="4">
        <v>15</v>
      </c>
      <c r="D4597" s="4">
        <f t="shared" si="142"/>
        <v>288.14999999999998</v>
      </c>
      <c r="E4597" s="4">
        <v>11000</v>
      </c>
      <c r="F4597" s="25">
        <f t="shared" si="143"/>
        <v>110288151103</v>
      </c>
      <c r="G4597" s="4">
        <v>0</v>
      </c>
      <c r="H4597" s="4" t="s">
        <v>2</v>
      </c>
    </row>
    <row r="4598" spans="1:8" hidden="1" x14ac:dyDescent="0.25">
      <c r="A4598" s="4">
        <v>4000</v>
      </c>
      <c r="B4598" s="4">
        <v>11000</v>
      </c>
      <c r="C4598" s="4">
        <v>15</v>
      </c>
      <c r="D4598" s="4">
        <f t="shared" si="142"/>
        <v>288.14999999999998</v>
      </c>
      <c r="E4598" s="4">
        <v>11000</v>
      </c>
      <c r="F4598" s="25">
        <f t="shared" si="143"/>
        <v>110288151104</v>
      </c>
      <c r="G4598" s="4">
        <v>0</v>
      </c>
      <c r="H4598" s="4" t="s">
        <v>2</v>
      </c>
    </row>
    <row r="4599" spans="1:8" hidden="1" x14ac:dyDescent="0.25">
      <c r="A4599" s="4">
        <v>5000</v>
      </c>
      <c r="B4599" s="4">
        <v>11000</v>
      </c>
      <c r="C4599" s="4">
        <v>15</v>
      </c>
      <c r="D4599" s="4">
        <f t="shared" si="142"/>
        <v>288.14999999999998</v>
      </c>
      <c r="E4599" s="4">
        <v>11000</v>
      </c>
      <c r="F4599" s="25">
        <f t="shared" si="143"/>
        <v>110288151105</v>
      </c>
      <c r="G4599" s="4">
        <v>0</v>
      </c>
      <c r="H4599" s="4" t="s">
        <v>2</v>
      </c>
    </row>
    <row r="4600" spans="1:8" hidden="1" x14ac:dyDescent="0.25">
      <c r="A4600" s="4">
        <v>6000</v>
      </c>
      <c r="B4600" s="4">
        <v>11000</v>
      </c>
      <c r="C4600" s="4">
        <v>15</v>
      </c>
      <c r="D4600" s="4">
        <f t="shared" si="142"/>
        <v>288.14999999999998</v>
      </c>
      <c r="E4600" s="4">
        <v>11000</v>
      </c>
      <c r="F4600" s="25">
        <f t="shared" si="143"/>
        <v>110288151106</v>
      </c>
      <c r="G4600" s="4">
        <v>0</v>
      </c>
      <c r="H4600" s="4" t="s">
        <v>2</v>
      </c>
    </row>
    <row r="4601" spans="1:8" hidden="1" x14ac:dyDescent="0.25">
      <c r="A4601" s="4">
        <v>0</v>
      </c>
      <c r="B4601" s="4">
        <v>11500</v>
      </c>
      <c r="C4601" s="4">
        <v>15</v>
      </c>
      <c r="D4601" s="4">
        <f t="shared" si="142"/>
        <v>288.14999999999998</v>
      </c>
      <c r="E4601" s="4">
        <v>11000</v>
      </c>
      <c r="F4601" s="25">
        <f t="shared" si="143"/>
        <v>110288151150</v>
      </c>
      <c r="G4601" s="4">
        <v>0</v>
      </c>
      <c r="H4601" s="4" t="s">
        <v>2</v>
      </c>
    </row>
    <row r="4602" spans="1:8" hidden="1" x14ac:dyDescent="0.25">
      <c r="A4602" s="4">
        <v>1000</v>
      </c>
      <c r="B4602" s="4">
        <v>11500</v>
      </c>
      <c r="C4602" s="4">
        <v>15</v>
      </c>
      <c r="D4602" s="4">
        <f t="shared" si="142"/>
        <v>288.14999999999998</v>
      </c>
      <c r="E4602" s="4">
        <v>11000</v>
      </c>
      <c r="F4602" s="25">
        <f t="shared" si="143"/>
        <v>110288151151</v>
      </c>
      <c r="G4602" s="4">
        <v>0</v>
      </c>
      <c r="H4602" s="4" t="s">
        <v>2</v>
      </c>
    </row>
    <row r="4603" spans="1:8" hidden="1" x14ac:dyDescent="0.25">
      <c r="A4603" s="4">
        <v>2000</v>
      </c>
      <c r="B4603" s="4">
        <v>11500</v>
      </c>
      <c r="C4603" s="4">
        <v>15</v>
      </c>
      <c r="D4603" s="4">
        <f t="shared" si="142"/>
        <v>288.14999999999998</v>
      </c>
      <c r="E4603" s="4">
        <v>11000</v>
      </c>
      <c r="F4603" s="25">
        <f t="shared" si="143"/>
        <v>110288151152</v>
      </c>
      <c r="G4603" s="4">
        <v>0</v>
      </c>
      <c r="H4603" s="4" t="s">
        <v>2</v>
      </c>
    </row>
    <row r="4604" spans="1:8" hidden="1" x14ac:dyDescent="0.25">
      <c r="A4604" s="4">
        <v>3000</v>
      </c>
      <c r="B4604" s="4">
        <v>11500</v>
      </c>
      <c r="C4604" s="4">
        <v>15</v>
      </c>
      <c r="D4604" s="4">
        <f t="shared" si="142"/>
        <v>288.14999999999998</v>
      </c>
      <c r="E4604" s="4">
        <v>11000</v>
      </c>
      <c r="F4604" s="25">
        <f t="shared" si="143"/>
        <v>110288151153</v>
      </c>
      <c r="G4604" s="4">
        <v>0</v>
      </c>
      <c r="H4604" s="4" t="s">
        <v>2</v>
      </c>
    </row>
    <row r="4605" spans="1:8" hidden="1" x14ac:dyDescent="0.25">
      <c r="A4605" s="4">
        <v>4000</v>
      </c>
      <c r="B4605" s="4">
        <v>11500</v>
      </c>
      <c r="C4605" s="4">
        <v>15</v>
      </c>
      <c r="D4605" s="4">
        <f t="shared" si="142"/>
        <v>288.14999999999998</v>
      </c>
      <c r="E4605" s="4">
        <v>11000</v>
      </c>
      <c r="F4605" s="25">
        <f t="shared" si="143"/>
        <v>110288151154</v>
      </c>
      <c r="G4605" s="4">
        <v>0</v>
      </c>
      <c r="H4605" s="4" t="s">
        <v>2</v>
      </c>
    </row>
    <row r="4606" spans="1:8" hidden="1" x14ac:dyDescent="0.25">
      <c r="A4606" s="4">
        <v>5000</v>
      </c>
      <c r="B4606" s="4">
        <v>11500</v>
      </c>
      <c r="C4606" s="4">
        <v>15</v>
      </c>
      <c r="D4606" s="4">
        <f t="shared" si="142"/>
        <v>288.14999999999998</v>
      </c>
      <c r="E4606" s="4">
        <v>11000</v>
      </c>
      <c r="F4606" s="25">
        <f t="shared" si="143"/>
        <v>110288151155</v>
      </c>
      <c r="G4606" s="4">
        <v>0</v>
      </c>
      <c r="H4606" s="4" t="s">
        <v>2</v>
      </c>
    </row>
    <row r="4607" spans="1:8" hidden="1" x14ac:dyDescent="0.25">
      <c r="A4607" s="4">
        <v>6000</v>
      </c>
      <c r="B4607" s="4">
        <v>11500</v>
      </c>
      <c r="C4607" s="4">
        <v>15</v>
      </c>
      <c r="D4607" s="4">
        <f t="shared" si="142"/>
        <v>288.14999999999998</v>
      </c>
      <c r="E4607" s="4">
        <v>11000</v>
      </c>
      <c r="F4607" s="25">
        <f t="shared" si="143"/>
        <v>110288151156</v>
      </c>
      <c r="G4607" s="4">
        <v>0</v>
      </c>
      <c r="H4607" s="4" t="s">
        <v>2</v>
      </c>
    </row>
    <row r="4608" spans="1:8" hidden="1" x14ac:dyDescent="0.25">
      <c r="A4608" s="4">
        <v>0</v>
      </c>
      <c r="B4608" s="4">
        <v>12000</v>
      </c>
      <c r="C4608" s="4">
        <v>15</v>
      </c>
      <c r="D4608" s="4">
        <f t="shared" si="142"/>
        <v>288.14999999999998</v>
      </c>
      <c r="E4608" s="4">
        <v>11000</v>
      </c>
      <c r="F4608" s="25">
        <f t="shared" si="143"/>
        <v>110288151200</v>
      </c>
      <c r="G4608" s="4">
        <v>0</v>
      </c>
      <c r="H4608" s="4" t="s">
        <v>2</v>
      </c>
    </row>
    <row r="4609" spans="1:8" hidden="1" x14ac:dyDescent="0.25">
      <c r="A4609" s="4">
        <v>1000</v>
      </c>
      <c r="B4609" s="4">
        <v>12000</v>
      </c>
      <c r="C4609" s="4">
        <v>15</v>
      </c>
      <c r="D4609" s="4">
        <f t="shared" si="142"/>
        <v>288.14999999999998</v>
      </c>
      <c r="E4609" s="4">
        <v>11000</v>
      </c>
      <c r="F4609" s="25">
        <f t="shared" si="143"/>
        <v>110288151201</v>
      </c>
      <c r="G4609" s="4">
        <v>0</v>
      </c>
      <c r="H4609" s="4" t="s">
        <v>2</v>
      </c>
    </row>
    <row r="4610" spans="1:8" hidden="1" x14ac:dyDescent="0.25">
      <c r="A4610" s="4">
        <v>2000</v>
      </c>
      <c r="B4610" s="4">
        <v>12000</v>
      </c>
      <c r="C4610" s="4">
        <v>15</v>
      </c>
      <c r="D4610" s="4">
        <f t="shared" ref="D4610:D4673" si="144">C4610+273.15</f>
        <v>288.14999999999998</v>
      </c>
      <c r="E4610" s="4">
        <v>11000</v>
      </c>
      <c r="F4610" s="25">
        <f t="shared" ref="F4610:F4673" si="145">E4610*10^7+D4610*10^6+B4610/10+A4610/1000</f>
        <v>110288151202</v>
      </c>
      <c r="G4610" s="4">
        <v>0</v>
      </c>
      <c r="H4610" s="4" t="s">
        <v>2</v>
      </c>
    </row>
    <row r="4611" spans="1:8" hidden="1" x14ac:dyDescent="0.25">
      <c r="A4611" s="4">
        <v>3000</v>
      </c>
      <c r="B4611" s="4">
        <v>12000</v>
      </c>
      <c r="C4611" s="4">
        <v>15</v>
      </c>
      <c r="D4611" s="4">
        <f t="shared" si="144"/>
        <v>288.14999999999998</v>
      </c>
      <c r="E4611" s="4">
        <v>11000</v>
      </c>
      <c r="F4611" s="25">
        <f t="shared" si="145"/>
        <v>110288151203</v>
      </c>
      <c r="G4611" s="4">
        <v>0</v>
      </c>
      <c r="H4611" s="4" t="s">
        <v>2</v>
      </c>
    </row>
    <row r="4612" spans="1:8" hidden="1" x14ac:dyDescent="0.25">
      <c r="A4612" s="4">
        <v>4000</v>
      </c>
      <c r="B4612" s="4">
        <v>12000</v>
      </c>
      <c r="C4612" s="4">
        <v>15</v>
      </c>
      <c r="D4612" s="4">
        <f t="shared" si="144"/>
        <v>288.14999999999998</v>
      </c>
      <c r="E4612" s="4">
        <v>11000</v>
      </c>
      <c r="F4612" s="25">
        <f t="shared" si="145"/>
        <v>110288151204</v>
      </c>
      <c r="G4612" s="4">
        <v>0</v>
      </c>
      <c r="H4612" s="4" t="s">
        <v>2</v>
      </c>
    </row>
    <row r="4613" spans="1:8" hidden="1" x14ac:dyDescent="0.25">
      <c r="A4613" s="4">
        <v>5000</v>
      </c>
      <c r="B4613" s="4">
        <v>12000</v>
      </c>
      <c r="C4613" s="4">
        <v>15</v>
      </c>
      <c r="D4613" s="4">
        <f t="shared" si="144"/>
        <v>288.14999999999998</v>
      </c>
      <c r="E4613" s="4">
        <v>11000</v>
      </c>
      <c r="F4613" s="25">
        <f t="shared" si="145"/>
        <v>110288151205</v>
      </c>
      <c r="G4613" s="4">
        <v>0</v>
      </c>
      <c r="H4613" s="4" t="s">
        <v>2</v>
      </c>
    </row>
    <row r="4614" spans="1:8" hidden="1" x14ac:dyDescent="0.25">
      <c r="A4614" s="4">
        <v>6000</v>
      </c>
      <c r="B4614" s="4">
        <v>12000</v>
      </c>
      <c r="C4614" s="4">
        <v>15</v>
      </c>
      <c r="D4614" s="4">
        <f t="shared" si="144"/>
        <v>288.14999999999998</v>
      </c>
      <c r="E4614" s="4">
        <v>11000</v>
      </c>
      <c r="F4614" s="25">
        <f t="shared" si="145"/>
        <v>110288151206</v>
      </c>
      <c r="G4614" s="4">
        <v>31.8</v>
      </c>
      <c r="H4614" s="4" t="s">
        <v>5</v>
      </c>
    </row>
    <row r="4615" spans="1:8" hidden="1" x14ac:dyDescent="0.25">
      <c r="A4615" s="4">
        <v>0</v>
      </c>
      <c r="B4615" s="4">
        <v>12500</v>
      </c>
      <c r="C4615" s="4">
        <v>15</v>
      </c>
      <c r="D4615" s="4">
        <f t="shared" si="144"/>
        <v>288.14999999999998</v>
      </c>
      <c r="E4615" s="4">
        <v>11000</v>
      </c>
      <c r="F4615" s="25">
        <f t="shared" si="145"/>
        <v>110288151250</v>
      </c>
      <c r="G4615" s="4">
        <v>0</v>
      </c>
      <c r="H4615" s="4" t="s">
        <v>2</v>
      </c>
    </row>
    <row r="4616" spans="1:8" hidden="1" x14ac:dyDescent="0.25">
      <c r="A4616" s="4">
        <v>1000</v>
      </c>
      <c r="B4616" s="4">
        <v>12500</v>
      </c>
      <c r="C4616" s="4">
        <v>15</v>
      </c>
      <c r="D4616" s="4">
        <f t="shared" si="144"/>
        <v>288.14999999999998</v>
      </c>
      <c r="E4616" s="4">
        <v>11000</v>
      </c>
      <c r="F4616" s="25">
        <f t="shared" si="145"/>
        <v>110288151251</v>
      </c>
      <c r="G4616" s="4">
        <v>0</v>
      </c>
      <c r="H4616" s="4" t="s">
        <v>2</v>
      </c>
    </row>
    <row r="4617" spans="1:8" hidden="1" x14ac:dyDescent="0.25">
      <c r="A4617" s="4">
        <v>2000</v>
      </c>
      <c r="B4617" s="4">
        <v>12500</v>
      </c>
      <c r="C4617" s="4">
        <v>15</v>
      </c>
      <c r="D4617" s="4">
        <f t="shared" si="144"/>
        <v>288.14999999999998</v>
      </c>
      <c r="E4617" s="4">
        <v>11000</v>
      </c>
      <c r="F4617" s="25">
        <f t="shared" si="145"/>
        <v>110288151252</v>
      </c>
      <c r="G4617" s="4">
        <v>0</v>
      </c>
      <c r="H4617" s="4" t="s">
        <v>2</v>
      </c>
    </row>
    <row r="4618" spans="1:8" hidden="1" x14ac:dyDescent="0.25">
      <c r="A4618" s="4">
        <v>3000</v>
      </c>
      <c r="B4618" s="4">
        <v>12500</v>
      </c>
      <c r="C4618" s="4">
        <v>15</v>
      </c>
      <c r="D4618" s="4">
        <f t="shared" si="144"/>
        <v>288.14999999999998</v>
      </c>
      <c r="E4618" s="4">
        <v>11000</v>
      </c>
      <c r="F4618" s="25">
        <f t="shared" si="145"/>
        <v>110288151253</v>
      </c>
      <c r="G4618" s="4">
        <v>0</v>
      </c>
      <c r="H4618" s="4" t="s">
        <v>2</v>
      </c>
    </row>
    <row r="4619" spans="1:8" hidden="1" x14ac:dyDescent="0.25">
      <c r="A4619" s="4">
        <v>4000</v>
      </c>
      <c r="B4619" s="4">
        <v>12500</v>
      </c>
      <c r="C4619" s="4">
        <v>15</v>
      </c>
      <c r="D4619" s="4">
        <f t="shared" si="144"/>
        <v>288.14999999999998</v>
      </c>
      <c r="E4619" s="4">
        <v>11000</v>
      </c>
      <c r="F4619" s="25">
        <f t="shared" si="145"/>
        <v>110288151254</v>
      </c>
      <c r="G4619" s="4">
        <v>0</v>
      </c>
      <c r="H4619" s="4" t="s">
        <v>2</v>
      </c>
    </row>
    <row r="4620" spans="1:8" hidden="1" x14ac:dyDescent="0.25">
      <c r="A4620" s="4">
        <v>5000</v>
      </c>
      <c r="B4620" s="4">
        <v>12500</v>
      </c>
      <c r="C4620" s="4">
        <v>15</v>
      </c>
      <c r="D4620" s="4">
        <f t="shared" si="144"/>
        <v>288.14999999999998</v>
      </c>
      <c r="E4620" s="4">
        <v>11000</v>
      </c>
      <c r="F4620" s="25">
        <f t="shared" si="145"/>
        <v>110288151255</v>
      </c>
      <c r="G4620" s="4">
        <v>47.7</v>
      </c>
      <c r="H4620" s="4" t="s">
        <v>3</v>
      </c>
    </row>
    <row r="4621" spans="1:8" hidden="1" x14ac:dyDescent="0.25">
      <c r="A4621" s="4">
        <v>6000</v>
      </c>
      <c r="B4621" s="4">
        <v>12500</v>
      </c>
      <c r="C4621" s="4">
        <v>15</v>
      </c>
      <c r="D4621" s="4">
        <f t="shared" si="144"/>
        <v>288.14999999999998</v>
      </c>
      <c r="E4621" s="4">
        <v>11000</v>
      </c>
      <c r="F4621" s="25">
        <f t="shared" si="145"/>
        <v>110288151256</v>
      </c>
      <c r="G4621" s="4">
        <v>104.3</v>
      </c>
      <c r="H4621" s="4" t="s">
        <v>3</v>
      </c>
    </row>
    <row r="4622" spans="1:8" hidden="1" x14ac:dyDescent="0.25">
      <c r="A4622" s="4">
        <v>0</v>
      </c>
      <c r="B4622" s="4">
        <v>12800</v>
      </c>
      <c r="C4622" s="4">
        <v>15</v>
      </c>
      <c r="D4622" s="4">
        <f t="shared" si="144"/>
        <v>288.14999999999998</v>
      </c>
      <c r="E4622" s="4">
        <v>11000</v>
      </c>
      <c r="F4622" s="25">
        <f t="shared" si="145"/>
        <v>110288151280</v>
      </c>
      <c r="G4622" s="4">
        <v>0</v>
      </c>
      <c r="H4622" s="4" t="s">
        <v>2</v>
      </c>
    </row>
    <row r="4623" spans="1:8" hidden="1" x14ac:dyDescent="0.25">
      <c r="A4623" s="4">
        <v>1000</v>
      </c>
      <c r="B4623" s="4">
        <v>12800</v>
      </c>
      <c r="C4623" s="4">
        <v>15</v>
      </c>
      <c r="D4623" s="4">
        <f t="shared" si="144"/>
        <v>288.14999999999998</v>
      </c>
      <c r="E4623" s="4">
        <v>11000</v>
      </c>
      <c r="F4623" s="25">
        <f t="shared" si="145"/>
        <v>110288151281</v>
      </c>
      <c r="G4623" s="4">
        <v>0</v>
      </c>
      <c r="H4623" s="4" t="s">
        <v>2</v>
      </c>
    </row>
    <row r="4624" spans="1:8" hidden="1" x14ac:dyDescent="0.25">
      <c r="A4624" s="4">
        <v>2000</v>
      </c>
      <c r="B4624" s="4">
        <v>12800</v>
      </c>
      <c r="C4624" s="4">
        <v>15</v>
      </c>
      <c r="D4624" s="4">
        <f t="shared" si="144"/>
        <v>288.14999999999998</v>
      </c>
      <c r="E4624" s="4">
        <v>11000</v>
      </c>
      <c r="F4624" s="25">
        <f t="shared" si="145"/>
        <v>110288151282</v>
      </c>
      <c r="G4624" s="4">
        <v>0</v>
      </c>
      <c r="H4624" s="4" t="s">
        <v>2</v>
      </c>
    </row>
    <row r="4625" spans="1:8" hidden="1" x14ac:dyDescent="0.25">
      <c r="A4625" s="4">
        <v>3000</v>
      </c>
      <c r="B4625" s="4">
        <v>12800</v>
      </c>
      <c r="C4625" s="4">
        <v>15</v>
      </c>
      <c r="D4625" s="4">
        <f t="shared" si="144"/>
        <v>288.14999999999998</v>
      </c>
      <c r="E4625" s="4">
        <v>11000</v>
      </c>
      <c r="F4625" s="25">
        <f t="shared" si="145"/>
        <v>110288151283</v>
      </c>
      <c r="G4625" s="4">
        <v>0</v>
      </c>
      <c r="H4625" s="4" t="s">
        <v>2</v>
      </c>
    </row>
    <row r="4626" spans="1:8" hidden="1" x14ac:dyDescent="0.25">
      <c r="A4626" s="4">
        <v>4000</v>
      </c>
      <c r="B4626" s="4">
        <v>12800</v>
      </c>
      <c r="C4626" s="4">
        <v>15</v>
      </c>
      <c r="D4626" s="4">
        <f t="shared" si="144"/>
        <v>288.14999999999998</v>
      </c>
      <c r="E4626" s="4">
        <v>11000</v>
      </c>
      <c r="F4626" s="25">
        <f t="shared" si="145"/>
        <v>110288151284</v>
      </c>
      <c r="G4626" s="4">
        <v>0</v>
      </c>
      <c r="H4626" s="4" t="s">
        <v>2</v>
      </c>
    </row>
    <row r="4627" spans="1:8" hidden="1" x14ac:dyDescent="0.25">
      <c r="A4627" s="4">
        <v>5000</v>
      </c>
      <c r="B4627" s="4">
        <v>12800</v>
      </c>
      <c r="C4627" s="4">
        <v>15</v>
      </c>
      <c r="D4627" s="4">
        <f t="shared" si="144"/>
        <v>288.14999999999998</v>
      </c>
      <c r="E4627" s="4">
        <v>11000</v>
      </c>
      <c r="F4627" s="25">
        <f t="shared" si="145"/>
        <v>110288151285</v>
      </c>
      <c r="G4627" s="4">
        <v>89.9</v>
      </c>
      <c r="H4627" s="4" t="s">
        <v>3</v>
      </c>
    </row>
    <row r="4628" spans="1:8" hidden="1" x14ac:dyDescent="0.25">
      <c r="A4628" s="4">
        <v>6000</v>
      </c>
      <c r="B4628" s="4">
        <v>12800</v>
      </c>
      <c r="C4628" s="4">
        <v>15</v>
      </c>
      <c r="D4628" s="4">
        <f t="shared" si="144"/>
        <v>288.14999999999998</v>
      </c>
      <c r="E4628" s="4">
        <v>11000</v>
      </c>
      <c r="F4628" s="25">
        <f t="shared" si="145"/>
        <v>110288151286</v>
      </c>
      <c r="G4628" s="4">
        <v>127.7</v>
      </c>
      <c r="H4628" s="4" t="s">
        <v>3</v>
      </c>
    </row>
    <row r="4629" spans="1:8" hidden="1" x14ac:dyDescent="0.25">
      <c r="A4629" s="4">
        <v>0</v>
      </c>
      <c r="B4629" s="4">
        <v>13000</v>
      </c>
      <c r="C4629" s="4">
        <v>15</v>
      </c>
      <c r="D4629" s="4">
        <f t="shared" si="144"/>
        <v>288.14999999999998</v>
      </c>
      <c r="E4629" s="4">
        <v>11000</v>
      </c>
      <c r="F4629" s="25">
        <f t="shared" si="145"/>
        <v>110288151300</v>
      </c>
      <c r="G4629" s="4">
        <v>0</v>
      </c>
      <c r="H4629" s="4" t="s">
        <v>2</v>
      </c>
    </row>
    <row r="4630" spans="1:8" hidden="1" x14ac:dyDescent="0.25">
      <c r="A4630" s="4">
        <v>1000</v>
      </c>
      <c r="B4630" s="4">
        <v>13000</v>
      </c>
      <c r="C4630" s="4">
        <v>15</v>
      </c>
      <c r="D4630" s="4">
        <f t="shared" si="144"/>
        <v>288.14999999999998</v>
      </c>
      <c r="E4630" s="4">
        <v>11000</v>
      </c>
      <c r="F4630" s="25">
        <f t="shared" si="145"/>
        <v>110288151301</v>
      </c>
      <c r="G4630" s="4">
        <v>0</v>
      </c>
      <c r="H4630" s="4" t="s">
        <v>2</v>
      </c>
    </row>
    <row r="4631" spans="1:8" hidden="1" x14ac:dyDescent="0.25">
      <c r="A4631" s="4">
        <v>2000</v>
      </c>
      <c r="B4631" s="4">
        <v>13000</v>
      </c>
      <c r="C4631" s="4">
        <v>15</v>
      </c>
      <c r="D4631" s="4">
        <f t="shared" si="144"/>
        <v>288.14999999999998</v>
      </c>
      <c r="E4631" s="4">
        <v>11000</v>
      </c>
      <c r="F4631" s="25">
        <f t="shared" si="145"/>
        <v>110288151302</v>
      </c>
      <c r="G4631" s="4">
        <v>0</v>
      </c>
      <c r="H4631" s="4" t="s">
        <v>2</v>
      </c>
    </row>
    <row r="4632" spans="1:8" hidden="1" x14ac:dyDescent="0.25">
      <c r="A4632" s="4">
        <v>3000</v>
      </c>
      <c r="B4632" s="4">
        <v>13000</v>
      </c>
      <c r="C4632" s="4">
        <v>15</v>
      </c>
      <c r="D4632" s="4">
        <f t="shared" si="144"/>
        <v>288.14999999999998</v>
      </c>
      <c r="E4632" s="4">
        <v>11000</v>
      </c>
      <c r="F4632" s="25">
        <f t="shared" si="145"/>
        <v>110288151303</v>
      </c>
      <c r="G4632" s="4">
        <v>0</v>
      </c>
      <c r="H4632" s="4" t="s">
        <v>2</v>
      </c>
    </row>
    <row r="4633" spans="1:8" hidden="1" x14ac:dyDescent="0.25">
      <c r="A4633" s="4">
        <v>4000</v>
      </c>
      <c r="B4633" s="4">
        <v>13000</v>
      </c>
      <c r="C4633" s="4">
        <v>15</v>
      </c>
      <c r="D4633" s="4">
        <f t="shared" si="144"/>
        <v>288.14999999999998</v>
      </c>
      <c r="E4633" s="4">
        <v>11000</v>
      </c>
      <c r="F4633" s="25">
        <f t="shared" si="145"/>
        <v>110288151304</v>
      </c>
      <c r="G4633" s="4">
        <v>49</v>
      </c>
      <c r="H4633" s="4" t="s">
        <v>3</v>
      </c>
    </row>
    <row r="4634" spans="1:8" hidden="1" x14ac:dyDescent="0.25">
      <c r="A4634" s="4">
        <v>5000</v>
      </c>
      <c r="B4634" s="4">
        <v>13000</v>
      </c>
      <c r="C4634" s="4">
        <v>15</v>
      </c>
      <c r="D4634" s="4">
        <f t="shared" si="144"/>
        <v>288.14999999999998</v>
      </c>
      <c r="E4634" s="4">
        <v>11000</v>
      </c>
      <c r="F4634" s="25">
        <f t="shared" si="145"/>
        <v>110288151305</v>
      </c>
      <c r="G4634" s="4">
        <v>111</v>
      </c>
      <c r="H4634" s="4" t="s">
        <v>3</v>
      </c>
    </row>
    <row r="4635" spans="1:8" hidden="1" x14ac:dyDescent="0.25">
      <c r="A4635" s="4">
        <v>6000</v>
      </c>
      <c r="B4635" s="4">
        <v>13000</v>
      </c>
      <c r="C4635" s="4">
        <v>15</v>
      </c>
      <c r="D4635" s="4">
        <f t="shared" si="144"/>
        <v>288.14999999999998</v>
      </c>
      <c r="E4635" s="4">
        <v>11000</v>
      </c>
      <c r="F4635" s="25">
        <f t="shared" si="145"/>
        <v>110288151306</v>
      </c>
      <c r="G4635" s="4">
        <v>144</v>
      </c>
      <c r="H4635" s="4" t="s">
        <v>3</v>
      </c>
    </row>
    <row r="4636" spans="1:8" hidden="1" x14ac:dyDescent="0.25">
      <c r="A4636" s="4">
        <v>0</v>
      </c>
      <c r="B4636" s="4">
        <v>13500</v>
      </c>
      <c r="C4636" s="4">
        <v>15</v>
      </c>
      <c r="D4636" s="4">
        <f t="shared" si="144"/>
        <v>288.14999999999998</v>
      </c>
      <c r="E4636" s="4">
        <v>11000</v>
      </c>
      <c r="F4636" s="25">
        <f t="shared" si="145"/>
        <v>110288151350</v>
      </c>
      <c r="G4636" s="4">
        <v>0</v>
      </c>
      <c r="H4636" s="4" t="s">
        <v>2</v>
      </c>
    </row>
    <row r="4637" spans="1:8" hidden="1" x14ac:dyDescent="0.25">
      <c r="A4637" s="4">
        <v>1000</v>
      </c>
      <c r="B4637" s="4">
        <v>13500</v>
      </c>
      <c r="C4637" s="4">
        <v>15</v>
      </c>
      <c r="D4637" s="4">
        <f t="shared" si="144"/>
        <v>288.14999999999998</v>
      </c>
      <c r="E4637" s="4">
        <v>11000</v>
      </c>
      <c r="F4637" s="25">
        <f t="shared" si="145"/>
        <v>110288151351</v>
      </c>
      <c r="G4637" s="4">
        <v>0</v>
      </c>
      <c r="H4637" s="4" t="s">
        <v>2</v>
      </c>
    </row>
    <row r="4638" spans="1:8" hidden="1" x14ac:dyDescent="0.25">
      <c r="A4638" s="4">
        <v>2000</v>
      </c>
      <c r="B4638" s="4">
        <v>13500</v>
      </c>
      <c r="C4638" s="4">
        <v>15</v>
      </c>
      <c r="D4638" s="4">
        <f t="shared" si="144"/>
        <v>288.14999999999998</v>
      </c>
      <c r="E4638" s="4">
        <v>11000</v>
      </c>
      <c r="F4638" s="25">
        <f t="shared" si="145"/>
        <v>110288151352</v>
      </c>
      <c r="G4638" s="4">
        <v>0</v>
      </c>
      <c r="H4638" s="4" t="s">
        <v>2</v>
      </c>
    </row>
    <row r="4639" spans="1:8" hidden="1" x14ac:dyDescent="0.25">
      <c r="A4639" s="4">
        <v>3000</v>
      </c>
      <c r="B4639" s="4">
        <v>13500</v>
      </c>
      <c r="C4639" s="4">
        <v>15</v>
      </c>
      <c r="D4639" s="4">
        <f t="shared" si="144"/>
        <v>288.14999999999998</v>
      </c>
      <c r="E4639" s="4">
        <v>11000</v>
      </c>
      <c r="F4639" s="25">
        <f t="shared" si="145"/>
        <v>110288151353</v>
      </c>
      <c r="G4639" s="4">
        <v>43.8</v>
      </c>
      <c r="H4639" s="4" t="s">
        <v>3</v>
      </c>
    </row>
    <row r="4640" spans="1:8" hidden="1" x14ac:dyDescent="0.25">
      <c r="A4640" s="4">
        <v>4000</v>
      </c>
      <c r="B4640" s="4">
        <v>13500</v>
      </c>
      <c r="C4640" s="4">
        <v>15</v>
      </c>
      <c r="D4640" s="4">
        <f t="shared" si="144"/>
        <v>288.14999999999998</v>
      </c>
      <c r="E4640" s="4">
        <v>11000</v>
      </c>
      <c r="F4640" s="25">
        <f t="shared" si="145"/>
        <v>110288151354</v>
      </c>
      <c r="G4640" s="4">
        <v>109.8</v>
      </c>
      <c r="H4640" s="4" t="s">
        <v>3</v>
      </c>
    </row>
    <row r="4641" spans="1:8" hidden="1" x14ac:dyDescent="0.25">
      <c r="A4641" s="4">
        <v>5000</v>
      </c>
      <c r="B4641" s="4">
        <v>13500</v>
      </c>
      <c r="C4641" s="4">
        <v>15</v>
      </c>
      <c r="D4641" s="4">
        <f t="shared" si="144"/>
        <v>288.14999999999998</v>
      </c>
      <c r="E4641" s="4">
        <v>11000</v>
      </c>
      <c r="F4641" s="25">
        <f t="shared" si="145"/>
        <v>110288151355</v>
      </c>
      <c r="G4641" s="4">
        <v>145.6</v>
      </c>
      <c r="H4641" s="4" t="s">
        <v>3</v>
      </c>
    </row>
    <row r="4642" spans="1:8" hidden="1" x14ac:dyDescent="0.25">
      <c r="A4642" s="4">
        <v>6000</v>
      </c>
      <c r="B4642" s="4">
        <v>13500</v>
      </c>
      <c r="C4642" s="4">
        <v>15</v>
      </c>
      <c r="D4642" s="4">
        <f t="shared" si="144"/>
        <v>288.14999999999998</v>
      </c>
      <c r="E4642" s="4">
        <v>11000</v>
      </c>
      <c r="F4642" s="25">
        <f t="shared" si="145"/>
        <v>110288151356</v>
      </c>
      <c r="G4642" s="4">
        <v>999999</v>
      </c>
      <c r="H4642" s="4" t="s">
        <v>2</v>
      </c>
    </row>
    <row r="4643" spans="1:8" hidden="1" x14ac:dyDescent="0.25">
      <c r="A4643" s="4">
        <v>0</v>
      </c>
      <c r="B4643" s="4">
        <v>14000</v>
      </c>
      <c r="C4643" s="4">
        <v>15</v>
      </c>
      <c r="D4643" s="4">
        <f t="shared" si="144"/>
        <v>288.14999999999998</v>
      </c>
      <c r="E4643" s="4">
        <v>11000</v>
      </c>
      <c r="F4643" s="25">
        <f t="shared" si="145"/>
        <v>110288151400</v>
      </c>
      <c r="G4643" s="4">
        <v>0</v>
      </c>
      <c r="H4643" s="4" t="s">
        <v>2</v>
      </c>
    </row>
    <row r="4644" spans="1:8" hidden="1" x14ac:dyDescent="0.25">
      <c r="A4644" s="4">
        <v>1000</v>
      </c>
      <c r="B4644" s="4">
        <v>14000</v>
      </c>
      <c r="C4644" s="4">
        <v>15</v>
      </c>
      <c r="D4644" s="4">
        <f t="shared" si="144"/>
        <v>288.14999999999998</v>
      </c>
      <c r="E4644" s="4">
        <v>11000</v>
      </c>
      <c r="F4644" s="25">
        <f t="shared" si="145"/>
        <v>110288151401</v>
      </c>
      <c r="G4644" s="4">
        <v>0</v>
      </c>
      <c r="H4644" s="4" t="s">
        <v>2</v>
      </c>
    </row>
    <row r="4645" spans="1:8" hidden="1" x14ac:dyDescent="0.25">
      <c r="A4645" s="4">
        <v>2000</v>
      </c>
      <c r="B4645" s="4">
        <v>14000</v>
      </c>
      <c r="C4645" s="4">
        <v>15</v>
      </c>
      <c r="D4645" s="4">
        <f t="shared" si="144"/>
        <v>288.14999999999998</v>
      </c>
      <c r="E4645" s="4">
        <v>11000</v>
      </c>
      <c r="F4645" s="25">
        <f t="shared" si="145"/>
        <v>110288151402</v>
      </c>
      <c r="G4645" s="4">
        <v>42.1</v>
      </c>
      <c r="H4645" s="4" t="s">
        <v>3</v>
      </c>
    </row>
    <row r="4646" spans="1:8" hidden="1" x14ac:dyDescent="0.25">
      <c r="A4646" s="4">
        <v>3000</v>
      </c>
      <c r="B4646" s="4">
        <v>14000</v>
      </c>
      <c r="C4646" s="4">
        <v>15</v>
      </c>
      <c r="D4646" s="4">
        <f t="shared" si="144"/>
        <v>288.14999999999998</v>
      </c>
      <c r="E4646" s="4">
        <v>11000</v>
      </c>
      <c r="F4646" s="25">
        <f t="shared" si="145"/>
        <v>110288151403</v>
      </c>
      <c r="G4646" s="4">
        <v>109</v>
      </c>
      <c r="H4646" s="4" t="s">
        <v>3</v>
      </c>
    </row>
    <row r="4647" spans="1:8" hidden="1" x14ac:dyDescent="0.25">
      <c r="A4647" s="4">
        <v>4000</v>
      </c>
      <c r="B4647" s="4">
        <v>14000</v>
      </c>
      <c r="C4647" s="4">
        <v>15</v>
      </c>
      <c r="D4647" s="4">
        <f t="shared" si="144"/>
        <v>288.14999999999998</v>
      </c>
      <c r="E4647" s="4">
        <v>11000</v>
      </c>
      <c r="F4647" s="25">
        <f t="shared" si="145"/>
        <v>110288151404</v>
      </c>
      <c r="G4647" s="4">
        <v>146.19999999999999</v>
      </c>
      <c r="H4647" s="4" t="s">
        <v>6</v>
      </c>
    </row>
    <row r="4648" spans="1:8" hidden="1" x14ac:dyDescent="0.25">
      <c r="A4648" s="4">
        <v>5000</v>
      </c>
      <c r="B4648" s="4">
        <v>14000</v>
      </c>
      <c r="C4648" s="4">
        <v>15</v>
      </c>
      <c r="D4648" s="4">
        <f t="shared" si="144"/>
        <v>288.14999999999998</v>
      </c>
      <c r="E4648" s="4">
        <v>11000</v>
      </c>
      <c r="F4648" s="25">
        <f t="shared" si="145"/>
        <v>110288151405</v>
      </c>
      <c r="G4648" s="4">
        <v>999999</v>
      </c>
      <c r="H4648" s="4" t="s">
        <v>2</v>
      </c>
    </row>
    <row r="4649" spans="1:8" hidden="1" x14ac:dyDescent="0.25">
      <c r="A4649" s="4">
        <v>6000</v>
      </c>
      <c r="B4649" s="4">
        <v>14000</v>
      </c>
      <c r="C4649" s="4">
        <v>15</v>
      </c>
      <c r="D4649" s="4">
        <f t="shared" si="144"/>
        <v>288.14999999999998</v>
      </c>
      <c r="E4649" s="4">
        <v>11000</v>
      </c>
      <c r="F4649" s="25">
        <f t="shared" si="145"/>
        <v>110288151406</v>
      </c>
      <c r="G4649" s="4">
        <v>999999</v>
      </c>
      <c r="H4649" s="4" t="s">
        <v>2</v>
      </c>
    </row>
    <row r="4650" spans="1:8" hidden="1" x14ac:dyDescent="0.25">
      <c r="A4650" s="4">
        <v>0</v>
      </c>
      <c r="B4650" s="4">
        <v>11000</v>
      </c>
      <c r="C4650" s="4">
        <v>20</v>
      </c>
      <c r="D4650" s="4">
        <f t="shared" si="144"/>
        <v>293.14999999999998</v>
      </c>
      <c r="E4650" s="4">
        <v>11000</v>
      </c>
      <c r="F4650" s="25">
        <f t="shared" si="145"/>
        <v>110293151100</v>
      </c>
      <c r="G4650" s="4">
        <v>0</v>
      </c>
      <c r="H4650" s="4" t="s">
        <v>2</v>
      </c>
    </row>
    <row r="4651" spans="1:8" hidden="1" x14ac:dyDescent="0.25">
      <c r="A4651" s="4">
        <v>1000</v>
      </c>
      <c r="B4651" s="4">
        <v>11000</v>
      </c>
      <c r="C4651" s="4">
        <v>20</v>
      </c>
      <c r="D4651" s="4">
        <f t="shared" si="144"/>
        <v>293.14999999999998</v>
      </c>
      <c r="E4651" s="4">
        <v>11000</v>
      </c>
      <c r="F4651" s="25">
        <f t="shared" si="145"/>
        <v>110293151101</v>
      </c>
      <c r="G4651" s="4">
        <v>0</v>
      </c>
      <c r="H4651" s="4" t="s">
        <v>2</v>
      </c>
    </row>
    <row r="4652" spans="1:8" hidden="1" x14ac:dyDescent="0.25">
      <c r="A4652" s="4">
        <v>2000</v>
      </c>
      <c r="B4652" s="4">
        <v>11000</v>
      </c>
      <c r="C4652" s="4">
        <v>20</v>
      </c>
      <c r="D4652" s="4">
        <f t="shared" si="144"/>
        <v>293.14999999999998</v>
      </c>
      <c r="E4652" s="4">
        <v>11000</v>
      </c>
      <c r="F4652" s="25">
        <f t="shared" si="145"/>
        <v>110293151102</v>
      </c>
      <c r="G4652" s="4">
        <v>0</v>
      </c>
      <c r="H4652" s="4" t="s">
        <v>2</v>
      </c>
    </row>
    <row r="4653" spans="1:8" hidden="1" x14ac:dyDescent="0.25">
      <c r="A4653" s="4">
        <v>3000</v>
      </c>
      <c r="B4653" s="4">
        <v>11000</v>
      </c>
      <c r="C4653" s="4">
        <v>20</v>
      </c>
      <c r="D4653" s="4">
        <f t="shared" si="144"/>
        <v>293.14999999999998</v>
      </c>
      <c r="E4653" s="4">
        <v>11000</v>
      </c>
      <c r="F4653" s="25">
        <f t="shared" si="145"/>
        <v>110293151103</v>
      </c>
      <c r="G4653" s="4">
        <v>0</v>
      </c>
      <c r="H4653" s="4" t="s">
        <v>2</v>
      </c>
    </row>
    <row r="4654" spans="1:8" hidden="1" x14ac:dyDescent="0.25">
      <c r="A4654" s="4">
        <v>4000</v>
      </c>
      <c r="B4654" s="4">
        <v>11000</v>
      </c>
      <c r="C4654" s="4">
        <v>20</v>
      </c>
      <c r="D4654" s="4">
        <f t="shared" si="144"/>
        <v>293.14999999999998</v>
      </c>
      <c r="E4654" s="4">
        <v>11000</v>
      </c>
      <c r="F4654" s="25">
        <f t="shared" si="145"/>
        <v>110293151104</v>
      </c>
      <c r="G4654" s="4">
        <v>0</v>
      </c>
      <c r="H4654" s="4" t="s">
        <v>2</v>
      </c>
    </row>
    <row r="4655" spans="1:8" hidden="1" x14ac:dyDescent="0.25">
      <c r="A4655" s="4">
        <v>5000</v>
      </c>
      <c r="B4655" s="4">
        <v>11000</v>
      </c>
      <c r="C4655" s="4">
        <v>20</v>
      </c>
      <c r="D4655" s="4">
        <f t="shared" si="144"/>
        <v>293.14999999999998</v>
      </c>
      <c r="E4655" s="4">
        <v>11000</v>
      </c>
      <c r="F4655" s="25">
        <f t="shared" si="145"/>
        <v>110293151105</v>
      </c>
      <c r="G4655" s="4">
        <v>0</v>
      </c>
      <c r="H4655" s="4" t="s">
        <v>2</v>
      </c>
    </row>
    <row r="4656" spans="1:8" hidden="1" x14ac:dyDescent="0.25">
      <c r="A4656" s="4">
        <v>6000</v>
      </c>
      <c r="B4656" s="4">
        <v>11000</v>
      </c>
      <c r="C4656" s="4">
        <v>20</v>
      </c>
      <c r="D4656" s="4">
        <f t="shared" si="144"/>
        <v>293.14999999999998</v>
      </c>
      <c r="E4656" s="4">
        <v>11000</v>
      </c>
      <c r="F4656" s="25">
        <f t="shared" si="145"/>
        <v>110293151106</v>
      </c>
      <c r="G4656" s="4">
        <v>0</v>
      </c>
      <c r="H4656" s="4" t="s">
        <v>2</v>
      </c>
    </row>
    <row r="4657" spans="1:8" hidden="1" x14ac:dyDescent="0.25">
      <c r="A4657" s="4">
        <v>0</v>
      </c>
      <c r="B4657" s="4">
        <v>11500</v>
      </c>
      <c r="C4657" s="4">
        <v>20</v>
      </c>
      <c r="D4657" s="4">
        <f t="shared" si="144"/>
        <v>293.14999999999998</v>
      </c>
      <c r="E4657" s="4">
        <v>11000</v>
      </c>
      <c r="F4657" s="25">
        <f t="shared" si="145"/>
        <v>110293151150</v>
      </c>
      <c r="G4657" s="4">
        <v>0</v>
      </c>
      <c r="H4657" s="4" t="s">
        <v>2</v>
      </c>
    </row>
    <row r="4658" spans="1:8" hidden="1" x14ac:dyDescent="0.25">
      <c r="A4658" s="4">
        <v>1000</v>
      </c>
      <c r="B4658" s="4">
        <v>11500</v>
      </c>
      <c r="C4658" s="4">
        <v>20</v>
      </c>
      <c r="D4658" s="4">
        <f t="shared" si="144"/>
        <v>293.14999999999998</v>
      </c>
      <c r="E4658" s="4">
        <v>11000</v>
      </c>
      <c r="F4658" s="25">
        <f t="shared" si="145"/>
        <v>110293151151</v>
      </c>
      <c r="G4658" s="4">
        <v>0</v>
      </c>
      <c r="H4658" s="4" t="s">
        <v>2</v>
      </c>
    </row>
    <row r="4659" spans="1:8" hidden="1" x14ac:dyDescent="0.25">
      <c r="A4659" s="4">
        <v>2000</v>
      </c>
      <c r="B4659" s="4">
        <v>11500</v>
      </c>
      <c r="C4659" s="4">
        <v>20</v>
      </c>
      <c r="D4659" s="4">
        <f t="shared" si="144"/>
        <v>293.14999999999998</v>
      </c>
      <c r="E4659" s="4">
        <v>11000</v>
      </c>
      <c r="F4659" s="25">
        <f t="shared" si="145"/>
        <v>110293151152</v>
      </c>
      <c r="G4659" s="4">
        <v>0</v>
      </c>
      <c r="H4659" s="4" t="s">
        <v>2</v>
      </c>
    </row>
    <row r="4660" spans="1:8" hidden="1" x14ac:dyDescent="0.25">
      <c r="A4660" s="4">
        <v>3000</v>
      </c>
      <c r="B4660" s="4">
        <v>11500</v>
      </c>
      <c r="C4660" s="4">
        <v>20</v>
      </c>
      <c r="D4660" s="4">
        <f t="shared" si="144"/>
        <v>293.14999999999998</v>
      </c>
      <c r="E4660" s="4">
        <v>11000</v>
      </c>
      <c r="F4660" s="25">
        <f t="shared" si="145"/>
        <v>110293151153</v>
      </c>
      <c r="G4660" s="4">
        <v>0</v>
      </c>
      <c r="H4660" s="4" t="s">
        <v>2</v>
      </c>
    </row>
    <row r="4661" spans="1:8" hidden="1" x14ac:dyDescent="0.25">
      <c r="A4661" s="4">
        <v>4000</v>
      </c>
      <c r="B4661" s="4">
        <v>11500</v>
      </c>
      <c r="C4661" s="4">
        <v>20</v>
      </c>
      <c r="D4661" s="4">
        <f t="shared" si="144"/>
        <v>293.14999999999998</v>
      </c>
      <c r="E4661" s="4">
        <v>11000</v>
      </c>
      <c r="F4661" s="25">
        <f t="shared" si="145"/>
        <v>110293151154</v>
      </c>
      <c r="G4661" s="4">
        <v>0</v>
      </c>
      <c r="H4661" s="4" t="s">
        <v>2</v>
      </c>
    </row>
    <row r="4662" spans="1:8" hidden="1" x14ac:dyDescent="0.25">
      <c r="A4662" s="4">
        <v>5000</v>
      </c>
      <c r="B4662" s="4">
        <v>11500</v>
      </c>
      <c r="C4662" s="4">
        <v>20</v>
      </c>
      <c r="D4662" s="4">
        <f t="shared" si="144"/>
        <v>293.14999999999998</v>
      </c>
      <c r="E4662" s="4">
        <v>11000</v>
      </c>
      <c r="F4662" s="25">
        <f t="shared" si="145"/>
        <v>110293151155</v>
      </c>
      <c r="G4662" s="4">
        <v>0</v>
      </c>
      <c r="H4662" s="4" t="s">
        <v>2</v>
      </c>
    </row>
    <row r="4663" spans="1:8" hidden="1" x14ac:dyDescent="0.25">
      <c r="A4663" s="4">
        <v>6000</v>
      </c>
      <c r="B4663" s="4">
        <v>11500</v>
      </c>
      <c r="C4663" s="4">
        <v>20</v>
      </c>
      <c r="D4663" s="4">
        <f t="shared" si="144"/>
        <v>293.14999999999998</v>
      </c>
      <c r="E4663" s="4">
        <v>11000</v>
      </c>
      <c r="F4663" s="25">
        <f t="shared" si="145"/>
        <v>110293151156</v>
      </c>
      <c r="G4663" s="4">
        <v>0</v>
      </c>
      <c r="H4663" s="4" t="s">
        <v>2</v>
      </c>
    </row>
    <row r="4664" spans="1:8" hidden="1" x14ac:dyDescent="0.25">
      <c r="A4664" s="4">
        <v>0</v>
      </c>
      <c r="B4664" s="4">
        <v>12000</v>
      </c>
      <c r="C4664" s="4">
        <v>20</v>
      </c>
      <c r="D4664" s="4">
        <f t="shared" si="144"/>
        <v>293.14999999999998</v>
      </c>
      <c r="E4664" s="4">
        <v>11000</v>
      </c>
      <c r="F4664" s="25">
        <f t="shared" si="145"/>
        <v>110293151200</v>
      </c>
      <c r="G4664" s="4">
        <v>0</v>
      </c>
      <c r="H4664" s="4" t="s">
        <v>2</v>
      </c>
    </row>
    <row r="4665" spans="1:8" hidden="1" x14ac:dyDescent="0.25">
      <c r="A4665" s="4">
        <v>1000</v>
      </c>
      <c r="B4665" s="4">
        <v>12000</v>
      </c>
      <c r="C4665" s="4">
        <v>20</v>
      </c>
      <c r="D4665" s="4">
        <f t="shared" si="144"/>
        <v>293.14999999999998</v>
      </c>
      <c r="E4665" s="4">
        <v>11000</v>
      </c>
      <c r="F4665" s="25">
        <f t="shared" si="145"/>
        <v>110293151201</v>
      </c>
      <c r="G4665" s="4">
        <v>0</v>
      </c>
      <c r="H4665" s="4" t="s">
        <v>2</v>
      </c>
    </row>
    <row r="4666" spans="1:8" hidden="1" x14ac:dyDescent="0.25">
      <c r="A4666" s="4">
        <v>2000</v>
      </c>
      <c r="B4666" s="4">
        <v>12000</v>
      </c>
      <c r="C4666" s="4">
        <v>20</v>
      </c>
      <c r="D4666" s="4">
        <f t="shared" si="144"/>
        <v>293.14999999999998</v>
      </c>
      <c r="E4666" s="4">
        <v>11000</v>
      </c>
      <c r="F4666" s="25">
        <f t="shared" si="145"/>
        <v>110293151202</v>
      </c>
      <c r="G4666" s="4">
        <v>0</v>
      </c>
      <c r="H4666" s="4" t="s">
        <v>2</v>
      </c>
    </row>
    <row r="4667" spans="1:8" hidden="1" x14ac:dyDescent="0.25">
      <c r="A4667" s="4">
        <v>3000</v>
      </c>
      <c r="B4667" s="4">
        <v>12000</v>
      </c>
      <c r="C4667" s="4">
        <v>20</v>
      </c>
      <c r="D4667" s="4">
        <f t="shared" si="144"/>
        <v>293.14999999999998</v>
      </c>
      <c r="E4667" s="4">
        <v>11000</v>
      </c>
      <c r="F4667" s="25">
        <f t="shared" si="145"/>
        <v>110293151203</v>
      </c>
      <c r="G4667" s="4">
        <v>0</v>
      </c>
      <c r="H4667" s="4" t="s">
        <v>2</v>
      </c>
    </row>
    <row r="4668" spans="1:8" hidden="1" x14ac:dyDescent="0.25">
      <c r="A4668" s="4">
        <v>4000</v>
      </c>
      <c r="B4668" s="4">
        <v>12000</v>
      </c>
      <c r="C4668" s="4">
        <v>20</v>
      </c>
      <c r="D4668" s="4">
        <f t="shared" si="144"/>
        <v>293.14999999999998</v>
      </c>
      <c r="E4668" s="4">
        <v>11000</v>
      </c>
      <c r="F4668" s="25">
        <f t="shared" si="145"/>
        <v>110293151204</v>
      </c>
      <c r="G4668" s="4">
        <v>0</v>
      </c>
      <c r="H4668" s="4" t="s">
        <v>2</v>
      </c>
    </row>
    <row r="4669" spans="1:8" hidden="1" x14ac:dyDescent="0.25">
      <c r="A4669" s="4">
        <v>5000</v>
      </c>
      <c r="B4669" s="4">
        <v>12000</v>
      </c>
      <c r="C4669" s="4">
        <v>20</v>
      </c>
      <c r="D4669" s="4">
        <f t="shared" si="144"/>
        <v>293.14999999999998</v>
      </c>
      <c r="E4669" s="4">
        <v>11000</v>
      </c>
      <c r="F4669" s="25">
        <f t="shared" si="145"/>
        <v>110293151205</v>
      </c>
      <c r="G4669" s="4">
        <v>0</v>
      </c>
      <c r="H4669" s="4" t="s">
        <v>2</v>
      </c>
    </row>
    <row r="4670" spans="1:8" hidden="1" x14ac:dyDescent="0.25">
      <c r="A4670" s="4">
        <v>6000</v>
      </c>
      <c r="B4670" s="4">
        <v>12000</v>
      </c>
      <c r="C4670" s="4">
        <v>20</v>
      </c>
      <c r="D4670" s="4">
        <f t="shared" si="144"/>
        <v>293.14999999999998</v>
      </c>
      <c r="E4670" s="4">
        <v>11000</v>
      </c>
      <c r="F4670" s="25">
        <f t="shared" si="145"/>
        <v>110293151206</v>
      </c>
      <c r="G4670" s="4">
        <v>80.599999999999994</v>
      </c>
      <c r="H4670" s="4" t="s">
        <v>3</v>
      </c>
    </row>
    <row r="4671" spans="1:8" hidden="1" x14ac:dyDescent="0.25">
      <c r="A4671" s="4">
        <v>0</v>
      </c>
      <c r="B4671" s="4">
        <v>12500</v>
      </c>
      <c r="C4671" s="4">
        <v>20</v>
      </c>
      <c r="D4671" s="4">
        <f t="shared" si="144"/>
        <v>293.14999999999998</v>
      </c>
      <c r="E4671" s="4">
        <v>11000</v>
      </c>
      <c r="F4671" s="25">
        <f t="shared" si="145"/>
        <v>110293151250</v>
      </c>
      <c r="G4671" s="4">
        <v>0</v>
      </c>
      <c r="H4671" s="4" t="s">
        <v>2</v>
      </c>
    </row>
    <row r="4672" spans="1:8" hidden="1" x14ac:dyDescent="0.25">
      <c r="A4672" s="4">
        <v>1000</v>
      </c>
      <c r="B4672" s="4">
        <v>12500</v>
      </c>
      <c r="C4672" s="4">
        <v>20</v>
      </c>
      <c r="D4672" s="4">
        <f t="shared" si="144"/>
        <v>293.14999999999998</v>
      </c>
      <c r="E4672" s="4">
        <v>11000</v>
      </c>
      <c r="F4672" s="25">
        <f t="shared" si="145"/>
        <v>110293151251</v>
      </c>
      <c r="G4672" s="4">
        <v>0</v>
      </c>
      <c r="H4672" s="4" t="s">
        <v>2</v>
      </c>
    </row>
    <row r="4673" spans="1:8" hidden="1" x14ac:dyDescent="0.25">
      <c r="A4673" s="4">
        <v>2000</v>
      </c>
      <c r="B4673" s="4">
        <v>12500</v>
      </c>
      <c r="C4673" s="4">
        <v>20</v>
      </c>
      <c r="D4673" s="4">
        <f t="shared" si="144"/>
        <v>293.14999999999998</v>
      </c>
      <c r="E4673" s="4">
        <v>11000</v>
      </c>
      <c r="F4673" s="25">
        <f t="shared" si="145"/>
        <v>110293151252</v>
      </c>
      <c r="G4673" s="4">
        <v>0</v>
      </c>
      <c r="H4673" s="4" t="s">
        <v>2</v>
      </c>
    </row>
    <row r="4674" spans="1:8" hidden="1" x14ac:dyDescent="0.25">
      <c r="A4674" s="4">
        <v>3000</v>
      </c>
      <c r="B4674" s="4">
        <v>12500</v>
      </c>
      <c r="C4674" s="4">
        <v>20</v>
      </c>
      <c r="D4674" s="4">
        <f t="shared" ref="D4674:D4737" si="146">C4674+273.15</f>
        <v>293.14999999999998</v>
      </c>
      <c r="E4674" s="4">
        <v>11000</v>
      </c>
      <c r="F4674" s="25">
        <f t="shared" ref="F4674:F4737" si="147">E4674*10^7+D4674*10^6+B4674/10+A4674/1000</f>
        <v>110293151253</v>
      </c>
      <c r="G4674" s="4">
        <v>0</v>
      </c>
      <c r="H4674" s="4" t="s">
        <v>2</v>
      </c>
    </row>
    <row r="4675" spans="1:8" hidden="1" x14ac:dyDescent="0.25">
      <c r="A4675" s="4">
        <v>4000</v>
      </c>
      <c r="B4675" s="4">
        <v>12500</v>
      </c>
      <c r="C4675" s="4">
        <v>20</v>
      </c>
      <c r="D4675" s="4">
        <f t="shared" si="146"/>
        <v>293.14999999999998</v>
      </c>
      <c r="E4675" s="4">
        <v>11000</v>
      </c>
      <c r="F4675" s="25">
        <f t="shared" si="147"/>
        <v>110293151254</v>
      </c>
      <c r="G4675" s="4">
        <v>0</v>
      </c>
      <c r="H4675" s="4" t="s">
        <v>2</v>
      </c>
    </row>
    <row r="4676" spans="1:8" hidden="1" x14ac:dyDescent="0.25">
      <c r="A4676" s="4">
        <v>5000</v>
      </c>
      <c r="B4676" s="4">
        <v>12500</v>
      </c>
      <c r="C4676" s="4">
        <v>20</v>
      </c>
      <c r="D4676" s="4">
        <f t="shared" si="146"/>
        <v>293.14999999999998</v>
      </c>
      <c r="E4676" s="4">
        <v>11000</v>
      </c>
      <c r="F4676" s="25">
        <f t="shared" si="147"/>
        <v>110293151255</v>
      </c>
      <c r="G4676" s="4">
        <v>86.3</v>
      </c>
      <c r="H4676" s="4" t="s">
        <v>3</v>
      </c>
    </row>
    <row r="4677" spans="1:8" hidden="1" x14ac:dyDescent="0.25">
      <c r="A4677" s="4">
        <v>6000</v>
      </c>
      <c r="B4677" s="4">
        <v>12500</v>
      </c>
      <c r="C4677" s="4">
        <v>20</v>
      </c>
      <c r="D4677" s="4">
        <f t="shared" si="146"/>
        <v>293.14999999999998</v>
      </c>
      <c r="E4677" s="4">
        <v>11000</v>
      </c>
      <c r="F4677" s="25">
        <f t="shared" si="147"/>
        <v>110293151256</v>
      </c>
      <c r="G4677" s="4">
        <v>126.7</v>
      </c>
      <c r="H4677" s="4" t="s">
        <v>3</v>
      </c>
    </row>
    <row r="4678" spans="1:8" hidden="1" x14ac:dyDescent="0.25">
      <c r="A4678" s="4">
        <v>0</v>
      </c>
      <c r="B4678" s="4">
        <v>12800</v>
      </c>
      <c r="C4678" s="4">
        <v>20</v>
      </c>
      <c r="D4678" s="4">
        <f t="shared" si="146"/>
        <v>293.14999999999998</v>
      </c>
      <c r="E4678" s="4">
        <v>11000</v>
      </c>
      <c r="F4678" s="25">
        <f t="shared" si="147"/>
        <v>110293151280</v>
      </c>
      <c r="G4678" s="4">
        <v>0</v>
      </c>
      <c r="H4678" s="4" t="s">
        <v>2</v>
      </c>
    </row>
    <row r="4679" spans="1:8" hidden="1" x14ac:dyDescent="0.25">
      <c r="A4679" s="4">
        <v>1000</v>
      </c>
      <c r="B4679" s="4">
        <v>12800</v>
      </c>
      <c r="C4679" s="4">
        <v>20</v>
      </c>
      <c r="D4679" s="4">
        <f t="shared" si="146"/>
        <v>293.14999999999998</v>
      </c>
      <c r="E4679" s="4">
        <v>11000</v>
      </c>
      <c r="F4679" s="25">
        <f t="shared" si="147"/>
        <v>110293151281</v>
      </c>
      <c r="G4679" s="4">
        <v>0</v>
      </c>
      <c r="H4679" s="4" t="s">
        <v>2</v>
      </c>
    </row>
    <row r="4680" spans="1:8" hidden="1" x14ac:dyDescent="0.25">
      <c r="A4680" s="4">
        <v>2000</v>
      </c>
      <c r="B4680" s="4">
        <v>12800</v>
      </c>
      <c r="C4680" s="4">
        <v>20</v>
      </c>
      <c r="D4680" s="4">
        <f t="shared" si="146"/>
        <v>293.14999999999998</v>
      </c>
      <c r="E4680" s="4">
        <v>11000</v>
      </c>
      <c r="F4680" s="25">
        <f t="shared" si="147"/>
        <v>110293151282</v>
      </c>
      <c r="G4680" s="4">
        <v>0</v>
      </c>
      <c r="H4680" s="4" t="s">
        <v>2</v>
      </c>
    </row>
    <row r="4681" spans="1:8" hidden="1" x14ac:dyDescent="0.25">
      <c r="A4681" s="4">
        <v>3000</v>
      </c>
      <c r="B4681" s="4">
        <v>12800</v>
      </c>
      <c r="C4681" s="4">
        <v>20</v>
      </c>
      <c r="D4681" s="4">
        <f t="shared" si="146"/>
        <v>293.14999999999998</v>
      </c>
      <c r="E4681" s="4">
        <v>11000</v>
      </c>
      <c r="F4681" s="25">
        <f t="shared" si="147"/>
        <v>110293151283</v>
      </c>
      <c r="G4681" s="4">
        <v>0</v>
      </c>
      <c r="H4681" s="4" t="s">
        <v>2</v>
      </c>
    </row>
    <row r="4682" spans="1:8" hidden="1" x14ac:dyDescent="0.25">
      <c r="A4682" s="4">
        <v>4000</v>
      </c>
      <c r="B4682" s="4">
        <v>12800</v>
      </c>
      <c r="C4682" s="4">
        <v>20</v>
      </c>
      <c r="D4682" s="4">
        <f t="shared" si="146"/>
        <v>293.14999999999998</v>
      </c>
      <c r="E4682" s="4">
        <v>11000</v>
      </c>
      <c r="F4682" s="25">
        <f t="shared" si="147"/>
        <v>110293151284</v>
      </c>
      <c r="G4682" s="4">
        <v>61.1</v>
      </c>
      <c r="H4682" s="4" t="s">
        <v>3</v>
      </c>
    </row>
    <row r="4683" spans="1:8" hidden="1" x14ac:dyDescent="0.25">
      <c r="A4683" s="4">
        <v>5000</v>
      </c>
      <c r="B4683" s="4">
        <v>12800</v>
      </c>
      <c r="C4683" s="4">
        <v>20</v>
      </c>
      <c r="D4683" s="4">
        <f t="shared" si="146"/>
        <v>293.14999999999998</v>
      </c>
      <c r="E4683" s="4">
        <v>11000</v>
      </c>
      <c r="F4683" s="25">
        <f t="shared" si="147"/>
        <v>110293151285</v>
      </c>
      <c r="G4683" s="4">
        <v>114.4</v>
      </c>
      <c r="H4683" s="4" t="s">
        <v>3</v>
      </c>
    </row>
    <row r="4684" spans="1:8" hidden="1" x14ac:dyDescent="0.25">
      <c r="A4684" s="4">
        <v>6000</v>
      </c>
      <c r="B4684" s="4">
        <v>12800</v>
      </c>
      <c r="C4684" s="4">
        <v>20</v>
      </c>
      <c r="D4684" s="4">
        <f t="shared" si="146"/>
        <v>293.14999999999998</v>
      </c>
      <c r="E4684" s="4">
        <v>11000</v>
      </c>
      <c r="F4684" s="25">
        <f t="shared" si="147"/>
        <v>110293151286</v>
      </c>
      <c r="G4684" s="4">
        <v>153</v>
      </c>
      <c r="H4684" s="4" t="s">
        <v>2</v>
      </c>
    </row>
    <row r="4685" spans="1:8" hidden="1" x14ac:dyDescent="0.25">
      <c r="A4685" s="4">
        <v>0</v>
      </c>
      <c r="B4685" s="4">
        <v>13000</v>
      </c>
      <c r="C4685" s="4">
        <v>20</v>
      </c>
      <c r="D4685" s="4">
        <f t="shared" si="146"/>
        <v>293.14999999999998</v>
      </c>
      <c r="E4685" s="4">
        <v>11000</v>
      </c>
      <c r="F4685" s="25">
        <f t="shared" si="147"/>
        <v>110293151300</v>
      </c>
      <c r="G4685" s="4">
        <v>0</v>
      </c>
      <c r="H4685" s="4" t="s">
        <v>2</v>
      </c>
    </row>
    <row r="4686" spans="1:8" hidden="1" x14ac:dyDescent="0.25">
      <c r="A4686" s="4">
        <v>1000</v>
      </c>
      <c r="B4686" s="4">
        <v>13000</v>
      </c>
      <c r="C4686" s="4">
        <v>20</v>
      </c>
      <c r="D4686" s="4">
        <f t="shared" si="146"/>
        <v>293.14999999999998</v>
      </c>
      <c r="E4686" s="4">
        <v>11000</v>
      </c>
      <c r="F4686" s="25">
        <f t="shared" si="147"/>
        <v>110293151301</v>
      </c>
      <c r="G4686" s="4">
        <v>0</v>
      </c>
      <c r="H4686" s="4" t="s">
        <v>2</v>
      </c>
    </row>
    <row r="4687" spans="1:8" hidden="1" x14ac:dyDescent="0.25">
      <c r="A4687" s="4">
        <v>2000</v>
      </c>
      <c r="B4687" s="4">
        <v>13000</v>
      </c>
      <c r="C4687" s="4">
        <v>20</v>
      </c>
      <c r="D4687" s="4">
        <f t="shared" si="146"/>
        <v>293.14999999999998</v>
      </c>
      <c r="E4687" s="4">
        <v>11000</v>
      </c>
      <c r="F4687" s="25">
        <f t="shared" si="147"/>
        <v>110293151302</v>
      </c>
      <c r="G4687" s="4">
        <v>0</v>
      </c>
      <c r="H4687" s="4" t="s">
        <v>2</v>
      </c>
    </row>
    <row r="4688" spans="1:8" hidden="1" x14ac:dyDescent="0.25">
      <c r="A4688" s="4">
        <v>3000</v>
      </c>
      <c r="B4688" s="4">
        <v>13000</v>
      </c>
      <c r="C4688" s="4">
        <v>20</v>
      </c>
      <c r="D4688" s="4">
        <f t="shared" si="146"/>
        <v>293.14999999999998</v>
      </c>
      <c r="E4688" s="4">
        <v>11000</v>
      </c>
      <c r="F4688" s="25">
        <f t="shared" si="147"/>
        <v>110293151303</v>
      </c>
      <c r="G4688" s="4">
        <v>0</v>
      </c>
      <c r="H4688" s="4" t="s">
        <v>2</v>
      </c>
    </row>
    <row r="4689" spans="1:8" hidden="1" x14ac:dyDescent="0.25">
      <c r="A4689" s="4">
        <v>4000</v>
      </c>
      <c r="B4689" s="4">
        <v>13000</v>
      </c>
      <c r="C4689" s="4">
        <v>20</v>
      </c>
      <c r="D4689" s="4">
        <f t="shared" si="146"/>
        <v>293.14999999999998</v>
      </c>
      <c r="E4689" s="4">
        <v>11000</v>
      </c>
      <c r="F4689" s="25">
        <f t="shared" si="147"/>
        <v>110293151304</v>
      </c>
      <c r="G4689" s="4">
        <v>89.9</v>
      </c>
      <c r="H4689" s="4" t="s">
        <v>3</v>
      </c>
    </row>
    <row r="4690" spans="1:8" hidden="1" x14ac:dyDescent="0.25">
      <c r="A4690" s="4">
        <v>5000</v>
      </c>
      <c r="B4690" s="4">
        <v>13000</v>
      </c>
      <c r="C4690" s="4">
        <v>20</v>
      </c>
      <c r="D4690" s="4">
        <f t="shared" si="146"/>
        <v>293.14999999999998</v>
      </c>
      <c r="E4690" s="4">
        <v>11000</v>
      </c>
      <c r="F4690" s="25">
        <f t="shared" si="147"/>
        <v>110293151305</v>
      </c>
      <c r="G4690" s="4">
        <v>131.30000000000001</v>
      </c>
      <c r="H4690" s="4" t="s">
        <v>3</v>
      </c>
    </row>
    <row r="4691" spans="1:8" hidden="1" x14ac:dyDescent="0.25">
      <c r="A4691" s="4">
        <v>6000</v>
      </c>
      <c r="B4691" s="4">
        <v>13000</v>
      </c>
      <c r="C4691" s="4">
        <v>20</v>
      </c>
      <c r="D4691" s="4">
        <f t="shared" si="146"/>
        <v>293.14999999999998</v>
      </c>
      <c r="E4691" s="4">
        <v>11000</v>
      </c>
      <c r="F4691" s="25">
        <f t="shared" si="147"/>
        <v>110293151306</v>
      </c>
      <c r="G4691" s="4">
        <v>999999</v>
      </c>
      <c r="H4691" s="4" t="s">
        <v>2</v>
      </c>
    </row>
    <row r="4692" spans="1:8" hidden="1" x14ac:dyDescent="0.25">
      <c r="A4692" s="4">
        <v>0</v>
      </c>
      <c r="B4692" s="4">
        <v>13500</v>
      </c>
      <c r="C4692" s="4">
        <v>20</v>
      </c>
      <c r="D4692" s="4">
        <f t="shared" si="146"/>
        <v>293.14999999999998</v>
      </c>
      <c r="E4692" s="4">
        <v>11000</v>
      </c>
      <c r="F4692" s="25">
        <f t="shared" si="147"/>
        <v>110293151350</v>
      </c>
      <c r="G4692" s="4">
        <v>0</v>
      </c>
      <c r="H4692" s="4" t="s">
        <v>2</v>
      </c>
    </row>
    <row r="4693" spans="1:8" hidden="1" x14ac:dyDescent="0.25">
      <c r="A4693" s="4">
        <v>1000</v>
      </c>
      <c r="B4693" s="4">
        <v>13500</v>
      </c>
      <c r="C4693" s="4">
        <v>20</v>
      </c>
      <c r="D4693" s="4">
        <f t="shared" si="146"/>
        <v>293.14999999999998</v>
      </c>
      <c r="E4693" s="4">
        <v>11000</v>
      </c>
      <c r="F4693" s="25">
        <f t="shared" si="147"/>
        <v>110293151351</v>
      </c>
      <c r="G4693" s="4">
        <v>0</v>
      </c>
      <c r="H4693" s="4" t="s">
        <v>2</v>
      </c>
    </row>
    <row r="4694" spans="1:8" hidden="1" x14ac:dyDescent="0.25">
      <c r="A4694" s="4">
        <v>2000</v>
      </c>
      <c r="B4694" s="4">
        <v>13500</v>
      </c>
      <c r="C4694" s="4">
        <v>20</v>
      </c>
      <c r="D4694" s="4">
        <f t="shared" si="146"/>
        <v>293.14999999999998</v>
      </c>
      <c r="E4694" s="4">
        <v>11000</v>
      </c>
      <c r="F4694" s="25">
        <f t="shared" si="147"/>
        <v>110293151352</v>
      </c>
      <c r="G4694" s="4">
        <v>0</v>
      </c>
      <c r="H4694" s="4" t="s">
        <v>2</v>
      </c>
    </row>
    <row r="4695" spans="1:8" hidden="1" x14ac:dyDescent="0.25">
      <c r="A4695" s="4">
        <v>3000</v>
      </c>
      <c r="B4695" s="4">
        <v>13500</v>
      </c>
      <c r="C4695" s="4">
        <v>20</v>
      </c>
      <c r="D4695" s="4">
        <f t="shared" si="146"/>
        <v>293.14999999999998</v>
      </c>
      <c r="E4695" s="4">
        <v>11000</v>
      </c>
      <c r="F4695" s="25">
        <f t="shared" si="147"/>
        <v>110293151353</v>
      </c>
      <c r="G4695" s="4">
        <v>89.7</v>
      </c>
      <c r="H4695" s="4" t="s">
        <v>3</v>
      </c>
    </row>
    <row r="4696" spans="1:8" hidden="1" x14ac:dyDescent="0.25">
      <c r="A4696" s="4">
        <v>4000</v>
      </c>
      <c r="B4696" s="4">
        <v>13500</v>
      </c>
      <c r="C4696" s="4">
        <v>20</v>
      </c>
      <c r="D4696" s="4">
        <f t="shared" si="146"/>
        <v>293.14999999999998</v>
      </c>
      <c r="E4696" s="4">
        <v>11000</v>
      </c>
      <c r="F4696" s="25">
        <f t="shared" si="147"/>
        <v>110293151354</v>
      </c>
      <c r="G4696" s="4">
        <v>131.5</v>
      </c>
      <c r="H4696" s="4" t="s">
        <v>3</v>
      </c>
    </row>
    <row r="4697" spans="1:8" hidden="1" x14ac:dyDescent="0.25">
      <c r="A4697" s="4">
        <v>5000</v>
      </c>
      <c r="B4697" s="4">
        <v>13500</v>
      </c>
      <c r="C4697" s="4">
        <v>20</v>
      </c>
      <c r="D4697" s="4">
        <f t="shared" si="146"/>
        <v>293.14999999999998</v>
      </c>
      <c r="E4697" s="4">
        <v>11000</v>
      </c>
      <c r="F4697" s="25">
        <f t="shared" si="147"/>
        <v>110293151355</v>
      </c>
      <c r="G4697" s="4">
        <v>999999</v>
      </c>
      <c r="H4697" s="4" t="s">
        <v>2</v>
      </c>
    </row>
    <row r="4698" spans="1:8" hidden="1" x14ac:dyDescent="0.25">
      <c r="A4698" s="4">
        <v>6000</v>
      </c>
      <c r="B4698" s="4">
        <v>13500</v>
      </c>
      <c r="C4698" s="4">
        <v>20</v>
      </c>
      <c r="D4698" s="4">
        <f t="shared" si="146"/>
        <v>293.14999999999998</v>
      </c>
      <c r="E4698" s="4">
        <v>11000</v>
      </c>
      <c r="F4698" s="25">
        <f t="shared" si="147"/>
        <v>110293151356</v>
      </c>
      <c r="G4698" s="4">
        <v>999999</v>
      </c>
      <c r="H4698" s="4" t="s">
        <v>2</v>
      </c>
    </row>
    <row r="4699" spans="1:8" hidden="1" x14ac:dyDescent="0.25">
      <c r="A4699" s="4">
        <v>0</v>
      </c>
      <c r="B4699" s="4">
        <v>14000</v>
      </c>
      <c r="C4699" s="4">
        <v>20</v>
      </c>
      <c r="D4699" s="4">
        <f t="shared" si="146"/>
        <v>293.14999999999998</v>
      </c>
      <c r="E4699" s="4">
        <v>11000</v>
      </c>
      <c r="F4699" s="25">
        <f t="shared" si="147"/>
        <v>110293151400</v>
      </c>
      <c r="G4699" s="4">
        <v>0</v>
      </c>
      <c r="H4699" s="4" t="s">
        <v>2</v>
      </c>
    </row>
    <row r="4700" spans="1:8" hidden="1" x14ac:dyDescent="0.25">
      <c r="A4700" s="4">
        <v>1000</v>
      </c>
      <c r="B4700" s="4">
        <v>14000</v>
      </c>
      <c r="C4700" s="4">
        <v>20</v>
      </c>
      <c r="D4700" s="4">
        <f t="shared" si="146"/>
        <v>293.14999999999998</v>
      </c>
      <c r="E4700" s="4">
        <v>11000</v>
      </c>
      <c r="F4700" s="25">
        <f t="shared" si="147"/>
        <v>110293151401</v>
      </c>
      <c r="G4700" s="4">
        <v>0</v>
      </c>
      <c r="H4700" s="4" t="s">
        <v>2</v>
      </c>
    </row>
    <row r="4701" spans="1:8" hidden="1" x14ac:dyDescent="0.25">
      <c r="A4701" s="4">
        <v>2000</v>
      </c>
      <c r="B4701" s="4">
        <v>14000</v>
      </c>
      <c r="C4701" s="4">
        <v>20</v>
      </c>
      <c r="D4701" s="4">
        <f t="shared" si="146"/>
        <v>293.14999999999998</v>
      </c>
      <c r="E4701" s="4">
        <v>11000</v>
      </c>
      <c r="F4701" s="25">
        <f t="shared" si="147"/>
        <v>110293151402</v>
      </c>
      <c r="G4701" s="4">
        <v>88.2</v>
      </c>
      <c r="H4701" s="4" t="s">
        <v>3</v>
      </c>
    </row>
    <row r="4702" spans="1:8" hidden="1" x14ac:dyDescent="0.25">
      <c r="A4702" s="4">
        <v>3000</v>
      </c>
      <c r="B4702" s="4">
        <v>14000</v>
      </c>
      <c r="C4702" s="4">
        <v>20</v>
      </c>
      <c r="D4702" s="4">
        <f t="shared" si="146"/>
        <v>293.14999999999998</v>
      </c>
      <c r="E4702" s="4">
        <v>11000</v>
      </c>
      <c r="F4702" s="25">
        <f t="shared" si="147"/>
        <v>110293151403</v>
      </c>
      <c r="G4702" s="4">
        <v>132.9</v>
      </c>
      <c r="H4702" s="4" t="s">
        <v>3</v>
      </c>
    </row>
    <row r="4703" spans="1:8" hidden="1" x14ac:dyDescent="0.25">
      <c r="A4703" s="4">
        <v>4000</v>
      </c>
      <c r="B4703" s="4">
        <v>14000</v>
      </c>
      <c r="C4703" s="4">
        <v>20</v>
      </c>
      <c r="D4703" s="4">
        <f t="shared" si="146"/>
        <v>293.14999999999998</v>
      </c>
      <c r="E4703" s="4">
        <v>11000</v>
      </c>
      <c r="F4703" s="25">
        <f t="shared" si="147"/>
        <v>110293151404</v>
      </c>
      <c r="G4703" s="4">
        <v>999999</v>
      </c>
      <c r="H4703" s="4" t="s">
        <v>2</v>
      </c>
    </row>
    <row r="4704" spans="1:8" hidden="1" x14ac:dyDescent="0.25">
      <c r="A4704" s="4">
        <v>5000</v>
      </c>
      <c r="B4704" s="4">
        <v>14000</v>
      </c>
      <c r="C4704" s="4">
        <v>20</v>
      </c>
      <c r="D4704" s="4">
        <f t="shared" si="146"/>
        <v>293.14999999999998</v>
      </c>
      <c r="E4704" s="4">
        <v>11000</v>
      </c>
      <c r="F4704" s="25">
        <f t="shared" si="147"/>
        <v>110293151405</v>
      </c>
      <c r="G4704" s="4">
        <v>999999</v>
      </c>
      <c r="H4704" s="4" t="s">
        <v>2</v>
      </c>
    </row>
    <row r="4705" spans="1:8" hidden="1" x14ac:dyDescent="0.25">
      <c r="A4705" s="4">
        <v>6000</v>
      </c>
      <c r="B4705" s="4">
        <v>14000</v>
      </c>
      <c r="C4705" s="4">
        <v>20</v>
      </c>
      <c r="D4705" s="4">
        <f t="shared" si="146"/>
        <v>293.14999999999998</v>
      </c>
      <c r="E4705" s="4">
        <v>11000</v>
      </c>
      <c r="F4705" s="25">
        <f t="shared" si="147"/>
        <v>110293151406</v>
      </c>
      <c r="G4705" s="4">
        <v>999999</v>
      </c>
    </row>
    <row r="4706" spans="1:8" hidden="1" x14ac:dyDescent="0.25">
      <c r="A4706" s="4">
        <v>0</v>
      </c>
      <c r="B4706" s="4">
        <v>11000</v>
      </c>
      <c r="C4706" s="4">
        <v>25</v>
      </c>
      <c r="D4706" s="4">
        <f t="shared" si="146"/>
        <v>298.14999999999998</v>
      </c>
      <c r="E4706" s="4">
        <v>11000</v>
      </c>
      <c r="F4706" s="25">
        <f t="shared" si="147"/>
        <v>110298151100</v>
      </c>
      <c r="G4706" s="4">
        <v>0</v>
      </c>
      <c r="H4706" s="4" t="s">
        <v>2</v>
      </c>
    </row>
    <row r="4707" spans="1:8" hidden="1" x14ac:dyDescent="0.25">
      <c r="A4707" s="4">
        <v>1000</v>
      </c>
      <c r="B4707" s="4">
        <v>11000</v>
      </c>
      <c r="C4707" s="4">
        <v>25</v>
      </c>
      <c r="D4707" s="4">
        <f t="shared" si="146"/>
        <v>298.14999999999998</v>
      </c>
      <c r="E4707" s="4">
        <v>11000</v>
      </c>
      <c r="F4707" s="25">
        <f t="shared" si="147"/>
        <v>110298151101</v>
      </c>
      <c r="G4707" s="4">
        <v>0</v>
      </c>
      <c r="H4707" s="4" t="s">
        <v>2</v>
      </c>
    </row>
    <row r="4708" spans="1:8" hidden="1" x14ac:dyDescent="0.25">
      <c r="A4708" s="4">
        <v>2000</v>
      </c>
      <c r="B4708" s="4">
        <v>11000</v>
      </c>
      <c r="C4708" s="4">
        <v>25</v>
      </c>
      <c r="D4708" s="4">
        <f t="shared" si="146"/>
        <v>298.14999999999998</v>
      </c>
      <c r="E4708" s="4">
        <v>11000</v>
      </c>
      <c r="F4708" s="25">
        <f t="shared" si="147"/>
        <v>110298151102</v>
      </c>
      <c r="G4708" s="4">
        <v>0</v>
      </c>
      <c r="H4708" s="4" t="s">
        <v>2</v>
      </c>
    </row>
    <row r="4709" spans="1:8" hidden="1" x14ac:dyDescent="0.25">
      <c r="A4709" s="4">
        <v>3000</v>
      </c>
      <c r="B4709" s="4">
        <v>11000</v>
      </c>
      <c r="C4709" s="4">
        <v>25</v>
      </c>
      <c r="D4709" s="4">
        <f t="shared" si="146"/>
        <v>298.14999999999998</v>
      </c>
      <c r="E4709" s="4">
        <v>11000</v>
      </c>
      <c r="F4709" s="25">
        <f t="shared" si="147"/>
        <v>110298151103</v>
      </c>
      <c r="G4709" s="4">
        <v>0</v>
      </c>
      <c r="H4709" s="4" t="s">
        <v>2</v>
      </c>
    </row>
    <row r="4710" spans="1:8" hidden="1" x14ac:dyDescent="0.25">
      <c r="A4710" s="4">
        <v>4000</v>
      </c>
      <c r="B4710" s="4">
        <v>11000</v>
      </c>
      <c r="C4710" s="4">
        <v>25</v>
      </c>
      <c r="D4710" s="4">
        <f t="shared" si="146"/>
        <v>298.14999999999998</v>
      </c>
      <c r="E4710" s="4">
        <v>11000</v>
      </c>
      <c r="F4710" s="25">
        <f t="shared" si="147"/>
        <v>110298151104</v>
      </c>
      <c r="G4710" s="4">
        <v>0</v>
      </c>
      <c r="H4710" s="4" t="s">
        <v>2</v>
      </c>
    </row>
    <row r="4711" spans="1:8" hidden="1" x14ac:dyDescent="0.25">
      <c r="A4711" s="4">
        <v>5000</v>
      </c>
      <c r="B4711" s="4">
        <v>11000</v>
      </c>
      <c r="C4711" s="4">
        <v>25</v>
      </c>
      <c r="D4711" s="4">
        <f t="shared" si="146"/>
        <v>298.14999999999998</v>
      </c>
      <c r="E4711" s="4">
        <v>11000</v>
      </c>
      <c r="F4711" s="25">
        <f t="shared" si="147"/>
        <v>110298151105</v>
      </c>
      <c r="G4711" s="4">
        <v>0</v>
      </c>
      <c r="H4711" s="4" t="s">
        <v>2</v>
      </c>
    </row>
    <row r="4712" spans="1:8" hidden="1" x14ac:dyDescent="0.25">
      <c r="A4712" s="4">
        <v>6000</v>
      </c>
      <c r="B4712" s="4">
        <v>11000</v>
      </c>
      <c r="C4712" s="4">
        <v>25</v>
      </c>
      <c r="D4712" s="4">
        <f t="shared" si="146"/>
        <v>298.14999999999998</v>
      </c>
      <c r="E4712" s="4">
        <v>11000</v>
      </c>
      <c r="F4712" s="25">
        <f t="shared" si="147"/>
        <v>110298151106</v>
      </c>
      <c r="G4712" s="4">
        <v>0</v>
      </c>
      <c r="H4712" s="4" t="s">
        <v>2</v>
      </c>
    </row>
    <row r="4713" spans="1:8" hidden="1" x14ac:dyDescent="0.25">
      <c r="A4713" s="4">
        <v>0</v>
      </c>
      <c r="B4713" s="4">
        <v>11500</v>
      </c>
      <c r="C4713" s="4">
        <v>25</v>
      </c>
      <c r="D4713" s="4">
        <f t="shared" si="146"/>
        <v>298.14999999999998</v>
      </c>
      <c r="E4713" s="4">
        <v>11000</v>
      </c>
      <c r="F4713" s="25">
        <f t="shared" si="147"/>
        <v>110298151150</v>
      </c>
      <c r="G4713" s="4">
        <v>0</v>
      </c>
      <c r="H4713" s="4" t="s">
        <v>2</v>
      </c>
    </row>
    <row r="4714" spans="1:8" hidden="1" x14ac:dyDescent="0.25">
      <c r="A4714" s="4">
        <v>1000</v>
      </c>
      <c r="B4714" s="4">
        <v>11500</v>
      </c>
      <c r="C4714" s="4">
        <v>25</v>
      </c>
      <c r="D4714" s="4">
        <f t="shared" si="146"/>
        <v>298.14999999999998</v>
      </c>
      <c r="E4714" s="4">
        <v>11000</v>
      </c>
      <c r="F4714" s="25">
        <f t="shared" si="147"/>
        <v>110298151151</v>
      </c>
      <c r="G4714" s="4">
        <v>0</v>
      </c>
      <c r="H4714" s="4" t="s">
        <v>2</v>
      </c>
    </row>
    <row r="4715" spans="1:8" hidden="1" x14ac:dyDescent="0.25">
      <c r="A4715" s="4">
        <v>2000</v>
      </c>
      <c r="B4715" s="4">
        <v>11500</v>
      </c>
      <c r="C4715" s="4">
        <v>25</v>
      </c>
      <c r="D4715" s="4">
        <f t="shared" si="146"/>
        <v>298.14999999999998</v>
      </c>
      <c r="E4715" s="4">
        <v>11000</v>
      </c>
      <c r="F4715" s="25">
        <f t="shared" si="147"/>
        <v>110298151152</v>
      </c>
      <c r="G4715" s="4">
        <v>0</v>
      </c>
      <c r="H4715" s="4" t="s">
        <v>2</v>
      </c>
    </row>
    <row r="4716" spans="1:8" hidden="1" x14ac:dyDescent="0.25">
      <c r="A4716" s="4">
        <v>3000</v>
      </c>
      <c r="B4716" s="4">
        <v>11500</v>
      </c>
      <c r="C4716" s="4">
        <v>25</v>
      </c>
      <c r="D4716" s="4">
        <f t="shared" si="146"/>
        <v>298.14999999999998</v>
      </c>
      <c r="E4716" s="4">
        <v>11000</v>
      </c>
      <c r="F4716" s="25">
        <f t="shared" si="147"/>
        <v>110298151153</v>
      </c>
      <c r="G4716" s="4">
        <v>0</v>
      </c>
      <c r="H4716" s="4" t="s">
        <v>2</v>
      </c>
    </row>
    <row r="4717" spans="1:8" hidden="1" x14ac:dyDescent="0.25">
      <c r="A4717" s="4">
        <v>4000</v>
      </c>
      <c r="B4717" s="4">
        <v>11500</v>
      </c>
      <c r="C4717" s="4">
        <v>25</v>
      </c>
      <c r="D4717" s="4">
        <f t="shared" si="146"/>
        <v>298.14999999999998</v>
      </c>
      <c r="E4717" s="4">
        <v>11000</v>
      </c>
      <c r="F4717" s="25">
        <f t="shared" si="147"/>
        <v>110298151154</v>
      </c>
      <c r="G4717" s="4">
        <v>0</v>
      </c>
      <c r="H4717" s="4" t="s">
        <v>2</v>
      </c>
    </row>
    <row r="4718" spans="1:8" hidden="1" x14ac:dyDescent="0.25">
      <c r="A4718" s="4">
        <v>5000</v>
      </c>
      <c r="B4718" s="4">
        <v>11500</v>
      </c>
      <c r="C4718" s="4">
        <v>25</v>
      </c>
      <c r="D4718" s="4">
        <f t="shared" si="146"/>
        <v>298.14999999999998</v>
      </c>
      <c r="E4718" s="4">
        <v>11000</v>
      </c>
      <c r="F4718" s="25">
        <f t="shared" si="147"/>
        <v>110298151155</v>
      </c>
      <c r="G4718" s="4">
        <v>0</v>
      </c>
      <c r="H4718" s="4" t="s">
        <v>2</v>
      </c>
    </row>
    <row r="4719" spans="1:8" hidden="1" x14ac:dyDescent="0.25">
      <c r="A4719" s="4">
        <v>6000</v>
      </c>
      <c r="B4719" s="4">
        <v>11500</v>
      </c>
      <c r="C4719" s="4">
        <v>25</v>
      </c>
      <c r="D4719" s="4">
        <f t="shared" si="146"/>
        <v>298.14999999999998</v>
      </c>
      <c r="E4719" s="4">
        <v>11000</v>
      </c>
      <c r="F4719" s="25">
        <f t="shared" si="147"/>
        <v>110298151156</v>
      </c>
      <c r="G4719" s="4">
        <v>41.6</v>
      </c>
      <c r="H4719" s="4" t="s">
        <v>3</v>
      </c>
    </row>
    <row r="4720" spans="1:8" hidden="1" x14ac:dyDescent="0.25">
      <c r="A4720" s="4">
        <v>0</v>
      </c>
      <c r="B4720" s="4">
        <v>12000</v>
      </c>
      <c r="C4720" s="4">
        <v>25</v>
      </c>
      <c r="D4720" s="4">
        <f t="shared" si="146"/>
        <v>298.14999999999998</v>
      </c>
      <c r="E4720" s="4">
        <v>11000</v>
      </c>
      <c r="F4720" s="25">
        <f t="shared" si="147"/>
        <v>110298151200</v>
      </c>
      <c r="G4720" s="4">
        <v>0</v>
      </c>
      <c r="H4720" s="4" t="s">
        <v>2</v>
      </c>
    </row>
    <row r="4721" spans="1:8" hidden="1" x14ac:dyDescent="0.25">
      <c r="A4721" s="4">
        <v>1000</v>
      </c>
      <c r="B4721" s="4">
        <v>12000</v>
      </c>
      <c r="C4721" s="4">
        <v>25</v>
      </c>
      <c r="D4721" s="4">
        <f t="shared" si="146"/>
        <v>298.14999999999998</v>
      </c>
      <c r="E4721" s="4">
        <v>11000</v>
      </c>
      <c r="F4721" s="25">
        <f t="shared" si="147"/>
        <v>110298151201</v>
      </c>
      <c r="G4721" s="4">
        <v>0</v>
      </c>
      <c r="H4721" s="4" t="s">
        <v>2</v>
      </c>
    </row>
    <row r="4722" spans="1:8" hidden="1" x14ac:dyDescent="0.25">
      <c r="A4722" s="4">
        <v>2000</v>
      </c>
      <c r="B4722" s="4">
        <v>12000</v>
      </c>
      <c r="C4722" s="4">
        <v>25</v>
      </c>
      <c r="D4722" s="4">
        <f t="shared" si="146"/>
        <v>298.14999999999998</v>
      </c>
      <c r="E4722" s="4">
        <v>11000</v>
      </c>
      <c r="F4722" s="25">
        <f t="shared" si="147"/>
        <v>110298151202</v>
      </c>
      <c r="G4722" s="4">
        <v>0</v>
      </c>
      <c r="H4722" s="4" t="s">
        <v>2</v>
      </c>
    </row>
    <row r="4723" spans="1:8" hidden="1" x14ac:dyDescent="0.25">
      <c r="A4723" s="4">
        <v>3000</v>
      </c>
      <c r="B4723" s="4">
        <v>12000</v>
      </c>
      <c r="C4723" s="4">
        <v>25</v>
      </c>
      <c r="D4723" s="4">
        <f t="shared" si="146"/>
        <v>298.14999999999998</v>
      </c>
      <c r="E4723" s="4">
        <v>11000</v>
      </c>
      <c r="F4723" s="25">
        <f t="shared" si="147"/>
        <v>110298151203</v>
      </c>
      <c r="G4723" s="4">
        <v>0</v>
      </c>
      <c r="H4723" s="4" t="s">
        <v>2</v>
      </c>
    </row>
    <row r="4724" spans="1:8" hidden="1" x14ac:dyDescent="0.25">
      <c r="A4724" s="4">
        <v>4000</v>
      </c>
      <c r="B4724" s="4">
        <v>12000</v>
      </c>
      <c r="C4724" s="4">
        <v>25</v>
      </c>
      <c r="D4724" s="4">
        <f t="shared" si="146"/>
        <v>298.14999999999998</v>
      </c>
      <c r="E4724" s="4">
        <v>11000</v>
      </c>
      <c r="F4724" s="25">
        <f t="shared" si="147"/>
        <v>110298151204</v>
      </c>
      <c r="G4724" s="4">
        <v>0</v>
      </c>
      <c r="H4724" s="4" t="s">
        <v>2</v>
      </c>
    </row>
    <row r="4725" spans="1:8" hidden="1" x14ac:dyDescent="0.25">
      <c r="A4725" s="4">
        <v>5000</v>
      </c>
      <c r="B4725" s="4">
        <v>12000</v>
      </c>
      <c r="C4725" s="4">
        <v>25</v>
      </c>
      <c r="D4725" s="4">
        <f t="shared" si="146"/>
        <v>298.14999999999998</v>
      </c>
      <c r="E4725" s="4">
        <v>11000</v>
      </c>
      <c r="F4725" s="25">
        <f t="shared" si="147"/>
        <v>110298151205</v>
      </c>
      <c r="G4725" s="4">
        <v>55.3</v>
      </c>
      <c r="H4725" s="4" t="s">
        <v>3</v>
      </c>
    </row>
    <row r="4726" spans="1:8" hidden="1" x14ac:dyDescent="0.25">
      <c r="A4726" s="4">
        <v>6000</v>
      </c>
      <c r="B4726" s="4">
        <v>12000</v>
      </c>
      <c r="C4726" s="4">
        <v>25</v>
      </c>
      <c r="D4726" s="4">
        <f t="shared" si="146"/>
        <v>298.14999999999998</v>
      </c>
      <c r="E4726" s="4">
        <v>11000</v>
      </c>
      <c r="F4726" s="25">
        <f t="shared" si="147"/>
        <v>110298151206</v>
      </c>
      <c r="G4726" s="4">
        <v>107.5</v>
      </c>
      <c r="H4726" s="4" t="s">
        <v>3</v>
      </c>
    </row>
    <row r="4727" spans="1:8" hidden="1" x14ac:dyDescent="0.25">
      <c r="A4727" s="4">
        <v>0</v>
      </c>
      <c r="B4727" s="4">
        <v>12500</v>
      </c>
      <c r="C4727" s="4">
        <v>25</v>
      </c>
      <c r="D4727" s="4">
        <f t="shared" si="146"/>
        <v>298.14999999999998</v>
      </c>
      <c r="E4727" s="4">
        <v>11000</v>
      </c>
      <c r="F4727" s="25">
        <f t="shared" si="147"/>
        <v>110298151250</v>
      </c>
      <c r="G4727" s="4">
        <v>0</v>
      </c>
      <c r="H4727" s="4" t="s">
        <v>2</v>
      </c>
    </row>
    <row r="4728" spans="1:8" hidden="1" x14ac:dyDescent="0.25">
      <c r="A4728" s="4">
        <v>1000</v>
      </c>
      <c r="B4728" s="4">
        <v>12500</v>
      </c>
      <c r="C4728" s="4">
        <v>25</v>
      </c>
      <c r="D4728" s="4">
        <f t="shared" si="146"/>
        <v>298.14999999999998</v>
      </c>
      <c r="E4728" s="4">
        <v>11000</v>
      </c>
      <c r="F4728" s="25">
        <f t="shared" si="147"/>
        <v>110298151251</v>
      </c>
      <c r="G4728" s="4">
        <v>0</v>
      </c>
      <c r="H4728" s="4" t="s">
        <v>2</v>
      </c>
    </row>
    <row r="4729" spans="1:8" hidden="1" x14ac:dyDescent="0.25">
      <c r="A4729" s="4">
        <v>2000</v>
      </c>
      <c r="B4729" s="4">
        <v>12500</v>
      </c>
      <c r="C4729" s="4">
        <v>25</v>
      </c>
      <c r="D4729" s="4">
        <f t="shared" si="146"/>
        <v>298.14999999999998</v>
      </c>
      <c r="E4729" s="4">
        <v>11000</v>
      </c>
      <c r="F4729" s="25">
        <f t="shared" si="147"/>
        <v>110298151252</v>
      </c>
      <c r="G4729" s="4">
        <v>0</v>
      </c>
      <c r="H4729" s="4" t="s">
        <v>2</v>
      </c>
    </row>
    <row r="4730" spans="1:8" hidden="1" x14ac:dyDescent="0.25">
      <c r="A4730" s="4">
        <v>3000</v>
      </c>
      <c r="B4730" s="4">
        <v>12500</v>
      </c>
      <c r="C4730" s="4">
        <v>25</v>
      </c>
      <c r="D4730" s="4">
        <f t="shared" si="146"/>
        <v>298.14999999999998</v>
      </c>
      <c r="E4730" s="4">
        <v>11000</v>
      </c>
      <c r="F4730" s="25">
        <f t="shared" si="147"/>
        <v>110298151253</v>
      </c>
      <c r="G4730" s="4">
        <v>0</v>
      </c>
      <c r="H4730" s="4" t="s">
        <v>2</v>
      </c>
    </row>
    <row r="4731" spans="1:8" hidden="1" x14ac:dyDescent="0.25">
      <c r="A4731" s="4">
        <v>4000</v>
      </c>
      <c r="B4731" s="4">
        <v>12500</v>
      </c>
      <c r="C4731" s="4">
        <v>25</v>
      </c>
      <c r="D4731" s="4">
        <f t="shared" si="146"/>
        <v>298.14999999999998</v>
      </c>
      <c r="E4731" s="4">
        <v>11000</v>
      </c>
      <c r="F4731" s="25">
        <f t="shared" si="147"/>
        <v>110298151254</v>
      </c>
      <c r="G4731" s="4">
        <v>58.9</v>
      </c>
      <c r="H4731" s="4" t="s">
        <v>3</v>
      </c>
    </row>
    <row r="4732" spans="1:8" hidden="1" x14ac:dyDescent="0.25">
      <c r="A4732" s="4">
        <v>5000</v>
      </c>
      <c r="B4732" s="4">
        <v>12500</v>
      </c>
      <c r="C4732" s="4">
        <v>25</v>
      </c>
      <c r="D4732" s="4">
        <f t="shared" si="146"/>
        <v>298.14999999999998</v>
      </c>
      <c r="E4732" s="4">
        <v>11000</v>
      </c>
      <c r="F4732" s="25">
        <f t="shared" si="147"/>
        <v>110298151255</v>
      </c>
      <c r="G4732" s="4">
        <v>113.4</v>
      </c>
      <c r="H4732" s="4" t="s">
        <v>3</v>
      </c>
    </row>
    <row r="4733" spans="1:8" hidden="1" x14ac:dyDescent="0.25">
      <c r="A4733" s="4">
        <v>6000</v>
      </c>
      <c r="B4733" s="4">
        <v>12500</v>
      </c>
      <c r="C4733" s="4">
        <v>25</v>
      </c>
      <c r="D4733" s="4">
        <f t="shared" si="146"/>
        <v>298.14999999999998</v>
      </c>
      <c r="E4733" s="4">
        <v>11000</v>
      </c>
      <c r="F4733" s="25">
        <f t="shared" si="147"/>
        <v>110298151256</v>
      </c>
      <c r="G4733" s="4">
        <v>150.1</v>
      </c>
      <c r="H4733" s="4" t="s">
        <v>2</v>
      </c>
    </row>
    <row r="4734" spans="1:8" hidden="1" x14ac:dyDescent="0.25">
      <c r="A4734" s="4">
        <v>0</v>
      </c>
      <c r="B4734" s="4">
        <v>12800</v>
      </c>
      <c r="C4734" s="4">
        <v>25</v>
      </c>
      <c r="D4734" s="4">
        <f t="shared" si="146"/>
        <v>298.14999999999998</v>
      </c>
      <c r="E4734" s="4">
        <v>11000</v>
      </c>
      <c r="F4734" s="25">
        <f t="shared" si="147"/>
        <v>110298151280</v>
      </c>
      <c r="G4734" s="4">
        <v>0</v>
      </c>
      <c r="H4734" s="4" t="s">
        <v>2</v>
      </c>
    </row>
    <row r="4735" spans="1:8" hidden="1" x14ac:dyDescent="0.25">
      <c r="A4735" s="4">
        <v>1000</v>
      </c>
      <c r="B4735" s="4">
        <v>12800</v>
      </c>
      <c r="C4735" s="4">
        <v>25</v>
      </c>
      <c r="D4735" s="4">
        <f t="shared" si="146"/>
        <v>298.14999999999998</v>
      </c>
      <c r="E4735" s="4">
        <v>11000</v>
      </c>
      <c r="F4735" s="25">
        <f t="shared" si="147"/>
        <v>110298151281</v>
      </c>
      <c r="G4735" s="4">
        <v>0</v>
      </c>
      <c r="H4735" s="4" t="s">
        <v>2</v>
      </c>
    </row>
    <row r="4736" spans="1:8" hidden="1" x14ac:dyDescent="0.25">
      <c r="A4736" s="4">
        <v>2000</v>
      </c>
      <c r="B4736" s="4">
        <v>12800</v>
      </c>
      <c r="C4736" s="4">
        <v>25</v>
      </c>
      <c r="D4736" s="4">
        <f t="shared" si="146"/>
        <v>298.14999999999998</v>
      </c>
      <c r="E4736" s="4">
        <v>11000</v>
      </c>
      <c r="F4736" s="25">
        <f t="shared" si="147"/>
        <v>110298151282</v>
      </c>
      <c r="G4736" s="4">
        <v>0</v>
      </c>
      <c r="H4736" s="4" t="s">
        <v>2</v>
      </c>
    </row>
    <row r="4737" spans="1:8" hidden="1" x14ac:dyDescent="0.25">
      <c r="A4737" s="4">
        <v>3000</v>
      </c>
      <c r="B4737" s="4">
        <v>12800</v>
      </c>
      <c r="C4737" s="4">
        <v>25</v>
      </c>
      <c r="D4737" s="4">
        <f t="shared" si="146"/>
        <v>298.14999999999998</v>
      </c>
      <c r="E4737" s="4">
        <v>11000</v>
      </c>
      <c r="F4737" s="25">
        <f t="shared" si="147"/>
        <v>110298151283</v>
      </c>
      <c r="G4737" s="4">
        <v>0</v>
      </c>
      <c r="H4737" s="4" t="s">
        <v>2</v>
      </c>
    </row>
    <row r="4738" spans="1:8" hidden="1" x14ac:dyDescent="0.25">
      <c r="A4738" s="4">
        <v>4000</v>
      </c>
      <c r="B4738" s="4">
        <v>12800</v>
      </c>
      <c r="C4738" s="4">
        <v>25</v>
      </c>
      <c r="D4738" s="4">
        <f t="shared" ref="D4738:D4801" si="148">C4738+273.15</f>
        <v>298.14999999999998</v>
      </c>
      <c r="E4738" s="4">
        <v>11000</v>
      </c>
      <c r="F4738" s="25">
        <f t="shared" ref="F4738:F4801" si="149">E4738*10^7+D4738*10^6+B4738/10+A4738/1000</f>
        <v>110298151284</v>
      </c>
      <c r="G4738" s="4">
        <v>96.9</v>
      </c>
      <c r="H4738" s="4" t="s">
        <v>3</v>
      </c>
    </row>
    <row r="4739" spans="1:8" hidden="1" x14ac:dyDescent="0.25">
      <c r="A4739" s="4">
        <v>5000</v>
      </c>
      <c r="B4739" s="4">
        <v>12800</v>
      </c>
      <c r="C4739" s="4">
        <v>25</v>
      </c>
      <c r="D4739" s="4">
        <f t="shared" si="148"/>
        <v>298.14999999999998</v>
      </c>
      <c r="E4739" s="4">
        <v>11000</v>
      </c>
      <c r="F4739" s="25">
        <f t="shared" si="149"/>
        <v>110298151285</v>
      </c>
      <c r="G4739" s="4">
        <v>135.4</v>
      </c>
      <c r="H4739" s="4" t="s">
        <v>3</v>
      </c>
    </row>
    <row r="4740" spans="1:8" hidden="1" x14ac:dyDescent="0.25">
      <c r="A4740" s="4">
        <v>6000</v>
      </c>
      <c r="B4740" s="4">
        <v>12800</v>
      </c>
      <c r="C4740" s="4">
        <v>25</v>
      </c>
      <c r="D4740" s="4">
        <f t="shared" si="148"/>
        <v>298.14999999999998</v>
      </c>
      <c r="E4740" s="4">
        <v>11000</v>
      </c>
      <c r="F4740" s="25">
        <f t="shared" si="149"/>
        <v>110298151286</v>
      </c>
      <c r="G4740" s="4">
        <v>999999</v>
      </c>
      <c r="H4740" s="4" t="s">
        <v>2</v>
      </c>
    </row>
    <row r="4741" spans="1:8" hidden="1" x14ac:dyDescent="0.25">
      <c r="A4741" s="4">
        <v>0</v>
      </c>
      <c r="B4741" s="4">
        <v>13000</v>
      </c>
      <c r="C4741" s="4">
        <v>25</v>
      </c>
      <c r="D4741" s="4">
        <f t="shared" si="148"/>
        <v>298.14999999999998</v>
      </c>
      <c r="E4741" s="4">
        <v>11000</v>
      </c>
      <c r="F4741" s="25">
        <f t="shared" si="149"/>
        <v>110298151300</v>
      </c>
      <c r="G4741" s="4">
        <v>0</v>
      </c>
      <c r="H4741" s="4" t="s">
        <v>2</v>
      </c>
    </row>
    <row r="4742" spans="1:8" hidden="1" x14ac:dyDescent="0.25">
      <c r="A4742" s="4">
        <v>1000</v>
      </c>
      <c r="B4742" s="4">
        <v>13000</v>
      </c>
      <c r="C4742" s="4">
        <v>25</v>
      </c>
      <c r="D4742" s="4">
        <f t="shared" si="148"/>
        <v>298.14999999999998</v>
      </c>
      <c r="E4742" s="4">
        <v>11000</v>
      </c>
      <c r="F4742" s="25">
        <f t="shared" si="149"/>
        <v>110298151301</v>
      </c>
      <c r="G4742" s="4">
        <v>0</v>
      </c>
      <c r="H4742" s="4" t="s">
        <v>2</v>
      </c>
    </row>
    <row r="4743" spans="1:8" hidden="1" x14ac:dyDescent="0.25">
      <c r="A4743" s="4">
        <v>2000</v>
      </c>
      <c r="B4743" s="4">
        <v>13000</v>
      </c>
      <c r="C4743" s="4">
        <v>25</v>
      </c>
      <c r="D4743" s="4">
        <f t="shared" si="148"/>
        <v>298.14999999999998</v>
      </c>
      <c r="E4743" s="4">
        <v>11000</v>
      </c>
      <c r="F4743" s="25">
        <f t="shared" si="149"/>
        <v>110298151302</v>
      </c>
      <c r="G4743" s="4">
        <v>0</v>
      </c>
      <c r="H4743" s="4" t="s">
        <v>2</v>
      </c>
    </row>
    <row r="4744" spans="1:8" hidden="1" x14ac:dyDescent="0.25">
      <c r="A4744" s="4">
        <v>3000</v>
      </c>
      <c r="B4744" s="4">
        <v>13000</v>
      </c>
      <c r="C4744" s="4">
        <v>25</v>
      </c>
      <c r="D4744" s="4">
        <f t="shared" si="148"/>
        <v>298.14999999999998</v>
      </c>
      <c r="E4744" s="4">
        <v>11000</v>
      </c>
      <c r="F4744" s="25">
        <f t="shared" si="149"/>
        <v>110298151303</v>
      </c>
      <c r="G4744" s="4">
        <v>63</v>
      </c>
      <c r="H4744" s="4" t="s">
        <v>3</v>
      </c>
    </row>
    <row r="4745" spans="1:8" hidden="1" x14ac:dyDescent="0.25">
      <c r="A4745" s="4">
        <v>4000</v>
      </c>
      <c r="B4745" s="4">
        <v>13000</v>
      </c>
      <c r="C4745" s="4">
        <v>25</v>
      </c>
      <c r="D4745" s="4">
        <f t="shared" si="148"/>
        <v>298.14999999999998</v>
      </c>
      <c r="E4745" s="4">
        <v>11000</v>
      </c>
      <c r="F4745" s="25">
        <f t="shared" si="149"/>
        <v>110298151304</v>
      </c>
      <c r="G4745" s="4">
        <v>116.8</v>
      </c>
      <c r="H4745" s="4" t="s">
        <v>3</v>
      </c>
    </row>
    <row r="4746" spans="1:8" hidden="1" x14ac:dyDescent="0.25">
      <c r="A4746" s="4">
        <v>5000</v>
      </c>
      <c r="B4746" s="4">
        <v>13000</v>
      </c>
      <c r="C4746" s="4">
        <v>25</v>
      </c>
      <c r="D4746" s="4">
        <f t="shared" si="148"/>
        <v>298.14999999999998</v>
      </c>
      <c r="E4746" s="4">
        <v>11000</v>
      </c>
      <c r="F4746" s="25">
        <f t="shared" si="149"/>
        <v>110298151305</v>
      </c>
      <c r="G4746" s="4">
        <v>154</v>
      </c>
      <c r="H4746" s="4" t="s">
        <v>2</v>
      </c>
    </row>
    <row r="4747" spans="1:8" hidden="1" x14ac:dyDescent="0.25">
      <c r="A4747" s="4">
        <v>6000</v>
      </c>
      <c r="B4747" s="4">
        <v>13000</v>
      </c>
      <c r="C4747" s="4">
        <v>25</v>
      </c>
      <c r="D4747" s="4">
        <f t="shared" si="148"/>
        <v>298.14999999999998</v>
      </c>
      <c r="E4747" s="4">
        <v>11000</v>
      </c>
      <c r="F4747" s="25">
        <f t="shared" si="149"/>
        <v>110298151306</v>
      </c>
      <c r="G4747" s="4">
        <v>999999</v>
      </c>
      <c r="H4747" s="4" t="s">
        <v>2</v>
      </c>
    </row>
    <row r="4748" spans="1:8" hidden="1" x14ac:dyDescent="0.25">
      <c r="A4748" s="4">
        <v>0</v>
      </c>
      <c r="B4748" s="4">
        <v>13500</v>
      </c>
      <c r="C4748" s="4">
        <v>25</v>
      </c>
      <c r="D4748" s="4">
        <f t="shared" si="148"/>
        <v>298.14999999999998</v>
      </c>
      <c r="E4748" s="4">
        <v>11000</v>
      </c>
      <c r="F4748" s="25">
        <f t="shared" si="149"/>
        <v>110298151350</v>
      </c>
      <c r="G4748" s="4">
        <v>0</v>
      </c>
      <c r="H4748" s="4" t="s">
        <v>2</v>
      </c>
    </row>
    <row r="4749" spans="1:8" hidden="1" x14ac:dyDescent="0.25">
      <c r="A4749" s="4">
        <v>1000</v>
      </c>
      <c r="B4749" s="4">
        <v>13500</v>
      </c>
      <c r="C4749" s="4">
        <v>25</v>
      </c>
      <c r="D4749" s="4">
        <f t="shared" si="148"/>
        <v>298.14999999999998</v>
      </c>
      <c r="E4749" s="4">
        <v>11000</v>
      </c>
      <c r="F4749" s="25">
        <f t="shared" si="149"/>
        <v>110298151351</v>
      </c>
      <c r="G4749" s="4">
        <v>0</v>
      </c>
      <c r="H4749" s="4" t="s">
        <v>2</v>
      </c>
    </row>
    <row r="4750" spans="1:8" hidden="1" x14ac:dyDescent="0.25">
      <c r="A4750" s="4">
        <v>2000</v>
      </c>
      <c r="B4750" s="4">
        <v>13500</v>
      </c>
      <c r="C4750" s="4">
        <v>25</v>
      </c>
      <c r="D4750" s="4">
        <f t="shared" si="148"/>
        <v>298.14999999999998</v>
      </c>
      <c r="E4750" s="4">
        <v>11000</v>
      </c>
      <c r="F4750" s="25">
        <f t="shared" si="149"/>
        <v>110298151352</v>
      </c>
      <c r="G4750" s="4">
        <v>61.6</v>
      </c>
      <c r="H4750" s="4" t="s">
        <v>3</v>
      </c>
    </row>
    <row r="4751" spans="1:8" hidden="1" x14ac:dyDescent="0.25">
      <c r="A4751" s="4">
        <v>3000</v>
      </c>
      <c r="B4751" s="4">
        <v>13500</v>
      </c>
      <c r="C4751" s="4">
        <v>25</v>
      </c>
      <c r="D4751" s="4">
        <f t="shared" si="148"/>
        <v>298.14999999999998</v>
      </c>
      <c r="E4751" s="4">
        <v>11000</v>
      </c>
      <c r="F4751" s="25">
        <f t="shared" si="149"/>
        <v>110298151353</v>
      </c>
      <c r="G4751" s="4">
        <v>116.5</v>
      </c>
      <c r="H4751" s="4" t="s">
        <v>3</v>
      </c>
    </row>
    <row r="4752" spans="1:8" hidden="1" x14ac:dyDescent="0.25">
      <c r="A4752" s="4">
        <v>4000</v>
      </c>
      <c r="B4752" s="4">
        <v>13500</v>
      </c>
      <c r="C4752" s="4">
        <v>25</v>
      </c>
      <c r="D4752" s="4">
        <f t="shared" si="148"/>
        <v>298.14999999999998</v>
      </c>
      <c r="E4752" s="4">
        <v>11000</v>
      </c>
      <c r="F4752" s="25">
        <f t="shared" si="149"/>
        <v>110298151354</v>
      </c>
      <c r="G4752" s="4">
        <v>156.19999999999999</v>
      </c>
      <c r="H4752" s="4" t="s">
        <v>3</v>
      </c>
    </row>
    <row r="4753" spans="1:8" hidden="1" x14ac:dyDescent="0.25">
      <c r="A4753" s="4">
        <v>5000</v>
      </c>
      <c r="B4753" s="4">
        <v>13500</v>
      </c>
      <c r="C4753" s="4">
        <v>25</v>
      </c>
      <c r="D4753" s="4">
        <f t="shared" si="148"/>
        <v>298.14999999999998</v>
      </c>
      <c r="E4753" s="4">
        <v>11000</v>
      </c>
      <c r="F4753" s="25">
        <f t="shared" si="149"/>
        <v>110298151355</v>
      </c>
      <c r="G4753" s="4">
        <v>999999</v>
      </c>
      <c r="H4753" s="4" t="s">
        <v>2</v>
      </c>
    </row>
    <row r="4754" spans="1:8" hidden="1" x14ac:dyDescent="0.25">
      <c r="A4754" s="4">
        <v>6000</v>
      </c>
      <c r="B4754" s="4">
        <v>13500</v>
      </c>
      <c r="C4754" s="4">
        <v>25</v>
      </c>
      <c r="D4754" s="4">
        <f t="shared" si="148"/>
        <v>298.14999999999998</v>
      </c>
      <c r="E4754" s="4">
        <v>11000</v>
      </c>
      <c r="F4754" s="25">
        <f t="shared" si="149"/>
        <v>110298151356</v>
      </c>
      <c r="G4754" s="4">
        <v>999999</v>
      </c>
    </row>
    <row r="4755" spans="1:8" hidden="1" x14ac:dyDescent="0.25">
      <c r="A4755" s="4">
        <v>0</v>
      </c>
      <c r="B4755" s="4">
        <v>14000</v>
      </c>
      <c r="C4755" s="4">
        <v>25</v>
      </c>
      <c r="D4755" s="4">
        <f t="shared" si="148"/>
        <v>298.14999999999998</v>
      </c>
      <c r="E4755" s="4">
        <v>11000</v>
      </c>
      <c r="F4755" s="25">
        <f t="shared" si="149"/>
        <v>110298151400</v>
      </c>
      <c r="G4755" s="4">
        <v>0</v>
      </c>
      <c r="H4755" s="4" t="s">
        <v>2</v>
      </c>
    </row>
    <row r="4756" spans="1:8" hidden="1" x14ac:dyDescent="0.25">
      <c r="A4756" s="4">
        <v>1000</v>
      </c>
      <c r="B4756" s="4">
        <v>14000</v>
      </c>
      <c r="C4756" s="4">
        <v>25</v>
      </c>
      <c r="D4756" s="4">
        <f t="shared" si="148"/>
        <v>298.14999999999998</v>
      </c>
      <c r="E4756" s="4">
        <v>11000</v>
      </c>
      <c r="F4756" s="25">
        <f t="shared" si="149"/>
        <v>110298151401</v>
      </c>
      <c r="G4756" s="4">
        <v>61.2</v>
      </c>
      <c r="H4756" s="4" t="s">
        <v>3</v>
      </c>
    </row>
    <row r="4757" spans="1:8" hidden="1" x14ac:dyDescent="0.25">
      <c r="A4757" s="4">
        <v>2000</v>
      </c>
      <c r="B4757" s="4">
        <v>14000</v>
      </c>
      <c r="C4757" s="4">
        <v>25</v>
      </c>
      <c r="D4757" s="4">
        <f t="shared" si="148"/>
        <v>298.14999999999998</v>
      </c>
      <c r="E4757" s="4">
        <v>11000</v>
      </c>
      <c r="F4757" s="25">
        <f t="shared" si="149"/>
        <v>110298151402</v>
      </c>
      <c r="G4757" s="4">
        <v>117.3</v>
      </c>
      <c r="H4757" s="4" t="s">
        <v>3</v>
      </c>
    </row>
    <row r="4758" spans="1:8" hidden="1" x14ac:dyDescent="0.25">
      <c r="A4758" s="4">
        <v>3000</v>
      </c>
      <c r="B4758" s="4">
        <v>14000</v>
      </c>
      <c r="C4758" s="4">
        <v>25</v>
      </c>
      <c r="D4758" s="4">
        <f t="shared" si="148"/>
        <v>298.14999999999998</v>
      </c>
      <c r="E4758" s="4">
        <v>11000</v>
      </c>
      <c r="F4758" s="25">
        <f t="shared" si="149"/>
        <v>110298151403</v>
      </c>
      <c r="G4758" s="4">
        <v>151.4</v>
      </c>
      <c r="H4758" s="4" t="s">
        <v>3</v>
      </c>
    </row>
    <row r="4759" spans="1:8" hidden="1" x14ac:dyDescent="0.25">
      <c r="A4759" s="4">
        <v>4000</v>
      </c>
      <c r="B4759" s="4">
        <v>14000</v>
      </c>
      <c r="C4759" s="4">
        <v>25</v>
      </c>
      <c r="D4759" s="4">
        <f t="shared" si="148"/>
        <v>298.14999999999998</v>
      </c>
      <c r="E4759" s="4">
        <v>11000</v>
      </c>
      <c r="F4759" s="25">
        <f t="shared" si="149"/>
        <v>110298151404</v>
      </c>
      <c r="G4759" s="4">
        <v>999999</v>
      </c>
      <c r="H4759" s="4" t="s">
        <v>2</v>
      </c>
    </row>
    <row r="4760" spans="1:8" hidden="1" x14ac:dyDescent="0.25">
      <c r="A4760" s="4">
        <v>5000</v>
      </c>
      <c r="B4760" s="4">
        <v>14000</v>
      </c>
      <c r="C4760" s="4">
        <v>25</v>
      </c>
      <c r="D4760" s="4">
        <f t="shared" si="148"/>
        <v>298.14999999999998</v>
      </c>
      <c r="E4760" s="4">
        <v>11000</v>
      </c>
      <c r="F4760" s="25">
        <f t="shared" si="149"/>
        <v>110298151405</v>
      </c>
      <c r="G4760" s="4">
        <v>999999</v>
      </c>
    </row>
    <row r="4761" spans="1:8" hidden="1" x14ac:dyDescent="0.25">
      <c r="A4761" s="4">
        <v>6000</v>
      </c>
      <c r="B4761" s="4">
        <v>14000</v>
      </c>
      <c r="C4761" s="4">
        <v>25</v>
      </c>
      <c r="D4761" s="4">
        <f t="shared" si="148"/>
        <v>298.14999999999998</v>
      </c>
      <c r="E4761" s="4">
        <v>11000</v>
      </c>
      <c r="F4761" s="25">
        <f t="shared" si="149"/>
        <v>110298151406</v>
      </c>
      <c r="G4761" s="4">
        <v>999999</v>
      </c>
    </row>
    <row r="4762" spans="1:8" hidden="1" x14ac:dyDescent="0.25">
      <c r="A4762" s="4">
        <v>0</v>
      </c>
      <c r="B4762" s="4">
        <v>11000</v>
      </c>
      <c r="C4762" s="4">
        <v>30</v>
      </c>
      <c r="D4762" s="4">
        <f t="shared" si="148"/>
        <v>303.14999999999998</v>
      </c>
      <c r="E4762" s="4">
        <v>11000</v>
      </c>
      <c r="F4762" s="25">
        <f t="shared" si="149"/>
        <v>110303151100</v>
      </c>
      <c r="G4762" s="4">
        <v>0</v>
      </c>
      <c r="H4762" s="4" t="s">
        <v>2</v>
      </c>
    </row>
    <row r="4763" spans="1:8" hidden="1" x14ac:dyDescent="0.25">
      <c r="A4763" s="4">
        <v>1000</v>
      </c>
      <c r="B4763" s="4">
        <v>11000</v>
      </c>
      <c r="C4763" s="4">
        <v>30</v>
      </c>
      <c r="D4763" s="4">
        <f t="shared" si="148"/>
        <v>303.14999999999998</v>
      </c>
      <c r="E4763" s="4">
        <v>11000</v>
      </c>
      <c r="F4763" s="25">
        <f t="shared" si="149"/>
        <v>110303151101</v>
      </c>
      <c r="G4763" s="4">
        <v>0</v>
      </c>
      <c r="H4763" s="4" t="s">
        <v>2</v>
      </c>
    </row>
    <row r="4764" spans="1:8" hidden="1" x14ac:dyDescent="0.25">
      <c r="A4764" s="4">
        <v>2000</v>
      </c>
      <c r="B4764" s="4">
        <v>11000</v>
      </c>
      <c r="C4764" s="4">
        <v>30</v>
      </c>
      <c r="D4764" s="4">
        <f t="shared" si="148"/>
        <v>303.14999999999998</v>
      </c>
      <c r="E4764" s="4">
        <v>11000</v>
      </c>
      <c r="F4764" s="25">
        <f t="shared" si="149"/>
        <v>110303151102</v>
      </c>
      <c r="G4764" s="4">
        <v>0</v>
      </c>
      <c r="H4764" s="4" t="s">
        <v>2</v>
      </c>
    </row>
    <row r="4765" spans="1:8" hidden="1" x14ac:dyDescent="0.25">
      <c r="A4765" s="4">
        <v>3000</v>
      </c>
      <c r="B4765" s="4">
        <v>11000</v>
      </c>
      <c r="C4765" s="4">
        <v>30</v>
      </c>
      <c r="D4765" s="4">
        <f t="shared" si="148"/>
        <v>303.14999999999998</v>
      </c>
      <c r="E4765" s="4">
        <v>11000</v>
      </c>
      <c r="F4765" s="25">
        <f t="shared" si="149"/>
        <v>110303151103</v>
      </c>
      <c r="G4765" s="4">
        <v>0</v>
      </c>
      <c r="H4765" s="4" t="s">
        <v>2</v>
      </c>
    </row>
    <row r="4766" spans="1:8" hidden="1" x14ac:dyDescent="0.25">
      <c r="A4766" s="4">
        <v>4000</v>
      </c>
      <c r="B4766" s="4">
        <v>11000</v>
      </c>
      <c r="C4766" s="4">
        <v>30</v>
      </c>
      <c r="D4766" s="4">
        <f t="shared" si="148"/>
        <v>303.14999999999998</v>
      </c>
      <c r="E4766" s="4">
        <v>11000</v>
      </c>
      <c r="F4766" s="25">
        <f t="shared" si="149"/>
        <v>110303151104</v>
      </c>
      <c r="G4766" s="4">
        <v>0</v>
      </c>
      <c r="H4766" s="4" t="s">
        <v>2</v>
      </c>
    </row>
    <row r="4767" spans="1:8" hidden="1" x14ac:dyDescent="0.25">
      <c r="A4767" s="4">
        <v>5000</v>
      </c>
      <c r="B4767" s="4">
        <v>11000</v>
      </c>
      <c r="C4767" s="4">
        <v>30</v>
      </c>
      <c r="D4767" s="4">
        <f t="shared" si="148"/>
        <v>303.14999999999998</v>
      </c>
      <c r="E4767" s="4">
        <v>11000</v>
      </c>
      <c r="F4767" s="25">
        <f t="shared" si="149"/>
        <v>110303151105</v>
      </c>
      <c r="G4767" s="4">
        <v>0</v>
      </c>
      <c r="H4767" s="4" t="s">
        <v>2</v>
      </c>
    </row>
    <row r="4768" spans="1:8" hidden="1" x14ac:dyDescent="0.25">
      <c r="A4768" s="4">
        <v>6000</v>
      </c>
      <c r="B4768" s="4">
        <v>11000</v>
      </c>
      <c r="C4768" s="4">
        <v>30</v>
      </c>
      <c r="D4768" s="4">
        <f t="shared" si="148"/>
        <v>303.14999999999998</v>
      </c>
      <c r="E4768" s="4">
        <v>11000</v>
      </c>
      <c r="F4768" s="25">
        <f t="shared" si="149"/>
        <v>110303151106</v>
      </c>
      <c r="G4768" s="4">
        <v>0</v>
      </c>
      <c r="H4768" s="4" t="s">
        <v>2</v>
      </c>
    </row>
    <row r="4769" spans="1:8" hidden="1" x14ac:dyDescent="0.25">
      <c r="A4769" s="4">
        <v>0</v>
      </c>
      <c r="B4769" s="4">
        <v>11500</v>
      </c>
      <c r="C4769" s="4">
        <v>30</v>
      </c>
      <c r="D4769" s="4">
        <f t="shared" si="148"/>
        <v>303.14999999999998</v>
      </c>
      <c r="E4769" s="4">
        <v>11000</v>
      </c>
      <c r="F4769" s="25">
        <f t="shared" si="149"/>
        <v>110303151150</v>
      </c>
      <c r="G4769" s="4">
        <v>0</v>
      </c>
      <c r="H4769" s="4" t="s">
        <v>2</v>
      </c>
    </row>
    <row r="4770" spans="1:8" hidden="1" x14ac:dyDescent="0.25">
      <c r="A4770" s="4">
        <v>1000</v>
      </c>
      <c r="B4770" s="4">
        <v>11500</v>
      </c>
      <c r="C4770" s="4">
        <v>30</v>
      </c>
      <c r="D4770" s="4">
        <f t="shared" si="148"/>
        <v>303.14999999999998</v>
      </c>
      <c r="E4770" s="4">
        <v>11000</v>
      </c>
      <c r="F4770" s="25">
        <f t="shared" si="149"/>
        <v>110303151151</v>
      </c>
      <c r="G4770" s="4">
        <v>0</v>
      </c>
      <c r="H4770" s="4" t="s">
        <v>2</v>
      </c>
    </row>
    <row r="4771" spans="1:8" hidden="1" x14ac:dyDescent="0.25">
      <c r="A4771" s="4">
        <v>2000</v>
      </c>
      <c r="B4771" s="4">
        <v>11500</v>
      </c>
      <c r="C4771" s="4">
        <v>30</v>
      </c>
      <c r="D4771" s="4">
        <f t="shared" si="148"/>
        <v>303.14999999999998</v>
      </c>
      <c r="E4771" s="4">
        <v>11000</v>
      </c>
      <c r="F4771" s="25">
        <f t="shared" si="149"/>
        <v>110303151152</v>
      </c>
      <c r="G4771" s="4">
        <v>0</v>
      </c>
      <c r="H4771" s="4" t="s">
        <v>2</v>
      </c>
    </row>
    <row r="4772" spans="1:8" hidden="1" x14ac:dyDescent="0.25">
      <c r="A4772" s="4">
        <v>3000</v>
      </c>
      <c r="B4772" s="4">
        <v>11500</v>
      </c>
      <c r="C4772" s="4">
        <v>30</v>
      </c>
      <c r="D4772" s="4">
        <f t="shared" si="148"/>
        <v>303.14999999999998</v>
      </c>
      <c r="E4772" s="4">
        <v>11000</v>
      </c>
      <c r="F4772" s="25">
        <f t="shared" si="149"/>
        <v>110303151153</v>
      </c>
      <c r="G4772" s="4">
        <v>0</v>
      </c>
      <c r="H4772" s="4" t="s">
        <v>2</v>
      </c>
    </row>
    <row r="4773" spans="1:8" hidden="1" x14ac:dyDescent="0.25">
      <c r="A4773" s="4">
        <v>4000</v>
      </c>
      <c r="B4773" s="4">
        <v>11500</v>
      </c>
      <c r="C4773" s="4">
        <v>30</v>
      </c>
      <c r="D4773" s="4">
        <f t="shared" si="148"/>
        <v>303.14999999999998</v>
      </c>
      <c r="E4773" s="4">
        <v>11000</v>
      </c>
      <c r="F4773" s="25">
        <f t="shared" si="149"/>
        <v>110303151154</v>
      </c>
      <c r="G4773" s="4">
        <v>0</v>
      </c>
      <c r="H4773" s="4" t="s">
        <v>2</v>
      </c>
    </row>
    <row r="4774" spans="1:8" hidden="1" x14ac:dyDescent="0.25">
      <c r="A4774" s="4">
        <v>5000</v>
      </c>
      <c r="B4774" s="4">
        <v>11500</v>
      </c>
      <c r="C4774" s="4">
        <v>30</v>
      </c>
      <c r="D4774" s="4">
        <f t="shared" si="148"/>
        <v>303.14999999999998</v>
      </c>
      <c r="E4774" s="4">
        <v>11000</v>
      </c>
      <c r="F4774" s="25">
        <f t="shared" si="149"/>
        <v>110303151155</v>
      </c>
      <c r="G4774" s="4">
        <v>0</v>
      </c>
      <c r="H4774" s="4" t="s">
        <v>2</v>
      </c>
    </row>
    <row r="4775" spans="1:8" hidden="1" x14ac:dyDescent="0.25">
      <c r="A4775" s="4">
        <v>6000</v>
      </c>
      <c r="B4775" s="4">
        <v>11500</v>
      </c>
      <c r="C4775" s="4">
        <v>30</v>
      </c>
      <c r="D4775" s="4">
        <f t="shared" si="148"/>
        <v>303.14999999999998</v>
      </c>
      <c r="E4775" s="4">
        <v>11000</v>
      </c>
      <c r="F4775" s="25">
        <f t="shared" si="149"/>
        <v>110303151156</v>
      </c>
      <c r="G4775" s="4">
        <v>84.2</v>
      </c>
      <c r="H4775" s="4" t="s">
        <v>3</v>
      </c>
    </row>
    <row r="4776" spans="1:8" hidden="1" x14ac:dyDescent="0.25">
      <c r="A4776" s="4">
        <v>0</v>
      </c>
      <c r="B4776" s="4">
        <v>12000</v>
      </c>
      <c r="C4776" s="4">
        <v>30</v>
      </c>
      <c r="D4776" s="4">
        <f t="shared" si="148"/>
        <v>303.14999999999998</v>
      </c>
      <c r="E4776" s="4">
        <v>11000</v>
      </c>
      <c r="F4776" s="25">
        <f t="shared" si="149"/>
        <v>110303151200</v>
      </c>
      <c r="G4776" s="4">
        <v>0</v>
      </c>
      <c r="H4776" s="4" t="s">
        <v>2</v>
      </c>
    </row>
    <row r="4777" spans="1:8" hidden="1" x14ac:dyDescent="0.25">
      <c r="A4777" s="4">
        <v>1000</v>
      </c>
      <c r="B4777" s="4">
        <v>12000</v>
      </c>
      <c r="C4777" s="4">
        <v>30</v>
      </c>
      <c r="D4777" s="4">
        <f t="shared" si="148"/>
        <v>303.14999999999998</v>
      </c>
      <c r="E4777" s="4">
        <v>11000</v>
      </c>
      <c r="F4777" s="25">
        <f t="shared" si="149"/>
        <v>110303151201</v>
      </c>
      <c r="G4777" s="4">
        <v>0</v>
      </c>
      <c r="H4777" s="4" t="s">
        <v>2</v>
      </c>
    </row>
    <row r="4778" spans="1:8" hidden="1" x14ac:dyDescent="0.25">
      <c r="A4778" s="4">
        <v>2000</v>
      </c>
      <c r="B4778" s="4">
        <v>12000</v>
      </c>
      <c r="C4778" s="4">
        <v>30</v>
      </c>
      <c r="D4778" s="4">
        <f t="shared" si="148"/>
        <v>303.14999999999998</v>
      </c>
      <c r="E4778" s="4">
        <v>11000</v>
      </c>
      <c r="F4778" s="25">
        <f t="shared" si="149"/>
        <v>110303151202</v>
      </c>
      <c r="G4778" s="4">
        <v>0</v>
      </c>
      <c r="H4778" s="4" t="s">
        <v>2</v>
      </c>
    </row>
    <row r="4779" spans="1:8" hidden="1" x14ac:dyDescent="0.25">
      <c r="A4779" s="4">
        <v>3000</v>
      </c>
      <c r="B4779" s="4">
        <v>12000</v>
      </c>
      <c r="C4779" s="4">
        <v>30</v>
      </c>
      <c r="D4779" s="4">
        <f t="shared" si="148"/>
        <v>303.14999999999998</v>
      </c>
      <c r="E4779" s="4">
        <v>11000</v>
      </c>
      <c r="F4779" s="25">
        <f t="shared" si="149"/>
        <v>110303151203</v>
      </c>
      <c r="G4779" s="4">
        <v>0</v>
      </c>
      <c r="H4779" s="4" t="s">
        <v>2</v>
      </c>
    </row>
    <row r="4780" spans="1:8" hidden="1" x14ac:dyDescent="0.25">
      <c r="A4780" s="4">
        <v>4000</v>
      </c>
      <c r="B4780" s="4">
        <v>12000</v>
      </c>
      <c r="C4780" s="4">
        <v>30</v>
      </c>
      <c r="D4780" s="4">
        <f t="shared" si="148"/>
        <v>303.14999999999998</v>
      </c>
      <c r="E4780" s="4">
        <v>11000</v>
      </c>
      <c r="F4780" s="25">
        <f t="shared" si="149"/>
        <v>110303151204</v>
      </c>
      <c r="G4780" s="4">
        <v>0</v>
      </c>
      <c r="H4780" s="4" t="s">
        <v>2</v>
      </c>
    </row>
    <row r="4781" spans="1:8" hidden="1" x14ac:dyDescent="0.25">
      <c r="A4781" s="4">
        <v>5000</v>
      </c>
      <c r="B4781" s="4">
        <v>12000</v>
      </c>
      <c r="C4781" s="4">
        <v>30</v>
      </c>
      <c r="D4781" s="4">
        <f t="shared" si="148"/>
        <v>303.14999999999998</v>
      </c>
      <c r="E4781" s="4">
        <v>11000</v>
      </c>
      <c r="F4781" s="25">
        <f t="shared" si="149"/>
        <v>110303151205</v>
      </c>
      <c r="G4781" s="4">
        <v>91</v>
      </c>
      <c r="H4781" s="4" t="s">
        <v>3</v>
      </c>
    </row>
    <row r="4782" spans="1:8" hidden="1" x14ac:dyDescent="0.25">
      <c r="A4782" s="4">
        <v>6000</v>
      </c>
      <c r="B4782" s="4">
        <v>12000</v>
      </c>
      <c r="C4782" s="4">
        <v>30</v>
      </c>
      <c r="D4782" s="4">
        <f t="shared" si="148"/>
        <v>303.14999999999998</v>
      </c>
      <c r="E4782" s="4">
        <v>11000</v>
      </c>
      <c r="F4782" s="25">
        <f t="shared" si="149"/>
        <v>110303151206</v>
      </c>
      <c r="G4782" s="4">
        <v>129.6</v>
      </c>
      <c r="H4782" s="4" t="s">
        <v>3</v>
      </c>
    </row>
    <row r="4783" spans="1:8" hidden="1" x14ac:dyDescent="0.25">
      <c r="A4783" s="4">
        <v>0</v>
      </c>
      <c r="B4783" s="4">
        <v>12500</v>
      </c>
      <c r="C4783" s="4">
        <v>30</v>
      </c>
      <c r="D4783" s="4">
        <f t="shared" si="148"/>
        <v>303.14999999999998</v>
      </c>
      <c r="E4783" s="4">
        <v>11000</v>
      </c>
      <c r="F4783" s="25">
        <f t="shared" si="149"/>
        <v>110303151250</v>
      </c>
      <c r="G4783" s="4">
        <v>0</v>
      </c>
      <c r="H4783" s="4" t="s">
        <v>2</v>
      </c>
    </row>
    <row r="4784" spans="1:8" hidden="1" x14ac:dyDescent="0.25">
      <c r="A4784" s="4">
        <v>1000</v>
      </c>
      <c r="B4784" s="4">
        <v>12500</v>
      </c>
      <c r="C4784" s="4">
        <v>30</v>
      </c>
      <c r="D4784" s="4">
        <f t="shared" si="148"/>
        <v>303.14999999999998</v>
      </c>
      <c r="E4784" s="4">
        <v>11000</v>
      </c>
      <c r="F4784" s="25">
        <f t="shared" si="149"/>
        <v>110303151251</v>
      </c>
      <c r="G4784" s="4">
        <v>0</v>
      </c>
      <c r="H4784" s="4" t="s">
        <v>2</v>
      </c>
    </row>
    <row r="4785" spans="1:8" hidden="1" x14ac:dyDescent="0.25">
      <c r="A4785" s="4">
        <v>2000</v>
      </c>
      <c r="B4785" s="4">
        <v>12500</v>
      </c>
      <c r="C4785" s="4">
        <v>30</v>
      </c>
      <c r="D4785" s="4">
        <f t="shared" si="148"/>
        <v>303.14999999999998</v>
      </c>
      <c r="E4785" s="4">
        <v>11000</v>
      </c>
      <c r="F4785" s="25">
        <f t="shared" si="149"/>
        <v>110303151252</v>
      </c>
      <c r="G4785" s="4">
        <v>0</v>
      </c>
      <c r="H4785" s="4" t="s">
        <v>2</v>
      </c>
    </row>
    <row r="4786" spans="1:8" hidden="1" x14ac:dyDescent="0.25">
      <c r="A4786" s="4">
        <v>3000</v>
      </c>
      <c r="B4786" s="4">
        <v>12500</v>
      </c>
      <c r="C4786" s="4">
        <v>30</v>
      </c>
      <c r="D4786" s="4">
        <f t="shared" si="148"/>
        <v>303.14999999999998</v>
      </c>
      <c r="E4786" s="4">
        <v>11000</v>
      </c>
      <c r="F4786" s="25">
        <f t="shared" si="149"/>
        <v>110303151253</v>
      </c>
      <c r="G4786" s="4">
        <v>0</v>
      </c>
      <c r="H4786" s="4" t="s">
        <v>2</v>
      </c>
    </row>
    <row r="4787" spans="1:8" hidden="1" x14ac:dyDescent="0.25">
      <c r="A4787" s="4">
        <v>4000</v>
      </c>
      <c r="B4787" s="4">
        <v>12500</v>
      </c>
      <c r="C4787" s="4">
        <v>30</v>
      </c>
      <c r="D4787" s="4">
        <f t="shared" si="148"/>
        <v>303.14999999999998</v>
      </c>
      <c r="E4787" s="4">
        <v>11000</v>
      </c>
      <c r="F4787" s="25">
        <f t="shared" si="149"/>
        <v>110303151254</v>
      </c>
      <c r="G4787" s="4">
        <v>94.8</v>
      </c>
      <c r="H4787" s="4" t="s">
        <v>3</v>
      </c>
    </row>
    <row r="4788" spans="1:8" hidden="1" x14ac:dyDescent="0.25">
      <c r="A4788" s="4">
        <v>5000</v>
      </c>
      <c r="B4788" s="4">
        <v>12500</v>
      </c>
      <c r="C4788" s="4">
        <v>30</v>
      </c>
      <c r="D4788" s="4">
        <f t="shared" si="148"/>
        <v>303.14999999999998</v>
      </c>
      <c r="E4788" s="4">
        <v>11000</v>
      </c>
      <c r="F4788" s="25">
        <f t="shared" si="149"/>
        <v>110303151255</v>
      </c>
      <c r="G4788" s="4">
        <v>134</v>
      </c>
      <c r="H4788" s="4" t="s">
        <v>3</v>
      </c>
    </row>
    <row r="4789" spans="1:8" hidden="1" x14ac:dyDescent="0.25">
      <c r="A4789" s="4">
        <v>6000</v>
      </c>
      <c r="B4789" s="4">
        <v>12500</v>
      </c>
      <c r="C4789" s="4">
        <v>30</v>
      </c>
      <c r="D4789" s="4">
        <f t="shared" si="148"/>
        <v>303.14999999999998</v>
      </c>
      <c r="E4789" s="4">
        <v>11000</v>
      </c>
      <c r="F4789" s="25">
        <f t="shared" si="149"/>
        <v>110303151256</v>
      </c>
      <c r="G4789" s="4">
        <v>999999</v>
      </c>
      <c r="H4789" s="4" t="s">
        <v>2</v>
      </c>
    </row>
    <row r="4790" spans="1:8" hidden="1" x14ac:dyDescent="0.25">
      <c r="A4790" s="4">
        <v>0</v>
      </c>
      <c r="B4790" s="4">
        <v>12800</v>
      </c>
      <c r="C4790" s="4">
        <v>30</v>
      </c>
      <c r="D4790" s="4">
        <f t="shared" si="148"/>
        <v>303.14999999999998</v>
      </c>
      <c r="E4790" s="4">
        <v>11000</v>
      </c>
      <c r="F4790" s="25">
        <f t="shared" si="149"/>
        <v>110303151280</v>
      </c>
      <c r="G4790" s="4">
        <v>0</v>
      </c>
      <c r="H4790" s="4" t="s">
        <v>2</v>
      </c>
    </row>
    <row r="4791" spans="1:8" hidden="1" x14ac:dyDescent="0.25">
      <c r="A4791" s="4">
        <v>1000</v>
      </c>
      <c r="B4791" s="4">
        <v>12800</v>
      </c>
      <c r="C4791" s="4">
        <v>30</v>
      </c>
      <c r="D4791" s="4">
        <f t="shared" si="148"/>
        <v>303.14999999999998</v>
      </c>
      <c r="E4791" s="4">
        <v>11000</v>
      </c>
      <c r="F4791" s="25">
        <f t="shared" si="149"/>
        <v>110303151281</v>
      </c>
      <c r="G4791" s="4">
        <v>0</v>
      </c>
      <c r="H4791" s="4" t="s">
        <v>2</v>
      </c>
    </row>
    <row r="4792" spans="1:8" hidden="1" x14ac:dyDescent="0.25">
      <c r="A4792" s="4">
        <v>2000</v>
      </c>
      <c r="B4792" s="4">
        <v>12800</v>
      </c>
      <c r="C4792" s="4">
        <v>30</v>
      </c>
      <c r="D4792" s="4">
        <f t="shared" si="148"/>
        <v>303.14999999999998</v>
      </c>
      <c r="E4792" s="4">
        <v>11000</v>
      </c>
      <c r="F4792" s="25">
        <f t="shared" si="149"/>
        <v>110303151282</v>
      </c>
      <c r="G4792" s="4">
        <v>0</v>
      </c>
      <c r="H4792" s="4" t="s">
        <v>2</v>
      </c>
    </row>
    <row r="4793" spans="1:8" hidden="1" x14ac:dyDescent="0.25">
      <c r="A4793" s="4">
        <v>3000</v>
      </c>
      <c r="B4793" s="4">
        <v>12800</v>
      </c>
      <c r="C4793" s="4">
        <v>30</v>
      </c>
      <c r="D4793" s="4">
        <f t="shared" si="148"/>
        <v>303.14999999999998</v>
      </c>
      <c r="E4793" s="4">
        <v>11000</v>
      </c>
      <c r="F4793" s="25">
        <f t="shared" si="149"/>
        <v>110303151283</v>
      </c>
      <c r="G4793" s="4">
        <v>76</v>
      </c>
      <c r="H4793" s="4" t="s">
        <v>3</v>
      </c>
    </row>
    <row r="4794" spans="1:8" hidden="1" x14ac:dyDescent="0.25">
      <c r="A4794" s="4">
        <v>4000</v>
      </c>
      <c r="B4794" s="4">
        <v>12800</v>
      </c>
      <c r="C4794" s="4">
        <v>30</v>
      </c>
      <c r="D4794" s="4">
        <f t="shared" si="148"/>
        <v>303.14999999999998</v>
      </c>
      <c r="E4794" s="4">
        <v>11000</v>
      </c>
      <c r="F4794" s="25">
        <f t="shared" si="149"/>
        <v>110303151284</v>
      </c>
      <c r="G4794" s="4">
        <v>120.9</v>
      </c>
      <c r="H4794" s="4" t="s">
        <v>3</v>
      </c>
    </row>
    <row r="4795" spans="1:8" hidden="1" x14ac:dyDescent="0.25">
      <c r="A4795" s="4">
        <v>5000</v>
      </c>
      <c r="B4795" s="4">
        <v>12800</v>
      </c>
      <c r="C4795" s="4">
        <v>30</v>
      </c>
      <c r="D4795" s="4">
        <f t="shared" si="148"/>
        <v>303.14999999999998</v>
      </c>
      <c r="E4795" s="4">
        <v>11000</v>
      </c>
      <c r="F4795" s="25">
        <f t="shared" si="149"/>
        <v>110303151285</v>
      </c>
      <c r="G4795" s="4">
        <v>152.19999999999999</v>
      </c>
      <c r="H4795" s="4" t="s">
        <v>2</v>
      </c>
    </row>
    <row r="4796" spans="1:8" hidden="1" x14ac:dyDescent="0.25">
      <c r="A4796" s="4">
        <v>6000</v>
      </c>
      <c r="B4796" s="4">
        <v>12800</v>
      </c>
      <c r="C4796" s="4">
        <v>30</v>
      </c>
      <c r="D4796" s="4">
        <f t="shared" si="148"/>
        <v>303.14999999999998</v>
      </c>
      <c r="E4796" s="4">
        <v>11000</v>
      </c>
      <c r="F4796" s="25">
        <f t="shared" si="149"/>
        <v>110303151286</v>
      </c>
      <c r="G4796" s="4">
        <v>999999</v>
      </c>
      <c r="H4796" s="4" t="s">
        <v>2</v>
      </c>
    </row>
    <row r="4797" spans="1:8" hidden="1" x14ac:dyDescent="0.25">
      <c r="A4797" s="4">
        <v>0</v>
      </c>
      <c r="B4797" s="4">
        <v>13000</v>
      </c>
      <c r="C4797" s="4">
        <v>30</v>
      </c>
      <c r="D4797" s="4">
        <f t="shared" si="148"/>
        <v>303.14999999999998</v>
      </c>
      <c r="E4797" s="4">
        <v>11000</v>
      </c>
      <c r="F4797" s="25">
        <f t="shared" si="149"/>
        <v>110303151300</v>
      </c>
      <c r="G4797" s="4">
        <v>0</v>
      </c>
      <c r="H4797" s="4" t="s">
        <v>2</v>
      </c>
    </row>
    <row r="4798" spans="1:8" hidden="1" x14ac:dyDescent="0.25">
      <c r="A4798" s="4">
        <v>1000</v>
      </c>
      <c r="B4798" s="4">
        <v>13000</v>
      </c>
      <c r="C4798" s="4">
        <v>30</v>
      </c>
      <c r="D4798" s="4">
        <f t="shared" si="148"/>
        <v>303.14999999999998</v>
      </c>
      <c r="E4798" s="4">
        <v>11000</v>
      </c>
      <c r="F4798" s="25">
        <f t="shared" si="149"/>
        <v>110303151301</v>
      </c>
      <c r="G4798" s="4">
        <v>0</v>
      </c>
      <c r="H4798" s="4" t="s">
        <v>2</v>
      </c>
    </row>
    <row r="4799" spans="1:8" hidden="1" x14ac:dyDescent="0.25">
      <c r="A4799" s="4">
        <v>2000</v>
      </c>
      <c r="B4799" s="4">
        <v>13000</v>
      </c>
      <c r="C4799" s="4">
        <v>30</v>
      </c>
      <c r="D4799" s="4">
        <f t="shared" si="148"/>
        <v>303.14999999999998</v>
      </c>
      <c r="E4799" s="4">
        <v>11000</v>
      </c>
      <c r="F4799" s="25">
        <f t="shared" si="149"/>
        <v>110303151302</v>
      </c>
      <c r="G4799" s="4">
        <v>0</v>
      </c>
      <c r="H4799" s="4" t="s">
        <v>2</v>
      </c>
    </row>
    <row r="4800" spans="1:8" hidden="1" x14ac:dyDescent="0.25">
      <c r="A4800" s="4">
        <v>3000</v>
      </c>
      <c r="B4800" s="4">
        <v>13000</v>
      </c>
      <c r="C4800" s="4">
        <v>30</v>
      </c>
      <c r="D4800" s="4">
        <f t="shared" si="148"/>
        <v>303.14999999999998</v>
      </c>
      <c r="E4800" s="4">
        <v>11000</v>
      </c>
      <c r="F4800" s="25">
        <f t="shared" si="149"/>
        <v>110303151303</v>
      </c>
      <c r="G4800" s="4">
        <v>101</v>
      </c>
      <c r="H4800" s="4" t="s">
        <v>3</v>
      </c>
    </row>
    <row r="4801" spans="1:8" hidden="1" x14ac:dyDescent="0.25">
      <c r="A4801" s="4">
        <v>4000</v>
      </c>
      <c r="B4801" s="4">
        <v>13000</v>
      </c>
      <c r="C4801" s="4">
        <v>30</v>
      </c>
      <c r="D4801" s="4">
        <f t="shared" si="148"/>
        <v>303.14999999999998</v>
      </c>
      <c r="E4801" s="4">
        <v>11000</v>
      </c>
      <c r="F4801" s="25">
        <f t="shared" si="149"/>
        <v>110303151304</v>
      </c>
      <c r="G4801" s="4">
        <v>137.1</v>
      </c>
      <c r="H4801" s="4" t="s">
        <v>3</v>
      </c>
    </row>
    <row r="4802" spans="1:8" hidden="1" x14ac:dyDescent="0.25">
      <c r="A4802" s="4">
        <v>5000</v>
      </c>
      <c r="B4802" s="4">
        <v>13000</v>
      </c>
      <c r="C4802" s="4">
        <v>30</v>
      </c>
      <c r="D4802" s="4">
        <f t="shared" ref="D4802:D4865" si="150">C4802+273.15</f>
        <v>303.14999999999998</v>
      </c>
      <c r="E4802" s="4">
        <v>11000</v>
      </c>
      <c r="F4802" s="25">
        <f t="shared" ref="F4802:F4865" si="151">E4802*10^7+D4802*10^6+B4802/10+A4802/1000</f>
        <v>110303151305</v>
      </c>
      <c r="G4802" s="4">
        <v>999999</v>
      </c>
      <c r="H4802" s="4" t="s">
        <v>2</v>
      </c>
    </row>
    <row r="4803" spans="1:8" hidden="1" x14ac:dyDescent="0.25">
      <c r="A4803" s="4">
        <v>6000</v>
      </c>
      <c r="B4803" s="4">
        <v>13000</v>
      </c>
      <c r="C4803" s="4">
        <v>30</v>
      </c>
      <c r="D4803" s="4">
        <f t="shared" si="150"/>
        <v>303.14999999999998</v>
      </c>
      <c r="E4803" s="4">
        <v>11000</v>
      </c>
      <c r="F4803" s="25">
        <f t="shared" si="151"/>
        <v>110303151306</v>
      </c>
      <c r="G4803" s="4">
        <v>999999</v>
      </c>
      <c r="H4803" s="4" t="s">
        <v>2</v>
      </c>
    </row>
    <row r="4804" spans="1:8" hidden="1" x14ac:dyDescent="0.25">
      <c r="A4804" s="4">
        <v>0</v>
      </c>
      <c r="B4804" s="4">
        <v>13500</v>
      </c>
      <c r="C4804" s="4">
        <v>30</v>
      </c>
      <c r="D4804" s="4">
        <f t="shared" si="150"/>
        <v>303.14999999999998</v>
      </c>
      <c r="E4804" s="4">
        <v>11000</v>
      </c>
      <c r="F4804" s="25">
        <f t="shared" si="151"/>
        <v>110303151350</v>
      </c>
      <c r="G4804" s="4">
        <v>0</v>
      </c>
      <c r="H4804" s="4" t="s">
        <v>2</v>
      </c>
    </row>
    <row r="4805" spans="1:8" hidden="1" x14ac:dyDescent="0.25">
      <c r="A4805" s="4">
        <v>1000</v>
      </c>
      <c r="B4805" s="4">
        <v>13500</v>
      </c>
      <c r="C4805" s="4">
        <v>30</v>
      </c>
      <c r="D4805" s="4">
        <f t="shared" si="150"/>
        <v>303.14999999999998</v>
      </c>
      <c r="E4805" s="4">
        <v>11000</v>
      </c>
      <c r="F4805" s="25">
        <f t="shared" si="151"/>
        <v>110303151351</v>
      </c>
      <c r="G4805" s="4">
        <v>0</v>
      </c>
      <c r="H4805" s="4" t="s">
        <v>2</v>
      </c>
    </row>
    <row r="4806" spans="1:8" hidden="1" x14ac:dyDescent="0.25">
      <c r="A4806" s="4">
        <v>2000</v>
      </c>
      <c r="B4806" s="4">
        <v>13500</v>
      </c>
      <c r="C4806" s="4">
        <v>30</v>
      </c>
      <c r="D4806" s="4">
        <f t="shared" si="150"/>
        <v>303.14999999999998</v>
      </c>
      <c r="E4806" s="4">
        <v>11000</v>
      </c>
      <c r="F4806" s="25">
        <f t="shared" si="151"/>
        <v>110303151352</v>
      </c>
      <c r="G4806" s="4">
        <v>99.7</v>
      </c>
      <c r="H4806" s="4" t="s">
        <v>5</v>
      </c>
    </row>
    <row r="4807" spans="1:8" hidden="1" x14ac:dyDescent="0.25">
      <c r="A4807" s="4">
        <v>3000</v>
      </c>
      <c r="B4807" s="4">
        <v>13500</v>
      </c>
      <c r="C4807" s="4">
        <v>30</v>
      </c>
      <c r="D4807" s="4">
        <f t="shared" si="150"/>
        <v>303.14999999999998</v>
      </c>
      <c r="E4807" s="4">
        <v>11000</v>
      </c>
      <c r="F4807" s="25">
        <f t="shared" si="151"/>
        <v>110303151353</v>
      </c>
      <c r="G4807" s="4">
        <v>139</v>
      </c>
      <c r="H4807" s="4" t="s">
        <v>3</v>
      </c>
    </row>
    <row r="4808" spans="1:8" hidden="1" x14ac:dyDescent="0.25">
      <c r="A4808" s="4">
        <v>4000</v>
      </c>
      <c r="B4808" s="4">
        <v>13500</v>
      </c>
      <c r="C4808" s="4">
        <v>30</v>
      </c>
      <c r="D4808" s="4">
        <f t="shared" si="150"/>
        <v>303.14999999999998</v>
      </c>
      <c r="E4808" s="4">
        <v>11000</v>
      </c>
      <c r="F4808" s="25">
        <f t="shared" si="151"/>
        <v>110303151354</v>
      </c>
      <c r="G4808" s="4">
        <v>999999</v>
      </c>
      <c r="H4808" s="4" t="s">
        <v>2</v>
      </c>
    </row>
    <row r="4809" spans="1:8" hidden="1" x14ac:dyDescent="0.25">
      <c r="A4809" s="4">
        <v>5000</v>
      </c>
      <c r="B4809" s="4">
        <v>13500</v>
      </c>
      <c r="C4809" s="4">
        <v>30</v>
      </c>
      <c r="D4809" s="4">
        <f t="shared" si="150"/>
        <v>303.14999999999998</v>
      </c>
      <c r="E4809" s="4">
        <v>11000</v>
      </c>
      <c r="F4809" s="25">
        <f t="shared" si="151"/>
        <v>110303151355</v>
      </c>
      <c r="G4809" s="4">
        <v>999999</v>
      </c>
    </row>
    <row r="4810" spans="1:8" hidden="1" x14ac:dyDescent="0.25">
      <c r="A4810" s="4">
        <v>6000</v>
      </c>
      <c r="B4810" s="4">
        <v>13500</v>
      </c>
      <c r="C4810" s="4">
        <v>30</v>
      </c>
      <c r="D4810" s="4">
        <f t="shared" si="150"/>
        <v>303.14999999999998</v>
      </c>
      <c r="E4810" s="4">
        <v>11000</v>
      </c>
      <c r="F4810" s="25">
        <f t="shared" si="151"/>
        <v>110303151356</v>
      </c>
      <c r="G4810" s="4">
        <v>999999</v>
      </c>
    </row>
    <row r="4811" spans="1:8" hidden="1" x14ac:dyDescent="0.25">
      <c r="A4811" s="4">
        <v>0</v>
      </c>
      <c r="B4811" s="4">
        <v>14000</v>
      </c>
      <c r="C4811" s="4">
        <v>30</v>
      </c>
      <c r="D4811" s="4">
        <f t="shared" si="150"/>
        <v>303.14999999999998</v>
      </c>
      <c r="E4811" s="4">
        <v>11000</v>
      </c>
      <c r="F4811" s="25">
        <f t="shared" si="151"/>
        <v>110303151400</v>
      </c>
      <c r="G4811" s="4">
        <v>0</v>
      </c>
      <c r="H4811" s="4" t="s">
        <v>2</v>
      </c>
    </row>
    <row r="4812" spans="1:8" hidden="1" x14ac:dyDescent="0.25">
      <c r="A4812" s="4">
        <v>1000</v>
      </c>
      <c r="B4812" s="4">
        <v>14000</v>
      </c>
      <c r="C4812" s="4">
        <v>30</v>
      </c>
      <c r="D4812" s="4">
        <f t="shared" si="150"/>
        <v>303.14999999999998</v>
      </c>
      <c r="E4812" s="4">
        <v>11000</v>
      </c>
      <c r="F4812" s="25">
        <f t="shared" si="151"/>
        <v>110303151401</v>
      </c>
      <c r="G4812" s="4">
        <v>99.5</v>
      </c>
      <c r="H4812" s="4" t="s">
        <v>3</v>
      </c>
    </row>
    <row r="4813" spans="1:8" hidden="1" x14ac:dyDescent="0.25">
      <c r="A4813" s="4">
        <v>2000</v>
      </c>
      <c r="B4813" s="4">
        <v>14000</v>
      </c>
      <c r="C4813" s="4">
        <v>30</v>
      </c>
      <c r="D4813" s="4">
        <f t="shared" si="150"/>
        <v>303.14999999999998</v>
      </c>
      <c r="E4813" s="4">
        <v>11000</v>
      </c>
      <c r="F4813" s="25">
        <f t="shared" si="151"/>
        <v>110303151402</v>
      </c>
      <c r="G4813" s="4">
        <v>139.69999999999999</v>
      </c>
      <c r="H4813" s="4" t="s">
        <v>3</v>
      </c>
    </row>
    <row r="4814" spans="1:8" hidden="1" x14ac:dyDescent="0.25">
      <c r="A4814" s="4">
        <v>3000</v>
      </c>
      <c r="B4814" s="4">
        <v>14000</v>
      </c>
      <c r="C4814" s="4">
        <v>30</v>
      </c>
      <c r="D4814" s="4">
        <f t="shared" si="150"/>
        <v>303.14999999999998</v>
      </c>
      <c r="E4814" s="4">
        <v>11000</v>
      </c>
      <c r="F4814" s="25">
        <f t="shared" si="151"/>
        <v>110303151403</v>
      </c>
      <c r="G4814" s="4">
        <v>999999</v>
      </c>
      <c r="H4814" s="4" t="s">
        <v>2</v>
      </c>
    </row>
    <row r="4815" spans="1:8" hidden="1" x14ac:dyDescent="0.25">
      <c r="A4815" s="4">
        <v>4000</v>
      </c>
      <c r="B4815" s="4">
        <v>14000</v>
      </c>
      <c r="C4815" s="4">
        <v>30</v>
      </c>
      <c r="D4815" s="4">
        <f t="shared" si="150"/>
        <v>303.14999999999998</v>
      </c>
      <c r="E4815" s="4">
        <v>11000</v>
      </c>
      <c r="F4815" s="25">
        <f t="shared" si="151"/>
        <v>110303151404</v>
      </c>
      <c r="G4815" s="4">
        <v>999999</v>
      </c>
      <c r="H4815" s="4" t="s">
        <v>2</v>
      </c>
    </row>
    <row r="4816" spans="1:8" hidden="1" x14ac:dyDescent="0.25">
      <c r="A4816" s="4">
        <v>5000</v>
      </c>
      <c r="B4816" s="4">
        <v>14000</v>
      </c>
      <c r="C4816" s="4">
        <v>30</v>
      </c>
      <c r="D4816" s="4">
        <f t="shared" si="150"/>
        <v>303.14999999999998</v>
      </c>
      <c r="E4816" s="4">
        <v>11000</v>
      </c>
      <c r="F4816" s="25">
        <f t="shared" si="151"/>
        <v>110303151405</v>
      </c>
      <c r="G4816" s="4">
        <v>999999</v>
      </c>
    </row>
    <row r="4817" spans="1:8" hidden="1" x14ac:dyDescent="0.25">
      <c r="A4817" s="4">
        <v>6000</v>
      </c>
      <c r="B4817" s="4">
        <v>14000</v>
      </c>
      <c r="C4817" s="4">
        <v>30</v>
      </c>
      <c r="D4817" s="4">
        <f t="shared" si="150"/>
        <v>303.14999999999998</v>
      </c>
      <c r="E4817" s="4">
        <v>11000</v>
      </c>
      <c r="F4817" s="25">
        <f t="shared" si="151"/>
        <v>110303151406</v>
      </c>
      <c r="G4817" s="4">
        <v>999999</v>
      </c>
    </row>
    <row r="4818" spans="1:8" hidden="1" x14ac:dyDescent="0.25">
      <c r="A4818" s="4">
        <v>0</v>
      </c>
      <c r="B4818" s="4">
        <v>11000</v>
      </c>
      <c r="C4818" s="4">
        <v>35</v>
      </c>
      <c r="D4818" s="4">
        <f t="shared" si="150"/>
        <v>308.14999999999998</v>
      </c>
      <c r="E4818" s="4">
        <v>11000</v>
      </c>
      <c r="F4818" s="25">
        <f t="shared" si="151"/>
        <v>110308151100</v>
      </c>
      <c r="G4818" s="4">
        <v>0</v>
      </c>
      <c r="H4818" s="4" t="s">
        <v>2</v>
      </c>
    </row>
    <row r="4819" spans="1:8" hidden="1" x14ac:dyDescent="0.25">
      <c r="A4819" s="4">
        <v>1000</v>
      </c>
      <c r="B4819" s="4">
        <v>11000</v>
      </c>
      <c r="C4819" s="4">
        <v>35</v>
      </c>
      <c r="D4819" s="4">
        <f t="shared" si="150"/>
        <v>308.14999999999998</v>
      </c>
      <c r="E4819" s="4">
        <v>11000</v>
      </c>
      <c r="F4819" s="25">
        <f t="shared" si="151"/>
        <v>110308151101</v>
      </c>
      <c r="G4819" s="4">
        <v>0</v>
      </c>
      <c r="H4819" s="4" t="s">
        <v>2</v>
      </c>
    </row>
    <row r="4820" spans="1:8" hidden="1" x14ac:dyDescent="0.25">
      <c r="A4820" s="4">
        <v>2000</v>
      </c>
      <c r="B4820" s="4">
        <v>11000</v>
      </c>
      <c r="C4820" s="4">
        <v>35</v>
      </c>
      <c r="D4820" s="4">
        <f t="shared" si="150"/>
        <v>308.14999999999998</v>
      </c>
      <c r="E4820" s="4">
        <v>11000</v>
      </c>
      <c r="F4820" s="25">
        <f t="shared" si="151"/>
        <v>110308151102</v>
      </c>
      <c r="G4820" s="4">
        <v>0</v>
      </c>
      <c r="H4820" s="4" t="s">
        <v>2</v>
      </c>
    </row>
    <row r="4821" spans="1:8" hidden="1" x14ac:dyDescent="0.25">
      <c r="A4821" s="4">
        <v>3000</v>
      </c>
      <c r="B4821" s="4">
        <v>11000</v>
      </c>
      <c r="C4821" s="4">
        <v>35</v>
      </c>
      <c r="D4821" s="4">
        <f t="shared" si="150"/>
        <v>308.14999999999998</v>
      </c>
      <c r="E4821" s="4">
        <v>11000</v>
      </c>
      <c r="F4821" s="25">
        <f t="shared" si="151"/>
        <v>110308151103</v>
      </c>
      <c r="G4821" s="4">
        <v>0</v>
      </c>
      <c r="H4821" s="4" t="s">
        <v>2</v>
      </c>
    </row>
    <row r="4822" spans="1:8" hidden="1" x14ac:dyDescent="0.25">
      <c r="A4822" s="4">
        <v>4000</v>
      </c>
      <c r="B4822" s="4">
        <v>11000</v>
      </c>
      <c r="C4822" s="4">
        <v>35</v>
      </c>
      <c r="D4822" s="4">
        <f t="shared" si="150"/>
        <v>308.14999999999998</v>
      </c>
      <c r="E4822" s="4">
        <v>11000</v>
      </c>
      <c r="F4822" s="25">
        <f t="shared" si="151"/>
        <v>110308151104</v>
      </c>
      <c r="G4822" s="4">
        <v>0</v>
      </c>
      <c r="H4822" s="4" t="s">
        <v>2</v>
      </c>
    </row>
    <row r="4823" spans="1:8" hidden="1" x14ac:dyDescent="0.25">
      <c r="A4823" s="4">
        <v>5000</v>
      </c>
      <c r="B4823" s="4">
        <v>11000</v>
      </c>
      <c r="C4823" s="4">
        <v>35</v>
      </c>
      <c r="D4823" s="4">
        <f t="shared" si="150"/>
        <v>308.14999999999998</v>
      </c>
      <c r="E4823" s="4">
        <v>11000</v>
      </c>
      <c r="F4823" s="25">
        <f t="shared" si="151"/>
        <v>110308151105</v>
      </c>
      <c r="G4823" s="4">
        <v>0</v>
      </c>
      <c r="H4823" s="4" t="s">
        <v>2</v>
      </c>
    </row>
    <row r="4824" spans="1:8" hidden="1" x14ac:dyDescent="0.25">
      <c r="A4824" s="4">
        <v>6000</v>
      </c>
      <c r="B4824" s="4">
        <v>11000</v>
      </c>
      <c r="C4824" s="4">
        <v>35</v>
      </c>
      <c r="D4824" s="4">
        <f t="shared" si="150"/>
        <v>308.14999999999998</v>
      </c>
      <c r="E4824" s="4">
        <v>11000</v>
      </c>
      <c r="F4824" s="25">
        <f t="shared" si="151"/>
        <v>110308151106</v>
      </c>
      <c r="G4824" s="4">
        <v>46</v>
      </c>
      <c r="H4824" s="4" t="s">
        <v>3</v>
      </c>
    </row>
    <row r="4825" spans="1:8" hidden="1" x14ac:dyDescent="0.25">
      <c r="A4825" s="4">
        <v>0</v>
      </c>
      <c r="B4825" s="4">
        <v>11500</v>
      </c>
      <c r="C4825" s="4">
        <v>35</v>
      </c>
      <c r="D4825" s="4">
        <f t="shared" si="150"/>
        <v>308.14999999999998</v>
      </c>
      <c r="E4825" s="4">
        <v>11000</v>
      </c>
      <c r="F4825" s="25">
        <f t="shared" si="151"/>
        <v>110308151150</v>
      </c>
      <c r="G4825" s="4">
        <v>0</v>
      </c>
      <c r="H4825" s="4" t="s">
        <v>2</v>
      </c>
    </row>
    <row r="4826" spans="1:8" hidden="1" x14ac:dyDescent="0.25">
      <c r="A4826" s="4">
        <v>1000</v>
      </c>
      <c r="B4826" s="4">
        <v>11500</v>
      </c>
      <c r="C4826" s="4">
        <v>35</v>
      </c>
      <c r="D4826" s="4">
        <f t="shared" si="150"/>
        <v>308.14999999999998</v>
      </c>
      <c r="E4826" s="4">
        <v>11000</v>
      </c>
      <c r="F4826" s="25">
        <f t="shared" si="151"/>
        <v>110308151151</v>
      </c>
      <c r="G4826" s="4">
        <v>0</v>
      </c>
      <c r="H4826" s="4" t="s">
        <v>2</v>
      </c>
    </row>
    <row r="4827" spans="1:8" hidden="1" x14ac:dyDescent="0.25">
      <c r="A4827" s="4">
        <v>2000</v>
      </c>
      <c r="B4827" s="4">
        <v>11500</v>
      </c>
      <c r="C4827" s="4">
        <v>35</v>
      </c>
      <c r="D4827" s="4">
        <f t="shared" si="150"/>
        <v>308.14999999999998</v>
      </c>
      <c r="E4827" s="4">
        <v>11000</v>
      </c>
      <c r="F4827" s="25">
        <f t="shared" si="151"/>
        <v>110308151152</v>
      </c>
      <c r="G4827" s="4">
        <v>0</v>
      </c>
      <c r="H4827" s="4" t="s">
        <v>2</v>
      </c>
    </row>
    <row r="4828" spans="1:8" hidden="1" x14ac:dyDescent="0.25">
      <c r="A4828" s="4">
        <v>3000</v>
      </c>
      <c r="B4828" s="4">
        <v>11500</v>
      </c>
      <c r="C4828" s="4">
        <v>35</v>
      </c>
      <c r="D4828" s="4">
        <f t="shared" si="150"/>
        <v>308.14999999999998</v>
      </c>
      <c r="E4828" s="4">
        <v>11000</v>
      </c>
      <c r="F4828" s="25">
        <f t="shared" si="151"/>
        <v>110308151153</v>
      </c>
      <c r="G4828" s="4">
        <v>0</v>
      </c>
      <c r="H4828" s="4" t="s">
        <v>2</v>
      </c>
    </row>
    <row r="4829" spans="1:8" hidden="1" x14ac:dyDescent="0.25">
      <c r="A4829" s="4">
        <v>4000</v>
      </c>
      <c r="B4829" s="4">
        <v>11500</v>
      </c>
      <c r="C4829" s="4">
        <v>35</v>
      </c>
      <c r="D4829" s="4">
        <f t="shared" si="150"/>
        <v>308.14999999999998</v>
      </c>
      <c r="E4829" s="4">
        <v>11000</v>
      </c>
      <c r="F4829" s="25">
        <f t="shared" si="151"/>
        <v>110308151154</v>
      </c>
      <c r="G4829" s="4">
        <v>0</v>
      </c>
      <c r="H4829" s="4" t="s">
        <v>2</v>
      </c>
    </row>
    <row r="4830" spans="1:8" hidden="1" x14ac:dyDescent="0.25">
      <c r="A4830" s="4">
        <v>5000</v>
      </c>
      <c r="B4830" s="4">
        <v>11500</v>
      </c>
      <c r="C4830" s="4">
        <v>35</v>
      </c>
      <c r="D4830" s="4">
        <f t="shared" si="150"/>
        <v>308.14999999999998</v>
      </c>
      <c r="E4830" s="4">
        <v>11000</v>
      </c>
      <c r="F4830" s="25">
        <f t="shared" si="151"/>
        <v>110308151155</v>
      </c>
      <c r="G4830" s="4">
        <v>65.099999999999994</v>
      </c>
      <c r="H4830" s="4" t="s">
        <v>3</v>
      </c>
    </row>
    <row r="4831" spans="1:8" hidden="1" x14ac:dyDescent="0.25">
      <c r="A4831" s="4">
        <v>6000</v>
      </c>
      <c r="B4831" s="4">
        <v>11500</v>
      </c>
      <c r="C4831" s="4">
        <v>35</v>
      </c>
      <c r="D4831" s="4">
        <f t="shared" si="150"/>
        <v>308.14999999999998</v>
      </c>
      <c r="E4831" s="4">
        <v>11000</v>
      </c>
      <c r="F4831" s="25">
        <f t="shared" si="151"/>
        <v>110308151156</v>
      </c>
      <c r="G4831" s="4">
        <v>109.8</v>
      </c>
      <c r="H4831" s="4" t="s">
        <v>3</v>
      </c>
    </row>
    <row r="4832" spans="1:8" hidden="1" x14ac:dyDescent="0.25">
      <c r="A4832" s="4">
        <v>0</v>
      </c>
      <c r="B4832" s="4">
        <v>12000</v>
      </c>
      <c r="C4832" s="4">
        <v>35</v>
      </c>
      <c r="D4832" s="4">
        <f t="shared" si="150"/>
        <v>308.14999999999998</v>
      </c>
      <c r="E4832" s="4">
        <v>11000</v>
      </c>
      <c r="F4832" s="25">
        <f t="shared" si="151"/>
        <v>110308151200</v>
      </c>
      <c r="G4832" s="4">
        <v>0</v>
      </c>
      <c r="H4832" s="4" t="s">
        <v>2</v>
      </c>
    </row>
    <row r="4833" spans="1:8" hidden="1" x14ac:dyDescent="0.25">
      <c r="A4833" s="4">
        <v>1000</v>
      </c>
      <c r="B4833" s="4">
        <v>12000</v>
      </c>
      <c r="C4833" s="4">
        <v>35</v>
      </c>
      <c r="D4833" s="4">
        <f t="shared" si="150"/>
        <v>308.14999999999998</v>
      </c>
      <c r="E4833" s="4">
        <v>11000</v>
      </c>
      <c r="F4833" s="25">
        <f t="shared" si="151"/>
        <v>110308151201</v>
      </c>
      <c r="G4833" s="4">
        <v>0</v>
      </c>
      <c r="H4833" s="4" t="s">
        <v>2</v>
      </c>
    </row>
    <row r="4834" spans="1:8" hidden="1" x14ac:dyDescent="0.25">
      <c r="A4834" s="4">
        <v>2000</v>
      </c>
      <c r="B4834" s="4">
        <v>12000</v>
      </c>
      <c r="C4834" s="4">
        <v>35</v>
      </c>
      <c r="D4834" s="4">
        <f t="shared" si="150"/>
        <v>308.14999999999998</v>
      </c>
      <c r="E4834" s="4">
        <v>11000</v>
      </c>
      <c r="F4834" s="25">
        <f t="shared" si="151"/>
        <v>110308151202</v>
      </c>
      <c r="G4834" s="4">
        <v>0</v>
      </c>
      <c r="H4834" s="4" t="s">
        <v>2</v>
      </c>
    </row>
    <row r="4835" spans="1:8" hidden="1" x14ac:dyDescent="0.25">
      <c r="A4835" s="4">
        <v>3000</v>
      </c>
      <c r="B4835" s="4">
        <v>12000</v>
      </c>
      <c r="C4835" s="4">
        <v>35</v>
      </c>
      <c r="D4835" s="4">
        <f t="shared" si="150"/>
        <v>308.14999999999998</v>
      </c>
      <c r="E4835" s="4">
        <v>11000</v>
      </c>
      <c r="F4835" s="25">
        <f t="shared" si="151"/>
        <v>110308151203</v>
      </c>
      <c r="G4835" s="4">
        <v>0</v>
      </c>
      <c r="H4835" s="4" t="s">
        <v>2</v>
      </c>
    </row>
    <row r="4836" spans="1:8" hidden="1" x14ac:dyDescent="0.25">
      <c r="A4836" s="4">
        <v>4000</v>
      </c>
      <c r="B4836" s="4">
        <v>12000</v>
      </c>
      <c r="C4836" s="4">
        <v>35</v>
      </c>
      <c r="D4836" s="4">
        <f t="shared" si="150"/>
        <v>308.14999999999998</v>
      </c>
      <c r="E4836" s="4">
        <v>11000</v>
      </c>
      <c r="F4836" s="25">
        <f t="shared" si="151"/>
        <v>110308151204</v>
      </c>
      <c r="G4836" s="4">
        <v>67.400000000000006</v>
      </c>
      <c r="H4836" s="4" t="s">
        <v>3</v>
      </c>
    </row>
    <row r="4837" spans="1:8" hidden="1" x14ac:dyDescent="0.25">
      <c r="A4837" s="4">
        <v>5000</v>
      </c>
      <c r="B4837" s="4">
        <v>12000</v>
      </c>
      <c r="C4837" s="4">
        <v>35</v>
      </c>
      <c r="D4837" s="4">
        <f t="shared" si="150"/>
        <v>308.14999999999998</v>
      </c>
      <c r="E4837" s="4">
        <v>11000</v>
      </c>
      <c r="F4837" s="25">
        <f t="shared" si="151"/>
        <v>110308151205</v>
      </c>
      <c r="G4837" s="4">
        <v>119.1</v>
      </c>
      <c r="H4837" s="4" t="s">
        <v>3</v>
      </c>
    </row>
    <row r="4838" spans="1:8" hidden="1" x14ac:dyDescent="0.25">
      <c r="A4838" s="4">
        <v>6000</v>
      </c>
      <c r="B4838" s="4">
        <v>12000</v>
      </c>
      <c r="C4838" s="4">
        <v>35</v>
      </c>
      <c r="D4838" s="4">
        <f t="shared" si="150"/>
        <v>308.14999999999998</v>
      </c>
      <c r="E4838" s="4">
        <v>11000</v>
      </c>
      <c r="F4838" s="25">
        <f t="shared" si="151"/>
        <v>110308151206</v>
      </c>
      <c r="G4838" s="4">
        <v>999999</v>
      </c>
      <c r="H4838" s="4" t="s">
        <v>2</v>
      </c>
    </row>
    <row r="4839" spans="1:8" hidden="1" x14ac:dyDescent="0.25">
      <c r="A4839" s="4">
        <v>0</v>
      </c>
      <c r="B4839" s="4">
        <v>12500</v>
      </c>
      <c r="C4839" s="4">
        <v>35</v>
      </c>
      <c r="D4839" s="4">
        <f t="shared" si="150"/>
        <v>308.14999999999998</v>
      </c>
      <c r="E4839" s="4">
        <v>11000</v>
      </c>
      <c r="F4839" s="25">
        <f t="shared" si="151"/>
        <v>110308151250</v>
      </c>
      <c r="G4839" s="4">
        <v>0</v>
      </c>
      <c r="H4839" s="4" t="s">
        <v>2</v>
      </c>
    </row>
    <row r="4840" spans="1:8" hidden="1" x14ac:dyDescent="0.25">
      <c r="A4840" s="4">
        <v>1000</v>
      </c>
      <c r="B4840" s="4">
        <v>12500</v>
      </c>
      <c r="C4840" s="4">
        <v>35</v>
      </c>
      <c r="D4840" s="4">
        <f t="shared" si="150"/>
        <v>308.14999999999998</v>
      </c>
      <c r="E4840" s="4">
        <v>11000</v>
      </c>
      <c r="F4840" s="25">
        <f t="shared" si="151"/>
        <v>110308151251</v>
      </c>
      <c r="G4840" s="4">
        <v>0</v>
      </c>
      <c r="H4840" s="4" t="s">
        <v>2</v>
      </c>
    </row>
    <row r="4841" spans="1:8" hidden="1" x14ac:dyDescent="0.25">
      <c r="A4841" s="4">
        <v>2000</v>
      </c>
      <c r="B4841" s="4">
        <v>12500</v>
      </c>
      <c r="C4841" s="4">
        <v>35</v>
      </c>
      <c r="D4841" s="4">
        <f t="shared" si="150"/>
        <v>308.14999999999998</v>
      </c>
      <c r="E4841" s="4">
        <v>11000</v>
      </c>
      <c r="F4841" s="25">
        <f t="shared" si="151"/>
        <v>110308151252</v>
      </c>
      <c r="G4841" s="4">
        <v>0</v>
      </c>
      <c r="H4841" s="4" t="s">
        <v>2</v>
      </c>
    </row>
    <row r="4842" spans="1:8" hidden="1" x14ac:dyDescent="0.25">
      <c r="A4842" s="4">
        <v>3000</v>
      </c>
      <c r="B4842" s="4">
        <v>12500</v>
      </c>
      <c r="C4842" s="4">
        <v>35</v>
      </c>
      <c r="D4842" s="4">
        <f t="shared" si="150"/>
        <v>308.14999999999998</v>
      </c>
      <c r="E4842" s="4">
        <v>11000</v>
      </c>
      <c r="F4842" s="25">
        <f t="shared" si="151"/>
        <v>110308151253</v>
      </c>
      <c r="G4842" s="4">
        <v>74</v>
      </c>
      <c r="H4842" s="4" t="s">
        <v>3</v>
      </c>
    </row>
    <row r="4843" spans="1:8" hidden="1" x14ac:dyDescent="0.25">
      <c r="A4843" s="4">
        <v>4000</v>
      </c>
      <c r="B4843" s="4">
        <v>12500</v>
      </c>
      <c r="C4843" s="4">
        <v>35</v>
      </c>
      <c r="D4843" s="4">
        <f t="shared" si="150"/>
        <v>308.14999999999998</v>
      </c>
      <c r="E4843" s="4">
        <v>11000</v>
      </c>
      <c r="F4843" s="25">
        <f t="shared" si="151"/>
        <v>110308151254</v>
      </c>
      <c r="G4843" s="4">
        <v>120.3</v>
      </c>
      <c r="H4843" s="4" t="s">
        <v>3</v>
      </c>
    </row>
    <row r="4844" spans="1:8" hidden="1" x14ac:dyDescent="0.25">
      <c r="A4844" s="4">
        <v>5000</v>
      </c>
      <c r="B4844" s="4">
        <v>12500</v>
      </c>
      <c r="C4844" s="4">
        <v>35</v>
      </c>
      <c r="D4844" s="4">
        <f t="shared" si="150"/>
        <v>308.14999999999998</v>
      </c>
      <c r="E4844" s="4">
        <v>11000</v>
      </c>
      <c r="F4844" s="25">
        <f t="shared" si="151"/>
        <v>110308151255</v>
      </c>
      <c r="G4844" s="4">
        <v>999999</v>
      </c>
      <c r="H4844" s="4" t="s">
        <v>2</v>
      </c>
    </row>
    <row r="4845" spans="1:8" hidden="1" x14ac:dyDescent="0.25">
      <c r="A4845" s="4">
        <v>6000</v>
      </c>
      <c r="B4845" s="4">
        <v>12500</v>
      </c>
      <c r="C4845" s="4">
        <v>35</v>
      </c>
      <c r="D4845" s="4">
        <f t="shared" si="150"/>
        <v>308.14999999999998</v>
      </c>
      <c r="E4845" s="4">
        <v>11000</v>
      </c>
      <c r="F4845" s="25">
        <f t="shared" si="151"/>
        <v>110308151256</v>
      </c>
      <c r="G4845" s="4">
        <v>999999</v>
      </c>
      <c r="H4845" s="4" t="s">
        <v>2</v>
      </c>
    </row>
    <row r="4846" spans="1:8" hidden="1" x14ac:dyDescent="0.25">
      <c r="A4846" s="4">
        <v>0</v>
      </c>
      <c r="B4846" s="4">
        <v>12800</v>
      </c>
      <c r="C4846" s="4">
        <v>35</v>
      </c>
      <c r="D4846" s="4">
        <f t="shared" si="150"/>
        <v>308.14999999999998</v>
      </c>
      <c r="E4846" s="4">
        <v>11000</v>
      </c>
      <c r="F4846" s="25">
        <f t="shared" si="151"/>
        <v>110308151280</v>
      </c>
      <c r="G4846" s="4">
        <v>0</v>
      </c>
      <c r="H4846" s="4" t="s">
        <v>2</v>
      </c>
    </row>
    <row r="4847" spans="1:8" hidden="1" x14ac:dyDescent="0.25">
      <c r="A4847" s="4">
        <v>1000</v>
      </c>
      <c r="B4847" s="4">
        <v>12800</v>
      </c>
      <c r="C4847" s="4">
        <v>35</v>
      </c>
      <c r="D4847" s="4">
        <f t="shared" si="150"/>
        <v>308.14999999999998</v>
      </c>
      <c r="E4847" s="4">
        <v>11000</v>
      </c>
      <c r="F4847" s="25">
        <f t="shared" si="151"/>
        <v>110308151281</v>
      </c>
      <c r="G4847" s="4">
        <v>0</v>
      </c>
      <c r="H4847" s="4" t="s">
        <v>2</v>
      </c>
    </row>
    <row r="4848" spans="1:8" hidden="1" x14ac:dyDescent="0.25">
      <c r="A4848" s="4">
        <v>2000</v>
      </c>
      <c r="B4848" s="4">
        <v>12800</v>
      </c>
      <c r="C4848" s="4">
        <v>35</v>
      </c>
      <c r="D4848" s="4">
        <f t="shared" si="150"/>
        <v>308.14999999999998</v>
      </c>
      <c r="E4848" s="4">
        <v>11000</v>
      </c>
      <c r="F4848" s="25">
        <f t="shared" si="151"/>
        <v>110308151282</v>
      </c>
      <c r="G4848" s="4">
        <v>41.4</v>
      </c>
      <c r="H4848" s="4" t="s">
        <v>3</v>
      </c>
    </row>
    <row r="4849" spans="1:8" hidden="1" x14ac:dyDescent="0.25">
      <c r="A4849" s="4">
        <v>3000</v>
      </c>
      <c r="B4849" s="4">
        <v>12800</v>
      </c>
      <c r="C4849" s="4">
        <v>35</v>
      </c>
      <c r="D4849" s="4">
        <f t="shared" si="150"/>
        <v>308.14999999999998</v>
      </c>
      <c r="E4849" s="4">
        <v>11000</v>
      </c>
      <c r="F4849" s="25">
        <f t="shared" si="151"/>
        <v>110308151283</v>
      </c>
      <c r="G4849" s="4">
        <v>106.6</v>
      </c>
      <c r="H4849" s="4" t="s">
        <v>3</v>
      </c>
    </row>
    <row r="4850" spans="1:8" hidden="1" x14ac:dyDescent="0.25">
      <c r="A4850" s="4">
        <v>4000</v>
      </c>
      <c r="B4850" s="4">
        <v>12800</v>
      </c>
      <c r="C4850" s="4">
        <v>35</v>
      </c>
      <c r="D4850" s="4">
        <f t="shared" si="150"/>
        <v>308.14999999999998</v>
      </c>
      <c r="E4850" s="4">
        <v>11000</v>
      </c>
      <c r="F4850" s="25">
        <f t="shared" si="151"/>
        <v>110308151284</v>
      </c>
      <c r="G4850" s="4">
        <v>142.80000000000001</v>
      </c>
      <c r="H4850" s="4" t="s">
        <v>3</v>
      </c>
    </row>
    <row r="4851" spans="1:8" hidden="1" x14ac:dyDescent="0.25">
      <c r="A4851" s="4">
        <v>5000</v>
      </c>
      <c r="B4851" s="4">
        <v>12800</v>
      </c>
      <c r="C4851" s="4">
        <v>35</v>
      </c>
      <c r="D4851" s="4">
        <f t="shared" si="150"/>
        <v>308.14999999999998</v>
      </c>
      <c r="E4851" s="4">
        <v>11000</v>
      </c>
      <c r="F4851" s="25">
        <f t="shared" si="151"/>
        <v>110308151285</v>
      </c>
      <c r="G4851" s="4">
        <v>999999</v>
      </c>
      <c r="H4851" s="4" t="s">
        <v>2</v>
      </c>
    </row>
    <row r="4852" spans="1:8" hidden="1" x14ac:dyDescent="0.25">
      <c r="A4852" s="4">
        <v>6000</v>
      </c>
      <c r="B4852" s="4">
        <v>12800</v>
      </c>
      <c r="C4852" s="4">
        <v>35</v>
      </c>
      <c r="D4852" s="4">
        <f t="shared" si="150"/>
        <v>308.14999999999998</v>
      </c>
      <c r="E4852" s="4">
        <v>11000</v>
      </c>
      <c r="F4852" s="25">
        <f t="shared" si="151"/>
        <v>110308151286</v>
      </c>
      <c r="G4852" s="4">
        <v>999999</v>
      </c>
    </row>
    <row r="4853" spans="1:8" hidden="1" x14ac:dyDescent="0.25">
      <c r="A4853" s="4">
        <v>0</v>
      </c>
      <c r="B4853" s="4">
        <v>13000</v>
      </c>
      <c r="C4853" s="4">
        <v>35</v>
      </c>
      <c r="D4853" s="4">
        <f t="shared" si="150"/>
        <v>308.14999999999998</v>
      </c>
      <c r="E4853" s="4">
        <v>11000</v>
      </c>
      <c r="F4853" s="25">
        <f t="shared" si="151"/>
        <v>110308151300</v>
      </c>
      <c r="G4853" s="4">
        <v>0</v>
      </c>
      <c r="H4853" s="4" t="s">
        <v>2</v>
      </c>
    </row>
    <row r="4854" spans="1:8" hidden="1" x14ac:dyDescent="0.25">
      <c r="A4854" s="4">
        <v>1000</v>
      </c>
      <c r="B4854" s="4">
        <v>13000</v>
      </c>
      <c r="C4854" s="4">
        <v>35</v>
      </c>
      <c r="D4854" s="4">
        <f t="shared" si="150"/>
        <v>308.14999999999998</v>
      </c>
      <c r="E4854" s="4">
        <v>11000</v>
      </c>
      <c r="F4854" s="25">
        <f t="shared" si="151"/>
        <v>110308151301</v>
      </c>
      <c r="G4854" s="4">
        <v>0</v>
      </c>
      <c r="H4854" s="4" t="s">
        <v>2</v>
      </c>
    </row>
    <row r="4855" spans="1:8" hidden="1" x14ac:dyDescent="0.25">
      <c r="A4855" s="4">
        <v>2000</v>
      </c>
      <c r="B4855" s="4">
        <v>13000</v>
      </c>
      <c r="C4855" s="4">
        <v>35</v>
      </c>
      <c r="D4855" s="4">
        <f t="shared" si="150"/>
        <v>308.14999999999998</v>
      </c>
      <c r="E4855" s="4">
        <v>11000</v>
      </c>
      <c r="F4855" s="25">
        <f t="shared" si="151"/>
        <v>110308151302</v>
      </c>
      <c r="G4855" s="4">
        <v>79.2</v>
      </c>
      <c r="H4855" s="4" t="s">
        <v>3</v>
      </c>
    </row>
    <row r="4856" spans="1:8" hidden="1" x14ac:dyDescent="0.25">
      <c r="A4856" s="4">
        <v>3000</v>
      </c>
      <c r="B4856" s="4">
        <v>13000</v>
      </c>
      <c r="C4856" s="4">
        <v>35</v>
      </c>
      <c r="D4856" s="4">
        <f t="shared" si="150"/>
        <v>308.14999999999998</v>
      </c>
      <c r="E4856" s="4">
        <v>11000</v>
      </c>
      <c r="F4856" s="25">
        <f t="shared" si="151"/>
        <v>110308151303</v>
      </c>
      <c r="G4856" s="4">
        <v>125.1</v>
      </c>
      <c r="H4856" s="4" t="s">
        <v>3</v>
      </c>
    </row>
    <row r="4857" spans="1:8" hidden="1" x14ac:dyDescent="0.25">
      <c r="A4857" s="4">
        <v>4000</v>
      </c>
      <c r="B4857" s="4">
        <v>13000</v>
      </c>
      <c r="C4857" s="4">
        <v>35</v>
      </c>
      <c r="D4857" s="4">
        <f t="shared" si="150"/>
        <v>308.14999999999998</v>
      </c>
      <c r="E4857" s="4">
        <v>11000</v>
      </c>
      <c r="F4857" s="25">
        <f t="shared" si="151"/>
        <v>110308151304</v>
      </c>
      <c r="G4857" s="4">
        <v>152.1</v>
      </c>
      <c r="H4857" s="4" t="s">
        <v>2</v>
      </c>
    </row>
    <row r="4858" spans="1:8" hidden="1" x14ac:dyDescent="0.25">
      <c r="A4858" s="4">
        <v>5000</v>
      </c>
      <c r="B4858" s="4">
        <v>13000</v>
      </c>
      <c r="C4858" s="4">
        <v>35</v>
      </c>
      <c r="D4858" s="4">
        <f t="shared" si="150"/>
        <v>308.14999999999998</v>
      </c>
      <c r="E4858" s="4">
        <v>11000</v>
      </c>
      <c r="F4858" s="25">
        <f t="shared" si="151"/>
        <v>110308151305</v>
      </c>
      <c r="G4858" s="4">
        <v>999999</v>
      </c>
      <c r="H4858" s="4" t="s">
        <v>2</v>
      </c>
    </row>
    <row r="4859" spans="1:8" hidden="1" x14ac:dyDescent="0.25">
      <c r="A4859" s="4">
        <v>6000</v>
      </c>
      <c r="B4859" s="4">
        <v>13000</v>
      </c>
      <c r="C4859" s="4">
        <v>35</v>
      </c>
      <c r="D4859" s="4">
        <f t="shared" si="150"/>
        <v>308.14999999999998</v>
      </c>
      <c r="E4859" s="4">
        <v>11000</v>
      </c>
      <c r="F4859" s="25">
        <f t="shared" si="151"/>
        <v>110308151306</v>
      </c>
      <c r="G4859" s="4">
        <v>999999</v>
      </c>
    </row>
    <row r="4860" spans="1:8" hidden="1" x14ac:dyDescent="0.25">
      <c r="A4860" s="4">
        <v>0</v>
      </c>
      <c r="B4860" s="4">
        <v>13500</v>
      </c>
      <c r="C4860" s="4">
        <v>35</v>
      </c>
      <c r="D4860" s="4">
        <f t="shared" si="150"/>
        <v>308.14999999999998</v>
      </c>
      <c r="E4860" s="4">
        <v>11000</v>
      </c>
      <c r="F4860" s="25">
        <f t="shared" si="151"/>
        <v>110308151350</v>
      </c>
      <c r="G4860" s="4">
        <v>0</v>
      </c>
      <c r="H4860" s="4" t="s">
        <v>2</v>
      </c>
    </row>
    <row r="4861" spans="1:8" hidden="1" x14ac:dyDescent="0.25">
      <c r="A4861" s="4">
        <v>1000</v>
      </c>
      <c r="B4861" s="4">
        <v>13500</v>
      </c>
      <c r="C4861" s="4">
        <v>35</v>
      </c>
      <c r="D4861" s="4">
        <f t="shared" si="150"/>
        <v>308.14999999999998</v>
      </c>
      <c r="E4861" s="4">
        <v>11000</v>
      </c>
      <c r="F4861" s="25">
        <f t="shared" si="151"/>
        <v>110308151351</v>
      </c>
      <c r="G4861" s="4">
        <v>78.400000000000006</v>
      </c>
      <c r="H4861" s="4" t="s">
        <v>3</v>
      </c>
    </row>
    <row r="4862" spans="1:8" hidden="1" x14ac:dyDescent="0.25">
      <c r="A4862" s="4">
        <v>2000</v>
      </c>
      <c r="B4862" s="4">
        <v>13500</v>
      </c>
      <c r="C4862" s="4">
        <v>35</v>
      </c>
      <c r="D4862" s="4">
        <f t="shared" si="150"/>
        <v>308.14999999999998</v>
      </c>
      <c r="E4862" s="4">
        <v>11000</v>
      </c>
      <c r="F4862" s="25">
        <f t="shared" si="151"/>
        <v>110308151352</v>
      </c>
      <c r="G4862" s="4">
        <v>125.7</v>
      </c>
      <c r="H4862" s="4" t="s">
        <v>3</v>
      </c>
    </row>
    <row r="4863" spans="1:8" hidden="1" x14ac:dyDescent="0.25">
      <c r="A4863" s="4">
        <v>3000</v>
      </c>
      <c r="B4863" s="4">
        <v>13500</v>
      </c>
      <c r="C4863" s="4">
        <v>35</v>
      </c>
      <c r="D4863" s="4">
        <f t="shared" si="150"/>
        <v>308.14999999999998</v>
      </c>
      <c r="E4863" s="4">
        <v>11000</v>
      </c>
      <c r="F4863" s="25">
        <f t="shared" si="151"/>
        <v>110308151353</v>
      </c>
      <c r="G4863" s="4">
        <v>157.1</v>
      </c>
      <c r="H4863" s="4" t="s">
        <v>2</v>
      </c>
    </row>
    <row r="4864" spans="1:8" hidden="1" x14ac:dyDescent="0.25">
      <c r="A4864" s="4">
        <v>4000</v>
      </c>
      <c r="B4864" s="4">
        <v>13500</v>
      </c>
      <c r="C4864" s="4">
        <v>35</v>
      </c>
      <c r="D4864" s="4">
        <f t="shared" si="150"/>
        <v>308.14999999999998</v>
      </c>
      <c r="E4864" s="4">
        <v>11000</v>
      </c>
      <c r="F4864" s="25">
        <f t="shared" si="151"/>
        <v>110308151354</v>
      </c>
      <c r="G4864" s="4">
        <v>999999</v>
      </c>
      <c r="H4864" s="4" t="s">
        <v>2</v>
      </c>
    </row>
    <row r="4865" spans="1:8" hidden="1" x14ac:dyDescent="0.25">
      <c r="A4865" s="4">
        <v>5000</v>
      </c>
      <c r="B4865" s="4">
        <v>13500</v>
      </c>
      <c r="C4865" s="4">
        <v>35</v>
      </c>
      <c r="D4865" s="4">
        <f t="shared" si="150"/>
        <v>308.14999999999998</v>
      </c>
      <c r="E4865" s="4">
        <v>11000</v>
      </c>
      <c r="F4865" s="25">
        <f t="shared" si="151"/>
        <v>110308151355</v>
      </c>
      <c r="G4865" s="4">
        <v>999999</v>
      </c>
    </row>
    <row r="4866" spans="1:8" hidden="1" x14ac:dyDescent="0.25">
      <c r="A4866" s="4">
        <v>6000</v>
      </c>
      <c r="B4866" s="4">
        <v>13500</v>
      </c>
      <c r="C4866" s="4">
        <v>35</v>
      </c>
      <c r="D4866" s="4">
        <f t="shared" ref="D4866:D4929" si="152">C4866+273.15</f>
        <v>308.14999999999998</v>
      </c>
      <c r="E4866" s="4">
        <v>11000</v>
      </c>
      <c r="F4866" s="25">
        <f t="shared" ref="F4866:F4929" si="153">E4866*10^7+D4866*10^6+B4866/10+A4866/1000</f>
        <v>110308151356</v>
      </c>
      <c r="G4866" s="4">
        <v>999999</v>
      </c>
    </row>
    <row r="4867" spans="1:8" hidden="1" x14ac:dyDescent="0.25">
      <c r="A4867" s="4">
        <v>0</v>
      </c>
      <c r="B4867" s="4">
        <v>14000</v>
      </c>
      <c r="C4867" s="4">
        <v>35</v>
      </c>
      <c r="D4867" s="4">
        <f t="shared" si="152"/>
        <v>308.14999999999998</v>
      </c>
      <c r="E4867" s="4">
        <v>11000</v>
      </c>
      <c r="F4867" s="25">
        <f t="shared" si="153"/>
        <v>110308151400</v>
      </c>
      <c r="G4867" s="4">
        <v>78.599999999999994</v>
      </c>
      <c r="H4867" s="4" t="s">
        <v>3</v>
      </c>
    </row>
    <row r="4868" spans="1:8" hidden="1" x14ac:dyDescent="0.25">
      <c r="A4868" s="4">
        <v>1000</v>
      </c>
      <c r="B4868" s="4">
        <v>14000</v>
      </c>
      <c r="C4868" s="4">
        <v>35</v>
      </c>
      <c r="D4868" s="4">
        <f t="shared" si="152"/>
        <v>308.14999999999998</v>
      </c>
      <c r="E4868" s="4">
        <v>11000</v>
      </c>
      <c r="F4868" s="25">
        <f t="shared" si="153"/>
        <v>110308151401</v>
      </c>
      <c r="G4868" s="4">
        <v>127</v>
      </c>
      <c r="H4868" s="4" t="s">
        <v>3</v>
      </c>
    </row>
    <row r="4869" spans="1:8" hidden="1" x14ac:dyDescent="0.25">
      <c r="A4869" s="4">
        <v>2000</v>
      </c>
      <c r="B4869" s="4">
        <v>14000</v>
      </c>
      <c r="C4869" s="4">
        <v>35</v>
      </c>
      <c r="D4869" s="4">
        <f t="shared" si="152"/>
        <v>308.14999999999998</v>
      </c>
      <c r="E4869" s="4">
        <v>11000</v>
      </c>
      <c r="F4869" s="25">
        <f t="shared" si="153"/>
        <v>110308151402</v>
      </c>
      <c r="G4869" s="4">
        <v>999999</v>
      </c>
      <c r="H4869" s="4" t="s">
        <v>2</v>
      </c>
    </row>
    <row r="4870" spans="1:8" hidden="1" x14ac:dyDescent="0.25">
      <c r="A4870" s="4">
        <v>3000</v>
      </c>
      <c r="B4870" s="4">
        <v>14000</v>
      </c>
      <c r="C4870" s="4">
        <v>35</v>
      </c>
      <c r="D4870" s="4">
        <f t="shared" si="152"/>
        <v>308.14999999999998</v>
      </c>
      <c r="E4870" s="4">
        <v>11000</v>
      </c>
      <c r="F4870" s="25">
        <f t="shared" si="153"/>
        <v>110308151403</v>
      </c>
      <c r="G4870" s="4">
        <v>999999</v>
      </c>
      <c r="H4870" s="4" t="s">
        <v>2</v>
      </c>
    </row>
    <row r="4871" spans="1:8" hidden="1" x14ac:dyDescent="0.25">
      <c r="A4871" s="4">
        <v>4000</v>
      </c>
      <c r="B4871" s="4">
        <v>14000</v>
      </c>
      <c r="C4871" s="4">
        <v>35</v>
      </c>
      <c r="D4871" s="4">
        <f t="shared" si="152"/>
        <v>308.14999999999998</v>
      </c>
      <c r="E4871" s="4">
        <v>11000</v>
      </c>
      <c r="F4871" s="25">
        <f t="shared" si="153"/>
        <v>110308151404</v>
      </c>
      <c r="G4871" s="4">
        <v>999999</v>
      </c>
    </row>
    <row r="4872" spans="1:8" hidden="1" x14ac:dyDescent="0.25">
      <c r="A4872" s="4">
        <v>5000</v>
      </c>
      <c r="B4872" s="4">
        <v>14000</v>
      </c>
      <c r="C4872" s="4">
        <v>35</v>
      </c>
      <c r="D4872" s="4">
        <f t="shared" si="152"/>
        <v>308.14999999999998</v>
      </c>
      <c r="E4872" s="4">
        <v>11000</v>
      </c>
      <c r="F4872" s="25">
        <f t="shared" si="153"/>
        <v>110308151405</v>
      </c>
      <c r="G4872" s="4">
        <v>999999</v>
      </c>
    </row>
    <row r="4873" spans="1:8" hidden="1" x14ac:dyDescent="0.25">
      <c r="A4873" s="4">
        <v>6000</v>
      </c>
      <c r="B4873" s="4">
        <v>14000</v>
      </c>
      <c r="C4873" s="4">
        <v>35</v>
      </c>
      <c r="D4873" s="4">
        <f t="shared" si="152"/>
        <v>308.14999999999998</v>
      </c>
      <c r="E4873" s="4">
        <v>11000</v>
      </c>
      <c r="F4873" s="25">
        <f t="shared" si="153"/>
        <v>110308151406</v>
      </c>
      <c r="G4873" s="4">
        <v>999999</v>
      </c>
    </row>
    <row r="4874" spans="1:8" hidden="1" x14ac:dyDescent="0.25">
      <c r="A4874" s="4">
        <v>0</v>
      </c>
      <c r="B4874" s="4">
        <v>11000</v>
      </c>
      <c r="C4874" s="4">
        <v>40</v>
      </c>
      <c r="D4874" s="4">
        <f t="shared" si="152"/>
        <v>313.14999999999998</v>
      </c>
      <c r="E4874" s="4">
        <v>11000</v>
      </c>
      <c r="F4874" s="25">
        <f t="shared" si="153"/>
        <v>110313151100</v>
      </c>
      <c r="G4874" s="4">
        <v>0</v>
      </c>
      <c r="H4874" s="4" t="s">
        <v>2</v>
      </c>
    </row>
    <row r="4875" spans="1:8" hidden="1" x14ac:dyDescent="0.25">
      <c r="A4875" s="4">
        <v>1000</v>
      </c>
      <c r="B4875" s="4">
        <v>11000</v>
      </c>
      <c r="C4875" s="4">
        <v>40</v>
      </c>
      <c r="D4875" s="4">
        <f t="shared" si="152"/>
        <v>313.14999999999998</v>
      </c>
      <c r="E4875" s="4">
        <v>11000</v>
      </c>
      <c r="F4875" s="25">
        <f t="shared" si="153"/>
        <v>110313151101</v>
      </c>
      <c r="G4875" s="4">
        <v>0</v>
      </c>
      <c r="H4875" s="4" t="s">
        <v>2</v>
      </c>
    </row>
    <row r="4876" spans="1:8" hidden="1" x14ac:dyDescent="0.25">
      <c r="A4876" s="4">
        <v>2000</v>
      </c>
      <c r="B4876" s="4">
        <v>11000</v>
      </c>
      <c r="C4876" s="4">
        <v>40</v>
      </c>
      <c r="D4876" s="4">
        <f t="shared" si="152"/>
        <v>313.14999999999998</v>
      </c>
      <c r="E4876" s="4">
        <v>11000</v>
      </c>
      <c r="F4876" s="25">
        <f t="shared" si="153"/>
        <v>110313151102</v>
      </c>
      <c r="G4876" s="4">
        <v>0</v>
      </c>
      <c r="H4876" s="4" t="s">
        <v>2</v>
      </c>
    </row>
    <row r="4877" spans="1:8" hidden="1" x14ac:dyDescent="0.25">
      <c r="A4877" s="4">
        <v>3000</v>
      </c>
      <c r="B4877" s="4">
        <v>11000</v>
      </c>
      <c r="C4877" s="4">
        <v>40</v>
      </c>
      <c r="D4877" s="4">
        <f t="shared" si="152"/>
        <v>313.14999999999998</v>
      </c>
      <c r="E4877" s="4">
        <v>11000</v>
      </c>
      <c r="F4877" s="25">
        <f t="shared" si="153"/>
        <v>110313151103</v>
      </c>
      <c r="G4877" s="4">
        <v>0</v>
      </c>
      <c r="H4877" s="4" t="s">
        <v>2</v>
      </c>
    </row>
    <row r="4878" spans="1:8" hidden="1" x14ac:dyDescent="0.25">
      <c r="A4878" s="4">
        <v>4000</v>
      </c>
      <c r="B4878" s="4">
        <v>11000</v>
      </c>
      <c r="C4878" s="4">
        <v>40</v>
      </c>
      <c r="D4878" s="4">
        <f t="shared" si="152"/>
        <v>313.14999999999998</v>
      </c>
      <c r="E4878" s="4">
        <v>11000</v>
      </c>
      <c r="F4878" s="25">
        <f t="shared" si="153"/>
        <v>110313151104</v>
      </c>
      <c r="G4878" s="4">
        <v>0</v>
      </c>
      <c r="H4878" s="4" t="s">
        <v>2</v>
      </c>
    </row>
    <row r="4879" spans="1:8" hidden="1" x14ac:dyDescent="0.25">
      <c r="A4879" s="4">
        <v>5000</v>
      </c>
      <c r="B4879" s="4">
        <v>11000</v>
      </c>
      <c r="C4879" s="4">
        <v>40</v>
      </c>
      <c r="D4879" s="4">
        <f t="shared" si="152"/>
        <v>313.14999999999998</v>
      </c>
      <c r="E4879" s="4">
        <v>11000</v>
      </c>
      <c r="F4879" s="25">
        <f t="shared" si="153"/>
        <v>110313151105</v>
      </c>
      <c r="G4879" s="4">
        <v>0</v>
      </c>
      <c r="H4879" s="4" t="s">
        <v>2</v>
      </c>
    </row>
    <row r="4880" spans="1:8" hidden="1" x14ac:dyDescent="0.25">
      <c r="A4880" s="4">
        <v>6000</v>
      </c>
      <c r="B4880" s="4">
        <v>11000</v>
      </c>
      <c r="C4880" s="4">
        <v>40</v>
      </c>
      <c r="D4880" s="4">
        <f t="shared" si="152"/>
        <v>313.14999999999998</v>
      </c>
      <c r="E4880" s="4">
        <v>11000</v>
      </c>
      <c r="F4880" s="25">
        <f t="shared" si="153"/>
        <v>110313151106</v>
      </c>
      <c r="G4880" s="4">
        <v>86.2</v>
      </c>
      <c r="H4880" s="4" t="s">
        <v>3</v>
      </c>
    </row>
    <row r="4881" spans="1:8" hidden="1" x14ac:dyDescent="0.25">
      <c r="A4881" s="4">
        <v>0</v>
      </c>
      <c r="B4881" s="4">
        <v>11500</v>
      </c>
      <c r="C4881" s="4">
        <v>40</v>
      </c>
      <c r="D4881" s="4">
        <f t="shared" si="152"/>
        <v>313.14999999999998</v>
      </c>
      <c r="E4881" s="4">
        <v>11000</v>
      </c>
      <c r="F4881" s="25">
        <f t="shared" si="153"/>
        <v>110313151150</v>
      </c>
      <c r="G4881" s="4">
        <v>0</v>
      </c>
      <c r="H4881" s="4" t="s">
        <v>2</v>
      </c>
    </row>
    <row r="4882" spans="1:8" hidden="1" x14ac:dyDescent="0.25">
      <c r="A4882" s="4">
        <v>1000</v>
      </c>
      <c r="B4882" s="4">
        <v>11500</v>
      </c>
      <c r="C4882" s="4">
        <v>40</v>
      </c>
      <c r="D4882" s="4">
        <f t="shared" si="152"/>
        <v>313.14999999999998</v>
      </c>
      <c r="E4882" s="4">
        <v>11000</v>
      </c>
      <c r="F4882" s="25">
        <f t="shared" si="153"/>
        <v>110313151151</v>
      </c>
      <c r="G4882" s="4">
        <v>0</v>
      </c>
      <c r="H4882" s="4" t="s">
        <v>2</v>
      </c>
    </row>
    <row r="4883" spans="1:8" hidden="1" x14ac:dyDescent="0.25">
      <c r="A4883" s="4">
        <v>2000</v>
      </c>
      <c r="B4883" s="4">
        <v>11500</v>
      </c>
      <c r="C4883" s="4">
        <v>40</v>
      </c>
      <c r="D4883" s="4">
        <f t="shared" si="152"/>
        <v>313.14999999999998</v>
      </c>
      <c r="E4883" s="4">
        <v>11000</v>
      </c>
      <c r="F4883" s="25">
        <f t="shared" si="153"/>
        <v>110313151152</v>
      </c>
      <c r="G4883" s="4">
        <v>0</v>
      </c>
      <c r="H4883" s="4" t="s">
        <v>2</v>
      </c>
    </row>
    <row r="4884" spans="1:8" hidden="1" x14ac:dyDescent="0.25">
      <c r="A4884" s="4">
        <v>3000</v>
      </c>
      <c r="B4884" s="4">
        <v>11500</v>
      </c>
      <c r="C4884" s="4">
        <v>40</v>
      </c>
      <c r="D4884" s="4">
        <f t="shared" si="152"/>
        <v>313.14999999999998</v>
      </c>
      <c r="E4884" s="4">
        <v>11000</v>
      </c>
      <c r="F4884" s="25">
        <f t="shared" si="153"/>
        <v>110313151153</v>
      </c>
      <c r="G4884" s="4">
        <v>0</v>
      </c>
      <c r="H4884" s="4" t="s">
        <v>2</v>
      </c>
    </row>
    <row r="4885" spans="1:8" hidden="1" x14ac:dyDescent="0.25">
      <c r="A4885" s="4">
        <v>4000</v>
      </c>
      <c r="B4885" s="4">
        <v>11500</v>
      </c>
      <c r="C4885" s="4">
        <v>40</v>
      </c>
      <c r="D4885" s="4">
        <f t="shared" si="152"/>
        <v>313.14999999999998</v>
      </c>
      <c r="E4885" s="4">
        <v>11000</v>
      </c>
      <c r="F4885" s="25">
        <f t="shared" si="153"/>
        <v>110313151154</v>
      </c>
      <c r="G4885" s="4">
        <v>0</v>
      </c>
      <c r="H4885" s="4" t="s">
        <v>2</v>
      </c>
    </row>
    <row r="4886" spans="1:8" hidden="1" x14ac:dyDescent="0.25">
      <c r="A4886" s="4">
        <v>5000</v>
      </c>
      <c r="B4886" s="4">
        <v>11500</v>
      </c>
      <c r="C4886" s="4">
        <v>40</v>
      </c>
      <c r="D4886" s="4">
        <f t="shared" si="152"/>
        <v>313.14999999999998</v>
      </c>
      <c r="E4886" s="4">
        <v>11000</v>
      </c>
      <c r="F4886" s="25">
        <f t="shared" si="153"/>
        <v>110313151155</v>
      </c>
      <c r="G4886" s="4">
        <v>98.1</v>
      </c>
      <c r="H4886" s="4" t="s">
        <v>3</v>
      </c>
    </row>
    <row r="4887" spans="1:8" hidden="1" x14ac:dyDescent="0.25">
      <c r="A4887" s="4">
        <v>6000</v>
      </c>
      <c r="B4887" s="4">
        <v>11500</v>
      </c>
      <c r="C4887" s="4">
        <v>40</v>
      </c>
      <c r="D4887" s="4">
        <f t="shared" si="152"/>
        <v>313.14999999999998</v>
      </c>
      <c r="E4887" s="4">
        <v>11000</v>
      </c>
      <c r="F4887" s="25">
        <f t="shared" si="153"/>
        <v>110313151156</v>
      </c>
      <c r="G4887" s="4">
        <v>999999</v>
      </c>
      <c r="H4887" s="4" t="s">
        <v>2</v>
      </c>
    </row>
    <row r="4888" spans="1:8" hidden="1" x14ac:dyDescent="0.25">
      <c r="A4888" s="4">
        <v>0</v>
      </c>
      <c r="B4888" s="4">
        <v>12000</v>
      </c>
      <c r="C4888" s="4">
        <v>40</v>
      </c>
      <c r="D4888" s="4">
        <f t="shared" si="152"/>
        <v>313.14999999999998</v>
      </c>
      <c r="E4888" s="4">
        <v>11000</v>
      </c>
      <c r="F4888" s="25">
        <f t="shared" si="153"/>
        <v>110313151200</v>
      </c>
      <c r="G4888" s="4">
        <v>0</v>
      </c>
      <c r="H4888" s="4" t="s">
        <v>2</v>
      </c>
    </row>
    <row r="4889" spans="1:8" hidden="1" x14ac:dyDescent="0.25">
      <c r="A4889" s="4">
        <v>1000</v>
      </c>
      <c r="B4889" s="4">
        <v>12000</v>
      </c>
      <c r="C4889" s="4">
        <v>40</v>
      </c>
      <c r="D4889" s="4">
        <f t="shared" si="152"/>
        <v>313.14999999999998</v>
      </c>
      <c r="E4889" s="4">
        <v>11000</v>
      </c>
      <c r="F4889" s="25">
        <f t="shared" si="153"/>
        <v>110313151201</v>
      </c>
      <c r="G4889" s="4">
        <v>0</v>
      </c>
      <c r="H4889" s="4" t="s">
        <v>2</v>
      </c>
    </row>
    <row r="4890" spans="1:8" hidden="1" x14ac:dyDescent="0.25">
      <c r="A4890" s="4">
        <v>2000</v>
      </c>
      <c r="B4890" s="4">
        <v>12000</v>
      </c>
      <c r="C4890" s="4">
        <v>40</v>
      </c>
      <c r="D4890" s="4">
        <f t="shared" si="152"/>
        <v>313.14999999999998</v>
      </c>
      <c r="E4890" s="4">
        <v>11000</v>
      </c>
      <c r="F4890" s="25">
        <f t="shared" si="153"/>
        <v>110313151202</v>
      </c>
      <c r="G4890" s="4">
        <v>0</v>
      </c>
      <c r="H4890" s="4" t="s">
        <v>2</v>
      </c>
    </row>
    <row r="4891" spans="1:8" hidden="1" x14ac:dyDescent="0.25">
      <c r="A4891" s="4">
        <v>3000</v>
      </c>
      <c r="B4891" s="4">
        <v>12000</v>
      </c>
      <c r="C4891" s="4">
        <v>40</v>
      </c>
      <c r="D4891" s="4">
        <f t="shared" si="152"/>
        <v>313.14999999999998</v>
      </c>
      <c r="E4891" s="4">
        <v>11000</v>
      </c>
      <c r="F4891" s="25">
        <f t="shared" si="153"/>
        <v>110313151203</v>
      </c>
      <c r="G4891" s="4">
        <v>31.9</v>
      </c>
      <c r="H4891" s="4" t="s">
        <v>3</v>
      </c>
    </row>
    <row r="4892" spans="1:8" hidden="1" x14ac:dyDescent="0.25">
      <c r="A4892" s="4">
        <v>4000</v>
      </c>
      <c r="B4892" s="4">
        <v>12000</v>
      </c>
      <c r="C4892" s="4">
        <v>40</v>
      </c>
      <c r="D4892" s="4">
        <f t="shared" si="152"/>
        <v>313.14999999999998</v>
      </c>
      <c r="E4892" s="4">
        <v>11000</v>
      </c>
      <c r="F4892" s="25">
        <f t="shared" si="153"/>
        <v>110313151204</v>
      </c>
      <c r="G4892" s="4">
        <v>99.8</v>
      </c>
      <c r="H4892" s="4" t="s">
        <v>3</v>
      </c>
    </row>
    <row r="4893" spans="1:8" hidden="1" x14ac:dyDescent="0.25">
      <c r="A4893" s="4">
        <v>5000</v>
      </c>
      <c r="B4893" s="4">
        <v>12000</v>
      </c>
      <c r="C4893" s="4">
        <v>40</v>
      </c>
      <c r="D4893" s="4">
        <f t="shared" si="152"/>
        <v>313.14999999999998</v>
      </c>
      <c r="E4893" s="4">
        <v>11000</v>
      </c>
      <c r="F4893" s="25">
        <f t="shared" si="153"/>
        <v>110313151205</v>
      </c>
      <c r="G4893" s="4">
        <v>999999</v>
      </c>
      <c r="H4893" s="4" t="s">
        <v>2</v>
      </c>
    </row>
    <row r="4894" spans="1:8" hidden="1" x14ac:dyDescent="0.25">
      <c r="A4894" s="4">
        <v>6000</v>
      </c>
      <c r="B4894" s="4">
        <v>12000</v>
      </c>
      <c r="C4894" s="4">
        <v>40</v>
      </c>
      <c r="D4894" s="4">
        <f t="shared" si="152"/>
        <v>313.14999999999998</v>
      </c>
      <c r="E4894" s="4">
        <v>11000</v>
      </c>
      <c r="F4894" s="25">
        <f t="shared" si="153"/>
        <v>110313151206</v>
      </c>
      <c r="G4894" s="4">
        <v>999999</v>
      </c>
      <c r="H4894" s="4" t="s">
        <v>2</v>
      </c>
    </row>
    <row r="4895" spans="1:8" hidden="1" x14ac:dyDescent="0.25">
      <c r="A4895" s="4">
        <v>0</v>
      </c>
      <c r="B4895" s="4">
        <v>12500</v>
      </c>
      <c r="C4895" s="4">
        <v>40</v>
      </c>
      <c r="D4895" s="4">
        <f t="shared" si="152"/>
        <v>313.14999999999998</v>
      </c>
      <c r="E4895" s="4">
        <v>11000</v>
      </c>
      <c r="F4895" s="25">
        <f t="shared" si="153"/>
        <v>110313151250</v>
      </c>
      <c r="G4895" s="4">
        <v>0</v>
      </c>
      <c r="H4895" s="4" t="s">
        <v>2</v>
      </c>
    </row>
    <row r="4896" spans="1:8" hidden="1" x14ac:dyDescent="0.25">
      <c r="A4896" s="4">
        <v>1000</v>
      </c>
      <c r="B4896" s="4">
        <v>12500</v>
      </c>
      <c r="C4896" s="4">
        <v>40</v>
      </c>
      <c r="D4896" s="4">
        <f t="shared" si="152"/>
        <v>313.14999999999998</v>
      </c>
      <c r="E4896" s="4">
        <v>11000</v>
      </c>
      <c r="F4896" s="25">
        <f t="shared" si="153"/>
        <v>110313151251</v>
      </c>
      <c r="G4896" s="4">
        <v>0</v>
      </c>
      <c r="H4896" s="4" t="s">
        <v>2</v>
      </c>
    </row>
    <row r="4897" spans="1:8" hidden="1" x14ac:dyDescent="0.25">
      <c r="A4897" s="4">
        <v>2000</v>
      </c>
      <c r="B4897" s="4">
        <v>12500</v>
      </c>
      <c r="C4897" s="4">
        <v>40</v>
      </c>
      <c r="D4897" s="4">
        <f t="shared" si="152"/>
        <v>313.14999999999998</v>
      </c>
      <c r="E4897" s="4">
        <v>11000</v>
      </c>
      <c r="F4897" s="25">
        <f t="shared" si="153"/>
        <v>110313151252</v>
      </c>
      <c r="G4897" s="4">
        <v>41.9</v>
      </c>
      <c r="H4897" s="4" t="s">
        <v>3</v>
      </c>
    </row>
    <row r="4898" spans="1:8" hidden="1" x14ac:dyDescent="0.25">
      <c r="A4898" s="4">
        <v>3000</v>
      </c>
      <c r="B4898" s="4">
        <v>12500</v>
      </c>
      <c r="C4898" s="4">
        <v>40</v>
      </c>
      <c r="D4898" s="4">
        <f t="shared" si="152"/>
        <v>313.14999999999998</v>
      </c>
      <c r="E4898" s="4">
        <v>11000</v>
      </c>
      <c r="F4898" s="25">
        <f t="shared" si="153"/>
        <v>110313151253</v>
      </c>
      <c r="G4898" s="4">
        <v>107</v>
      </c>
      <c r="H4898" s="4" t="s">
        <v>3</v>
      </c>
    </row>
    <row r="4899" spans="1:8" hidden="1" x14ac:dyDescent="0.25">
      <c r="A4899" s="4">
        <v>4000</v>
      </c>
      <c r="B4899" s="4">
        <v>12500</v>
      </c>
      <c r="C4899" s="4">
        <v>40</v>
      </c>
      <c r="D4899" s="4">
        <f t="shared" si="152"/>
        <v>313.14999999999998</v>
      </c>
      <c r="E4899" s="4">
        <v>11000</v>
      </c>
      <c r="F4899" s="25">
        <f t="shared" si="153"/>
        <v>110313151254</v>
      </c>
      <c r="G4899" s="4">
        <v>145.1</v>
      </c>
      <c r="H4899" s="4" t="s">
        <v>3</v>
      </c>
    </row>
    <row r="4900" spans="1:8" hidden="1" x14ac:dyDescent="0.25">
      <c r="A4900" s="4">
        <v>5000</v>
      </c>
      <c r="B4900" s="4">
        <v>12500</v>
      </c>
      <c r="C4900" s="4">
        <v>40</v>
      </c>
      <c r="D4900" s="4">
        <f t="shared" si="152"/>
        <v>313.14999999999998</v>
      </c>
      <c r="E4900" s="4">
        <v>11000</v>
      </c>
      <c r="F4900" s="25">
        <f t="shared" si="153"/>
        <v>110313151255</v>
      </c>
      <c r="G4900" s="4">
        <v>999999</v>
      </c>
      <c r="H4900" s="4" t="s">
        <v>2</v>
      </c>
    </row>
    <row r="4901" spans="1:8" hidden="1" x14ac:dyDescent="0.25">
      <c r="A4901" s="4">
        <v>6000</v>
      </c>
      <c r="B4901" s="4">
        <v>12500</v>
      </c>
      <c r="C4901" s="4">
        <v>40</v>
      </c>
      <c r="D4901" s="4">
        <f t="shared" si="152"/>
        <v>313.14999999999998</v>
      </c>
      <c r="E4901" s="4">
        <v>11000</v>
      </c>
      <c r="F4901" s="25">
        <f t="shared" si="153"/>
        <v>110313151256</v>
      </c>
      <c r="G4901" s="4">
        <v>999999</v>
      </c>
    </row>
    <row r="4902" spans="1:8" hidden="1" x14ac:dyDescent="0.25">
      <c r="A4902" s="4">
        <v>0</v>
      </c>
      <c r="B4902" s="4">
        <v>12800</v>
      </c>
      <c r="C4902" s="4">
        <v>40</v>
      </c>
      <c r="D4902" s="4">
        <f t="shared" si="152"/>
        <v>313.14999999999998</v>
      </c>
      <c r="E4902" s="4">
        <v>11000</v>
      </c>
      <c r="F4902" s="25">
        <f t="shared" si="153"/>
        <v>110313151280</v>
      </c>
      <c r="G4902" s="4">
        <v>0</v>
      </c>
      <c r="H4902" s="4" t="s">
        <v>2</v>
      </c>
    </row>
    <row r="4903" spans="1:8" hidden="1" x14ac:dyDescent="0.25">
      <c r="A4903" s="4">
        <v>1000</v>
      </c>
      <c r="B4903" s="4">
        <v>12800</v>
      </c>
      <c r="C4903" s="4">
        <v>40</v>
      </c>
      <c r="D4903" s="4">
        <f t="shared" si="152"/>
        <v>313.14999999999998</v>
      </c>
      <c r="E4903" s="4">
        <v>11000</v>
      </c>
      <c r="F4903" s="25">
        <f t="shared" si="153"/>
        <v>110313151281</v>
      </c>
      <c r="G4903" s="4">
        <v>0</v>
      </c>
      <c r="H4903" s="4" t="s">
        <v>2</v>
      </c>
    </row>
    <row r="4904" spans="1:8" hidden="1" x14ac:dyDescent="0.25">
      <c r="A4904" s="4">
        <v>2000</v>
      </c>
      <c r="B4904" s="4">
        <v>12800</v>
      </c>
      <c r="C4904" s="4">
        <v>40</v>
      </c>
      <c r="D4904" s="4">
        <f t="shared" si="152"/>
        <v>313.14999999999998</v>
      </c>
      <c r="E4904" s="4">
        <v>11000</v>
      </c>
      <c r="F4904" s="25">
        <f t="shared" si="153"/>
        <v>110313151282</v>
      </c>
      <c r="G4904" s="4">
        <v>89.5</v>
      </c>
      <c r="H4904" s="4" t="s">
        <v>3</v>
      </c>
    </row>
    <row r="4905" spans="1:8" hidden="1" x14ac:dyDescent="0.25">
      <c r="A4905" s="4">
        <v>3000</v>
      </c>
      <c r="B4905" s="4">
        <v>12800</v>
      </c>
      <c r="C4905" s="4">
        <v>40</v>
      </c>
      <c r="D4905" s="4">
        <f t="shared" si="152"/>
        <v>313.14999999999998</v>
      </c>
      <c r="E4905" s="4">
        <v>11000</v>
      </c>
      <c r="F4905" s="25">
        <f t="shared" si="153"/>
        <v>110313151283</v>
      </c>
      <c r="G4905" s="4">
        <v>130.80000000000001</v>
      </c>
      <c r="H4905" s="4" t="s">
        <v>3</v>
      </c>
    </row>
    <row r="4906" spans="1:8" hidden="1" x14ac:dyDescent="0.25">
      <c r="A4906" s="4">
        <v>4000</v>
      </c>
      <c r="B4906" s="4">
        <v>12800</v>
      </c>
      <c r="C4906" s="4">
        <v>40</v>
      </c>
      <c r="D4906" s="4">
        <f t="shared" si="152"/>
        <v>313.14999999999998</v>
      </c>
      <c r="E4906" s="4">
        <v>11000</v>
      </c>
      <c r="F4906" s="25">
        <f t="shared" si="153"/>
        <v>110313151284</v>
      </c>
      <c r="G4906" s="4">
        <v>999999</v>
      </c>
      <c r="H4906" s="4" t="s">
        <v>2</v>
      </c>
    </row>
    <row r="4907" spans="1:8" hidden="1" x14ac:dyDescent="0.25">
      <c r="A4907" s="4">
        <v>5000</v>
      </c>
      <c r="B4907" s="4">
        <v>12800</v>
      </c>
      <c r="C4907" s="4">
        <v>40</v>
      </c>
      <c r="D4907" s="4">
        <f t="shared" si="152"/>
        <v>313.14999999999998</v>
      </c>
      <c r="E4907" s="4">
        <v>11000</v>
      </c>
      <c r="F4907" s="25">
        <f t="shared" si="153"/>
        <v>110313151285</v>
      </c>
      <c r="G4907" s="4">
        <v>999999</v>
      </c>
    </row>
    <row r="4908" spans="1:8" hidden="1" x14ac:dyDescent="0.25">
      <c r="A4908" s="4">
        <v>6000</v>
      </c>
      <c r="B4908" s="4">
        <v>12800</v>
      </c>
      <c r="C4908" s="4">
        <v>40</v>
      </c>
      <c r="D4908" s="4">
        <f t="shared" si="152"/>
        <v>313.14999999999998</v>
      </c>
      <c r="E4908" s="4">
        <v>11000</v>
      </c>
      <c r="F4908" s="25">
        <f t="shared" si="153"/>
        <v>110313151286</v>
      </c>
      <c r="G4908" s="4">
        <v>999999</v>
      </c>
    </row>
    <row r="4909" spans="1:8" hidden="1" x14ac:dyDescent="0.25">
      <c r="A4909" s="4">
        <v>0</v>
      </c>
      <c r="B4909" s="4">
        <v>13000</v>
      </c>
      <c r="C4909" s="4">
        <v>40</v>
      </c>
      <c r="D4909" s="4">
        <f t="shared" si="152"/>
        <v>313.14999999999998</v>
      </c>
      <c r="E4909" s="4">
        <v>11000</v>
      </c>
      <c r="F4909" s="25">
        <f t="shared" si="153"/>
        <v>110313151300</v>
      </c>
      <c r="G4909" s="4">
        <v>0</v>
      </c>
      <c r="H4909" s="4" t="s">
        <v>2</v>
      </c>
    </row>
    <row r="4910" spans="1:8" hidden="1" x14ac:dyDescent="0.25">
      <c r="A4910" s="4">
        <v>1000</v>
      </c>
      <c r="B4910" s="4">
        <v>13000</v>
      </c>
      <c r="C4910" s="4">
        <v>40</v>
      </c>
      <c r="D4910" s="4">
        <f t="shared" si="152"/>
        <v>313.14999999999998</v>
      </c>
      <c r="E4910" s="4">
        <v>11000</v>
      </c>
      <c r="F4910" s="25">
        <f t="shared" si="153"/>
        <v>110313151301</v>
      </c>
      <c r="G4910" s="4">
        <v>49</v>
      </c>
      <c r="H4910" s="4" t="s">
        <v>3</v>
      </c>
    </row>
    <row r="4911" spans="1:8" hidden="1" x14ac:dyDescent="0.25">
      <c r="A4911" s="4">
        <v>2000</v>
      </c>
      <c r="B4911" s="4">
        <v>13000</v>
      </c>
      <c r="C4911" s="4">
        <v>40</v>
      </c>
      <c r="D4911" s="4">
        <f t="shared" si="152"/>
        <v>313.14999999999998</v>
      </c>
      <c r="E4911" s="4">
        <v>11000</v>
      </c>
      <c r="F4911" s="25">
        <f t="shared" si="153"/>
        <v>110313151302</v>
      </c>
      <c r="G4911" s="4">
        <v>111.5</v>
      </c>
      <c r="H4911" s="4" t="s">
        <v>3</v>
      </c>
    </row>
    <row r="4912" spans="1:8" hidden="1" x14ac:dyDescent="0.25">
      <c r="A4912" s="4">
        <v>3000</v>
      </c>
      <c r="B4912" s="4">
        <v>13000</v>
      </c>
      <c r="C4912" s="4">
        <v>40</v>
      </c>
      <c r="D4912" s="4">
        <f t="shared" si="152"/>
        <v>313.14999999999998</v>
      </c>
      <c r="E4912" s="4">
        <v>11000</v>
      </c>
      <c r="F4912" s="25">
        <f t="shared" si="153"/>
        <v>110313151303</v>
      </c>
      <c r="G4912" s="4">
        <v>152.9</v>
      </c>
      <c r="H4912" s="4" t="s">
        <v>2</v>
      </c>
    </row>
    <row r="4913" spans="1:8" hidden="1" x14ac:dyDescent="0.25">
      <c r="A4913" s="4">
        <v>4000</v>
      </c>
      <c r="B4913" s="4">
        <v>13000</v>
      </c>
      <c r="C4913" s="4">
        <v>40</v>
      </c>
      <c r="D4913" s="4">
        <f t="shared" si="152"/>
        <v>313.14999999999998</v>
      </c>
      <c r="E4913" s="4">
        <v>11000</v>
      </c>
      <c r="F4913" s="25">
        <f t="shared" si="153"/>
        <v>110313151304</v>
      </c>
      <c r="G4913" s="4">
        <v>999999</v>
      </c>
      <c r="H4913" s="4" t="s">
        <v>2</v>
      </c>
    </row>
    <row r="4914" spans="1:8" hidden="1" x14ac:dyDescent="0.25">
      <c r="A4914" s="4">
        <v>5000</v>
      </c>
      <c r="B4914" s="4">
        <v>13000</v>
      </c>
      <c r="C4914" s="4">
        <v>40</v>
      </c>
      <c r="D4914" s="4">
        <f t="shared" si="152"/>
        <v>313.14999999999998</v>
      </c>
      <c r="E4914" s="4">
        <v>11000</v>
      </c>
      <c r="F4914" s="25">
        <f t="shared" si="153"/>
        <v>110313151305</v>
      </c>
      <c r="G4914" s="4">
        <v>999999</v>
      </c>
    </row>
    <row r="4915" spans="1:8" hidden="1" x14ac:dyDescent="0.25">
      <c r="A4915" s="4">
        <v>6000</v>
      </c>
      <c r="B4915" s="4">
        <v>13000</v>
      </c>
      <c r="C4915" s="4">
        <v>40</v>
      </c>
      <c r="D4915" s="4">
        <f t="shared" si="152"/>
        <v>313.14999999999998</v>
      </c>
      <c r="E4915" s="4">
        <v>11000</v>
      </c>
      <c r="F4915" s="25">
        <f t="shared" si="153"/>
        <v>110313151306</v>
      </c>
      <c r="G4915" s="4">
        <v>999999</v>
      </c>
    </row>
    <row r="4916" spans="1:8" hidden="1" x14ac:dyDescent="0.25">
      <c r="A4916" s="4">
        <v>0</v>
      </c>
      <c r="B4916" s="4">
        <v>13500</v>
      </c>
      <c r="C4916" s="4">
        <v>40</v>
      </c>
      <c r="D4916" s="4">
        <f t="shared" si="152"/>
        <v>313.14999999999998</v>
      </c>
      <c r="E4916" s="4">
        <v>11000</v>
      </c>
      <c r="F4916" s="25">
        <f t="shared" si="153"/>
        <v>110313151350</v>
      </c>
      <c r="G4916" s="4">
        <v>47.6</v>
      </c>
      <c r="H4916" s="4" t="s">
        <v>3</v>
      </c>
    </row>
    <row r="4917" spans="1:8" hidden="1" x14ac:dyDescent="0.25">
      <c r="A4917" s="4">
        <v>1000</v>
      </c>
      <c r="B4917" s="4">
        <v>13500</v>
      </c>
      <c r="C4917" s="4">
        <v>40</v>
      </c>
      <c r="D4917" s="4">
        <f t="shared" si="152"/>
        <v>313.14999999999998</v>
      </c>
      <c r="E4917" s="4">
        <v>11000</v>
      </c>
      <c r="F4917" s="25">
        <f t="shared" si="153"/>
        <v>110313151351</v>
      </c>
      <c r="G4917" s="4">
        <v>111.5</v>
      </c>
      <c r="H4917" s="4" t="s">
        <v>3</v>
      </c>
    </row>
    <row r="4918" spans="1:8" hidden="1" x14ac:dyDescent="0.25">
      <c r="A4918" s="4">
        <v>2000</v>
      </c>
      <c r="B4918" s="4">
        <v>13500</v>
      </c>
      <c r="C4918" s="4">
        <v>40</v>
      </c>
      <c r="D4918" s="4">
        <f t="shared" si="152"/>
        <v>313.14999999999998</v>
      </c>
      <c r="E4918" s="4">
        <v>11000</v>
      </c>
      <c r="F4918" s="25">
        <f t="shared" si="153"/>
        <v>110313151352</v>
      </c>
      <c r="G4918" s="4">
        <v>148.19999999999999</v>
      </c>
      <c r="H4918" s="4" t="s">
        <v>3</v>
      </c>
    </row>
    <row r="4919" spans="1:8" hidden="1" x14ac:dyDescent="0.25">
      <c r="A4919" s="4">
        <v>3000</v>
      </c>
      <c r="B4919" s="4">
        <v>13500</v>
      </c>
      <c r="C4919" s="4">
        <v>40</v>
      </c>
      <c r="D4919" s="4">
        <f t="shared" si="152"/>
        <v>313.14999999999998</v>
      </c>
      <c r="E4919" s="4">
        <v>11000</v>
      </c>
      <c r="F4919" s="25">
        <f t="shared" si="153"/>
        <v>110313151353</v>
      </c>
      <c r="G4919" s="4">
        <v>999999</v>
      </c>
      <c r="H4919" s="4" t="s">
        <v>2</v>
      </c>
    </row>
    <row r="4920" spans="1:8" hidden="1" x14ac:dyDescent="0.25">
      <c r="A4920" s="4">
        <v>4000</v>
      </c>
      <c r="B4920" s="4">
        <v>13500</v>
      </c>
      <c r="C4920" s="4">
        <v>40</v>
      </c>
      <c r="D4920" s="4">
        <f t="shared" si="152"/>
        <v>313.14999999999998</v>
      </c>
      <c r="E4920" s="4">
        <v>11000</v>
      </c>
      <c r="F4920" s="25">
        <f t="shared" si="153"/>
        <v>110313151354</v>
      </c>
      <c r="G4920" s="4">
        <v>999999</v>
      </c>
      <c r="H4920" s="4" t="s">
        <v>2</v>
      </c>
    </row>
    <row r="4921" spans="1:8" hidden="1" x14ac:dyDescent="0.25">
      <c r="A4921" s="4">
        <v>5000</v>
      </c>
      <c r="B4921" s="4">
        <v>13500</v>
      </c>
      <c r="C4921" s="4">
        <v>40</v>
      </c>
      <c r="D4921" s="4">
        <f t="shared" si="152"/>
        <v>313.14999999999998</v>
      </c>
      <c r="E4921" s="4">
        <v>11000</v>
      </c>
      <c r="F4921" s="25">
        <f t="shared" si="153"/>
        <v>110313151355</v>
      </c>
      <c r="G4921" s="4">
        <v>999999</v>
      </c>
    </row>
    <row r="4922" spans="1:8" hidden="1" x14ac:dyDescent="0.25">
      <c r="A4922" s="4">
        <v>6000</v>
      </c>
      <c r="B4922" s="4">
        <v>13500</v>
      </c>
      <c r="C4922" s="4">
        <v>40</v>
      </c>
      <c r="D4922" s="4">
        <f t="shared" si="152"/>
        <v>313.14999999999998</v>
      </c>
      <c r="E4922" s="4">
        <v>11000</v>
      </c>
      <c r="F4922" s="25">
        <f t="shared" si="153"/>
        <v>110313151356</v>
      </c>
      <c r="G4922" s="4">
        <v>999999</v>
      </c>
    </row>
    <row r="4923" spans="1:8" hidden="1" x14ac:dyDescent="0.25">
      <c r="A4923" s="4">
        <v>0</v>
      </c>
      <c r="B4923" s="4">
        <v>14000</v>
      </c>
      <c r="C4923" s="4">
        <v>40</v>
      </c>
      <c r="D4923" s="4">
        <f t="shared" si="152"/>
        <v>313.14999999999998</v>
      </c>
      <c r="E4923" s="4">
        <v>11000</v>
      </c>
      <c r="F4923" s="25">
        <f t="shared" si="153"/>
        <v>110313151400</v>
      </c>
      <c r="G4923" s="4">
        <v>112.5</v>
      </c>
      <c r="H4923" s="4" t="s">
        <v>3</v>
      </c>
    </row>
    <row r="4924" spans="1:8" hidden="1" x14ac:dyDescent="0.25">
      <c r="A4924" s="4">
        <v>1000</v>
      </c>
      <c r="B4924" s="4">
        <v>14000</v>
      </c>
      <c r="C4924" s="4">
        <v>40</v>
      </c>
      <c r="D4924" s="4">
        <f t="shared" si="152"/>
        <v>313.14999999999998</v>
      </c>
      <c r="E4924" s="4">
        <v>11000</v>
      </c>
      <c r="F4924" s="25">
        <f t="shared" si="153"/>
        <v>110313151401</v>
      </c>
      <c r="G4924" s="4">
        <v>148.4</v>
      </c>
      <c r="H4924" s="4" t="s">
        <v>3</v>
      </c>
    </row>
    <row r="4925" spans="1:8" hidden="1" x14ac:dyDescent="0.25">
      <c r="A4925" s="4">
        <v>2000</v>
      </c>
      <c r="B4925" s="4">
        <v>14000</v>
      </c>
      <c r="C4925" s="4">
        <v>40</v>
      </c>
      <c r="D4925" s="4">
        <f t="shared" si="152"/>
        <v>313.14999999999998</v>
      </c>
      <c r="E4925" s="4">
        <v>11000</v>
      </c>
      <c r="F4925" s="25">
        <f t="shared" si="153"/>
        <v>110313151402</v>
      </c>
      <c r="G4925" s="4">
        <v>999999</v>
      </c>
      <c r="H4925" s="4" t="s">
        <v>2</v>
      </c>
    </row>
    <row r="4926" spans="1:8" hidden="1" x14ac:dyDescent="0.25">
      <c r="A4926" s="4">
        <v>3000</v>
      </c>
      <c r="B4926" s="4">
        <v>14000</v>
      </c>
      <c r="C4926" s="4">
        <v>40</v>
      </c>
      <c r="D4926" s="4">
        <f t="shared" si="152"/>
        <v>313.14999999999998</v>
      </c>
      <c r="E4926" s="4">
        <v>11000</v>
      </c>
      <c r="F4926" s="25">
        <f t="shared" si="153"/>
        <v>110313151403</v>
      </c>
      <c r="G4926" s="4">
        <v>999999</v>
      </c>
    </row>
    <row r="4927" spans="1:8" hidden="1" x14ac:dyDescent="0.25">
      <c r="A4927" s="4">
        <v>4000</v>
      </c>
      <c r="B4927" s="4">
        <v>14000</v>
      </c>
      <c r="C4927" s="4">
        <v>40</v>
      </c>
      <c r="D4927" s="4">
        <f t="shared" si="152"/>
        <v>313.14999999999998</v>
      </c>
      <c r="E4927" s="4">
        <v>11000</v>
      </c>
      <c r="F4927" s="25">
        <f t="shared" si="153"/>
        <v>110313151404</v>
      </c>
      <c r="G4927" s="4">
        <v>999999</v>
      </c>
    </row>
    <row r="4928" spans="1:8" hidden="1" x14ac:dyDescent="0.25">
      <c r="A4928" s="4">
        <v>5000</v>
      </c>
      <c r="B4928" s="4">
        <v>14000</v>
      </c>
      <c r="C4928" s="4">
        <v>40</v>
      </c>
      <c r="D4928" s="4">
        <f t="shared" si="152"/>
        <v>313.14999999999998</v>
      </c>
      <c r="E4928" s="4">
        <v>11000</v>
      </c>
      <c r="F4928" s="25">
        <f t="shared" si="153"/>
        <v>110313151405</v>
      </c>
      <c r="G4928" s="4">
        <v>999999</v>
      </c>
    </row>
    <row r="4929" spans="1:8" hidden="1" x14ac:dyDescent="0.25">
      <c r="A4929" s="4">
        <v>6000</v>
      </c>
      <c r="B4929" s="4">
        <v>14000</v>
      </c>
      <c r="C4929" s="4">
        <v>40</v>
      </c>
      <c r="D4929" s="4">
        <f t="shared" si="152"/>
        <v>313.14999999999998</v>
      </c>
      <c r="E4929" s="4">
        <v>11000</v>
      </c>
      <c r="F4929" s="25">
        <f t="shared" si="153"/>
        <v>110313151406</v>
      </c>
      <c r="G4929" s="4">
        <v>999999</v>
      </c>
    </row>
    <row r="4930" spans="1:8" hidden="1" x14ac:dyDescent="0.25">
      <c r="A4930" s="4">
        <v>0</v>
      </c>
      <c r="B4930" s="4">
        <v>11000</v>
      </c>
      <c r="C4930" s="4">
        <v>45</v>
      </c>
      <c r="D4930" s="4">
        <f t="shared" ref="D4930:D4993" si="154">C4930+273.15</f>
        <v>318.14999999999998</v>
      </c>
      <c r="E4930" s="4">
        <v>11000</v>
      </c>
      <c r="F4930" s="25">
        <f t="shared" ref="F4930:F4993" si="155">E4930*10^7+D4930*10^6+B4930/10+A4930/1000</f>
        <v>110318151100</v>
      </c>
      <c r="G4930" s="4">
        <v>0</v>
      </c>
      <c r="H4930" s="4" t="s">
        <v>2</v>
      </c>
    </row>
    <row r="4931" spans="1:8" hidden="1" x14ac:dyDescent="0.25">
      <c r="A4931" s="4">
        <v>1000</v>
      </c>
      <c r="B4931" s="4">
        <v>11000</v>
      </c>
      <c r="C4931" s="4">
        <v>45</v>
      </c>
      <c r="D4931" s="4">
        <f t="shared" si="154"/>
        <v>318.14999999999998</v>
      </c>
      <c r="E4931" s="4">
        <v>11000</v>
      </c>
      <c r="F4931" s="25">
        <f t="shared" si="155"/>
        <v>110318151101</v>
      </c>
      <c r="G4931" s="4">
        <v>0</v>
      </c>
      <c r="H4931" s="4" t="s">
        <v>2</v>
      </c>
    </row>
    <row r="4932" spans="1:8" hidden="1" x14ac:dyDescent="0.25">
      <c r="A4932" s="4">
        <v>2000</v>
      </c>
      <c r="B4932" s="4">
        <v>11000</v>
      </c>
      <c r="C4932" s="4">
        <v>45</v>
      </c>
      <c r="D4932" s="4">
        <f t="shared" si="154"/>
        <v>318.14999999999998</v>
      </c>
      <c r="E4932" s="4">
        <v>11000</v>
      </c>
      <c r="F4932" s="25">
        <f t="shared" si="155"/>
        <v>110318151102</v>
      </c>
      <c r="G4932" s="4">
        <v>0</v>
      </c>
      <c r="H4932" s="4" t="s">
        <v>2</v>
      </c>
    </row>
    <row r="4933" spans="1:8" hidden="1" x14ac:dyDescent="0.25">
      <c r="A4933" s="4">
        <v>3000</v>
      </c>
      <c r="B4933" s="4">
        <v>11000</v>
      </c>
      <c r="C4933" s="4">
        <v>45</v>
      </c>
      <c r="D4933" s="4">
        <f t="shared" si="154"/>
        <v>318.14999999999998</v>
      </c>
      <c r="E4933" s="4">
        <v>11000</v>
      </c>
      <c r="F4933" s="25">
        <f t="shared" si="155"/>
        <v>110318151103</v>
      </c>
      <c r="G4933" s="4">
        <v>0</v>
      </c>
      <c r="H4933" s="4" t="s">
        <v>2</v>
      </c>
    </row>
    <row r="4934" spans="1:8" hidden="1" x14ac:dyDescent="0.25">
      <c r="A4934" s="4">
        <v>4000</v>
      </c>
      <c r="B4934" s="4">
        <v>11000</v>
      </c>
      <c r="C4934" s="4">
        <v>45</v>
      </c>
      <c r="D4934" s="4">
        <f t="shared" si="154"/>
        <v>318.14999999999998</v>
      </c>
      <c r="E4934" s="4">
        <v>11000</v>
      </c>
      <c r="F4934" s="25">
        <f t="shared" si="155"/>
        <v>110318151104</v>
      </c>
      <c r="G4934" s="4">
        <v>0</v>
      </c>
      <c r="H4934" s="4" t="s">
        <v>2</v>
      </c>
    </row>
    <row r="4935" spans="1:8" hidden="1" x14ac:dyDescent="0.25">
      <c r="A4935" s="4">
        <v>5000</v>
      </c>
      <c r="B4935" s="4">
        <v>11000</v>
      </c>
      <c r="C4935" s="4">
        <v>45</v>
      </c>
      <c r="D4935" s="4">
        <f t="shared" si="154"/>
        <v>318.14999999999998</v>
      </c>
      <c r="E4935" s="4">
        <v>11000</v>
      </c>
      <c r="F4935" s="25">
        <f t="shared" si="155"/>
        <v>110318151105</v>
      </c>
      <c r="G4935" s="4">
        <v>68.5</v>
      </c>
      <c r="H4935" s="4" t="s">
        <v>3</v>
      </c>
    </row>
    <row r="4936" spans="1:8" hidden="1" x14ac:dyDescent="0.25">
      <c r="A4936" s="4">
        <v>6000</v>
      </c>
      <c r="B4936" s="4">
        <v>11000</v>
      </c>
      <c r="C4936" s="4">
        <v>45</v>
      </c>
      <c r="D4936" s="4">
        <f t="shared" si="154"/>
        <v>318.14999999999998</v>
      </c>
      <c r="E4936" s="4">
        <v>11000</v>
      </c>
      <c r="F4936" s="25">
        <f t="shared" si="155"/>
        <v>110318151106</v>
      </c>
      <c r="G4936" s="4">
        <v>112.4</v>
      </c>
      <c r="H4936" s="4" t="s">
        <v>3</v>
      </c>
    </row>
    <row r="4937" spans="1:8" hidden="1" x14ac:dyDescent="0.25">
      <c r="A4937" s="4">
        <v>0</v>
      </c>
      <c r="B4937" s="4">
        <v>11500</v>
      </c>
      <c r="C4937" s="4">
        <v>45</v>
      </c>
      <c r="D4937" s="4">
        <f t="shared" si="154"/>
        <v>318.14999999999998</v>
      </c>
      <c r="E4937" s="4">
        <v>11000</v>
      </c>
      <c r="F4937" s="25">
        <f t="shared" si="155"/>
        <v>110318151150</v>
      </c>
      <c r="G4937" s="4">
        <v>0</v>
      </c>
      <c r="H4937" s="4" t="s">
        <v>2</v>
      </c>
    </row>
    <row r="4938" spans="1:8" hidden="1" x14ac:dyDescent="0.25">
      <c r="A4938" s="4">
        <v>1000</v>
      </c>
      <c r="B4938" s="4">
        <v>11500</v>
      </c>
      <c r="C4938" s="4">
        <v>45</v>
      </c>
      <c r="D4938" s="4">
        <f t="shared" si="154"/>
        <v>318.14999999999998</v>
      </c>
      <c r="E4938" s="4">
        <v>11000</v>
      </c>
      <c r="F4938" s="25">
        <f t="shared" si="155"/>
        <v>110318151151</v>
      </c>
      <c r="G4938" s="4">
        <v>0</v>
      </c>
      <c r="H4938" s="4" t="s">
        <v>2</v>
      </c>
    </row>
    <row r="4939" spans="1:8" hidden="1" x14ac:dyDescent="0.25">
      <c r="A4939" s="4">
        <v>2000</v>
      </c>
      <c r="B4939" s="4">
        <v>11500</v>
      </c>
      <c r="C4939" s="4">
        <v>45</v>
      </c>
      <c r="D4939" s="4">
        <f t="shared" si="154"/>
        <v>318.14999999999998</v>
      </c>
      <c r="E4939" s="4">
        <v>11000</v>
      </c>
      <c r="F4939" s="25">
        <f t="shared" si="155"/>
        <v>110318151152</v>
      </c>
      <c r="G4939" s="4">
        <v>0</v>
      </c>
      <c r="H4939" s="4" t="s">
        <v>2</v>
      </c>
    </row>
    <row r="4940" spans="1:8" hidden="1" x14ac:dyDescent="0.25">
      <c r="A4940" s="4">
        <v>3000</v>
      </c>
      <c r="B4940" s="4">
        <v>11500</v>
      </c>
      <c r="C4940" s="4">
        <v>45</v>
      </c>
      <c r="D4940" s="4">
        <f t="shared" si="154"/>
        <v>318.14999999999998</v>
      </c>
      <c r="E4940" s="4">
        <v>11000</v>
      </c>
      <c r="F4940" s="25">
        <f t="shared" si="155"/>
        <v>110318151153</v>
      </c>
      <c r="G4940" s="4">
        <v>0</v>
      </c>
      <c r="H4940" s="4" t="s">
        <v>2</v>
      </c>
    </row>
    <row r="4941" spans="1:8" hidden="1" x14ac:dyDescent="0.25">
      <c r="A4941" s="4">
        <v>4000</v>
      </c>
      <c r="B4941" s="4">
        <v>11500</v>
      </c>
      <c r="C4941" s="4">
        <v>45</v>
      </c>
      <c r="D4941" s="4">
        <f t="shared" si="154"/>
        <v>318.14999999999998</v>
      </c>
      <c r="E4941" s="4">
        <v>11000</v>
      </c>
      <c r="F4941" s="25">
        <f t="shared" si="155"/>
        <v>110318151154</v>
      </c>
      <c r="G4941" s="4">
        <v>75.599999999999994</v>
      </c>
      <c r="H4941" s="4" t="s">
        <v>3</v>
      </c>
    </row>
    <row r="4942" spans="1:8" hidden="1" x14ac:dyDescent="0.25">
      <c r="A4942" s="4">
        <v>5000</v>
      </c>
      <c r="B4942" s="4">
        <v>11500</v>
      </c>
      <c r="C4942" s="4">
        <v>45</v>
      </c>
      <c r="D4942" s="4">
        <f t="shared" si="154"/>
        <v>318.14999999999998</v>
      </c>
      <c r="E4942" s="4">
        <v>11000</v>
      </c>
      <c r="F4942" s="25">
        <f t="shared" si="155"/>
        <v>110318151155</v>
      </c>
      <c r="G4942" s="4">
        <v>120.9</v>
      </c>
      <c r="H4942" s="4" t="s">
        <v>3</v>
      </c>
    </row>
    <row r="4943" spans="1:8" hidden="1" x14ac:dyDescent="0.25">
      <c r="A4943" s="4">
        <v>6000</v>
      </c>
      <c r="B4943" s="4">
        <v>11500</v>
      </c>
      <c r="C4943" s="4">
        <v>45</v>
      </c>
      <c r="D4943" s="4">
        <f t="shared" si="154"/>
        <v>318.14999999999998</v>
      </c>
      <c r="E4943" s="4">
        <v>11000</v>
      </c>
      <c r="F4943" s="25">
        <f t="shared" si="155"/>
        <v>110318151156</v>
      </c>
      <c r="G4943" s="4">
        <v>999999</v>
      </c>
      <c r="H4943" s="4" t="s">
        <v>2</v>
      </c>
    </row>
    <row r="4944" spans="1:8" hidden="1" x14ac:dyDescent="0.25">
      <c r="A4944" s="4">
        <v>0</v>
      </c>
      <c r="B4944" s="4">
        <v>12000</v>
      </c>
      <c r="C4944" s="4">
        <v>45</v>
      </c>
      <c r="D4944" s="4">
        <f t="shared" si="154"/>
        <v>318.14999999999998</v>
      </c>
      <c r="E4944" s="4">
        <v>11000</v>
      </c>
      <c r="F4944" s="25">
        <f t="shared" si="155"/>
        <v>110318151200</v>
      </c>
      <c r="G4944" s="4">
        <v>0</v>
      </c>
      <c r="H4944" s="4" t="s">
        <v>2</v>
      </c>
    </row>
    <row r="4945" spans="1:8" hidden="1" x14ac:dyDescent="0.25">
      <c r="A4945" s="4">
        <v>1000</v>
      </c>
      <c r="B4945" s="4">
        <v>12000</v>
      </c>
      <c r="C4945" s="4">
        <v>45</v>
      </c>
      <c r="D4945" s="4">
        <f t="shared" si="154"/>
        <v>318.14999999999998</v>
      </c>
      <c r="E4945" s="4">
        <v>11000</v>
      </c>
      <c r="F4945" s="25">
        <f t="shared" si="155"/>
        <v>110318151201</v>
      </c>
      <c r="G4945" s="4">
        <v>0</v>
      </c>
      <c r="H4945" s="4" t="s">
        <v>2</v>
      </c>
    </row>
    <row r="4946" spans="1:8" hidden="1" x14ac:dyDescent="0.25">
      <c r="A4946" s="4">
        <v>2000</v>
      </c>
      <c r="B4946" s="4">
        <v>12000</v>
      </c>
      <c r="C4946" s="4">
        <v>45</v>
      </c>
      <c r="D4946" s="4">
        <f t="shared" si="154"/>
        <v>318.14999999999998</v>
      </c>
      <c r="E4946" s="4">
        <v>11000</v>
      </c>
      <c r="F4946" s="25">
        <f t="shared" si="155"/>
        <v>110318151202</v>
      </c>
      <c r="G4946" s="4">
        <v>0</v>
      </c>
      <c r="H4946" s="4" t="s">
        <v>2</v>
      </c>
    </row>
    <row r="4947" spans="1:8" hidden="1" x14ac:dyDescent="0.25">
      <c r="A4947" s="4">
        <v>3000</v>
      </c>
      <c r="B4947" s="4">
        <v>12000</v>
      </c>
      <c r="C4947" s="4">
        <v>45</v>
      </c>
      <c r="D4947" s="4">
        <f t="shared" si="154"/>
        <v>318.14999999999998</v>
      </c>
      <c r="E4947" s="4">
        <v>11000</v>
      </c>
      <c r="F4947" s="25">
        <f t="shared" si="155"/>
        <v>110318151203</v>
      </c>
      <c r="G4947" s="4">
        <v>83.2</v>
      </c>
      <c r="H4947" s="4" t="s">
        <v>3</v>
      </c>
    </row>
    <row r="4948" spans="1:8" hidden="1" x14ac:dyDescent="0.25">
      <c r="A4948" s="4">
        <v>4000</v>
      </c>
      <c r="B4948" s="4">
        <v>12000</v>
      </c>
      <c r="C4948" s="4">
        <v>45</v>
      </c>
      <c r="D4948" s="4">
        <f t="shared" si="154"/>
        <v>318.14999999999998</v>
      </c>
      <c r="E4948" s="4">
        <v>11000</v>
      </c>
      <c r="F4948" s="25">
        <f t="shared" si="155"/>
        <v>110318151204</v>
      </c>
      <c r="G4948" s="4">
        <v>125.6</v>
      </c>
      <c r="H4948" s="4" t="s">
        <v>3</v>
      </c>
    </row>
    <row r="4949" spans="1:8" hidden="1" x14ac:dyDescent="0.25">
      <c r="A4949" s="4">
        <v>5000</v>
      </c>
      <c r="B4949" s="4">
        <v>12000</v>
      </c>
      <c r="C4949" s="4">
        <v>45</v>
      </c>
      <c r="D4949" s="4">
        <f t="shared" si="154"/>
        <v>318.14999999999998</v>
      </c>
      <c r="E4949" s="4">
        <v>11000</v>
      </c>
      <c r="F4949" s="25">
        <f t="shared" si="155"/>
        <v>110318151205</v>
      </c>
      <c r="G4949" s="4">
        <v>999999</v>
      </c>
      <c r="H4949" s="4" t="s">
        <v>2</v>
      </c>
    </row>
    <row r="4950" spans="1:8" hidden="1" x14ac:dyDescent="0.25">
      <c r="A4950" s="4">
        <v>6000</v>
      </c>
      <c r="B4950" s="4">
        <v>12000</v>
      </c>
      <c r="C4950" s="4">
        <v>45</v>
      </c>
      <c r="D4950" s="4">
        <f t="shared" si="154"/>
        <v>318.14999999999998</v>
      </c>
      <c r="E4950" s="4">
        <v>11000</v>
      </c>
      <c r="F4950" s="25">
        <f t="shared" si="155"/>
        <v>110318151206</v>
      </c>
      <c r="G4950" s="4">
        <v>999999</v>
      </c>
    </row>
    <row r="4951" spans="1:8" hidden="1" x14ac:dyDescent="0.25">
      <c r="A4951" s="4">
        <v>0</v>
      </c>
      <c r="B4951" s="4">
        <v>12500</v>
      </c>
      <c r="C4951" s="4">
        <v>45</v>
      </c>
      <c r="D4951" s="4">
        <f t="shared" si="154"/>
        <v>318.14999999999998</v>
      </c>
      <c r="E4951" s="4">
        <v>11000</v>
      </c>
      <c r="F4951" s="25">
        <f t="shared" si="155"/>
        <v>110318151250</v>
      </c>
      <c r="G4951" s="4">
        <v>0</v>
      </c>
      <c r="H4951" s="4" t="s">
        <v>2</v>
      </c>
    </row>
    <row r="4952" spans="1:8" hidden="1" x14ac:dyDescent="0.25">
      <c r="A4952" s="4">
        <v>1000</v>
      </c>
      <c r="B4952" s="4">
        <v>12500</v>
      </c>
      <c r="C4952" s="4">
        <v>45</v>
      </c>
      <c r="D4952" s="4">
        <f t="shared" si="154"/>
        <v>318.14999999999998</v>
      </c>
      <c r="E4952" s="4">
        <v>11000</v>
      </c>
      <c r="F4952" s="25">
        <f t="shared" si="155"/>
        <v>110318151251</v>
      </c>
      <c r="G4952" s="4">
        <v>0</v>
      </c>
      <c r="H4952" s="4" t="s">
        <v>2</v>
      </c>
    </row>
    <row r="4953" spans="1:8" hidden="1" x14ac:dyDescent="0.25">
      <c r="A4953" s="4">
        <v>2000</v>
      </c>
      <c r="B4953" s="4">
        <v>12500</v>
      </c>
      <c r="C4953" s="4">
        <v>45</v>
      </c>
      <c r="D4953" s="4">
        <f t="shared" si="154"/>
        <v>318.14999999999998</v>
      </c>
      <c r="E4953" s="4">
        <v>11000</v>
      </c>
      <c r="F4953" s="25">
        <f t="shared" si="155"/>
        <v>110318151252</v>
      </c>
      <c r="G4953" s="4">
        <v>89.2</v>
      </c>
      <c r="H4953" s="4" t="s">
        <v>3</v>
      </c>
    </row>
    <row r="4954" spans="1:8" hidden="1" x14ac:dyDescent="0.25">
      <c r="A4954" s="4">
        <v>3000</v>
      </c>
      <c r="B4954" s="4">
        <v>12500</v>
      </c>
      <c r="C4954" s="4">
        <v>45</v>
      </c>
      <c r="D4954" s="4">
        <f t="shared" si="154"/>
        <v>318.14999999999998</v>
      </c>
      <c r="E4954" s="4">
        <v>11000</v>
      </c>
      <c r="F4954" s="25">
        <f t="shared" si="155"/>
        <v>110318151253</v>
      </c>
      <c r="G4954" s="4">
        <v>130.30000000000001</v>
      </c>
      <c r="H4954" s="4" t="s">
        <v>3</v>
      </c>
    </row>
    <row r="4955" spans="1:8" hidden="1" x14ac:dyDescent="0.25">
      <c r="A4955" s="4">
        <v>4000</v>
      </c>
      <c r="B4955" s="4">
        <v>12500</v>
      </c>
      <c r="C4955" s="4">
        <v>45</v>
      </c>
      <c r="D4955" s="4">
        <f t="shared" si="154"/>
        <v>318.14999999999998</v>
      </c>
      <c r="E4955" s="4">
        <v>11000</v>
      </c>
      <c r="F4955" s="25">
        <f t="shared" si="155"/>
        <v>110318151254</v>
      </c>
      <c r="G4955" s="4">
        <v>999999</v>
      </c>
      <c r="H4955" s="4" t="s">
        <v>2</v>
      </c>
    </row>
    <row r="4956" spans="1:8" hidden="1" x14ac:dyDescent="0.25">
      <c r="A4956" s="4">
        <v>5000</v>
      </c>
      <c r="B4956" s="4">
        <v>12500</v>
      </c>
      <c r="C4956" s="4">
        <v>45</v>
      </c>
      <c r="D4956" s="4">
        <f t="shared" si="154"/>
        <v>318.14999999999998</v>
      </c>
      <c r="E4956" s="4">
        <v>11000</v>
      </c>
      <c r="F4956" s="25">
        <f t="shared" si="155"/>
        <v>110318151255</v>
      </c>
      <c r="G4956" s="4">
        <v>999999</v>
      </c>
    </row>
    <row r="4957" spans="1:8" hidden="1" x14ac:dyDescent="0.25">
      <c r="A4957" s="4">
        <v>6000</v>
      </c>
      <c r="B4957" s="4">
        <v>12500</v>
      </c>
      <c r="C4957" s="4">
        <v>45</v>
      </c>
      <c r="D4957" s="4">
        <f t="shared" si="154"/>
        <v>318.14999999999998</v>
      </c>
      <c r="E4957" s="4">
        <v>11000</v>
      </c>
      <c r="F4957" s="25">
        <f t="shared" si="155"/>
        <v>110318151256</v>
      </c>
      <c r="G4957" s="4">
        <v>999999</v>
      </c>
    </row>
    <row r="4958" spans="1:8" hidden="1" x14ac:dyDescent="0.25">
      <c r="A4958" s="4">
        <v>0</v>
      </c>
      <c r="B4958" s="4">
        <v>12800</v>
      </c>
      <c r="C4958" s="4">
        <v>45</v>
      </c>
      <c r="D4958" s="4">
        <f t="shared" si="154"/>
        <v>318.14999999999998</v>
      </c>
      <c r="E4958" s="4">
        <v>11000</v>
      </c>
      <c r="F4958" s="25">
        <f t="shared" si="155"/>
        <v>110318151280</v>
      </c>
      <c r="G4958" s="4">
        <v>0</v>
      </c>
      <c r="H4958" s="4" t="s">
        <v>2</v>
      </c>
    </row>
    <row r="4959" spans="1:8" hidden="1" x14ac:dyDescent="0.25">
      <c r="A4959" s="4">
        <v>1000</v>
      </c>
      <c r="B4959" s="4">
        <v>12800</v>
      </c>
      <c r="C4959" s="4">
        <v>45</v>
      </c>
      <c r="D4959" s="4">
        <f t="shared" si="154"/>
        <v>318.14999999999998</v>
      </c>
      <c r="E4959" s="4">
        <v>11000</v>
      </c>
      <c r="F4959" s="25">
        <f t="shared" si="155"/>
        <v>110318151281</v>
      </c>
      <c r="G4959" s="4">
        <v>67.099999999999994</v>
      </c>
      <c r="H4959" s="4" t="s">
        <v>3</v>
      </c>
    </row>
    <row r="4960" spans="1:8" hidden="1" x14ac:dyDescent="0.25">
      <c r="A4960" s="4">
        <v>2000</v>
      </c>
      <c r="B4960" s="4">
        <v>12800</v>
      </c>
      <c r="C4960" s="4">
        <v>45</v>
      </c>
      <c r="D4960" s="4">
        <f t="shared" si="154"/>
        <v>318.14999999999998</v>
      </c>
      <c r="E4960" s="4">
        <v>11000</v>
      </c>
      <c r="F4960" s="25">
        <f t="shared" si="155"/>
        <v>110318151282</v>
      </c>
      <c r="G4960" s="4">
        <v>117.6</v>
      </c>
      <c r="H4960" s="4" t="s">
        <v>3</v>
      </c>
    </row>
    <row r="4961" spans="1:8" hidden="1" x14ac:dyDescent="0.25">
      <c r="A4961" s="4">
        <v>3000</v>
      </c>
      <c r="B4961" s="4">
        <v>12800</v>
      </c>
      <c r="C4961" s="4">
        <v>45</v>
      </c>
      <c r="D4961" s="4">
        <f t="shared" si="154"/>
        <v>318.14999999999998</v>
      </c>
      <c r="E4961" s="4">
        <v>11000</v>
      </c>
      <c r="F4961" s="25">
        <f t="shared" si="155"/>
        <v>110318151283</v>
      </c>
      <c r="G4961" s="4">
        <v>152.1</v>
      </c>
      <c r="H4961" s="4" t="s">
        <v>2</v>
      </c>
    </row>
    <row r="4962" spans="1:8" hidden="1" x14ac:dyDescent="0.25">
      <c r="A4962" s="4">
        <v>4000</v>
      </c>
      <c r="B4962" s="4">
        <v>12800</v>
      </c>
      <c r="C4962" s="4">
        <v>45</v>
      </c>
      <c r="D4962" s="4">
        <f t="shared" si="154"/>
        <v>318.14999999999998</v>
      </c>
      <c r="E4962" s="4">
        <v>11000</v>
      </c>
      <c r="F4962" s="25">
        <f t="shared" si="155"/>
        <v>110318151284</v>
      </c>
      <c r="G4962" s="4">
        <v>999999</v>
      </c>
      <c r="H4962" s="4" t="s">
        <v>2</v>
      </c>
    </row>
    <row r="4963" spans="1:8" hidden="1" x14ac:dyDescent="0.25">
      <c r="A4963" s="4">
        <v>5000</v>
      </c>
      <c r="B4963" s="4">
        <v>12800</v>
      </c>
      <c r="C4963" s="4">
        <v>45</v>
      </c>
      <c r="D4963" s="4">
        <f t="shared" si="154"/>
        <v>318.14999999999998</v>
      </c>
      <c r="E4963" s="4">
        <v>11000</v>
      </c>
      <c r="F4963" s="25">
        <f t="shared" si="155"/>
        <v>110318151285</v>
      </c>
      <c r="G4963" s="4">
        <v>999999</v>
      </c>
    </row>
    <row r="4964" spans="1:8" hidden="1" x14ac:dyDescent="0.25">
      <c r="A4964" s="4">
        <v>6000</v>
      </c>
      <c r="B4964" s="4">
        <v>12800</v>
      </c>
      <c r="C4964" s="4">
        <v>45</v>
      </c>
      <c r="D4964" s="4">
        <f t="shared" si="154"/>
        <v>318.14999999999998</v>
      </c>
      <c r="E4964" s="4">
        <v>11000</v>
      </c>
      <c r="F4964" s="25">
        <f t="shared" si="155"/>
        <v>110318151286</v>
      </c>
      <c r="G4964" s="4">
        <v>999999</v>
      </c>
    </row>
    <row r="4965" spans="1:8" hidden="1" x14ac:dyDescent="0.25">
      <c r="A4965" s="4">
        <v>0</v>
      </c>
      <c r="B4965" s="4">
        <v>13000</v>
      </c>
      <c r="C4965" s="4">
        <v>45</v>
      </c>
      <c r="D4965" s="4">
        <f t="shared" si="154"/>
        <v>318.14999999999998</v>
      </c>
      <c r="E4965" s="4">
        <v>11000</v>
      </c>
      <c r="F4965" s="25">
        <f t="shared" si="155"/>
        <v>110318151300</v>
      </c>
      <c r="G4965" s="4">
        <v>0</v>
      </c>
      <c r="H4965" s="4" t="s">
        <v>2</v>
      </c>
    </row>
    <row r="4966" spans="1:8" hidden="1" x14ac:dyDescent="0.25">
      <c r="A4966" s="4">
        <v>1000</v>
      </c>
      <c r="B4966" s="4">
        <v>13000</v>
      </c>
      <c r="C4966" s="4">
        <v>45</v>
      </c>
      <c r="D4966" s="4">
        <f t="shared" si="154"/>
        <v>318.14999999999998</v>
      </c>
      <c r="E4966" s="4">
        <v>11000</v>
      </c>
      <c r="F4966" s="25">
        <f t="shared" si="155"/>
        <v>110318151301</v>
      </c>
      <c r="G4966" s="4">
        <v>95.2</v>
      </c>
      <c r="H4966" s="4" t="s">
        <v>3</v>
      </c>
    </row>
    <row r="4967" spans="1:8" hidden="1" x14ac:dyDescent="0.25">
      <c r="A4967" s="4">
        <v>2000</v>
      </c>
      <c r="B4967" s="4">
        <v>13000</v>
      </c>
      <c r="C4967" s="4">
        <v>45</v>
      </c>
      <c r="D4967" s="4">
        <f t="shared" si="154"/>
        <v>318.14999999999998</v>
      </c>
      <c r="E4967" s="4">
        <v>11000</v>
      </c>
      <c r="F4967" s="25">
        <f t="shared" si="155"/>
        <v>110318151302</v>
      </c>
      <c r="G4967" s="4">
        <v>134.69999999999999</v>
      </c>
      <c r="H4967" s="4" t="s">
        <v>3</v>
      </c>
    </row>
    <row r="4968" spans="1:8" hidden="1" x14ac:dyDescent="0.25">
      <c r="A4968" s="4">
        <v>3000</v>
      </c>
      <c r="B4968" s="4">
        <v>13000</v>
      </c>
      <c r="C4968" s="4">
        <v>45</v>
      </c>
      <c r="D4968" s="4">
        <f t="shared" si="154"/>
        <v>318.14999999999998</v>
      </c>
      <c r="E4968" s="4">
        <v>11000</v>
      </c>
      <c r="F4968" s="25">
        <f t="shared" si="155"/>
        <v>110318151303</v>
      </c>
      <c r="G4968" s="4">
        <v>999999</v>
      </c>
      <c r="H4968" s="4" t="s">
        <v>2</v>
      </c>
    </row>
    <row r="4969" spans="1:8" hidden="1" x14ac:dyDescent="0.25">
      <c r="A4969" s="4">
        <v>4000</v>
      </c>
      <c r="B4969" s="4">
        <v>13000</v>
      </c>
      <c r="C4969" s="4">
        <v>45</v>
      </c>
      <c r="D4969" s="4">
        <f t="shared" si="154"/>
        <v>318.14999999999998</v>
      </c>
      <c r="E4969" s="4">
        <v>11000</v>
      </c>
      <c r="F4969" s="25">
        <f t="shared" si="155"/>
        <v>110318151304</v>
      </c>
      <c r="G4969" s="4">
        <v>999999</v>
      </c>
    </row>
    <row r="4970" spans="1:8" hidden="1" x14ac:dyDescent="0.25">
      <c r="A4970" s="4">
        <v>5000</v>
      </c>
      <c r="B4970" s="4">
        <v>13000</v>
      </c>
      <c r="C4970" s="4">
        <v>45</v>
      </c>
      <c r="D4970" s="4">
        <f t="shared" si="154"/>
        <v>318.14999999999998</v>
      </c>
      <c r="E4970" s="4">
        <v>11000</v>
      </c>
      <c r="F4970" s="25">
        <f t="shared" si="155"/>
        <v>110318151305</v>
      </c>
      <c r="G4970" s="4">
        <v>999999</v>
      </c>
    </row>
    <row r="4971" spans="1:8" hidden="1" x14ac:dyDescent="0.25">
      <c r="A4971" s="4">
        <v>6000</v>
      </c>
      <c r="B4971" s="4">
        <v>13000</v>
      </c>
      <c r="C4971" s="4">
        <v>45</v>
      </c>
      <c r="D4971" s="4">
        <f t="shared" si="154"/>
        <v>318.14999999999998</v>
      </c>
      <c r="E4971" s="4">
        <v>11000</v>
      </c>
      <c r="F4971" s="25">
        <f t="shared" si="155"/>
        <v>110318151306</v>
      </c>
      <c r="G4971" s="4">
        <v>999999</v>
      </c>
    </row>
    <row r="4972" spans="1:8" hidden="1" x14ac:dyDescent="0.25">
      <c r="A4972" s="4">
        <v>0</v>
      </c>
      <c r="B4972" s="4">
        <v>13500</v>
      </c>
      <c r="C4972" s="4">
        <v>45</v>
      </c>
      <c r="D4972" s="4">
        <f t="shared" si="154"/>
        <v>318.14999999999998</v>
      </c>
      <c r="E4972" s="4">
        <v>11000</v>
      </c>
      <c r="F4972" s="25">
        <f t="shared" si="155"/>
        <v>110318151350</v>
      </c>
      <c r="G4972" s="4">
        <v>94.5</v>
      </c>
      <c r="H4972" s="4" t="s">
        <v>3</v>
      </c>
    </row>
    <row r="4973" spans="1:8" hidden="1" x14ac:dyDescent="0.25">
      <c r="A4973" s="4">
        <v>1000</v>
      </c>
      <c r="B4973" s="4">
        <v>13500</v>
      </c>
      <c r="C4973" s="4">
        <v>45</v>
      </c>
      <c r="D4973" s="4">
        <f t="shared" si="154"/>
        <v>318.14999999999998</v>
      </c>
      <c r="E4973" s="4">
        <v>11000</v>
      </c>
      <c r="F4973" s="25">
        <f t="shared" si="155"/>
        <v>110318151351</v>
      </c>
      <c r="G4973" s="4">
        <v>136</v>
      </c>
      <c r="H4973" s="4" t="s">
        <v>3</v>
      </c>
    </row>
    <row r="4974" spans="1:8" hidden="1" x14ac:dyDescent="0.25">
      <c r="A4974" s="4">
        <v>2000</v>
      </c>
      <c r="B4974" s="4">
        <v>13500</v>
      </c>
      <c r="C4974" s="4">
        <v>45</v>
      </c>
      <c r="D4974" s="4">
        <f t="shared" si="154"/>
        <v>318.14999999999998</v>
      </c>
      <c r="E4974" s="4">
        <v>11000</v>
      </c>
      <c r="F4974" s="25">
        <f t="shared" si="155"/>
        <v>110318151352</v>
      </c>
      <c r="G4974" s="4">
        <v>157.30000000000001</v>
      </c>
      <c r="H4974" s="4" t="s">
        <v>2</v>
      </c>
    </row>
    <row r="4975" spans="1:8" hidden="1" x14ac:dyDescent="0.25">
      <c r="A4975" s="4">
        <v>3000</v>
      </c>
      <c r="B4975" s="4">
        <v>13500</v>
      </c>
      <c r="C4975" s="4">
        <v>45</v>
      </c>
      <c r="D4975" s="4">
        <f t="shared" si="154"/>
        <v>318.14999999999998</v>
      </c>
      <c r="E4975" s="4">
        <v>11000</v>
      </c>
      <c r="F4975" s="25">
        <f t="shared" si="155"/>
        <v>110318151353</v>
      </c>
      <c r="G4975" s="4">
        <v>999999</v>
      </c>
      <c r="H4975" s="4" t="s">
        <v>2</v>
      </c>
    </row>
    <row r="4976" spans="1:8" hidden="1" x14ac:dyDescent="0.25">
      <c r="A4976" s="4">
        <v>4000</v>
      </c>
      <c r="B4976" s="4">
        <v>13500</v>
      </c>
      <c r="C4976" s="4">
        <v>45</v>
      </c>
      <c r="D4976" s="4">
        <f t="shared" si="154"/>
        <v>318.14999999999998</v>
      </c>
      <c r="E4976" s="4">
        <v>11000</v>
      </c>
      <c r="F4976" s="25">
        <f t="shared" si="155"/>
        <v>110318151354</v>
      </c>
      <c r="G4976" s="4">
        <v>999999</v>
      </c>
      <c r="H4976" s="4" t="s">
        <v>2</v>
      </c>
    </row>
    <row r="4977" spans="1:8" hidden="1" x14ac:dyDescent="0.25">
      <c r="A4977" s="4">
        <v>5000</v>
      </c>
      <c r="B4977" s="4">
        <v>13500</v>
      </c>
      <c r="C4977" s="4">
        <v>45</v>
      </c>
      <c r="D4977" s="4">
        <f t="shared" si="154"/>
        <v>318.14999999999998</v>
      </c>
      <c r="E4977" s="4">
        <v>11000</v>
      </c>
      <c r="F4977" s="25">
        <f t="shared" si="155"/>
        <v>110318151355</v>
      </c>
      <c r="G4977" s="4">
        <v>999999</v>
      </c>
    </row>
    <row r="4978" spans="1:8" hidden="1" x14ac:dyDescent="0.25">
      <c r="A4978" s="4">
        <v>6000</v>
      </c>
      <c r="B4978" s="4">
        <v>13500</v>
      </c>
      <c r="C4978" s="4">
        <v>45</v>
      </c>
      <c r="D4978" s="4">
        <f t="shared" si="154"/>
        <v>318.14999999999998</v>
      </c>
      <c r="E4978" s="4">
        <v>11000</v>
      </c>
      <c r="F4978" s="25">
        <f t="shared" si="155"/>
        <v>110318151356</v>
      </c>
      <c r="G4978" s="4">
        <v>999999</v>
      </c>
    </row>
    <row r="4979" spans="1:8" hidden="1" x14ac:dyDescent="0.25">
      <c r="A4979" s="4">
        <v>0</v>
      </c>
      <c r="B4979" s="4">
        <v>14000</v>
      </c>
      <c r="C4979" s="4">
        <v>45</v>
      </c>
      <c r="D4979" s="4">
        <f t="shared" si="154"/>
        <v>318.14999999999998</v>
      </c>
      <c r="E4979" s="4">
        <v>11000</v>
      </c>
      <c r="F4979" s="25">
        <f t="shared" si="155"/>
        <v>110318151400</v>
      </c>
      <c r="G4979" s="4">
        <v>137.4</v>
      </c>
      <c r="H4979" s="4" t="s">
        <v>3</v>
      </c>
    </row>
    <row r="4980" spans="1:8" hidden="1" x14ac:dyDescent="0.25">
      <c r="A4980" s="4">
        <v>1000</v>
      </c>
      <c r="B4980" s="4">
        <v>14000</v>
      </c>
      <c r="C4980" s="4">
        <v>45</v>
      </c>
      <c r="D4980" s="4">
        <f t="shared" si="154"/>
        <v>318.14999999999998</v>
      </c>
      <c r="E4980" s="4">
        <v>11000</v>
      </c>
      <c r="F4980" s="25">
        <f t="shared" si="155"/>
        <v>110318151401</v>
      </c>
      <c r="G4980" s="4">
        <v>999999</v>
      </c>
      <c r="H4980" s="4" t="s">
        <v>2</v>
      </c>
    </row>
    <row r="4981" spans="1:8" hidden="1" x14ac:dyDescent="0.25">
      <c r="A4981" s="4">
        <v>2000</v>
      </c>
      <c r="B4981" s="4">
        <v>14000</v>
      </c>
      <c r="C4981" s="4">
        <v>45</v>
      </c>
      <c r="D4981" s="4">
        <f t="shared" si="154"/>
        <v>318.14999999999998</v>
      </c>
      <c r="E4981" s="4">
        <v>11000</v>
      </c>
      <c r="F4981" s="25">
        <f t="shared" si="155"/>
        <v>110318151402</v>
      </c>
      <c r="G4981" s="4">
        <v>999999</v>
      </c>
      <c r="H4981" s="4" t="s">
        <v>2</v>
      </c>
    </row>
    <row r="4982" spans="1:8" hidden="1" x14ac:dyDescent="0.25">
      <c r="A4982" s="4">
        <v>3000</v>
      </c>
      <c r="B4982" s="4">
        <v>14000</v>
      </c>
      <c r="C4982" s="4">
        <v>45</v>
      </c>
      <c r="D4982" s="4">
        <f t="shared" si="154"/>
        <v>318.14999999999998</v>
      </c>
      <c r="E4982" s="4">
        <v>11000</v>
      </c>
      <c r="F4982" s="25">
        <f t="shared" si="155"/>
        <v>110318151403</v>
      </c>
      <c r="G4982" s="4">
        <v>999999</v>
      </c>
    </row>
    <row r="4983" spans="1:8" hidden="1" x14ac:dyDescent="0.25">
      <c r="A4983" s="4">
        <v>4000</v>
      </c>
      <c r="B4983" s="4">
        <v>14000</v>
      </c>
      <c r="C4983" s="4">
        <v>45</v>
      </c>
      <c r="D4983" s="4">
        <f t="shared" si="154"/>
        <v>318.14999999999998</v>
      </c>
      <c r="E4983" s="4">
        <v>11000</v>
      </c>
      <c r="F4983" s="25">
        <f t="shared" si="155"/>
        <v>110318151404</v>
      </c>
      <c r="G4983" s="4">
        <v>999999</v>
      </c>
    </row>
    <row r="4984" spans="1:8" hidden="1" x14ac:dyDescent="0.25">
      <c r="A4984" s="4">
        <v>5000</v>
      </c>
      <c r="B4984" s="4">
        <v>14000</v>
      </c>
      <c r="C4984" s="4">
        <v>45</v>
      </c>
      <c r="D4984" s="4">
        <f t="shared" si="154"/>
        <v>318.14999999999998</v>
      </c>
      <c r="E4984" s="4">
        <v>11000</v>
      </c>
      <c r="F4984" s="25">
        <f t="shared" si="155"/>
        <v>110318151405</v>
      </c>
      <c r="G4984" s="4">
        <v>999999</v>
      </c>
    </row>
    <row r="4985" spans="1:8" hidden="1" x14ac:dyDescent="0.25">
      <c r="A4985" s="4">
        <v>6000</v>
      </c>
      <c r="B4985" s="4">
        <v>14000</v>
      </c>
      <c r="C4985" s="4">
        <v>45</v>
      </c>
      <c r="D4985" s="4">
        <f t="shared" si="154"/>
        <v>318.14999999999998</v>
      </c>
      <c r="E4985" s="4">
        <v>11000</v>
      </c>
      <c r="F4985" s="25">
        <f t="shared" si="155"/>
        <v>110318151406</v>
      </c>
      <c r="G4985" s="4">
        <v>999999</v>
      </c>
    </row>
    <row r="4986" spans="1:8" hidden="1" x14ac:dyDescent="0.25">
      <c r="A4986" s="4">
        <v>0</v>
      </c>
      <c r="B4986" s="4">
        <v>11000</v>
      </c>
      <c r="C4986" s="4">
        <v>50</v>
      </c>
      <c r="D4986" s="4">
        <f t="shared" si="154"/>
        <v>323.14999999999998</v>
      </c>
      <c r="E4986" s="4">
        <v>11000</v>
      </c>
      <c r="F4986" s="25">
        <f t="shared" si="155"/>
        <v>110323151100</v>
      </c>
      <c r="G4986" s="4">
        <v>0</v>
      </c>
      <c r="H4986" s="4" t="s">
        <v>2</v>
      </c>
    </row>
    <row r="4987" spans="1:8" hidden="1" x14ac:dyDescent="0.25">
      <c r="A4987" s="4">
        <v>1000</v>
      </c>
      <c r="B4987" s="4">
        <v>11000</v>
      </c>
      <c r="C4987" s="4">
        <v>50</v>
      </c>
      <c r="D4987" s="4">
        <f t="shared" si="154"/>
        <v>323.14999999999998</v>
      </c>
      <c r="E4987" s="4">
        <v>11000</v>
      </c>
      <c r="F4987" s="25">
        <f t="shared" si="155"/>
        <v>110323151101</v>
      </c>
      <c r="G4987" s="4">
        <v>0</v>
      </c>
      <c r="H4987" s="4" t="s">
        <v>2</v>
      </c>
    </row>
    <row r="4988" spans="1:8" hidden="1" x14ac:dyDescent="0.25">
      <c r="A4988" s="4">
        <v>2000</v>
      </c>
      <c r="B4988" s="4">
        <v>11000</v>
      </c>
      <c r="C4988" s="4">
        <v>50</v>
      </c>
      <c r="D4988" s="4">
        <f t="shared" si="154"/>
        <v>323.14999999999998</v>
      </c>
      <c r="E4988" s="4">
        <v>11000</v>
      </c>
      <c r="F4988" s="25">
        <f t="shared" si="155"/>
        <v>110323151102</v>
      </c>
      <c r="G4988" s="4">
        <v>0</v>
      </c>
      <c r="H4988" s="4" t="s">
        <v>2</v>
      </c>
    </row>
    <row r="4989" spans="1:8" hidden="1" x14ac:dyDescent="0.25">
      <c r="A4989" s="4">
        <v>3000</v>
      </c>
      <c r="B4989" s="4">
        <v>11000</v>
      </c>
      <c r="C4989" s="4">
        <v>50</v>
      </c>
      <c r="D4989" s="4">
        <f t="shared" si="154"/>
        <v>323.14999999999998</v>
      </c>
      <c r="E4989" s="4">
        <v>11000</v>
      </c>
      <c r="F4989" s="25">
        <f t="shared" si="155"/>
        <v>110323151103</v>
      </c>
      <c r="G4989" s="4">
        <v>0</v>
      </c>
      <c r="H4989" s="4" t="s">
        <v>2</v>
      </c>
    </row>
    <row r="4990" spans="1:8" hidden="1" x14ac:dyDescent="0.25">
      <c r="A4990" s="4">
        <v>4000</v>
      </c>
      <c r="B4990" s="4">
        <v>11000</v>
      </c>
      <c r="C4990" s="4">
        <v>50</v>
      </c>
      <c r="D4990" s="4">
        <f t="shared" si="154"/>
        <v>323.14999999999998</v>
      </c>
      <c r="E4990" s="4">
        <v>11000</v>
      </c>
      <c r="F4990" s="25">
        <f t="shared" si="155"/>
        <v>110323151104</v>
      </c>
      <c r="G4990" s="4">
        <v>32.299999999999997</v>
      </c>
      <c r="H4990" s="4" t="s">
        <v>3</v>
      </c>
    </row>
    <row r="4991" spans="1:8" hidden="1" x14ac:dyDescent="0.25">
      <c r="A4991" s="4">
        <v>5000</v>
      </c>
      <c r="B4991" s="4">
        <v>11000</v>
      </c>
      <c r="C4991" s="4">
        <v>50</v>
      </c>
      <c r="D4991" s="4">
        <f t="shared" si="154"/>
        <v>323.14999999999998</v>
      </c>
      <c r="E4991" s="4">
        <v>11000</v>
      </c>
      <c r="F4991" s="25">
        <f t="shared" si="155"/>
        <v>110323151105</v>
      </c>
      <c r="G4991" s="4">
        <v>99.1</v>
      </c>
      <c r="H4991" s="4" t="s">
        <v>3</v>
      </c>
    </row>
    <row r="4992" spans="1:8" hidden="1" x14ac:dyDescent="0.25">
      <c r="A4992" s="4">
        <v>6000</v>
      </c>
      <c r="B4992" s="4">
        <v>11000</v>
      </c>
      <c r="C4992" s="4">
        <v>50</v>
      </c>
      <c r="D4992" s="4">
        <f t="shared" si="154"/>
        <v>323.14999999999998</v>
      </c>
      <c r="E4992" s="4">
        <v>11000</v>
      </c>
      <c r="F4992" s="25">
        <f t="shared" si="155"/>
        <v>110323151106</v>
      </c>
      <c r="G4992" s="4">
        <v>999999</v>
      </c>
      <c r="H4992" s="4" t="s">
        <v>2</v>
      </c>
    </row>
    <row r="4993" spans="1:8" hidden="1" x14ac:dyDescent="0.25">
      <c r="A4993" s="4">
        <v>0</v>
      </c>
      <c r="B4993" s="4">
        <v>11500</v>
      </c>
      <c r="C4993" s="4">
        <v>50</v>
      </c>
      <c r="D4993" s="4">
        <f t="shared" si="154"/>
        <v>323.14999999999998</v>
      </c>
      <c r="E4993" s="4">
        <v>11000</v>
      </c>
      <c r="F4993" s="25">
        <f t="shared" si="155"/>
        <v>110323151150</v>
      </c>
      <c r="G4993" s="4">
        <v>0</v>
      </c>
      <c r="H4993" s="4" t="s">
        <v>2</v>
      </c>
    </row>
    <row r="4994" spans="1:8" hidden="1" x14ac:dyDescent="0.25">
      <c r="A4994" s="4">
        <v>1000</v>
      </c>
      <c r="B4994" s="4">
        <v>11500</v>
      </c>
      <c r="C4994" s="4">
        <v>50</v>
      </c>
      <c r="D4994" s="4">
        <f t="shared" ref="D4994:D5057" si="156">C4994+273.15</f>
        <v>323.14999999999998</v>
      </c>
      <c r="E4994" s="4">
        <v>11000</v>
      </c>
      <c r="F4994" s="25">
        <f t="shared" ref="F4994:F5057" si="157">E4994*10^7+D4994*10^6+B4994/10+A4994/1000</f>
        <v>110323151151</v>
      </c>
      <c r="G4994" s="4">
        <v>0</v>
      </c>
      <c r="H4994" s="4" t="s">
        <v>2</v>
      </c>
    </row>
    <row r="4995" spans="1:8" hidden="1" x14ac:dyDescent="0.25">
      <c r="A4995" s="4">
        <v>2000</v>
      </c>
      <c r="B4995" s="4">
        <v>11500</v>
      </c>
      <c r="C4995" s="4">
        <v>50</v>
      </c>
      <c r="D4995" s="4">
        <f t="shared" si="156"/>
        <v>323.14999999999998</v>
      </c>
      <c r="E4995" s="4">
        <v>11000</v>
      </c>
      <c r="F4995" s="25">
        <f t="shared" si="157"/>
        <v>110323151152</v>
      </c>
      <c r="G4995" s="4">
        <v>0</v>
      </c>
      <c r="H4995" s="4" t="s">
        <v>2</v>
      </c>
    </row>
    <row r="4996" spans="1:8" hidden="1" x14ac:dyDescent="0.25">
      <c r="A4996" s="4">
        <v>3000</v>
      </c>
      <c r="B4996" s="4">
        <v>11500</v>
      </c>
      <c r="C4996" s="4">
        <v>50</v>
      </c>
      <c r="D4996" s="4">
        <f t="shared" si="156"/>
        <v>323.14999999999998</v>
      </c>
      <c r="E4996" s="4">
        <v>11000</v>
      </c>
      <c r="F4996" s="25">
        <f t="shared" si="157"/>
        <v>110323151153</v>
      </c>
      <c r="G4996" s="4">
        <v>50.4</v>
      </c>
      <c r="H4996" s="4" t="s">
        <v>3</v>
      </c>
    </row>
    <row r="4997" spans="1:8" hidden="1" x14ac:dyDescent="0.25">
      <c r="A4997" s="4">
        <v>4000</v>
      </c>
      <c r="B4997" s="4">
        <v>11500</v>
      </c>
      <c r="C4997" s="4">
        <v>50</v>
      </c>
      <c r="D4997" s="4">
        <f t="shared" si="156"/>
        <v>323.14999999999998</v>
      </c>
      <c r="E4997" s="4">
        <v>11000</v>
      </c>
      <c r="F4997" s="25">
        <f t="shared" si="157"/>
        <v>110323151154</v>
      </c>
      <c r="G4997" s="4">
        <v>107.1</v>
      </c>
      <c r="H4997" s="4" t="s">
        <v>3</v>
      </c>
    </row>
    <row r="4998" spans="1:8" hidden="1" x14ac:dyDescent="0.25">
      <c r="A4998" s="4">
        <v>5000</v>
      </c>
      <c r="B4998" s="4">
        <v>11500</v>
      </c>
      <c r="C4998" s="4">
        <v>50</v>
      </c>
      <c r="D4998" s="4">
        <f t="shared" si="156"/>
        <v>323.14999999999998</v>
      </c>
      <c r="E4998" s="4">
        <v>11000</v>
      </c>
      <c r="F4998" s="25">
        <f t="shared" si="157"/>
        <v>110323151155</v>
      </c>
      <c r="G4998" s="4">
        <v>999999</v>
      </c>
      <c r="H4998" s="4" t="s">
        <v>2</v>
      </c>
    </row>
    <row r="4999" spans="1:8" hidden="1" x14ac:dyDescent="0.25">
      <c r="A4999" s="4">
        <v>6000</v>
      </c>
      <c r="B4999" s="4">
        <v>11500</v>
      </c>
      <c r="C4999" s="4">
        <v>50</v>
      </c>
      <c r="D4999" s="4">
        <f t="shared" si="156"/>
        <v>323.14999999999998</v>
      </c>
      <c r="E4999" s="4">
        <v>11000</v>
      </c>
      <c r="F4999" s="25">
        <f t="shared" si="157"/>
        <v>110323151156</v>
      </c>
      <c r="G4999" s="4">
        <v>999999</v>
      </c>
      <c r="H4999" s="4" t="s">
        <v>2</v>
      </c>
    </row>
    <row r="5000" spans="1:8" hidden="1" x14ac:dyDescent="0.25">
      <c r="A5000" s="4">
        <v>0</v>
      </c>
      <c r="B5000" s="4">
        <v>12000</v>
      </c>
      <c r="C5000" s="4">
        <v>50</v>
      </c>
      <c r="D5000" s="4">
        <f t="shared" si="156"/>
        <v>323.14999999999998</v>
      </c>
      <c r="E5000" s="4">
        <v>11000</v>
      </c>
      <c r="F5000" s="25">
        <f t="shared" si="157"/>
        <v>110323151200</v>
      </c>
      <c r="G5000" s="4">
        <v>0</v>
      </c>
      <c r="H5000" s="4" t="s">
        <v>2</v>
      </c>
    </row>
    <row r="5001" spans="1:8" hidden="1" x14ac:dyDescent="0.25">
      <c r="A5001" s="4">
        <v>1000</v>
      </c>
      <c r="B5001" s="4">
        <v>12000</v>
      </c>
      <c r="C5001" s="4">
        <v>50</v>
      </c>
      <c r="D5001" s="4">
        <f t="shared" si="156"/>
        <v>323.14999999999998</v>
      </c>
      <c r="E5001" s="4">
        <v>11000</v>
      </c>
      <c r="F5001" s="25">
        <f t="shared" si="157"/>
        <v>110323151201</v>
      </c>
      <c r="G5001" s="4">
        <v>0</v>
      </c>
      <c r="H5001" s="4" t="s">
        <v>2</v>
      </c>
    </row>
    <row r="5002" spans="1:8" hidden="1" x14ac:dyDescent="0.25">
      <c r="A5002" s="4">
        <v>2000</v>
      </c>
      <c r="B5002" s="4">
        <v>12000</v>
      </c>
      <c r="C5002" s="4">
        <v>50</v>
      </c>
      <c r="D5002" s="4">
        <f t="shared" si="156"/>
        <v>323.14999999999998</v>
      </c>
      <c r="E5002" s="4">
        <v>11000</v>
      </c>
      <c r="F5002" s="25">
        <f t="shared" si="157"/>
        <v>110323151202</v>
      </c>
      <c r="G5002" s="4">
        <v>61.5</v>
      </c>
      <c r="H5002" s="4" t="s">
        <v>3</v>
      </c>
    </row>
    <row r="5003" spans="1:8" hidden="1" x14ac:dyDescent="0.25">
      <c r="A5003" s="4">
        <v>3000</v>
      </c>
      <c r="B5003" s="4">
        <v>12000</v>
      </c>
      <c r="C5003" s="4">
        <v>50</v>
      </c>
      <c r="D5003" s="4">
        <f t="shared" si="156"/>
        <v>323.14999999999998</v>
      </c>
      <c r="E5003" s="4">
        <v>11000</v>
      </c>
      <c r="F5003" s="25">
        <f t="shared" si="157"/>
        <v>110323151203</v>
      </c>
      <c r="G5003" s="4">
        <v>113.5</v>
      </c>
      <c r="H5003" s="4" t="s">
        <v>3</v>
      </c>
    </row>
    <row r="5004" spans="1:8" hidden="1" x14ac:dyDescent="0.25">
      <c r="A5004" s="4">
        <v>4000</v>
      </c>
      <c r="B5004" s="4">
        <v>12000</v>
      </c>
      <c r="C5004" s="4">
        <v>50</v>
      </c>
      <c r="D5004" s="4">
        <f t="shared" si="156"/>
        <v>323.14999999999998</v>
      </c>
      <c r="E5004" s="4">
        <v>11000</v>
      </c>
      <c r="F5004" s="25">
        <f t="shared" si="157"/>
        <v>110323151204</v>
      </c>
      <c r="G5004" s="4">
        <v>999999</v>
      </c>
      <c r="H5004" s="4" t="s">
        <v>2</v>
      </c>
    </row>
    <row r="5005" spans="1:8" hidden="1" x14ac:dyDescent="0.25">
      <c r="A5005" s="4">
        <v>5000</v>
      </c>
      <c r="B5005" s="4">
        <v>12000</v>
      </c>
      <c r="C5005" s="4">
        <v>50</v>
      </c>
      <c r="D5005" s="4">
        <f t="shared" si="156"/>
        <v>323.14999999999998</v>
      </c>
      <c r="E5005" s="4">
        <v>11000</v>
      </c>
      <c r="F5005" s="25">
        <f t="shared" si="157"/>
        <v>110323151205</v>
      </c>
      <c r="G5005" s="4">
        <v>999999</v>
      </c>
      <c r="H5005" s="4" t="s">
        <v>2</v>
      </c>
    </row>
    <row r="5006" spans="1:8" hidden="1" x14ac:dyDescent="0.25">
      <c r="A5006" s="4">
        <v>6000</v>
      </c>
      <c r="B5006" s="4">
        <v>12000</v>
      </c>
      <c r="C5006" s="4">
        <v>50</v>
      </c>
      <c r="D5006" s="4">
        <f t="shared" si="156"/>
        <v>323.14999999999998</v>
      </c>
      <c r="E5006" s="4">
        <v>11000</v>
      </c>
      <c r="F5006" s="25">
        <f t="shared" si="157"/>
        <v>110323151206</v>
      </c>
      <c r="G5006" s="4">
        <v>999999</v>
      </c>
    </row>
    <row r="5007" spans="1:8" hidden="1" x14ac:dyDescent="0.25">
      <c r="A5007" s="4">
        <v>0</v>
      </c>
      <c r="B5007" s="4">
        <v>12500</v>
      </c>
      <c r="C5007" s="4">
        <v>50</v>
      </c>
      <c r="D5007" s="4">
        <f t="shared" si="156"/>
        <v>323.14999999999998</v>
      </c>
      <c r="E5007" s="4">
        <v>11000</v>
      </c>
      <c r="F5007" s="25">
        <f t="shared" si="157"/>
        <v>110323151250</v>
      </c>
      <c r="G5007" s="4">
        <v>0</v>
      </c>
      <c r="H5007" s="4" t="s">
        <v>2</v>
      </c>
    </row>
    <row r="5008" spans="1:8" hidden="1" x14ac:dyDescent="0.25">
      <c r="A5008" s="4">
        <v>1000</v>
      </c>
      <c r="B5008" s="4">
        <v>12500</v>
      </c>
      <c r="C5008" s="4">
        <v>50</v>
      </c>
      <c r="D5008" s="4">
        <f t="shared" si="156"/>
        <v>323.14999999999998</v>
      </c>
      <c r="E5008" s="4">
        <v>11000</v>
      </c>
      <c r="F5008" s="25">
        <f t="shared" si="157"/>
        <v>110323151251</v>
      </c>
      <c r="G5008" s="4">
        <v>67.2</v>
      </c>
      <c r="H5008" s="4" t="s">
        <v>3</v>
      </c>
    </row>
    <row r="5009" spans="1:8" hidden="1" x14ac:dyDescent="0.25">
      <c r="A5009" s="4">
        <v>2000</v>
      </c>
      <c r="B5009" s="4">
        <v>12500</v>
      </c>
      <c r="C5009" s="4">
        <v>50</v>
      </c>
      <c r="D5009" s="4">
        <f t="shared" si="156"/>
        <v>323.14999999999998</v>
      </c>
      <c r="E5009" s="4">
        <v>11000</v>
      </c>
      <c r="F5009" s="25">
        <f t="shared" si="157"/>
        <v>110323151252</v>
      </c>
      <c r="G5009" s="4">
        <v>118.8</v>
      </c>
      <c r="H5009" s="4" t="s">
        <v>3</v>
      </c>
    </row>
    <row r="5010" spans="1:8" hidden="1" x14ac:dyDescent="0.25">
      <c r="A5010" s="4">
        <v>3000</v>
      </c>
      <c r="B5010" s="4">
        <v>12500</v>
      </c>
      <c r="C5010" s="4">
        <v>50</v>
      </c>
      <c r="D5010" s="4">
        <f t="shared" si="156"/>
        <v>323.14999999999998</v>
      </c>
      <c r="E5010" s="4">
        <v>11000</v>
      </c>
      <c r="F5010" s="25">
        <f t="shared" si="157"/>
        <v>110323151253</v>
      </c>
      <c r="G5010" s="4">
        <v>148.1</v>
      </c>
      <c r="H5010" s="4" t="s">
        <v>2</v>
      </c>
    </row>
    <row r="5011" spans="1:8" hidden="1" x14ac:dyDescent="0.25">
      <c r="A5011" s="4">
        <v>4000</v>
      </c>
      <c r="B5011" s="4">
        <v>12500</v>
      </c>
      <c r="C5011" s="4">
        <v>50</v>
      </c>
      <c r="D5011" s="4">
        <f t="shared" si="156"/>
        <v>323.14999999999998</v>
      </c>
      <c r="E5011" s="4">
        <v>11000</v>
      </c>
      <c r="F5011" s="25">
        <f t="shared" si="157"/>
        <v>110323151254</v>
      </c>
      <c r="G5011" s="4">
        <v>999999</v>
      </c>
      <c r="H5011" s="4" t="s">
        <v>2</v>
      </c>
    </row>
    <row r="5012" spans="1:8" hidden="1" x14ac:dyDescent="0.25">
      <c r="A5012" s="4">
        <v>5000</v>
      </c>
      <c r="B5012" s="4">
        <v>12500</v>
      </c>
      <c r="C5012" s="4">
        <v>50</v>
      </c>
      <c r="D5012" s="4">
        <f t="shared" si="156"/>
        <v>323.14999999999998</v>
      </c>
      <c r="E5012" s="4">
        <v>11000</v>
      </c>
      <c r="F5012" s="25">
        <f t="shared" si="157"/>
        <v>110323151255</v>
      </c>
      <c r="G5012" s="4">
        <v>999999</v>
      </c>
    </row>
    <row r="5013" spans="1:8" hidden="1" x14ac:dyDescent="0.25">
      <c r="A5013" s="4">
        <v>6000</v>
      </c>
      <c r="B5013" s="4">
        <v>12500</v>
      </c>
      <c r="C5013" s="4">
        <v>50</v>
      </c>
      <c r="D5013" s="4">
        <f t="shared" si="156"/>
        <v>323.14999999999998</v>
      </c>
      <c r="E5013" s="4">
        <v>11000</v>
      </c>
      <c r="F5013" s="25">
        <f t="shared" si="157"/>
        <v>110323151256</v>
      </c>
      <c r="G5013" s="4">
        <v>999999</v>
      </c>
    </row>
    <row r="5014" spans="1:8" hidden="1" x14ac:dyDescent="0.25">
      <c r="A5014" s="4">
        <v>0</v>
      </c>
      <c r="B5014" s="4">
        <v>12800</v>
      </c>
      <c r="C5014" s="4">
        <v>50</v>
      </c>
      <c r="D5014" s="4">
        <f t="shared" si="156"/>
        <v>323.14999999999998</v>
      </c>
      <c r="E5014" s="4">
        <v>11000</v>
      </c>
      <c r="F5014" s="25">
        <f t="shared" si="157"/>
        <v>110323151280</v>
      </c>
      <c r="G5014" s="4">
        <v>27.6</v>
      </c>
      <c r="H5014" s="4" t="s">
        <v>5</v>
      </c>
    </row>
    <row r="5015" spans="1:8" hidden="1" x14ac:dyDescent="0.25">
      <c r="A5015" s="4">
        <v>1000</v>
      </c>
      <c r="B5015" s="4">
        <v>12800</v>
      </c>
      <c r="C5015" s="4">
        <v>50</v>
      </c>
      <c r="D5015" s="4">
        <f t="shared" si="156"/>
        <v>323.14999999999998</v>
      </c>
      <c r="E5015" s="4">
        <v>11000</v>
      </c>
      <c r="F5015" s="25">
        <f t="shared" si="157"/>
        <v>110323151281</v>
      </c>
      <c r="G5015" s="4">
        <v>103.2</v>
      </c>
      <c r="H5015" s="4" t="s">
        <v>3</v>
      </c>
    </row>
    <row r="5016" spans="1:8" hidden="1" x14ac:dyDescent="0.25">
      <c r="A5016" s="4">
        <v>2000</v>
      </c>
      <c r="B5016" s="4">
        <v>12800</v>
      </c>
      <c r="C5016" s="4">
        <v>50</v>
      </c>
      <c r="D5016" s="4">
        <f t="shared" si="156"/>
        <v>323.14999999999998</v>
      </c>
      <c r="E5016" s="4">
        <v>11000</v>
      </c>
      <c r="F5016" s="25">
        <f t="shared" si="157"/>
        <v>110323151282</v>
      </c>
      <c r="G5016" s="4">
        <v>141.80000000000001</v>
      </c>
      <c r="H5016" s="4" t="s">
        <v>3</v>
      </c>
    </row>
    <row r="5017" spans="1:8" hidden="1" x14ac:dyDescent="0.25">
      <c r="A5017" s="4">
        <v>3000</v>
      </c>
      <c r="B5017" s="4">
        <v>12800</v>
      </c>
      <c r="C5017" s="4">
        <v>50</v>
      </c>
      <c r="D5017" s="4">
        <f t="shared" si="156"/>
        <v>323.14999999999998</v>
      </c>
      <c r="E5017" s="4">
        <v>11000</v>
      </c>
      <c r="F5017" s="25">
        <f t="shared" si="157"/>
        <v>110323151283</v>
      </c>
      <c r="G5017" s="4">
        <v>999999</v>
      </c>
      <c r="H5017" s="4" t="s">
        <v>2</v>
      </c>
    </row>
    <row r="5018" spans="1:8" hidden="1" x14ac:dyDescent="0.25">
      <c r="A5018" s="4">
        <v>4000</v>
      </c>
      <c r="B5018" s="4">
        <v>12800</v>
      </c>
      <c r="C5018" s="4">
        <v>50</v>
      </c>
      <c r="D5018" s="4">
        <f t="shared" si="156"/>
        <v>323.14999999999998</v>
      </c>
      <c r="E5018" s="4">
        <v>11000</v>
      </c>
      <c r="F5018" s="25">
        <f t="shared" si="157"/>
        <v>110323151284</v>
      </c>
      <c r="G5018" s="4">
        <v>999999</v>
      </c>
      <c r="H5018" s="4" t="s">
        <v>2</v>
      </c>
    </row>
    <row r="5019" spans="1:8" hidden="1" x14ac:dyDescent="0.25">
      <c r="A5019" s="4">
        <v>5000</v>
      </c>
      <c r="B5019" s="4">
        <v>12800</v>
      </c>
      <c r="C5019" s="4">
        <v>50</v>
      </c>
      <c r="D5019" s="4">
        <f t="shared" si="156"/>
        <v>323.14999999999998</v>
      </c>
      <c r="E5019" s="4">
        <v>11000</v>
      </c>
      <c r="F5019" s="25">
        <f t="shared" si="157"/>
        <v>110323151285</v>
      </c>
      <c r="G5019" s="4">
        <v>999999</v>
      </c>
    </row>
    <row r="5020" spans="1:8" hidden="1" x14ac:dyDescent="0.25">
      <c r="A5020" s="4">
        <v>6000</v>
      </c>
      <c r="B5020" s="4">
        <v>12800</v>
      </c>
      <c r="C5020" s="4">
        <v>50</v>
      </c>
      <c r="D5020" s="4">
        <f t="shared" si="156"/>
        <v>323.14999999999998</v>
      </c>
      <c r="E5020" s="4">
        <v>11000</v>
      </c>
      <c r="F5020" s="25">
        <f t="shared" si="157"/>
        <v>110323151286</v>
      </c>
      <c r="G5020" s="4">
        <v>999999</v>
      </c>
    </row>
    <row r="5021" spans="1:8" hidden="1" x14ac:dyDescent="0.25">
      <c r="A5021" s="4">
        <v>0</v>
      </c>
      <c r="B5021" s="4">
        <v>13000</v>
      </c>
      <c r="C5021" s="4">
        <v>50</v>
      </c>
      <c r="D5021" s="4">
        <f t="shared" si="156"/>
        <v>323.14999999999998</v>
      </c>
      <c r="E5021" s="4">
        <v>11000</v>
      </c>
      <c r="F5021" s="25">
        <f t="shared" si="157"/>
        <v>110323151300</v>
      </c>
      <c r="G5021" s="4">
        <v>75.2</v>
      </c>
      <c r="H5021" s="4" t="s">
        <v>3</v>
      </c>
    </row>
    <row r="5022" spans="1:8" hidden="1" x14ac:dyDescent="0.25">
      <c r="A5022" s="4">
        <v>1000</v>
      </c>
      <c r="B5022" s="4">
        <v>13000</v>
      </c>
      <c r="C5022" s="4">
        <v>50</v>
      </c>
      <c r="D5022" s="4">
        <f t="shared" si="156"/>
        <v>323.14999999999998</v>
      </c>
      <c r="E5022" s="4">
        <v>11000</v>
      </c>
      <c r="F5022" s="25">
        <f t="shared" si="157"/>
        <v>110323151301</v>
      </c>
      <c r="G5022" s="4">
        <v>123</v>
      </c>
      <c r="H5022" s="4" t="s">
        <v>3</v>
      </c>
    </row>
    <row r="5023" spans="1:8" hidden="1" x14ac:dyDescent="0.25">
      <c r="A5023" s="4">
        <v>2000</v>
      </c>
      <c r="B5023" s="4">
        <v>13000</v>
      </c>
      <c r="C5023" s="4">
        <v>50</v>
      </c>
      <c r="D5023" s="4">
        <f t="shared" si="156"/>
        <v>323.14999999999998</v>
      </c>
      <c r="E5023" s="4">
        <v>11000</v>
      </c>
      <c r="F5023" s="25">
        <f t="shared" si="157"/>
        <v>110323151302</v>
      </c>
      <c r="G5023" s="4">
        <v>153.1</v>
      </c>
      <c r="H5023" s="4" t="s">
        <v>2</v>
      </c>
    </row>
    <row r="5024" spans="1:8" hidden="1" x14ac:dyDescent="0.25">
      <c r="A5024" s="4">
        <v>3000</v>
      </c>
      <c r="B5024" s="4">
        <v>13000</v>
      </c>
      <c r="C5024" s="4">
        <v>50</v>
      </c>
      <c r="D5024" s="4">
        <f t="shared" si="156"/>
        <v>323.14999999999998</v>
      </c>
      <c r="E5024" s="4">
        <v>11000</v>
      </c>
      <c r="F5024" s="25">
        <f t="shared" si="157"/>
        <v>110323151303</v>
      </c>
      <c r="G5024" s="4">
        <v>999999</v>
      </c>
      <c r="H5024" s="4" t="s">
        <v>2</v>
      </c>
    </row>
    <row r="5025" spans="1:8" hidden="1" x14ac:dyDescent="0.25">
      <c r="A5025" s="4">
        <v>4000</v>
      </c>
      <c r="B5025" s="4">
        <v>13000</v>
      </c>
      <c r="C5025" s="4">
        <v>50</v>
      </c>
      <c r="D5025" s="4">
        <f t="shared" si="156"/>
        <v>323.14999999999998</v>
      </c>
      <c r="E5025" s="4">
        <v>11000</v>
      </c>
      <c r="F5025" s="25">
        <f t="shared" si="157"/>
        <v>110323151304</v>
      </c>
      <c r="G5025" s="4">
        <v>999999</v>
      </c>
    </row>
    <row r="5026" spans="1:8" hidden="1" x14ac:dyDescent="0.25">
      <c r="A5026" s="4">
        <v>5000</v>
      </c>
      <c r="B5026" s="4">
        <v>13000</v>
      </c>
      <c r="C5026" s="4">
        <v>50</v>
      </c>
      <c r="D5026" s="4">
        <f t="shared" si="156"/>
        <v>323.14999999999998</v>
      </c>
      <c r="E5026" s="4">
        <v>11000</v>
      </c>
      <c r="F5026" s="25">
        <f t="shared" si="157"/>
        <v>110323151305</v>
      </c>
      <c r="G5026" s="4">
        <v>999999</v>
      </c>
    </row>
    <row r="5027" spans="1:8" hidden="1" x14ac:dyDescent="0.25">
      <c r="A5027" s="4">
        <v>6000</v>
      </c>
      <c r="B5027" s="4">
        <v>13000</v>
      </c>
      <c r="C5027" s="4">
        <v>50</v>
      </c>
      <c r="D5027" s="4">
        <f t="shared" si="156"/>
        <v>323.14999999999998</v>
      </c>
      <c r="E5027" s="4">
        <v>11000</v>
      </c>
      <c r="F5027" s="25">
        <f t="shared" si="157"/>
        <v>110323151306</v>
      </c>
      <c r="G5027" s="4">
        <v>999999</v>
      </c>
    </row>
    <row r="5028" spans="1:8" hidden="1" x14ac:dyDescent="0.25">
      <c r="A5028" s="4">
        <v>0</v>
      </c>
      <c r="B5028" s="4">
        <v>13500</v>
      </c>
      <c r="C5028" s="4">
        <v>50</v>
      </c>
      <c r="D5028" s="4">
        <f t="shared" si="156"/>
        <v>323.14999999999998</v>
      </c>
      <c r="E5028" s="4">
        <v>11000</v>
      </c>
      <c r="F5028" s="25">
        <f t="shared" si="157"/>
        <v>110323151350</v>
      </c>
      <c r="G5028" s="4">
        <v>124.5</v>
      </c>
      <c r="H5028" s="4" t="s">
        <v>3</v>
      </c>
    </row>
    <row r="5029" spans="1:8" hidden="1" x14ac:dyDescent="0.25">
      <c r="A5029" s="4">
        <v>1000</v>
      </c>
      <c r="B5029" s="4">
        <v>13500</v>
      </c>
      <c r="C5029" s="4">
        <v>50</v>
      </c>
      <c r="D5029" s="4">
        <f t="shared" si="156"/>
        <v>323.14999999999998</v>
      </c>
      <c r="E5029" s="4">
        <v>11000</v>
      </c>
      <c r="F5029" s="25">
        <f t="shared" si="157"/>
        <v>110323151351</v>
      </c>
      <c r="G5029" s="4">
        <v>158.1</v>
      </c>
      <c r="H5029" s="4" t="s">
        <v>2</v>
      </c>
    </row>
    <row r="5030" spans="1:8" hidden="1" x14ac:dyDescent="0.25">
      <c r="A5030" s="4">
        <v>2000</v>
      </c>
      <c r="B5030" s="4">
        <v>13500</v>
      </c>
      <c r="C5030" s="4">
        <v>50</v>
      </c>
      <c r="D5030" s="4">
        <f t="shared" si="156"/>
        <v>323.14999999999998</v>
      </c>
      <c r="E5030" s="4">
        <v>11000</v>
      </c>
      <c r="F5030" s="25">
        <f t="shared" si="157"/>
        <v>110323151352</v>
      </c>
      <c r="G5030" s="4">
        <v>999999</v>
      </c>
      <c r="H5030" s="4" t="s">
        <v>2</v>
      </c>
    </row>
    <row r="5031" spans="1:8" hidden="1" x14ac:dyDescent="0.25">
      <c r="A5031" s="4">
        <v>3000</v>
      </c>
      <c r="B5031" s="4">
        <v>13500</v>
      </c>
      <c r="C5031" s="4">
        <v>50</v>
      </c>
      <c r="D5031" s="4">
        <f t="shared" si="156"/>
        <v>323.14999999999998</v>
      </c>
      <c r="E5031" s="4">
        <v>11000</v>
      </c>
      <c r="F5031" s="25">
        <f t="shared" si="157"/>
        <v>110323151353</v>
      </c>
      <c r="G5031" s="4">
        <v>999999</v>
      </c>
    </row>
    <row r="5032" spans="1:8" hidden="1" x14ac:dyDescent="0.25">
      <c r="A5032" s="4">
        <v>4000</v>
      </c>
      <c r="B5032" s="4">
        <v>13500</v>
      </c>
      <c r="C5032" s="4">
        <v>50</v>
      </c>
      <c r="D5032" s="4">
        <f t="shared" si="156"/>
        <v>323.14999999999998</v>
      </c>
      <c r="E5032" s="4">
        <v>11000</v>
      </c>
      <c r="F5032" s="25">
        <f t="shared" si="157"/>
        <v>110323151354</v>
      </c>
      <c r="G5032" s="4">
        <v>999999</v>
      </c>
      <c r="H5032" s="4" t="s">
        <v>2</v>
      </c>
    </row>
    <row r="5033" spans="1:8" hidden="1" x14ac:dyDescent="0.25">
      <c r="A5033" s="4">
        <v>5000</v>
      </c>
      <c r="B5033" s="4">
        <v>13500</v>
      </c>
      <c r="C5033" s="4">
        <v>50</v>
      </c>
      <c r="D5033" s="4">
        <f t="shared" si="156"/>
        <v>323.14999999999998</v>
      </c>
      <c r="E5033" s="4">
        <v>11000</v>
      </c>
      <c r="F5033" s="25">
        <f t="shared" si="157"/>
        <v>110323151355</v>
      </c>
      <c r="G5033" s="4">
        <v>999999</v>
      </c>
    </row>
    <row r="5034" spans="1:8" hidden="1" x14ac:dyDescent="0.25">
      <c r="A5034" s="4">
        <v>6000</v>
      </c>
      <c r="B5034" s="4">
        <v>13500</v>
      </c>
      <c r="C5034" s="4">
        <v>50</v>
      </c>
      <c r="D5034" s="4">
        <f t="shared" si="156"/>
        <v>323.14999999999998</v>
      </c>
      <c r="E5034" s="4">
        <v>11000</v>
      </c>
      <c r="F5034" s="25">
        <f t="shared" si="157"/>
        <v>110323151356</v>
      </c>
      <c r="G5034" s="4">
        <v>999999</v>
      </c>
    </row>
    <row r="5035" spans="1:8" hidden="1" x14ac:dyDescent="0.25">
      <c r="A5035" s="4">
        <v>0</v>
      </c>
      <c r="B5035" s="4">
        <v>14000</v>
      </c>
      <c r="C5035" s="4">
        <v>50</v>
      </c>
      <c r="D5035" s="4">
        <f t="shared" si="156"/>
        <v>323.14999999999998</v>
      </c>
      <c r="E5035" s="4">
        <v>11000</v>
      </c>
      <c r="F5035" s="25">
        <f t="shared" si="157"/>
        <v>110323151400</v>
      </c>
      <c r="G5035" s="4">
        <v>999999</v>
      </c>
      <c r="H5035" s="4" t="s">
        <v>2</v>
      </c>
    </row>
    <row r="5036" spans="1:8" hidden="1" x14ac:dyDescent="0.25">
      <c r="A5036" s="4">
        <v>1000</v>
      </c>
      <c r="B5036" s="4">
        <v>14000</v>
      </c>
      <c r="C5036" s="4">
        <v>50</v>
      </c>
      <c r="D5036" s="4">
        <f t="shared" si="156"/>
        <v>323.14999999999998</v>
      </c>
      <c r="E5036" s="4">
        <v>11000</v>
      </c>
      <c r="F5036" s="25">
        <f t="shared" si="157"/>
        <v>110323151401</v>
      </c>
      <c r="G5036" s="4">
        <v>999999</v>
      </c>
      <c r="H5036" s="4" t="s">
        <v>2</v>
      </c>
    </row>
    <row r="5037" spans="1:8" hidden="1" x14ac:dyDescent="0.25">
      <c r="A5037" s="4">
        <v>2000</v>
      </c>
      <c r="B5037" s="4">
        <v>14000</v>
      </c>
      <c r="C5037" s="4">
        <v>50</v>
      </c>
      <c r="D5037" s="4">
        <f t="shared" si="156"/>
        <v>323.14999999999998</v>
      </c>
      <c r="E5037" s="4">
        <v>11000</v>
      </c>
      <c r="F5037" s="25">
        <f t="shared" si="157"/>
        <v>110323151402</v>
      </c>
      <c r="G5037" s="4">
        <v>999999</v>
      </c>
    </row>
    <row r="5038" spans="1:8" hidden="1" x14ac:dyDescent="0.25">
      <c r="A5038" s="4">
        <v>3000</v>
      </c>
      <c r="B5038" s="4">
        <v>14000</v>
      </c>
      <c r="C5038" s="4">
        <v>50</v>
      </c>
      <c r="D5038" s="4">
        <f t="shared" si="156"/>
        <v>323.14999999999998</v>
      </c>
      <c r="E5038" s="4">
        <v>11000</v>
      </c>
      <c r="F5038" s="25">
        <f t="shared" si="157"/>
        <v>110323151403</v>
      </c>
      <c r="G5038" s="4">
        <v>999999</v>
      </c>
    </row>
    <row r="5039" spans="1:8" hidden="1" x14ac:dyDescent="0.25">
      <c r="A5039" s="4">
        <v>4000</v>
      </c>
      <c r="B5039" s="4">
        <v>14000</v>
      </c>
      <c r="C5039" s="4">
        <v>50</v>
      </c>
      <c r="D5039" s="4">
        <f t="shared" si="156"/>
        <v>323.14999999999998</v>
      </c>
      <c r="E5039" s="4">
        <v>11000</v>
      </c>
      <c r="F5039" s="25">
        <f t="shared" si="157"/>
        <v>110323151404</v>
      </c>
      <c r="G5039" s="4">
        <v>999999</v>
      </c>
    </row>
    <row r="5040" spans="1:8" hidden="1" x14ac:dyDescent="0.25">
      <c r="A5040" s="4">
        <v>5000</v>
      </c>
      <c r="B5040" s="4">
        <v>14000</v>
      </c>
      <c r="C5040" s="4">
        <v>50</v>
      </c>
      <c r="D5040" s="4">
        <f t="shared" si="156"/>
        <v>323.14999999999998</v>
      </c>
      <c r="E5040" s="4">
        <v>11000</v>
      </c>
      <c r="F5040" s="25">
        <f t="shared" si="157"/>
        <v>110323151405</v>
      </c>
      <c r="G5040" s="4">
        <v>999999</v>
      </c>
    </row>
    <row r="5041" spans="1:8" hidden="1" x14ac:dyDescent="0.25">
      <c r="A5041" s="4">
        <v>6000</v>
      </c>
      <c r="B5041" s="4">
        <v>14000</v>
      </c>
      <c r="C5041" s="4">
        <v>50</v>
      </c>
      <c r="D5041" s="4">
        <f t="shared" si="156"/>
        <v>323.14999999999998</v>
      </c>
      <c r="E5041" s="4">
        <v>11000</v>
      </c>
      <c r="F5041" s="25">
        <f t="shared" si="157"/>
        <v>110323151406</v>
      </c>
      <c r="G5041" s="4">
        <v>999999</v>
      </c>
    </row>
    <row r="5042" spans="1:8" hidden="1" x14ac:dyDescent="0.25">
      <c r="A5042" s="4">
        <v>0</v>
      </c>
      <c r="B5042" s="4">
        <v>11000</v>
      </c>
      <c r="C5042" s="4">
        <v>-20</v>
      </c>
      <c r="D5042" s="4">
        <f t="shared" si="156"/>
        <v>253.14999999999998</v>
      </c>
      <c r="E5042" s="4">
        <v>12000</v>
      </c>
      <c r="F5042" s="25">
        <f t="shared" si="157"/>
        <v>120253151100</v>
      </c>
      <c r="G5042" s="4">
        <v>0</v>
      </c>
      <c r="H5042" s="4" t="s">
        <v>2</v>
      </c>
    </row>
    <row r="5043" spans="1:8" hidden="1" x14ac:dyDescent="0.25">
      <c r="A5043" s="4">
        <v>1000</v>
      </c>
      <c r="B5043" s="4">
        <v>11000</v>
      </c>
      <c r="C5043" s="4">
        <v>-20</v>
      </c>
      <c r="D5043" s="4">
        <f t="shared" si="156"/>
        <v>253.14999999999998</v>
      </c>
      <c r="E5043" s="4">
        <v>12000</v>
      </c>
      <c r="F5043" s="25">
        <f t="shared" si="157"/>
        <v>120253151101</v>
      </c>
      <c r="G5043" s="4">
        <v>0</v>
      </c>
      <c r="H5043" s="4" t="s">
        <v>2</v>
      </c>
    </row>
    <row r="5044" spans="1:8" hidden="1" x14ac:dyDescent="0.25">
      <c r="A5044" s="4">
        <v>2000</v>
      </c>
      <c r="B5044" s="4">
        <v>11000</v>
      </c>
      <c r="C5044" s="4">
        <v>-20</v>
      </c>
      <c r="D5044" s="4">
        <f t="shared" si="156"/>
        <v>253.14999999999998</v>
      </c>
      <c r="E5044" s="4">
        <v>12000</v>
      </c>
      <c r="F5044" s="25">
        <f t="shared" si="157"/>
        <v>120253151102</v>
      </c>
      <c r="G5044" s="4">
        <v>0</v>
      </c>
      <c r="H5044" s="4" t="s">
        <v>2</v>
      </c>
    </row>
    <row r="5045" spans="1:8" hidden="1" x14ac:dyDescent="0.25">
      <c r="A5045" s="4">
        <v>3000</v>
      </c>
      <c r="B5045" s="4">
        <v>11000</v>
      </c>
      <c r="C5045" s="4">
        <v>-20</v>
      </c>
      <c r="D5045" s="4">
        <f t="shared" si="156"/>
        <v>253.14999999999998</v>
      </c>
      <c r="E5045" s="4">
        <v>12000</v>
      </c>
      <c r="F5045" s="25">
        <f t="shared" si="157"/>
        <v>120253151103</v>
      </c>
      <c r="G5045" s="4">
        <v>0</v>
      </c>
      <c r="H5045" s="4" t="s">
        <v>2</v>
      </c>
    </row>
    <row r="5046" spans="1:8" hidden="1" x14ac:dyDescent="0.25">
      <c r="A5046" s="4">
        <v>4000</v>
      </c>
      <c r="B5046" s="4">
        <v>11000</v>
      </c>
      <c r="C5046" s="4">
        <v>-20</v>
      </c>
      <c r="D5046" s="4">
        <f t="shared" si="156"/>
        <v>253.14999999999998</v>
      </c>
      <c r="E5046" s="4">
        <v>12000</v>
      </c>
      <c r="F5046" s="25">
        <f t="shared" si="157"/>
        <v>120253151104</v>
      </c>
      <c r="G5046" s="4">
        <v>0</v>
      </c>
      <c r="H5046" s="4" t="s">
        <v>2</v>
      </c>
    </row>
    <row r="5047" spans="1:8" hidden="1" x14ac:dyDescent="0.25">
      <c r="A5047" s="4">
        <v>5000</v>
      </c>
      <c r="B5047" s="4">
        <v>11000</v>
      </c>
      <c r="C5047" s="4">
        <v>-20</v>
      </c>
      <c r="D5047" s="4">
        <f t="shared" si="156"/>
        <v>253.14999999999998</v>
      </c>
      <c r="E5047" s="4">
        <v>12000</v>
      </c>
      <c r="F5047" s="25">
        <f t="shared" si="157"/>
        <v>120253151105</v>
      </c>
      <c r="G5047" s="4">
        <v>0</v>
      </c>
      <c r="H5047" s="4" t="s">
        <v>2</v>
      </c>
    </row>
    <row r="5048" spans="1:8" hidden="1" x14ac:dyDescent="0.25">
      <c r="A5048" s="4">
        <v>6000</v>
      </c>
      <c r="B5048" s="4">
        <v>11000</v>
      </c>
      <c r="C5048" s="4">
        <v>-20</v>
      </c>
      <c r="D5048" s="4">
        <f t="shared" si="156"/>
        <v>253.14999999999998</v>
      </c>
      <c r="E5048" s="4">
        <v>12000</v>
      </c>
      <c r="F5048" s="25">
        <f t="shared" si="157"/>
        <v>120253151106</v>
      </c>
      <c r="G5048" s="4">
        <v>0</v>
      </c>
      <c r="H5048" s="4" t="s">
        <v>2</v>
      </c>
    </row>
    <row r="5049" spans="1:8" hidden="1" x14ac:dyDescent="0.25">
      <c r="A5049" s="4">
        <v>0</v>
      </c>
      <c r="B5049" s="4">
        <v>11500</v>
      </c>
      <c r="C5049" s="4">
        <v>-20</v>
      </c>
      <c r="D5049" s="4">
        <f t="shared" si="156"/>
        <v>253.14999999999998</v>
      </c>
      <c r="E5049" s="4">
        <v>12000</v>
      </c>
      <c r="F5049" s="25">
        <f t="shared" si="157"/>
        <v>120253151150</v>
      </c>
      <c r="G5049" s="4">
        <v>0</v>
      </c>
      <c r="H5049" s="4" t="s">
        <v>2</v>
      </c>
    </row>
    <row r="5050" spans="1:8" hidden="1" x14ac:dyDescent="0.25">
      <c r="A5050" s="4">
        <v>1000</v>
      </c>
      <c r="B5050" s="4">
        <v>11500</v>
      </c>
      <c r="C5050" s="4">
        <v>-20</v>
      </c>
      <c r="D5050" s="4">
        <f t="shared" si="156"/>
        <v>253.14999999999998</v>
      </c>
      <c r="E5050" s="4">
        <v>12000</v>
      </c>
      <c r="F5050" s="25">
        <f t="shared" si="157"/>
        <v>120253151151</v>
      </c>
      <c r="G5050" s="4">
        <v>0</v>
      </c>
      <c r="H5050" s="4" t="s">
        <v>2</v>
      </c>
    </row>
    <row r="5051" spans="1:8" hidden="1" x14ac:dyDescent="0.25">
      <c r="A5051" s="4">
        <v>2000</v>
      </c>
      <c r="B5051" s="4">
        <v>11500</v>
      </c>
      <c r="C5051" s="4">
        <v>-20</v>
      </c>
      <c r="D5051" s="4">
        <f t="shared" si="156"/>
        <v>253.14999999999998</v>
      </c>
      <c r="E5051" s="4">
        <v>12000</v>
      </c>
      <c r="F5051" s="25">
        <f t="shared" si="157"/>
        <v>120253151152</v>
      </c>
      <c r="G5051" s="4">
        <v>0</v>
      </c>
      <c r="H5051" s="4" t="s">
        <v>2</v>
      </c>
    </row>
    <row r="5052" spans="1:8" hidden="1" x14ac:dyDescent="0.25">
      <c r="A5052" s="4">
        <v>3000</v>
      </c>
      <c r="B5052" s="4">
        <v>11500</v>
      </c>
      <c r="C5052" s="4">
        <v>-20</v>
      </c>
      <c r="D5052" s="4">
        <f t="shared" si="156"/>
        <v>253.14999999999998</v>
      </c>
      <c r="E5052" s="4">
        <v>12000</v>
      </c>
      <c r="F5052" s="25">
        <f t="shared" si="157"/>
        <v>120253151153</v>
      </c>
      <c r="G5052" s="4">
        <v>0</v>
      </c>
      <c r="H5052" s="4" t="s">
        <v>2</v>
      </c>
    </row>
    <row r="5053" spans="1:8" hidden="1" x14ac:dyDescent="0.25">
      <c r="A5053" s="4">
        <v>4000</v>
      </c>
      <c r="B5053" s="4">
        <v>11500</v>
      </c>
      <c r="C5053" s="4">
        <v>-20</v>
      </c>
      <c r="D5053" s="4">
        <f t="shared" si="156"/>
        <v>253.14999999999998</v>
      </c>
      <c r="E5053" s="4">
        <v>12000</v>
      </c>
      <c r="F5053" s="25">
        <f t="shared" si="157"/>
        <v>120253151154</v>
      </c>
      <c r="G5053" s="4">
        <v>0</v>
      </c>
      <c r="H5053" s="4" t="s">
        <v>2</v>
      </c>
    </row>
    <row r="5054" spans="1:8" hidden="1" x14ac:dyDescent="0.25">
      <c r="A5054" s="4">
        <v>5000</v>
      </c>
      <c r="B5054" s="4">
        <v>11500</v>
      </c>
      <c r="C5054" s="4">
        <v>-20</v>
      </c>
      <c r="D5054" s="4">
        <f t="shared" si="156"/>
        <v>253.14999999999998</v>
      </c>
      <c r="E5054" s="4">
        <v>12000</v>
      </c>
      <c r="F5054" s="25">
        <f t="shared" si="157"/>
        <v>120253151155</v>
      </c>
      <c r="G5054" s="4">
        <v>0</v>
      </c>
      <c r="H5054" s="4" t="s">
        <v>2</v>
      </c>
    </row>
    <row r="5055" spans="1:8" hidden="1" x14ac:dyDescent="0.25">
      <c r="A5055" s="4">
        <v>6000</v>
      </c>
      <c r="B5055" s="4">
        <v>11500</v>
      </c>
      <c r="C5055" s="4">
        <v>-20</v>
      </c>
      <c r="D5055" s="4">
        <f t="shared" si="156"/>
        <v>253.14999999999998</v>
      </c>
      <c r="E5055" s="4">
        <v>12000</v>
      </c>
      <c r="F5055" s="25">
        <f t="shared" si="157"/>
        <v>120253151156</v>
      </c>
      <c r="G5055" s="4">
        <v>0</v>
      </c>
      <c r="H5055" s="4" t="s">
        <v>2</v>
      </c>
    </row>
    <row r="5056" spans="1:8" hidden="1" x14ac:dyDescent="0.25">
      <c r="A5056" s="4">
        <v>0</v>
      </c>
      <c r="B5056" s="4">
        <v>12000</v>
      </c>
      <c r="C5056" s="4">
        <v>-20</v>
      </c>
      <c r="D5056" s="4">
        <f t="shared" si="156"/>
        <v>253.14999999999998</v>
      </c>
      <c r="E5056" s="4">
        <v>12000</v>
      </c>
      <c r="F5056" s="25">
        <f t="shared" si="157"/>
        <v>120253151200</v>
      </c>
      <c r="G5056" s="4">
        <v>0</v>
      </c>
      <c r="H5056" s="4" t="s">
        <v>2</v>
      </c>
    </row>
    <row r="5057" spans="1:8" hidden="1" x14ac:dyDescent="0.25">
      <c r="A5057" s="4">
        <v>1000</v>
      </c>
      <c r="B5057" s="4">
        <v>12000</v>
      </c>
      <c r="C5057" s="4">
        <v>-20</v>
      </c>
      <c r="D5057" s="4">
        <f t="shared" si="156"/>
        <v>253.14999999999998</v>
      </c>
      <c r="E5057" s="4">
        <v>12000</v>
      </c>
      <c r="F5057" s="25">
        <f t="shared" si="157"/>
        <v>120253151201</v>
      </c>
      <c r="G5057" s="4">
        <v>0</v>
      </c>
      <c r="H5057" s="4" t="s">
        <v>2</v>
      </c>
    </row>
    <row r="5058" spans="1:8" hidden="1" x14ac:dyDescent="0.25">
      <c r="A5058" s="4">
        <v>2000</v>
      </c>
      <c r="B5058" s="4">
        <v>12000</v>
      </c>
      <c r="C5058" s="4">
        <v>-20</v>
      </c>
      <c r="D5058" s="4">
        <f t="shared" ref="D5058:D5121" si="158">C5058+273.15</f>
        <v>253.14999999999998</v>
      </c>
      <c r="E5058" s="4">
        <v>12000</v>
      </c>
      <c r="F5058" s="25">
        <f t="shared" ref="F5058:F5121" si="159">E5058*10^7+D5058*10^6+B5058/10+A5058/1000</f>
        <v>120253151202</v>
      </c>
      <c r="G5058" s="4">
        <v>0</v>
      </c>
      <c r="H5058" s="4" t="s">
        <v>2</v>
      </c>
    </row>
    <row r="5059" spans="1:8" hidden="1" x14ac:dyDescent="0.25">
      <c r="A5059" s="4">
        <v>3000</v>
      </c>
      <c r="B5059" s="4">
        <v>12000</v>
      </c>
      <c r="C5059" s="4">
        <v>-20</v>
      </c>
      <c r="D5059" s="4">
        <f t="shared" si="158"/>
        <v>253.14999999999998</v>
      </c>
      <c r="E5059" s="4">
        <v>12000</v>
      </c>
      <c r="F5059" s="25">
        <f t="shared" si="159"/>
        <v>120253151203</v>
      </c>
      <c r="G5059" s="4">
        <v>0</v>
      </c>
      <c r="H5059" s="4" t="s">
        <v>2</v>
      </c>
    </row>
    <row r="5060" spans="1:8" hidden="1" x14ac:dyDescent="0.25">
      <c r="A5060" s="4">
        <v>4000</v>
      </c>
      <c r="B5060" s="4">
        <v>12000</v>
      </c>
      <c r="C5060" s="4">
        <v>-20</v>
      </c>
      <c r="D5060" s="4">
        <f t="shared" si="158"/>
        <v>253.14999999999998</v>
      </c>
      <c r="E5060" s="4">
        <v>12000</v>
      </c>
      <c r="F5060" s="25">
        <f t="shared" si="159"/>
        <v>120253151204</v>
      </c>
      <c r="G5060" s="4">
        <v>0</v>
      </c>
      <c r="H5060" s="4" t="s">
        <v>2</v>
      </c>
    </row>
    <row r="5061" spans="1:8" hidden="1" x14ac:dyDescent="0.25">
      <c r="A5061" s="4">
        <v>5000</v>
      </c>
      <c r="B5061" s="4">
        <v>12000</v>
      </c>
      <c r="C5061" s="4">
        <v>-20</v>
      </c>
      <c r="D5061" s="4">
        <f t="shared" si="158"/>
        <v>253.14999999999998</v>
      </c>
      <c r="E5061" s="4">
        <v>12000</v>
      </c>
      <c r="F5061" s="25">
        <f t="shared" si="159"/>
        <v>120253151205</v>
      </c>
      <c r="G5061" s="4">
        <v>0</v>
      </c>
      <c r="H5061" s="4" t="s">
        <v>2</v>
      </c>
    </row>
    <row r="5062" spans="1:8" hidden="1" x14ac:dyDescent="0.25">
      <c r="A5062" s="4">
        <v>6000</v>
      </c>
      <c r="B5062" s="4">
        <v>12000</v>
      </c>
      <c r="C5062" s="4">
        <v>-20</v>
      </c>
      <c r="D5062" s="4">
        <f t="shared" si="158"/>
        <v>253.14999999999998</v>
      </c>
      <c r="E5062" s="4">
        <v>12000</v>
      </c>
      <c r="F5062" s="25">
        <f t="shared" si="159"/>
        <v>120253151206</v>
      </c>
      <c r="G5062" s="4">
        <v>0</v>
      </c>
      <c r="H5062" s="4" t="s">
        <v>2</v>
      </c>
    </row>
    <row r="5063" spans="1:8" hidden="1" x14ac:dyDescent="0.25">
      <c r="A5063" s="4">
        <v>0</v>
      </c>
      <c r="B5063" s="4">
        <v>12500</v>
      </c>
      <c r="C5063" s="4">
        <v>-20</v>
      </c>
      <c r="D5063" s="4">
        <f t="shared" si="158"/>
        <v>253.14999999999998</v>
      </c>
      <c r="E5063" s="4">
        <v>12000</v>
      </c>
      <c r="F5063" s="25">
        <f t="shared" si="159"/>
        <v>120253151250</v>
      </c>
      <c r="G5063" s="4">
        <v>0</v>
      </c>
      <c r="H5063" s="4" t="s">
        <v>2</v>
      </c>
    </row>
    <row r="5064" spans="1:8" hidden="1" x14ac:dyDescent="0.25">
      <c r="A5064" s="4">
        <v>1000</v>
      </c>
      <c r="B5064" s="4">
        <v>12500</v>
      </c>
      <c r="C5064" s="4">
        <v>-20</v>
      </c>
      <c r="D5064" s="4">
        <f t="shared" si="158"/>
        <v>253.14999999999998</v>
      </c>
      <c r="E5064" s="4">
        <v>12000</v>
      </c>
      <c r="F5064" s="25">
        <f t="shared" si="159"/>
        <v>120253151251</v>
      </c>
      <c r="G5064" s="4">
        <v>0</v>
      </c>
      <c r="H5064" s="4" t="s">
        <v>2</v>
      </c>
    </row>
    <row r="5065" spans="1:8" hidden="1" x14ac:dyDescent="0.25">
      <c r="A5065" s="4">
        <v>2000</v>
      </c>
      <c r="B5065" s="4">
        <v>12500</v>
      </c>
      <c r="C5065" s="4">
        <v>-20</v>
      </c>
      <c r="D5065" s="4">
        <f t="shared" si="158"/>
        <v>253.14999999999998</v>
      </c>
      <c r="E5065" s="4">
        <v>12000</v>
      </c>
      <c r="F5065" s="25">
        <f t="shared" si="159"/>
        <v>120253151252</v>
      </c>
      <c r="G5065" s="4">
        <v>0</v>
      </c>
      <c r="H5065" s="4" t="s">
        <v>2</v>
      </c>
    </row>
    <row r="5066" spans="1:8" hidden="1" x14ac:dyDescent="0.25">
      <c r="A5066" s="4">
        <v>3000</v>
      </c>
      <c r="B5066" s="4">
        <v>12500</v>
      </c>
      <c r="C5066" s="4">
        <v>-20</v>
      </c>
      <c r="D5066" s="4">
        <f t="shared" si="158"/>
        <v>253.14999999999998</v>
      </c>
      <c r="E5066" s="4">
        <v>12000</v>
      </c>
      <c r="F5066" s="25">
        <f t="shared" si="159"/>
        <v>120253151253</v>
      </c>
      <c r="G5066" s="4">
        <v>0</v>
      </c>
      <c r="H5066" s="4" t="s">
        <v>2</v>
      </c>
    </row>
    <row r="5067" spans="1:8" hidden="1" x14ac:dyDescent="0.25">
      <c r="A5067" s="4">
        <v>4000</v>
      </c>
      <c r="B5067" s="4">
        <v>12500</v>
      </c>
      <c r="C5067" s="4">
        <v>-20</v>
      </c>
      <c r="D5067" s="4">
        <f t="shared" si="158"/>
        <v>253.14999999999998</v>
      </c>
      <c r="E5067" s="4">
        <v>12000</v>
      </c>
      <c r="F5067" s="25">
        <f t="shared" si="159"/>
        <v>120253151254</v>
      </c>
      <c r="G5067" s="4">
        <v>0</v>
      </c>
      <c r="H5067" s="4" t="s">
        <v>2</v>
      </c>
    </row>
    <row r="5068" spans="1:8" hidden="1" x14ac:dyDescent="0.25">
      <c r="A5068" s="4">
        <v>5000</v>
      </c>
      <c r="B5068" s="4">
        <v>12500</v>
      </c>
      <c r="C5068" s="4">
        <v>-20</v>
      </c>
      <c r="D5068" s="4">
        <f t="shared" si="158"/>
        <v>253.14999999999998</v>
      </c>
      <c r="E5068" s="4">
        <v>12000</v>
      </c>
      <c r="F5068" s="25">
        <f t="shared" si="159"/>
        <v>120253151255</v>
      </c>
      <c r="G5068" s="4">
        <v>0</v>
      </c>
      <c r="H5068" s="4" t="s">
        <v>2</v>
      </c>
    </row>
    <row r="5069" spans="1:8" hidden="1" x14ac:dyDescent="0.25">
      <c r="A5069" s="4">
        <v>6000</v>
      </c>
      <c r="B5069" s="4">
        <v>12500</v>
      </c>
      <c r="C5069" s="4">
        <v>-20</v>
      </c>
      <c r="D5069" s="4">
        <f t="shared" si="158"/>
        <v>253.14999999999998</v>
      </c>
      <c r="E5069" s="4">
        <v>12000</v>
      </c>
      <c r="F5069" s="25">
        <f t="shared" si="159"/>
        <v>120253151256</v>
      </c>
      <c r="G5069" s="4">
        <v>0</v>
      </c>
      <c r="H5069" s="4" t="s">
        <v>2</v>
      </c>
    </row>
    <row r="5070" spans="1:8" hidden="1" x14ac:dyDescent="0.25">
      <c r="A5070" s="4">
        <v>0</v>
      </c>
      <c r="B5070" s="4">
        <v>12800</v>
      </c>
      <c r="C5070" s="4">
        <v>-20</v>
      </c>
      <c r="D5070" s="4">
        <f t="shared" si="158"/>
        <v>253.14999999999998</v>
      </c>
      <c r="E5070" s="4">
        <v>12000</v>
      </c>
      <c r="F5070" s="25">
        <f t="shared" si="159"/>
        <v>120253151280</v>
      </c>
      <c r="G5070" s="4">
        <v>0</v>
      </c>
      <c r="H5070" s="4" t="s">
        <v>2</v>
      </c>
    </row>
    <row r="5071" spans="1:8" hidden="1" x14ac:dyDescent="0.25">
      <c r="A5071" s="4">
        <v>1000</v>
      </c>
      <c r="B5071" s="4">
        <v>12800</v>
      </c>
      <c r="C5071" s="4">
        <v>-20</v>
      </c>
      <c r="D5071" s="4">
        <f t="shared" si="158"/>
        <v>253.14999999999998</v>
      </c>
      <c r="E5071" s="4">
        <v>12000</v>
      </c>
      <c r="F5071" s="25">
        <f t="shared" si="159"/>
        <v>120253151281</v>
      </c>
      <c r="G5071" s="4">
        <v>0</v>
      </c>
      <c r="H5071" s="4" t="s">
        <v>2</v>
      </c>
    </row>
    <row r="5072" spans="1:8" hidden="1" x14ac:dyDescent="0.25">
      <c r="A5072" s="4">
        <v>2000</v>
      </c>
      <c r="B5072" s="4">
        <v>12800</v>
      </c>
      <c r="C5072" s="4">
        <v>-20</v>
      </c>
      <c r="D5072" s="4">
        <f t="shared" si="158"/>
        <v>253.14999999999998</v>
      </c>
      <c r="E5072" s="4">
        <v>12000</v>
      </c>
      <c r="F5072" s="25">
        <f t="shared" si="159"/>
        <v>120253151282</v>
      </c>
      <c r="G5072" s="4">
        <v>0</v>
      </c>
      <c r="H5072" s="4" t="s">
        <v>2</v>
      </c>
    </row>
    <row r="5073" spans="1:8" hidden="1" x14ac:dyDescent="0.25">
      <c r="A5073" s="4">
        <v>3000</v>
      </c>
      <c r="B5073" s="4">
        <v>12800</v>
      </c>
      <c r="C5073" s="4">
        <v>-20</v>
      </c>
      <c r="D5073" s="4">
        <f t="shared" si="158"/>
        <v>253.14999999999998</v>
      </c>
      <c r="E5073" s="4">
        <v>12000</v>
      </c>
      <c r="F5073" s="25">
        <f t="shared" si="159"/>
        <v>120253151283</v>
      </c>
      <c r="G5073" s="4">
        <v>0</v>
      </c>
      <c r="H5073" s="4" t="s">
        <v>2</v>
      </c>
    </row>
    <row r="5074" spans="1:8" hidden="1" x14ac:dyDescent="0.25">
      <c r="A5074" s="4">
        <v>4000</v>
      </c>
      <c r="B5074" s="4">
        <v>12800</v>
      </c>
      <c r="C5074" s="4">
        <v>-20</v>
      </c>
      <c r="D5074" s="4">
        <f t="shared" si="158"/>
        <v>253.14999999999998</v>
      </c>
      <c r="E5074" s="4">
        <v>12000</v>
      </c>
      <c r="F5074" s="25">
        <f t="shared" si="159"/>
        <v>120253151284</v>
      </c>
      <c r="G5074" s="4">
        <v>0</v>
      </c>
      <c r="H5074" s="4" t="s">
        <v>2</v>
      </c>
    </row>
    <row r="5075" spans="1:8" hidden="1" x14ac:dyDescent="0.25">
      <c r="A5075" s="4">
        <v>5000</v>
      </c>
      <c r="B5075" s="4">
        <v>12800</v>
      </c>
      <c r="C5075" s="4">
        <v>-20</v>
      </c>
      <c r="D5075" s="4">
        <f t="shared" si="158"/>
        <v>253.14999999999998</v>
      </c>
      <c r="E5075" s="4">
        <v>12000</v>
      </c>
      <c r="F5075" s="25">
        <f t="shared" si="159"/>
        <v>120253151285</v>
      </c>
      <c r="G5075" s="4">
        <v>0</v>
      </c>
      <c r="H5075" s="4" t="s">
        <v>2</v>
      </c>
    </row>
    <row r="5076" spans="1:8" hidden="1" x14ac:dyDescent="0.25">
      <c r="A5076" s="4">
        <v>6000</v>
      </c>
      <c r="B5076" s="4">
        <v>12800</v>
      </c>
      <c r="C5076" s="4">
        <v>-20</v>
      </c>
      <c r="D5076" s="4">
        <f t="shared" si="158"/>
        <v>253.14999999999998</v>
      </c>
      <c r="E5076" s="4">
        <v>12000</v>
      </c>
      <c r="F5076" s="25">
        <f t="shared" si="159"/>
        <v>120253151286</v>
      </c>
      <c r="G5076" s="4">
        <v>0</v>
      </c>
      <c r="H5076" s="4" t="s">
        <v>2</v>
      </c>
    </row>
    <row r="5077" spans="1:8" hidden="1" x14ac:dyDescent="0.25">
      <c r="A5077" s="4">
        <v>0</v>
      </c>
      <c r="B5077" s="4">
        <v>13000</v>
      </c>
      <c r="C5077" s="4">
        <v>-20</v>
      </c>
      <c r="D5077" s="4">
        <f t="shared" si="158"/>
        <v>253.14999999999998</v>
      </c>
      <c r="E5077" s="4">
        <v>12000</v>
      </c>
      <c r="F5077" s="25">
        <f t="shared" si="159"/>
        <v>120253151300</v>
      </c>
      <c r="G5077" s="4">
        <v>0</v>
      </c>
      <c r="H5077" s="4" t="s">
        <v>2</v>
      </c>
    </row>
    <row r="5078" spans="1:8" hidden="1" x14ac:dyDescent="0.25">
      <c r="A5078" s="4">
        <v>1000</v>
      </c>
      <c r="B5078" s="4">
        <v>13000</v>
      </c>
      <c r="C5078" s="4">
        <v>-20</v>
      </c>
      <c r="D5078" s="4">
        <f t="shared" si="158"/>
        <v>253.14999999999998</v>
      </c>
      <c r="E5078" s="4">
        <v>12000</v>
      </c>
      <c r="F5078" s="25">
        <f t="shared" si="159"/>
        <v>120253151301</v>
      </c>
      <c r="G5078" s="4">
        <v>0</v>
      </c>
      <c r="H5078" s="4" t="s">
        <v>2</v>
      </c>
    </row>
    <row r="5079" spans="1:8" hidden="1" x14ac:dyDescent="0.25">
      <c r="A5079" s="4">
        <v>2000</v>
      </c>
      <c r="B5079" s="4">
        <v>13000</v>
      </c>
      <c r="C5079" s="4">
        <v>-20</v>
      </c>
      <c r="D5079" s="4">
        <f t="shared" si="158"/>
        <v>253.14999999999998</v>
      </c>
      <c r="E5079" s="4">
        <v>12000</v>
      </c>
      <c r="F5079" s="25">
        <f t="shared" si="159"/>
        <v>120253151302</v>
      </c>
      <c r="G5079" s="4">
        <v>0</v>
      </c>
      <c r="H5079" s="4" t="s">
        <v>2</v>
      </c>
    </row>
    <row r="5080" spans="1:8" hidden="1" x14ac:dyDescent="0.25">
      <c r="A5080" s="4">
        <v>3000</v>
      </c>
      <c r="B5080" s="4">
        <v>13000</v>
      </c>
      <c r="C5080" s="4">
        <v>-20</v>
      </c>
      <c r="D5080" s="4">
        <f t="shared" si="158"/>
        <v>253.14999999999998</v>
      </c>
      <c r="E5080" s="4">
        <v>12000</v>
      </c>
      <c r="F5080" s="25">
        <f t="shared" si="159"/>
        <v>120253151303</v>
      </c>
      <c r="G5080" s="4">
        <v>0</v>
      </c>
      <c r="H5080" s="4" t="s">
        <v>2</v>
      </c>
    </row>
    <row r="5081" spans="1:8" hidden="1" x14ac:dyDescent="0.25">
      <c r="A5081" s="4">
        <v>4000</v>
      </c>
      <c r="B5081" s="4">
        <v>13000</v>
      </c>
      <c r="C5081" s="4">
        <v>-20</v>
      </c>
      <c r="D5081" s="4">
        <f t="shared" si="158"/>
        <v>253.14999999999998</v>
      </c>
      <c r="E5081" s="4">
        <v>12000</v>
      </c>
      <c r="F5081" s="25">
        <f t="shared" si="159"/>
        <v>120253151304</v>
      </c>
      <c r="G5081" s="4">
        <v>0</v>
      </c>
      <c r="H5081" s="4" t="s">
        <v>2</v>
      </c>
    </row>
    <row r="5082" spans="1:8" hidden="1" x14ac:dyDescent="0.25">
      <c r="A5082" s="4">
        <v>5000</v>
      </c>
      <c r="B5082" s="4">
        <v>13000</v>
      </c>
      <c r="C5082" s="4">
        <v>-20</v>
      </c>
      <c r="D5082" s="4">
        <f t="shared" si="158"/>
        <v>253.14999999999998</v>
      </c>
      <c r="E5082" s="4">
        <v>12000</v>
      </c>
      <c r="F5082" s="25">
        <f t="shared" si="159"/>
        <v>120253151305</v>
      </c>
      <c r="G5082" s="4">
        <v>0</v>
      </c>
      <c r="H5082" s="4" t="s">
        <v>2</v>
      </c>
    </row>
    <row r="5083" spans="1:8" hidden="1" x14ac:dyDescent="0.25">
      <c r="A5083" s="4">
        <v>6000</v>
      </c>
      <c r="B5083" s="4">
        <v>13000</v>
      </c>
      <c r="C5083" s="4">
        <v>-20</v>
      </c>
      <c r="D5083" s="4">
        <f t="shared" si="158"/>
        <v>253.14999999999998</v>
      </c>
      <c r="E5083" s="4">
        <v>12000</v>
      </c>
      <c r="F5083" s="25">
        <f t="shared" si="159"/>
        <v>120253151306</v>
      </c>
      <c r="G5083" s="4">
        <v>0</v>
      </c>
      <c r="H5083" s="4" t="s">
        <v>2</v>
      </c>
    </row>
    <row r="5084" spans="1:8" hidden="1" x14ac:dyDescent="0.25">
      <c r="A5084" s="4">
        <v>0</v>
      </c>
      <c r="B5084" s="4">
        <v>13500</v>
      </c>
      <c r="C5084" s="4">
        <v>-20</v>
      </c>
      <c r="D5084" s="4">
        <f t="shared" si="158"/>
        <v>253.14999999999998</v>
      </c>
      <c r="E5084" s="4">
        <v>12000</v>
      </c>
      <c r="F5084" s="25">
        <f t="shared" si="159"/>
        <v>120253151350</v>
      </c>
      <c r="G5084" s="4">
        <v>0</v>
      </c>
      <c r="H5084" s="4" t="s">
        <v>2</v>
      </c>
    </row>
    <row r="5085" spans="1:8" hidden="1" x14ac:dyDescent="0.25">
      <c r="A5085" s="4">
        <v>1000</v>
      </c>
      <c r="B5085" s="4">
        <v>13500</v>
      </c>
      <c r="C5085" s="4">
        <v>-20</v>
      </c>
      <c r="D5085" s="4">
        <f t="shared" si="158"/>
        <v>253.14999999999998</v>
      </c>
      <c r="E5085" s="4">
        <v>12000</v>
      </c>
      <c r="F5085" s="25">
        <f t="shared" si="159"/>
        <v>120253151351</v>
      </c>
      <c r="G5085" s="4">
        <v>0</v>
      </c>
      <c r="H5085" s="4" t="s">
        <v>2</v>
      </c>
    </row>
    <row r="5086" spans="1:8" hidden="1" x14ac:dyDescent="0.25">
      <c r="A5086" s="4">
        <v>2000</v>
      </c>
      <c r="B5086" s="4">
        <v>13500</v>
      </c>
      <c r="C5086" s="4">
        <v>-20</v>
      </c>
      <c r="D5086" s="4">
        <f t="shared" si="158"/>
        <v>253.14999999999998</v>
      </c>
      <c r="E5086" s="4">
        <v>12000</v>
      </c>
      <c r="F5086" s="25">
        <f t="shared" si="159"/>
        <v>120253151352</v>
      </c>
      <c r="G5086" s="4">
        <v>0</v>
      </c>
      <c r="H5086" s="4" t="s">
        <v>2</v>
      </c>
    </row>
    <row r="5087" spans="1:8" hidden="1" x14ac:dyDescent="0.25">
      <c r="A5087" s="4">
        <v>3000</v>
      </c>
      <c r="B5087" s="4">
        <v>13500</v>
      </c>
      <c r="C5087" s="4">
        <v>-20</v>
      </c>
      <c r="D5087" s="4">
        <f t="shared" si="158"/>
        <v>253.14999999999998</v>
      </c>
      <c r="E5087" s="4">
        <v>12000</v>
      </c>
      <c r="F5087" s="25">
        <f t="shared" si="159"/>
        <v>120253151353</v>
      </c>
      <c r="G5087" s="4">
        <v>0</v>
      </c>
      <c r="H5087" s="4" t="s">
        <v>2</v>
      </c>
    </row>
    <row r="5088" spans="1:8" hidden="1" x14ac:dyDescent="0.25">
      <c r="A5088" s="4">
        <v>4000</v>
      </c>
      <c r="B5088" s="4">
        <v>13500</v>
      </c>
      <c r="C5088" s="4">
        <v>-20</v>
      </c>
      <c r="D5088" s="4">
        <f t="shared" si="158"/>
        <v>253.14999999999998</v>
      </c>
      <c r="E5088" s="4">
        <v>12000</v>
      </c>
      <c r="F5088" s="25">
        <f t="shared" si="159"/>
        <v>120253151354</v>
      </c>
      <c r="G5088" s="4">
        <v>0</v>
      </c>
      <c r="H5088" s="4" t="s">
        <v>2</v>
      </c>
    </row>
    <row r="5089" spans="1:8" hidden="1" x14ac:dyDescent="0.25">
      <c r="A5089" s="4">
        <v>5000</v>
      </c>
      <c r="B5089" s="4">
        <v>13500</v>
      </c>
      <c r="C5089" s="4">
        <v>-20</v>
      </c>
      <c r="D5089" s="4">
        <f t="shared" si="158"/>
        <v>253.14999999999998</v>
      </c>
      <c r="E5089" s="4">
        <v>12000</v>
      </c>
      <c r="F5089" s="25">
        <f t="shared" si="159"/>
        <v>120253151355</v>
      </c>
      <c r="G5089" s="4">
        <v>0</v>
      </c>
      <c r="H5089" s="4" t="s">
        <v>2</v>
      </c>
    </row>
    <row r="5090" spans="1:8" hidden="1" x14ac:dyDescent="0.25">
      <c r="A5090" s="4">
        <v>6000</v>
      </c>
      <c r="B5090" s="4">
        <v>13500</v>
      </c>
      <c r="C5090" s="4">
        <v>-20</v>
      </c>
      <c r="D5090" s="4">
        <f t="shared" si="158"/>
        <v>253.14999999999998</v>
      </c>
      <c r="E5090" s="4">
        <v>12000</v>
      </c>
      <c r="F5090" s="25">
        <f t="shared" si="159"/>
        <v>120253151356</v>
      </c>
      <c r="G5090" s="4">
        <v>0</v>
      </c>
      <c r="H5090" s="4" t="s">
        <v>2</v>
      </c>
    </row>
    <row r="5091" spans="1:8" hidden="1" x14ac:dyDescent="0.25">
      <c r="A5091" s="4">
        <v>0</v>
      </c>
      <c r="B5091" s="4">
        <v>14000</v>
      </c>
      <c r="C5091" s="4">
        <v>-20</v>
      </c>
      <c r="D5091" s="4">
        <f t="shared" si="158"/>
        <v>253.14999999999998</v>
      </c>
      <c r="E5091" s="4">
        <v>12000</v>
      </c>
      <c r="F5091" s="25">
        <f t="shared" si="159"/>
        <v>120253151400</v>
      </c>
      <c r="G5091" s="4">
        <v>0</v>
      </c>
      <c r="H5091" s="4" t="s">
        <v>2</v>
      </c>
    </row>
    <row r="5092" spans="1:8" hidden="1" x14ac:dyDescent="0.25">
      <c r="A5092" s="4">
        <v>1000</v>
      </c>
      <c r="B5092" s="4">
        <v>14000</v>
      </c>
      <c r="C5092" s="4">
        <v>-20</v>
      </c>
      <c r="D5092" s="4">
        <f t="shared" si="158"/>
        <v>253.14999999999998</v>
      </c>
      <c r="E5092" s="4">
        <v>12000</v>
      </c>
      <c r="F5092" s="25">
        <f t="shared" si="159"/>
        <v>120253151401</v>
      </c>
      <c r="G5092" s="4">
        <v>0</v>
      </c>
      <c r="H5092" s="4" t="s">
        <v>2</v>
      </c>
    </row>
    <row r="5093" spans="1:8" hidden="1" x14ac:dyDescent="0.25">
      <c r="A5093" s="4">
        <v>2000</v>
      </c>
      <c r="B5093" s="4">
        <v>14000</v>
      </c>
      <c r="C5093" s="4">
        <v>-20</v>
      </c>
      <c r="D5093" s="4">
        <f t="shared" si="158"/>
        <v>253.14999999999998</v>
      </c>
      <c r="E5093" s="4">
        <v>12000</v>
      </c>
      <c r="F5093" s="25">
        <f t="shared" si="159"/>
        <v>120253151402</v>
      </c>
      <c r="G5093" s="4">
        <v>0</v>
      </c>
      <c r="H5093" s="4" t="s">
        <v>2</v>
      </c>
    </row>
    <row r="5094" spans="1:8" hidden="1" x14ac:dyDescent="0.25">
      <c r="A5094" s="4">
        <v>3000</v>
      </c>
      <c r="B5094" s="4">
        <v>14000</v>
      </c>
      <c r="C5094" s="4">
        <v>-20</v>
      </c>
      <c r="D5094" s="4">
        <f t="shared" si="158"/>
        <v>253.14999999999998</v>
      </c>
      <c r="E5094" s="4">
        <v>12000</v>
      </c>
      <c r="F5094" s="25">
        <f t="shared" si="159"/>
        <v>120253151403</v>
      </c>
      <c r="G5094" s="4">
        <v>0</v>
      </c>
      <c r="H5094" s="4" t="s">
        <v>2</v>
      </c>
    </row>
    <row r="5095" spans="1:8" hidden="1" x14ac:dyDescent="0.25">
      <c r="A5095" s="4">
        <v>4000</v>
      </c>
      <c r="B5095" s="4">
        <v>14000</v>
      </c>
      <c r="C5095" s="4">
        <v>-20</v>
      </c>
      <c r="D5095" s="4">
        <f t="shared" si="158"/>
        <v>253.14999999999998</v>
      </c>
      <c r="E5095" s="4">
        <v>12000</v>
      </c>
      <c r="F5095" s="25">
        <f t="shared" si="159"/>
        <v>120253151404</v>
      </c>
      <c r="G5095" s="4">
        <v>0</v>
      </c>
      <c r="H5095" s="4" t="s">
        <v>2</v>
      </c>
    </row>
    <row r="5096" spans="1:8" hidden="1" x14ac:dyDescent="0.25">
      <c r="A5096" s="4">
        <v>5000</v>
      </c>
      <c r="B5096" s="4">
        <v>14000</v>
      </c>
      <c r="C5096" s="4">
        <v>-20</v>
      </c>
      <c r="D5096" s="4">
        <f t="shared" si="158"/>
        <v>253.14999999999998</v>
      </c>
      <c r="E5096" s="4">
        <v>12000</v>
      </c>
      <c r="F5096" s="25">
        <f t="shared" si="159"/>
        <v>120253151405</v>
      </c>
      <c r="G5096" s="4">
        <v>0</v>
      </c>
      <c r="H5096" s="4" t="s">
        <v>2</v>
      </c>
    </row>
    <row r="5097" spans="1:8" hidden="1" x14ac:dyDescent="0.25">
      <c r="A5097" s="4">
        <v>6000</v>
      </c>
      <c r="B5097" s="4">
        <v>14000</v>
      </c>
      <c r="C5097" s="4">
        <v>-20</v>
      </c>
      <c r="D5097" s="4">
        <f t="shared" si="158"/>
        <v>253.14999999999998</v>
      </c>
      <c r="E5097" s="4">
        <v>12000</v>
      </c>
      <c r="F5097" s="25">
        <f t="shared" si="159"/>
        <v>120253151406</v>
      </c>
      <c r="G5097" s="4">
        <v>0</v>
      </c>
      <c r="H5097" s="4" t="s">
        <v>2</v>
      </c>
    </row>
    <row r="5098" spans="1:8" hidden="1" x14ac:dyDescent="0.25">
      <c r="A5098" s="4">
        <v>0</v>
      </c>
      <c r="B5098" s="4">
        <v>11000</v>
      </c>
      <c r="C5098" s="4">
        <v>-15</v>
      </c>
      <c r="D5098" s="4">
        <f t="shared" si="158"/>
        <v>258.14999999999998</v>
      </c>
      <c r="E5098" s="4">
        <v>12000</v>
      </c>
      <c r="F5098" s="25">
        <f t="shared" si="159"/>
        <v>120258151100</v>
      </c>
      <c r="G5098" s="4">
        <v>0</v>
      </c>
      <c r="H5098" s="4" t="s">
        <v>2</v>
      </c>
    </row>
    <row r="5099" spans="1:8" hidden="1" x14ac:dyDescent="0.25">
      <c r="A5099" s="4">
        <v>1000</v>
      </c>
      <c r="B5099" s="4">
        <v>11000</v>
      </c>
      <c r="C5099" s="4">
        <v>-15</v>
      </c>
      <c r="D5099" s="4">
        <f t="shared" si="158"/>
        <v>258.14999999999998</v>
      </c>
      <c r="E5099" s="4">
        <v>12000</v>
      </c>
      <c r="F5099" s="25">
        <f t="shared" si="159"/>
        <v>120258151101</v>
      </c>
      <c r="G5099" s="4">
        <v>0</v>
      </c>
      <c r="H5099" s="4" t="s">
        <v>2</v>
      </c>
    </row>
    <row r="5100" spans="1:8" hidden="1" x14ac:dyDescent="0.25">
      <c r="A5100" s="4">
        <v>2000</v>
      </c>
      <c r="B5100" s="4">
        <v>11000</v>
      </c>
      <c r="C5100" s="4">
        <v>-15</v>
      </c>
      <c r="D5100" s="4">
        <f t="shared" si="158"/>
        <v>258.14999999999998</v>
      </c>
      <c r="E5100" s="4">
        <v>12000</v>
      </c>
      <c r="F5100" s="25">
        <f t="shared" si="159"/>
        <v>120258151102</v>
      </c>
      <c r="G5100" s="4">
        <v>0</v>
      </c>
      <c r="H5100" s="4" t="s">
        <v>2</v>
      </c>
    </row>
    <row r="5101" spans="1:8" hidden="1" x14ac:dyDescent="0.25">
      <c r="A5101" s="4">
        <v>3000</v>
      </c>
      <c r="B5101" s="4">
        <v>11000</v>
      </c>
      <c r="C5101" s="4">
        <v>-15</v>
      </c>
      <c r="D5101" s="4">
        <f t="shared" si="158"/>
        <v>258.14999999999998</v>
      </c>
      <c r="E5101" s="4">
        <v>12000</v>
      </c>
      <c r="F5101" s="25">
        <f t="shared" si="159"/>
        <v>120258151103</v>
      </c>
      <c r="G5101" s="4">
        <v>0</v>
      </c>
      <c r="H5101" s="4" t="s">
        <v>2</v>
      </c>
    </row>
    <row r="5102" spans="1:8" hidden="1" x14ac:dyDescent="0.25">
      <c r="A5102" s="4">
        <v>4000</v>
      </c>
      <c r="B5102" s="4">
        <v>11000</v>
      </c>
      <c r="C5102" s="4">
        <v>-15</v>
      </c>
      <c r="D5102" s="4">
        <f t="shared" si="158"/>
        <v>258.14999999999998</v>
      </c>
      <c r="E5102" s="4">
        <v>12000</v>
      </c>
      <c r="F5102" s="25">
        <f t="shared" si="159"/>
        <v>120258151104</v>
      </c>
      <c r="G5102" s="4">
        <v>0</v>
      </c>
      <c r="H5102" s="4" t="s">
        <v>2</v>
      </c>
    </row>
    <row r="5103" spans="1:8" hidden="1" x14ac:dyDescent="0.25">
      <c r="A5103" s="4">
        <v>5000</v>
      </c>
      <c r="B5103" s="4">
        <v>11000</v>
      </c>
      <c r="C5103" s="4">
        <v>-15</v>
      </c>
      <c r="D5103" s="4">
        <f t="shared" si="158"/>
        <v>258.14999999999998</v>
      </c>
      <c r="E5103" s="4">
        <v>12000</v>
      </c>
      <c r="F5103" s="25">
        <f t="shared" si="159"/>
        <v>120258151105</v>
      </c>
      <c r="G5103" s="4">
        <v>0</v>
      </c>
      <c r="H5103" s="4" t="s">
        <v>2</v>
      </c>
    </row>
    <row r="5104" spans="1:8" hidden="1" x14ac:dyDescent="0.25">
      <c r="A5104" s="4">
        <v>6000</v>
      </c>
      <c r="B5104" s="4">
        <v>11000</v>
      </c>
      <c r="C5104" s="4">
        <v>-15</v>
      </c>
      <c r="D5104" s="4">
        <f t="shared" si="158"/>
        <v>258.14999999999998</v>
      </c>
      <c r="E5104" s="4">
        <v>12000</v>
      </c>
      <c r="F5104" s="25">
        <f t="shared" si="159"/>
        <v>120258151106</v>
      </c>
      <c r="G5104" s="4">
        <v>0</v>
      </c>
      <c r="H5104" s="4" t="s">
        <v>2</v>
      </c>
    </row>
    <row r="5105" spans="1:8" hidden="1" x14ac:dyDescent="0.25">
      <c r="A5105" s="4">
        <v>0</v>
      </c>
      <c r="B5105" s="4">
        <v>11500</v>
      </c>
      <c r="C5105" s="4">
        <v>-15</v>
      </c>
      <c r="D5105" s="4">
        <f t="shared" si="158"/>
        <v>258.14999999999998</v>
      </c>
      <c r="E5105" s="4">
        <v>12000</v>
      </c>
      <c r="F5105" s="25">
        <f t="shared" si="159"/>
        <v>120258151150</v>
      </c>
      <c r="G5105" s="4">
        <v>0</v>
      </c>
      <c r="H5105" s="4" t="s">
        <v>2</v>
      </c>
    </row>
    <row r="5106" spans="1:8" hidden="1" x14ac:dyDescent="0.25">
      <c r="A5106" s="4">
        <v>1000</v>
      </c>
      <c r="B5106" s="4">
        <v>11500</v>
      </c>
      <c r="C5106" s="4">
        <v>-15</v>
      </c>
      <c r="D5106" s="4">
        <f t="shared" si="158"/>
        <v>258.14999999999998</v>
      </c>
      <c r="E5106" s="4">
        <v>12000</v>
      </c>
      <c r="F5106" s="25">
        <f t="shared" si="159"/>
        <v>120258151151</v>
      </c>
      <c r="G5106" s="4">
        <v>0</v>
      </c>
      <c r="H5106" s="4" t="s">
        <v>2</v>
      </c>
    </row>
    <row r="5107" spans="1:8" hidden="1" x14ac:dyDescent="0.25">
      <c r="A5107" s="4">
        <v>2000</v>
      </c>
      <c r="B5107" s="4">
        <v>11500</v>
      </c>
      <c r="C5107" s="4">
        <v>-15</v>
      </c>
      <c r="D5107" s="4">
        <f t="shared" si="158"/>
        <v>258.14999999999998</v>
      </c>
      <c r="E5107" s="4">
        <v>12000</v>
      </c>
      <c r="F5107" s="25">
        <f t="shared" si="159"/>
        <v>120258151152</v>
      </c>
      <c r="G5107" s="4">
        <v>0</v>
      </c>
      <c r="H5107" s="4" t="s">
        <v>2</v>
      </c>
    </row>
    <row r="5108" spans="1:8" hidden="1" x14ac:dyDescent="0.25">
      <c r="A5108" s="4">
        <v>3000</v>
      </c>
      <c r="B5108" s="4">
        <v>11500</v>
      </c>
      <c r="C5108" s="4">
        <v>-15</v>
      </c>
      <c r="D5108" s="4">
        <f t="shared" si="158"/>
        <v>258.14999999999998</v>
      </c>
      <c r="E5108" s="4">
        <v>12000</v>
      </c>
      <c r="F5108" s="25">
        <f t="shared" si="159"/>
        <v>120258151153</v>
      </c>
      <c r="G5108" s="4">
        <v>0</v>
      </c>
      <c r="H5108" s="4" t="s">
        <v>2</v>
      </c>
    </row>
    <row r="5109" spans="1:8" hidden="1" x14ac:dyDescent="0.25">
      <c r="A5109" s="4">
        <v>4000</v>
      </c>
      <c r="B5109" s="4">
        <v>11500</v>
      </c>
      <c r="C5109" s="4">
        <v>-15</v>
      </c>
      <c r="D5109" s="4">
        <f t="shared" si="158"/>
        <v>258.14999999999998</v>
      </c>
      <c r="E5109" s="4">
        <v>12000</v>
      </c>
      <c r="F5109" s="25">
        <f t="shared" si="159"/>
        <v>120258151154</v>
      </c>
      <c r="G5109" s="4">
        <v>0</v>
      </c>
      <c r="H5109" s="4" t="s">
        <v>2</v>
      </c>
    </row>
    <row r="5110" spans="1:8" hidden="1" x14ac:dyDescent="0.25">
      <c r="A5110" s="4">
        <v>5000</v>
      </c>
      <c r="B5110" s="4">
        <v>11500</v>
      </c>
      <c r="C5110" s="4">
        <v>-15</v>
      </c>
      <c r="D5110" s="4">
        <f t="shared" si="158"/>
        <v>258.14999999999998</v>
      </c>
      <c r="E5110" s="4">
        <v>12000</v>
      </c>
      <c r="F5110" s="25">
        <f t="shared" si="159"/>
        <v>120258151155</v>
      </c>
      <c r="G5110" s="4">
        <v>0</v>
      </c>
      <c r="H5110" s="4" t="s">
        <v>2</v>
      </c>
    </row>
    <row r="5111" spans="1:8" hidden="1" x14ac:dyDescent="0.25">
      <c r="A5111" s="4">
        <v>6000</v>
      </c>
      <c r="B5111" s="4">
        <v>11500</v>
      </c>
      <c r="C5111" s="4">
        <v>-15</v>
      </c>
      <c r="D5111" s="4">
        <f t="shared" si="158"/>
        <v>258.14999999999998</v>
      </c>
      <c r="E5111" s="4">
        <v>12000</v>
      </c>
      <c r="F5111" s="25">
        <f t="shared" si="159"/>
        <v>120258151156</v>
      </c>
      <c r="G5111" s="4">
        <v>0</v>
      </c>
      <c r="H5111" s="4" t="s">
        <v>2</v>
      </c>
    </row>
    <row r="5112" spans="1:8" hidden="1" x14ac:dyDescent="0.25">
      <c r="A5112" s="4">
        <v>0</v>
      </c>
      <c r="B5112" s="4">
        <v>12000</v>
      </c>
      <c r="C5112" s="4">
        <v>-15</v>
      </c>
      <c r="D5112" s="4">
        <f t="shared" si="158"/>
        <v>258.14999999999998</v>
      </c>
      <c r="E5112" s="4">
        <v>12000</v>
      </c>
      <c r="F5112" s="25">
        <f t="shared" si="159"/>
        <v>120258151200</v>
      </c>
      <c r="G5112" s="4">
        <v>0</v>
      </c>
      <c r="H5112" s="4" t="s">
        <v>2</v>
      </c>
    </row>
    <row r="5113" spans="1:8" hidden="1" x14ac:dyDescent="0.25">
      <c r="A5113" s="4">
        <v>1000</v>
      </c>
      <c r="B5113" s="4">
        <v>12000</v>
      </c>
      <c r="C5113" s="4">
        <v>-15</v>
      </c>
      <c r="D5113" s="4">
        <f t="shared" si="158"/>
        <v>258.14999999999998</v>
      </c>
      <c r="E5113" s="4">
        <v>12000</v>
      </c>
      <c r="F5113" s="25">
        <f t="shared" si="159"/>
        <v>120258151201</v>
      </c>
      <c r="G5113" s="4">
        <v>0</v>
      </c>
      <c r="H5113" s="4" t="s">
        <v>2</v>
      </c>
    </row>
    <row r="5114" spans="1:8" hidden="1" x14ac:dyDescent="0.25">
      <c r="A5114" s="4">
        <v>2000</v>
      </c>
      <c r="B5114" s="4">
        <v>12000</v>
      </c>
      <c r="C5114" s="4">
        <v>-15</v>
      </c>
      <c r="D5114" s="4">
        <f t="shared" si="158"/>
        <v>258.14999999999998</v>
      </c>
      <c r="E5114" s="4">
        <v>12000</v>
      </c>
      <c r="F5114" s="25">
        <f t="shared" si="159"/>
        <v>120258151202</v>
      </c>
      <c r="G5114" s="4">
        <v>0</v>
      </c>
      <c r="H5114" s="4" t="s">
        <v>2</v>
      </c>
    </row>
    <row r="5115" spans="1:8" hidden="1" x14ac:dyDescent="0.25">
      <c r="A5115" s="4">
        <v>3000</v>
      </c>
      <c r="B5115" s="4">
        <v>12000</v>
      </c>
      <c r="C5115" s="4">
        <v>-15</v>
      </c>
      <c r="D5115" s="4">
        <f t="shared" si="158"/>
        <v>258.14999999999998</v>
      </c>
      <c r="E5115" s="4">
        <v>12000</v>
      </c>
      <c r="F5115" s="25">
        <f t="shared" si="159"/>
        <v>120258151203</v>
      </c>
      <c r="G5115" s="4">
        <v>0</v>
      </c>
      <c r="H5115" s="4" t="s">
        <v>2</v>
      </c>
    </row>
    <row r="5116" spans="1:8" hidden="1" x14ac:dyDescent="0.25">
      <c r="A5116" s="4">
        <v>4000</v>
      </c>
      <c r="B5116" s="4">
        <v>12000</v>
      </c>
      <c r="C5116" s="4">
        <v>-15</v>
      </c>
      <c r="D5116" s="4">
        <f t="shared" si="158"/>
        <v>258.14999999999998</v>
      </c>
      <c r="E5116" s="4">
        <v>12000</v>
      </c>
      <c r="F5116" s="25">
        <f t="shared" si="159"/>
        <v>120258151204</v>
      </c>
      <c r="G5116" s="4">
        <v>0</v>
      </c>
      <c r="H5116" s="4" t="s">
        <v>2</v>
      </c>
    </row>
    <row r="5117" spans="1:8" hidden="1" x14ac:dyDescent="0.25">
      <c r="A5117" s="4">
        <v>5000</v>
      </c>
      <c r="B5117" s="4">
        <v>12000</v>
      </c>
      <c r="C5117" s="4">
        <v>-15</v>
      </c>
      <c r="D5117" s="4">
        <f t="shared" si="158"/>
        <v>258.14999999999998</v>
      </c>
      <c r="E5117" s="4">
        <v>12000</v>
      </c>
      <c r="F5117" s="25">
        <f t="shared" si="159"/>
        <v>120258151205</v>
      </c>
      <c r="G5117" s="4">
        <v>0</v>
      </c>
      <c r="H5117" s="4" t="s">
        <v>2</v>
      </c>
    </row>
    <row r="5118" spans="1:8" hidden="1" x14ac:dyDescent="0.25">
      <c r="A5118" s="4">
        <v>6000</v>
      </c>
      <c r="B5118" s="4">
        <v>12000</v>
      </c>
      <c r="C5118" s="4">
        <v>-15</v>
      </c>
      <c r="D5118" s="4">
        <f t="shared" si="158"/>
        <v>258.14999999999998</v>
      </c>
      <c r="E5118" s="4">
        <v>12000</v>
      </c>
      <c r="F5118" s="25">
        <f t="shared" si="159"/>
        <v>120258151206</v>
      </c>
      <c r="G5118" s="4">
        <v>0</v>
      </c>
      <c r="H5118" s="4" t="s">
        <v>2</v>
      </c>
    </row>
    <row r="5119" spans="1:8" hidden="1" x14ac:dyDescent="0.25">
      <c r="A5119" s="4">
        <v>0</v>
      </c>
      <c r="B5119" s="4">
        <v>12500</v>
      </c>
      <c r="C5119" s="4">
        <v>-15</v>
      </c>
      <c r="D5119" s="4">
        <f t="shared" si="158"/>
        <v>258.14999999999998</v>
      </c>
      <c r="E5119" s="4">
        <v>12000</v>
      </c>
      <c r="F5119" s="25">
        <f t="shared" si="159"/>
        <v>120258151250</v>
      </c>
      <c r="G5119" s="4">
        <v>0</v>
      </c>
      <c r="H5119" s="4" t="s">
        <v>2</v>
      </c>
    </row>
    <row r="5120" spans="1:8" hidden="1" x14ac:dyDescent="0.25">
      <c r="A5120" s="4">
        <v>1000</v>
      </c>
      <c r="B5120" s="4">
        <v>12500</v>
      </c>
      <c r="C5120" s="4">
        <v>-15</v>
      </c>
      <c r="D5120" s="4">
        <f t="shared" si="158"/>
        <v>258.14999999999998</v>
      </c>
      <c r="E5120" s="4">
        <v>12000</v>
      </c>
      <c r="F5120" s="25">
        <f t="shared" si="159"/>
        <v>120258151251</v>
      </c>
      <c r="G5120" s="4">
        <v>0</v>
      </c>
      <c r="H5120" s="4" t="s">
        <v>2</v>
      </c>
    </row>
    <row r="5121" spans="1:8" hidden="1" x14ac:dyDescent="0.25">
      <c r="A5121" s="4">
        <v>2000</v>
      </c>
      <c r="B5121" s="4">
        <v>12500</v>
      </c>
      <c r="C5121" s="4">
        <v>-15</v>
      </c>
      <c r="D5121" s="4">
        <f t="shared" si="158"/>
        <v>258.14999999999998</v>
      </c>
      <c r="E5121" s="4">
        <v>12000</v>
      </c>
      <c r="F5121" s="25">
        <f t="shared" si="159"/>
        <v>120258151252</v>
      </c>
      <c r="G5121" s="4">
        <v>0</v>
      </c>
      <c r="H5121" s="4" t="s">
        <v>2</v>
      </c>
    </row>
    <row r="5122" spans="1:8" hidden="1" x14ac:dyDescent="0.25">
      <c r="A5122" s="4">
        <v>3000</v>
      </c>
      <c r="B5122" s="4">
        <v>12500</v>
      </c>
      <c r="C5122" s="4">
        <v>-15</v>
      </c>
      <c r="D5122" s="4">
        <f t="shared" ref="D5122:D5185" si="160">C5122+273.15</f>
        <v>258.14999999999998</v>
      </c>
      <c r="E5122" s="4">
        <v>12000</v>
      </c>
      <c r="F5122" s="25">
        <f t="shared" ref="F5122:F5185" si="161">E5122*10^7+D5122*10^6+B5122/10+A5122/1000</f>
        <v>120258151253</v>
      </c>
      <c r="G5122" s="4">
        <v>0</v>
      </c>
      <c r="H5122" s="4" t="s">
        <v>2</v>
      </c>
    </row>
    <row r="5123" spans="1:8" hidden="1" x14ac:dyDescent="0.25">
      <c r="A5123" s="4">
        <v>4000</v>
      </c>
      <c r="B5123" s="4">
        <v>12500</v>
      </c>
      <c r="C5123" s="4">
        <v>-15</v>
      </c>
      <c r="D5123" s="4">
        <f t="shared" si="160"/>
        <v>258.14999999999998</v>
      </c>
      <c r="E5123" s="4">
        <v>12000</v>
      </c>
      <c r="F5123" s="25">
        <f t="shared" si="161"/>
        <v>120258151254</v>
      </c>
      <c r="G5123" s="4">
        <v>0</v>
      </c>
      <c r="H5123" s="4" t="s">
        <v>2</v>
      </c>
    </row>
    <row r="5124" spans="1:8" hidden="1" x14ac:dyDescent="0.25">
      <c r="A5124" s="4">
        <v>5000</v>
      </c>
      <c r="B5124" s="4">
        <v>12500</v>
      </c>
      <c r="C5124" s="4">
        <v>-15</v>
      </c>
      <c r="D5124" s="4">
        <f t="shared" si="160"/>
        <v>258.14999999999998</v>
      </c>
      <c r="E5124" s="4">
        <v>12000</v>
      </c>
      <c r="F5124" s="25">
        <f t="shared" si="161"/>
        <v>120258151255</v>
      </c>
      <c r="G5124" s="4">
        <v>0</v>
      </c>
      <c r="H5124" s="4" t="s">
        <v>2</v>
      </c>
    </row>
    <row r="5125" spans="1:8" hidden="1" x14ac:dyDescent="0.25">
      <c r="A5125" s="4">
        <v>6000</v>
      </c>
      <c r="B5125" s="4">
        <v>12500</v>
      </c>
      <c r="C5125" s="4">
        <v>-15</v>
      </c>
      <c r="D5125" s="4">
        <f t="shared" si="160"/>
        <v>258.14999999999998</v>
      </c>
      <c r="E5125" s="4">
        <v>12000</v>
      </c>
      <c r="F5125" s="25">
        <f t="shared" si="161"/>
        <v>120258151256</v>
      </c>
      <c r="G5125" s="4">
        <v>0</v>
      </c>
      <c r="H5125" s="4" t="s">
        <v>2</v>
      </c>
    </row>
    <row r="5126" spans="1:8" hidden="1" x14ac:dyDescent="0.25">
      <c r="A5126" s="4">
        <v>0</v>
      </c>
      <c r="B5126" s="4">
        <v>12800</v>
      </c>
      <c r="C5126" s="4">
        <v>-15</v>
      </c>
      <c r="D5126" s="4">
        <f t="shared" si="160"/>
        <v>258.14999999999998</v>
      </c>
      <c r="E5126" s="4">
        <v>12000</v>
      </c>
      <c r="F5126" s="25">
        <f t="shared" si="161"/>
        <v>120258151280</v>
      </c>
      <c r="G5126" s="4">
        <v>0</v>
      </c>
      <c r="H5126" s="4" t="s">
        <v>2</v>
      </c>
    </row>
    <row r="5127" spans="1:8" hidden="1" x14ac:dyDescent="0.25">
      <c r="A5127" s="4">
        <v>1000</v>
      </c>
      <c r="B5127" s="4">
        <v>12800</v>
      </c>
      <c r="C5127" s="4">
        <v>-15</v>
      </c>
      <c r="D5127" s="4">
        <f t="shared" si="160"/>
        <v>258.14999999999998</v>
      </c>
      <c r="E5127" s="4">
        <v>12000</v>
      </c>
      <c r="F5127" s="25">
        <f t="shared" si="161"/>
        <v>120258151281</v>
      </c>
      <c r="G5127" s="4">
        <v>0</v>
      </c>
      <c r="H5127" s="4" t="s">
        <v>2</v>
      </c>
    </row>
    <row r="5128" spans="1:8" hidden="1" x14ac:dyDescent="0.25">
      <c r="A5128" s="4">
        <v>2000</v>
      </c>
      <c r="B5128" s="4">
        <v>12800</v>
      </c>
      <c r="C5128" s="4">
        <v>-15</v>
      </c>
      <c r="D5128" s="4">
        <f t="shared" si="160"/>
        <v>258.14999999999998</v>
      </c>
      <c r="E5128" s="4">
        <v>12000</v>
      </c>
      <c r="F5128" s="25">
        <f t="shared" si="161"/>
        <v>120258151282</v>
      </c>
      <c r="G5128" s="4">
        <v>0</v>
      </c>
      <c r="H5128" s="4" t="s">
        <v>2</v>
      </c>
    </row>
    <row r="5129" spans="1:8" hidden="1" x14ac:dyDescent="0.25">
      <c r="A5129" s="4">
        <v>3000</v>
      </c>
      <c r="B5129" s="4">
        <v>12800</v>
      </c>
      <c r="C5129" s="4">
        <v>-15</v>
      </c>
      <c r="D5129" s="4">
        <f t="shared" si="160"/>
        <v>258.14999999999998</v>
      </c>
      <c r="E5129" s="4">
        <v>12000</v>
      </c>
      <c r="F5129" s="25">
        <f t="shared" si="161"/>
        <v>120258151283</v>
      </c>
      <c r="G5129" s="4">
        <v>0</v>
      </c>
      <c r="H5129" s="4" t="s">
        <v>2</v>
      </c>
    </row>
    <row r="5130" spans="1:8" hidden="1" x14ac:dyDescent="0.25">
      <c r="A5130" s="4">
        <v>4000</v>
      </c>
      <c r="B5130" s="4">
        <v>12800</v>
      </c>
      <c r="C5130" s="4">
        <v>-15</v>
      </c>
      <c r="D5130" s="4">
        <f t="shared" si="160"/>
        <v>258.14999999999998</v>
      </c>
      <c r="E5130" s="4">
        <v>12000</v>
      </c>
      <c r="F5130" s="25">
        <f t="shared" si="161"/>
        <v>120258151284</v>
      </c>
      <c r="G5130" s="4">
        <v>0</v>
      </c>
      <c r="H5130" s="4" t="s">
        <v>2</v>
      </c>
    </row>
    <row r="5131" spans="1:8" hidden="1" x14ac:dyDescent="0.25">
      <c r="A5131" s="4">
        <v>5000</v>
      </c>
      <c r="B5131" s="4">
        <v>12800</v>
      </c>
      <c r="C5131" s="4">
        <v>-15</v>
      </c>
      <c r="D5131" s="4">
        <f t="shared" si="160"/>
        <v>258.14999999999998</v>
      </c>
      <c r="E5131" s="4">
        <v>12000</v>
      </c>
      <c r="F5131" s="25">
        <f t="shared" si="161"/>
        <v>120258151285</v>
      </c>
      <c r="G5131" s="4">
        <v>0</v>
      </c>
      <c r="H5131" s="4" t="s">
        <v>2</v>
      </c>
    </row>
    <row r="5132" spans="1:8" hidden="1" x14ac:dyDescent="0.25">
      <c r="A5132" s="4">
        <v>6000</v>
      </c>
      <c r="B5132" s="4">
        <v>12800</v>
      </c>
      <c r="C5132" s="4">
        <v>-15</v>
      </c>
      <c r="D5132" s="4">
        <f t="shared" si="160"/>
        <v>258.14999999999998</v>
      </c>
      <c r="E5132" s="4">
        <v>12000</v>
      </c>
      <c r="F5132" s="25">
        <f t="shared" si="161"/>
        <v>120258151286</v>
      </c>
      <c r="G5132" s="4">
        <v>0</v>
      </c>
      <c r="H5132" s="4" t="s">
        <v>2</v>
      </c>
    </row>
    <row r="5133" spans="1:8" hidden="1" x14ac:dyDescent="0.25">
      <c r="A5133" s="4">
        <v>0</v>
      </c>
      <c r="B5133" s="4">
        <v>13000</v>
      </c>
      <c r="C5133" s="4">
        <v>-15</v>
      </c>
      <c r="D5133" s="4">
        <f t="shared" si="160"/>
        <v>258.14999999999998</v>
      </c>
      <c r="E5133" s="4">
        <v>12000</v>
      </c>
      <c r="F5133" s="25">
        <f t="shared" si="161"/>
        <v>120258151300</v>
      </c>
      <c r="G5133" s="4">
        <v>0</v>
      </c>
      <c r="H5133" s="4" t="s">
        <v>2</v>
      </c>
    </row>
    <row r="5134" spans="1:8" hidden="1" x14ac:dyDescent="0.25">
      <c r="A5134" s="4">
        <v>1000</v>
      </c>
      <c r="B5134" s="4">
        <v>13000</v>
      </c>
      <c r="C5134" s="4">
        <v>-15</v>
      </c>
      <c r="D5134" s="4">
        <f t="shared" si="160"/>
        <v>258.14999999999998</v>
      </c>
      <c r="E5134" s="4">
        <v>12000</v>
      </c>
      <c r="F5134" s="25">
        <f t="shared" si="161"/>
        <v>120258151301</v>
      </c>
      <c r="G5134" s="4">
        <v>0</v>
      </c>
      <c r="H5134" s="4" t="s">
        <v>2</v>
      </c>
    </row>
    <row r="5135" spans="1:8" hidden="1" x14ac:dyDescent="0.25">
      <c r="A5135" s="4">
        <v>2000</v>
      </c>
      <c r="B5135" s="4">
        <v>13000</v>
      </c>
      <c r="C5135" s="4">
        <v>-15</v>
      </c>
      <c r="D5135" s="4">
        <f t="shared" si="160"/>
        <v>258.14999999999998</v>
      </c>
      <c r="E5135" s="4">
        <v>12000</v>
      </c>
      <c r="F5135" s="25">
        <f t="shared" si="161"/>
        <v>120258151302</v>
      </c>
      <c r="G5135" s="4">
        <v>0</v>
      </c>
      <c r="H5135" s="4" t="s">
        <v>2</v>
      </c>
    </row>
    <row r="5136" spans="1:8" hidden="1" x14ac:dyDescent="0.25">
      <c r="A5136" s="4">
        <v>3000</v>
      </c>
      <c r="B5136" s="4">
        <v>13000</v>
      </c>
      <c r="C5136" s="4">
        <v>-15</v>
      </c>
      <c r="D5136" s="4">
        <f t="shared" si="160"/>
        <v>258.14999999999998</v>
      </c>
      <c r="E5136" s="4">
        <v>12000</v>
      </c>
      <c r="F5136" s="25">
        <f t="shared" si="161"/>
        <v>120258151303</v>
      </c>
      <c r="G5136" s="4">
        <v>0</v>
      </c>
      <c r="H5136" s="4" t="s">
        <v>2</v>
      </c>
    </row>
    <row r="5137" spans="1:8" hidden="1" x14ac:dyDescent="0.25">
      <c r="A5137" s="4">
        <v>4000</v>
      </c>
      <c r="B5137" s="4">
        <v>13000</v>
      </c>
      <c r="C5137" s="4">
        <v>-15</v>
      </c>
      <c r="D5137" s="4">
        <f t="shared" si="160"/>
        <v>258.14999999999998</v>
      </c>
      <c r="E5137" s="4">
        <v>12000</v>
      </c>
      <c r="F5137" s="25">
        <f t="shared" si="161"/>
        <v>120258151304</v>
      </c>
      <c r="G5137" s="4">
        <v>0</v>
      </c>
      <c r="H5137" s="4" t="s">
        <v>2</v>
      </c>
    </row>
    <row r="5138" spans="1:8" hidden="1" x14ac:dyDescent="0.25">
      <c r="A5138" s="4">
        <v>5000</v>
      </c>
      <c r="B5138" s="4">
        <v>13000</v>
      </c>
      <c r="C5138" s="4">
        <v>-15</v>
      </c>
      <c r="D5138" s="4">
        <f t="shared" si="160"/>
        <v>258.14999999999998</v>
      </c>
      <c r="E5138" s="4">
        <v>12000</v>
      </c>
      <c r="F5138" s="25">
        <f t="shared" si="161"/>
        <v>120258151305</v>
      </c>
      <c r="G5138" s="4">
        <v>0</v>
      </c>
      <c r="H5138" s="4" t="s">
        <v>2</v>
      </c>
    </row>
    <row r="5139" spans="1:8" hidden="1" x14ac:dyDescent="0.25">
      <c r="A5139" s="4">
        <v>6000</v>
      </c>
      <c r="B5139" s="4">
        <v>13000</v>
      </c>
      <c r="C5139" s="4">
        <v>-15</v>
      </c>
      <c r="D5139" s="4">
        <f t="shared" si="160"/>
        <v>258.14999999999998</v>
      </c>
      <c r="E5139" s="4">
        <v>12000</v>
      </c>
      <c r="F5139" s="25">
        <f t="shared" si="161"/>
        <v>120258151306</v>
      </c>
      <c r="G5139" s="4">
        <v>0</v>
      </c>
      <c r="H5139" s="4" t="s">
        <v>2</v>
      </c>
    </row>
    <row r="5140" spans="1:8" hidden="1" x14ac:dyDescent="0.25">
      <c r="A5140" s="4">
        <v>0</v>
      </c>
      <c r="B5140" s="4">
        <v>13500</v>
      </c>
      <c r="C5140" s="4">
        <v>-15</v>
      </c>
      <c r="D5140" s="4">
        <f t="shared" si="160"/>
        <v>258.14999999999998</v>
      </c>
      <c r="E5140" s="4">
        <v>12000</v>
      </c>
      <c r="F5140" s="25">
        <f t="shared" si="161"/>
        <v>120258151350</v>
      </c>
      <c r="G5140" s="4">
        <v>0</v>
      </c>
      <c r="H5140" s="4" t="s">
        <v>2</v>
      </c>
    </row>
    <row r="5141" spans="1:8" hidden="1" x14ac:dyDescent="0.25">
      <c r="A5141" s="4">
        <v>1000</v>
      </c>
      <c r="B5141" s="4">
        <v>13500</v>
      </c>
      <c r="C5141" s="4">
        <v>-15</v>
      </c>
      <c r="D5141" s="4">
        <f t="shared" si="160"/>
        <v>258.14999999999998</v>
      </c>
      <c r="E5141" s="4">
        <v>12000</v>
      </c>
      <c r="F5141" s="25">
        <f t="shared" si="161"/>
        <v>120258151351</v>
      </c>
      <c r="G5141" s="4">
        <v>0</v>
      </c>
      <c r="H5141" s="4" t="s">
        <v>2</v>
      </c>
    </row>
    <row r="5142" spans="1:8" hidden="1" x14ac:dyDescent="0.25">
      <c r="A5142" s="4">
        <v>2000</v>
      </c>
      <c r="B5142" s="4">
        <v>13500</v>
      </c>
      <c r="C5142" s="4">
        <v>-15</v>
      </c>
      <c r="D5142" s="4">
        <f t="shared" si="160"/>
        <v>258.14999999999998</v>
      </c>
      <c r="E5142" s="4">
        <v>12000</v>
      </c>
      <c r="F5142" s="25">
        <f t="shared" si="161"/>
        <v>120258151352</v>
      </c>
      <c r="G5142" s="4">
        <v>0</v>
      </c>
      <c r="H5142" s="4" t="s">
        <v>2</v>
      </c>
    </row>
    <row r="5143" spans="1:8" hidden="1" x14ac:dyDescent="0.25">
      <c r="A5143" s="4">
        <v>3000</v>
      </c>
      <c r="B5143" s="4">
        <v>13500</v>
      </c>
      <c r="C5143" s="4">
        <v>-15</v>
      </c>
      <c r="D5143" s="4">
        <f t="shared" si="160"/>
        <v>258.14999999999998</v>
      </c>
      <c r="E5143" s="4">
        <v>12000</v>
      </c>
      <c r="F5143" s="25">
        <f t="shared" si="161"/>
        <v>120258151353</v>
      </c>
      <c r="G5143" s="4">
        <v>0</v>
      </c>
      <c r="H5143" s="4" t="s">
        <v>2</v>
      </c>
    </row>
    <row r="5144" spans="1:8" hidden="1" x14ac:dyDescent="0.25">
      <c r="A5144" s="4">
        <v>4000</v>
      </c>
      <c r="B5144" s="4">
        <v>13500</v>
      </c>
      <c r="C5144" s="4">
        <v>-15</v>
      </c>
      <c r="D5144" s="4">
        <f t="shared" si="160"/>
        <v>258.14999999999998</v>
      </c>
      <c r="E5144" s="4">
        <v>12000</v>
      </c>
      <c r="F5144" s="25">
        <f t="shared" si="161"/>
        <v>120258151354</v>
      </c>
      <c r="G5144" s="4">
        <v>0</v>
      </c>
      <c r="H5144" s="4" t="s">
        <v>2</v>
      </c>
    </row>
    <row r="5145" spans="1:8" hidden="1" x14ac:dyDescent="0.25">
      <c r="A5145" s="4">
        <v>5000</v>
      </c>
      <c r="B5145" s="4">
        <v>13500</v>
      </c>
      <c r="C5145" s="4">
        <v>-15</v>
      </c>
      <c r="D5145" s="4">
        <f t="shared" si="160"/>
        <v>258.14999999999998</v>
      </c>
      <c r="E5145" s="4">
        <v>12000</v>
      </c>
      <c r="F5145" s="25">
        <f t="shared" si="161"/>
        <v>120258151355</v>
      </c>
      <c r="G5145" s="4">
        <v>0</v>
      </c>
      <c r="H5145" s="4" t="s">
        <v>2</v>
      </c>
    </row>
    <row r="5146" spans="1:8" hidden="1" x14ac:dyDescent="0.25">
      <c r="A5146" s="4">
        <v>6000</v>
      </c>
      <c r="B5146" s="4">
        <v>13500</v>
      </c>
      <c r="C5146" s="4">
        <v>-15</v>
      </c>
      <c r="D5146" s="4">
        <f t="shared" si="160"/>
        <v>258.14999999999998</v>
      </c>
      <c r="E5146" s="4">
        <v>12000</v>
      </c>
      <c r="F5146" s="25">
        <f t="shared" si="161"/>
        <v>120258151356</v>
      </c>
      <c r="G5146" s="4">
        <v>0</v>
      </c>
      <c r="H5146" s="4" t="s">
        <v>2</v>
      </c>
    </row>
    <row r="5147" spans="1:8" hidden="1" x14ac:dyDescent="0.25">
      <c r="A5147" s="4">
        <v>0</v>
      </c>
      <c r="B5147" s="4">
        <v>14000</v>
      </c>
      <c r="C5147" s="4">
        <v>-15</v>
      </c>
      <c r="D5147" s="4">
        <f t="shared" si="160"/>
        <v>258.14999999999998</v>
      </c>
      <c r="E5147" s="4">
        <v>12000</v>
      </c>
      <c r="F5147" s="25">
        <f t="shared" si="161"/>
        <v>120258151400</v>
      </c>
      <c r="G5147" s="4">
        <v>0</v>
      </c>
      <c r="H5147" s="4" t="s">
        <v>2</v>
      </c>
    </row>
    <row r="5148" spans="1:8" hidden="1" x14ac:dyDescent="0.25">
      <c r="A5148" s="4">
        <v>1000</v>
      </c>
      <c r="B5148" s="4">
        <v>14000</v>
      </c>
      <c r="C5148" s="4">
        <v>-15</v>
      </c>
      <c r="D5148" s="4">
        <f t="shared" si="160"/>
        <v>258.14999999999998</v>
      </c>
      <c r="E5148" s="4">
        <v>12000</v>
      </c>
      <c r="F5148" s="25">
        <f t="shared" si="161"/>
        <v>120258151401</v>
      </c>
      <c r="G5148" s="4">
        <v>0</v>
      </c>
      <c r="H5148" s="4" t="s">
        <v>2</v>
      </c>
    </row>
    <row r="5149" spans="1:8" hidden="1" x14ac:dyDescent="0.25">
      <c r="A5149" s="4">
        <v>2000</v>
      </c>
      <c r="B5149" s="4">
        <v>14000</v>
      </c>
      <c r="C5149" s="4">
        <v>-15</v>
      </c>
      <c r="D5149" s="4">
        <f t="shared" si="160"/>
        <v>258.14999999999998</v>
      </c>
      <c r="E5149" s="4">
        <v>12000</v>
      </c>
      <c r="F5149" s="25">
        <f t="shared" si="161"/>
        <v>120258151402</v>
      </c>
      <c r="G5149" s="4">
        <v>0</v>
      </c>
      <c r="H5149" s="4" t="s">
        <v>2</v>
      </c>
    </row>
    <row r="5150" spans="1:8" hidden="1" x14ac:dyDescent="0.25">
      <c r="A5150" s="4">
        <v>3000</v>
      </c>
      <c r="B5150" s="4">
        <v>14000</v>
      </c>
      <c r="C5150" s="4">
        <v>-15</v>
      </c>
      <c r="D5150" s="4">
        <f t="shared" si="160"/>
        <v>258.14999999999998</v>
      </c>
      <c r="E5150" s="4">
        <v>12000</v>
      </c>
      <c r="F5150" s="25">
        <f t="shared" si="161"/>
        <v>120258151403</v>
      </c>
      <c r="G5150" s="4">
        <v>0</v>
      </c>
      <c r="H5150" s="4" t="s">
        <v>2</v>
      </c>
    </row>
    <row r="5151" spans="1:8" hidden="1" x14ac:dyDescent="0.25">
      <c r="A5151" s="4">
        <v>4000</v>
      </c>
      <c r="B5151" s="4">
        <v>14000</v>
      </c>
      <c r="C5151" s="4">
        <v>-15</v>
      </c>
      <c r="D5151" s="4">
        <f t="shared" si="160"/>
        <v>258.14999999999998</v>
      </c>
      <c r="E5151" s="4">
        <v>12000</v>
      </c>
      <c r="F5151" s="25">
        <f t="shared" si="161"/>
        <v>120258151404</v>
      </c>
      <c r="G5151" s="4">
        <v>0</v>
      </c>
      <c r="H5151" s="4" t="s">
        <v>2</v>
      </c>
    </row>
    <row r="5152" spans="1:8" hidden="1" x14ac:dyDescent="0.25">
      <c r="A5152" s="4">
        <v>5000</v>
      </c>
      <c r="B5152" s="4">
        <v>14000</v>
      </c>
      <c r="C5152" s="4">
        <v>-15</v>
      </c>
      <c r="D5152" s="4">
        <f t="shared" si="160"/>
        <v>258.14999999999998</v>
      </c>
      <c r="E5152" s="4">
        <v>12000</v>
      </c>
      <c r="F5152" s="25">
        <f t="shared" si="161"/>
        <v>120258151405</v>
      </c>
      <c r="G5152" s="4">
        <v>0</v>
      </c>
      <c r="H5152" s="4" t="s">
        <v>2</v>
      </c>
    </row>
    <row r="5153" spans="1:8" hidden="1" x14ac:dyDescent="0.25">
      <c r="A5153" s="4">
        <v>6000</v>
      </c>
      <c r="B5153" s="4">
        <v>14000</v>
      </c>
      <c r="C5153" s="4">
        <v>-15</v>
      </c>
      <c r="D5153" s="4">
        <f t="shared" si="160"/>
        <v>258.14999999999998</v>
      </c>
      <c r="E5153" s="4">
        <v>12000</v>
      </c>
      <c r="F5153" s="25">
        <f t="shared" si="161"/>
        <v>120258151406</v>
      </c>
      <c r="G5153" s="4">
        <v>54.9</v>
      </c>
      <c r="H5153" s="4" t="s">
        <v>3</v>
      </c>
    </row>
    <row r="5154" spans="1:8" hidden="1" x14ac:dyDescent="0.25">
      <c r="A5154" s="4">
        <v>0</v>
      </c>
      <c r="B5154" s="4">
        <v>11000</v>
      </c>
      <c r="C5154" s="4">
        <v>-10</v>
      </c>
      <c r="D5154" s="4">
        <f t="shared" si="160"/>
        <v>263.14999999999998</v>
      </c>
      <c r="E5154" s="4">
        <v>12000</v>
      </c>
      <c r="F5154" s="25">
        <f t="shared" si="161"/>
        <v>120263151100</v>
      </c>
      <c r="G5154" s="4">
        <v>0</v>
      </c>
      <c r="H5154" s="4" t="s">
        <v>2</v>
      </c>
    </row>
    <row r="5155" spans="1:8" hidden="1" x14ac:dyDescent="0.25">
      <c r="A5155" s="4">
        <v>1000</v>
      </c>
      <c r="B5155" s="4">
        <v>11000</v>
      </c>
      <c r="C5155" s="4">
        <v>-10</v>
      </c>
      <c r="D5155" s="4">
        <f t="shared" si="160"/>
        <v>263.14999999999998</v>
      </c>
      <c r="E5155" s="4">
        <v>12000</v>
      </c>
      <c r="F5155" s="25">
        <f t="shared" si="161"/>
        <v>120263151101</v>
      </c>
      <c r="G5155" s="4">
        <v>0</v>
      </c>
      <c r="H5155" s="4" t="s">
        <v>2</v>
      </c>
    </row>
    <row r="5156" spans="1:8" hidden="1" x14ac:dyDescent="0.25">
      <c r="A5156" s="4">
        <v>2000</v>
      </c>
      <c r="B5156" s="4">
        <v>11000</v>
      </c>
      <c r="C5156" s="4">
        <v>-10</v>
      </c>
      <c r="D5156" s="4">
        <f t="shared" si="160"/>
        <v>263.14999999999998</v>
      </c>
      <c r="E5156" s="4">
        <v>12000</v>
      </c>
      <c r="F5156" s="25">
        <f t="shared" si="161"/>
        <v>120263151102</v>
      </c>
      <c r="G5156" s="4">
        <v>0</v>
      </c>
      <c r="H5156" s="4" t="s">
        <v>2</v>
      </c>
    </row>
    <row r="5157" spans="1:8" hidden="1" x14ac:dyDescent="0.25">
      <c r="A5157" s="4">
        <v>3000</v>
      </c>
      <c r="B5157" s="4">
        <v>11000</v>
      </c>
      <c r="C5157" s="4">
        <v>-10</v>
      </c>
      <c r="D5157" s="4">
        <f t="shared" si="160"/>
        <v>263.14999999999998</v>
      </c>
      <c r="E5157" s="4">
        <v>12000</v>
      </c>
      <c r="F5157" s="25">
        <f t="shared" si="161"/>
        <v>120263151103</v>
      </c>
      <c r="G5157" s="4">
        <v>0</v>
      </c>
      <c r="H5157" s="4" t="s">
        <v>2</v>
      </c>
    </row>
    <row r="5158" spans="1:8" hidden="1" x14ac:dyDescent="0.25">
      <c r="A5158" s="4">
        <v>4000</v>
      </c>
      <c r="B5158" s="4">
        <v>11000</v>
      </c>
      <c r="C5158" s="4">
        <v>-10</v>
      </c>
      <c r="D5158" s="4">
        <f t="shared" si="160"/>
        <v>263.14999999999998</v>
      </c>
      <c r="E5158" s="4">
        <v>12000</v>
      </c>
      <c r="F5158" s="25">
        <f t="shared" si="161"/>
        <v>120263151104</v>
      </c>
      <c r="G5158" s="4">
        <v>0</v>
      </c>
      <c r="H5158" s="4" t="s">
        <v>2</v>
      </c>
    </row>
    <row r="5159" spans="1:8" hidden="1" x14ac:dyDescent="0.25">
      <c r="A5159" s="4">
        <v>5000</v>
      </c>
      <c r="B5159" s="4">
        <v>11000</v>
      </c>
      <c r="C5159" s="4">
        <v>-10</v>
      </c>
      <c r="D5159" s="4">
        <f t="shared" si="160"/>
        <v>263.14999999999998</v>
      </c>
      <c r="E5159" s="4">
        <v>12000</v>
      </c>
      <c r="F5159" s="25">
        <f t="shared" si="161"/>
        <v>120263151105</v>
      </c>
      <c r="G5159" s="4">
        <v>0</v>
      </c>
      <c r="H5159" s="4" t="s">
        <v>2</v>
      </c>
    </row>
    <row r="5160" spans="1:8" hidden="1" x14ac:dyDescent="0.25">
      <c r="A5160" s="4">
        <v>6000</v>
      </c>
      <c r="B5160" s="4">
        <v>11000</v>
      </c>
      <c r="C5160" s="4">
        <v>-10</v>
      </c>
      <c r="D5160" s="4">
        <f t="shared" si="160"/>
        <v>263.14999999999998</v>
      </c>
      <c r="E5160" s="4">
        <v>12000</v>
      </c>
      <c r="F5160" s="25">
        <f t="shared" si="161"/>
        <v>120263151106</v>
      </c>
      <c r="G5160" s="4">
        <v>0</v>
      </c>
      <c r="H5160" s="4" t="s">
        <v>2</v>
      </c>
    </row>
    <row r="5161" spans="1:8" hidden="1" x14ac:dyDescent="0.25">
      <c r="A5161" s="4">
        <v>0</v>
      </c>
      <c r="B5161" s="4">
        <v>11500</v>
      </c>
      <c r="C5161" s="4">
        <v>-10</v>
      </c>
      <c r="D5161" s="4">
        <f t="shared" si="160"/>
        <v>263.14999999999998</v>
      </c>
      <c r="E5161" s="4">
        <v>12000</v>
      </c>
      <c r="F5161" s="25">
        <f t="shared" si="161"/>
        <v>120263151150</v>
      </c>
      <c r="G5161" s="4">
        <v>0</v>
      </c>
      <c r="H5161" s="4" t="s">
        <v>2</v>
      </c>
    </row>
    <row r="5162" spans="1:8" hidden="1" x14ac:dyDescent="0.25">
      <c r="A5162" s="4">
        <v>1000</v>
      </c>
      <c r="B5162" s="4">
        <v>11500</v>
      </c>
      <c r="C5162" s="4">
        <v>-10</v>
      </c>
      <c r="D5162" s="4">
        <f t="shared" si="160"/>
        <v>263.14999999999998</v>
      </c>
      <c r="E5162" s="4">
        <v>12000</v>
      </c>
      <c r="F5162" s="25">
        <f t="shared" si="161"/>
        <v>120263151151</v>
      </c>
      <c r="G5162" s="4">
        <v>0</v>
      </c>
      <c r="H5162" s="4" t="s">
        <v>2</v>
      </c>
    </row>
    <row r="5163" spans="1:8" hidden="1" x14ac:dyDescent="0.25">
      <c r="A5163" s="4">
        <v>2000</v>
      </c>
      <c r="B5163" s="4">
        <v>11500</v>
      </c>
      <c r="C5163" s="4">
        <v>-10</v>
      </c>
      <c r="D5163" s="4">
        <f t="shared" si="160"/>
        <v>263.14999999999998</v>
      </c>
      <c r="E5163" s="4">
        <v>12000</v>
      </c>
      <c r="F5163" s="25">
        <f t="shared" si="161"/>
        <v>120263151152</v>
      </c>
      <c r="G5163" s="4">
        <v>0</v>
      </c>
      <c r="H5163" s="4" t="s">
        <v>2</v>
      </c>
    </row>
    <row r="5164" spans="1:8" hidden="1" x14ac:dyDescent="0.25">
      <c r="A5164" s="4">
        <v>3000</v>
      </c>
      <c r="B5164" s="4">
        <v>11500</v>
      </c>
      <c r="C5164" s="4">
        <v>-10</v>
      </c>
      <c r="D5164" s="4">
        <f t="shared" si="160"/>
        <v>263.14999999999998</v>
      </c>
      <c r="E5164" s="4">
        <v>12000</v>
      </c>
      <c r="F5164" s="25">
        <f t="shared" si="161"/>
        <v>120263151153</v>
      </c>
      <c r="G5164" s="4">
        <v>0</v>
      </c>
      <c r="H5164" s="4" t="s">
        <v>2</v>
      </c>
    </row>
    <row r="5165" spans="1:8" hidden="1" x14ac:dyDescent="0.25">
      <c r="A5165" s="4">
        <v>4000</v>
      </c>
      <c r="B5165" s="4">
        <v>11500</v>
      </c>
      <c r="C5165" s="4">
        <v>-10</v>
      </c>
      <c r="D5165" s="4">
        <f t="shared" si="160"/>
        <v>263.14999999999998</v>
      </c>
      <c r="E5165" s="4">
        <v>12000</v>
      </c>
      <c r="F5165" s="25">
        <f t="shared" si="161"/>
        <v>120263151154</v>
      </c>
      <c r="G5165" s="4">
        <v>0</v>
      </c>
      <c r="H5165" s="4" t="s">
        <v>2</v>
      </c>
    </row>
    <row r="5166" spans="1:8" hidden="1" x14ac:dyDescent="0.25">
      <c r="A5166" s="4">
        <v>5000</v>
      </c>
      <c r="B5166" s="4">
        <v>11500</v>
      </c>
      <c r="C5166" s="4">
        <v>-10</v>
      </c>
      <c r="D5166" s="4">
        <f t="shared" si="160"/>
        <v>263.14999999999998</v>
      </c>
      <c r="E5166" s="4">
        <v>12000</v>
      </c>
      <c r="F5166" s="25">
        <f t="shared" si="161"/>
        <v>120263151155</v>
      </c>
      <c r="G5166" s="4">
        <v>0</v>
      </c>
      <c r="H5166" s="4" t="s">
        <v>2</v>
      </c>
    </row>
    <row r="5167" spans="1:8" hidden="1" x14ac:dyDescent="0.25">
      <c r="A5167" s="4">
        <v>6000</v>
      </c>
      <c r="B5167" s="4">
        <v>11500</v>
      </c>
      <c r="C5167" s="4">
        <v>-10</v>
      </c>
      <c r="D5167" s="4">
        <f t="shared" si="160"/>
        <v>263.14999999999998</v>
      </c>
      <c r="E5167" s="4">
        <v>12000</v>
      </c>
      <c r="F5167" s="25">
        <f t="shared" si="161"/>
        <v>120263151156</v>
      </c>
      <c r="G5167" s="4">
        <v>0</v>
      </c>
      <c r="H5167" s="4" t="s">
        <v>2</v>
      </c>
    </row>
    <row r="5168" spans="1:8" hidden="1" x14ac:dyDescent="0.25">
      <c r="A5168" s="4">
        <v>0</v>
      </c>
      <c r="B5168" s="4">
        <v>12000</v>
      </c>
      <c r="C5168" s="4">
        <v>-10</v>
      </c>
      <c r="D5168" s="4">
        <f t="shared" si="160"/>
        <v>263.14999999999998</v>
      </c>
      <c r="E5168" s="4">
        <v>12000</v>
      </c>
      <c r="F5168" s="25">
        <f t="shared" si="161"/>
        <v>120263151200</v>
      </c>
      <c r="G5168" s="4">
        <v>0</v>
      </c>
      <c r="H5168" s="4" t="s">
        <v>2</v>
      </c>
    </row>
    <row r="5169" spans="1:8" hidden="1" x14ac:dyDescent="0.25">
      <c r="A5169" s="4">
        <v>1000</v>
      </c>
      <c r="B5169" s="4">
        <v>12000</v>
      </c>
      <c r="C5169" s="4">
        <v>-10</v>
      </c>
      <c r="D5169" s="4">
        <f t="shared" si="160"/>
        <v>263.14999999999998</v>
      </c>
      <c r="E5169" s="4">
        <v>12000</v>
      </c>
      <c r="F5169" s="25">
        <f t="shared" si="161"/>
        <v>120263151201</v>
      </c>
      <c r="G5169" s="4">
        <v>0</v>
      </c>
      <c r="H5169" s="4" t="s">
        <v>2</v>
      </c>
    </row>
    <row r="5170" spans="1:8" hidden="1" x14ac:dyDescent="0.25">
      <c r="A5170" s="4">
        <v>2000</v>
      </c>
      <c r="B5170" s="4">
        <v>12000</v>
      </c>
      <c r="C5170" s="4">
        <v>-10</v>
      </c>
      <c r="D5170" s="4">
        <f t="shared" si="160"/>
        <v>263.14999999999998</v>
      </c>
      <c r="E5170" s="4">
        <v>12000</v>
      </c>
      <c r="F5170" s="25">
        <f t="shared" si="161"/>
        <v>120263151202</v>
      </c>
      <c r="G5170" s="4">
        <v>0</v>
      </c>
      <c r="H5170" s="4" t="s">
        <v>2</v>
      </c>
    </row>
    <row r="5171" spans="1:8" hidden="1" x14ac:dyDescent="0.25">
      <c r="A5171" s="4">
        <v>3000</v>
      </c>
      <c r="B5171" s="4">
        <v>12000</v>
      </c>
      <c r="C5171" s="4">
        <v>-10</v>
      </c>
      <c r="D5171" s="4">
        <f t="shared" si="160"/>
        <v>263.14999999999998</v>
      </c>
      <c r="E5171" s="4">
        <v>12000</v>
      </c>
      <c r="F5171" s="25">
        <f t="shared" si="161"/>
        <v>120263151203</v>
      </c>
      <c r="G5171" s="4">
        <v>0</v>
      </c>
      <c r="H5171" s="4" t="s">
        <v>2</v>
      </c>
    </row>
    <row r="5172" spans="1:8" hidden="1" x14ac:dyDescent="0.25">
      <c r="A5172" s="4">
        <v>4000</v>
      </c>
      <c r="B5172" s="4">
        <v>12000</v>
      </c>
      <c r="C5172" s="4">
        <v>-10</v>
      </c>
      <c r="D5172" s="4">
        <f t="shared" si="160"/>
        <v>263.14999999999998</v>
      </c>
      <c r="E5172" s="4">
        <v>12000</v>
      </c>
      <c r="F5172" s="25">
        <f t="shared" si="161"/>
        <v>120263151204</v>
      </c>
      <c r="G5172" s="4">
        <v>0</v>
      </c>
      <c r="H5172" s="4" t="s">
        <v>2</v>
      </c>
    </row>
    <row r="5173" spans="1:8" hidden="1" x14ac:dyDescent="0.25">
      <c r="A5173" s="4">
        <v>5000</v>
      </c>
      <c r="B5173" s="4">
        <v>12000</v>
      </c>
      <c r="C5173" s="4">
        <v>-10</v>
      </c>
      <c r="D5173" s="4">
        <f t="shared" si="160"/>
        <v>263.14999999999998</v>
      </c>
      <c r="E5173" s="4">
        <v>12000</v>
      </c>
      <c r="F5173" s="25">
        <f t="shared" si="161"/>
        <v>120263151205</v>
      </c>
      <c r="G5173" s="4">
        <v>0</v>
      </c>
      <c r="H5173" s="4" t="s">
        <v>2</v>
      </c>
    </row>
    <row r="5174" spans="1:8" hidden="1" x14ac:dyDescent="0.25">
      <c r="A5174" s="4">
        <v>6000</v>
      </c>
      <c r="B5174" s="4">
        <v>12000</v>
      </c>
      <c r="C5174" s="4">
        <v>-10</v>
      </c>
      <c r="D5174" s="4">
        <f t="shared" si="160"/>
        <v>263.14999999999998</v>
      </c>
      <c r="E5174" s="4">
        <v>12000</v>
      </c>
      <c r="F5174" s="25">
        <f t="shared" si="161"/>
        <v>120263151206</v>
      </c>
      <c r="G5174" s="4">
        <v>0</v>
      </c>
      <c r="H5174" s="4" t="s">
        <v>2</v>
      </c>
    </row>
    <row r="5175" spans="1:8" hidden="1" x14ac:dyDescent="0.25">
      <c r="A5175" s="4">
        <v>0</v>
      </c>
      <c r="B5175" s="4">
        <v>12500</v>
      </c>
      <c r="C5175" s="4">
        <v>-10</v>
      </c>
      <c r="D5175" s="4">
        <f t="shared" si="160"/>
        <v>263.14999999999998</v>
      </c>
      <c r="E5175" s="4">
        <v>12000</v>
      </c>
      <c r="F5175" s="25">
        <f t="shared" si="161"/>
        <v>120263151250</v>
      </c>
      <c r="G5175" s="4">
        <v>0</v>
      </c>
      <c r="H5175" s="4" t="s">
        <v>2</v>
      </c>
    </row>
    <row r="5176" spans="1:8" hidden="1" x14ac:dyDescent="0.25">
      <c r="A5176" s="4">
        <v>1000</v>
      </c>
      <c r="B5176" s="4">
        <v>12500</v>
      </c>
      <c r="C5176" s="4">
        <v>-10</v>
      </c>
      <c r="D5176" s="4">
        <f t="shared" si="160"/>
        <v>263.14999999999998</v>
      </c>
      <c r="E5176" s="4">
        <v>12000</v>
      </c>
      <c r="F5176" s="25">
        <f t="shared" si="161"/>
        <v>120263151251</v>
      </c>
      <c r="G5176" s="4">
        <v>0</v>
      </c>
      <c r="H5176" s="4" t="s">
        <v>2</v>
      </c>
    </row>
    <row r="5177" spans="1:8" hidden="1" x14ac:dyDescent="0.25">
      <c r="A5177" s="4">
        <v>2000</v>
      </c>
      <c r="B5177" s="4">
        <v>12500</v>
      </c>
      <c r="C5177" s="4">
        <v>-10</v>
      </c>
      <c r="D5177" s="4">
        <f t="shared" si="160"/>
        <v>263.14999999999998</v>
      </c>
      <c r="E5177" s="4">
        <v>12000</v>
      </c>
      <c r="F5177" s="25">
        <f t="shared" si="161"/>
        <v>120263151252</v>
      </c>
      <c r="G5177" s="4">
        <v>0</v>
      </c>
      <c r="H5177" s="4" t="s">
        <v>2</v>
      </c>
    </row>
    <row r="5178" spans="1:8" hidden="1" x14ac:dyDescent="0.25">
      <c r="A5178" s="4">
        <v>3000</v>
      </c>
      <c r="B5178" s="4">
        <v>12500</v>
      </c>
      <c r="C5178" s="4">
        <v>-10</v>
      </c>
      <c r="D5178" s="4">
        <f t="shared" si="160"/>
        <v>263.14999999999998</v>
      </c>
      <c r="E5178" s="4">
        <v>12000</v>
      </c>
      <c r="F5178" s="25">
        <f t="shared" si="161"/>
        <v>120263151253</v>
      </c>
      <c r="G5178" s="4">
        <v>0</v>
      </c>
      <c r="H5178" s="4" t="s">
        <v>2</v>
      </c>
    </row>
    <row r="5179" spans="1:8" hidden="1" x14ac:dyDescent="0.25">
      <c r="A5179" s="4">
        <v>4000</v>
      </c>
      <c r="B5179" s="4">
        <v>12500</v>
      </c>
      <c r="C5179" s="4">
        <v>-10</v>
      </c>
      <c r="D5179" s="4">
        <f t="shared" si="160"/>
        <v>263.14999999999998</v>
      </c>
      <c r="E5179" s="4">
        <v>12000</v>
      </c>
      <c r="F5179" s="25">
        <f t="shared" si="161"/>
        <v>120263151254</v>
      </c>
      <c r="G5179" s="4">
        <v>0</v>
      </c>
      <c r="H5179" s="4" t="s">
        <v>2</v>
      </c>
    </row>
    <row r="5180" spans="1:8" hidden="1" x14ac:dyDescent="0.25">
      <c r="A5180" s="4">
        <v>5000</v>
      </c>
      <c r="B5180" s="4">
        <v>12500</v>
      </c>
      <c r="C5180" s="4">
        <v>-10</v>
      </c>
      <c r="D5180" s="4">
        <f t="shared" si="160"/>
        <v>263.14999999999998</v>
      </c>
      <c r="E5180" s="4">
        <v>12000</v>
      </c>
      <c r="F5180" s="25">
        <f t="shared" si="161"/>
        <v>120263151255</v>
      </c>
      <c r="G5180" s="4">
        <v>0</v>
      </c>
      <c r="H5180" s="4" t="s">
        <v>2</v>
      </c>
    </row>
    <row r="5181" spans="1:8" hidden="1" x14ac:dyDescent="0.25">
      <c r="A5181" s="4">
        <v>6000</v>
      </c>
      <c r="B5181" s="4">
        <v>12500</v>
      </c>
      <c r="C5181" s="4">
        <v>-10</v>
      </c>
      <c r="D5181" s="4">
        <f t="shared" si="160"/>
        <v>263.14999999999998</v>
      </c>
      <c r="E5181" s="4">
        <v>12000</v>
      </c>
      <c r="F5181" s="25">
        <f t="shared" si="161"/>
        <v>120263151256</v>
      </c>
      <c r="G5181" s="4">
        <v>0</v>
      </c>
      <c r="H5181" s="4" t="s">
        <v>2</v>
      </c>
    </row>
    <row r="5182" spans="1:8" hidden="1" x14ac:dyDescent="0.25">
      <c r="A5182" s="4">
        <v>0</v>
      </c>
      <c r="B5182" s="4">
        <v>12800</v>
      </c>
      <c r="C5182" s="4">
        <v>-10</v>
      </c>
      <c r="D5182" s="4">
        <f t="shared" si="160"/>
        <v>263.14999999999998</v>
      </c>
      <c r="E5182" s="4">
        <v>12000</v>
      </c>
      <c r="F5182" s="25">
        <f t="shared" si="161"/>
        <v>120263151280</v>
      </c>
      <c r="G5182" s="4">
        <v>0</v>
      </c>
      <c r="H5182" s="4" t="s">
        <v>2</v>
      </c>
    </row>
    <row r="5183" spans="1:8" hidden="1" x14ac:dyDescent="0.25">
      <c r="A5183" s="4">
        <v>1000</v>
      </c>
      <c r="B5183" s="4">
        <v>12800</v>
      </c>
      <c r="C5183" s="4">
        <v>-10</v>
      </c>
      <c r="D5183" s="4">
        <f t="shared" si="160"/>
        <v>263.14999999999998</v>
      </c>
      <c r="E5183" s="4">
        <v>12000</v>
      </c>
      <c r="F5183" s="25">
        <f t="shared" si="161"/>
        <v>120263151281</v>
      </c>
      <c r="G5183" s="4">
        <v>0</v>
      </c>
      <c r="H5183" s="4" t="s">
        <v>2</v>
      </c>
    </row>
    <row r="5184" spans="1:8" hidden="1" x14ac:dyDescent="0.25">
      <c r="A5184" s="4">
        <v>2000</v>
      </c>
      <c r="B5184" s="4">
        <v>12800</v>
      </c>
      <c r="C5184" s="4">
        <v>-10</v>
      </c>
      <c r="D5184" s="4">
        <f t="shared" si="160"/>
        <v>263.14999999999998</v>
      </c>
      <c r="E5184" s="4">
        <v>12000</v>
      </c>
      <c r="F5184" s="25">
        <f t="shared" si="161"/>
        <v>120263151282</v>
      </c>
      <c r="G5184" s="4">
        <v>0</v>
      </c>
      <c r="H5184" s="4" t="s">
        <v>2</v>
      </c>
    </row>
    <row r="5185" spans="1:8" hidden="1" x14ac:dyDescent="0.25">
      <c r="A5185" s="4">
        <v>3000</v>
      </c>
      <c r="B5185" s="4">
        <v>12800</v>
      </c>
      <c r="C5185" s="4">
        <v>-10</v>
      </c>
      <c r="D5185" s="4">
        <f t="shared" si="160"/>
        <v>263.14999999999998</v>
      </c>
      <c r="E5185" s="4">
        <v>12000</v>
      </c>
      <c r="F5185" s="25">
        <f t="shared" si="161"/>
        <v>120263151283</v>
      </c>
      <c r="G5185" s="4">
        <v>0</v>
      </c>
      <c r="H5185" s="4" t="s">
        <v>2</v>
      </c>
    </row>
    <row r="5186" spans="1:8" hidden="1" x14ac:dyDescent="0.25">
      <c r="A5186" s="4">
        <v>4000</v>
      </c>
      <c r="B5186" s="4">
        <v>12800</v>
      </c>
      <c r="C5186" s="4">
        <v>-10</v>
      </c>
      <c r="D5186" s="4">
        <f t="shared" ref="D5186:D5249" si="162">C5186+273.15</f>
        <v>263.14999999999998</v>
      </c>
      <c r="E5186" s="4">
        <v>12000</v>
      </c>
      <c r="F5186" s="25">
        <f t="shared" ref="F5186:F5249" si="163">E5186*10^7+D5186*10^6+B5186/10+A5186/1000</f>
        <v>120263151284</v>
      </c>
      <c r="G5186" s="4">
        <v>0</v>
      </c>
      <c r="H5186" s="4" t="s">
        <v>2</v>
      </c>
    </row>
    <row r="5187" spans="1:8" hidden="1" x14ac:dyDescent="0.25">
      <c r="A5187" s="4">
        <v>5000</v>
      </c>
      <c r="B5187" s="4">
        <v>12800</v>
      </c>
      <c r="C5187" s="4">
        <v>-10</v>
      </c>
      <c r="D5187" s="4">
        <f t="shared" si="162"/>
        <v>263.14999999999998</v>
      </c>
      <c r="E5187" s="4">
        <v>12000</v>
      </c>
      <c r="F5187" s="25">
        <f t="shared" si="163"/>
        <v>120263151285</v>
      </c>
      <c r="G5187" s="4">
        <v>0</v>
      </c>
      <c r="H5187" s="4" t="s">
        <v>2</v>
      </c>
    </row>
    <row r="5188" spans="1:8" hidden="1" x14ac:dyDescent="0.25">
      <c r="A5188" s="4">
        <v>6000</v>
      </c>
      <c r="B5188" s="4">
        <v>12800</v>
      </c>
      <c r="C5188" s="4">
        <v>-10</v>
      </c>
      <c r="D5188" s="4">
        <f t="shared" si="162"/>
        <v>263.14999999999998</v>
      </c>
      <c r="E5188" s="4">
        <v>12000</v>
      </c>
      <c r="F5188" s="25">
        <f t="shared" si="163"/>
        <v>120263151286</v>
      </c>
      <c r="G5188" s="4">
        <v>0</v>
      </c>
      <c r="H5188" s="4" t="s">
        <v>2</v>
      </c>
    </row>
    <row r="5189" spans="1:8" hidden="1" x14ac:dyDescent="0.25">
      <c r="A5189" s="4">
        <v>0</v>
      </c>
      <c r="B5189" s="4">
        <v>13000</v>
      </c>
      <c r="C5189" s="4">
        <v>-10</v>
      </c>
      <c r="D5189" s="4">
        <f t="shared" si="162"/>
        <v>263.14999999999998</v>
      </c>
      <c r="E5189" s="4">
        <v>12000</v>
      </c>
      <c r="F5189" s="25">
        <f t="shared" si="163"/>
        <v>120263151300</v>
      </c>
      <c r="G5189" s="4">
        <v>0</v>
      </c>
      <c r="H5189" s="4" t="s">
        <v>2</v>
      </c>
    </row>
    <row r="5190" spans="1:8" hidden="1" x14ac:dyDescent="0.25">
      <c r="A5190" s="4">
        <v>1000</v>
      </c>
      <c r="B5190" s="4">
        <v>13000</v>
      </c>
      <c r="C5190" s="4">
        <v>-10</v>
      </c>
      <c r="D5190" s="4">
        <f t="shared" si="162"/>
        <v>263.14999999999998</v>
      </c>
      <c r="E5190" s="4">
        <v>12000</v>
      </c>
      <c r="F5190" s="25">
        <f t="shared" si="163"/>
        <v>120263151301</v>
      </c>
      <c r="G5190" s="4">
        <v>0</v>
      </c>
      <c r="H5190" s="4" t="s">
        <v>2</v>
      </c>
    </row>
    <row r="5191" spans="1:8" hidden="1" x14ac:dyDescent="0.25">
      <c r="A5191" s="4">
        <v>2000</v>
      </c>
      <c r="B5191" s="4">
        <v>13000</v>
      </c>
      <c r="C5191" s="4">
        <v>-10</v>
      </c>
      <c r="D5191" s="4">
        <f t="shared" si="162"/>
        <v>263.14999999999998</v>
      </c>
      <c r="E5191" s="4">
        <v>12000</v>
      </c>
      <c r="F5191" s="25">
        <f t="shared" si="163"/>
        <v>120263151302</v>
      </c>
      <c r="G5191" s="4">
        <v>0</v>
      </c>
      <c r="H5191" s="4" t="s">
        <v>2</v>
      </c>
    </row>
    <row r="5192" spans="1:8" hidden="1" x14ac:dyDescent="0.25">
      <c r="A5192" s="4">
        <v>3000</v>
      </c>
      <c r="B5192" s="4">
        <v>13000</v>
      </c>
      <c r="C5192" s="4">
        <v>-10</v>
      </c>
      <c r="D5192" s="4">
        <f t="shared" si="162"/>
        <v>263.14999999999998</v>
      </c>
      <c r="E5192" s="4">
        <v>12000</v>
      </c>
      <c r="F5192" s="25">
        <f t="shared" si="163"/>
        <v>120263151303</v>
      </c>
      <c r="G5192" s="4">
        <v>0</v>
      </c>
      <c r="H5192" s="4" t="s">
        <v>2</v>
      </c>
    </row>
    <row r="5193" spans="1:8" hidden="1" x14ac:dyDescent="0.25">
      <c r="A5193" s="4">
        <v>4000</v>
      </c>
      <c r="B5193" s="4">
        <v>13000</v>
      </c>
      <c r="C5193" s="4">
        <v>-10</v>
      </c>
      <c r="D5193" s="4">
        <f t="shared" si="162"/>
        <v>263.14999999999998</v>
      </c>
      <c r="E5193" s="4">
        <v>12000</v>
      </c>
      <c r="F5193" s="25">
        <f t="shared" si="163"/>
        <v>120263151304</v>
      </c>
      <c r="G5193" s="4">
        <v>0</v>
      </c>
      <c r="H5193" s="4" t="s">
        <v>2</v>
      </c>
    </row>
    <row r="5194" spans="1:8" hidden="1" x14ac:dyDescent="0.25">
      <c r="A5194" s="4">
        <v>5000</v>
      </c>
      <c r="B5194" s="4">
        <v>13000</v>
      </c>
      <c r="C5194" s="4">
        <v>-10</v>
      </c>
      <c r="D5194" s="4">
        <f t="shared" si="162"/>
        <v>263.14999999999998</v>
      </c>
      <c r="E5194" s="4">
        <v>12000</v>
      </c>
      <c r="F5194" s="25">
        <f t="shared" si="163"/>
        <v>120263151305</v>
      </c>
      <c r="G5194" s="4">
        <v>0</v>
      </c>
      <c r="H5194" s="4" t="s">
        <v>2</v>
      </c>
    </row>
    <row r="5195" spans="1:8" hidden="1" x14ac:dyDescent="0.25">
      <c r="A5195" s="4">
        <v>6000</v>
      </c>
      <c r="B5195" s="4">
        <v>13000</v>
      </c>
      <c r="C5195" s="4">
        <v>-10</v>
      </c>
      <c r="D5195" s="4">
        <f t="shared" si="162"/>
        <v>263.14999999999998</v>
      </c>
      <c r="E5195" s="4">
        <v>12000</v>
      </c>
      <c r="F5195" s="25">
        <f t="shared" si="163"/>
        <v>120263151306</v>
      </c>
      <c r="G5195" s="4">
        <v>0</v>
      </c>
      <c r="H5195" s="4" t="s">
        <v>2</v>
      </c>
    </row>
    <row r="5196" spans="1:8" hidden="1" x14ac:dyDescent="0.25">
      <c r="A5196" s="4">
        <v>0</v>
      </c>
      <c r="B5196" s="4">
        <v>13500</v>
      </c>
      <c r="C5196" s="4">
        <v>-10</v>
      </c>
      <c r="D5196" s="4">
        <f t="shared" si="162"/>
        <v>263.14999999999998</v>
      </c>
      <c r="E5196" s="4">
        <v>12000</v>
      </c>
      <c r="F5196" s="25">
        <f t="shared" si="163"/>
        <v>120263151350</v>
      </c>
      <c r="G5196" s="4">
        <v>0</v>
      </c>
      <c r="H5196" s="4" t="s">
        <v>2</v>
      </c>
    </row>
    <row r="5197" spans="1:8" hidden="1" x14ac:dyDescent="0.25">
      <c r="A5197" s="4">
        <v>1000</v>
      </c>
      <c r="B5197" s="4">
        <v>13500</v>
      </c>
      <c r="C5197" s="4">
        <v>-10</v>
      </c>
      <c r="D5197" s="4">
        <f t="shared" si="162"/>
        <v>263.14999999999998</v>
      </c>
      <c r="E5197" s="4">
        <v>12000</v>
      </c>
      <c r="F5197" s="25">
        <f t="shared" si="163"/>
        <v>120263151351</v>
      </c>
      <c r="G5197" s="4">
        <v>0</v>
      </c>
      <c r="H5197" s="4" t="s">
        <v>2</v>
      </c>
    </row>
    <row r="5198" spans="1:8" hidden="1" x14ac:dyDescent="0.25">
      <c r="A5198" s="4">
        <v>2000</v>
      </c>
      <c r="B5198" s="4">
        <v>13500</v>
      </c>
      <c r="C5198" s="4">
        <v>-10</v>
      </c>
      <c r="D5198" s="4">
        <f t="shared" si="162"/>
        <v>263.14999999999998</v>
      </c>
      <c r="E5198" s="4">
        <v>12000</v>
      </c>
      <c r="F5198" s="25">
        <f t="shared" si="163"/>
        <v>120263151352</v>
      </c>
      <c r="G5198" s="4">
        <v>0</v>
      </c>
      <c r="H5198" s="4" t="s">
        <v>2</v>
      </c>
    </row>
    <row r="5199" spans="1:8" hidden="1" x14ac:dyDescent="0.25">
      <c r="A5199" s="4">
        <v>3000</v>
      </c>
      <c r="B5199" s="4">
        <v>13500</v>
      </c>
      <c r="C5199" s="4">
        <v>-10</v>
      </c>
      <c r="D5199" s="4">
        <f t="shared" si="162"/>
        <v>263.14999999999998</v>
      </c>
      <c r="E5199" s="4">
        <v>12000</v>
      </c>
      <c r="F5199" s="25">
        <f t="shared" si="163"/>
        <v>120263151353</v>
      </c>
      <c r="G5199" s="4">
        <v>0</v>
      </c>
      <c r="H5199" s="4" t="s">
        <v>2</v>
      </c>
    </row>
    <row r="5200" spans="1:8" hidden="1" x14ac:dyDescent="0.25">
      <c r="A5200" s="4">
        <v>4000</v>
      </c>
      <c r="B5200" s="4">
        <v>13500</v>
      </c>
      <c r="C5200" s="4">
        <v>-10</v>
      </c>
      <c r="D5200" s="4">
        <f t="shared" si="162"/>
        <v>263.14999999999998</v>
      </c>
      <c r="E5200" s="4">
        <v>12000</v>
      </c>
      <c r="F5200" s="25">
        <f t="shared" si="163"/>
        <v>120263151354</v>
      </c>
      <c r="G5200" s="4">
        <v>0</v>
      </c>
      <c r="H5200" s="4" t="s">
        <v>2</v>
      </c>
    </row>
    <row r="5201" spans="1:8" hidden="1" x14ac:dyDescent="0.25">
      <c r="A5201" s="4">
        <v>5000</v>
      </c>
      <c r="B5201" s="4">
        <v>13500</v>
      </c>
      <c r="C5201" s="4">
        <v>-10</v>
      </c>
      <c r="D5201" s="4">
        <f t="shared" si="162"/>
        <v>263.14999999999998</v>
      </c>
      <c r="E5201" s="4">
        <v>12000</v>
      </c>
      <c r="F5201" s="25">
        <f t="shared" si="163"/>
        <v>120263151355</v>
      </c>
      <c r="G5201" s="4">
        <v>0</v>
      </c>
      <c r="H5201" s="4" t="s">
        <v>2</v>
      </c>
    </row>
    <row r="5202" spans="1:8" hidden="1" x14ac:dyDescent="0.25">
      <c r="A5202" s="4">
        <v>6000</v>
      </c>
      <c r="B5202" s="4">
        <v>13500</v>
      </c>
      <c r="C5202" s="4">
        <v>-10</v>
      </c>
      <c r="D5202" s="4">
        <f t="shared" si="162"/>
        <v>263.14999999999998</v>
      </c>
      <c r="E5202" s="4">
        <v>12000</v>
      </c>
      <c r="F5202" s="25">
        <f t="shared" si="163"/>
        <v>120263151356</v>
      </c>
      <c r="G5202" s="4">
        <v>0</v>
      </c>
      <c r="H5202" s="4" t="s">
        <v>2</v>
      </c>
    </row>
    <row r="5203" spans="1:8" hidden="1" x14ac:dyDescent="0.25">
      <c r="A5203" s="4">
        <v>0</v>
      </c>
      <c r="B5203" s="4">
        <v>14000</v>
      </c>
      <c r="C5203" s="4">
        <v>-10</v>
      </c>
      <c r="D5203" s="4">
        <f t="shared" si="162"/>
        <v>263.14999999999998</v>
      </c>
      <c r="E5203" s="4">
        <v>12000</v>
      </c>
      <c r="F5203" s="25">
        <f t="shared" si="163"/>
        <v>120263151400</v>
      </c>
      <c r="G5203" s="4">
        <v>0</v>
      </c>
      <c r="H5203" s="4" t="s">
        <v>2</v>
      </c>
    </row>
    <row r="5204" spans="1:8" hidden="1" x14ac:dyDescent="0.25">
      <c r="A5204" s="4">
        <v>1000</v>
      </c>
      <c r="B5204" s="4">
        <v>14000</v>
      </c>
      <c r="C5204" s="4">
        <v>-10</v>
      </c>
      <c r="D5204" s="4">
        <f t="shared" si="162"/>
        <v>263.14999999999998</v>
      </c>
      <c r="E5204" s="4">
        <v>12000</v>
      </c>
      <c r="F5204" s="25">
        <f t="shared" si="163"/>
        <v>120263151401</v>
      </c>
      <c r="G5204" s="4">
        <v>0</v>
      </c>
      <c r="H5204" s="4" t="s">
        <v>2</v>
      </c>
    </row>
    <row r="5205" spans="1:8" hidden="1" x14ac:dyDescent="0.25">
      <c r="A5205" s="4">
        <v>2000</v>
      </c>
      <c r="B5205" s="4">
        <v>14000</v>
      </c>
      <c r="C5205" s="4">
        <v>-10</v>
      </c>
      <c r="D5205" s="4">
        <f t="shared" si="162"/>
        <v>263.14999999999998</v>
      </c>
      <c r="E5205" s="4">
        <v>12000</v>
      </c>
      <c r="F5205" s="25">
        <f t="shared" si="163"/>
        <v>120263151402</v>
      </c>
      <c r="G5205" s="4">
        <v>0</v>
      </c>
      <c r="H5205" s="4" t="s">
        <v>2</v>
      </c>
    </row>
    <row r="5206" spans="1:8" hidden="1" x14ac:dyDescent="0.25">
      <c r="A5206" s="4">
        <v>3000</v>
      </c>
      <c r="B5206" s="4">
        <v>14000</v>
      </c>
      <c r="C5206" s="4">
        <v>-10</v>
      </c>
      <c r="D5206" s="4">
        <f t="shared" si="162"/>
        <v>263.14999999999998</v>
      </c>
      <c r="E5206" s="4">
        <v>12000</v>
      </c>
      <c r="F5206" s="25">
        <f t="shared" si="163"/>
        <v>120263151403</v>
      </c>
      <c r="G5206" s="4">
        <v>0</v>
      </c>
      <c r="H5206" s="4" t="s">
        <v>2</v>
      </c>
    </row>
    <row r="5207" spans="1:8" hidden="1" x14ac:dyDescent="0.25">
      <c r="A5207" s="4">
        <v>4000</v>
      </c>
      <c r="B5207" s="4">
        <v>14000</v>
      </c>
      <c r="C5207" s="4">
        <v>-10</v>
      </c>
      <c r="D5207" s="4">
        <f t="shared" si="162"/>
        <v>263.14999999999998</v>
      </c>
      <c r="E5207" s="4">
        <v>12000</v>
      </c>
      <c r="F5207" s="25">
        <f t="shared" si="163"/>
        <v>120263151404</v>
      </c>
      <c r="G5207" s="4">
        <v>0</v>
      </c>
      <c r="H5207" s="4" t="s">
        <v>2</v>
      </c>
    </row>
    <row r="5208" spans="1:8" hidden="1" x14ac:dyDescent="0.25">
      <c r="A5208" s="4">
        <v>5000</v>
      </c>
      <c r="B5208" s="4">
        <v>14000</v>
      </c>
      <c r="C5208" s="4">
        <v>-10</v>
      </c>
      <c r="D5208" s="4">
        <f t="shared" si="162"/>
        <v>263.14999999999998</v>
      </c>
      <c r="E5208" s="4">
        <v>12000</v>
      </c>
      <c r="F5208" s="25">
        <f t="shared" si="163"/>
        <v>120263151405</v>
      </c>
      <c r="G5208" s="4">
        <v>0</v>
      </c>
      <c r="H5208" s="4" t="s">
        <v>2</v>
      </c>
    </row>
    <row r="5209" spans="1:8" hidden="1" x14ac:dyDescent="0.25">
      <c r="A5209" s="4">
        <v>6000</v>
      </c>
      <c r="B5209" s="4">
        <v>14000</v>
      </c>
      <c r="C5209" s="4">
        <v>-10</v>
      </c>
      <c r="D5209" s="4">
        <f t="shared" si="162"/>
        <v>263.14999999999998</v>
      </c>
      <c r="E5209" s="4">
        <v>12000</v>
      </c>
      <c r="F5209" s="25">
        <f t="shared" si="163"/>
        <v>120263151406</v>
      </c>
      <c r="G5209" s="4">
        <v>94.5</v>
      </c>
      <c r="H5209" s="4" t="s">
        <v>3</v>
      </c>
    </row>
    <row r="5210" spans="1:8" hidden="1" x14ac:dyDescent="0.25">
      <c r="A5210" s="4">
        <v>0</v>
      </c>
      <c r="B5210" s="4">
        <v>11000</v>
      </c>
      <c r="C5210" s="4">
        <v>-5</v>
      </c>
      <c r="D5210" s="4">
        <f t="shared" si="162"/>
        <v>268.14999999999998</v>
      </c>
      <c r="E5210" s="4">
        <v>12000</v>
      </c>
      <c r="F5210" s="25">
        <f t="shared" si="163"/>
        <v>120268151100</v>
      </c>
      <c r="G5210" s="4">
        <v>0</v>
      </c>
      <c r="H5210" s="4" t="s">
        <v>2</v>
      </c>
    </row>
    <row r="5211" spans="1:8" hidden="1" x14ac:dyDescent="0.25">
      <c r="A5211" s="4">
        <v>1000</v>
      </c>
      <c r="B5211" s="4">
        <v>11000</v>
      </c>
      <c r="C5211" s="4">
        <v>-5</v>
      </c>
      <c r="D5211" s="4">
        <f t="shared" si="162"/>
        <v>268.14999999999998</v>
      </c>
      <c r="E5211" s="4">
        <v>12000</v>
      </c>
      <c r="F5211" s="25">
        <f t="shared" si="163"/>
        <v>120268151101</v>
      </c>
      <c r="G5211" s="4">
        <v>0</v>
      </c>
      <c r="H5211" s="4" t="s">
        <v>2</v>
      </c>
    </row>
    <row r="5212" spans="1:8" hidden="1" x14ac:dyDescent="0.25">
      <c r="A5212" s="4">
        <v>2000</v>
      </c>
      <c r="B5212" s="4">
        <v>11000</v>
      </c>
      <c r="C5212" s="4">
        <v>-5</v>
      </c>
      <c r="D5212" s="4">
        <f t="shared" si="162"/>
        <v>268.14999999999998</v>
      </c>
      <c r="E5212" s="4">
        <v>12000</v>
      </c>
      <c r="F5212" s="25">
        <f t="shared" si="163"/>
        <v>120268151102</v>
      </c>
      <c r="G5212" s="4">
        <v>0</v>
      </c>
      <c r="H5212" s="4" t="s">
        <v>2</v>
      </c>
    </row>
    <row r="5213" spans="1:8" hidden="1" x14ac:dyDescent="0.25">
      <c r="A5213" s="4">
        <v>3000</v>
      </c>
      <c r="B5213" s="4">
        <v>11000</v>
      </c>
      <c r="C5213" s="4">
        <v>-5</v>
      </c>
      <c r="D5213" s="4">
        <f t="shared" si="162"/>
        <v>268.14999999999998</v>
      </c>
      <c r="E5213" s="4">
        <v>12000</v>
      </c>
      <c r="F5213" s="25">
        <f t="shared" si="163"/>
        <v>120268151103</v>
      </c>
      <c r="G5213" s="4">
        <v>0</v>
      </c>
      <c r="H5213" s="4" t="s">
        <v>2</v>
      </c>
    </row>
    <row r="5214" spans="1:8" hidden="1" x14ac:dyDescent="0.25">
      <c r="A5214" s="4">
        <v>4000</v>
      </c>
      <c r="B5214" s="4">
        <v>11000</v>
      </c>
      <c r="C5214" s="4">
        <v>-5</v>
      </c>
      <c r="D5214" s="4">
        <f t="shared" si="162"/>
        <v>268.14999999999998</v>
      </c>
      <c r="E5214" s="4">
        <v>12000</v>
      </c>
      <c r="F5214" s="25">
        <f t="shared" si="163"/>
        <v>120268151104</v>
      </c>
      <c r="G5214" s="4">
        <v>0</v>
      </c>
      <c r="H5214" s="4" t="s">
        <v>2</v>
      </c>
    </row>
    <row r="5215" spans="1:8" hidden="1" x14ac:dyDescent="0.25">
      <c r="A5215" s="4">
        <v>5000</v>
      </c>
      <c r="B5215" s="4">
        <v>11000</v>
      </c>
      <c r="C5215" s="4">
        <v>-5</v>
      </c>
      <c r="D5215" s="4">
        <f t="shared" si="162"/>
        <v>268.14999999999998</v>
      </c>
      <c r="E5215" s="4">
        <v>12000</v>
      </c>
      <c r="F5215" s="25">
        <f t="shared" si="163"/>
        <v>120268151105</v>
      </c>
      <c r="G5215" s="4">
        <v>0</v>
      </c>
      <c r="H5215" s="4" t="s">
        <v>2</v>
      </c>
    </row>
    <row r="5216" spans="1:8" hidden="1" x14ac:dyDescent="0.25">
      <c r="A5216" s="4">
        <v>6000</v>
      </c>
      <c r="B5216" s="4">
        <v>11000</v>
      </c>
      <c r="C5216" s="4">
        <v>-5</v>
      </c>
      <c r="D5216" s="4">
        <f t="shared" si="162"/>
        <v>268.14999999999998</v>
      </c>
      <c r="E5216" s="4">
        <v>12000</v>
      </c>
      <c r="F5216" s="25">
        <f t="shared" si="163"/>
        <v>120268151106</v>
      </c>
      <c r="G5216" s="4">
        <v>0</v>
      </c>
      <c r="H5216" s="4" t="s">
        <v>2</v>
      </c>
    </row>
    <row r="5217" spans="1:8" hidden="1" x14ac:dyDescent="0.25">
      <c r="A5217" s="4">
        <v>0</v>
      </c>
      <c r="B5217" s="4">
        <v>11500</v>
      </c>
      <c r="C5217" s="4">
        <v>-5</v>
      </c>
      <c r="D5217" s="4">
        <f t="shared" si="162"/>
        <v>268.14999999999998</v>
      </c>
      <c r="E5217" s="4">
        <v>12000</v>
      </c>
      <c r="F5217" s="25">
        <f t="shared" si="163"/>
        <v>120268151150</v>
      </c>
      <c r="G5217" s="4">
        <v>0</v>
      </c>
      <c r="H5217" s="4" t="s">
        <v>2</v>
      </c>
    </row>
    <row r="5218" spans="1:8" hidden="1" x14ac:dyDescent="0.25">
      <c r="A5218" s="4">
        <v>1000</v>
      </c>
      <c r="B5218" s="4">
        <v>11500</v>
      </c>
      <c r="C5218" s="4">
        <v>-5</v>
      </c>
      <c r="D5218" s="4">
        <f t="shared" si="162"/>
        <v>268.14999999999998</v>
      </c>
      <c r="E5218" s="4">
        <v>12000</v>
      </c>
      <c r="F5218" s="25">
        <f t="shared" si="163"/>
        <v>120268151151</v>
      </c>
      <c r="G5218" s="4">
        <v>0</v>
      </c>
      <c r="H5218" s="4" t="s">
        <v>2</v>
      </c>
    </row>
    <row r="5219" spans="1:8" hidden="1" x14ac:dyDescent="0.25">
      <c r="A5219" s="4">
        <v>2000</v>
      </c>
      <c r="B5219" s="4">
        <v>11500</v>
      </c>
      <c r="C5219" s="4">
        <v>-5</v>
      </c>
      <c r="D5219" s="4">
        <f t="shared" si="162"/>
        <v>268.14999999999998</v>
      </c>
      <c r="E5219" s="4">
        <v>12000</v>
      </c>
      <c r="F5219" s="25">
        <f t="shared" si="163"/>
        <v>120268151152</v>
      </c>
      <c r="G5219" s="4">
        <v>0</v>
      </c>
      <c r="H5219" s="4" t="s">
        <v>2</v>
      </c>
    </row>
    <row r="5220" spans="1:8" hidden="1" x14ac:dyDescent="0.25">
      <c r="A5220" s="4">
        <v>3000</v>
      </c>
      <c r="B5220" s="4">
        <v>11500</v>
      </c>
      <c r="C5220" s="4">
        <v>-5</v>
      </c>
      <c r="D5220" s="4">
        <f t="shared" si="162"/>
        <v>268.14999999999998</v>
      </c>
      <c r="E5220" s="4">
        <v>12000</v>
      </c>
      <c r="F5220" s="25">
        <f t="shared" si="163"/>
        <v>120268151153</v>
      </c>
      <c r="G5220" s="4">
        <v>0</v>
      </c>
      <c r="H5220" s="4" t="s">
        <v>2</v>
      </c>
    </row>
    <row r="5221" spans="1:8" hidden="1" x14ac:dyDescent="0.25">
      <c r="A5221" s="4">
        <v>4000</v>
      </c>
      <c r="B5221" s="4">
        <v>11500</v>
      </c>
      <c r="C5221" s="4">
        <v>-5</v>
      </c>
      <c r="D5221" s="4">
        <f t="shared" si="162"/>
        <v>268.14999999999998</v>
      </c>
      <c r="E5221" s="4">
        <v>12000</v>
      </c>
      <c r="F5221" s="25">
        <f t="shared" si="163"/>
        <v>120268151154</v>
      </c>
      <c r="G5221" s="4">
        <v>0</v>
      </c>
      <c r="H5221" s="4" t="s">
        <v>2</v>
      </c>
    </row>
    <row r="5222" spans="1:8" hidden="1" x14ac:dyDescent="0.25">
      <c r="A5222" s="4">
        <v>5000</v>
      </c>
      <c r="B5222" s="4">
        <v>11500</v>
      </c>
      <c r="C5222" s="4">
        <v>-5</v>
      </c>
      <c r="D5222" s="4">
        <f t="shared" si="162"/>
        <v>268.14999999999998</v>
      </c>
      <c r="E5222" s="4">
        <v>12000</v>
      </c>
      <c r="F5222" s="25">
        <f t="shared" si="163"/>
        <v>120268151155</v>
      </c>
      <c r="G5222" s="4">
        <v>0</v>
      </c>
      <c r="H5222" s="4" t="s">
        <v>2</v>
      </c>
    </row>
    <row r="5223" spans="1:8" hidden="1" x14ac:dyDescent="0.25">
      <c r="A5223" s="4">
        <v>6000</v>
      </c>
      <c r="B5223" s="4">
        <v>11500</v>
      </c>
      <c r="C5223" s="4">
        <v>-5</v>
      </c>
      <c r="D5223" s="4">
        <f t="shared" si="162"/>
        <v>268.14999999999998</v>
      </c>
      <c r="E5223" s="4">
        <v>12000</v>
      </c>
      <c r="F5223" s="25">
        <f t="shared" si="163"/>
        <v>120268151156</v>
      </c>
      <c r="G5223" s="4">
        <v>0</v>
      </c>
      <c r="H5223" s="4" t="s">
        <v>2</v>
      </c>
    </row>
    <row r="5224" spans="1:8" hidden="1" x14ac:dyDescent="0.25">
      <c r="A5224" s="4">
        <v>0</v>
      </c>
      <c r="B5224" s="4">
        <v>12000</v>
      </c>
      <c r="C5224" s="4">
        <v>-5</v>
      </c>
      <c r="D5224" s="4">
        <f t="shared" si="162"/>
        <v>268.14999999999998</v>
      </c>
      <c r="E5224" s="4">
        <v>12000</v>
      </c>
      <c r="F5224" s="25">
        <f t="shared" si="163"/>
        <v>120268151200</v>
      </c>
      <c r="G5224" s="4">
        <v>0</v>
      </c>
      <c r="H5224" s="4" t="s">
        <v>2</v>
      </c>
    </row>
    <row r="5225" spans="1:8" hidden="1" x14ac:dyDescent="0.25">
      <c r="A5225" s="4">
        <v>1000</v>
      </c>
      <c r="B5225" s="4">
        <v>12000</v>
      </c>
      <c r="C5225" s="4">
        <v>-5</v>
      </c>
      <c r="D5225" s="4">
        <f t="shared" si="162"/>
        <v>268.14999999999998</v>
      </c>
      <c r="E5225" s="4">
        <v>12000</v>
      </c>
      <c r="F5225" s="25">
        <f t="shared" si="163"/>
        <v>120268151201</v>
      </c>
      <c r="G5225" s="4">
        <v>0</v>
      </c>
      <c r="H5225" s="4" t="s">
        <v>2</v>
      </c>
    </row>
    <row r="5226" spans="1:8" hidden="1" x14ac:dyDescent="0.25">
      <c r="A5226" s="4">
        <v>2000</v>
      </c>
      <c r="B5226" s="4">
        <v>12000</v>
      </c>
      <c r="C5226" s="4">
        <v>-5</v>
      </c>
      <c r="D5226" s="4">
        <f t="shared" si="162"/>
        <v>268.14999999999998</v>
      </c>
      <c r="E5226" s="4">
        <v>12000</v>
      </c>
      <c r="F5226" s="25">
        <f t="shared" si="163"/>
        <v>120268151202</v>
      </c>
      <c r="G5226" s="4">
        <v>0</v>
      </c>
      <c r="H5226" s="4" t="s">
        <v>2</v>
      </c>
    </row>
    <row r="5227" spans="1:8" hidden="1" x14ac:dyDescent="0.25">
      <c r="A5227" s="4">
        <v>3000</v>
      </c>
      <c r="B5227" s="4">
        <v>12000</v>
      </c>
      <c r="C5227" s="4">
        <v>-5</v>
      </c>
      <c r="D5227" s="4">
        <f t="shared" si="162"/>
        <v>268.14999999999998</v>
      </c>
      <c r="E5227" s="4">
        <v>12000</v>
      </c>
      <c r="F5227" s="25">
        <f t="shared" si="163"/>
        <v>120268151203</v>
      </c>
      <c r="G5227" s="4">
        <v>0</v>
      </c>
      <c r="H5227" s="4" t="s">
        <v>2</v>
      </c>
    </row>
    <row r="5228" spans="1:8" hidden="1" x14ac:dyDescent="0.25">
      <c r="A5228" s="4">
        <v>4000</v>
      </c>
      <c r="B5228" s="4">
        <v>12000</v>
      </c>
      <c r="C5228" s="4">
        <v>-5</v>
      </c>
      <c r="D5228" s="4">
        <f t="shared" si="162"/>
        <v>268.14999999999998</v>
      </c>
      <c r="E5228" s="4">
        <v>12000</v>
      </c>
      <c r="F5228" s="25">
        <f t="shared" si="163"/>
        <v>120268151204</v>
      </c>
      <c r="G5228" s="4">
        <v>0</v>
      </c>
      <c r="H5228" s="4" t="s">
        <v>2</v>
      </c>
    </row>
    <row r="5229" spans="1:8" hidden="1" x14ac:dyDescent="0.25">
      <c r="A5229" s="4">
        <v>5000</v>
      </c>
      <c r="B5229" s="4">
        <v>12000</v>
      </c>
      <c r="C5229" s="4">
        <v>-5</v>
      </c>
      <c r="D5229" s="4">
        <f t="shared" si="162"/>
        <v>268.14999999999998</v>
      </c>
      <c r="E5229" s="4">
        <v>12000</v>
      </c>
      <c r="F5229" s="25">
        <f t="shared" si="163"/>
        <v>120268151205</v>
      </c>
      <c r="G5229" s="4">
        <v>0</v>
      </c>
      <c r="H5229" s="4" t="s">
        <v>2</v>
      </c>
    </row>
    <row r="5230" spans="1:8" hidden="1" x14ac:dyDescent="0.25">
      <c r="A5230" s="4">
        <v>6000</v>
      </c>
      <c r="B5230" s="4">
        <v>12000</v>
      </c>
      <c r="C5230" s="4">
        <v>-5</v>
      </c>
      <c r="D5230" s="4">
        <f t="shared" si="162"/>
        <v>268.14999999999998</v>
      </c>
      <c r="E5230" s="4">
        <v>12000</v>
      </c>
      <c r="F5230" s="25">
        <f t="shared" si="163"/>
        <v>120268151206</v>
      </c>
      <c r="G5230" s="4">
        <v>0</v>
      </c>
      <c r="H5230" s="4" t="s">
        <v>2</v>
      </c>
    </row>
    <row r="5231" spans="1:8" hidden="1" x14ac:dyDescent="0.25">
      <c r="A5231" s="4">
        <v>0</v>
      </c>
      <c r="B5231" s="4">
        <v>12500</v>
      </c>
      <c r="C5231" s="4">
        <v>-5</v>
      </c>
      <c r="D5231" s="4">
        <f t="shared" si="162"/>
        <v>268.14999999999998</v>
      </c>
      <c r="E5231" s="4">
        <v>12000</v>
      </c>
      <c r="F5231" s="25">
        <f t="shared" si="163"/>
        <v>120268151250</v>
      </c>
      <c r="G5231" s="4">
        <v>0</v>
      </c>
      <c r="H5231" s="4" t="s">
        <v>2</v>
      </c>
    </row>
    <row r="5232" spans="1:8" hidden="1" x14ac:dyDescent="0.25">
      <c r="A5232" s="4">
        <v>1000</v>
      </c>
      <c r="B5232" s="4">
        <v>12500</v>
      </c>
      <c r="C5232" s="4">
        <v>-5</v>
      </c>
      <c r="D5232" s="4">
        <f t="shared" si="162"/>
        <v>268.14999999999998</v>
      </c>
      <c r="E5232" s="4">
        <v>12000</v>
      </c>
      <c r="F5232" s="25">
        <f t="shared" si="163"/>
        <v>120268151251</v>
      </c>
      <c r="G5232" s="4">
        <v>0</v>
      </c>
      <c r="H5232" s="4" t="s">
        <v>2</v>
      </c>
    </row>
    <row r="5233" spans="1:8" hidden="1" x14ac:dyDescent="0.25">
      <c r="A5233" s="4">
        <v>2000</v>
      </c>
      <c r="B5233" s="4">
        <v>12500</v>
      </c>
      <c r="C5233" s="4">
        <v>-5</v>
      </c>
      <c r="D5233" s="4">
        <f t="shared" si="162"/>
        <v>268.14999999999998</v>
      </c>
      <c r="E5233" s="4">
        <v>12000</v>
      </c>
      <c r="F5233" s="25">
        <f t="shared" si="163"/>
        <v>120268151252</v>
      </c>
      <c r="G5233" s="4">
        <v>0</v>
      </c>
      <c r="H5233" s="4" t="s">
        <v>2</v>
      </c>
    </row>
    <row r="5234" spans="1:8" hidden="1" x14ac:dyDescent="0.25">
      <c r="A5234" s="4">
        <v>3000</v>
      </c>
      <c r="B5234" s="4">
        <v>12500</v>
      </c>
      <c r="C5234" s="4">
        <v>-5</v>
      </c>
      <c r="D5234" s="4">
        <f t="shared" si="162"/>
        <v>268.14999999999998</v>
      </c>
      <c r="E5234" s="4">
        <v>12000</v>
      </c>
      <c r="F5234" s="25">
        <f t="shared" si="163"/>
        <v>120268151253</v>
      </c>
      <c r="G5234" s="4">
        <v>0</v>
      </c>
      <c r="H5234" s="4" t="s">
        <v>2</v>
      </c>
    </row>
    <row r="5235" spans="1:8" hidden="1" x14ac:dyDescent="0.25">
      <c r="A5235" s="4">
        <v>4000</v>
      </c>
      <c r="B5235" s="4">
        <v>12500</v>
      </c>
      <c r="C5235" s="4">
        <v>-5</v>
      </c>
      <c r="D5235" s="4">
        <f t="shared" si="162"/>
        <v>268.14999999999998</v>
      </c>
      <c r="E5235" s="4">
        <v>12000</v>
      </c>
      <c r="F5235" s="25">
        <f t="shared" si="163"/>
        <v>120268151254</v>
      </c>
      <c r="G5235" s="4">
        <v>0</v>
      </c>
      <c r="H5235" s="4" t="s">
        <v>2</v>
      </c>
    </row>
    <row r="5236" spans="1:8" hidden="1" x14ac:dyDescent="0.25">
      <c r="A5236" s="4">
        <v>5000</v>
      </c>
      <c r="B5236" s="4">
        <v>12500</v>
      </c>
      <c r="C5236" s="4">
        <v>-5</v>
      </c>
      <c r="D5236" s="4">
        <f t="shared" si="162"/>
        <v>268.14999999999998</v>
      </c>
      <c r="E5236" s="4">
        <v>12000</v>
      </c>
      <c r="F5236" s="25">
        <f t="shared" si="163"/>
        <v>120268151255</v>
      </c>
      <c r="G5236" s="4">
        <v>0</v>
      </c>
      <c r="H5236" s="4" t="s">
        <v>2</v>
      </c>
    </row>
    <row r="5237" spans="1:8" hidden="1" x14ac:dyDescent="0.25">
      <c r="A5237" s="4">
        <v>6000</v>
      </c>
      <c r="B5237" s="4">
        <v>12500</v>
      </c>
      <c r="C5237" s="4">
        <v>-5</v>
      </c>
      <c r="D5237" s="4">
        <f t="shared" si="162"/>
        <v>268.14999999999998</v>
      </c>
      <c r="E5237" s="4">
        <v>12000</v>
      </c>
      <c r="F5237" s="25">
        <f t="shared" si="163"/>
        <v>120268151256</v>
      </c>
      <c r="G5237" s="4">
        <v>0</v>
      </c>
      <c r="H5237" s="4" t="s">
        <v>2</v>
      </c>
    </row>
    <row r="5238" spans="1:8" hidden="1" x14ac:dyDescent="0.25">
      <c r="A5238" s="4">
        <v>0</v>
      </c>
      <c r="B5238" s="4">
        <v>12800</v>
      </c>
      <c r="C5238" s="4">
        <v>-5</v>
      </c>
      <c r="D5238" s="4">
        <f t="shared" si="162"/>
        <v>268.14999999999998</v>
      </c>
      <c r="E5238" s="4">
        <v>12000</v>
      </c>
      <c r="F5238" s="25">
        <f t="shared" si="163"/>
        <v>120268151280</v>
      </c>
      <c r="G5238" s="4">
        <v>0</v>
      </c>
      <c r="H5238" s="4" t="s">
        <v>2</v>
      </c>
    </row>
    <row r="5239" spans="1:8" hidden="1" x14ac:dyDescent="0.25">
      <c r="A5239" s="4">
        <v>1000</v>
      </c>
      <c r="B5239" s="4">
        <v>12800</v>
      </c>
      <c r="C5239" s="4">
        <v>-5</v>
      </c>
      <c r="D5239" s="4">
        <f t="shared" si="162"/>
        <v>268.14999999999998</v>
      </c>
      <c r="E5239" s="4">
        <v>12000</v>
      </c>
      <c r="F5239" s="25">
        <f t="shared" si="163"/>
        <v>120268151281</v>
      </c>
      <c r="G5239" s="4">
        <v>0</v>
      </c>
      <c r="H5239" s="4" t="s">
        <v>2</v>
      </c>
    </row>
    <row r="5240" spans="1:8" hidden="1" x14ac:dyDescent="0.25">
      <c r="A5240" s="4">
        <v>2000</v>
      </c>
      <c r="B5240" s="4">
        <v>12800</v>
      </c>
      <c r="C5240" s="4">
        <v>-5</v>
      </c>
      <c r="D5240" s="4">
        <f t="shared" si="162"/>
        <v>268.14999999999998</v>
      </c>
      <c r="E5240" s="4">
        <v>12000</v>
      </c>
      <c r="F5240" s="25">
        <f t="shared" si="163"/>
        <v>120268151282</v>
      </c>
      <c r="G5240" s="4">
        <v>0</v>
      </c>
      <c r="H5240" s="4" t="s">
        <v>2</v>
      </c>
    </row>
    <row r="5241" spans="1:8" hidden="1" x14ac:dyDescent="0.25">
      <c r="A5241" s="4">
        <v>3000</v>
      </c>
      <c r="B5241" s="4">
        <v>12800</v>
      </c>
      <c r="C5241" s="4">
        <v>-5</v>
      </c>
      <c r="D5241" s="4">
        <f t="shared" si="162"/>
        <v>268.14999999999998</v>
      </c>
      <c r="E5241" s="4">
        <v>12000</v>
      </c>
      <c r="F5241" s="25">
        <f t="shared" si="163"/>
        <v>120268151283</v>
      </c>
      <c r="G5241" s="4">
        <v>0</v>
      </c>
      <c r="H5241" s="4" t="s">
        <v>2</v>
      </c>
    </row>
    <row r="5242" spans="1:8" hidden="1" x14ac:dyDescent="0.25">
      <c r="A5242" s="4">
        <v>4000</v>
      </c>
      <c r="B5242" s="4">
        <v>12800</v>
      </c>
      <c r="C5242" s="4">
        <v>-5</v>
      </c>
      <c r="D5242" s="4">
        <f t="shared" si="162"/>
        <v>268.14999999999998</v>
      </c>
      <c r="E5242" s="4">
        <v>12000</v>
      </c>
      <c r="F5242" s="25">
        <f t="shared" si="163"/>
        <v>120268151284</v>
      </c>
      <c r="G5242" s="4">
        <v>0</v>
      </c>
      <c r="H5242" s="4" t="s">
        <v>2</v>
      </c>
    </row>
    <row r="5243" spans="1:8" hidden="1" x14ac:dyDescent="0.25">
      <c r="A5243" s="4">
        <v>5000</v>
      </c>
      <c r="B5243" s="4">
        <v>12800</v>
      </c>
      <c r="C5243" s="4">
        <v>-5</v>
      </c>
      <c r="D5243" s="4">
        <f t="shared" si="162"/>
        <v>268.14999999999998</v>
      </c>
      <c r="E5243" s="4">
        <v>12000</v>
      </c>
      <c r="F5243" s="25">
        <f t="shared" si="163"/>
        <v>120268151285</v>
      </c>
      <c r="G5243" s="4">
        <v>0</v>
      </c>
      <c r="H5243" s="4" t="s">
        <v>2</v>
      </c>
    </row>
    <row r="5244" spans="1:8" hidden="1" x14ac:dyDescent="0.25">
      <c r="A5244" s="4">
        <v>6000</v>
      </c>
      <c r="B5244" s="4">
        <v>12800</v>
      </c>
      <c r="C5244" s="4">
        <v>-5</v>
      </c>
      <c r="D5244" s="4">
        <f t="shared" si="162"/>
        <v>268.14999999999998</v>
      </c>
      <c r="E5244" s="4">
        <v>12000</v>
      </c>
      <c r="F5244" s="25">
        <f t="shared" si="163"/>
        <v>120268151286</v>
      </c>
      <c r="G5244" s="4">
        <v>0</v>
      </c>
      <c r="H5244" s="4" t="s">
        <v>2</v>
      </c>
    </row>
    <row r="5245" spans="1:8" hidden="1" x14ac:dyDescent="0.25">
      <c r="A5245" s="4">
        <v>0</v>
      </c>
      <c r="B5245" s="4">
        <v>13000</v>
      </c>
      <c r="C5245" s="4">
        <v>-5</v>
      </c>
      <c r="D5245" s="4">
        <f t="shared" si="162"/>
        <v>268.14999999999998</v>
      </c>
      <c r="E5245" s="4">
        <v>12000</v>
      </c>
      <c r="F5245" s="25">
        <f t="shared" si="163"/>
        <v>120268151300</v>
      </c>
      <c r="G5245" s="4">
        <v>0</v>
      </c>
      <c r="H5245" s="4" t="s">
        <v>2</v>
      </c>
    </row>
    <row r="5246" spans="1:8" hidden="1" x14ac:dyDescent="0.25">
      <c r="A5246" s="4">
        <v>1000</v>
      </c>
      <c r="B5246" s="4">
        <v>13000</v>
      </c>
      <c r="C5246" s="4">
        <v>-5</v>
      </c>
      <c r="D5246" s="4">
        <f t="shared" si="162"/>
        <v>268.14999999999998</v>
      </c>
      <c r="E5246" s="4">
        <v>12000</v>
      </c>
      <c r="F5246" s="25">
        <f t="shared" si="163"/>
        <v>120268151301</v>
      </c>
      <c r="G5246" s="4">
        <v>0</v>
      </c>
      <c r="H5246" s="4" t="s">
        <v>2</v>
      </c>
    </row>
    <row r="5247" spans="1:8" hidden="1" x14ac:dyDescent="0.25">
      <c r="A5247" s="4">
        <v>2000</v>
      </c>
      <c r="B5247" s="4">
        <v>13000</v>
      </c>
      <c r="C5247" s="4">
        <v>-5</v>
      </c>
      <c r="D5247" s="4">
        <f t="shared" si="162"/>
        <v>268.14999999999998</v>
      </c>
      <c r="E5247" s="4">
        <v>12000</v>
      </c>
      <c r="F5247" s="25">
        <f t="shared" si="163"/>
        <v>120268151302</v>
      </c>
      <c r="G5247" s="4">
        <v>0</v>
      </c>
      <c r="H5247" s="4" t="s">
        <v>2</v>
      </c>
    </row>
    <row r="5248" spans="1:8" hidden="1" x14ac:dyDescent="0.25">
      <c r="A5248" s="4">
        <v>3000</v>
      </c>
      <c r="B5248" s="4">
        <v>13000</v>
      </c>
      <c r="C5248" s="4">
        <v>-5</v>
      </c>
      <c r="D5248" s="4">
        <f t="shared" si="162"/>
        <v>268.14999999999998</v>
      </c>
      <c r="E5248" s="4">
        <v>12000</v>
      </c>
      <c r="F5248" s="25">
        <f t="shared" si="163"/>
        <v>120268151303</v>
      </c>
      <c r="G5248" s="4">
        <v>0</v>
      </c>
      <c r="H5248" s="4" t="s">
        <v>2</v>
      </c>
    </row>
    <row r="5249" spans="1:8" hidden="1" x14ac:dyDescent="0.25">
      <c r="A5249" s="4">
        <v>4000</v>
      </c>
      <c r="B5249" s="4">
        <v>13000</v>
      </c>
      <c r="C5249" s="4">
        <v>-5</v>
      </c>
      <c r="D5249" s="4">
        <f t="shared" si="162"/>
        <v>268.14999999999998</v>
      </c>
      <c r="E5249" s="4">
        <v>12000</v>
      </c>
      <c r="F5249" s="25">
        <f t="shared" si="163"/>
        <v>120268151304</v>
      </c>
      <c r="G5249" s="4">
        <v>0</v>
      </c>
      <c r="H5249" s="4" t="s">
        <v>2</v>
      </c>
    </row>
    <row r="5250" spans="1:8" hidden="1" x14ac:dyDescent="0.25">
      <c r="A5250" s="4">
        <v>5000</v>
      </c>
      <c r="B5250" s="4">
        <v>13000</v>
      </c>
      <c r="C5250" s="4">
        <v>-5</v>
      </c>
      <c r="D5250" s="4">
        <f t="shared" ref="D5250:D5313" si="164">C5250+273.15</f>
        <v>268.14999999999998</v>
      </c>
      <c r="E5250" s="4">
        <v>12000</v>
      </c>
      <c r="F5250" s="25">
        <f t="shared" ref="F5250:F5313" si="165">E5250*10^7+D5250*10^6+B5250/10+A5250/1000</f>
        <v>120268151305</v>
      </c>
      <c r="G5250" s="4">
        <v>0</v>
      </c>
      <c r="H5250" s="4" t="s">
        <v>2</v>
      </c>
    </row>
    <row r="5251" spans="1:8" hidden="1" x14ac:dyDescent="0.25">
      <c r="A5251" s="4">
        <v>6000</v>
      </c>
      <c r="B5251" s="4">
        <v>13000</v>
      </c>
      <c r="C5251" s="4">
        <v>-5</v>
      </c>
      <c r="D5251" s="4">
        <f t="shared" si="164"/>
        <v>268.14999999999998</v>
      </c>
      <c r="E5251" s="4">
        <v>12000</v>
      </c>
      <c r="F5251" s="25">
        <f t="shared" si="165"/>
        <v>120268151306</v>
      </c>
      <c r="G5251" s="4">
        <v>0</v>
      </c>
      <c r="H5251" s="4" t="s">
        <v>2</v>
      </c>
    </row>
    <row r="5252" spans="1:8" hidden="1" x14ac:dyDescent="0.25">
      <c r="A5252" s="4">
        <v>0</v>
      </c>
      <c r="B5252" s="4">
        <v>13500</v>
      </c>
      <c r="C5252" s="4">
        <v>-5</v>
      </c>
      <c r="D5252" s="4">
        <f t="shared" si="164"/>
        <v>268.14999999999998</v>
      </c>
      <c r="E5252" s="4">
        <v>12000</v>
      </c>
      <c r="F5252" s="25">
        <f t="shared" si="165"/>
        <v>120268151350</v>
      </c>
      <c r="G5252" s="4">
        <v>0</v>
      </c>
      <c r="H5252" s="4" t="s">
        <v>2</v>
      </c>
    </row>
    <row r="5253" spans="1:8" hidden="1" x14ac:dyDescent="0.25">
      <c r="A5253" s="4">
        <v>1000</v>
      </c>
      <c r="B5253" s="4">
        <v>13500</v>
      </c>
      <c r="C5253" s="4">
        <v>-5</v>
      </c>
      <c r="D5253" s="4">
        <f t="shared" si="164"/>
        <v>268.14999999999998</v>
      </c>
      <c r="E5253" s="4">
        <v>12000</v>
      </c>
      <c r="F5253" s="25">
        <f t="shared" si="165"/>
        <v>120268151351</v>
      </c>
      <c r="G5253" s="4">
        <v>0</v>
      </c>
      <c r="H5253" s="4" t="s">
        <v>2</v>
      </c>
    </row>
    <row r="5254" spans="1:8" hidden="1" x14ac:dyDescent="0.25">
      <c r="A5254" s="4">
        <v>2000</v>
      </c>
      <c r="B5254" s="4">
        <v>13500</v>
      </c>
      <c r="C5254" s="4">
        <v>-5</v>
      </c>
      <c r="D5254" s="4">
        <f t="shared" si="164"/>
        <v>268.14999999999998</v>
      </c>
      <c r="E5254" s="4">
        <v>12000</v>
      </c>
      <c r="F5254" s="25">
        <f t="shared" si="165"/>
        <v>120268151352</v>
      </c>
      <c r="G5254" s="4">
        <v>0</v>
      </c>
      <c r="H5254" s="4" t="s">
        <v>2</v>
      </c>
    </row>
    <row r="5255" spans="1:8" hidden="1" x14ac:dyDescent="0.25">
      <c r="A5255" s="4">
        <v>3000</v>
      </c>
      <c r="B5255" s="4">
        <v>13500</v>
      </c>
      <c r="C5255" s="4">
        <v>-5</v>
      </c>
      <c r="D5255" s="4">
        <f t="shared" si="164"/>
        <v>268.14999999999998</v>
      </c>
      <c r="E5255" s="4">
        <v>12000</v>
      </c>
      <c r="F5255" s="25">
        <f t="shared" si="165"/>
        <v>120268151353</v>
      </c>
      <c r="G5255" s="4">
        <v>0</v>
      </c>
      <c r="H5255" s="4" t="s">
        <v>2</v>
      </c>
    </row>
    <row r="5256" spans="1:8" hidden="1" x14ac:dyDescent="0.25">
      <c r="A5256" s="4">
        <v>4000</v>
      </c>
      <c r="B5256" s="4">
        <v>13500</v>
      </c>
      <c r="C5256" s="4">
        <v>-5</v>
      </c>
      <c r="D5256" s="4">
        <f t="shared" si="164"/>
        <v>268.14999999999998</v>
      </c>
      <c r="E5256" s="4">
        <v>12000</v>
      </c>
      <c r="F5256" s="25">
        <f t="shared" si="165"/>
        <v>120268151354</v>
      </c>
      <c r="G5256" s="4">
        <v>0</v>
      </c>
      <c r="H5256" s="4" t="s">
        <v>2</v>
      </c>
    </row>
    <row r="5257" spans="1:8" hidden="1" x14ac:dyDescent="0.25">
      <c r="A5257" s="4">
        <v>5000</v>
      </c>
      <c r="B5257" s="4">
        <v>13500</v>
      </c>
      <c r="C5257" s="4">
        <v>-5</v>
      </c>
      <c r="D5257" s="4">
        <f t="shared" si="164"/>
        <v>268.14999999999998</v>
      </c>
      <c r="E5257" s="4">
        <v>12000</v>
      </c>
      <c r="F5257" s="25">
        <f t="shared" si="165"/>
        <v>120268151355</v>
      </c>
      <c r="G5257" s="4">
        <v>0</v>
      </c>
      <c r="H5257" s="4" t="s">
        <v>2</v>
      </c>
    </row>
    <row r="5258" spans="1:8" hidden="1" x14ac:dyDescent="0.25">
      <c r="A5258" s="4">
        <v>6000</v>
      </c>
      <c r="B5258" s="4">
        <v>13500</v>
      </c>
      <c r="C5258" s="4">
        <v>-5</v>
      </c>
      <c r="D5258" s="4">
        <f t="shared" si="164"/>
        <v>268.14999999999998</v>
      </c>
      <c r="E5258" s="4">
        <v>12000</v>
      </c>
      <c r="F5258" s="25">
        <f t="shared" si="165"/>
        <v>120268151356</v>
      </c>
      <c r="G5258" s="4">
        <v>65.3</v>
      </c>
      <c r="H5258" s="4" t="s">
        <v>3</v>
      </c>
    </row>
    <row r="5259" spans="1:8" hidden="1" x14ac:dyDescent="0.25">
      <c r="A5259" s="4">
        <v>0</v>
      </c>
      <c r="B5259" s="4">
        <v>14000</v>
      </c>
      <c r="C5259" s="4">
        <v>-5</v>
      </c>
      <c r="D5259" s="4">
        <f t="shared" si="164"/>
        <v>268.14999999999998</v>
      </c>
      <c r="E5259" s="4">
        <v>12000</v>
      </c>
      <c r="F5259" s="25">
        <f t="shared" si="165"/>
        <v>120268151400</v>
      </c>
      <c r="G5259" s="4">
        <v>0</v>
      </c>
      <c r="H5259" s="4" t="s">
        <v>2</v>
      </c>
    </row>
    <row r="5260" spans="1:8" hidden="1" x14ac:dyDescent="0.25">
      <c r="A5260" s="4">
        <v>1000</v>
      </c>
      <c r="B5260" s="4">
        <v>14000</v>
      </c>
      <c r="C5260" s="4">
        <v>-5</v>
      </c>
      <c r="D5260" s="4">
        <f t="shared" si="164"/>
        <v>268.14999999999998</v>
      </c>
      <c r="E5260" s="4">
        <v>12000</v>
      </c>
      <c r="F5260" s="25">
        <f t="shared" si="165"/>
        <v>120268151401</v>
      </c>
      <c r="G5260" s="4">
        <v>0</v>
      </c>
      <c r="H5260" s="4" t="s">
        <v>2</v>
      </c>
    </row>
    <row r="5261" spans="1:8" hidden="1" x14ac:dyDescent="0.25">
      <c r="A5261" s="4">
        <v>2000</v>
      </c>
      <c r="B5261" s="4">
        <v>14000</v>
      </c>
      <c r="C5261" s="4">
        <v>-5</v>
      </c>
      <c r="D5261" s="4">
        <f t="shared" si="164"/>
        <v>268.14999999999998</v>
      </c>
      <c r="E5261" s="4">
        <v>12000</v>
      </c>
      <c r="F5261" s="25">
        <f t="shared" si="165"/>
        <v>120268151402</v>
      </c>
      <c r="G5261" s="4">
        <v>0</v>
      </c>
      <c r="H5261" s="4" t="s">
        <v>2</v>
      </c>
    </row>
    <row r="5262" spans="1:8" hidden="1" x14ac:dyDescent="0.25">
      <c r="A5262" s="4">
        <v>3000</v>
      </c>
      <c r="B5262" s="4">
        <v>14000</v>
      </c>
      <c r="C5262" s="4">
        <v>-5</v>
      </c>
      <c r="D5262" s="4">
        <f t="shared" si="164"/>
        <v>268.14999999999998</v>
      </c>
      <c r="E5262" s="4">
        <v>12000</v>
      </c>
      <c r="F5262" s="25">
        <f t="shared" si="165"/>
        <v>120268151403</v>
      </c>
      <c r="G5262" s="4">
        <v>0</v>
      </c>
      <c r="H5262" s="4" t="s">
        <v>2</v>
      </c>
    </row>
    <row r="5263" spans="1:8" hidden="1" x14ac:dyDescent="0.25">
      <c r="A5263" s="4">
        <v>4000</v>
      </c>
      <c r="B5263" s="4">
        <v>14000</v>
      </c>
      <c r="C5263" s="4">
        <v>-5</v>
      </c>
      <c r="D5263" s="4">
        <f t="shared" si="164"/>
        <v>268.14999999999998</v>
      </c>
      <c r="E5263" s="4">
        <v>12000</v>
      </c>
      <c r="F5263" s="25">
        <f t="shared" si="165"/>
        <v>120268151404</v>
      </c>
      <c r="G5263" s="4">
        <v>0</v>
      </c>
      <c r="H5263" s="4" t="s">
        <v>2</v>
      </c>
    </row>
    <row r="5264" spans="1:8" hidden="1" x14ac:dyDescent="0.25">
      <c r="A5264" s="4">
        <v>5000</v>
      </c>
      <c r="B5264" s="4">
        <v>14000</v>
      </c>
      <c r="C5264" s="4">
        <v>-5</v>
      </c>
      <c r="D5264" s="4">
        <f t="shared" si="164"/>
        <v>268.14999999999998</v>
      </c>
      <c r="E5264" s="4">
        <v>12000</v>
      </c>
      <c r="F5264" s="25">
        <f t="shared" si="165"/>
        <v>120268151405</v>
      </c>
      <c r="G5264" s="4">
        <v>63.1</v>
      </c>
      <c r="H5264" s="4" t="s">
        <v>3</v>
      </c>
    </row>
    <row r="5265" spans="1:8" hidden="1" x14ac:dyDescent="0.25">
      <c r="A5265" s="4">
        <v>6000</v>
      </c>
      <c r="B5265" s="4">
        <v>14000</v>
      </c>
      <c r="C5265" s="4">
        <v>-5</v>
      </c>
      <c r="D5265" s="4">
        <f t="shared" si="164"/>
        <v>268.14999999999998</v>
      </c>
      <c r="E5265" s="4">
        <v>12000</v>
      </c>
      <c r="F5265" s="25">
        <f t="shared" si="165"/>
        <v>120268151406</v>
      </c>
      <c r="G5265" s="4">
        <v>121.7</v>
      </c>
      <c r="H5265" s="4" t="s">
        <v>3</v>
      </c>
    </row>
    <row r="5266" spans="1:8" hidden="1" x14ac:dyDescent="0.25">
      <c r="A5266" s="4">
        <v>0</v>
      </c>
      <c r="B5266" s="4">
        <v>11000</v>
      </c>
      <c r="C5266" s="4">
        <v>0</v>
      </c>
      <c r="D5266" s="4">
        <f t="shared" si="164"/>
        <v>273.14999999999998</v>
      </c>
      <c r="E5266" s="4">
        <v>12000</v>
      </c>
      <c r="F5266" s="25">
        <f t="shared" si="165"/>
        <v>120273151100</v>
      </c>
      <c r="G5266" s="4">
        <v>0</v>
      </c>
      <c r="H5266" s="4" t="s">
        <v>2</v>
      </c>
    </row>
    <row r="5267" spans="1:8" hidden="1" x14ac:dyDescent="0.25">
      <c r="A5267" s="4">
        <v>1000</v>
      </c>
      <c r="B5267" s="4">
        <v>11000</v>
      </c>
      <c r="C5267" s="4">
        <v>0</v>
      </c>
      <c r="D5267" s="4">
        <f t="shared" si="164"/>
        <v>273.14999999999998</v>
      </c>
      <c r="E5267" s="4">
        <v>12000</v>
      </c>
      <c r="F5267" s="25">
        <f t="shared" si="165"/>
        <v>120273151101</v>
      </c>
      <c r="G5267" s="4">
        <v>0</v>
      </c>
      <c r="H5267" s="4" t="s">
        <v>2</v>
      </c>
    </row>
    <row r="5268" spans="1:8" hidden="1" x14ac:dyDescent="0.25">
      <c r="A5268" s="4">
        <v>2000</v>
      </c>
      <c r="B5268" s="4">
        <v>11000</v>
      </c>
      <c r="C5268" s="4">
        <v>0</v>
      </c>
      <c r="D5268" s="4">
        <f t="shared" si="164"/>
        <v>273.14999999999998</v>
      </c>
      <c r="E5268" s="4">
        <v>12000</v>
      </c>
      <c r="F5268" s="25">
        <f t="shared" si="165"/>
        <v>120273151102</v>
      </c>
      <c r="G5268" s="4">
        <v>0</v>
      </c>
      <c r="H5268" s="4" t="s">
        <v>2</v>
      </c>
    </row>
    <row r="5269" spans="1:8" hidden="1" x14ac:dyDescent="0.25">
      <c r="A5269" s="4">
        <v>3000</v>
      </c>
      <c r="B5269" s="4">
        <v>11000</v>
      </c>
      <c r="C5269" s="4">
        <v>0</v>
      </c>
      <c r="D5269" s="4">
        <f t="shared" si="164"/>
        <v>273.14999999999998</v>
      </c>
      <c r="E5269" s="4">
        <v>12000</v>
      </c>
      <c r="F5269" s="25">
        <f t="shared" si="165"/>
        <v>120273151103</v>
      </c>
      <c r="G5269" s="4">
        <v>0</v>
      </c>
      <c r="H5269" s="4" t="s">
        <v>2</v>
      </c>
    </row>
    <row r="5270" spans="1:8" hidden="1" x14ac:dyDescent="0.25">
      <c r="A5270" s="4">
        <v>4000</v>
      </c>
      <c r="B5270" s="4">
        <v>11000</v>
      </c>
      <c r="C5270" s="4">
        <v>0</v>
      </c>
      <c r="D5270" s="4">
        <f t="shared" si="164"/>
        <v>273.14999999999998</v>
      </c>
      <c r="E5270" s="4">
        <v>12000</v>
      </c>
      <c r="F5270" s="25">
        <f t="shared" si="165"/>
        <v>120273151104</v>
      </c>
      <c r="G5270" s="4">
        <v>0</v>
      </c>
      <c r="H5270" s="4" t="s">
        <v>2</v>
      </c>
    </row>
    <row r="5271" spans="1:8" hidden="1" x14ac:dyDescent="0.25">
      <c r="A5271" s="4">
        <v>5000</v>
      </c>
      <c r="B5271" s="4">
        <v>11000</v>
      </c>
      <c r="C5271" s="4">
        <v>0</v>
      </c>
      <c r="D5271" s="4">
        <f t="shared" si="164"/>
        <v>273.14999999999998</v>
      </c>
      <c r="E5271" s="4">
        <v>12000</v>
      </c>
      <c r="F5271" s="25">
        <f t="shared" si="165"/>
        <v>120273151105</v>
      </c>
      <c r="G5271" s="4">
        <v>0</v>
      </c>
      <c r="H5271" s="4" t="s">
        <v>2</v>
      </c>
    </row>
    <row r="5272" spans="1:8" hidden="1" x14ac:dyDescent="0.25">
      <c r="A5272" s="4">
        <v>6000</v>
      </c>
      <c r="B5272" s="4">
        <v>11000</v>
      </c>
      <c r="C5272" s="4">
        <v>0</v>
      </c>
      <c r="D5272" s="4">
        <f t="shared" si="164"/>
        <v>273.14999999999998</v>
      </c>
      <c r="E5272" s="4">
        <v>12000</v>
      </c>
      <c r="F5272" s="25">
        <f t="shared" si="165"/>
        <v>120273151106</v>
      </c>
      <c r="G5272" s="4">
        <v>0</v>
      </c>
      <c r="H5272" s="4" t="s">
        <v>2</v>
      </c>
    </row>
    <row r="5273" spans="1:8" hidden="1" x14ac:dyDescent="0.25">
      <c r="A5273" s="4">
        <v>0</v>
      </c>
      <c r="B5273" s="4">
        <v>11500</v>
      </c>
      <c r="C5273" s="4">
        <v>0</v>
      </c>
      <c r="D5273" s="4">
        <f t="shared" si="164"/>
        <v>273.14999999999998</v>
      </c>
      <c r="E5273" s="4">
        <v>12000</v>
      </c>
      <c r="F5273" s="25">
        <f t="shared" si="165"/>
        <v>120273151150</v>
      </c>
      <c r="G5273" s="4">
        <v>0</v>
      </c>
      <c r="H5273" s="4" t="s">
        <v>2</v>
      </c>
    </row>
    <row r="5274" spans="1:8" hidden="1" x14ac:dyDescent="0.25">
      <c r="A5274" s="4">
        <v>1000</v>
      </c>
      <c r="B5274" s="4">
        <v>11500</v>
      </c>
      <c r="C5274" s="4">
        <v>0</v>
      </c>
      <c r="D5274" s="4">
        <f t="shared" si="164"/>
        <v>273.14999999999998</v>
      </c>
      <c r="E5274" s="4">
        <v>12000</v>
      </c>
      <c r="F5274" s="25">
        <f t="shared" si="165"/>
        <v>120273151151</v>
      </c>
      <c r="G5274" s="4">
        <v>0</v>
      </c>
      <c r="H5274" s="4" t="s">
        <v>2</v>
      </c>
    </row>
    <row r="5275" spans="1:8" hidden="1" x14ac:dyDescent="0.25">
      <c r="A5275" s="4">
        <v>2000</v>
      </c>
      <c r="B5275" s="4">
        <v>11500</v>
      </c>
      <c r="C5275" s="4">
        <v>0</v>
      </c>
      <c r="D5275" s="4">
        <f t="shared" si="164"/>
        <v>273.14999999999998</v>
      </c>
      <c r="E5275" s="4">
        <v>12000</v>
      </c>
      <c r="F5275" s="25">
        <f t="shared" si="165"/>
        <v>120273151152</v>
      </c>
      <c r="G5275" s="4">
        <v>0</v>
      </c>
      <c r="H5275" s="4" t="s">
        <v>2</v>
      </c>
    </row>
    <row r="5276" spans="1:8" hidden="1" x14ac:dyDescent="0.25">
      <c r="A5276" s="4">
        <v>3000</v>
      </c>
      <c r="B5276" s="4">
        <v>11500</v>
      </c>
      <c r="C5276" s="4">
        <v>0</v>
      </c>
      <c r="D5276" s="4">
        <f t="shared" si="164"/>
        <v>273.14999999999998</v>
      </c>
      <c r="E5276" s="4">
        <v>12000</v>
      </c>
      <c r="F5276" s="25">
        <f t="shared" si="165"/>
        <v>120273151153</v>
      </c>
      <c r="G5276" s="4">
        <v>0</v>
      </c>
      <c r="H5276" s="4" t="s">
        <v>2</v>
      </c>
    </row>
    <row r="5277" spans="1:8" hidden="1" x14ac:dyDescent="0.25">
      <c r="A5277" s="4">
        <v>4000</v>
      </c>
      <c r="B5277" s="4">
        <v>11500</v>
      </c>
      <c r="C5277" s="4">
        <v>0</v>
      </c>
      <c r="D5277" s="4">
        <f t="shared" si="164"/>
        <v>273.14999999999998</v>
      </c>
      <c r="E5277" s="4">
        <v>12000</v>
      </c>
      <c r="F5277" s="25">
        <f t="shared" si="165"/>
        <v>120273151154</v>
      </c>
      <c r="G5277" s="4">
        <v>0</v>
      </c>
      <c r="H5277" s="4" t="s">
        <v>2</v>
      </c>
    </row>
    <row r="5278" spans="1:8" hidden="1" x14ac:dyDescent="0.25">
      <c r="A5278" s="4">
        <v>5000</v>
      </c>
      <c r="B5278" s="4">
        <v>11500</v>
      </c>
      <c r="C5278" s="4">
        <v>0</v>
      </c>
      <c r="D5278" s="4">
        <f t="shared" si="164"/>
        <v>273.14999999999998</v>
      </c>
      <c r="E5278" s="4">
        <v>12000</v>
      </c>
      <c r="F5278" s="25">
        <f t="shared" si="165"/>
        <v>120273151155</v>
      </c>
      <c r="G5278" s="4">
        <v>0</v>
      </c>
      <c r="H5278" s="4" t="s">
        <v>2</v>
      </c>
    </row>
    <row r="5279" spans="1:8" hidden="1" x14ac:dyDescent="0.25">
      <c r="A5279" s="4">
        <v>6000</v>
      </c>
      <c r="B5279" s="4">
        <v>11500</v>
      </c>
      <c r="C5279" s="4">
        <v>0</v>
      </c>
      <c r="D5279" s="4">
        <f t="shared" si="164"/>
        <v>273.14999999999998</v>
      </c>
      <c r="E5279" s="4">
        <v>12000</v>
      </c>
      <c r="F5279" s="25">
        <f t="shared" si="165"/>
        <v>120273151156</v>
      </c>
      <c r="G5279" s="4">
        <v>0</v>
      </c>
      <c r="H5279" s="4" t="s">
        <v>2</v>
      </c>
    </row>
    <row r="5280" spans="1:8" hidden="1" x14ac:dyDescent="0.25">
      <c r="A5280" s="4">
        <v>0</v>
      </c>
      <c r="B5280" s="4">
        <v>12000</v>
      </c>
      <c r="C5280" s="4">
        <v>0</v>
      </c>
      <c r="D5280" s="4">
        <f t="shared" si="164"/>
        <v>273.14999999999998</v>
      </c>
      <c r="E5280" s="4">
        <v>12000</v>
      </c>
      <c r="F5280" s="25">
        <f t="shared" si="165"/>
        <v>120273151200</v>
      </c>
      <c r="G5280" s="4">
        <v>0</v>
      </c>
      <c r="H5280" s="4" t="s">
        <v>2</v>
      </c>
    </row>
    <row r="5281" spans="1:8" hidden="1" x14ac:dyDescent="0.25">
      <c r="A5281" s="4">
        <v>1000</v>
      </c>
      <c r="B5281" s="4">
        <v>12000</v>
      </c>
      <c r="C5281" s="4">
        <v>0</v>
      </c>
      <c r="D5281" s="4">
        <f t="shared" si="164"/>
        <v>273.14999999999998</v>
      </c>
      <c r="E5281" s="4">
        <v>12000</v>
      </c>
      <c r="F5281" s="25">
        <f t="shared" si="165"/>
        <v>120273151201</v>
      </c>
      <c r="G5281" s="4">
        <v>0</v>
      </c>
      <c r="H5281" s="4" t="s">
        <v>2</v>
      </c>
    </row>
    <row r="5282" spans="1:8" hidden="1" x14ac:dyDescent="0.25">
      <c r="A5282" s="4">
        <v>2000</v>
      </c>
      <c r="B5282" s="4">
        <v>12000</v>
      </c>
      <c r="C5282" s="4">
        <v>0</v>
      </c>
      <c r="D5282" s="4">
        <f t="shared" si="164"/>
        <v>273.14999999999998</v>
      </c>
      <c r="E5282" s="4">
        <v>12000</v>
      </c>
      <c r="F5282" s="25">
        <f t="shared" si="165"/>
        <v>120273151202</v>
      </c>
      <c r="G5282" s="4">
        <v>0</v>
      </c>
      <c r="H5282" s="4" t="s">
        <v>2</v>
      </c>
    </row>
    <row r="5283" spans="1:8" hidden="1" x14ac:dyDescent="0.25">
      <c r="A5283" s="4">
        <v>3000</v>
      </c>
      <c r="B5283" s="4">
        <v>12000</v>
      </c>
      <c r="C5283" s="4">
        <v>0</v>
      </c>
      <c r="D5283" s="4">
        <f t="shared" si="164"/>
        <v>273.14999999999998</v>
      </c>
      <c r="E5283" s="4">
        <v>12000</v>
      </c>
      <c r="F5283" s="25">
        <f t="shared" si="165"/>
        <v>120273151203</v>
      </c>
      <c r="G5283" s="4">
        <v>0</v>
      </c>
      <c r="H5283" s="4" t="s">
        <v>2</v>
      </c>
    </row>
    <row r="5284" spans="1:8" hidden="1" x14ac:dyDescent="0.25">
      <c r="A5284" s="4">
        <v>4000</v>
      </c>
      <c r="B5284" s="4">
        <v>12000</v>
      </c>
      <c r="C5284" s="4">
        <v>0</v>
      </c>
      <c r="D5284" s="4">
        <f t="shared" si="164"/>
        <v>273.14999999999998</v>
      </c>
      <c r="E5284" s="4">
        <v>12000</v>
      </c>
      <c r="F5284" s="25">
        <f t="shared" si="165"/>
        <v>120273151204</v>
      </c>
      <c r="G5284" s="4">
        <v>0</v>
      </c>
      <c r="H5284" s="4" t="s">
        <v>2</v>
      </c>
    </row>
    <row r="5285" spans="1:8" hidden="1" x14ac:dyDescent="0.25">
      <c r="A5285" s="4">
        <v>5000</v>
      </c>
      <c r="B5285" s="4">
        <v>12000</v>
      </c>
      <c r="C5285" s="4">
        <v>0</v>
      </c>
      <c r="D5285" s="4">
        <f t="shared" si="164"/>
        <v>273.14999999999998</v>
      </c>
      <c r="E5285" s="4">
        <v>12000</v>
      </c>
      <c r="F5285" s="25">
        <f t="shared" si="165"/>
        <v>120273151205</v>
      </c>
      <c r="G5285" s="4">
        <v>0</v>
      </c>
      <c r="H5285" s="4" t="s">
        <v>2</v>
      </c>
    </row>
    <row r="5286" spans="1:8" hidden="1" x14ac:dyDescent="0.25">
      <c r="A5286" s="4">
        <v>6000</v>
      </c>
      <c r="B5286" s="4">
        <v>12000</v>
      </c>
      <c r="C5286" s="4">
        <v>0</v>
      </c>
      <c r="D5286" s="4">
        <f t="shared" si="164"/>
        <v>273.14999999999998</v>
      </c>
      <c r="E5286" s="4">
        <v>12000</v>
      </c>
      <c r="F5286" s="25">
        <f t="shared" si="165"/>
        <v>120273151206</v>
      </c>
      <c r="G5286" s="4">
        <v>0</v>
      </c>
      <c r="H5286" s="4" t="s">
        <v>2</v>
      </c>
    </row>
    <row r="5287" spans="1:8" hidden="1" x14ac:dyDescent="0.25">
      <c r="A5287" s="4">
        <v>0</v>
      </c>
      <c r="B5287" s="4">
        <v>12500</v>
      </c>
      <c r="C5287" s="4">
        <v>0</v>
      </c>
      <c r="D5287" s="4">
        <f t="shared" si="164"/>
        <v>273.14999999999998</v>
      </c>
      <c r="E5287" s="4">
        <v>12000</v>
      </c>
      <c r="F5287" s="25">
        <f t="shared" si="165"/>
        <v>120273151250</v>
      </c>
      <c r="G5287" s="4">
        <v>0</v>
      </c>
      <c r="H5287" s="4" t="s">
        <v>2</v>
      </c>
    </row>
    <row r="5288" spans="1:8" hidden="1" x14ac:dyDescent="0.25">
      <c r="A5288" s="4">
        <v>1000</v>
      </c>
      <c r="B5288" s="4">
        <v>12500</v>
      </c>
      <c r="C5288" s="4">
        <v>0</v>
      </c>
      <c r="D5288" s="4">
        <f t="shared" si="164"/>
        <v>273.14999999999998</v>
      </c>
      <c r="E5288" s="4">
        <v>12000</v>
      </c>
      <c r="F5288" s="25">
        <f t="shared" si="165"/>
        <v>120273151251</v>
      </c>
      <c r="G5288" s="4">
        <v>0</v>
      </c>
      <c r="H5288" s="4" t="s">
        <v>2</v>
      </c>
    </row>
    <row r="5289" spans="1:8" hidden="1" x14ac:dyDescent="0.25">
      <c r="A5289" s="4">
        <v>2000</v>
      </c>
      <c r="B5289" s="4">
        <v>12500</v>
      </c>
      <c r="C5289" s="4">
        <v>0</v>
      </c>
      <c r="D5289" s="4">
        <f t="shared" si="164"/>
        <v>273.14999999999998</v>
      </c>
      <c r="E5289" s="4">
        <v>12000</v>
      </c>
      <c r="F5289" s="25">
        <f t="shared" si="165"/>
        <v>120273151252</v>
      </c>
      <c r="G5289" s="4">
        <v>0</v>
      </c>
      <c r="H5289" s="4" t="s">
        <v>2</v>
      </c>
    </row>
    <row r="5290" spans="1:8" hidden="1" x14ac:dyDescent="0.25">
      <c r="A5290" s="4">
        <v>3000</v>
      </c>
      <c r="B5290" s="4">
        <v>12500</v>
      </c>
      <c r="C5290" s="4">
        <v>0</v>
      </c>
      <c r="D5290" s="4">
        <f t="shared" si="164"/>
        <v>273.14999999999998</v>
      </c>
      <c r="E5290" s="4">
        <v>12000</v>
      </c>
      <c r="F5290" s="25">
        <f t="shared" si="165"/>
        <v>120273151253</v>
      </c>
      <c r="G5290" s="4">
        <v>0</v>
      </c>
      <c r="H5290" s="4" t="s">
        <v>2</v>
      </c>
    </row>
    <row r="5291" spans="1:8" hidden="1" x14ac:dyDescent="0.25">
      <c r="A5291" s="4">
        <v>4000</v>
      </c>
      <c r="B5291" s="4">
        <v>12500</v>
      </c>
      <c r="C5291" s="4">
        <v>0</v>
      </c>
      <c r="D5291" s="4">
        <f t="shared" si="164"/>
        <v>273.14999999999998</v>
      </c>
      <c r="E5291" s="4">
        <v>12000</v>
      </c>
      <c r="F5291" s="25">
        <f t="shared" si="165"/>
        <v>120273151254</v>
      </c>
      <c r="G5291" s="4">
        <v>0</v>
      </c>
      <c r="H5291" s="4" t="s">
        <v>2</v>
      </c>
    </row>
    <row r="5292" spans="1:8" hidden="1" x14ac:dyDescent="0.25">
      <c r="A5292" s="4">
        <v>5000</v>
      </c>
      <c r="B5292" s="4">
        <v>12500</v>
      </c>
      <c r="C5292" s="4">
        <v>0</v>
      </c>
      <c r="D5292" s="4">
        <f t="shared" si="164"/>
        <v>273.14999999999998</v>
      </c>
      <c r="E5292" s="4">
        <v>12000</v>
      </c>
      <c r="F5292" s="25">
        <f t="shared" si="165"/>
        <v>120273151255</v>
      </c>
      <c r="G5292" s="4">
        <v>0</v>
      </c>
      <c r="H5292" s="4" t="s">
        <v>2</v>
      </c>
    </row>
    <row r="5293" spans="1:8" hidden="1" x14ac:dyDescent="0.25">
      <c r="A5293" s="4">
        <v>6000</v>
      </c>
      <c r="B5293" s="4">
        <v>12500</v>
      </c>
      <c r="C5293" s="4">
        <v>0</v>
      </c>
      <c r="D5293" s="4">
        <f t="shared" si="164"/>
        <v>273.14999999999998</v>
      </c>
      <c r="E5293" s="4">
        <v>12000</v>
      </c>
      <c r="F5293" s="25">
        <f t="shared" si="165"/>
        <v>120273151256</v>
      </c>
      <c r="G5293" s="4">
        <v>0</v>
      </c>
      <c r="H5293" s="4" t="s">
        <v>2</v>
      </c>
    </row>
    <row r="5294" spans="1:8" hidden="1" x14ac:dyDescent="0.25">
      <c r="A5294" s="4">
        <v>0</v>
      </c>
      <c r="B5294" s="4">
        <v>12800</v>
      </c>
      <c r="C5294" s="4">
        <v>0</v>
      </c>
      <c r="D5294" s="4">
        <f t="shared" si="164"/>
        <v>273.14999999999998</v>
      </c>
      <c r="E5294" s="4">
        <v>12000</v>
      </c>
      <c r="F5294" s="25">
        <f t="shared" si="165"/>
        <v>120273151280</v>
      </c>
      <c r="G5294" s="4">
        <v>0</v>
      </c>
      <c r="H5294" s="4" t="s">
        <v>2</v>
      </c>
    </row>
    <row r="5295" spans="1:8" hidden="1" x14ac:dyDescent="0.25">
      <c r="A5295" s="4">
        <v>1000</v>
      </c>
      <c r="B5295" s="4">
        <v>12800</v>
      </c>
      <c r="C5295" s="4">
        <v>0</v>
      </c>
      <c r="D5295" s="4">
        <f t="shared" si="164"/>
        <v>273.14999999999998</v>
      </c>
      <c r="E5295" s="4">
        <v>12000</v>
      </c>
      <c r="F5295" s="25">
        <f t="shared" si="165"/>
        <v>120273151281</v>
      </c>
      <c r="G5295" s="4">
        <v>0</v>
      </c>
      <c r="H5295" s="4" t="s">
        <v>2</v>
      </c>
    </row>
    <row r="5296" spans="1:8" hidden="1" x14ac:dyDescent="0.25">
      <c r="A5296" s="4">
        <v>2000</v>
      </c>
      <c r="B5296" s="4">
        <v>12800</v>
      </c>
      <c r="C5296" s="4">
        <v>0</v>
      </c>
      <c r="D5296" s="4">
        <f t="shared" si="164"/>
        <v>273.14999999999998</v>
      </c>
      <c r="E5296" s="4">
        <v>12000</v>
      </c>
      <c r="F5296" s="25">
        <f t="shared" si="165"/>
        <v>120273151282</v>
      </c>
      <c r="G5296" s="4">
        <v>0</v>
      </c>
      <c r="H5296" s="4" t="s">
        <v>2</v>
      </c>
    </row>
    <row r="5297" spans="1:8" hidden="1" x14ac:dyDescent="0.25">
      <c r="A5297" s="4">
        <v>3000</v>
      </c>
      <c r="B5297" s="4">
        <v>12800</v>
      </c>
      <c r="C5297" s="4">
        <v>0</v>
      </c>
      <c r="D5297" s="4">
        <f t="shared" si="164"/>
        <v>273.14999999999998</v>
      </c>
      <c r="E5297" s="4">
        <v>12000</v>
      </c>
      <c r="F5297" s="25">
        <f t="shared" si="165"/>
        <v>120273151283</v>
      </c>
      <c r="G5297" s="4">
        <v>0</v>
      </c>
      <c r="H5297" s="4" t="s">
        <v>2</v>
      </c>
    </row>
    <row r="5298" spans="1:8" hidden="1" x14ac:dyDescent="0.25">
      <c r="A5298" s="4">
        <v>4000</v>
      </c>
      <c r="B5298" s="4">
        <v>12800</v>
      </c>
      <c r="C5298" s="4">
        <v>0</v>
      </c>
      <c r="D5298" s="4">
        <f t="shared" si="164"/>
        <v>273.14999999999998</v>
      </c>
      <c r="E5298" s="4">
        <v>12000</v>
      </c>
      <c r="F5298" s="25">
        <f t="shared" si="165"/>
        <v>120273151284</v>
      </c>
      <c r="G5298" s="4">
        <v>0</v>
      </c>
      <c r="H5298" s="4" t="s">
        <v>2</v>
      </c>
    </row>
    <row r="5299" spans="1:8" hidden="1" x14ac:dyDescent="0.25">
      <c r="A5299" s="4">
        <v>5000</v>
      </c>
      <c r="B5299" s="4">
        <v>12800</v>
      </c>
      <c r="C5299" s="4">
        <v>0</v>
      </c>
      <c r="D5299" s="4">
        <f t="shared" si="164"/>
        <v>273.14999999999998</v>
      </c>
      <c r="E5299" s="4">
        <v>12000</v>
      </c>
      <c r="F5299" s="25">
        <f t="shared" si="165"/>
        <v>120273151285</v>
      </c>
      <c r="G5299" s="4">
        <v>0</v>
      </c>
      <c r="H5299" s="4" t="s">
        <v>2</v>
      </c>
    </row>
    <row r="5300" spans="1:8" hidden="1" x14ac:dyDescent="0.25">
      <c r="A5300" s="4">
        <v>6000</v>
      </c>
      <c r="B5300" s="4">
        <v>12800</v>
      </c>
      <c r="C5300" s="4">
        <v>0</v>
      </c>
      <c r="D5300" s="4">
        <f t="shared" si="164"/>
        <v>273.14999999999998</v>
      </c>
      <c r="E5300" s="4">
        <v>12000</v>
      </c>
      <c r="F5300" s="25">
        <f t="shared" si="165"/>
        <v>120273151286</v>
      </c>
      <c r="G5300" s="4">
        <v>0</v>
      </c>
      <c r="H5300" s="4" t="s">
        <v>2</v>
      </c>
    </row>
    <row r="5301" spans="1:8" hidden="1" x14ac:dyDescent="0.25">
      <c r="A5301" s="4">
        <v>0</v>
      </c>
      <c r="B5301" s="4">
        <v>13000</v>
      </c>
      <c r="C5301" s="4">
        <v>0</v>
      </c>
      <c r="D5301" s="4">
        <f t="shared" si="164"/>
        <v>273.14999999999998</v>
      </c>
      <c r="E5301" s="4">
        <v>12000</v>
      </c>
      <c r="F5301" s="25">
        <f t="shared" si="165"/>
        <v>120273151300</v>
      </c>
      <c r="G5301" s="4">
        <v>0</v>
      </c>
      <c r="H5301" s="4" t="s">
        <v>2</v>
      </c>
    </row>
    <row r="5302" spans="1:8" hidden="1" x14ac:dyDescent="0.25">
      <c r="A5302" s="4">
        <v>1000</v>
      </c>
      <c r="B5302" s="4">
        <v>13000</v>
      </c>
      <c r="C5302" s="4">
        <v>0</v>
      </c>
      <c r="D5302" s="4">
        <f t="shared" si="164"/>
        <v>273.14999999999998</v>
      </c>
      <c r="E5302" s="4">
        <v>12000</v>
      </c>
      <c r="F5302" s="25">
        <f t="shared" si="165"/>
        <v>120273151301</v>
      </c>
      <c r="G5302" s="4">
        <v>0</v>
      </c>
      <c r="H5302" s="4" t="s">
        <v>2</v>
      </c>
    </row>
    <row r="5303" spans="1:8" hidden="1" x14ac:dyDescent="0.25">
      <c r="A5303" s="4">
        <v>2000</v>
      </c>
      <c r="B5303" s="4">
        <v>13000</v>
      </c>
      <c r="C5303" s="4">
        <v>0</v>
      </c>
      <c r="D5303" s="4">
        <f t="shared" si="164"/>
        <v>273.14999999999998</v>
      </c>
      <c r="E5303" s="4">
        <v>12000</v>
      </c>
      <c r="F5303" s="25">
        <f t="shared" si="165"/>
        <v>120273151302</v>
      </c>
      <c r="G5303" s="4">
        <v>0</v>
      </c>
      <c r="H5303" s="4" t="s">
        <v>2</v>
      </c>
    </row>
    <row r="5304" spans="1:8" hidden="1" x14ac:dyDescent="0.25">
      <c r="A5304" s="4">
        <v>3000</v>
      </c>
      <c r="B5304" s="4">
        <v>13000</v>
      </c>
      <c r="C5304" s="4">
        <v>0</v>
      </c>
      <c r="D5304" s="4">
        <f t="shared" si="164"/>
        <v>273.14999999999998</v>
      </c>
      <c r="E5304" s="4">
        <v>12000</v>
      </c>
      <c r="F5304" s="25">
        <f t="shared" si="165"/>
        <v>120273151303</v>
      </c>
      <c r="G5304" s="4">
        <v>0</v>
      </c>
      <c r="H5304" s="4" t="s">
        <v>2</v>
      </c>
    </row>
    <row r="5305" spans="1:8" hidden="1" x14ac:dyDescent="0.25">
      <c r="A5305" s="4">
        <v>4000</v>
      </c>
      <c r="B5305" s="4">
        <v>13000</v>
      </c>
      <c r="C5305" s="4">
        <v>0</v>
      </c>
      <c r="D5305" s="4">
        <f t="shared" si="164"/>
        <v>273.14999999999998</v>
      </c>
      <c r="E5305" s="4">
        <v>12000</v>
      </c>
      <c r="F5305" s="25">
        <f t="shared" si="165"/>
        <v>120273151304</v>
      </c>
      <c r="G5305" s="4">
        <v>0</v>
      </c>
      <c r="H5305" s="4" t="s">
        <v>2</v>
      </c>
    </row>
    <row r="5306" spans="1:8" hidden="1" x14ac:dyDescent="0.25">
      <c r="A5306" s="4">
        <v>5000</v>
      </c>
      <c r="B5306" s="4">
        <v>13000</v>
      </c>
      <c r="C5306" s="4">
        <v>0</v>
      </c>
      <c r="D5306" s="4">
        <f t="shared" si="164"/>
        <v>273.14999999999998</v>
      </c>
      <c r="E5306" s="4">
        <v>12000</v>
      </c>
      <c r="F5306" s="25">
        <f t="shared" si="165"/>
        <v>120273151305</v>
      </c>
      <c r="G5306" s="4">
        <v>0</v>
      </c>
      <c r="H5306" s="4" t="s">
        <v>2</v>
      </c>
    </row>
    <row r="5307" spans="1:8" hidden="1" x14ac:dyDescent="0.25">
      <c r="A5307" s="4">
        <v>6000</v>
      </c>
      <c r="B5307" s="4">
        <v>13000</v>
      </c>
      <c r="C5307" s="4">
        <v>0</v>
      </c>
      <c r="D5307" s="4">
        <f t="shared" si="164"/>
        <v>273.14999999999998</v>
      </c>
      <c r="E5307" s="4">
        <v>12000</v>
      </c>
      <c r="F5307" s="25">
        <f t="shared" si="165"/>
        <v>120273151306</v>
      </c>
      <c r="G5307" s="4">
        <v>0</v>
      </c>
      <c r="H5307" s="4" t="s">
        <v>2</v>
      </c>
    </row>
    <row r="5308" spans="1:8" hidden="1" x14ac:dyDescent="0.25">
      <c r="A5308" s="4">
        <v>0</v>
      </c>
      <c r="B5308" s="4">
        <v>13500</v>
      </c>
      <c r="C5308" s="4">
        <v>0</v>
      </c>
      <c r="D5308" s="4">
        <f t="shared" si="164"/>
        <v>273.14999999999998</v>
      </c>
      <c r="E5308" s="4">
        <v>12000</v>
      </c>
      <c r="F5308" s="25">
        <f t="shared" si="165"/>
        <v>120273151350</v>
      </c>
      <c r="G5308" s="4">
        <v>0</v>
      </c>
      <c r="H5308" s="4" t="s">
        <v>2</v>
      </c>
    </row>
    <row r="5309" spans="1:8" hidden="1" x14ac:dyDescent="0.25">
      <c r="A5309" s="4">
        <v>1000</v>
      </c>
      <c r="B5309" s="4">
        <v>13500</v>
      </c>
      <c r="C5309" s="4">
        <v>0</v>
      </c>
      <c r="D5309" s="4">
        <f t="shared" si="164"/>
        <v>273.14999999999998</v>
      </c>
      <c r="E5309" s="4">
        <v>12000</v>
      </c>
      <c r="F5309" s="25">
        <f t="shared" si="165"/>
        <v>120273151351</v>
      </c>
      <c r="G5309" s="4">
        <v>0</v>
      </c>
      <c r="H5309" s="4" t="s">
        <v>2</v>
      </c>
    </row>
    <row r="5310" spans="1:8" hidden="1" x14ac:dyDescent="0.25">
      <c r="A5310" s="4">
        <v>2000</v>
      </c>
      <c r="B5310" s="4">
        <v>13500</v>
      </c>
      <c r="C5310" s="4">
        <v>0</v>
      </c>
      <c r="D5310" s="4">
        <f t="shared" si="164"/>
        <v>273.14999999999998</v>
      </c>
      <c r="E5310" s="4">
        <v>12000</v>
      </c>
      <c r="F5310" s="25">
        <f t="shared" si="165"/>
        <v>120273151352</v>
      </c>
      <c r="G5310" s="4">
        <v>0</v>
      </c>
      <c r="H5310" s="4" t="s">
        <v>2</v>
      </c>
    </row>
    <row r="5311" spans="1:8" hidden="1" x14ac:dyDescent="0.25">
      <c r="A5311" s="4">
        <v>3000</v>
      </c>
      <c r="B5311" s="4">
        <v>13500</v>
      </c>
      <c r="C5311" s="4">
        <v>0</v>
      </c>
      <c r="D5311" s="4">
        <f t="shared" si="164"/>
        <v>273.14999999999998</v>
      </c>
      <c r="E5311" s="4">
        <v>12000</v>
      </c>
      <c r="F5311" s="25">
        <f t="shared" si="165"/>
        <v>120273151353</v>
      </c>
      <c r="G5311" s="4">
        <v>0</v>
      </c>
      <c r="H5311" s="4" t="s">
        <v>2</v>
      </c>
    </row>
    <row r="5312" spans="1:8" hidden="1" x14ac:dyDescent="0.25">
      <c r="A5312" s="4">
        <v>4000</v>
      </c>
      <c r="B5312" s="4">
        <v>13500</v>
      </c>
      <c r="C5312" s="4">
        <v>0</v>
      </c>
      <c r="D5312" s="4">
        <f t="shared" si="164"/>
        <v>273.14999999999998</v>
      </c>
      <c r="E5312" s="4">
        <v>12000</v>
      </c>
      <c r="F5312" s="25">
        <f t="shared" si="165"/>
        <v>120273151354</v>
      </c>
      <c r="G5312" s="4">
        <v>0</v>
      </c>
      <c r="H5312" s="4" t="s">
        <v>2</v>
      </c>
    </row>
    <row r="5313" spans="1:8" hidden="1" x14ac:dyDescent="0.25">
      <c r="A5313" s="4">
        <v>5000</v>
      </c>
      <c r="B5313" s="4">
        <v>13500</v>
      </c>
      <c r="C5313" s="4">
        <v>0</v>
      </c>
      <c r="D5313" s="4">
        <f t="shared" si="164"/>
        <v>273.14999999999998</v>
      </c>
      <c r="E5313" s="4">
        <v>12000</v>
      </c>
      <c r="F5313" s="25">
        <f t="shared" si="165"/>
        <v>120273151355</v>
      </c>
      <c r="G5313" s="4">
        <v>0</v>
      </c>
      <c r="H5313" s="4" t="s">
        <v>2</v>
      </c>
    </row>
    <row r="5314" spans="1:8" hidden="1" x14ac:dyDescent="0.25">
      <c r="A5314" s="4">
        <v>6000</v>
      </c>
      <c r="B5314" s="4">
        <v>13500</v>
      </c>
      <c r="C5314" s="4">
        <v>0</v>
      </c>
      <c r="D5314" s="4">
        <f t="shared" ref="D5314:D5377" si="166">C5314+273.15</f>
        <v>273.14999999999998</v>
      </c>
      <c r="E5314" s="4">
        <v>12000</v>
      </c>
      <c r="F5314" s="25">
        <f t="shared" ref="F5314:F5377" si="167">E5314*10^7+D5314*10^6+B5314/10+A5314/1000</f>
        <v>120273151356</v>
      </c>
      <c r="G5314" s="4">
        <v>101</v>
      </c>
      <c r="H5314" s="4" t="s">
        <v>3</v>
      </c>
    </row>
    <row r="5315" spans="1:8" hidden="1" x14ac:dyDescent="0.25">
      <c r="A5315" s="4">
        <v>0</v>
      </c>
      <c r="B5315" s="4">
        <v>14000</v>
      </c>
      <c r="C5315" s="4">
        <v>0</v>
      </c>
      <c r="D5315" s="4">
        <f t="shared" si="166"/>
        <v>273.14999999999998</v>
      </c>
      <c r="E5315" s="4">
        <v>12000</v>
      </c>
      <c r="F5315" s="25">
        <f t="shared" si="167"/>
        <v>120273151400</v>
      </c>
      <c r="G5315" s="4">
        <v>0</v>
      </c>
      <c r="H5315" s="4" t="s">
        <v>2</v>
      </c>
    </row>
    <row r="5316" spans="1:8" hidden="1" x14ac:dyDescent="0.25">
      <c r="A5316" s="4">
        <v>1000</v>
      </c>
      <c r="B5316" s="4">
        <v>14000</v>
      </c>
      <c r="C5316" s="4">
        <v>0</v>
      </c>
      <c r="D5316" s="4">
        <f t="shared" si="166"/>
        <v>273.14999999999998</v>
      </c>
      <c r="E5316" s="4">
        <v>12000</v>
      </c>
      <c r="F5316" s="25">
        <f t="shared" si="167"/>
        <v>120273151401</v>
      </c>
      <c r="G5316" s="4">
        <v>0</v>
      </c>
      <c r="H5316" s="4" t="s">
        <v>2</v>
      </c>
    </row>
    <row r="5317" spans="1:8" hidden="1" x14ac:dyDescent="0.25">
      <c r="A5317" s="4">
        <v>2000</v>
      </c>
      <c r="B5317" s="4">
        <v>14000</v>
      </c>
      <c r="C5317" s="4">
        <v>0</v>
      </c>
      <c r="D5317" s="4">
        <f t="shared" si="166"/>
        <v>273.14999999999998</v>
      </c>
      <c r="E5317" s="4">
        <v>12000</v>
      </c>
      <c r="F5317" s="25">
        <f t="shared" si="167"/>
        <v>120273151402</v>
      </c>
      <c r="G5317" s="4">
        <v>0</v>
      </c>
      <c r="H5317" s="4" t="s">
        <v>2</v>
      </c>
    </row>
    <row r="5318" spans="1:8" hidden="1" x14ac:dyDescent="0.25">
      <c r="A5318" s="4">
        <v>3000</v>
      </c>
      <c r="B5318" s="4">
        <v>14000</v>
      </c>
      <c r="C5318" s="4">
        <v>0</v>
      </c>
      <c r="D5318" s="4">
        <f t="shared" si="166"/>
        <v>273.14999999999998</v>
      </c>
      <c r="E5318" s="4">
        <v>12000</v>
      </c>
      <c r="F5318" s="25">
        <f t="shared" si="167"/>
        <v>120273151403</v>
      </c>
      <c r="G5318" s="4">
        <v>0</v>
      </c>
      <c r="H5318" s="4" t="s">
        <v>2</v>
      </c>
    </row>
    <row r="5319" spans="1:8" hidden="1" x14ac:dyDescent="0.25">
      <c r="A5319" s="4">
        <v>4000</v>
      </c>
      <c r="B5319" s="4">
        <v>14000</v>
      </c>
      <c r="C5319" s="4">
        <v>0</v>
      </c>
      <c r="D5319" s="4">
        <f t="shared" si="166"/>
        <v>273.14999999999998</v>
      </c>
      <c r="E5319" s="4">
        <v>12000</v>
      </c>
      <c r="F5319" s="25">
        <f t="shared" si="167"/>
        <v>120273151404</v>
      </c>
      <c r="G5319" s="4">
        <v>0</v>
      </c>
      <c r="H5319" s="4" t="s">
        <v>2</v>
      </c>
    </row>
    <row r="5320" spans="1:8" hidden="1" x14ac:dyDescent="0.25">
      <c r="A5320" s="4">
        <v>5000</v>
      </c>
      <c r="B5320" s="4">
        <v>14000</v>
      </c>
      <c r="C5320" s="4">
        <v>0</v>
      </c>
      <c r="D5320" s="4">
        <f t="shared" si="166"/>
        <v>273.14999999999998</v>
      </c>
      <c r="E5320" s="4">
        <v>12000</v>
      </c>
      <c r="F5320" s="25">
        <f t="shared" si="167"/>
        <v>120273151405</v>
      </c>
      <c r="G5320" s="4">
        <v>101</v>
      </c>
      <c r="H5320" s="4" t="s">
        <v>3</v>
      </c>
    </row>
    <row r="5321" spans="1:8" hidden="1" x14ac:dyDescent="0.25">
      <c r="A5321" s="4">
        <v>6000</v>
      </c>
      <c r="B5321" s="4">
        <v>14000</v>
      </c>
      <c r="C5321" s="4">
        <v>0</v>
      </c>
      <c r="D5321" s="4">
        <f t="shared" si="166"/>
        <v>273.14999999999998</v>
      </c>
      <c r="E5321" s="4">
        <v>12000</v>
      </c>
      <c r="F5321" s="25">
        <f t="shared" si="167"/>
        <v>120273151406</v>
      </c>
      <c r="G5321" s="4">
        <v>142.69999999999999</v>
      </c>
      <c r="H5321" s="4" t="s">
        <v>3</v>
      </c>
    </row>
    <row r="5322" spans="1:8" hidden="1" x14ac:dyDescent="0.25">
      <c r="A5322" s="4">
        <v>0</v>
      </c>
      <c r="B5322" s="4">
        <v>11000</v>
      </c>
      <c r="C5322" s="4">
        <v>5</v>
      </c>
      <c r="D5322" s="4">
        <f t="shared" si="166"/>
        <v>278.14999999999998</v>
      </c>
      <c r="E5322" s="4">
        <v>12000</v>
      </c>
      <c r="F5322" s="25">
        <f t="shared" si="167"/>
        <v>120278151100</v>
      </c>
      <c r="G5322" s="4">
        <v>0</v>
      </c>
      <c r="H5322" s="4" t="s">
        <v>2</v>
      </c>
    </row>
    <row r="5323" spans="1:8" hidden="1" x14ac:dyDescent="0.25">
      <c r="A5323" s="4">
        <v>1000</v>
      </c>
      <c r="B5323" s="4">
        <v>11000</v>
      </c>
      <c r="C5323" s="4">
        <v>5</v>
      </c>
      <c r="D5323" s="4">
        <f t="shared" si="166"/>
        <v>278.14999999999998</v>
      </c>
      <c r="E5323" s="4">
        <v>12000</v>
      </c>
      <c r="F5323" s="25">
        <f t="shared" si="167"/>
        <v>120278151101</v>
      </c>
      <c r="G5323" s="4">
        <v>0</v>
      </c>
      <c r="H5323" s="4" t="s">
        <v>2</v>
      </c>
    </row>
    <row r="5324" spans="1:8" hidden="1" x14ac:dyDescent="0.25">
      <c r="A5324" s="4">
        <v>2000</v>
      </c>
      <c r="B5324" s="4">
        <v>11000</v>
      </c>
      <c r="C5324" s="4">
        <v>5</v>
      </c>
      <c r="D5324" s="4">
        <f t="shared" si="166"/>
        <v>278.14999999999998</v>
      </c>
      <c r="E5324" s="4">
        <v>12000</v>
      </c>
      <c r="F5324" s="25">
        <f t="shared" si="167"/>
        <v>120278151102</v>
      </c>
      <c r="G5324" s="4">
        <v>0</v>
      </c>
      <c r="H5324" s="4" t="s">
        <v>2</v>
      </c>
    </row>
    <row r="5325" spans="1:8" hidden="1" x14ac:dyDescent="0.25">
      <c r="A5325" s="4">
        <v>3000</v>
      </c>
      <c r="B5325" s="4">
        <v>11000</v>
      </c>
      <c r="C5325" s="4">
        <v>5</v>
      </c>
      <c r="D5325" s="4">
        <f t="shared" si="166"/>
        <v>278.14999999999998</v>
      </c>
      <c r="E5325" s="4">
        <v>12000</v>
      </c>
      <c r="F5325" s="25">
        <f t="shared" si="167"/>
        <v>120278151103</v>
      </c>
      <c r="G5325" s="4">
        <v>0</v>
      </c>
      <c r="H5325" s="4" t="s">
        <v>2</v>
      </c>
    </row>
    <row r="5326" spans="1:8" hidden="1" x14ac:dyDescent="0.25">
      <c r="A5326" s="4">
        <v>4000</v>
      </c>
      <c r="B5326" s="4">
        <v>11000</v>
      </c>
      <c r="C5326" s="4">
        <v>5</v>
      </c>
      <c r="D5326" s="4">
        <f t="shared" si="166"/>
        <v>278.14999999999998</v>
      </c>
      <c r="E5326" s="4">
        <v>12000</v>
      </c>
      <c r="F5326" s="25">
        <f t="shared" si="167"/>
        <v>120278151104</v>
      </c>
      <c r="G5326" s="4">
        <v>0</v>
      </c>
      <c r="H5326" s="4" t="s">
        <v>2</v>
      </c>
    </row>
    <row r="5327" spans="1:8" hidden="1" x14ac:dyDescent="0.25">
      <c r="A5327" s="4">
        <v>5000</v>
      </c>
      <c r="B5327" s="4">
        <v>11000</v>
      </c>
      <c r="C5327" s="4">
        <v>5</v>
      </c>
      <c r="D5327" s="4">
        <f t="shared" si="166"/>
        <v>278.14999999999998</v>
      </c>
      <c r="E5327" s="4">
        <v>12000</v>
      </c>
      <c r="F5327" s="25">
        <f t="shared" si="167"/>
        <v>120278151105</v>
      </c>
      <c r="G5327" s="4">
        <v>0</v>
      </c>
      <c r="H5327" s="4" t="s">
        <v>2</v>
      </c>
    </row>
    <row r="5328" spans="1:8" hidden="1" x14ac:dyDescent="0.25">
      <c r="A5328" s="4">
        <v>6000</v>
      </c>
      <c r="B5328" s="4">
        <v>11000</v>
      </c>
      <c r="C5328" s="4">
        <v>5</v>
      </c>
      <c r="D5328" s="4">
        <f t="shared" si="166"/>
        <v>278.14999999999998</v>
      </c>
      <c r="E5328" s="4">
        <v>12000</v>
      </c>
      <c r="F5328" s="25">
        <f t="shared" si="167"/>
        <v>120278151106</v>
      </c>
      <c r="G5328" s="4">
        <v>0</v>
      </c>
      <c r="H5328" s="4" t="s">
        <v>2</v>
      </c>
    </row>
    <row r="5329" spans="1:8" hidden="1" x14ac:dyDescent="0.25">
      <c r="A5329" s="4">
        <v>0</v>
      </c>
      <c r="B5329" s="4">
        <v>11500</v>
      </c>
      <c r="C5329" s="4">
        <v>5</v>
      </c>
      <c r="D5329" s="4">
        <f t="shared" si="166"/>
        <v>278.14999999999998</v>
      </c>
      <c r="E5329" s="4">
        <v>12000</v>
      </c>
      <c r="F5329" s="25">
        <f t="shared" si="167"/>
        <v>120278151150</v>
      </c>
      <c r="G5329" s="4">
        <v>0</v>
      </c>
      <c r="H5329" s="4" t="s">
        <v>2</v>
      </c>
    </row>
    <row r="5330" spans="1:8" hidden="1" x14ac:dyDescent="0.25">
      <c r="A5330" s="4">
        <v>1000</v>
      </c>
      <c r="B5330" s="4">
        <v>11500</v>
      </c>
      <c r="C5330" s="4">
        <v>5</v>
      </c>
      <c r="D5330" s="4">
        <f t="shared" si="166"/>
        <v>278.14999999999998</v>
      </c>
      <c r="E5330" s="4">
        <v>12000</v>
      </c>
      <c r="F5330" s="25">
        <f t="shared" si="167"/>
        <v>120278151151</v>
      </c>
      <c r="G5330" s="4">
        <v>0</v>
      </c>
      <c r="H5330" s="4" t="s">
        <v>2</v>
      </c>
    </row>
    <row r="5331" spans="1:8" hidden="1" x14ac:dyDescent="0.25">
      <c r="A5331" s="4">
        <v>2000</v>
      </c>
      <c r="B5331" s="4">
        <v>11500</v>
      </c>
      <c r="C5331" s="4">
        <v>5</v>
      </c>
      <c r="D5331" s="4">
        <f t="shared" si="166"/>
        <v>278.14999999999998</v>
      </c>
      <c r="E5331" s="4">
        <v>12000</v>
      </c>
      <c r="F5331" s="25">
        <f t="shared" si="167"/>
        <v>120278151152</v>
      </c>
      <c r="G5331" s="4">
        <v>0</v>
      </c>
      <c r="H5331" s="4" t="s">
        <v>2</v>
      </c>
    </row>
    <row r="5332" spans="1:8" hidden="1" x14ac:dyDescent="0.25">
      <c r="A5332" s="4">
        <v>3000</v>
      </c>
      <c r="B5332" s="4">
        <v>11500</v>
      </c>
      <c r="C5332" s="4">
        <v>5</v>
      </c>
      <c r="D5332" s="4">
        <f t="shared" si="166"/>
        <v>278.14999999999998</v>
      </c>
      <c r="E5332" s="4">
        <v>12000</v>
      </c>
      <c r="F5332" s="25">
        <f t="shared" si="167"/>
        <v>120278151153</v>
      </c>
      <c r="G5332" s="4">
        <v>0</v>
      </c>
      <c r="H5332" s="4" t="s">
        <v>2</v>
      </c>
    </row>
    <row r="5333" spans="1:8" hidden="1" x14ac:dyDescent="0.25">
      <c r="A5333" s="4">
        <v>4000</v>
      </c>
      <c r="B5333" s="4">
        <v>11500</v>
      </c>
      <c r="C5333" s="4">
        <v>5</v>
      </c>
      <c r="D5333" s="4">
        <f t="shared" si="166"/>
        <v>278.14999999999998</v>
      </c>
      <c r="E5333" s="4">
        <v>12000</v>
      </c>
      <c r="F5333" s="25">
        <f t="shared" si="167"/>
        <v>120278151154</v>
      </c>
      <c r="G5333" s="4">
        <v>0</v>
      </c>
      <c r="H5333" s="4" t="s">
        <v>2</v>
      </c>
    </row>
    <row r="5334" spans="1:8" hidden="1" x14ac:dyDescent="0.25">
      <c r="A5334" s="4">
        <v>5000</v>
      </c>
      <c r="B5334" s="4">
        <v>11500</v>
      </c>
      <c r="C5334" s="4">
        <v>5</v>
      </c>
      <c r="D5334" s="4">
        <f t="shared" si="166"/>
        <v>278.14999999999998</v>
      </c>
      <c r="E5334" s="4">
        <v>12000</v>
      </c>
      <c r="F5334" s="25">
        <f t="shared" si="167"/>
        <v>120278151155</v>
      </c>
      <c r="G5334" s="4">
        <v>0</v>
      </c>
      <c r="H5334" s="4" t="s">
        <v>2</v>
      </c>
    </row>
    <row r="5335" spans="1:8" hidden="1" x14ac:dyDescent="0.25">
      <c r="A5335" s="4">
        <v>6000</v>
      </c>
      <c r="B5335" s="4">
        <v>11500</v>
      </c>
      <c r="C5335" s="4">
        <v>5</v>
      </c>
      <c r="D5335" s="4">
        <f t="shared" si="166"/>
        <v>278.14999999999998</v>
      </c>
      <c r="E5335" s="4">
        <v>12000</v>
      </c>
      <c r="F5335" s="25">
        <f t="shared" si="167"/>
        <v>120278151156</v>
      </c>
      <c r="G5335" s="4">
        <v>0</v>
      </c>
      <c r="H5335" s="4" t="s">
        <v>2</v>
      </c>
    </row>
    <row r="5336" spans="1:8" hidden="1" x14ac:dyDescent="0.25">
      <c r="A5336" s="4">
        <v>0</v>
      </c>
      <c r="B5336" s="4">
        <v>12000</v>
      </c>
      <c r="C5336" s="4">
        <v>5</v>
      </c>
      <c r="D5336" s="4">
        <f t="shared" si="166"/>
        <v>278.14999999999998</v>
      </c>
      <c r="E5336" s="4">
        <v>12000</v>
      </c>
      <c r="F5336" s="25">
        <f t="shared" si="167"/>
        <v>120278151200</v>
      </c>
      <c r="G5336" s="4">
        <v>0</v>
      </c>
      <c r="H5336" s="4" t="s">
        <v>2</v>
      </c>
    </row>
    <row r="5337" spans="1:8" hidden="1" x14ac:dyDescent="0.25">
      <c r="A5337" s="4">
        <v>1000</v>
      </c>
      <c r="B5337" s="4">
        <v>12000</v>
      </c>
      <c r="C5337" s="4">
        <v>5</v>
      </c>
      <c r="D5337" s="4">
        <f t="shared" si="166"/>
        <v>278.14999999999998</v>
      </c>
      <c r="E5337" s="4">
        <v>12000</v>
      </c>
      <c r="F5337" s="25">
        <f t="shared" si="167"/>
        <v>120278151201</v>
      </c>
      <c r="G5337" s="4">
        <v>0</v>
      </c>
      <c r="H5337" s="4" t="s">
        <v>2</v>
      </c>
    </row>
    <row r="5338" spans="1:8" hidden="1" x14ac:dyDescent="0.25">
      <c r="A5338" s="4">
        <v>2000</v>
      </c>
      <c r="B5338" s="4">
        <v>12000</v>
      </c>
      <c r="C5338" s="4">
        <v>5</v>
      </c>
      <c r="D5338" s="4">
        <f t="shared" si="166"/>
        <v>278.14999999999998</v>
      </c>
      <c r="E5338" s="4">
        <v>12000</v>
      </c>
      <c r="F5338" s="25">
        <f t="shared" si="167"/>
        <v>120278151202</v>
      </c>
      <c r="G5338" s="4">
        <v>0</v>
      </c>
      <c r="H5338" s="4" t="s">
        <v>2</v>
      </c>
    </row>
    <row r="5339" spans="1:8" hidden="1" x14ac:dyDescent="0.25">
      <c r="A5339" s="4">
        <v>3000</v>
      </c>
      <c r="B5339" s="4">
        <v>12000</v>
      </c>
      <c r="C5339" s="4">
        <v>5</v>
      </c>
      <c r="D5339" s="4">
        <f t="shared" si="166"/>
        <v>278.14999999999998</v>
      </c>
      <c r="E5339" s="4">
        <v>12000</v>
      </c>
      <c r="F5339" s="25">
        <f t="shared" si="167"/>
        <v>120278151203</v>
      </c>
      <c r="G5339" s="4">
        <v>0</v>
      </c>
      <c r="H5339" s="4" t="s">
        <v>2</v>
      </c>
    </row>
    <row r="5340" spans="1:8" hidden="1" x14ac:dyDescent="0.25">
      <c r="A5340" s="4">
        <v>4000</v>
      </c>
      <c r="B5340" s="4">
        <v>12000</v>
      </c>
      <c r="C5340" s="4">
        <v>5</v>
      </c>
      <c r="D5340" s="4">
        <f t="shared" si="166"/>
        <v>278.14999999999998</v>
      </c>
      <c r="E5340" s="4">
        <v>12000</v>
      </c>
      <c r="F5340" s="25">
        <f t="shared" si="167"/>
        <v>120278151204</v>
      </c>
      <c r="G5340" s="4">
        <v>0</v>
      </c>
      <c r="H5340" s="4" t="s">
        <v>2</v>
      </c>
    </row>
    <row r="5341" spans="1:8" hidden="1" x14ac:dyDescent="0.25">
      <c r="A5341" s="4">
        <v>5000</v>
      </c>
      <c r="B5341" s="4">
        <v>12000</v>
      </c>
      <c r="C5341" s="4">
        <v>5</v>
      </c>
      <c r="D5341" s="4">
        <f t="shared" si="166"/>
        <v>278.14999999999998</v>
      </c>
      <c r="E5341" s="4">
        <v>12000</v>
      </c>
      <c r="F5341" s="25">
        <f t="shared" si="167"/>
        <v>120278151205</v>
      </c>
      <c r="G5341" s="4">
        <v>0</v>
      </c>
      <c r="H5341" s="4" t="s">
        <v>2</v>
      </c>
    </row>
    <row r="5342" spans="1:8" hidden="1" x14ac:dyDescent="0.25">
      <c r="A5342" s="4">
        <v>6000</v>
      </c>
      <c r="B5342" s="4">
        <v>12000</v>
      </c>
      <c r="C5342" s="4">
        <v>5</v>
      </c>
      <c r="D5342" s="4">
        <f t="shared" si="166"/>
        <v>278.14999999999998</v>
      </c>
      <c r="E5342" s="4">
        <v>12000</v>
      </c>
      <c r="F5342" s="25">
        <f t="shared" si="167"/>
        <v>120278151206</v>
      </c>
      <c r="G5342" s="4">
        <v>0</v>
      </c>
      <c r="H5342" s="4" t="s">
        <v>2</v>
      </c>
    </row>
    <row r="5343" spans="1:8" hidden="1" x14ac:dyDescent="0.25">
      <c r="A5343" s="4">
        <v>0</v>
      </c>
      <c r="B5343" s="4">
        <v>12500</v>
      </c>
      <c r="C5343" s="4">
        <v>5</v>
      </c>
      <c r="D5343" s="4">
        <f t="shared" si="166"/>
        <v>278.14999999999998</v>
      </c>
      <c r="E5343" s="4">
        <v>12000</v>
      </c>
      <c r="F5343" s="25">
        <f t="shared" si="167"/>
        <v>120278151250</v>
      </c>
      <c r="G5343" s="4">
        <v>0</v>
      </c>
      <c r="H5343" s="4" t="s">
        <v>2</v>
      </c>
    </row>
    <row r="5344" spans="1:8" hidden="1" x14ac:dyDescent="0.25">
      <c r="A5344" s="4">
        <v>1000</v>
      </c>
      <c r="B5344" s="4">
        <v>12500</v>
      </c>
      <c r="C5344" s="4">
        <v>5</v>
      </c>
      <c r="D5344" s="4">
        <f t="shared" si="166"/>
        <v>278.14999999999998</v>
      </c>
      <c r="E5344" s="4">
        <v>12000</v>
      </c>
      <c r="F5344" s="25">
        <f t="shared" si="167"/>
        <v>120278151251</v>
      </c>
      <c r="G5344" s="4">
        <v>0</v>
      </c>
      <c r="H5344" s="4" t="s">
        <v>2</v>
      </c>
    </row>
    <row r="5345" spans="1:8" hidden="1" x14ac:dyDescent="0.25">
      <c r="A5345" s="4">
        <v>2000</v>
      </c>
      <c r="B5345" s="4">
        <v>12500</v>
      </c>
      <c r="C5345" s="4">
        <v>5</v>
      </c>
      <c r="D5345" s="4">
        <f t="shared" si="166"/>
        <v>278.14999999999998</v>
      </c>
      <c r="E5345" s="4">
        <v>12000</v>
      </c>
      <c r="F5345" s="25">
        <f t="shared" si="167"/>
        <v>120278151252</v>
      </c>
      <c r="G5345" s="4">
        <v>0</v>
      </c>
      <c r="H5345" s="4" t="s">
        <v>2</v>
      </c>
    </row>
    <row r="5346" spans="1:8" hidden="1" x14ac:dyDescent="0.25">
      <c r="A5346" s="4">
        <v>3000</v>
      </c>
      <c r="B5346" s="4">
        <v>12500</v>
      </c>
      <c r="C5346" s="4">
        <v>5</v>
      </c>
      <c r="D5346" s="4">
        <f t="shared" si="166"/>
        <v>278.14999999999998</v>
      </c>
      <c r="E5346" s="4">
        <v>12000</v>
      </c>
      <c r="F5346" s="25">
        <f t="shared" si="167"/>
        <v>120278151253</v>
      </c>
      <c r="G5346" s="4">
        <v>0</v>
      </c>
      <c r="H5346" s="4" t="s">
        <v>2</v>
      </c>
    </row>
    <row r="5347" spans="1:8" hidden="1" x14ac:dyDescent="0.25">
      <c r="A5347" s="4">
        <v>4000</v>
      </c>
      <c r="B5347" s="4">
        <v>12500</v>
      </c>
      <c r="C5347" s="4">
        <v>5</v>
      </c>
      <c r="D5347" s="4">
        <f t="shared" si="166"/>
        <v>278.14999999999998</v>
      </c>
      <c r="E5347" s="4">
        <v>12000</v>
      </c>
      <c r="F5347" s="25">
        <f t="shared" si="167"/>
        <v>120278151254</v>
      </c>
      <c r="G5347" s="4">
        <v>0</v>
      </c>
      <c r="H5347" s="4" t="s">
        <v>2</v>
      </c>
    </row>
    <row r="5348" spans="1:8" hidden="1" x14ac:dyDescent="0.25">
      <c r="A5348" s="4">
        <v>5000</v>
      </c>
      <c r="B5348" s="4">
        <v>12500</v>
      </c>
      <c r="C5348" s="4">
        <v>5</v>
      </c>
      <c r="D5348" s="4">
        <f t="shared" si="166"/>
        <v>278.14999999999998</v>
      </c>
      <c r="E5348" s="4">
        <v>12000</v>
      </c>
      <c r="F5348" s="25">
        <f t="shared" si="167"/>
        <v>120278151255</v>
      </c>
      <c r="G5348" s="4">
        <v>0</v>
      </c>
      <c r="H5348" s="4" t="s">
        <v>2</v>
      </c>
    </row>
    <row r="5349" spans="1:8" hidden="1" x14ac:dyDescent="0.25">
      <c r="A5349" s="4">
        <v>6000</v>
      </c>
      <c r="B5349" s="4">
        <v>12500</v>
      </c>
      <c r="C5349" s="4">
        <v>5</v>
      </c>
      <c r="D5349" s="4">
        <f t="shared" si="166"/>
        <v>278.14999999999998</v>
      </c>
      <c r="E5349" s="4">
        <v>12000</v>
      </c>
      <c r="F5349" s="25">
        <f t="shared" si="167"/>
        <v>120278151256</v>
      </c>
      <c r="G5349" s="4">
        <v>0</v>
      </c>
      <c r="H5349" s="4" t="s">
        <v>2</v>
      </c>
    </row>
    <row r="5350" spans="1:8" hidden="1" x14ac:dyDescent="0.25">
      <c r="A5350" s="4">
        <v>0</v>
      </c>
      <c r="B5350" s="4">
        <v>12800</v>
      </c>
      <c r="C5350" s="4">
        <v>5</v>
      </c>
      <c r="D5350" s="4">
        <f t="shared" si="166"/>
        <v>278.14999999999998</v>
      </c>
      <c r="E5350" s="4">
        <v>12000</v>
      </c>
      <c r="F5350" s="25">
        <f t="shared" si="167"/>
        <v>120278151280</v>
      </c>
      <c r="G5350" s="4">
        <v>0</v>
      </c>
      <c r="H5350" s="4" t="s">
        <v>2</v>
      </c>
    </row>
    <row r="5351" spans="1:8" hidden="1" x14ac:dyDescent="0.25">
      <c r="A5351" s="4">
        <v>1000</v>
      </c>
      <c r="B5351" s="4">
        <v>12800</v>
      </c>
      <c r="C5351" s="4">
        <v>5</v>
      </c>
      <c r="D5351" s="4">
        <f t="shared" si="166"/>
        <v>278.14999999999998</v>
      </c>
      <c r="E5351" s="4">
        <v>12000</v>
      </c>
      <c r="F5351" s="25">
        <f t="shared" si="167"/>
        <v>120278151281</v>
      </c>
      <c r="G5351" s="4">
        <v>0</v>
      </c>
      <c r="H5351" s="4" t="s">
        <v>2</v>
      </c>
    </row>
    <row r="5352" spans="1:8" hidden="1" x14ac:dyDescent="0.25">
      <c r="A5352" s="4">
        <v>2000</v>
      </c>
      <c r="B5352" s="4">
        <v>12800</v>
      </c>
      <c r="C5352" s="4">
        <v>5</v>
      </c>
      <c r="D5352" s="4">
        <f t="shared" si="166"/>
        <v>278.14999999999998</v>
      </c>
      <c r="E5352" s="4">
        <v>12000</v>
      </c>
      <c r="F5352" s="25">
        <f t="shared" si="167"/>
        <v>120278151282</v>
      </c>
      <c r="G5352" s="4">
        <v>0</v>
      </c>
      <c r="H5352" s="4" t="s">
        <v>2</v>
      </c>
    </row>
    <row r="5353" spans="1:8" hidden="1" x14ac:dyDescent="0.25">
      <c r="A5353" s="4">
        <v>3000</v>
      </c>
      <c r="B5353" s="4">
        <v>12800</v>
      </c>
      <c r="C5353" s="4">
        <v>5</v>
      </c>
      <c r="D5353" s="4">
        <f t="shared" si="166"/>
        <v>278.14999999999998</v>
      </c>
      <c r="E5353" s="4">
        <v>12000</v>
      </c>
      <c r="F5353" s="25">
        <f t="shared" si="167"/>
        <v>120278151283</v>
      </c>
      <c r="G5353" s="4">
        <v>0</v>
      </c>
      <c r="H5353" s="4" t="s">
        <v>2</v>
      </c>
    </row>
    <row r="5354" spans="1:8" hidden="1" x14ac:dyDescent="0.25">
      <c r="A5354" s="4">
        <v>4000</v>
      </c>
      <c r="B5354" s="4">
        <v>12800</v>
      </c>
      <c r="C5354" s="4">
        <v>5</v>
      </c>
      <c r="D5354" s="4">
        <f t="shared" si="166"/>
        <v>278.14999999999998</v>
      </c>
      <c r="E5354" s="4">
        <v>12000</v>
      </c>
      <c r="F5354" s="25">
        <f t="shared" si="167"/>
        <v>120278151284</v>
      </c>
      <c r="G5354" s="4">
        <v>0</v>
      </c>
      <c r="H5354" s="4" t="s">
        <v>2</v>
      </c>
    </row>
    <row r="5355" spans="1:8" hidden="1" x14ac:dyDescent="0.25">
      <c r="A5355" s="4">
        <v>5000</v>
      </c>
      <c r="B5355" s="4">
        <v>12800</v>
      </c>
      <c r="C5355" s="4">
        <v>5</v>
      </c>
      <c r="D5355" s="4">
        <f t="shared" si="166"/>
        <v>278.14999999999998</v>
      </c>
      <c r="E5355" s="4">
        <v>12000</v>
      </c>
      <c r="F5355" s="25">
        <f t="shared" si="167"/>
        <v>120278151285</v>
      </c>
      <c r="G5355" s="4">
        <v>0</v>
      </c>
      <c r="H5355" s="4" t="s">
        <v>2</v>
      </c>
    </row>
    <row r="5356" spans="1:8" hidden="1" x14ac:dyDescent="0.25">
      <c r="A5356" s="4">
        <v>6000</v>
      </c>
      <c r="B5356" s="4">
        <v>12800</v>
      </c>
      <c r="C5356" s="4">
        <v>5</v>
      </c>
      <c r="D5356" s="4">
        <f t="shared" si="166"/>
        <v>278.14999999999998</v>
      </c>
      <c r="E5356" s="4">
        <v>12000</v>
      </c>
      <c r="F5356" s="25">
        <f t="shared" si="167"/>
        <v>120278151286</v>
      </c>
      <c r="G5356" s="4">
        <v>30.2</v>
      </c>
      <c r="H5356" s="4" t="s">
        <v>3</v>
      </c>
    </row>
    <row r="5357" spans="1:8" hidden="1" x14ac:dyDescent="0.25">
      <c r="A5357" s="4">
        <v>0</v>
      </c>
      <c r="B5357" s="4">
        <v>13000</v>
      </c>
      <c r="C5357" s="4">
        <v>5</v>
      </c>
      <c r="D5357" s="4">
        <f t="shared" si="166"/>
        <v>278.14999999999998</v>
      </c>
      <c r="E5357" s="4">
        <v>12000</v>
      </c>
      <c r="F5357" s="25">
        <f t="shared" si="167"/>
        <v>120278151300</v>
      </c>
      <c r="G5357" s="4">
        <v>0</v>
      </c>
      <c r="H5357" s="4" t="s">
        <v>2</v>
      </c>
    </row>
    <row r="5358" spans="1:8" hidden="1" x14ac:dyDescent="0.25">
      <c r="A5358" s="4">
        <v>1000</v>
      </c>
      <c r="B5358" s="4">
        <v>13000</v>
      </c>
      <c r="C5358" s="4">
        <v>5</v>
      </c>
      <c r="D5358" s="4">
        <f t="shared" si="166"/>
        <v>278.14999999999998</v>
      </c>
      <c r="E5358" s="4">
        <v>12000</v>
      </c>
      <c r="F5358" s="25">
        <f t="shared" si="167"/>
        <v>120278151301</v>
      </c>
      <c r="G5358" s="4">
        <v>0</v>
      </c>
      <c r="H5358" s="4" t="s">
        <v>2</v>
      </c>
    </row>
    <row r="5359" spans="1:8" hidden="1" x14ac:dyDescent="0.25">
      <c r="A5359" s="4">
        <v>2000</v>
      </c>
      <c r="B5359" s="4">
        <v>13000</v>
      </c>
      <c r="C5359" s="4">
        <v>5</v>
      </c>
      <c r="D5359" s="4">
        <f t="shared" si="166"/>
        <v>278.14999999999998</v>
      </c>
      <c r="E5359" s="4">
        <v>12000</v>
      </c>
      <c r="F5359" s="25">
        <f t="shared" si="167"/>
        <v>120278151302</v>
      </c>
      <c r="G5359" s="4">
        <v>0</v>
      </c>
      <c r="H5359" s="4" t="s">
        <v>2</v>
      </c>
    </row>
    <row r="5360" spans="1:8" hidden="1" x14ac:dyDescent="0.25">
      <c r="A5360" s="4">
        <v>3000</v>
      </c>
      <c r="B5360" s="4">
        <v>13000</v>
      </c>
      <c r="C5360" s="4">
        <v>5</v>
      </c>
      <c r="D5360" s="4">
        <f t="shared" si="166"/>
        <v>278.14999999999998</v>
      </c>
      <c r="E5360" s="4">
        <v>12000</v>
      </c>
      <c r="F5360" s="25">
        <f t="shared" si="167"/>
        <v>120278151303</v>
      </c>
      <c r="G5360" s="4">
        <v>0</v>
      </c>
      <c r="H5360" s="4" t="s">
        <v>2</v>
      </c>
    </row>
    <row r="5361" spans="1:8" hidden="1" x14ac:dyDescent="0.25">
      <c r="A5361" s="4">
        <v>4000</v>
      </c>
      <c r="B5361" s="4">
        <v>13000</v>
      </c>
      <c r="C5361" s="4">
        <v>5</v>
      </c>
      <c r="D5361" s="4">
        <f t="shared" si="166"/>
        <v>278.14999999999998</v>
      </c>
      <c r="E5361" s="4">
        <v>12000</v>
      </c>
      <c r="F5361" s="25">
        <f t="shared" si="167"/>
        <v>120278151304</v>
      </c>
      <c r="G5361" s="4">
        <v>0</v>
      </c>
      <c r="H5361" s="4" t="s">
        <v>2</v>
      </c>
    </row>
    <row r="5362" spans="1:8" hidden="1" x14ac:dyDescent="0.25">
      <c r="A5362" s="4">
        <v>5000</v>
      </c>
      <c r="B5362" s="4">
        <v>13000</v>
      </c>
      <c r="C5362" s="4">
        <v>5</v>
      </c>
      <c r="D5362" s="4">
        <f t="shared" si="166"/>
        <v>278.14999999999998</v>
      </c>
      <c r="E5362" s="4">
        <v>12000</v>
      </c>
      <c r="F5362" s="25">
        <f t="shared" si="167"/>
        <v>120278151305</v>
      </c>
      <c r="G5362" s="4">
        <v>0</v>
      </c>
      <c r="H5362" s="4" t="s">
        <v>2</v>
      </c>
    </row>
    <row r="5363" spans="1:8" hidden="1" x14ac:dyDescent="0.25">
      <c r="A5363" s="4">
        <v>6000</v>
      </c>
      <c r="B5363" s="4">
        <v>13000</v>
      </c>
      <c r="C5363" s="4">
        <v>5</v>
      </c>
      <c r="D5363" s="4">
        <f t="shared" si="166"/>
        <v>278.14999999999998</v>
      </c>
      <c r="E5363" s="4">
        <v>12000</v>
      </c>
      <c r="F5363" s="25">
        <f t="shared" si="167"/>
        <v>120278151306</v>
      </c>
      <c r="G5363" s="4">
        <v>76</v>
      </c>
      <c r="H5363" s="4" t="s">
        <v>3</v>
      </c>
    </row>
    <row r="5364" spans="1:8" hidden="1" x14ac:dyDescent="0.25">
      <c r="A5364" s="4">
        <v>0</v>
      </c>
      <c r="B5364" s="4">
        <v>13500</v>
      </c>
      <c r="C5364" s="4">
        <v>5</v>
      </c>
      <c r="D5364" s="4">
        <f t="shared" si="166"/>
        <v>278.14999999999998</v>
      </c>
      <c r="E5364" s="4">
        <v>12000</v>
      </c>
      <c r="F5364" s="25">
        <f t="shared" si="167"/>
        <v>120278151350</v>
      </c>
      <c r="G5364" s="4">
        <v>0</v>
      </c>
      <c r="H5364" s="4" t="s">
        <v>2</v>
      </c>
    </row>
    <row r="5365" spans="1:8" hidden="1" x14ac:dyDescent="0.25">
      <c r="A5365" s="4">
        <v>1000</v>
      </c>
      <c r="B5365" s="4">
        <v>13500</v>
      </c>
      <c r="C5365" s="4">
        <v>5</v>
      </c>
      <c r="D5365" s="4">
        <f t="shared" si="166"/>
        <v>278.14999999999998</v>
      </c>
      <c r="E5365" s="4">
        <v>12000</v>
      </c>
      <c r="F5365" s="25">
        <f t="shared" si="167"/>
        <v>120278151351</v>
      </c>
      <c r="G5365" s="4">
        <v>0</v>
      </c>
      <c r="H5365" s="4" t="s">
        <v>2</v>
      </c>
    </row>
    <row r="5366" spans="1:8" hidden="1" x14ac:dyDescent="0.25">
      <c r="A5366" s="4">
        <v>2000</v>
      </c>
      <c r="B5366" s="4">
        <v>13500</v>
      </c>
      <c r="C5366" s="4">
        <v>5</v>
      </c>
      <c r="D5366" s="4">
        <f t="shared" si="166"/>
        <v>278.14999999999998</v>
      </c>
      <c r="E5366" s="4">
        <v>12000</v>
      </c>
      <c r="F5366" s="25">
        <f t="shared" si="167"/>
        <v>120278151352</v>
      </c>
      <c r="G5366" s="4">
        <v>0</v>
      </c>
      <c r="H5366" s="4" t="s">
        <v>2</v>
      </c>
    </row>
    <row r="5367" spans="1:8" hidden="1" x14ac:dyDescent="0.25">
      <c r="A5367" s="4">
        <v>3000</v>
      </c>
      <c r="B5367" s="4">
        <v>13500</v>
      </c>
      <c r="C5367" s="4">
        <v>5</v>
      </c>
      <c r="D5367" s="4">
        <f t="shared" si="166"/>
        <v>278.14999999999998</v>
      </c>
      <c r="E5367" s="4">
        <v>12000</v>
      </c>
      <c r="F5367" s="25">
        <f t="shared" si="167"/>
        <v>120278151353</v>
      </c>
      <c r="G5367" s="4">
        <v>0</v>
      </c>
      <c r="H5367" s="4" t="s">
        <v>2</v>
      </c>
    </row>
    <row r="5368" spans="1:8" hidden="1" x14ac:dyDescent="0.25">
      <c r="A5368" s="4">
        <v>4000</v>
      </c>
      <c r="B5368" s="4">
        <v>13500</v>
      </c>
      <c r="C5368" s="4">
        <v>5</v>
      </c>
      <c r="D5368" s="4">
        <f t="shared" si="166"/>
        <v>278.14999999999998</v>
      </c>
      <c r="E5368" s="4">
        <v>12000</v>
      </c>
      <c r="F5368" s="25">
        <f t="shared" si="167"/>
        <v>120278151354</v>
      </c>
      <c r="G5368" s="4">
        <v>0</v>
      </c>
      <c r="H5368" s="4" t="s">
        <v>2</v>
      </c>
    </row>
    <row r="5369" spans="1:8" hidden="1" x14ac:dyDescent="0.25">
      <c r="A5369" s="4">
        <v>5000</v>
      </c>
      <c r="B5369" s="4">
        <v>13500</v>
      </c>
      <c r="C5369" s="4">
        <v>5</v>
      </c>
      <c r="D5369" s="4">
        <f t="shared" si="166"/>
        <v>278.14999999999998</v>
      </c>
      <c r="E5369" s="4">
        <v>12000</v>
      </c>
      <c r="F5369" s="25">
        <f t="shared" si="167"/>
        <v>120278151355</v>
      </c>
      <c r="G5369" s="4">
        <v>75.5</v>
      </c>
      <c r="H5369" s="4" t="s">
        <v>3</v>
      </c>
    </row>
    <row r="5370" spans="1:8" hidden="1" x14ac:dyDescent="0.25">
      <c r="A5370" s="4">
        <v>6000</v>
      </c>
      <c r="B5370" s="4">
        <v>13500</v>
      </c>
      <c r="C5370" s="4">
        <v>5</v>
      </c>
      <c r="D5370" s="4">
        <f t="shared" si="166"/>
        <v>278.14999999999998</v>
      </c>
      <c r="E5370" s="4">
        <v>12000</v>
      </c>
      <c r="F5370" s="25">
        <f t="shared" si="167"/>
        <v>120278151356</v>
      </c>
      <c r="G5370" s="4">
        <v>125.8</v>
      </c>
      <c r="H5370" s="4" t="s">
        <v>3</v>
      </c>
    </row>
    <row r="5371" spans="1:8" hidden="1" x14ac:dyDescent="0.25">
      <c r="A5371" s="4">
        <v>0</v>
      </c>
      <c r="B5371" s="4">
        <v>14000</v>
      </c>
      <c r="C5371" s="4">
        <v>5</v>
      </c>
      <c r="D5371" s="4">
        <f t="shared" si="166"/>
        <v>278.14999999999998</v>
      </c>
      <c r="E5371" s="4">
        <v>12000</v>
      </c>
      <c r="F5371" s="25">
        <f t="shared" si="167"/>
        <v>120278151400</v>
      </c>
      <c r="G5371" s="4">
        <v>0</v>
      </c>
      <c r="H5371" s="4" t="s">
        <v>2</v>
      </c>
    </row>
    <row r="5372" spans="1:8" hidden="1" x14ac:dyDescent="0.25">
      <c r="A5372" s="4">
        <v>1000</v>
      </c>
      <c r="B5372" s="4">
        <v>14000</v>
      </c>
      <c r="C5372" s="4">
        <v>5</v>
      </c>
      <c r="D5372" s="4">
        <f t="shared" si="166"/>
        <v>278.14999999999998</v>
      </c>
      <c r="E5372" s="4">
        <v>12000</v>
      </c>
      <c r="F5372" s="25">
        <f t="shared" si="167"/>
        <v>120278151401</v>
      </c>
      <c r="G5372" s="4">
        <v>0</v>
      </c>
      <c r="H5372" s="4" t="s">
        <v>2</v>
      </c>
    </row>
    <row r="5373" spans="1:8" hidden="1" x14ac:dyDescent="0.25">
      <c r="A5373" s="4">
        <v>2000</v>
      </c>
      <c r="B5373" s="4">
        <v>14000</v>
      </c>
      <c r="C5373" s="4">
        <v>5</v>
      </c>
      <c r="D5373" s="4">
        <f t="shared" si="166"/>
        <v>278.14999999999998</v>
      </c>
      <c r="E5373" s="4">
        <v>12000</v>
      </c>
      <c r="F5373" s="25">
        <f t="shared" si="167"/>
        <v>120278151402</v>
      </c>
      <c r="G5373" s="4">
        <v>0</v>
      </c>
      <c r="H5373" s="4" t="s">
        <v>2</v>
      </c>
    </row>
    <row r="5374" spans="1:8" hidden="1" x14ac:dyDescent="0.25">
      <c r="A5374" s="4">
        <v>3000</v>
      </c>
      <c r="B5374" s="4">
        <v>14000</v>
      </c>
      <c r="C5374" s="4">
        <v>5</v>
      </c>
      <c r="D5374" s="4">
        <f t="shared" si="166"/>
        <v>278.14999999999998</v>
      </c>
      <c r="E5374" s="4">
        <v>12000</v>
      </c>
      <c r="F5374" s="25">
        <f t="shared" si="167"/>
        <v>120278151403</v>
      </c>
      <c r="G5374" s="4">
        <v>0</v>
      </c>
      <c r="H5374" s="4" t="s">
        <v>2</v>
      </c>
    </row>
    <row r="5375" spans="1:8" hidden="1" x14ac:dyDescent="0.25">
      <c r="A5375" s="4">
        <v>4000</v>
      </c>
      <c r="B5375" s="4">
        <v>14000</v>
      </c>
      <c r="C5375" s="4">
        <v>5</v>
      </c>
      <c r="D5375" s="4">
        <f t="shared" si="166"/>
        <v>278.14999999999998</v>
      </c>
      <c r="E5375" s="4">
        <v>12000</v>
      </c>
      <c r="F5375" s="25">
        <f t="shared" si="167"/>
        <v>120278151404</v>
      </c>
      <c r="G5375" s="4">
        <v>70</v>
      </c>
      <c r="H5375" s="4" t="s">
        <v>3</v>
      </c>
    </row>
    <row r="5376" spans="1:8" hidden="1" x14ac:dyDescent="0.25">
      <c r="A5376" s="4">
        <v>5000</v>
      </c>
      <c r="B5376" s="4">
        <v>14000</v>
      </c>
      <c r="C5376" s="4">
        <v>5</v>
      </c>
      <c r="D5376" s="4">
        <f t="shared" si="166"/>
        <v>278.14999999999998</v>
      </c>
      <c r="E5376" s="4">
        <v>12000</v>
      </c>
      <c r="F5376" s="25">
        <f t="shared" si="167"/>
        <v>120278151405</v>
      </c>
      <c r="G5376" s="4">
        <v>127.5</v>
      </c>
      <c r="H5376" s="4" t="s">
        <v>3</v>
      </c>
    </row>
    <row r="5377" spans="1:8" hidden="1" x14ac:dyDescent="0.25">
      <c r="A5377" s="4">
        <v>6000</v>
      </c>
      <c r="B5377" s="4">
        <v>14000</v>
      </c>
      <c r="C5377" s="4">
        <v>5</v>
      </c>
      <c r="D5377" s="4">
        <f t="shared" si="166"/>
        <v>278.14999999999998</v>
      </c>
      <c r="E5377" s="4">
        <v>12000</v>
      </c>
      <c r="F5377" s="25">
        <f t="shared" si="167"/>
        <v>120278151406</v>
      </c>
      <c r="G5377" s="4">
        <v>162.30000000000001</v>
      </c>
      <c r="H5377" s="4" t="s">
        <v>2</v>
      </c>
    </row>
    <row r="5378" spans="1:8" hidden="1" x14ac:dyDescent="0.25">
      <c r="A5378" s="4">
        <v>0</v>
      </c>
      <c r="B5378" s="4">
        <v>11000</v>
      </c>
      <c r="C5378" s="4">
        <v>10</v>
      </c>
      <c r="D5378" s="4">
        <f t="shared" ref="D5378:D5441" si="168">C5378+273.15</f>
        <v>283.14999999999998</v>
      </c>
      <c r="E5378" s="4">
        <v>12000</v>
      </c>
      <c r="F5378" s="25">
        <f t="shared" ref="F5378:F5441" si="169">E5378*10^7+D5378*10^6+B5378/10+A5378/1000</f>
        <v>120283151100</v>
      </c>
      <c r="G5378" s="4">
        <v>0</v>
      </c>
      <c r="H5378" s="4" t="s">
        <v>2</v>
      </c>
    </row>
    <row r="5379" spans="1:8" hidden="1" x14ac:dyDescent="0.25">
      <c r="A5379" s="4">
        <v>1000</v>
      </c>
      <c r="B5379" s="4">
        <v>11000</v>
      </c>
      <c r="C5379" s="4">
        <v>10</v>
      </c>
      <c r="D5379" s="4">
        <f t="shared" si="168"/>
        <v>283.14999999999998</v>
      </c>
      <c r="E5379" s="4">
        <v>12000</v>
      </c>
      <c r="F5379" s="25">
        <f t="shared" si="169"/>
        <v>120283151101</v>
      </c>
      <c r="G5379" s="4">
        <v>0</v>
      </c>
      <c r="H5379" s="4" t="s">
        <v>2</v>
      </c>
    </row>
    <row r="5380" spans="1:8" hidden="1" x14ac:dyDescent="0.25">
      <c r="A5380" s="4">
        <v>2000</v>
      </c>
      <c r="B5380" s="4">
        <v>11000</v>
      </c>
      <c r="C5380" s="4">
        <v>10</v>
      </c>
      <c r="D5380" s="4">
        <f t="shared" si="168"/>
        <v>283.14999999999998</v>
      </c>
      <c r="E5380" s="4">
        <v>12000</v>
      </c>
      <c r="F5380" s="25">
        <f t="shared" si="169"/>
        <v>120283151102</v>
      </c>
      <c r="G5380" s="4">
        <v>0</v>
      </c>
      <c r="H5380" s="4" t="s">
        <v>2</v>
      </c>
    </row>
    <row r="5381" spans="1:8" hidden="1" x14ac:dyDescent="0.25">
      <c r="A5381" s="4">
        <v>3000</v>
      </c>
      <c r="B5381" s="4">
        <v>11000</v>
      </c>
      <c r="C5381" s="4">
        <v>10</v>
      </c>
      <c r="D5381" s="4">
        <f t="shared" si="168"/>
        <v>283.14999999999998</v>
      </c>
      <c r="E5381" s="4">
        <v>12000</v>
      </c>
      <c r="F5381" s="25">
        <f t="shared" si="169"/>
        <v>120283151103</v>
      </c>
      <c r="G5381" s="4">
        <v>0</v>
      </c>
      <c r="H5381" s="4" t="s">
        <v>2</v>
      </c>
    </row>
    <row r="5382" spans="1:8" hidden="1" x14ac:dyDescent="0.25">
      <c r="A5382" s="4">
        <v>4000</v>
      </c>
      <c r="B5382" s="4">
        <v>11000</v>
      </c>
      <c r="C5382" s="4">
        <v>10</v>
      </c>
      <c r="D5382" s="4">
        <f t="shared" si="168"/>
        <v>283.14999999999998</v>
      </c>
      <c r="E5382" s="4">
        <v>12000</v>
      </c>
      <c r="F5382" s="25">
        <f t="shared" si="169"/>
        <v>120283151104</v>
      </c>
      <c r="G5382" s="4">
        <v>0</v>
      </c>
      <c r="H5382" s="4" t="s">
        <v>2</v>
      </c>
    </row>
    <row r="5383" spans="1:8" hidden="1" x14ac:dyDescent="0.25">
      <c r="A5383" s="4">
        <v>5000</v>
      </c>
      <c r="B5383" s="4">
        <v>11000</v>
      </c>
      <c r="C5383" s="4">
        <v>10</v>
      </c>
      <c r="D5383" s="4">
        <f t="shared" si="168"/>
        <v>283.14999999999998</v>
      </c>
      <c r="E5383" s="4">
        <v>12000</v>
      </c>
      <c r="F5383" s="25">
        <f t="shared" si="169"/>
        <v>120283151105</v>
      </c>
      <c r="G5383" s="4">
        <v>0</v>
      </c>
      <c r="H5383" s="4" t="s">
        <v>2</v>
      </c>
    </row>
    <row r="5384" spans="1:8" hidden="1" x14ac:dyDescent="0.25">
      <c r="A5384" s="4">
        <v>6000</v>
      </c>
      <c r="B5384" s="4">
        <v>11000</v>
      </c>
      <c r="C5384" s="4">
        <v>10</v>
      </c>
      <c r="D5384" s="4">
        <f t="shared" si="168"/>
        <v>283.14999999999998</v>
      </c>
      <c r="E5384" s="4">
        <v>12000</v>
      </c>
      <c r="F5384" s="25">
        <f t="shared" si="169"/>
        <v>120283151106</v>
      </c>
      <c r="G5384" s="4">
        <v>0</v>
      </c>
      <c r="H5384" s="4" t="s">
        <v>2</v>
      </c>
    </row>
    <row r="5385" spans="1:8" hidden="1" x14ac:dyDescent="0.25">
      <c r="A5385" s="4">
        <v>0</v>
      </c>
      <c r="B5385" s="4">
        <v>11500</v>
      </c>
      <c r="C5385" s="4">
        <v>10</v>
      </c>
      <c r="D5385" s="4">
        <f t="shared" si="168"/>
        <v>283.14999999999998</v>
      </c>
      <c r="E5385" s="4">
        <v>12000</v>
      </c>
      <c r="F5385" s="25">
        <f t="shared" si="169"/>
        <v>120283151150</v>
      </c>
      <c r="G5385" s="4">
        <v>0</v>
      </c>
      <c r="H5385" s="4" t="s">
        <v>2</v>
      </c>
    </row>
    <row r="5386" spans="1:8" hidden="1" x14ac:dyDescent="0.25">
      <c r="A5386" s="4">
        <v>1000</v>
      </c>
      <c r="B5386" s="4">
        <v>11500</v>
      </c>
      <c r="C5386" s="4">
        <v>10</v>
      </c>
      <c r="D5386" s="4">
        <f t="shared" si="168"/>
        <v>283.14999999999998</v>
      </c>
      <c r="E5386" s="4">
        <v>12000</v>
      </c>
      <c r="F5386" s="25">
        <f t="shared" si="169"/>
        <v>120283151151</v>
      </c>
      <c r="G5386" s="4">
        <v>0</v>
      </c>
      <c r="H5386" s="4" t="s">
        <v>2</v>
      </c>
    </row>
    <row r="5387" spans="1:8" hidden="1" x14ac:dyDescent="0.25">
      <c r="A5387" s="4">
        <v>2000</v>
      </c>
      <c r="B5387" s="4">
        <v>11500</v>
      </c>
      <c r="C5387" s="4">
        <v>10</v>
      </c>
      <c r="D5387" s="4">
        <f t="shared" si="168"/>
        <v>283.14999999999998</v>
      </c>
      <c r="E5387" s="4">
        <v>12000</v>
      </c>
      <c r="F5387" s="25">
        <f t="shared" si="169"/>
        <v>120283151152</v>
      </c>
      <c r="G5387" s="4">
        <v>0</v>
      </c>
      <c r="H5387" s="4" t="s">
        <v>2</v>
      </c>
    </row>
    <row r="5388" spans="1:8" hidden="1" x14ac:dyDescent="0.25">
      <c r="A5388" s="4">
        <v>3000</v>
      </c>
      <c r="B5388" s="4">
        <v>11500</v>
      </c>
      <c r="C5388" s="4">
        <v>10</v>
      </c>
      <c r="D5388" s="4">
        <f t="shared" si="168"/>
        <v>283.14999999999998</v>
      </c>
      <c r="E5388" s="4">
        <v>12000</v>
      </c>
      <c r="F5388" s="25">
        <f t="shared" si="169"/>
        <v>120283151153</v>
      </c>
      <c r="G5388" s="4">
        <v>0</v>
      </c>
      <c r="H5388" s="4" t="s">
        <v>2</v>
      </c>
    </row>
    <row r="5389" spans="1:8" hidden="1" x14ac:dyDescent="0.25">
      <c r="A5389" s="4">
        <v>4000</v>
      </c>
      <c r="B5389" s="4">
        <v>11500</v>
      </c>
      <c r="C5389" s="4">
        <v>10</v>
      </c>
      <c r="D5389" s="4">
        <f t="shared" si="168"/>
        <v>283.14999999999998</v>
      </c>
      <c r="E5389" s="4">
        <v>12000</v>
      </c>
      <c r="F5389" s="25">
        <f t="shared" si="169"/>
        <v>120283151154</v>
      </c>
      <c r="G5389" s="4">
        <v>0</v>
      </c>
      <c r="H5389" s="4" t="s">
        <v>2</v>
      </c>
    </row>
    <row r="5390" spans="1:8" hidden="1" x14ac:dyDescent="0.25">
      <c r="A5390" s="4">
        <v>5000</v>
      </c>
      <c r="B5390" s="4">
        <v>11500</v>
      </c>
      <c r="C5390" s="4">
        <v>10</v>
      </c>
      <c r="D5390" s="4">
        <f t="shared" si="168"/>
        <v>283.14999999999998</v>
      </c>
      <c r="E5390" s="4">
        <v>12000</v>
      </c>
      <c r="F5390" s="25">
        <f t="shared" si="169"/>
        <v>120283151155</v>
      </c>
      <c r="G5390" s="4">
        <v>0</v>
      </c>
      <c r="H5390" s="4" t="s">
        <v>2</v>
      </c>
    </row>
    <row r="5391" spans="1:8" hidden="1" x14ac:dyDescent="0.25">
      <c r="A5391" s="4">
        <v>6000</v>
      </c>
      <c r="B5391" s="4">
        <v>11500</v>
      </c>
      <c r="C5391" s="4">
        <v>10</v>
      </c>
      <c r="D5391" s="4">
        <f t="shared" si="168"/>
        <v>283.14999999999998</v>
      </c>
      <c r="E5391" s="4">
        <v>12000</v>
      </c>
      <c r="F5391" s="25">
        <f t="shared" si="169"/>
        <v>120283151156</v>
      </c>
      <c r="G5391" s="4">
        <v>0</v>
      </c>
      <c r="H5391" s="4" t="s">
        <v>2</v>
      </c>
    </row>
    <row r="5392" spans="1:8" hidden="1" x14ac:dyDescent="0.25">
      <c r="A5392" s="4">
        <v>0</v>
      </c>
      <c r="B5392" s="4">
        <v>12000</v>
      </c>
      <c r="C5392" s="4">
        <v>10</v>
      </c>
      <c r="D5392" s="4">
        <f t="shared" si="168"/>
        <v>283.14999999999998</v>
      </c>
      <c r="E5392" s="4">
        <v>12000</v>
      </c>
      <c r="F5392" s="25">
        <f t="shared" si="169"/>
        <v>120283151200</v>
      </c>
      <c r="G5392" s="4">
        <v>0</v>
      </c>
      <c r="H5392" s="4" t="s">
        <v>2</v>
      </c>
    </row>
    <row r="5393" spans="1:8" hidden="1" x14ac:dyDescent="0.25">
      <c r="A5393" s="4">
        <v>1000</v>
      </c>
      <c r="B5393" s="4">
        <v>12000</v>
      </c>
      <c r="C5393" s="4">
        <v>10</v>
      </c>
      <c r="D5393" s="4">
        <f t="shared" si="168"/>
        <v>283.14999999999998</v>
      </c>
      <c r="E5393" s="4">
        <v>12000</v>
      </c>
      <c r="F5393" s="25">
        <f t="shared" si="169"/>
        <v>120283151201</v>
      </c>
      <c r="G5393" s="4">
        <v>0</v>
      </c>
      <c r="H5393" s="4" t="s">
        <v>2</v>
      </c>
    </row>
    <row r="5394" spans="1:8" hidden="1" x14ac:dyDescent="0.25">
      <c r="A5394" s="4">
        <v>2000</v>
      </c>
      <c r="B5394" s="4">
        <v>12000</v>
      </c>
      <c r="C5394" s="4">
        <v>10</v>
      </c>
      <c r="D5394" s="4">
        <f t="shared" si="168"/>
        <v>283.14999999999998</v>
      </c>
      <c r="E5394" s="4">
        <v>12000</v>
      </c>
      <c r="F5394" s="25">
        <f t="shared" si="169"/>
        <v>120283151202</v>
      </c>
      <c r="G5394" s="4">
        <v>0</v>
      </c>
      <c r="H5394" s="4" t="s">
        <v>2</v>
      </c>
    </row>
    <row r="5395" spans="1:8" hidden="1" x14ac:dyDescent="0.25">
      <c r="A5395" s="4">
        <v>3000</v>
      </c>
      <c r="B5395" s="4">
        <v>12000</v>
      </c>
      <c r="C5395" s="4">
        <v>10</v>
      </c>
      <c r="D5395" s="4">
        <f t="shared" si="168"/>
        <v>283.14999999999998</v>
      </c>
      <c r="E5395" s="4">
        <v>12000</v>
      </c>
      <c r="F5395" s="25">
        <f t="shared" si="169"/>
        <v>120283151203</v>
      </c>
      <c r="G5395" s="4">
        <v>0</v>
      </c>
      <c r="H5395" s="4" t="s">
        <v>2</v>
      </c>
    </row>
    <row r="5396" spans="1:8" hidden="1" x14ac:dyDescent="0.25">
      <c r="A5396" s="4">
        <v>4000</v>
      </c>
      <c r="B5396" s="4">
        <v>12000</v>
      </c>
      <c r="C5396" s="4">
        <v>10</v>
      </c>
      <c r="D5396" s="4">
        <f t="shared" si="168"/>
        <v>283.14999999999998</v>
      </c>
      <c r="E5396" s="4">
        <v>12000</v>
      </c>
      <c r="F5396" s="25">
        <f t="shared" si="169"/>
        <v>120283151204</v>
      </c>
      <c r="G5396" s="4">
        <v>0</v>
      </c>
      <c r="H5396" s="4" t="s">
        <v>2</v>
      </c>
    </row>
    <row r="5397" spans="1:8" hidden="1" x14ac:dyDescent="0.25">
      <c r="A5397" s="4">
        <v>5000</v>
      </c>
      <c r="B5397" s="4">
        <v>12000</v>
      </c>
      <c r="C5397" s="4">
        <v>10</v>
      </c>
      <c r="D5397" s="4">
        <f t="shared" si="168"/>
        <v>283.14999999999998</v>
      </c>
      <c r="E5397" s="4">
        <v>12000</v>
      </c>
      <c r="F5397" s="25">
        <f t="shared" si="169"/>
        <v>120283151205</v>
      </c>
      <c r="G5397" s="4">
        <v>0</v>
      </c>
      <c r="H5397" s="4" t="s">
        <v>2</v>
      </c>
    </row>
    <row r="5398" spans="1:8" hidden="1" x14ac:dyDescent="0.25">
      <c r="A5398" s="4">
        <v>6000</v>
      </c>
      <c r="B5398" s="4">
        <v>12000</v>
      </c>
      <c r="C5398" s="4">
        <v>10</v>
      </c>
      <c r="D5398" s="4">
        <f t="shared" si="168"/>
        <v>283.14999999999998</v>
      </c>
      <c r="E5398" s="4">
        <v>12000</v>
      </c>
      <c r="F5398" s="25">
        <f t="shared" si="169"/>
        <v>120283151206</v>
      </c>
      <c r="G5398" s="4">
        <v>0</v>
      </c>
      <c r="H5398" s="4" t="s">
        <v>2</v>
      </c>
    </row>
    <row r="5399" spans="1:8" hidden="1" x14ac:dyDescent="0.25">
      <c r="A5399" s="4">
        <v>0</v>
      </c>
      <c r="B5399" s="4">
        <v>12500</v>
      </c>
      <c r="C5399" s="4">
        <v>10</v>
      </c>
      <c r="D5399" s="4">
        <f t="shared" si="168"/>
        <v>283.14999999999998</v>
      </c>
      <c r="E5399" s="4">
        <v>12000</v>
      </c>
      <c r="F5399" s="25">
        <f t="shared" si="169"/>
        <v>120283151250</v>
      </c>
      <c r="G5399" s="4">
        <v>0</v>
      </c>
      <c r="H5399" s="4" t="s">
        <v>2</v>
      </c>
    </row>
    <row r="5400" spans="1:8" hidden="1" x14ac:dyDescent="0.25">
      <c r="A5400" s="4">
        <v>1000</v>
      </c>
      <c r="B5400" s="4">
        <v>12500</v>
      </c>
      <c r="C5400" s="4">
        <v>10</v>
      </c>
      <c r="D5400" s="4">
        <f t="shared" si="168"/>
        <v>283.14999999999998</v>
      </c>
      <c r="E5400" s="4">
        <v>12000</v>
      </c>
      <c r="F5400" s="25">
        <f t="shared" si="169"/>
        <v>120283151251</v>
      </c>
      <c r="G5400" s="4">
        <v>0</v>
      </c>
      <c r="H5400" s="4" t="s">
        <v>2</v>
      </c>
    </row>
    <row r="5401" spans="1:8" hidden="1" x14ac:dyDescent="0.25">
      <c r="A5401" s="4">
        <v>2000</v>
      </c>
      <c r="B5401" s="4">
        <v>12500</v>
      </c>
      <c r="C5401" s="4">
        <v>10</v>
      </c>
      <c r="D5401" s="4">
        <f t="shared" si="168"/>
        <v>283.14999999999998</v>
      </c>
      <c r="E5401" s="4">
        <v>12000</v>
      </c>
      <c r="F5401" s="25">
        <f t="shared" si="169"/>
        <v>120283151252</v>
      </c>
      <c r="G5401" s="4">
        <v>0</v>
      </c>
      <c r="H5401" s="4" t="s">
        <v>2</v>
      </c>
    </row>
    <row r="5402" spans="1:8" hidden="1" x14ac:dyDescent="0.25">
      <c r="A5402" s="4">
        <v>3000</v>
      </c>
      <c r="B5402" s="4">
        <v>12500</v>
      </c>
      <c r="C5402" s="4">
        <v>10</v>
      </c>
      <c r="D5402" s="4">
        <f t="shared" si="168"/>
        <v>283.14999999999998</v>
      </c>
      <c r="E5402" s="4">
        <v>12000</v>
      </c>
      <c r="F5402" s="25">
        <f t="shared" si="169"/>
        <v>120283151253</v>
      </c>
      <c r="G5402" s="4">
        <v>0</v>
      </c>
      <c r="H5402" s="4" t="s">
        <v>2</v>
      </c>
    </row>
    <row r="5403" spans="1:8" hidden="1" x14ac:dyDescent="0.25">
      <c r="A5403" s="4">
        <v>4000</v>
      </c>
      <c r="B5403" s="4">
        <v>12500</v>
      </c>
      <c r="C5403" s="4">
        <v>10</v>
      </c>
      <c r="D5403" s="4">
        <f t="shared" si="168"/>
        <v>283.14999999999998</v>
      </c>
      <c r="E5403" s="4">
        <v>12000</v>
      </c>
      <c r="F5403" s="25">
        <f t="shared" si="169"/>
        <v>120283151254</v>
      </c>
      <c r="G5403" s="4">
        <v>0</v>
      </c>
      <c r="H5403" s="4" t="s">
        <v>2</v>
      </c>
    </row>
    <row r="5404" spans="1:8" hidden="1" x14ac:dyDescent="0.25">
      <c r="A5404" s="4">
        <v>5000</v>
      </c>
      <c r="B5404" s="4">
        <v>12500</v>
      </c>
      <c r="C5404" s="4">
        <v>10</v>
      </c>
      <c r="D5404" s="4">
        <f t="shared" si="168"/>
        <v>283.14999999999998</v>
      </c>
      <c r="E5404" s="4">
        <v>12000</v>
      </c>
      <c r="F5404" s="25">
        <f t="shared" si="169"/>
        <v>120283151255</v>
      </c>
      <c r="G5404" s="4">
        <v>0</v>
      </c>
      <c r="H5404" s="4" t="s">
        <v>2</v>
      </c>
    </row>
    <row r="5405" spans="1:8" hidden="1" x14ac:dyDescent="0.25">
      <c r="A5405" s="4">
        <v>6000</v>
      </c>
      <c r="B5405" s="4">
        <v>12500</v>
      </c>
      <c r="C5405" s="4">
        <v>10</v>
      </c>
      <c r="D5405" s="4">
        <f t="shared" si="168"/>
        <v>283.14999999999998</v>
      </c>
      <c r="E5405" s="4">
        <v>12000</v>
      </c>
      <c r="F5405" s="25">
        <f t="shared" si="169"/>
        <v>120283151256</v>
      </c>
      <c r="G5405" s="4">
        <v>15.6</v>
      </c>
      <c r="H5405" s="4" t="s">
        <v>5</v>
      </c>
    </row>
    <row r="5406" spans="1:8" hidden="1" x14ac:dyDescent="0.25">
      <c r="A5406" s="4">
        <v>0</v>
      </c>
      <c r="B5406" s="4">
        <v>12800</v>
      </c>
      <c r="C5406" s="4">
        <v>10</v>
      </c>
      <c r="D5406" s="4">
        <f t="shared" si="168"/>
        <v>283.14999999999998</v>
      </c>
      <c r="E5406" s="4">
        <v>12000</v>
      </c>
      <c r="F5406" s="25">
        <f t="shared" si="169"/>
        <v>120283151280</v>
      </c>
      <c r="G5406" s="4">
        <v>0</v>
      </c>
      <c r="H5406" s="4" t="s">
        <v>2</v>
      </c>
    </row>
    <row r="5407" spans="1:8" hidden="1" x14ac:dyDescent="0.25">
      <c r="A5407" s="4">
        <v>1000</v>
      </c>
      <c r="B5407" s="4">
        <v>12800</v>
      </c>
      <c r="C5407" s="4">
        <v>10</v>
      </c>
      <c r="D5407" s="4">
        <f t="shared" si="168"/>
        <v>283.14999999999998</v>
      </c>
      <c r="E5407" s="4">
        <v>12000</v>
      </c>
      <c r="F5407" s="25">
        <f t="shared" si="169"/>
        <v>120283151281</v>
      </c>
      <c r="G5407" s="4">
        <v>0</v>
      </c>
      <c r="H5407" s="4" t="s">
        <v>2</v>
      </c>
    </row>
    <row r="5408" spans="1:8" hidden="1" x14ac:dyDescent="0.25">
      <c r="A5408" s="4">
        <v>2000</v>
      </c>
      <c r="B5408" s="4">
        <v>12800</v>
      </c>
      <c r="C5408" s="4">
        <v>10</v>
      </c>
      <c r="D5408" s="4">
        <f t="shared" si="168"/>
        <v>283.14999999999998</v>
      </c>
      <c r="E5408" s="4">
        <v>12000</v>
      </c>
      <c r="F5408" s="25">
        <f t="shared" si="169"/>
        <v>120283151282</v>
      </c>
      <c r="G5408" s="4">
        <v>0</v>
      </c>
      <c r="H5408" s="4" t="s">
        <v>2</v>
      </c>
    </row>
    <row r="5409" spans="1:8" hidden="1" x14ac:dyDescent="0.25">
      <c r="A5409" s="4">
        <v>3000</v>
      </c>
      <c r="B5409" s="4">
        <v>12800</v>
      </c>
      <c r="C5409" s="4">
        <v>10</v>
      </c>
      <c r="D5409" s="4">
        <f t="shared" si="168"/>
        <v>283.14999999999998</v>
      </c>
      <c r="E5409" s="4">
        <v>12000</v>
      </c>
      <c r="F5409" s="25">
        <f t="shared" si="169"/>
        <v>120283151283</v>
      </c>
      <c r="G5409" s="4">
        <v>0</v>
      </c>
      <c r="H5409" s="4" t="s">
        <v>2</v>
      </c>
    </row>
    <row r="5410" spans="1:8" hidden="1" x14ac:dyDescent="0.25">
      <c r="A5410" s="4">
        <v>4000</v>
      </c>
      <c r="B5410" s="4">
        <v>12800</v>
      </c>
      <c r="C5410" s="4">
        <v>10</v>
      </c>
      <c r="D5410" s="4">
        <f t="shared" si="168"/>
        <v>283.14999999999998</v>
      </c>
      <c r="E5410" s="4">
        <v>12000</v>
      </c>
      <c r="F5410" s="25">
        <f t="shared" si="169"/>
        <v>120283151284</v>
      </c>
      <c r="G5410" s="4">
        <v>0</v>
      </c>
      <c r="H5410" s="4" t="s">
        <v>2</v>
      </c>
    </row>
    <row r="5411" spans="1:8" hidden="1" x14ac:dyDescent="0.25">
      <c r="A5411" s="4">
        <v>5000</v>
      </c>
      <c r="B5411" s="4">
        <v>12800</v>
      </c>
      <c r="C5411" s="4">
        <v>10</v>
      </c>
      <c r="D5411" s="4">
        <f t="shared" si="168"/>
        <v>283.14999999999998</v>
      </c>
      <c r="E5411" s="4">
        <v>12000</v>
      </c>
      <c r="F5411" s="25">
        <f t="shared" si="169"/>
        <v>120283151285</v>
      </c>
      <c r="G5411" s="4">
        <v>0</v>
      </c>
      <c r="H5411" s="4" t="s">
        <v>2</v>
      </c>
    </row>
    <row r="5412" spans="1:8" hidden="1" x14ac:dyDescent="0.25">
      <c r="A5412" s="4">
        <v>6000</v>
      </c>
      <c r="B5412" s="4">
        <v>12800</v>
      </c>
      <c r="C5412" s="4">
        <v>10</v>
      </c>
      <c r="D5412" s="4">
        <f t="shared" si="168"/>
        <v>283.14999999999998</v>
      </c>
      <c r="E5412" s="4">
        <v>12000</v>
      </c>
      <c r="F5412" s="25">
        <f t="shared" si="169"/>
        <v>120283151286</v>
      </c>
      <c r="G5412" s="4">
        <v>82.5</v>
      </c>
      <c r="H5412" s="4" t="s">
        <v>3</v>
      </c>
    </row>
    <row r="5413" spans="1:8" hidden="1" x14ac:dyDescent="0.25">
      <c r="A5413" s="4">
        <v>0</v>
      </c>
      <c r="B5413" s="4">
        <v>13000</v>
      </c>
      <c r="C5413" s="4">
        <v>10</v>
      </c>
      <c r="D5413" s="4">
        <f t="shared" si="168"/>
        <v>283.14999999999998</v>
      </c>
      <c r="E5413" s="4">
        <v>12000</v>
      </c>
      <c r="F5413" s="25">
        <f t="shared" si="169"/>
        <v>120283151300</v>
      </c>
      <c r="G5413" s="4">
        <v>0</v>
      </c>
      <c r="H5413" s="4" t="s">
        <v>2</v>
      </c>
    </row>
    <row r="5414" spans="1:8" hidden="1" x14ac:dyDescent="0.25">
      <c r="A5414" s="4">
        <v>1000</v>
      </c>
      <c r="B5414" s="4">
        <v>13000</v>
      </c>
      <c r="C5414" s="4">
        <v>10</v>
      </c>
      <c r="D5414" s="4">
        <f t="shared" si="168"/>
        <v>283.14999999999998</v>
      </c>
      <c r="E5414" s="4">
        <v>12000</v>
      </c>
      <c r="F5414" s="25">
        <f t="shared" si="169"/>
        <v>120283151301</v>
      </c>
      <c r="G5414" s="4">
        <v>0</v>
      </c>
      <c r="H5414" s="4" t="s">
        <v>2</v>
      </c>
    </row>
    <row r="5415" spans="1:8" hidden="1" x14ac:dyDescent="0.25">
      <c r="A5415" s="4">
        <v>2000</v>
      </c>
      <c r="B5415" s="4">
        <v>13000</v>
      </c>
      <c r="C5415" s="4">
        <v>10</v>
      </c>
      <c r="D5415" s="4">
        <f t="shared" si="168"/>
        <v>283.14999999999998</v>
      </c>
      <c r="E5415" s="4">
        <v>12000</v>
      </c>
      <c r="F5415" s="25">
        <f t="shared" si="169"/>
        <v>120283151302</v>
      </c>
      <c r="G5415" s="4">
        <v>0</v>
      </c>
      <c r="H5415" s="4" t="s">
        <v>2</v>
      </c>
    </row>
    <row r="5416" spans="1:8" hidden="1" x14ac:dyDescent="0.25">
      <c r="A5416" s="4">
        <v>3000</v>
      </c>
      <c r="B5416" s="4">
        <v>13000</v>
      </c>
      <c r="C5416" s="4">
        <v>10</v>
      </c>
      <c r="D5416" s="4">
        <f t="shared" si="168"/>
        <v>283.14999999999998</v>
      </c>
      <c r="E5416" s="4">
        <v>12000</v>
      </c>
      <c r="F5416" s="25">
        <f t="shared" si="169"/>
        <v>120283151303</v>
      </c>
      <c r="G5416" s="4">
        <v>0</v>
      </c>
      <c r="H5416" s="4" t="s">
        <v>2</v>
      </c>
    </row>
    <row r="5417" spans="1:8" hidden="1" x14ac:dyDescent="0.25">
      <c r="A5417" s="4">
        <v>4000</v>
      </c>
      <c r="B5417" s="4">
        <v>13000</v>
      </c>
      <c r="C5417" s="4">
        <v>10</v>
      </c>
      <c r="D5417" s="4">
        <f t="shared" si="168"/>
        <v>283.14999999999998</v>
      </c>
      <c r="E5417" s="4">
        <v>12000</v>
      </c>
      <c r="F5417" s="25">
        <f t="shared" si="169"/>
        <v>120283151304</v>
      </c>
      <c r="G5417" s="4">
        <v>0</v>
      </c>
      <c r="H5417" s="4" t="s">
        <v>2</v>
      </c>
    </row>
    <row r="5418" spans="1:8" hidden="1" x14ac:dyDescent="0.25">
      <c r="A5418" s="4">
        <v>5000</v>
      </c>
      <c r="B5418" s="4">
        <v>13000</v>
      </c>
      <c r="C5418" s="4">
        <v>10</v>
      </c>
      <c r="D5418" s="4">
        <f t="shared" si="168"/>
        <v>283.14999999999998</v>
      </c>
      <c r="E5418" s="4">
        <v>12000</v>
      </c>
      <c r="F5418" s="25">
        <f t="shared" si="169"/>
        <v>120283151305</v>
      </c>
      <c r="G5418" s="4">
        <v>34.299999999999997</v>
      </c>
      <c r="H5418" s="4" t="s">
        <v>3</v>
      </c>
    </row>
    <row r="5419" spans="1:8" hidden="1" x14ac:dyDescent="0.25">
      <c r="A5419" s="4">
        <v>6000</v>
      </c>
      <c r="B5419" s="4">
        <v>13000</v>
      </c>
      <c r="C5419" s="4">
        <v>10</v>
      </c>
      <c r="D5419" s="4">
        <f t="shared" si="168"/>
        <v>283.14999999999998</v>
      </c>
      <c r="E5419" s="4">
        <v>12000</v>
      </c>
      <c r="F5419" s="25">
        <f t="shared" si="169"/>
        <v>120283151306</v>
      </c>
      <c r="G5419" s="4">
        <v>107.1</v>
      </c>
      <c r="H5419" s="4" t="s">
        <v>3</v>
      </c>
    </row>
    <row r="5420" spans="1:8" hidden="1" x14ac:dyDescent="0.25">
      <c r="A5420" s="4">
        <v>0</v>
      </c>
      <c r="B5420" s="4">
        <v>13500</v>
      </c>
      <c r="C5420" s="4">
        <v>10</v>
      </c>
      <c r="D5420" s="4">
        <f t="shared" si="168"/>
        <v>283.14999999999998</v>
      </c>
      <c r="E5420" s="4">
        <v>12000</v>
      </c>
      <c r="F5420" s="25">
        <f t="shared" si="169"/>
        <v>120283151350</v>
      </c>
      <c r="G5420" s="4">
        <v>0</v>
      </c>
      <c r="H5420" s="4" t="s">
        <v>2</v>
      </c>
    </row>
    <row r="5421" spans="1:8" hidden="1" x14ac:dyDescent="0.25">
      <c r="A5421" s="4">
        <v>1000</v>
      </c>
      <c r="B5421" s="4">
        <v>13500</v>
      </c>
      <c r="C5421" s="4">
        <v>10</v>
      </c>
      <c r="D5421" s="4">
        <f t="shared" si="168"/>
        <v>283.14999999999998</v>
      </c>
      <c r="E5421" s="4">
        <v>12000</v>
      </c>
      <c r="F5421" s="25">
        <f t="shared" si="169"/>
        <v>120283151351</v>
      </c>
      <c r="G5421" s="4">
        <v>0</v>
      </c>
      <c r="H5421" s="4" t="s">
        <v>2</v>
      </c>
    </row>
    <row r="5422" spans="1:8" hidden="1" x14ac:dyDescent="0.25">
      <c r="A5422" s="4">
        <v>2000</v>
      </c>
      <c r="B5422" s="4">
        <v>13500</v>
      </c>
      <c r="C5422" s="4">
        <v>10</v>
      </c>
      <c r="D5422" s="4">
        <f t="shared" si="168"/>
        <v>283.14999999999998</v>
      </c>
      <c r="E5422" s="4">
        <v>12000</v>
      </c>
      <c r="F5422" s="25">
        <f t="shared" si="169"/>
        <v>120283151352</v>
      </c>
      <c r="G5422" s="4">
        <v>0</v>
      </c>
      <c r="H5422" s="4" t="s">
        <v>2</v>
      </c>
    </row>
    <row r="5423" spans="1:8" hidden="1" x14ac:dyDescent="0.25">
      <c r="A5423" s="4">
        <v>3000</v>
      </c>
      <c r="B5423" s="4">
        <v>13500</v>
      </c>
      <c r="C5423" s="4">
        <v>10</v>
      </c>
      <c r="D5423" s="4">
        <f t="shared" si="168"/>
        <v>283.14999999999998</v>
      </c>
      <c r="E5423" s="4">
        <v>12000</v>
      </c>
      <c r="F5423" s="25">
        <f t="shared" si="169"/>
        <v>120283151353</v>
      </c>
      <c r="G5423" s="4">
        <v>0</v>
      </c>
      <c r="H5423" s="4" t="s">
        <v>2</v>
      </c>
    </row>
    <row r="5424" spans="1:8" hidden="1" x14ac:dyDescent="0.25">
      <c r="A5424" s="4">
        <v>4000</v>
      </c>
      <c r="B5424" s="4">
        <v>13500</v>
      </c>
      <c r="C5424" s="4">
        <v>10</v>
      </c>
      <c r="D5424" s="4">
        <f t="shared" si="168"/>
        <v>283.14999999999998</v>
      </c>
      <c r="E5424" s="4">
        <v>12000</v>
      </c>
      <c r="F5424" s="25">
        <f t="shared" si="169"/>
        <v>120283151354</v>
      </c>
      <c r="G5424" s="4">
        <v>15.6</v>
      </c>
      <c r="H5424" s="4" t="s">
        <v>5</v>
      </c>
    </row>
    <row r="5425" spans="1:8" hidden="1" x14ac:dyDescent="0.25">
      <c r="A5425" s="4">
        <v>5000</v>
      </c>
      <c r="B5425" s="4">
        <v>13500</v>
      </c>
      <c r="C5425" s="4">
        <v>10</v>
      </c>
      <c r="D5425" s="4">
        <f t="shared" si="168"/>
        <v>283.14999999999998</v>
      </c>
      <c r="E5425" s="4">
        <v>12000</v>
      </c>
      <c r="F5425" s="25">
        <f t="shared" si="169"/>
        <v>120283151355</v>
      </c>
      <c r="G5425" s="4">
        <v>108</v>
      </c>
      <c r="H5425" s="4" t="s">
        <v>3</v>
      </c>
    </row>
    <row r="5426" spans="1:8" hidden="1" x14ac:dyDescent="0.25">
      <c r="A5426" s="4">
        <v>6000</v>
      </c>
      <c r="B5426" s="4">
        <v>13500</v>
      </c>
      <c r="C5426" s="4">
        <v>10</v>
      </c>
      <c r="D5426" s="4">
        <f t="shared" si="168"/>
        <v>283.14999999999998</v>
      </c>
      <c r="E5426" s="4">
        <v>12000</v>
      </c>
      <c r="F5426" s="25">
        <f t="shared" si="169"/>
        <v>120283151356</v>
      </c>
      <c r="G5426" s="4">
        <v>145.80000000000001</v>
      </c>
      <c r="H5426" s="4" t="s">
        <v>3</v>
      </c>
    </row>
    <row r="5427" spans="1:8" hidden="1" x14ac:dyDescent="0.25">
      <c r="A5427" s="4">
        <v>0</v>
      </c>
      <c r="B5427" s="4">
        <v>14000</v>
      </c>
      <c r="C5427" s="4">
        <v>10</v>
      </c>
      <c r="D5427" s="4">
        <f t="shared" si="168"/>
        <v>283.14999999999998</v>
      </c>
      <c r="E5427" s="4">
        <v>12000</v>
      </c>
      <c r="F5427" s="25">
        <f t="shared" si="169"/>
        <v>120283151400</v>
      </c>
      <c r="G5427" s="4">
        <v>0</v>
      </c>
      <c r="H5427" s="4" t="s">
        <v>2</v>
      </c>
    </row>
    <row r="5428" spans="1:8" hidden="1" x14ac:dyDescent="0.25">
      <c r="A5428" s="4">
        <v>1000</v>
      </c>
      <c r="B5428" s="4">
        <v>14000</v>
      </c>
      <c r="C5428" s="4">
        <v>10</v>
      </c>
      <c r="D5428" s="4">
        <f t="shared" si="168"/>
        <v>283.14999999999998</v>
      </c>
      <c r="E5428" s="4">
        <v>12000</v>
      </c>
      <c r="F5428" s="25">
        <f t="shared" si="169"/>
        <v>120283151401</v>
      </c>
      <c r="G5428" s="4">
        <v>0</v>
      </c>
      <c r="H5428" s="4" t="s">
        <v>2</v>
      </c>
    </row>
    <row r="5429" spans="1:8" hidden="1" x14ac:dyDescent="0.25">
      <c r="A5429" s="4">
        <v>2000</v>
      </c>
      <c r="B5429" s="4">
        <v>14000</v>
      </c>
      <c r="C5429" s="4">
        <v>10</v>
      </c>
      <c r="D5429" s="4">
        <f t="shared" si="168"/>
        <v>283.14999999999998</v>
      </c>
      <c r="E5429" s="4">
        <v>12000</v>
      </c>
      <c r="F5429" s="25">
        <f t="shared" si="169"/>
        <v>120283151402</v>
      </c>
      <c r="G5429" s="4">
        <v>0</v>
      </c>
      <c r="H5429" s="4" t="s">
        <v>2</v>
      </c>
    </row>
    <row r="5430" spans="1:8" hidden="1" x14ac:dyDescent="0.25">
      <c r="A5430" s="4">
        <v>3000</v>
      </c>
      <c r="B5430" s="4">
        <v>14000</v>
      </c>
      <c r="C5430" s="4">
        <v>10</v>
      </c>
      <c r="D5430" s="4">
        <f t="shared" si="168"/>
        <v>283.14999999999998</v>
      </c>
      <c r="E5430" s="4">
        <v>12000</v>
      </c>
      <c r="F5430" s="25">
        <f t="shared" si="169"/>
        <v>120283151403</v>
      </c>
      <c r="G5430" s="4">
        <v>0</v>
      </c>
      <c r="H5430" s="4" t="s">
        <v>2</v>
      </c>
    </row>
    <row r="5431" spans="1:8" hidden="1" x14ac:dyDescent="0.25">
      <c r="A5431" s="4">
        <v>4000</v>
      </c>
      <c r="B5431" s="4">
        <v>14000</v>
      </c>
      <c r="C5431" s="4">
        <v>10</v>
      </c>
      <c r="D5431" s="4">
        <f t="shared" si="168"/>
        <v>283.14999999999998</v>
      </c>
      <c r="E5431" s="4">
        <v>12000</v>
      </c>
      <c r="F5431" s="25">
        <f t="shared" si="169"/>
        <v>120283151404</v>
      </c>
      <c r="G5431" s="4">
        <v>106.4</v>
      </c>
      <c r="H5431" s="4" t="s">
        <v>3</v>
      </c>
    </row>
    <row r="5432" spans="1:8" hidden="1" x14ac:dyDescent="0.25">
      <c r="A5432" s="4">
        <v>5000</v>
      </c>
      <c r="B5432" s="4">
        <v>14000</v>
      </c>
      <c r="C5432" s="4">
        <v>10</v>
      </c>
      <c r="D5432" s="4">
        <f t="shared" si="168"/>
        <v>283.14999999999998</v>
      </c>
      <c r="E5432" s="4">
        <v>12000</v>
      </c>
      <c r="F5432" s="25">
        <f t="shared" si="169"/>
        <v>120283151405</v>
      </c>
      <c r="G5432" s="4">
        <v>148</v>
      </c>
      <c r="H5432" s="4" t="s">
        <v>3</v>
      </c>
    </row>
    <row r="5433" spans="1:8" hidden="1" x14ac:dyDescent="0.25">
      <c r="A5433" s="4">
        <v>6000</v>
      </c>
      <c r="B5433" s="4">
        <v>14000</v>
      </c>
      <c r="C5433" s="4">
        <v>10</v>
      </c>
      <c r="D5433" s="4">
        <f t="shared" si="168"/>
        <v>283.14999999999998</v>
      </c>
      <c r="E5433" s="4">
        <v>12000</v>
      </c>
      <c r="F5433" s="25">
        <f t="shared" si="169"/>
        <v>120283151406</v>
      </c>
      <c r="G5433" s="4">
        <v>999999</v>
      </c>
      <c r="H5433" s="4" t="s">
        <v>2</v>
      </c>
    </row>
    <row r="5434" spans="1:8" hidden="1" x14ac:dyDescent="0.25">
      <c r="A5434" s="4">
        <v>0</v>
      </c>
      <c r="B5434" s="4">
        <v>11000</v>
      </c>
      <c r="C5434" s="4">
        <v>15</v>
      </c>
      <c r="D5434" s="4">
        <f t="shared" si="168"/>
        <v>288.14999999999998</v>
      </c>
      <c r="E5434" s="4">
        <v>12000</v>
      </c>
      <c r="F5434" s="25">
        <f t="shared" si="169"/>
        <v>120288151100</v>
      </c>
      <c r="G5434" s="4">
        <v>0</v>
      </c>
      <c r="H5434" s="4" t="s">
        <v>2</v>
      </c>
    </row>
    <row r="5435" spans="1:8" hidden="1" x14ac:dyDescent="0.25">
      <c r="A5435" s="4">
        <v>1000</v>
      </c>
      <c r="B5435" s="4">
        <v>11000</v>
      </c>
      <c r="C5435" s="4">
        <v>15</v>
      </c>
      <c r="D5435" s="4">
        <f t="shared" si="168"/>
        <v>288.14999999999998</v>
      </c>
      <c r="E5435" s="4">
        <v>12000</v>
      </c>
      <c r="F5435" s="25">
        <f t="shared" si="169"/>
        <v>120288151101</v>
      </c>
      <c r="G5435" s="4">
        <v>0</v>
      </c>
      <c r="H5435" s="4" t="s">
        <v>2</v>
      </c>
    </row>
    <row r="5436" spans="1:8" hidden="1" x14ac:dyDescent="0.25">
      <c r="A5436" s="4">
        <v>2000</v>
      </c>
      <c r="B5436" s="4">
        <v>11000</v>
      </c>
      <c r="C5436" s="4">
        <v>15</v>
      </c>
      <c r="D5436" s="4">
        <f t="shared" si="168"/>
        <v>288.14999999999998</v>
      </c>
      <c r="E5436" s="4">
        <v>12000</v>
      </c>
      <c r="F5436" s="25">
        <f t="shared" si="169"/>
        <v>120288151102</v>
      </c>
      <c r="G5436" s="4">
        <v>0</v>
      </c>
      <c r="H5436" s="4" t="s">
        <v>2</v>
      </c>
    </row>
    <row r="5437" spans="1:8" hidden="1" x14ac:dyDescent="0.25">
      <c r="A5437" s="4">
        <v>3000</v>
      </c>
      <c r="B5437" s="4">
        <v>11000</v>
      </c>
      <c r="C5437" s="4">
        <v>15</v>
      </c>
      <c r="D5437" s="4">
        <f t="shared" si="168"/>
        <v>288.14999999999998</v>
      </c>
      <c r="E5437" s="4">
        <v>12000</v>
      </c>
      <c r="F5437" s="25">
        <f t="shared" si="169"/>
        <v>120288151103</v>
      </c>
      <c r="G5437" s="4">
        <v>0</v>
      </c>
      <c r="H5437" s="4" t="s">
        <v>2</v>
      </c>
    </row>
    <row r="5438" spans="1:8" hidden="1" x14ac:dyDescent="0.25">
      <c r="A5438" s="4">
        <v>4000</v>
      </c>
      <c r="B5438" s="4">
        <v>11000</v>
      </c>
      <c r="C5438" s="4">
        <v>15</v>
      </c>
      <c r="D5438" s="4">
        <f t="shared" si="168"/>
        <v>288.14999999999998</v>
      </c>
      <c r="E5438" s="4">
        <v>12000</v>
      </c>
      <c r="F5438" s="25">
        <f t="shared" si="169"/>
        <v>120288151104</v>
      </c>
      <c r="G5438" s="4">
        <v>0</v>
      </c>
      <c r="H5438" s="4" t="s">
        <v>2</v>
      </c>
    </row>
    <row r="5439" spans="1:8" hidden="1" x14ac:dyDescent="0.25">
      <c r="A5439" s="4">
        <v>5000</v>
      </c>
      <c r="B5439" s="4">
        <v>11000</v>
      </c>
      <c r="C5439" s="4">
        <v>15</v>
      </c>
      <c r="D5439" s="4">
        <f t="shared" si="168"/>
        <v>288.14999999999998</v>
      </c>
      <c r="E5439" s="4">
        <v>12000</v>
      </c>
      <c r="F5439" s="25">
        <f t="shared" si="169"/>
        <v>120288151105</v>
      </c>
      <c r="G5439" s="4">
        <v>0</v>
      </c>
      <c r="H5439" s="4" t="s">
        <v>2</v>
      </c>
    </row>
    <row r="5440" spans="1:8" hidden="1" x14ac:dyDescent="0.25">
      <c r="A5440" s="4">
        <v>6000</v>
      </c>
      <c r="B5440" s="4">
        <v>11000</v>
      </c>
      <c r="C5440" s="4">
        <v>15</v>
      </c>
      <c r="D5440" s="4">
        <f t="shared" si="168"/>
        <v>288.14999999999998</v>
      </c>
      <c r="E5440" s="4">
        <v>12000</v>
      </c>
      <c r="F5440" s="25">
        <f t="shared" si="169"/>
        <v>120288151106</v>
      </c>
      <c r="G5440" s="4">
        <v>0</v>
      </c>
      <c r="H5440" s="4" t="s">
        <v>2</v>
      </c>
    </row>
    <row r="5441" spans="1:8" hidden="1" x14ac:dyDescent="0.25">
      <c r="A5441" s="4">
        <v>0</v>
      </c>
      <c r="B5441" s="4">
        <v>11500</v>
      </c>
      <c r="C5441" s="4">
        <v>15</v>
      </c>
      <c r="D5441" s="4">
        <f t="shared" si="168"/>
        <v>288.14999999999998</v>
      </c>
      <c r="E5441" s="4">
        <v>12000</v>
      </c>
      <c r="F5441" s="25">
        <f t="shared" si="169"/>
        <v>120288151150</v>
      </c>
      <c r="G5441" s="4">
        <v>0</v>
      </c>
      <c r="H5441" s="4" t="s">
        <v>2</v>
      </c>
    </row>
    <row r="5442" spans="1:8" hidden="1" x14ac:dyDescent="0.25">
      <c r="A5442" s="4">
        <v>1000</v>
      </c>
      <c r="B5442" s="4">
        <v>11500</v>
      </c>
      <c r="C5442" s="4">
        <v>15</v>
      </c>
      <c r="D5442" s="4">
        <f t="shared" ref="D5442:D5505" si="170">C5442+273.15</f>
        <v>288.14999999999998</v>
      </c>
      <c r="E5442" s="4">
        <v>12000</v>
      </c>
      <c r="F5442" s="25">
        <f t="shared" ref="F5442:F5505" si="171">E5442*10^7+D5442*10^6+B5442/10+A5442/1000</f>
        <v>120288151151</v>
      </c>
      <c r="G5442" s="4">
        <v>0</v>
      </c>
      <c r="H5442" s="4" t="s">
        <v>2</v>
      </c>
    </row>
    <row r="5443" spans="1:8" hidden="1" x14ac:dyDescent="0.25">
      <c r="A5443" s="4">
        <v>2000</v>
      </c>
      <c r="B5443" s="4">
        <v>11500</v>
      </c>
      <c r="C5443" s="4">
        <v>15</v>
      </c>
      <c r="D5443" s="4">
        <f t="shared" si="170"/>
        <v>288.14999999999998</v>
      </c>
      <c r="E5443" s="4">
        <v>12000</v>
      </c>
      <c r="F5443" s="25">
        <f t="shared" si="171"/>
        <v>120288151152</v>
      </c>
      <c r="G5443" s="4">
        <v>0</v>
      </c>
      <c r="H5443" s="4" t="s">
        <v>2</v>
      </c>
    </row>
    <row r="5444" spans="1:8" hidden="1" x14ac:dyDescent="0.25">
      <c r="A5444" s="4">
        <v>3000</v>
      </c>
      <c r="B5444" s="4">
        <v>11500</v>
      </c>
      <c r="C5444" s="4">
        <v>15</v>
      </c>
      <c r="D5444" s="4">
        <f t="shared" si="170"/>
        <v>288.14999999999998</v>
      </c>
      <c r="E5444" s="4">
        <v>12000</v>
      </c>
      <c r="F5444" s="25">
        <f t="shared" si="171"/>
        <v>120288151153</v>
      </c>
      <c r="G5444" s="4">
        <v>0</v>
      </c>
      <c r="H5444" s="4" t="s">
        <v>2</v>
      </c>
    </row>
    <row r="5445" spans="1:8" hidden="1" x14ac:dyDescent="0.25">
      <c r="A5445" s="4">
        <v>4000</v>
      </c>
      <c r="B5445" s="4">
        <v>11500</v>
      </c>
      <c r="C5445" s="4">
        <v>15</v>
      </c>
      <c r="D5445" s="4">
        <f t="shared" si="170"/>
        <v>288.14999999999998</v>
      </c>
      <c r="E5445" s="4">
        <v>12000</v>
      </c>
      <c r="F5445" s="25">
        <f t="shared" si="171"/>
        <v>120288151154</v>
      </c>
      <c r="G5445" s="4">
        <v>0</v>
      </c>
      <c r="H5445" s="4" t="s">
        <v>2</v>
      </c>
    </row>
    <row r="5446" spans="1:8" hidden="1" x14ac:dyDescent="0.25">
      <c r="A5446" s="4">
        <v>5000</v>
      </c>
      <c r="B5446" s="4">
        <v>11500</v>
      </c>
      <c r="C5446" s="4">
        <v>15</v>
      </c>
      <c r="D5446" s="4">
        <f t="shared" si="170"/>
        <v>288.14999999999998</v>
      </c>
      <c r="E5446" s="4">
        <v>12000</v>
      </c>
      <c r="F5446" s="25">
        <f t="shared" si="171"/>
        <v>120288151155</v>
      </c>
      <c r="G5446" s="4">
        <v>0</v>
      </c>
      <c r="H5446" s="4" t="s">
        <v>2</v>
      </c>
    </row>
    <row r="5447" spans="1:8" hidden="1" x14ac:dyDescent="0.25">
      <c r="A5447" s="4">
        <v>6000</v>
      </c>
      <c r="B5447" s="4">
        <v>11500</v>
      </c>
      <c r="C5447" s="4">
        <v>15</v>
      </c>
      <c r="D5447" s="4">
        <f t="shared" si="170"/>
        <v>288.14999999999998</v>
      </c>
      <c r="E5447" s="4">
        <v>12000</v>
      </c>
      <c r="F5447" s="25">
        <f t="shared" si="171"/>
        <v>120288151156</v>
      </c>
      <c r="G5447" s="4">
        <v>0</v>
      </c>
      <c r="H5447" s="4" t="s">
        <v>2</v>
      </c>
    </row>
    <row r="5448" spans="1:8" hidden="1" x14ac:dyDescent="0.25">
      <c r="A5448" s="4">
        <v>0</v>
      </c>
      <c r="B5448" s="4">
        <v>12000</v>
      </c>
      <c r="C5448" s="4">
        <v>15</v>
      </c>
      <c r="D5448" s="4">
        <f t="shared" si="170"/>
        <v>288.14999999999998</v>
      </c>
      <c r="E5448" s="4">
        <v>12000</v>
      </c>
      <c r="F5448" s="25">
        <f t="shared" si="171"/>
        <v>120288151200</v>
      </c>
      <c r="G5448" s="4">
        <v>0</v>
      </c>
      <c r="H5448" s="4" t="s">
        <v>2</v>
      </c>
    </row>
    <row r="5449" spans="1:8" hidden="1" x14ac:dyDescent="0.25">
      <c r="A5449" s="4">
        <v>1000</v>
      </c>
      <c r="B5449" s="4">
        <v>12000</v>
      </c>
      <c r="C5449" s="4">
        <v>15</v>
      </c>
      <c r="D5449" s="4">
        <f t="shared" si="170"/>
        <v>288.14999999999998</v>
      </c>
      <c r="E5449" s="4">
        <v>12000</v>
      </c>
      <c r="F5449" s="25">
        <f t="shared" si="171"/>
        <v>120288151201</v>
      </c>
      <c r="G5449" s="4">
        <v>0</v>
      </c>
      <c r="H5449" s="4" t="s">
        <v>2</v>
      </c>
    </row>
    <row r="5450" spans="1:8" hidden="1" x14ac:dyDescent="0.25">
      <c r="A5450" s="4">
        <v>2000</v>
      </c>
      <c r="B5450" s="4">
        <v>12000</v>
      </c>
      <c r="C5450" s="4">
        <v>15</v>
      </c>
      <c r="D5450" s="4">
        <f t="shared" si="170"/>
        <v>288.14999999999998</v>
      </c>
      <c r="E5450" s="4">
        <v>12000</v>
      </c>
      <c r="F5450" s="25">
        <f t="shared" si="171"/>
        <v>120288151202</v>
      </c>
      <c r="G5450" s="4">
        <v>0</v>
      </c>
      <c r="H5450" s="4" t="s">
        <v>2</v>
      </c>
    </row>
    <row r="5451" spans="1:8" hidden="1" x14ac:dyDescent="0.25">
      <c r="A5451" s="4">
        <v>3000</v>
      </c>
      <c r="B5451" s="4">
        <v>12000</v>
      </c>
      <c r="C5451" s="4">
        <v>15</v>
      </c>
      <c r="D5451" s="4">
        <f t="shared" si="170"/>
        <v>288.14999999999998</v>
      </c>
      <c r="E5451" s="4">
        <v>12000</v>
      </c>
      <c r="F5451" s="25">
        <f t="shared" si="171"/>
        <v>120288151203</v>
      </c>
      <c r="G5451" s="4">
        <v>0</v>
      </c>
      <c r="H5451" s="4" t="s">
        <v>2</v>
      </c>
    </row>
    <row r="5452" spans="1:8" hidden="1" x14ac:dyDescent="0.25">
      <c r="A5452" s="4">
        <v>4000</v>
      </c>
      <c r="B5452" s="4">
        <v>12000</v>
      </c>
      <c r="C5452" s="4">
        <v>15</v>
      </c>
      <c r="D5452" s="4">
        <f t="shared" si="170"/>
        <v>288.14999999999998</v>
      </c>
      <c r="E5452" s="4">
        <v>12000</v>
      </c>
      <c r="F5452" s="25">
        <f t="shared" si="171"/>
        <v>120288151204</v>
      </c>
      <c r="G5452" s="4">
        <v>0</v>
      </c>
      <c r="H5452" s="4" t="s">
        <v>2</v>
      </c>
    </row>
    <row r="5453" spans="1:8" hidden="1" x14ac:dyDescent="0.25">
      <c r="A5453" s="4">
        <v>5000</v>
      </c>
      <c r="B5453" s="4">
        <v>12000</v>
      </c>
      <c r="C5453" s="4">
        <v>15</v>
      </c>
      <c r="D5453" s="4">
        <f t="shared" si="170"/>
        <v>288.14999999999998</v>
      </c>
      <c r="E5453" s="4">
        <v>12000</v>
      </c>
      <c r="F5453" s="25">
        <f t="shared" si="171"/>
        <v>120288151205</v>
      </c>
      <c r="G5453" s="4">
        <v>0</v>
      </c>
      <c r="H5453" s="4" t="s">
        <v>2</v>
      </c>
    </row>
    <row r="5454" spans="1:8" hidden="1" x14ac:dyDescent="0.25">
      <c r="A5454" s="4">
        <v>6000</v>
      </c>
      <c r="B5454" s="4">
        <v>12000</v>
      </c>
      <c r="C5454" s="4">
        <v>15</v>
      </c>
      <c r="D5454" s="4">
        <f t="shared" si="170"/>
        <v>288.14999999999998</v>
      </c>
      <c r="E5454" s="4">
        <v>12000</v>
      </c>
      <c r="F5454" s="25">
        <f t="shared" si="171"/>
        <v>120288151206</v>
      </c>
      <c r="G5454" s="4">
        <v>0</v>
      </c>
      <c r="H5454" s="4" t="s">
        <v>2</v>
      </c>
    </row>
    <row r="5455" spans="1:8" hidden="1" x14ac:dyDescent="0.25">
      <c r="A5455" s="4">
        <v>0</v>
      </c>
      <c r="B5455" s="4">
        <v>12500</v>
      </c>
      <c r="C5455" s="4">
        <v>15</v>
      </c>
      <c r="D5455" s="4">
        <f t="shared" si="170"/>
        <v>288.14999999999998</v>
      </c>
      <c r="E5455" s="4">
        <v>12000</v>
      </c>
      <c r="F5455" s="25">
        <f t="shared" si="171"/>
        <v>120288151250</v>
      </c>
      <c r="G5455" s="4">
        <v>0</v>
      </c>
      <c r="H5455" s="4" t="s">
        <v>2</v>
      </c>
    </row>
    <row r="5456" spans="1:8" hidden="1" x14ac:dyDescent="0.25">
      <c r="A5456" s="4">
        <v>1000</v>
      </c>
      <c r="B5456" s="4">
        <v>12500</v>
      </c>
      <c r="C5456" s="4">
        <v>15</v>
      </c>
      <c r="D5456" s="4">
        <f t="shared" si="170"/>
        <v>288.14999999999998</v>
      </c>
      <c r="E5456" s="4">
        <v>12000</v>
      </c>
      <c r="F5456" s="25">
        <f t="shared" si="171"/>
        <v>120288151251</v>
      </c>
      <c r="G5456" s="4">
        <v>0</v>
      </c>
      <c r="H5456" s="4" t="s">
        <v>2</v>
      </c>
    </row>
    <row r="5457" spans="1:8" hidden="1" x14ac:dyDescent="0.25">
      <c r="A5457" s="4">
        <v>2000</v>
      </c>
      <c r="B5457" s="4">
        <v>12500</v>
      </c>
      <c r="C5457" s="4">
        <v>15</v>
      </c>
      <c r="D5457" s="4">
        <f t="shared" si="170"/>
        <v>288.14999999999998</v>
      </c>
      <c r="E5457" s="4">
        <v>12000</v>
      </c>
      <c r="F5457" s="25">
        <f t="shared" si="171"/>
        <v>120288151252</v>
      </c>
      <c r="G5457" s="4">
        <v>0</v>
      </c>
      <c r="H5457" s="4" t="s">
        <v>2</v>
      </c>
    </row>
    <row r="5458" spans="1:8" hidden="1" x14ac:dyDescent="0.25">
      <c r="A5458" s="4">
        <v>3000</v>
      </c>
      <c r="B5458" s="4">
        <v>12500</v>
      </c>
      <c r="C5458" s="4">
        <v>15</v>
      </c>
      <c r="D5458" s="4">
        <f t="shared" si="170"/>
        <v>288.14999999999998</v>
      </c>
      <c r="E5458" s="4">
        <v>12000</v>
      </c>
      <c r="F5458" s="25">
        <f t="shared" si="171"/>
        <v>120288151253</v>
      </c>
      <c r="G5458" s="4">
        <v>0</v>
      </c>
      <c r="H5458" s="4" t="s">
        <v>2</v>
      </c>
    </row>
    <row r="5459" spans="1:8" hidden="1" x14ac:dyDescent="0.25">
      <c r="A5459" s="4">
        <v>4000</v>
      </c>
      <c r="B5459" s="4">
        <v>12500</v>
      </c>
      <c r="C5459" s="4">
        <v>15</v>
      </c>
      <c r="D5459" s="4">
        <f t="shared" si="170"/>
        <v>288.14999999999998</v>
      </c>
      <c r="E5459" s="4">
        <v>12000</v>
      </c>
      <c r="F5459" s="25">
        <f t="shared" si="171"/>
        <v>120288151254</v>
      </c>
      <c r="G5459" s="4">
        <v>0</v>
      </c>
      <c r="H5459" s="4" t="s">
        <v>2</v>
      </c>
    </row>
    <row r="5460" spans="1:8" hidden="1" x14ac:dyDescent="0.25">
      <c r="A5460" s="4">
        <v>5000</v>
      </c>
      <c r="B5460" s="4">
        <v>12500</v>
      </c>
      <c r="C5460" s="4">
        <v>15</v>
      </c>
      <c r="D5460" s="4">
        <f t="shared" si="170"/>
        <v>288.14999999999998</v>
      </c>
      <c r="E5460" s="4">
        <v>12000</v>
      </c>
      <c r="F5460" s="25">
        <f t="shared" si="171"/>
        <v>120288151255</v>
      </c>
      <c r="G5460" s="4">
        <v>0</v>
      </c>
      <c r="H5460" s="4" t="s">
        <v>2</v>
      </c>
    </row>
    <row r="5461" spans="1:8" hidden="1" x14ac:dyDescent="0.25">
      <c r="A5461" s="4">
        <v>6000</v>
      </c>
      <c r="B5461" s="4">
        <v>12500</v>
      </c>
      <c r="C5461" s="4">
        <v>15</v>
      </c>
      <c r="D5461" s="4">
        <f t="shared" si="170"/>
        <v>288.14999999999998</v>
      </c>
      <c r="E5461" s="4">
        <v>12000</v>
      </c>
      <c r="F5461" s="25">
        <f t="shared" si="171"/>
        <v>120288151256</v>
      </c>
      <c r="G5461" s="4">
        <v>78.900000000000006</v>
      </c>
      <c r="H5461" s="4" t="s">
        <v>3</v>
      </c>
    </row>
    <row r="5462" spans="1:8" hidden="1" x14ac:dyDescent="0.25">
      <c r="A5462" s="4">
        <v>0</v>
      </c>
      <c r="B5462" s="4">
        <v>12800</v>
      </c>
      <c r="C5462" s="4">
        <v>15</v>
      </c>
      <c r="D5462" s="4">
        <f t="shared" si="170"/>
        <v>288.14999999999998</v>
      </c>
      <c r="E5462" s="4">
        <v>12000</v>
      </c>
      <c r="F5462" s="25">
        <f t="shared" si="171"/>
        <v>120288151280</v>
      </c>
      <c r="G5462" s="4">
        <v>0</v>
      </c>
      <c r="H5462" s="4" t="s">
        <v>2</v>
      </c>
    </row>
    <row r="5463" spans="1:8" hidden="1" x14ac:dyDescent="0.25">
      <c r="A5463" s="4">
        <v>1000</v>
      </c>
      <c r="B5463" s="4">
        <v>12800</v>
      </c>
      <c r="C5463" s="4">
        <v>15</v>
      </c>
      <c r="D5463" s="4">
        <f t="shared" si="170"/>
        <v>288.14999999999998</v>
      </c>
      <c r="E5463" s="4">
        <v>12000</v>
      </c>
      <c r="F5463" s="25">
        <f t="shared" si="171"/>
        <v>120288151281</v>
      </c>
      <c r="G5463" s="4">
        <v>0</v>
      </c>
      <c r="H5463" s="4" t="s">
        <v>2</v>
      </c>
    </row>
    <row r="5464" spans="1:8" hidden="1" x14ac:dyDescent="0.25">
      <c r="A5464" s="4">
        <v>2000</v>
      </c>
      <c r="B5464" s="4">
        <v>12800</v>
      </c>
      <c r="C5464" s="4">
        <v>15</v>
      </c>
      <c r="D5464" s="4">
        <f t="shared" si="170"/>
        <v>288.14999999999998</v>
      </c>
      <c r="E5464" s="4">
        <v>12000</v>
      </c>
      <c r="F5464" s="25">
        <f t="shared" si="171"/>
        <v>120288151282</v>
      </c>
      <c r="G5464" s="4">
        <v>0</v>
      </c>
      <c r="H5464" s="4" t="s">
        <v>2</v>
      </c>
    </row>
    <row r="5465" spans="1:8" hidden="1" x14ac:dyDescent="0.25">
      <c r="A5465" s="4">
        <v>3000</v>
      </c>
      <c r="B5465" s="4">
        <v>12800</v>
      </c>
      <c r="C5465" s="4">
        <v>15</v>
      </c>
      <c r="D5465" s="4">
        <f t="shared" si="170"/>
        <v>288.14999999999998</v>
      </c>
      <c r="E5465" s="4">
        <v>12000</v>
      </c>
      <c r="F5465" s="25">
        <f t="shared" si="171"/>
        <v>120288151283</v>
      </c>
      <c r="G5465" s="4">
        <v>0</v>
      </c>
      <c r="H5465" s="4" t="s">
        <v>2</v>
      </c>
    </row>
    <row r="5466" spans="1:8" hidden="1" x14ac:dyDescent="0.25">
      <c r="A5466" s="4">
        <v>4000</v>
      </c>
      <c r="B5466" s="4">
        <v>12800</v>
      </c>
      <c r="C5466" s="4">
        <v>15</v>
      </c>
      <c r="D5466" s="4">
        <f t="shared" si="170"/>
        <v>288.14999999999998</v>
      </c>
      <c r="E5466" s="4">
        <v>12000</v>
      </c>
      <c r="F5466" s="25">
        <f t="shared" si="171"/>
        <v>120288151284</v>
      </c>
      <c r="G5466" s="4">
        <v>0</v>
      </c>
      <c r="H5466" s="4" t="s">
        <v>2</v>
      </c>
    </row>
    <row r="5467" spans="1:8" hidden="1" x14ac:dyDescent="0.25">
      <c r="A5467" s="4">
        <v>5000</v>
      </c>
      <c r="B5467" s="4">
        <v>12800</v>
      </c>
      <c r="C5467" s="4">
        <v>15</v>
      </c>
      <c r="D5467" s="4">
        <f t="shared" si="170"/>
        <v>288.14999999999998</v>
      </c>
      <c r="E5467" s="4">
        <v>12000</v>
      </c>
      <c r="F5467" s="25">
        <f t="shared" si="171"/>
        <v>120288151285</v>
      </c>
      <c r="G5467" s="4">
        <v>53.3</v>
      </c>
      <c r="H5467" s="4" t="s">
        <v>3</v>
      </c>
    </row>
    <row r="5468" spans="1:8" hidden="1" x14ac:dyDescent="0.25">
      <c r="A5468" s="4">
        <v>6000</v>
      </c>
      <c r="B5468" s="4">
        <v>12800</v>
      </c>
      <c r="C5468" s="4">
        <v>15</v>
      </c>
      <c r="D5468" s="4">
        <f t="shared" si="170"/>
        <v>288.14999999999998</v>
      </c>
      <c r="E5468" s="4">
        <v>12000</v>
      </c>
      <c r="F5468" s="25">
        <f t="shared" si="171"/>
        <v>120288151286</v>
      </c>
      <c r="G5468" s="4">
        <v>111.3</v>
      </c>
      <c r="H5468" s="4" t="s">
        <v>3</v>
      </c>
    </row>
    <row r="5469" spans="1:8" hidden="1" x14ac:dyDescent="0.25">
      <c r="A5469" s="4">
        <v>0</v>
      </c>
      <c r="B5469" s="4">
        <v>13000</v>
      </c>
      <c r="C5469" s="4">
        <v>15</v>
      </c>
      <c r="D5469" s="4">
        <f t="shared" si="170"/>
        <v>288.14999999999998</v>
      </c>
      <c r="E5469" s="4">
        <v>12000</v>
      </c>
      <c r="F5469" s="25">
        <f t="shared" si="171"/>
        <v>120288151300</v>
      </c>
      <c r="G5469" s="4">
        <v>0</v>
      </c>
      <c r="H5469" s="4" t="s">
        <v>2</v>
      </c>
    </row>
    <row r="5470" spans="1:8" hidden="1" x14ac:dyDescent="0.25">
      <c r="A5470" s="4">
        <v>1000</v>
      </c>
      <c r="B5470" s="4">
        <v>13000</v>
      </c>
      <c r="C5470" s="4">
        <v>15</v>
      </c>
      <c r="D5470" s="4">
        <f t="shared" si="170"/>
        <v>288.14999999999998</v>
      </c>
      <c r="E5470" s="4">
        <v>12000</v>
      </c>
      <c r="F5470" s="25">
        <f t="shared" si="171"/>
        <v>120288151301</v>
      </c>
      <c r="G5470" s="4">
        <v>0</v>
      </c>
      <c r="H5470" s="4" t="s">
        <v>2</v>
      </c>
    </row>
    <row r="5471" spans="1:8" hidden="1" x14ac:dyDescent="0.25">
      <c r="A5471" s="4">
        <v>2000</v>
      </c>
      <c r="B5471" s="4">
        <v>13000</v>
      </c>
      <c r="C5471" s="4">
        <v>15</v>
      </c>
      <c r="D5471" s="4">
        <f t="shared" si="170"/>
        <v>288.14999999999998</v>
      </c>
      <c r="E5471" s="4">
        <v>12000</v>
      </c>
      <c r="F5471" s="25">
        <f t="shared" si="171"/>
        <v>120288151302</v>
      </c>
      <c r="G5471" s="4">
        <v>0</v>
      </c>
      <c r="H5471" s="4" t="s">
        <v>2</v>
      </c>
    </row>
    <row r="5472" spans="1:8" hidden="1" x14ac:dyDescent="0.25">
      <c r="A5472" s="4">
        <v>3000</v>
      </c>
      <c r="B5472" s="4">
        <v>13000</v>
      </c>
      <c r="C5472" s="4">
        <v>15</v>
      </c>
      <c r="D5472" s="4">
        <f t="shared" si="170"/>
        <v>288.14999999999998</v>
      </c>
      <c r="E5472" s="4">
        <v>12000</v>
      </c>
      <c r="F5472" s="25">
        <f t="shared" si="171"/>
        <v>120288151303</v>
      </c>
      <c r="G5472" s="4">
        <v>0</v>
      </c>
      <c r="H5472" s="4" t="s">
        <v>2</v>
      </c>
    </row>
    <row r="5473" spans="1:8" hidden="1" x14ac:dyDescent="0.25">
      <c r="A5473" s="4">
        <v>4000</v>
      </c>
      <c r="B5473" s="4">
        <v>13000</v>
      </c>
      <c r="C5473" s="4">
        <v>15</v>
      </c>
      <c r="D5473" s="4">
        <f t="shared" si="170"/>
        <v>288.14999999999998</v>
      </c>
      <c r="E5473" s="4">
        <v>12000</v>
      </c>
      <c r="F5473" s="25">
        <f t="shared" si="171"/>
        <v>120288151304</v>
      </c>
      <c r="G5473" s="4">
        <v>0</v>
      </c>
      <c r="H5473" s="4" t="s">
        <v>2</v>
      </c>
    </row>
    <row r="5474" spans="1:8" hidden="1" x14ac:dyDescent="0.25">
      <c r="A5474" s="4">
        <v>5000</v>
      </c>
      <c r="B5474" s="4">
        <v>13000</v>
      </c>
      <c r="C5474" s="4">
        <v>15</v>
      </c>
      <c r="D5474" s="4">
        <f t="shared" si="170"/>
        <v>288.14999999999998</v>
      </c>
      <c r="E5474" s="4">
        <v>12000</v>
      </c>
      <c r="F5474" s="25">
        <f t="shared" si="171"/>
        <v>120288151305</v>
      </c>
      <c r="G5474" s="4">
        <v>87.5</v>
      </c>
      <c r="H5474" s="4" t="s">
        <v>3</v>
      </c>
    </row>
    <row r="5475" spans="1:8" hidden="1" x14ac:dyDescent="0.25">
      <c r="A5475" s="4">
        <v>6000</v>
      </c>
      <c r="B5475" s="4">
        <v>13000</v>
      </c>
      <c r="C5475" s="4">
        <v>15</v>
      </c>
      <c r="D5475" s="4">
        <f t="shared" si="170"/>
        <v>288.14999999999998</v>
      </c>
      <c r="E5475" s="4">
        <v>12000</v>
      </c>
      <c r="F5475" s="25">
        <f t="shared" si="171"/>
        <v>120288151306</v>
      </c>
      <c r="G5475" s="4">
        <v>130.30000000000001</v>
      </c>
      <c r="H5475" s="4" t="s">
        <v>3</v>
      </c>
    </row>
    <row r="5476" spans="1:8" hidden="1" x14ac:dyDescent="0.25">
      <c r="A5476" s="4">
        <v>0</v>
      </c>
      <c r="B5476" s="4">
        <v>13500</v>
      </c>
      <c r="C5476" s="4">
        <v>15</v>
      </c>
      <c r="D5476" s="4">
        <f t="shared" si="170"/>
        <v>288.14999999999998</v>
      </c>
      <c r="E5476" s="4">
        <v>12000</v>
      </c>
      <c r="F5476" s="25">
        <f t="shared" si="171"/>
        <v>120288151350</v>
      </c>
      <c r="G5476" s="4">
        <v>0</v>
      </c>
      <c r="H5476" s="4" t="s">
        <v>2</v>
      </c>
    </row>
    <row r="5477" spans="1:8" hidden="1" x14ac:dyDescent="0.25">
      <c r="A5477" s="4">
        <v>1000</v>
      </c>
      <c r="B5477" s="4">
        <v>13500</v>
      </c>
      <c r="C5477" s="4">
        <v>15</v>
      </c>
      <c r="D5477" s="4">
        <f t="shared" si="170"/>
        <v>288.14999999999998</v>
      </c>
      <c r="E5477" s="4">
        <v>12000</v>
      </c>
      <c r="F5477" s="25">
        <f t="shared" si="171"/>
        <v>120288151351</v>
      </c>
      <c r="G5477" s="4">
        <v>0</v>
      </c>
      <c r="H5477" s="4" t="s">
        <v>2</v>
      </c>
    </row>
    <row r="5478" spans="1:8" hidden="1" x14ac:dyDescent="0.25">
      <c r="A5478" s="4">
        <v>2000</v>
      </c>
      <c r="B5478" s="4">
        <v>13500</v>
      </c>
      <c r="C5478" s="4">
        <v>15</v>
      </c>
      <c r="D5478" s="4">
        <f t="shared" si="170"/>
        <v>288.14999999999998</v>
      </c>
      <c r="E5478" s="4">
        <v>12000</v>
      </c>
      <c r="F5478" s="25">
        <f t="shared" si="171"/>
        <v>120288151352</v>
      </c>
      <c r="G5478" s="4">
        <v>0</v>
      </c>
      <c r="H5478" s="4" t="s">
        <v>2</v>
      </c>
    </row>
    <row r="5479" spans="1:8" hidden="1" x14ac:dyDescent="0.25">
      <c r="A5479" s="4">
        <v>3000</v>
      </c>
      <c r="B5479" s="4">
        <v>13500</v>
      </c>
      <c r="C5479" s="4">
        <v>15</v>
      </c>
      <c r="D5479" s="4">
        <f t="shared" si="170"/>
        <v>288.14999999999998</v>
      </c>
      <c r="E5479" s="4">
        <v>12000</v>
      </c>
      <c r="F5479" s="25">
        <f t="shared" si="171"/>
        <v>120288151353</v>
      </c>
      <c r="G5479" s="4">
        <v>0</v>
      </c>
      <c r="H5479" s="4" t="s">
        <v>2</v>
      </c>
    </row>
    <row r="5480" spans="1:8" hidden="1" x14ac:dyDescent="0.25">
      <c r="A5480" s="4">
        <v>4000</v>
      </c>
      <c r="B5480" s="4">
        <v>13500</v>
      </c>
      <c r="C5480" s="4">
        <v>15</v>
      </c>
      <c r="D5480" s="4">
        <f t="shared" si="170"/>
        <v>288.14999999999998</v>
      </c>
      <c r="E5480" s="4">
        <v>12000</v>
      </c>
      <c r="F5480" s="25">
        <f t="shared" si="171"/>
        <v>120288151354</v>
      </c>
      <c r="G5480" s="4">
        <v>84</v>
      </c>
      <c r="H5480" s="4" t="s">
        <v>3</v>
      </c>
    </row>
    <row r="5481" spans="1:8" hidden="1" x14ac:dyDescent="0.25">
      <c r="A5481" s="4">
        <v>5000</v>
      </c>
      <c r="B5481" s="4">
        <v>13500</v>
      </c>
      <c r="C5481" s="4">
        <v>15</v>
      </c>
      <c r="D5481" s="4">
        <f t="shared" si="170"/>
        <v>288.14999999999998</v>
      </c>
      <c r="E5481" s="4">
        <v>12000</v>
      </c>
      <c r="F5481" s="25">
        <f t="shared" si="171"/>
        <v>120288151355</v>
      </c>
      <c r="G5481" s="4">
        <v>132.80000000000001</v>
      </c>
      <c r="H5481" s="4" t="s">
        <v>3</v>
      </c>
    </row>
    <row r="5482" spans="1:8" hidden="1" x14ac:dyDescent="0.25">
      <c r="A5482" s="4">
        <v>6000</v>
      </c>
      <c r="B5482" s="4">
        <v>13500</v>
      </c>
      <c r="C5482" s="4">
        <v>15</v>
      </c>
      <c r="D5482" s="4">
        <f t="shared" si="170"/>
        <v>288.14999999999998</v>
      </c>
      <c r="E5482" s="4">
        <v>12000</v>
      </c>
      <c r="F5482" s="25">
        <f t="shared" si="171"/>
        <v>120288151356</v>
      </c>
      <c r="G5482" s="4">
        <v>999999</v>
      </c>
      <c r="H5482" s="4" t="s">
        <v>2</v>
      </c>
    </row>
    <row r="5483" spans="1:8" hidden="1" x14ac:dyDescent="0.25">
      <c r="A5483" s="4">
        <v>0</v>
      </c>
      <c r="B5483" s="4">
        <v>14000</v>
      </c>
      <c r="C5483" s="4">
        <v>15</v>
      </c>
      <c r="D5483" s="4">
        <f t="shared" si="170"/>
        <v>288.14999999999998</v>
      </c>
      <c r="E5483" s="4">
        <v>12000</v>
      </c>
      <c r="F5483" s="25">
        <f t="shared" si="171"/>
        <v>120288151400</v>
      </c>
      <c r="G5483" s="4">
        <v>0</v>
      </c>
      <c r="H5483" s="4" t="s">
        <v>2</v>
      </c>
    </row>
    <row r="5484" spans="1:8" hidden="1" x14ac:dyDescent="0.25">
      <c r="A5484" s="4">
        <v>1000</v>
      </c>
      <c r="B5484" s="4">
        <v>14000</v>
      </c>
      <c r="C5484" s="4">
        <v>15</v>
      </c>
      <c r="D5484" s="4">
        <f t="shared" si="170"/>
        <v>288.14999999999998</v>
      </c>
      <c r="E5484" s="4">
        <v>12000</v>
      </c>
      <c r="F5484" s="25">
        <f t="shared" si="171"/>
        <v>120288151401</v>
      </c>
      <c r="G5484" s="4">
        <v>0</v>
      </c>
      <c r="H5484" s="4" t="s">
        <v>2</v>
      </c>
    </row>
    <row r="5485" spans="1:8" hidden="1" x14ac:dyDescent="0.25">
      <c r="A5485" s="4">
        <v>2000</v>
      </c>
      <c r="B5485" s="4">
        <v>14000</v>
      </c>
      <c r="C5485" s="4">
        <v>15</v>
      </c>
      <c r="D5485" s="4">
        <f t="shared" si="170"/>
        <v>288.14999999999998</v>
      </c>
      <c r="E5485" s="4">
        <v>12000</v>
      </c>
      <c r="F5485" s="25">
        <f t="shared" si="171"/>
        <v>120288151402</v>
      </c>
      <c r="G5485" s="4">
        <v>0</v>
      </c>
      <c r="H5485" s="4" t="s">
        <v>2</v>
      </c>
    </row>
    <row r="5486" spans="1:8" hidden="1" x14ac:dyDescent="0.25">
      <c r="A5486" s="4">
        <v>3000</v>
      </c>
      <c r="B5486" s="4">
        <v>14000</v>
      </c>
      <c r="C5486" s="4">
        <v>15</v>
      </c>
      <c r="D5486" s="4">
        <f t="shared" si="170"/>
        <v>288.14999999999998</v>
      </c>
      <c r="E5486" s="4">
        <v>12000</v>
      </c>
      <c r="F5486" s="25">
        <f t="shared" si="171"/>
        <v>120288151403</v>
      </c>
      <c r="G5486" s="4">
        <v>81.5</v>
      </c>
      <c r="H5486" s="4" t="s">
        <v>3</v>
      </c>
    </row>
    <row r="5487" spans="1:8" hidden="1" x14ac:dyDescent="0.25">
      <c r="A5487" s="4">
        <v>4000</v>
      </c>
      <c r="B5487" s="4">
        <v>14000</v>
      </c>
      <c r="C5487" s="4">
        <v>15</v>
      </c>
      <c r="D5487" s="4">
        <f t="shared" si="170"/>
        <v>288.14999999999998</v>
      </c>
      <c r="E5487" s="4">
        <v>12000</v>
      </c>
      <c r="F5487" s="25">
        <f t="shared" si="171"/>
        <v>120288151404</v>
      </c>
      <c r="G5487" s="4">
        <v>132.69999999999999</v>
      </c>
      <c r="H5487" s="4" t="s">
        <v>3</v>
      </c>
    </row>
    <row r="5488" spans="1:8" hidden="1" x14ac:dyDescent="0.25">
      <c r="A5488" s="4">
        <v>5000</v>
      </c>
      <c r="B5488" s="4">
        <v>14000</v>
      </c>
      <c r="C5488" s="4">
        <v>15</v>
      </c>
      <c r="D5488" s="4">
        <f t="shared" si="170"/>
        <v>288.14999999999998</v>
      </c>
      <c r="E5488" s="4">
        <v>12000</v>
      </c>
      <c r="F5488" s="25">
        <f t="shared" si="171"/>
        <v>120288151405</v>
      </c>
      <c r="G5488" s="4">
        <v>999999</v>
      </c>
      <c r="H5488" s="4" t="s">
        <v>2</v>
      </c>
    </row>
    <row r="5489" spans="1:8" hidden="1" x14ac:dyDescent="0.25">
      <c r="A5489" s="4">
        <v>6000</v>
      </c>
      <c r="B5489" s="4">
        <v>14000</v>
      </c>
      <c r="C5489" s="4">
        <v>15</v>
      </c>
      <c r="D5489" s="4">
        <f t="shared" si="170"/>
        <v>288.14999999999998</v>
      </c>
      <c r="E5489" s="4">
        <v>12000</v>
      </c>
      <c r="F5489" s="25">
        <f t="shared" si="171"/>
        <v>120288151406</v>
      </c>
      <c r="G5489" s="4">
        <v>999999</v>
      </c>
      <c r="H5489" s="4" t="s">
        <v>2</v>
      </c>
    </row>
    <row r="5490" spans="1:8" hidden="1" x14ac:dyDescent="0.25">
      <c r="A5490" s="4">
        <v>0</v>
      </c>
      <c r="B5490" s="4">
        <v>11000</v>
      </c>
      <c r="C5490" s="4">
        <v>20</v>
      </c>
      <c r="D5490" s="4">
        <f t="shared" si="170"/>
        <v>293.14999999999998</v>
      </c>
      <c r="E5490" s="4">
        <v>12000</v>
      </c>
      <c r="F5490" s="25">
        <f t="shared" si="171"/>
        <v>120293151100</v>
      </c>
      <c r="G5490" s="4">
        <v>0</v>
      </c>
      <c r="H5490" s="4" t="s">
        <v>2</v>
      </c>
    </row>
    <row r="5491" spans="1:8" hidden="1" x14ac:dyDescent="0.25">
      <c r="A5491" s="4">
        <v>1000</v>
      </c>
      <c r="B5491" s="4">
        <v>11000</v>
      </c>
      <c r="C5491" s="4">
        <v>20</v>
      </c>
      <c r="D5491" s="4">
        <f t="shared" si="170"/>
        <v>293.14999999999998</v>
      </c>
      <c r="E5491" s="4">
        <v>12000</v>
      </c>
      <c r="F5491" s="25">
        <f t="shared" si="171"/>
        <v>120293151101</v>
      </c>
      <c r="G5491" s="4">
        <v>0</v>
      </c>
      <c r="H5491" s="4" t="s">
        <v>2</v>
      </c>
    </row>
    <row r="5492" spans="1:8" hidden="1" x14ac:dyDescent="0.25">
      <c r="A5492" s="4">
        <v>2000</v>
      </c>
      <c r="B5492" s="4">
        <v>11000</v>
      </c>
      <c r="C5492" s="4">
        <v>20</v>
      </c>
      <c r="D5492" s="4">
        <f t="shared" si="170"/>
        <v>293.14999999999998</v>
      </c>
      <c r="E5492" s="4">
        <v>12000</v>
      </c>
      <c r="F5492" s="25">
        <f t="shared" si="171"/>
        <v>120293151102</v>
      </c>
      <c r="G5492" s="4">
        <v>0</v>
      </c>
      <c r="H5492" s="4" t="s">
        <v>2</v>
      </c>
    </row>
    <row r="5493" spans="1:8" hidden="1" x14ac:dyDescent="0.25">
      <c r="A5493" s="4">
        <v>3000</v>
      </c>
      <c r="B5493" s="4">
        <v>11000</v>
      </c>
      <c r="C5493" s="4">
        <v>20</v>
      </c>
      <c r="D5493" s="4">
        <f t="shared" si="170"/>
        <v>293.14999999999998</v>
      </c>
      <c r="E5493" s="4">
        <v>12000</v>
      </c>
      <c r="F5493" s="25">
        <f t="shared" si="171"/>
        <v>120293151103</v>
      </c>
      <c r="G5493" s="4">
        <v>0</v>
      </c>
      <c r="H5493" s="4" t="s">
        <v>2</v>
      </c>
    </row>
    <row r="5494" spans="1:8" hidden="1" x14ac:dyDescent="0.25">
      <c r="A5494" s="4">
        <v>4000</v>
      </c>
      <c r="B5494" s="4">
        <v>11000</v>
      </c>
      <c r="C5494" s="4">
        <v>20</v>
      </c>
      <c r="D5494" s="4">
        <f t="shared" si="170"/>
        <v>293.14999999999998</v>
      </c>
      <c r="E5494" s="4">
        <v>12000</v>
      </c>
      <c r="F5494" s="25">
        <f t="shared" si="171"/>
        <v>120293151104</v>
      </c>
      <c r="G5494" s="4">
        <v>0</v>
      </c>
      <c r="H5494" s="4" t="s">
        <v>2</v>
      </c>
    </row>
    <row r="5495" spans="1:8" hidden="1" x14ac:dyDescent="0.25">
      <c r="A5495" s="4">
        <v>5000</v>
      </c>
      <c r="B5495" s="4">
        <v>11000</v>
      </c>
      <c r="C5495" s="4">
        <v>20</v>
      </c>
      <c r="D5495" s="4">
        <f t="shared" si="170"/>
        <v>293.14999999999998</v>
      </c>
      <c r="E5495" s="4">
        <v>12000</v>
      </c>
      <c r="F5495" s="25">
        <f t="shared" si="171"/>
        <v>120293151105</v>
      </c>
      <c r="G5495" s="4">
        <v>0</v>
      </c>
      <c r="H5495" s="4" t="s">
        <v>2</v>
      </c>
    </row>
    <row r="5496" spans="1:8" hidden="1" x14ac:dyDescent="0.25">
      <c r="A5496" s="4">
        <v>6000</v>
      </c>
      <c r="B5496" s="4">
        <v>11000</v>
      </c>
      <c r="C5496" s="4">
        <v>20</v>
      </c>
      <c r="D5496" s="4">
        <f t="shared" si="170"/>
        <v>293.14999999999998</v>
      </c>
      <c r="E5496" s="4">
        <v>12000</v>
      </c>
      <c r="F5496" s="25">
        <f t="shared" si="171"/>
        <v>120293151106</v>
      </c>
      <c r="G5496" s="4">
        <v>0</v>
      </c>
      <c r="H5496" s="4" t="s">
        <v>2</v>
      </c>
    </row>
    <row r="5497" spans="1:8" hidden="1" x14ac:dyDescent="0.25">
      <c r="A5497" s="4">
        <v>0</v>
      </c>
      <c r="B5497" s="4">
        <v>11500</v>
      </c>
      <c r="C5497" s="4">
        <v>20</v>
      </c>
      <c r="D5497" s="4">
        <f t="shared" si="170"/>
        <v>293.14999999999998</v>
      </c>
      <c r="E5497" s="4">
        <v>12000</v>
      </c>
      <c r="F5497" s="25">
        <f t="shared" si="171"/>
        <v>120293151150</v>
      </c>
      <c r="G5497" s="4">
        <v>0</v>
      </c>
      <c r="H5497" s="4" t="s">
        <v>2</v>
      </c>
    </row>
    <row r="5498" spans="1:8" hidden="1" x14ac:dyDescent="0.25">
      <c r="A5498" s="4">
        <v>1000</v>
      </c>
      <c r="B5498" s="4">
        <v>11500</v>
      </c>
      <c r="C5498" s="4">
        <v>20</v>
      </c>
      <c r="D5498" s="4">
        <f t="shared" si="170"/>
        <v>293.14999999999998</v>
      </c>
      <c r="E5498" s="4">
        <v>12000</v>
      </c>
      <c r="F5498" s="25">
        <f t="shared" si="171"/>
        <v>120293151151</v>
      </c>
      <c r="G5498" s="4">
        <v>0</v>
      </c>
      <c r="H5498" s="4" t="s">
        <v>2</v>
      </c>
    </row>
    <row r="5499" spans="1:8" hidden="1" x14ac:dyDescent="0.25">
      <c r="A5499" s="4">
        <v>2000</v>
      </c>
      <c r="B5499" s="4">
        <v>11500</v>
      </c>
      <c r="C5499" s="4">
        <v>20</v>
      </c>
      <c r="D5499" s="4">
        <f t="shared" si="170"/>
        <v>293.14999999999998</v>
      </c>
      <c r="E5499" s="4">
        <v>12000</v>
      </c>
      <c r="F5499" s="25">
        <f t="shared" si="171"/>
        <v>120293151152</v>
      </c>
      <c r="G5499" s="4">
        <v>0</v>
      </c>
      <c r="H5499" s="4" t="s">
        <v>2</v>
      </c>
    </row>
    <row r="5500" spans="1:8" hidden="1" x14ac:dyDescent="0.25">
      <c r="A5500" s="4">
        <v>3000</v>
      </c>
      <c r="B5500" s="4">
        <v>11500</v>
      </c>
      <c r="C5500" s="4">
        <v>20</v>
      </c>
      <c r="D5500" s="4">
        <f t="shared" si="170"/>
        <v>293.14999999999998</v>
      </c>
      <c r="E5500" s="4">
        <v>12000</v>
      </c>
      <c r="F5500" s="25">
        <f t="shared" si="171"/>
        <v>120293151153</v>
      </c>
      <c r="G5500" s="4">
        <v>0</v>
      </c>
      <c r="H5500" s="4" t="s">
        <v>2</v>
      </c>
    </row>
    <row r="5501" spans="1:8" hidden="1" x14ac:dyDescent="0.25">
      <c r="A5501" s="4">
        <v>4000</v>
      </c>
      <c r="B5501" s="4">
        <v>11500</v>
      </c>
      <c r="C5501" s="4">
        <v>20</v>
      </c>
      <c r="D5501" s="4">
        <f t="shared" si="170"/>
        <v>293.14999999999998</v>
      </c>
      <c r="E5501" s="4">
        <v>12000</v>
      </c>
      <c r="F5501" s="25">
        <f t="shared" si="171"/>
        <v>120293151154</v>
      </c>
      <c r="G5501" s="4">
        <v>0</v>
      </c>
      <c r="H5501" s="4" t="s">
        <v>2</v>
      </c>
    </row>
    <row r="5502" spans="1:8" hidden="1" x14ac:dyDescent="0.25">
      <c r="A5502" s="4">
        <v>5000</v>
      </c>
      <c r="B5502" s="4">
        <v>11500</v>
      </c>
      <c r="C5502" s="4">
        <v>20</v>
      </c>
      <c r="D5502" s="4">
        <f t="shared" si="170"/>
        <v>293.14999999999998</v>
      </c>
      <c r="E5502" s="4">
        <v>12000</v>
      </c>
      <c r="F5502" s="25">
        <f t="shared" si="171"/>
        <v>120293151155</v>
      </c>
      <c r="G5502" s="4">
        <v>0</v>
      </c>
      <c r="H5502" s="4" t="s">
        <v>2</v>
      </c>
    </row>
    <row r="5503" spans="1:8" hidden="1" x14ac:dyDescent="0.25">
      <c r="A5503" s="4">
        <v>6000</v>
      </c>
      <c r="B5503" s="4">
        <v>11500</v>
      </c>
      <c r="C5503" s="4">
        <v>20</v>
      </c>
      <c r="D5503" s="4">
        <f t="shared" si="170"/>
        <v>293.14999999999998</v>
      </c>
      <c r="E5503" s="4">
        <v>12000</v>
      </c>
      <c r="F5503" s="25">
        <f t="shared" si="171"/>
        <v>120293151156</v>
      </c>
      <c r="G5503" s="4">
        <v>0</v>
      </c>
      <c r="H5503" s="4" t="s">
        <v>2</v>
      </c>
    </row>
    <row r="5504" spans="1:8" hidden="1" x14ac:dyDescent="0.25">
      <c r="A5504" s="4">
        <v>0</v>
      </c>
      <c r="B5504" s="4">
        <v>12000</v>
      </c>
      <c r="C5504" s="4">
        <v>20</v>
      </c>
      <c r="D5504" s="4">
        <f t="shared" si="170"/>
        <v>293.14999999999998</v>
      </c>
      <c r="E5504" s="4">
        <v>12000</v>
      </c>
      <c r="F5504" s="25">
        <f t="shared" si="171"/>
        <v>120293151200</v>
      </c>
      <c r="G5504" s="4">
        <v>0</v>
      </c>
      <c r="H5504" s="4" t="s">
        <v>2</v>
      </c>
    </row>
    <row r="5505" spans="1:8" hidden="1" x14ac:dyDescent="0.25">
      <c r="A5505" s="4">
        <v>1000</v>
      </c>
      <c r="B5505" s="4">
        <v>12000</v>
      </c>
      <c r="C5505" s="4">
        <v>20</v>
      </c>
      <c r="D5505" s="4">
        <f t="shared" si="170"/>
        <v>293.14999999999998</v>
      </c>
      <c r="E5505" s="4">
        <v>12000</v>
      </c>
      <c r="F5505" s="25">
        <f t="shared" si="171"/>
        <v>120293151201</v>
      </c>
      <c r="G5505" s="4">
        <v>0</v>
      </c>
      <c r="H5505" s="4" t="s">
        <v>2</v>
      </c>
    </row>
    <row r="5506" spans="1:8" hidden="1" x14ac:dyDescent="0.25">
      <c r="A5506" s="4">
        <v>2000</v>
      </c>
      <c r="B5506" s="4">
        <v>12000</v>
      </c>
      <c r="C5506" s="4">
        <v>20</v>
      </c>
      <c r="D5506" s="4">
        <f t="shared" ref="D5506:D5569" si="172">C5506+273.15</f>
        <v>293.14999999999998</v>
      </c>
      <c r="E5506" s="4">
        <v>12000</v>
      </c>
      <c r="F5506" s="25">
        <f t="shared" ref="F5506:F5569" si="173">E5506*10^7+D5506*10^6+B5506/10+A5506/1000</f>
        <v>120293151202</v>
      </c>
      <c r="G5506" s="4">
        <v>0</v>
      </c>
      <c r="H5506" s="4" t="s">
        <v>2</v>
      </c>
    </row>
    <row r="5507" spans="1:8" hidden="1" x14ac:dyDescent="0.25">
      <c r="A5507" s="4">
        <v>3000</v>
      </c>
      <c r="B5507" s="4">
        <v>12000</v>
      </c>
      <c r="C5507" s="4">
        <v>20</v>
      </c>
      <c r="D5507" s="4">
        <f t="shared" si="172"/>
        <v>293.14999999999998</v>
      </c>
      <c r="E5507" s="4">
        <v>12000</v>
      </c>
      <c r="F5507" s="25">
        <f t="shared" si="173"/>
        <v>120293151203</v>
      </c>
      <c r="G5507" s="4">
        <v>0</v>
      </c>
      <c r="H5507" s="4" t="s">
        <v>2</v>
      </c>
    </row>
    <row r="5508" spans="1:8" hidden="1" x14ac:dyDescent="0.25">
      <c r="A5508" s="4">
        <v>4000</v>
      </c>
      <c r="B5508" s="4">
        <v>12000</v>
      </c>
      <c r="C5508" s="4">
        <v>20</v>
      </c>
      <c r="D5508" s="4">
        <f t="shared" si="172"/>
        <v>293.14999999999998</v>
      </c>
      <c r="E5508" s="4">
        <v>12000</v>
      </c>
      <c r="F5508" s="25">
        <f t="shared" si="173"/>
        <v>120293151204</v>
      </c>
      <c r="G5508" s="4">
        <v>0</v>
      </c>
      <c r="H5508" s="4" t="s">
        <v>2</v>
      </c>
    </row>
    <row r="5509" spans="1:8" hidden="1" x14ac:dyDescent="0.25">
      <c r="A5509" s="4">
        <v>5000</v>
      </c>
      <c r="B5509" s="4">
        <v>12000</v>
      </c>
      <c r="C5509" s="4">
        <v>20</v>
      </c>
      <c r="D5509" s="4">
        <f t="shared" si="172"/>
        <v>293.14999999999998</v>
      </c>
      <c r="E5509" s="4">
        <v>12000</v>
      </c>
      <c r="F5509" s="25">
        <f t="shared" si="173"/>
        <v>120293151205</v>
      </c>
      <c r="G5509" s="4">
        <v>0</v>
      </c>
      <c r="H5509" s="4" t="s">
        <v>2</v>
      </c>
    </row>
    <row r="5510" spans="1:8" hidden="1" x14ac:dyDescent="0.25">
      <c r="A5510" s="4">
        <v>6000</v>
      </c>
      <c r="B5510" s="4">
        <v>12000</v>
      </c>
      <c r="C5510" s="4">
        <v>20</v>
      </c>
      <c r="D5510" s="4">
        <f t="shared" si="172"/>
        <v>293.14999999999998</v>
      </c>
      <c r="E5510" s="4">
        <v>12000</v>
      </c>
      <c r="F5510" s="25">
        <f t="shared" si="173"/>
        <v>120293151206</v>
      </c>
      <c r="G5510" s="4">
        <v>34.9</v>
      </c>
      <c r="H5510" s="4" t="s">
        <v>3</v>
      </c>
    </row>
    <row r="5511" spans="1:8" hidden="1" x14ac:dyDescent="0.25">
      <c r="A5511" s="4">
        <v>0</v>
      </c>
      <c r="B5511" s="4">
        <v>12500</v>
      </c>
      <c r="C5511" s="4">
        <v>20</v>
      </c>
      <c r="D5511" s="4">
        <f t="shared" si="172"/>
        <v>293.14999999999998</v>
      </c>
      <c r="E5511" s="4">
        <v>12000</v>
      </c>
      <c r="F5511" s="25">
        <f t="shared" si="173"/>
        <v>120293151250</v>
      </c>
      <c r="G5511" s="4">
        <v>0</v>
      </c>
      <c r="H5511" s="4" t="s">
        <v>2</v>
      </c>
    </row>
    <row r="5512" spans="1:8" hidden="1" x14ac:dyDescent="0.25">
      <c r="A5512" s="4">
        <v>1000</v>
      </c>
      <c r="B5512" s="4">
        <v>12500</v>
      </c>
      <c r="C5512" s="4">
        <v>20</v>
      </c>
      <c r="D5512" s="4">
        <f t="shared" si="172"/>
        <v>293.14999999999998</v>
      </c>
      <c r="E5512" s="4">
        <v>12000</v>
      </c>
      <c r="F5512" s="25">
        <f t="shared" si="173"/>
        <v>120293151251</v>
      </c>
      <c r="G5512" s="4">
        <v>0</v>
      </c>
      <c r="H5512" s="4" t="s">
        <v>2</v>
      </c>
    </row>
    <row r="5513" spans="1:8" hidden="1" x14ac:dyDescent="0.25">
      <c r="A5513" s="4">
        <v>2000</v>
      </c>
      <c r="B5513" s="4">
        <v>12500</v>
      </c>
      <c r="C5513" s="4">
        <v>20</v>
      </c>
      <c r="D5513" s="4">
        <f t="shared" si="172"/>
        <v>293.14999999999998</v>
      </c>
      <c r="E5513" s="4">
        <v>12000</v>
      </c>
      <c r="F5513" s="25">
        <f t="shared" si="173"/>
        <v>120293151252</v>
      </c>
      <c r="G5513" s="4">
        <v>0</v>
      </c>
      <c r="H5513" s="4" t="s">
        <v>2</v>
      </c>
    </row>
    <row r="5514" spans="1:8" hidden="1" x14ac:dyDescent="0.25">
      <c r="A5514" s="4">
        <v>3000</v>
      </c>
      <c r="B5514" s="4">
        <v>12500</v>
      </c>
      <c r="C5514" s="4">
        <v>20</v>
      </c>
      <c r="D5514" s="4">
        <f t="shared" si="172"/>
        <v>293.14999999999998</v>
      </c>
      <c r="E5514" s="4">
        <v>12000</v>
      </c>
      <c r="F5514" s="25">
        <f t="shared" si="173"/>
        <v>120293151253</v>
      </c>
      <c r="G5514" s="4">
        <v>0</v>
      </c>
      <c r="H5514" s="4" t="s">
        <v>2</v>
      </c>
    </row>
    <row r="5515" spans="1:8" hidden="1" x14ac:dyDescent="0.25">
      <c r="A5515" s="4">
        <v>4000</v>
      </c>
      <c r="B5515" s="4">
        <v>12500</v>
      </c>
      <c r="C5515" s="4">
        <v>20</v>
      </c>
      <c r="D5515" s="4">
        <f t="shared" si="172"/>
        <v>293.14999999999998</v>
      </c>
      <c r="E5515" s="4">
        <v>12000</v>
      </c>
      <c r="F5515" s="25">
        <f t="shared" si="173"/>
        <v>120293151254</v>
      </c>
      <c r="G5515" s="4">
        <v>0</v>
      </c>
      <c r="H5515" s="4" t="s">
        <v>2</v>
      </c>
    </row>
    <row r="5516" spans="1:8" hidden="1" x14ac:dyDescent="0.25">
      <c r="A5516" s="4">
        <v>5000</v>
      </c>
      <c r="B5516" s="4">
        <v>12500</v>
      </c>
      <c r="C5516" s="4">
        <v>20</v>
      </c>
      <c r="D5516" s="4">
        <f t="shared" si="172"/>
        <v>293.14999999999998</v>
      </c>
      <c r="E5516" s="4">
        <v>12000</v>
      </c>
      <c r="F5516" s="25">
        <f t="shared" si="173"/>
        <v>120293151255</v>
      </c>
      <c r="G5516" s="4">
        <v>46.9</v>
      </c>
      <c r="H5516" s="4" t="s">
        <v>3</v>
      </c>
    </row>
    <row r="5517" spans="1:8" hidden="1" x14ac:dyDescent="0.25">
      <c r="A5517" s="4">
        <v>6000</v>
      </c>
      <c r="B5517" s="4">
        <v>12500</v>
      </c>
      <c r="C5517" s="4">
        <v>20</v>
      </c>
      <c r="D5517" s="4">
        <f t="shared" si="172"/>
        <v>293.14999999999998</v>
      </c>
      <c r="E5517" s="4">
        <v>12000</v>
      </c>
      <c r="F5517" s="25">
        <f t="shared" si="173"/>
        <v>120293151256</v>
      </c>
      <c r="G5517" s="4">
        <v>110.5</v>
      </c>
      <c r="H5517" s="4" t="s">
        <v>3</v>
      </c>
    </row>
    <row r="5518" spans="1:8" hidden="1" x14ac:dyDescent="0.25">
      <c r="A5518" s="4">
        <v>0</v>
      </c>
      <c r="B5518" s="4">
        <v>12800</v>
      </c>
      <c r="C5518" s="4">
        <v>20</v>
      </c>
      <c r="D5518" s="4">
        <f t="shared" si="172"/>
        <v>293.14999999999998</v>
      </c>
      <c r="E5518" s="4">
        <v>12000</v>
      </c>
      <c r="F5518" s="25">
        <f t="shared" si="173"/>
        <v>120293151280</v>
      </c>
      <c r="G5518" s="4">
        <v>0</v>
      </c>
      <c r="H5518" s="4" t="s">
        <v>2</v>
      </c>
    </row>
    <row r="5519" spans="1:8" hidden="1" x14ac:dyDescent="0.25">
      <c r="A5519" s="4">
        <v>1000</v>
      </c>
      <c r="B5519" s="4">
        <v>12800</v>
      </c>
      <c r="C5519" s="4">
        <v>20</v>
      </c>
      <c r="D5519" s="4">
        <f t="shared" si="172"/>
        <v>293.14999999999998</v>
      </c>
      <c r="E5519" s="4">
        <v>12000</v>
      </c>
      <c r="F5519" s="25">
        <f t="shared" si="173"/>
        <v>120293151281</v>
      </c>
      <c r="G5519" s="4">
        <v>0</v>
      </c>
      <c r="H5519" s="4" t="s">
        <v>2</v>
      </c>
    </row>
    <row r="5520" spans="1:8" hidden="1" x14ac:dyDescent="0.25">
      <c r="A5520" s="4">
        <v>2000</v>
      </c>
      <c r="B5520" s="4">
        <v>12800</v>
      </c>
      <c r="C5520" s="4">
        <v>20</v>
      </c>
      <c r="D5520" s="4">
        <f t="shared" si="172"/>
        <v>293.14999999999998</v>
      </c>
      <c r="E5520" s="4">
        <v>12000</v>
      </c>
      <c r="F5520" s="25">
        <f t="shared" si="173"/>
        <v>120293151282</v>
      </c>
      <c r="G5520" s="4">
        <v>0</v>
      </c>
      <c r="H5520" s="4" t="s">
        <v>2</v>
      </c>
    </row>
    <row r="5521" spans="1:8" hidden="1" x14ac:dyDescent="0.25">
      <c r="A5521" s="4">
        <v>3000</v>
      </c>
      <c r="B5521" s="4">
        <v>12800</v>
      </c>
      <c r="C5521" s="4">
        <v>20</v>
      </c>
      <c r="D5521" s="4">
        <f t="shared" si="172"/>
        <v>293.14999999999998</v>
      </c>
      <c r="E5521" s="4">
        <v>12000</v>
      </c>
      <c r="F5521" s="25">
        <f t="shared" si="173"/>
        <v>120293151283</v>
      </c>
      <c r="G5521" s="4">
        <v>0</v>
      </c>
      <c r="H5521" s="4" t="s">
        <v>2</v>
      </c>
    </row>
    <row r="5522" spans="1:8" hidden="1" x14ac:dyDescent="0.25">
      <c r="A5522" s="4">
        <v>4000</v>
      </c>
      <c r="B5522" s="4">
        <v>12800</v>
      </c>
      <c r="C5522" s="4">
        <v>20</v>
      </c>
      <c r="D5522" s="4">
        <f t="shared" si="172"/>
        <v>293.14999999999998</v>
      </c>
      <c r="E5522" s="4">
        <v>12000</v>
      </c>
      <c r="F5522" s="25">
        <f t="shared" si="173"/>
        <v>120293151284</v>
      </c>
      <c r="G5522" s="4">
        <v>0</v>
      </c>
      <c r="H5522" s="4" t="s">
        <v>2</v>
      </c>
    </row>
    <row r="5523" spans="1:8" hidden="1" x14ac:dyDescent="0.25">
      <c r="A5523" s="4">
        <v>5000</v>
      </c>
      <c r="B5523" s="4">
        <v>12800</v>
      </c>
      <c r="C5523" s="4">
        <v>20</v>
      </c>
      <c r="D5523" s="4">
        <f t="shared" si="172"/>
        <v>293.14999999999998</v>
      </c>
      <c r="E5523" s="4">
        <v>12000</v>
      </c>
      <c r="F5523" s="25">
        <f t="shared" si="173"/>
        <v>120293151285</v>
      </c>
      <c r="G5523" s="4">
        <v>92.8</v>
      </c>
      <c r="H5523" s="4" t="s">
        <v>3</v>
      </c>
    </row>
    <row r="5524" spans="1:8" hidden="1" x14ac:dyDescent="0.25">
      <c r="A5524" s="4">
        <v>6000</v>
      </c>
      <c r="B5524" s="4">
        <v>12800</v>
      </c>
      <c r="C5524" s="4">
        <v>20</v>
      </c>
      <c r="D5524" s="4">
        <f t="shared" si="172"/>
        <v>293.14999999999998</v>
      </c>
      <c r="E5524" s="4">
        <v>12000</v>
      </c>
      <c r="F5524" s="25">
        <f t="shared" si="173"/>
        <v>120293151286</v>
      </c>
      <c r="G5524" s="4">
        <v>134.80000000000001</v>
      </c>
      <c r="H5524" s="4" t="s">
        <v>3</v>
      </c>
    </row>
    <row r="5525" spans="1:8" hidden="1" x14ac:dyDescent="0.25">
      <c r="A5525" s="4">
        <v>0</v>
      </c>
      <c r="B5525" s="4">
        <v>13000</v>
      </c>
      <c r="C5525" s="4">
        <v>20</v>
      </c>
      <c r="D5525" s="4">
        <f t="shared" si="172"/>
        <v>293.14999999999998</v>
      </c>
      <c r="E5525" s="4">
        <v>12000</v>
      </c>
      <c r="F5525" s="25">
        <f t="shared" si="173"/>
        <v>120293151300</v>
      </c>
      <c r="G5525" s="4">
        <v>0</v>
      </c>
      <c r="H5525" s="4" t="s">
        <v>2</v>
      </c>
    </row>
    <row r="5526" spans="1:8" hidden="1" x14ac:dyDescent="0.25">
      <c r="A5526" s="4">
        <v>1000</v>
      </c>
      <c r="B5526" s="4">
        <v>13000</v>
      </c>
      <c r="C5526" s="4">
        <v>20</v>
      </c>
      <c r="D5526" s="4">
        <f t="shared" si="172"/>
        <v>293.14999999999998</v>
      </c>
      <c r="E5526" s="4">
        <v>12000</v>
      </c>
      <c r="F5526" s="25">
        <f t="shared" si="173"/>
        <v>120293151301</v>
      </c>
      <c r="G5526" s="4">
        <v>0</v>
      </c>
      <c r="H5526" s="4" t="s">
        <v>2</v>
      </c>
    </row>
    <row r="5527" spans="1:8" hidden="1" x14ac:dyDescent="0.25">
      <c r="A5527" s="4">
        <v>2000</v>
      </c>
      <c r="B5527" s="4">
        <v>13000</v>
      </c>
      <c r="C5527" s="4">
        <v>20</v>
      </c>
      <c r="D5527" s="4">
        <f t="shared" si="172"/>
        <v>293.14999999999998</v>
      </c>
      <c r="E5527" s="4">
        <v>12000</v>
      </c>
      <c r="F5527" s="25">
        <f t="shared" si="173"/>
        <v>120293151302</v>
      </c>
      <c r="G5527" s="4">
        <v>0</v>
      </c>
      <c r="H5527" s="4" t="s">
        <v>2</v>
      </c>
    </row>
    <row r="5528" spans="1:8" hidden="1" x14ac:dyDescent="0.25">
      <c r="A5528" s="4">
        <v>3000</v>
      </c>
      <c r="B5528" s="4">
        <v>13000</v>
      </c>
      <c r="C5528" s="4">
        <v>20</v>
      </c>
      <c r="D5528" s="4">
        <f t="shared" si="172"/>
        <v>293.14999999999998</v>
      </c>
      <c r="E5528" s="4">
        <v>12000</v>
      </c>
      <c r="F5528" s="25">
        <f t="shared" si="173"/>
        <v>120293151303</v>
      </c>
      <c r="G5528" s="4">
        <v>0</v>
      </c>
      <c r="H5528" s="4" t="s">
        <v>2</v>
      </c>
    </row>
    <row r="5529" spans="1:8" hidden="1" x14ac:dyDescent="0.25">
      <c r="A5529" s="4">
        <v>4000</v>
      </c>
      <c r="B5529" s="4">
        <v>13000</v>
      </c>
      <c r="C5529" s="4">
        <v>20</v>
      </c>
      <c r="D5529" s="4">
        <f t="shared" si="172"/>
        <v>293.14999999999998</v>
      </c>
      <c r="E5529" s="4">
        <v>12000</v>
      </c>
      <c r="F5529" s="25">
        <f t="shared" si="173"/>
        <v>120293151304</v>
      </c>
      <c r="G5529" s="4">
        <v>50.9</v>
      </c>
      <c r="H5529" s="4" t="s">
        <v>3</v>
      </c>
    </row>
    <row r="5530" spans="1:8" hidden="1" x14ac:dyDescent="0.25">
      <c r="A5530" s="4">
        <v>5000</v>
      </c>
      <c r="B5530" s="4">
        <v>13000</v>
      </c>
      <c r="C5530" s="4">
        <v>20</v>
      </c>
      <c r="D5530" s="4">
        <f t="shared" si="172"/>
        <v>293.14999999999998</v>
      </c>
      <c r="E5530" s="4">
        <v>12000</v>
      </c>
      <c r="F5530" s="25">
        <f t="shared" si="173"/>
        <v>120293151305</v>
      </c>
      <c r="G5530" s="4">
        <v>115.5</v>
      </c>
      <c r="H5530" s="4" t="s">
        <v>3</v>
      </c>
    </row>
    <row r="5531" spans="1:8" hidden="1" x14ac:dyDescent="0.25">
      <c r="A5531" s="4">
        <v>6000</v>
      </c>
      <c r="B5531" s="4">
        <v>13000</v>
      </c>
      <c r="C5531" s="4">
        <v>20</v>
      </c>
      <c r="D5531" s="4">
        <f t="shared" si="172"/>
        <v>293.14999999999998</v>
      </c>
      <c r="E5531" s="4">
        <v>12000</v>
      </c>
      <c r="F5531" s="25">
        <f t="shared" si="173"/>
        <v>120293151306</v>
      </c>
      <c r="G5531" s="4">
        <v>152.19999999999999</v>
      </c>
      <c r="H5531" s="4" t="s">
        <v>2</v>
      </c>
    </row>
    <row r="5532" spans="1:8" hidden="1" x14ac:dyDescent="0.25">
      <c r="A5532" s="4">
        <v>0</v>
      </c>
      <c r="B5532" s="4">
        <v>13500</v>
      </c>
      <c r="C5532" s="4">
        <v>20</v>
      </c>
      <c r="D5532" s="4">
        <f t="shared" si="172"/>
        <v>293.14999999999998</v>
      </c>
      <c r="E5532" s="4">
        <v>12000</v>
      </c>
      <c r="F5532" s="25">
        <f t="shared" si="173"/>
        <v>120293151350</v>
      </c>
      <c r="G5532" s="4">
        <v>0</v>
      </c>
      <c r="H5532" s="4" t="s">
        <v>2</v>
      </c>
    </row>
    <row r="5533" spans="1:8" hidden="1" x14ac:dyDescent="0.25">
      <c r="A5533" s="4">
        <v>1000</v>
      </c>
      <c r="B5533" s="4">
        <v>13500</v>
      </c>
      <c r="C5533" s="4">
        <v>20</v>
      </c>
      <c r="D5533" s="4">
        <f t="shared" si="172"/>
        <v>293.14999999999998</v>
      </c>
      <c r="E5533" s="4">
        <v>12000</v>
      </c>
      <c r="F5533" s="25">
        <f t="shared" si="173"/>
        <v>120293151351</v>
      </c>
      <c r="G5533" s="4">
        <v>0</v>
      </c>
      <c r="H5533" s="4" t="s">
        <v>2</v>
      </c>
    </row>
    <row r="5534" spans="1:8" hidden="1" x14ac:dyDescent="0.25">
      <c r="A5534" s="4">
        <v>2000</v>
      </c>
      <c r="B5534" s="4">
        <v>13500</v>
      </c>
      <c r="C5534" s="4">
        <v>20</v>
      </c>
      <c r="D5534" s="4">
        <f t="shared" si="172"/>
        <v>293.14999999999998</v>
      </c>
      <c r="E5534" s="4">
        <v>12000</v>
      </c>
      <c r="F5534" s="25">
        <f t="shared" si="173"/>
        <v>120293151352</v>
      </c>
      <c r="G5534" s="4">
        <v>0</v>
      </c>
      <c r="H5534" s="4" t="s">
        <v>2</v>
      </c>
    </row>
    <row r="5535" spans="1:8" hidden="1" x14ac:dyDescent="0.25">
      <c r="A5535" s="4">
        <v>3000</v>
      </c>
      <c r="B5535" s="4">
        <v>13500</v>
      </c>
      <c r="C5535" s="4">
        <v>20</v>
      </c>
      <c r="D5535" s="4">
        <f t="shared" si="172"/>
        <v>293.14999999999998</v>
      </c>
      <c r="E5535" s="4">
        <v>12000</v>
      </c>
      <c r="F5535" s="25">
        <f t="shared" si="173"/>
        <v>120293151353</v>
      </c>
      <c r="G5535" s="4">
        <v>47.6</v>
      </c>
      <c r="H5535" s="4" t="s">
        <v>3</v>
      </c>
    </row>
    <row r="5536" spans="1:8" hidden="1" x14ac:dyDescent="0.25">
      <c r="A5536" s="4">
        <v>4000</v>
      </c>
      <c r="B5536" s="4">
        <v>13500</v>
      </c>
      <c r="C5536" s="4">
        <v>20</v>
      </c>
      <c r="D5536" s="4">
        <f t="shared" si="172"/>
        <v>293.14999999999998</v>
      </c>
      <c r="E5536" s="4">
        <v>12000</v>
      </c>
      <c r="F5536" s="25">
        <f t="shared" si="173"/>
        <v>120293151354</v>
      </c>
      <c r="G5536" s="4">
        <v>114.5</v>
      </c>
      <c r="H5536" s="4" t="s">
        <v>3</v>
      </c>
    </row>
    <row r="5537" spans="1:8" hidden="1" x14ac:dyDescent="0.25">
      <c r="A5537" s="4">
        <v>5000</v>
      </c>
      <c r="B5537" s="4">
        <v>13500</v>
      </c>
      <c r="C5537" s="4">
        <v>20</v>
      </c>
      <c r="D5537" s="4">
        <f t="shared" si="172"/>
        <v>293.14999999999998</v>
      </c>
      <c r="E5537" s="4">
        <v>12000</v>
      </c>
      <c r="F5537" s="25">
        <f t="shared" si="173"/>
        <v>120293151355</v>
      </c>
      <c r="G5537" s="4">
        <v>999999</v>
      </c>
      <c r="H5537" s="4" t="s">
        <v>2</v>
      </c>
    </row>
    <row r="5538" spans="1:8" hidden="1" x14ac:dyDescent="0.25">
      <c r="A5538" s="4">
        <v>6000</v>
      </c>
      <c r="B5538" s="4">
        <v>13500</v>
      </c>
      <c r="C5538" s="4">
        <v>20</v>
      </c>
      <c r="D5538" s="4">
        <f t="shared" si="172"/>
        <v>293.14999999999998</v>
      </c>
      <c r="E5538" s="4">
        <v>12000</v>
      </c>
      <c r="F5538" s="25">
        <f t="shared" si="173"/>
        <v>120293151356</v>
      </c>
      <c r="G5538" s="4">
        <v>999999</v>
      </c>
      <c r="H5538" s="4" t="s">
        <v>2</v>
      </c>
    </row>
    <row r="5539" spans="1:8" hidden="1" x14ac:dyDescent="0.25">
      <c r="A5539" s="4">
        <v>0</v>
      </c>
      <c r="B5539" s="4">
        <v>14000</v>
      </c>
      <c r="C5539" s="4">
        <v>20</v>
      </c>
      <c r="D5539" s="4">
        <f t="shared" si="172"/>
        <v>293.14999999999998</v>
      </c>
      <c r="E5539" s="4">
        <v>12000</v>
      </c>
      <c r="F5539" s="25">
        <f t="shared" si="173"/>
        <v>120293151400</v>
      </c>
      <c r="G5539" s="4">
        <v>0</v>
      </c>
      <c r="H5539" s="4" t="s">
        <v>2</v>
      </c>
    </row>
    <row r="5540" spans="1:8" hidden="1" x14ac:dyDescent="0.25">
      <c r="A5540" s="4">
        <v>1000</v>
      </c>
      <c r="B5540" s="4">
        <v>14000</v>
      </c>
      <c r="C5540" s="4">
        <v>20</v>
      </c>
      <c r="D5540" s="4">
        <f t="shared" si="172"/>
        <v>293.14999999999998</v>
      </c>
      <c r="E5540" s="4">
        <v>12000</v>
      </c>
      <c r="F5540" s="25">
        <f t="shared" si="173"/>
        <v>120293151401</v>
      </c>
      <c r="G5540" s="4">
        <v>0</v>
      </c>
      <c r="H5540" s="4" t="s">
        <v>2</v>
      </c>
    </row>
    <row r="5541" spans="1:8" hidden="1" x14ac:dyDescent="0.25">
      <c r="A5541" s="4">
        <v>2000</v>
      </c>
      <c r="B5541" s="4">
        <v>14000</v>
      </c>
      <c r="C5541" s="4">
        <v>20</v>
      </c>
      <c r="D5541" s="4">
        <f t="shared" si="172"/>
        <v>293.14999999999998</v>
      </c>
      <c r="E5541" s="4">
        <v>12000</v>
      </c>
      <c r="F5541" s="25">
        <f t="shared" si="173"/>
        <v>120293151402</v>
      </c>
      <c r="G5541" s="4">
        <v>41.2</v>
      </c>
      <c r="H5541" s="4" t="s">
        <v>3</v>
      </c>
    </row>
    <row r="5542" spans="1:8" hidden="1" x14ac:dyDescent="0.25">
      <c r="A5542" s="4">
        <v>3000</v>
      </c>
      <c r="B5542" s="4">
        <v>14000</v>
      </c>
      <c r="C5542" s="4">
        <v>20</v>
      </c>
      <c r="D5542" s="4">
        <f t="shared" si="172"/>
        <v>293.14999999999998</v>
      </c>
      <c r="E5542" s="4">
        <v>12000</v>
      </c>
      <c r="F5542" s="25">
        <f t="shared" si="173"/>
        <v>120293151403</v>
      </c>
      <c r="G5542" s="4">
        <v>115.1</v>
      </c>
      <c r="H5542" s="4" t="s">
        <v>3</v>
      </c>
    </row>
    <row r="5543" spans="1:8" hidden="1" x14ac:dyDescent="0.25">
      <c r="A5543" s="4">
        <v>4000</v>
      </c>
      <c r="B5543" s="4">
        <v>14000</v>
      </c>
      <c r="C5543" s="4">
        <v>20</v>
      </c>
      <c r="D5543" s="4">
        <f t="shared" si="172"/>
        <v>293.14999999999998</v>
      </c>
      <c r="E5543" s="4">
        <v>12000</v>
      </c>
      <c r="F5543" s="25">
        <f t="shared" si="173"/>
        <v>120293151404</v>
      </c>
      <c r="G5543" s="4">
        <v>154.69999999999999</v>
      </c>
      <c r="H5543" s="4" t="s">
        <v>3</v>
      </c>
    </row>
    <row r="5544" spans="1:8" hidden="1" x14ac:dyDescent="0.25">
      <c r="A5544" s="4">
        <v>5000</v>
      </c>
      <c r="B5544" s="4">
        <v>14000</v>
      </c>
      <c r="C5544" s="4">
        <v>20</v>
      </c>
      <c r="D5544" s="4">
        <f t="shared" si="172"/>
        <v>293.14999999999998</v>
      </c>
      <c r="E5544" s="4">
        <v>12000</v>
      </c>
      <c r="F5544" s="25">
        <f t="shared" si="173"/>
        <v>120293151405</v>
      </c>
      <c r="G5544" s="4">
        <v>999999</v>
      </c>
      <c r="H5544" s="4" t="s">
        <v>2</v>
      </c>
    </row>
    <row r="5545" spans="1:8" hidden="1" x14ac:dyDescent="0.25">
      <c r="A5545" s="4">
        <v>6000</v>
      </c>
      <c r="B5545" s="4">
        <v>14000</v>
      </c>
      <c r="C5545" s="4">
        <v>20</v>
      </c>
      <c r="D5545" s="4">
        <f t="shared" si="172"/>
        <v>293.14999999999998</v>
      </c>
      <c r="E5545" s="4">
        <v>12000</v>
      </c>
      <c r="F5545" s="25">
        <f t="shared" si="173"/>
        <v>120293151406</v>
      </c>
      <c r="G5545" s="4">
        <v>999999</v>
      </c>
    </row>
    <row r="5546" spans="1:8" hidden="1" x14ac:dyDescent="0.25">
      <c r="A5546" s="4">
        <v>0</v>
      </c>
      <c r="B5546" s="4">
        <v>11000</v>
      </c>
      <c r="C5546" s="4">
        <v>25</v>
      </c>
      <c r="D5546" s="4">
        <f t="shared" si="172"/>
        <v>298.14999999999998</v>
      </c>
      <c r="E5546" s="4">
        <v>12000</v>
      </c>
      <c r="F5546" s="25">
        <f t="shared" si="173"/>
        <v>120298151100</v>
      </c>
      <c r="G5546" s="4">
        <v>0</v>
      </c>
      <c r="H5546" s="4" t="s">
        <v>2</v>
      </c>
    </row>
    <row r="5547" spans="1:8" hidden="1" x14ac:dyDescent="0.25">
      <c r="A5547" s="4">
        <v>1000</v>
      </c>
      <c r="B5547" s="4">
        <v>11000</v>
      </c>
      <c r="C5547" s="4">
        <v>25</v>
      </c>
      <c r="D5547" s="4">
        <f t="shared" si="172"/>
        <v>298.14999999999998</v>
      </c>
      <c r="E5547" s="4">
        <v>12000</v>
      </c>
      <c r="F5547" s="25">
        <f t="shared" si="173"/>
        <v>120298151101</v>
      </c>
      <c r="G5547" s="4">
        <v>0</v>
      </c>
      <c r="H5547" s="4" t="s">
        <v>2</v>
      </c>
    </row>
    <row r="5548" spans="1:8" hidden="1" x14ac:dyDescent="0.25">
      <c r="A5548" s="4">
        <v>2000</v>
      </c>
      <c r="B5548" s="4">
        <v>11000</v>
      </c>
      <c r="C5548" s="4">
        <v>25</v>
      </c>
      <c r="D5548" s="4">
        <f t="shared" si="172"/>
        <v>298.14999999999998</v>
      </c>
      <c r="E5548" s="4">
        <v>12000</v>
      </c>
      <c r="F5548" s="25">
        <f t="shared" si="173"/>
        <v>120298151102</v>
      </c>
      <c r="G5548" s="4">
        <v>0</v>
      </c>
      <c r="H5548" s="4" t="s">
        <v>2</v>
      </c>
    </row>
    <row r="5549" spans="1:8" hidden="1" x14ac:dyDescent="0.25">
      <c r="A5549" s="4">
        <v>3000</v>
      </c>
      <c r="B5549" s="4">
        <v>11000</v>
      </c>
      <c r="C5549" s="4">
        <v>25</v>
      </c>
      <c r="D5549" s="4">
        <f t="shared" si="172"/>
        <v>298.14999999999998</v>
      </c>
      <c r="E5549" s="4">
        <v>12000</v>
      </c>
      <c r="F5549" s="25">
        <f t="shared" si="173"/>
        <v>120298151103</v>
      </c>
      <c r="G5549" s="4">
        <v>0</v>
      </c>
      <c r="H5549" s="4" t="s">
        <v>2</v>
      </c>
    </row>
    <row r="5550" spans="1:8" hidden="1" x14ac:dyDescent="0.25">
      <c r="A5550" s="4">
        <v>4000</v>
      </c>
      <c r="B5550" s="4">
        <v>11000</v>
      </c>
      <c r="C5550" s="4">
        <v>25</v>
      </c>
      <c r="D5550" s="4">
        <f t="shared" si="172"/>
        <v>298.14999999999998</v>
      </c>
      <c r="E5550" s="4">
        <v>12000</v>
      </c>
      <c r="F5550" s="25">
        <f t="shared" si="173"/>
        <v>120298151104</v>
      </c>
      <c r="G5550" s="4">
        <v>0</v>
      </c>
      <c r="H5550" s="4" t="s">
        <v>2</v>
      </c>
    </row>
    <row r="5551" spans="1:8" hidden="1" x14ac:dyDescent="0.25">
      <c r="A5551" s="4">
        <v>5000</v>
      </c>
      <c r="B5551" s="4">
        <v>11000</v>
      </c>
      <c r="C5551" s="4">
        <v>25</v>
      </c>
      <c r="D5551" s="4">
        <f t="shared" si="172"/>
        <v>298.14999999999998</v>
      </c>
      <c r="E5551" s="4">
        <v>12000</v>
      </c>
      <c r="F5551" s="25">
        <f t="shared" si="173"/>
        <v>120298151105</v>
      </c>
      <c r="G5551" s="4">
        <v>0</v>
      </c>
      <c r="H5551" s="4" t="s">
        <v>2</v>
      </c>
    </row>
    <row r="5552" spans="1:8" hidden="1" x14ac:dyDescent="0.25">
      <c r="A5552" s="4">
        <v>6000</v>
      </c>
      <c r="B5552" s="4">
        <v>11000</v>
      </c>
      <c r="C5552" s="4">
        <v>25</v>
      </c>
      <c r="D5552" s="4">
        <f t="shared" si="172"/>
        <v>298.14999999999998</v>
      </c>
      <c r="E5552" s="4">
        <v>12000</v>
      </c>
      <c r="F5552" s="25">
        <f t="shared" si="173"/>
        <v>120298151106</v>
      </c>
      <c r="G5552" s="4">
        <v>0</v>
      </c>
      <c r="H5552" s="4" t="s">
        <v>2</v>
      </c>
    </row>
    <row r="5553" spans="1:8" hidden="1" x14ac:dyDescent="0.25">
      <c r="A5553" s="4">
        <v>0</v>
      </c>
      <c r="B5553" s="4">
        <v>11500</v>
      </c>
      <c r="C5553" s="4">
        <v>25</v>
      </c>
      <c r="D5553" s="4">
        <f t="shared" si="172"/>
        <v>298.14999999999998</v>
      </c>
      <c r="E5553" s="4">
        <v>12000</v>
      </c>
      <c r="F5553" s="25">
        <f t="shared" si="173"/>
        <v>120298151150</v>
      </c>
      <c r="G5553" s="4">
        <v>0</v>
      </c>
      <c r="H5553" s="4" t="s">
        <v>2</v>
      </c>
    </row>
    <row r="5554" spans="1:8" hidden="1" x14ac:dyDescent="0.25">
      <c r="A5554" s="4">
        <v>1000</v>
      </c>
      <c r="B5554" s="4">
        <v>11500</v>
      </c>
      <c r="C5554" s="4">
        <v>25</v>
      </c>
      <c r="D5554" s="4">
        <f t="shared" si="172"/>
        <v>298.14999999999998</v>
      </c>
      <c r="E5554" s="4">
        <v>12000</v>
      </c>
      <c r="F5554" s="25">
        <f t="shared" si="173"/>
        <v>120298151151</v>
      </c>
      <c r="G5554" s="4">
        <v>0</v>
      </c>
      <c r="H5554" s="4" t="s">
        <v>2</v>
      </c>
    </row>
    <row r="5555" spans="1:8" hidden="1" x14ac:dyDescent="0.25">
      <c r="A5555" s="4">
        <v>2000</v>
      </c>
      <c r="B5555" s="4">
        <v>11500</v>
      </c>
      <c r="C5555" s="4">
        <v>25</v>
      </c>
      <c r="D5555" s="4">
        <f t="shared" si="172"/>
        <v>298.14999999999998</v>
      </c>
      <c r="E5555" s="4">
        <v>12000</v>
      </c>
      <c r="F5555" s="25">
        <f t="shared" si="173"/>
        <v>120298151152</v>
      </c>
      <c r="G5555" s="4">
        <v>0</v>
      </c>
      <c r="H5555" s="4" t="s">
        <v>2</v>
      </c>
    </row>
    <row r="5556" spans="1:8" hidden="1" x14ac:dyDescent="0.25">
      <c r="A5556" s="4">
        <v>3000</v>
      </c>
      <c r="B5556" s="4">
        <v>11500</v>
      </c>
      <c r="C5556" s="4">
        <v>25</v>
      </c>
      <c r="D5556" s="4">
        <f t="shared" si="172"/>
        <v>298.14999999999998</v>
      </c>
      <c r="E5556" s="4">
        <v>12000</v>
      </c>
      <c r="F5556" s="25">
        <f t="shared" si="173"/>
        <v>120298151153</v>
      </c>
      <c r="G5556" s="4">
        <v>0</v>
      </c>
      <c r="H5556" s="4" t="s">
        <v>2</v>
      </c>
    </row>
    <row r="5557" spans="1:8" hidden="1" x14ac:dyDescent="0.25">
      <c r="A5557" s="4">
        <v>4000</v>
      </c>
      <c r="B5557" s="4">
        <v>11500</v>
      </c>
      <c r="C5557" s="4">
        <v>25</v>
      </c>
      <c r="D5557" s="4">
        <f t="shared" si="172"/>
        <v>298.14999999999998</v>
      </c>
      <c r="E5557" s="4">
        <v>12000</v>
      </c>
      <c r="F5557" s="25">
        <f t="shared" si="173"/>
        <v>120298151154</v>
      </c>
      <c r="G5557" s="4">
        <v>0</v>
      </c>
      <c r="H5557" s="4" t="s">
        <v>2</v>
      </c>
    </row>
    <row r="5558" spans="1:8" hidden="1" x14ac:dyDescent="0.25">
      <c r="A5558" s="4">
        <v>5000</v>
      </c>
      <c r="B5558" s="4">
        <v>11500</v>
      </c>
      <c r="C5558" s="4">
        <v>25</v>
      </c>
      <c r="D5558" s="4">
        <f t="shared" si="172"/>
        <v>298.14999999999998</v>
      </c>
      <c r="E5558" s="4">
        <v>12000</v>
      </c>
      <c r="F5558" s="25">
        <f t="shared" si="173"/>
        <v>120298151155</v>
      </c>
      <c r="G5558" s="4">
        <v>0</v>
      </c>
      <c r="H5558" s="4" t="s">
        <v>2</v>
      </c>
    </row>
    <row r="5559" spans="1:8" hidden="1" x14ac:dyDescent="0.25">
      <c r="A5559" s="4">
        <v>6000</v>
      </c>
      <c r="B5559" s="4">
        <v>11500</v>
      </c>
      <c r="C5559" s="4">
        <v>25</v>
      </c>
      <c r="D5559" s="4">
        <f t="shared" si="172"/>
        <v>298.14999999999998</v>
      </c>
      <c r="E5559" s="4">
        <v>12000</v>
      </c>
      <c r="F5559" s="25">
        <f t="shared" si="173"/>
        <v>120298151156</v>
      </c>
      <c r="G5559" s="4">
        <v>0</v>
      </c>
      <c r="H5559" s="4" t="s">
        <v>2</v>
      </c>
    </row>
    <row r="5560" spans="1:8" hidden="1" x14ac:dyDescent="0.25">
      <c r="A5560" s="4">
        <v>0</v>
      </c>
      <c r="B5560" s="4">
        <v>12000</v>
      </c>
      <c r="C5560" s="4">
        <v>25</v>
      </c>
      <c r="D5560" s="4">
        <f t="shared" si="172"/>
        <v>298.14999999999998</v>
      </c>
      <c r="E5560" s="4">
        <v>12000</v>
      </c>
      <c r="F5560" s="25">
        <f t="shared" si="173"/>
        <v>120298151200</v>
      </c>
      <c r="G5560" s="4">
        <v>0</v>
      </c>
      <c r="H5560" s="4" t="s">
        <v>2</v>
      </c>
    </row>
    <row r="5561" spans="1:8" hidden="1" x14ac:dyDescent="0.25">
      <c r="A5561" s="4">
        <v>1000</v>
      </c>
      <c r="B5561" s="4">
        <v>12000</v>
      </c>
      <c r="C5561" s="4">
        <v>25</v>
      </c>
      <c r="D5561" s="4">
        <f t="shared" si="172"/>
        <v>298.14999999999998</v>
      </c>
      <c r="E5561" s="4">
        <v>12000</v>
      </c>
      <c r="F5561" s="25">
        <f t="shared" si="173"/>
        <v>120298151201</v>
      </c>
      <c r="G5561" s="4">
        <v>0</v>
      </c>
      <c r="H5561" s="4" t="s">
        <v>2</v>
      </c>
    </row>
    <row r="5562" spans="1:8" hidden="1" x14ac:dyDescent="0.25">
      <c r="A5562" s="4">
        <v>2000</v>
      </c>
      <c r="B5562" s="4">
        <v>12000</v>
      </c>
      <c r="C5562" s="4">
        <v>25</v>
      </c>
      <c r="D5562" s="4">
        <f t="shared" si="172"/>
        <v>298.14999999999998</v>
      </c>
      <c r="E5562" s="4">
        <v>12000</v>
      </c>
      <c r="F5562" s="25">
        <f t="shared" si="173"/>
        <v>120298151202</v>
      </c>
      <c r="G5562" s="4">
        <v>0</v>
      </c>
      <c r="H5562" s="4" t="s">
        <v>2</v>
      </c>
    </row>
    <row r="5563" spans="1:8" hidden="1" x14ac:dyDescent="0.25">
      <c r="A5563" s="4">
        <v>3000</v>
      </c>
      <c r="B5563" s="4">
        <v>12000</v>
      </c>
      <c r="C5563" s="4">
        <v>25</v>
      </c>
      <c r="D5563" s="4">
        <f t="shared" si="172"/>
        <v>298.14999999999998</v>
      </c>
      <c r="E5563" s="4">
        <v>12000</v>
      </c>
      <c r="F5563" s="25">
        <f t="shared" si="173"/>
        <v>120298151203</v>
      </c>
      <c r="G5563" s="4">
        <v>0</v>
      </c>
      <c r="H5563" s="4" t="s">
        <v>2</v>
      </c>
    </row>
    <row r="5564" spans="1:8" hidden="1" x14ac:dyDescent="0.25">
      <c r="A5564" s="4">
        <v>4000</v>
      </c>
      <c r="B5564" s="4">
        <v>12000</v>
      </c>
      <c r="C5564" s="4">
        <v>25</v>
      </c>
      <c r="D5564" s="4">
        <f t="shared" si="172"/>
        <v>298.14999999999998</v>
      </c>
      <c r="E5564" s="4">
        <v>12000</v>
      </c>
      <c r="F5564" s="25">
        <f t="shared" si="173"/>
        <v>120298151204</v>
      </c>
      <c r="G5564" s="4">
        <v>0</v>
      </c>
      <c r="H5564" s="4" t="s">
        <v>2</v>
      </c>
    </row>
    <row r="5565" spans="1:8" hidden="1" x14ac:dyDescent="0.25">
      <c r="A5565" s="4">
        <v>5000</v>
      </c>
      <c r="B5565" s="4">
        <v>12000</v>
      </c>
      <c r="C5565" s="4">
        <v>25</v>
      </c>
      <c r="D5565" s="4">
        <f t="shared" si="172"/>
        <v>298.14999999999998</v>
      </c>
      <c r="E5565" s="4">
        <v>12000</v>
      </c>
      <c r="F5565" s="25">
        <f t="shared" si="173"/>
        <v>120298151205</v>
      </c>
      <c r="G5565" s="4">
        <v>0</v>
      </c>
      <c r="H5565" s="4" t="s">
        <v>2</v>
      </c>
    </row>
    <row r="5566" spans="1:8" hidden="1" x14ac:dyDescent="0.25">
      <c r="A5566" s="4">
        <v>6000</v>
      </c>
      <c r="B5566" s="4">
        <v>12000</v>
      </c>
      <c r="C5566" s="4">
        <v>25</v>
      </c>
      <c r="D5566" s="4">
        <f t="shared" si="172"/>
        <v>298.14999999999998</v>
      </c>
      <c r="E5566" s="4">
        <v>12000</v>
      </c>
      <c r="F5566" s="25">
        <f t="shared" si="173"/>
        <v>120298151206</v>
      </c>
      <c r="G5566" s="4">
        <v>85.1</v>
      </c>
      <c r="H5566" s="4" t="s">
        <v>3</v>
      </c>
    </row>
    <row r="5567" spans="1:8" hidden="1" x14ac:dyDescent="0.25">
      <c r="A5567" s="4">
        <v>0</v>
      </c>
      <c r="B5567" s="4">
        <v>12500</v>
      </c>
      <c r="C5567" s="4">
        <v>25</v>
      </c>
      <c r="D5567" s="4">
        <f t="shared" si="172"/>
        <v>298.14999999999998</v>
      </c>
      <c r="E5567" s="4">
        <v>12000</v>
      </c>
      <c r="F5567" s="25">
        <f t="shared" si="173"/>
        <v>120298151250</v>
      </c>
      <c r="G5567" s="4">
        <v>0</v>
      </c>
      <c r="H5567" s="4" t="s">
        <v>2</v>
      </c>
    </row>
    <row r="5568" spans="1:8" hidden="1" x14ac:dyDescent="0.25">
      <c r="A5568" s="4">
        <v>1000</v>
      </c>
      <c r="B5568" s="4">
        <v>12500</v>
      </c>
      <c r="C5568" s="4">
        <v>25</v>
      </c>
      <c r="D5568" s="4">
        <f t="shared" si="172"/>
        <v>298.14999999999998</v>
      </c>
      <c r="E5568" s="4">
        <v>12000</v>
      </c>
      <c r="F5568" s="25">
        <f t="shared" si="173"/>
        <v>120298151251</v>
      </c>
      <c r="G5568" s="4">
        <v>0</v>
      </c>
      <c r="H5568" s="4" t="s">
        <v>2</v>
      </c>
    </row>
    <row r="5569" spans="1:8" hidden="1" x14ac:dyDescent="0.25">
      <c r="A5569" s="4">
        <v>2000</v>
      </c>
      <c r="B5569" s="4">
        <v>12500</v>
      </c>
      <c r="C5569" s="4">
        <v>25</v>
      </c>
      <c r="D5569" s="4">
        <f t="shared" si="172"/>
        <v>298.14999999999998</v>
      </c>
      <c r="E5569" s="4">
        <v>12000</v>
      </c>
      <c r="F5569" s="25">
        <f t="shared" si="173"/>
        <v>120298151252</v>
      </c>
      <c r="G5569" s="4">
        <v>0</v>
      </c>
      <c r="H5569" s="4" t="s">
        <v>2</v>
      </c>
    </row>
    <row r="5570" spans="1:8" hidden="1" x14ac:dyDescent="0.25">
      <c r="A5570" s="4">
        <v>3000</v>
      </c>
      <c r="B5570" s="4">
        <v>12500</v>
      </c>
      <c r="C5570" s="4">
        <v>25</v>
      </c>
      <c r="D5570" s="4">
        <f t="shared" ref="D5570:D5633" si="174">C5570+273.15</f>
        <v>298.14999999999998</v>
      </c>
      <c r="E5570" s="4">
        <v>12000</v>
      </c>
      <c r="F5570" s="25">
        <f t="shared" ref="F5570:F5633" si="175">E5570*10^7+D5570*10^6+B5570/10+A5570/1000</f>
        <v>120298151253</v>
      </c>
      <c r="G5570" s="4">
        <v>0</v>
      </c>
      <c r="H5570" s="4" t="s">
        <v>2</v>
      </c>
    </row>
    <row r="5571" spans="1:8" hidden="1" x14ac:dyDescent="0.25">
      <c r="A5571" s="4">
        <v>4000</v>
      </c>
      <c r="B5571" s="4">
        <v>12500</v>
      </c>
      <c r="C5571" s="4">
        <v>25</v>
      </c>
      <c r="D5571" s="4">
        <f t="shared" si="174"/>
        <v>298.14999999999998</v>
      </c>
      <c r="E5571" s="4">
        <v>12000</v>
      </c>
      <c r="F5571" s="25">
        <f t="shared" si="175"/>
        <v>120298151254</v>
      </c>
      <c r="G5571" s="4">
        <v>0</v>
      </c>
      <c r="H5571" s="4" t="s">
        <v>2</v>
      </c>
    </row>
    <row r="5572" spans="1:8" hidden="1" x14ac:dyDescent="0.25">
      <c r="A5572" s="4">
        <v>5000</v>
      </c>
      <c r="B5572" s="4">
        <v>12500</v>
      </c>
      <c r="C5572" s="4">
        <v>25</v>
      </c>
      <c r="D5572" s="4">
        <f t="shared" si="174"/>
        <v>298.14999999999998</v>
      </c>
      <c r="E5572" s="4">
        <v>12000</v>
      </c>
      <c r="F5572" s="25">
        <f t="shared" si="175"/>
        <v>120298151255</v>
      </c>
      <c r="G5572" s="4">
        <v>92.2</v>
      </c>
      <c r="H5572" s="4" t="s">
        <v>3</v>
      </c>
    </row>
    <row r="5573" spans="1:8" hidden="1" x14ac:dyDescent="0.25">
      <c r="A5573" s="4">
        <v>6000</v>
      </c>
      <c r="B5573" s="4">
        <v>12500</v>
      </c>
      <c r="C5573" s="4">
        <v>25</v>
      </c>
      <c r="D5573" s="4">
        <f t="shared" si="174"/>
        <v>298.14999999999998</v>
      </c>
      <c r="E5573" s="4">
        <v>12000</v>
      </c>
      <c r="F5573" s="25">
        <f t="shared" si="175"/>
        <v>120298151256</v>
      </c>
      <c r="G5573" s="4">
        <v>133.6</v>
      </c>
      <c r="H5573" s="4" t="s">
        <v>3</v>
      </c>
    </row>
    <row r="5574" spans="1:8" hidden="1" x14ac:dyDescent="0.25">
      <c r="A5574" s="4">
        <v>0</v>
      </c>
      <c r="B5574" s="4">
        <v>12800</v>
      </c>
      <c r="C5574" s="4">
        <v>25</v>
      </c>
      <c r="D5574" s="4">
        <f t="shared" si="174"/>
        <v>298.14999999999998</v>
      </c>
      <c r="E5574" s="4">
        <v>12000</v>
      </c>
      <c r="F5574" s="25">
        <f t="shared" si="175"/>
        <v>120298151280</v>
      </c>
      <c r="G5574" s="4">
        <v>0</v>
      </c>
      <c r="H5574" s="4" t="s">
        <v>2</v>
      </c>
    </row>
    <row r="5575" spans="1:8" hidden="1" x14ac:dyDescent="0.25">
      <c r="A5575" s="4">
        <v>1000</v>
      </c>
      <c r="B5575" s="4">
        <v>12800</v>
      </c>
      <c r="C5575" s="4">
        <v>25</v>
      </c>
      <c r="D5575" s="4">
        <f t="shared" si="174"/>
        <v>298.14999999999998</v>
      </c>
      <c r="E5575" s="4">
        <v>12000</v>
      </c>
      <c r="F5575" s="25">
        <f t="shared" si="175"/>
        <v>120298151281</v>
      </c>
      <c r="G5575" s="4">
        <v>0</v>
      </c>
      <c r="H5575" s="4" t="s">
        <v>2</v>
      </c>
    </row>
    <row r="5576" spans="1:8" hidden="1" x14ac:dyDescent="0.25">
      <c r="A5576" s="4">
        <v>2000</v>
      </c>
      <c r="B5576" s="4">
        <v>12800</v>
      </c>
      <c r="C5576" s="4">
        <v>25</v>
      </c>
      <c r="D5576" s="4">
        <f t="shared" si="174"/>
        <v>298.14999999999998</v>
      </c>
      <c r="E5576" s="4">
        <v>12000</v>
      </c>
      <c r="F5576" s="25">
        <f t="shared" si="175"/>
        <v>120298151282</v>
      </c>
      <c r="G5576" s="4">
        <v>0</v>
      </c>
      <c r="H5576" s="4" t="s">
        <v>2</v>
      </c>
    </row>
    <row r="5577" spans="1:8" hidden="1" x14ac:dyDescent="0.25">
      <c r="A5577" s="4">
        <v>3000</v>
      </c>
      <c r="B5577" s="4">
        <v>12800</v>
      </c>
      <c r="C5577" s="4">
        <v>25</v>
      </c>
      <c r="D5577" s="4">
        <f t="shared" si="174"/>
        <v>298.14999999999998</v>
      </c>
      <c r="E5577" s="4">
        <v>12000</v>
      </c>
      <c r="F5577" s="25">
        <f t="shared" si="175"/>
        <v>120298151283</v>
      </c>
      <c r="G5577" s="4">
        <v>0</v>
      </c>
      <c r="H5577" s="4" t="s">
        <v>2</v>
      </c>
    </row>
    <row r="5578" spans="1:8" hidden="1" x14ac:dyDescent="0.25">
      <c r="A5578" s="4">
        <v>4000</v>
      </c>
      <c r="B5578" s="4">
        <v>12800</v>
      </c>
      <c r="C5578" s="4">
        <v>25</v>
      </c>
      <c r="D5578" s="4">
        <f t="shared" si="174"/>
        <v>298.14999999999998</v>
      </c>
      <c r="E5578" s="4">
        <v>12000</v>
      </c>
      <c r="F5578" s="25">
        <f t="shared" si="175"/>
        <v>120298151284</v>
      </c>
      <c r="G5578" s="4">
        <v>65.099999999999994</v>
      </c>
      <c r="H5578" s="4" t="s">
        <v>3</v>
      </c>
    </row>
    <row r="5579" spans="1:8" hidden="1" x14ac:dyDescent="0.25">
      <c r="A5579" s="4">
        <v>5000</v>
      </c>
      <c r="B5579" s="4">
        <v>12800</v>
      </c>
      <c r="C5579" s="4">
        <v>25</v>
      </c>
      <c r="D5579" s="4">
        <f t="shared" si="174"/>
        <v>298.14999999999998</v>
      </c>
      <c r="E5579" s="4">
        <v>12000</v>
      </c>
      <c r="F5579" s="25">
        <f t="shared" si="175"/>
        <v>120298151285</v>
      </c>
      <c r="G5579" s="4">
        <v>121.2</v>
      </c>
      <c r="H5579" s="4" t="s">
        <v>3</v>
      </c>
    </row>
    <row r="5580" spans="1:8" hidden="1" x14ac:dyDescent="0.25">
      <c r="A5580" s="4">
        <v>6000</v>
      </c>
      <c r="B5580" s="4">
        <v>12800</v>
      </c>
      <c r="C5580" s="4">
        <v>25</v>
      </c>
      <c r="D5580" s="4">
        <f t="shared" si="174"/>
        <v>298.14999999999998</v>
      </c>
      <c r="E5580" s="4">
        <v>12000</v>
      </c>
      <c r="F5580" s="25">
        <f t="shared" si="175"/>
        <v>120298151286</v>
      </c>
      <c r="G5580" s="4">
        <v>999999</v>
      </c>
      <c r="H5580" s="4" t="s">
        <v>2</v>
      </c>
    </row>
    <row r="5581" spans="1:8" hidden="1" x14ac:dyDescent="0.25">
      <c r="A5581" s="4">
        <v>0</v>
      </c>
      <c r="B5581" s="4">
        <v>13000</v>
      </c>
      <c r="C5581" s="4">
        <v>25</v>
      </c>
      <c r="D5581" s="4">
        <f t="shared" si="174"/>
        <v>298.14999999999998</v>
      </c>
      <c r="E5581" s="4">
        <v>12000</v>
      </c>
      <c r="F5581" s="25">
        <f t="shared" si="175"/>
        <v>120298151300</v>
      </c>
      <c r="G5581" s="4">
        <v>0</v>
      </c>
      <c r="H5581" s="4" t="s">
        <v>2</v>
      </c>
    </row>
    <row r="5582" spans="1:8" hidden="1" x14ac:dyDescent="0.25">
      <c r="A5582" s="4">
        <v>1000</v>
      </c>
      <c r="B5582" s="4">
        <v>13000</v>
      </c>
      <c r="C5582" s="4">
        <v>25</v>
      </c>
      <c r="D5582" s="4">
        <f t="shared" si="174"/>
        <v>298.14999999999998</v>
      </c>
      <c r="E5582" s="4">
        <v>12000</v>
      </c>
      <c r="F5582" s="25">
        <f t="shared" si="175"/>
        <v>120298151301</v>
      </c>
      <c r="G5582" s="4">
        <v>0</v>
      </c>
      <c r="H5582" s="4" t="s">
        <v>2</v>
      </c>
    </row>
    <row r="5583" spans="1:8" hidden="1" x14ac:dyDescent="0.25">
      <c r="A5583" s="4">
        <v>2000</v>
      </c>
      <c r="B5583" s="4">
        <v>13000</v>
      </c>
      <c r="C5583" s="4">
        <v>25</v>
      </c>
      <c r="D5583" s="4">
        <f t="shared" si="174"/>
        <v>298.14999999999998</v>
      </c>
      <c r="E5583" s="4">
        <v>12000</v>
      </c>
      <c r="F5583" s="25">
        <f t="shared" si="175"/>
        <v>120298151302</v>
      </c>
      <c r="G5583" s="4">
        <v>0</v>
      </c>
      <c r="H5583" s="4" t="s">
        <v>2</v>
      </c>
    </row>
    <row r="5584" spans="1:8" hidden="1" x14ac:dyDescent="0.25">
      <c r="A5584" s="4">
        <v>3000</v>
      </c>
      <c r="B5584" s="4">
        <v>13000</v>
      </c>
      <c r="C5584" s="4">
        <v>25</v>
      </c>
      <c r="D5584" s="4">
        <f t="shared" si="174"/>
        <v>298.14999999999998</v>
      </c>
      <c r="E5584" s="4">
        <v>12000</v>
      </c>
      <c r="F5584" s="25">
        <f t="shared" si="175"/>
        <v>120298151303</v>
      </c>
      <c r="G5584" s="4">
        <v>0</v>
      </c>
      <c r="H5584" s="4" t="s">
        <v>2</v>
      </c>
    </row>
    <row r="5585" spans="1:8" hidden="1" x14ac:dyDescent="0.25">
      <c r="A5585" s="4">
        <v>4000</v>
      </c>
      <c r="B5585" s="4">
        <v>13000</v>
      </c>
      <c r="C5585" s="4">
        <v>25</v>
      </c>
      <c r="D5585" s="4">
        <f t="shared" si="174"/>
        <v>298.14999999999998</v>
      </c>
      <c r="E5585" s="4">
        <v>12000</v>
      </c>
      <c r="F5585" s="25">
        <f t="shared" si="175"/>
        <v>120298151304</v>
      </c>
      <c r="G5585" s="4">
        <v>95.4</v>
      </c>
      <c r="H5585" s="4" t="s">
        <v>3</v>
      </c>
    </row>
    <row r="5586" spans="1:8" hidden="1" x14ac:dyDescent="0.25">
      <c r="A5586" s="4">
        <v>5000</v>
      </c>
      <c r="B5586" s="4">
        <v>13000</v>
      </c>
      <c r="C5586" s="4">
        <v>25</v>
      </c>
      <c r="D5586" s="4">
        <f t="shared" si="174"/>
        <v>298.14999999999998</v>
      </c>
      <c r="E5586" s="4">
        <v>12000</v>
      </c>
      <c r="F5586" s="25">
        <f t="shared" si="175"/>
        <v>120298151305</v>
      </c>
      <c r="G5586" s="4">
        <v>138.9</v>
      </c>
      <c r="H5586" s="4" t="s">
        <v>3</v>
      </c>
    </row>
    <row r="5587" spans="1:8" hidden="1" x14ac:dyDescent="0.25">
      <c r="A5587" s="4">
        <v>6000</v>
      </c>
      <c r="B5587" s="4">
        <v>13000</v>
      </c>
      <c r="C5587" s="4">
        <v>25</v>
      </c>
      <c r="D5587" s="4">
        <f t="shared" si="174"/>
        <v>298.14999999999998</v>
      </c>
      <c r="E5587" s="4">
        <v>12000</v>
      </c>
      <c r="F5587" s="25">
        <f t="shared" si="175"/>
        <v>120298151306</v>
      </c>
      <c r="G5587" s="4">
        <v>999999</v>
      </c>
      <c r="H5587" s="4" t="s">
        <v>2</v>
      </c>
    </row>
    <row r="5588" spans="1:8" hidden="1" x14ac:dyDescent="0.25">
      <c r="A5588" s="4">
        <v>0</v>
      </c>
      <c r="B5588" s="4">
        <v>13500</v>
      </c>
      <c r="C5588" s="4">
        <v>25</v>
      </c>
      <c r="D5588" s="4">
        <f t="shared" si="174"/>
        <v>298.14999999999998</v>
      </c>
      <c r="E5588" s="4">
        <v>12000</v>
      </c>
      <c r="F5588" s="25">
        <f t="shared" si="175"/>
        <v>120298151350</v>
      </c>
      <c r="G5588" s="4">
        <v>0</v>
      </c>
      <c r="H5588" s="4" t="s">
        <v>2</v>
      </c>
    </row>
    <row r="5589" spans="1:8" hidden="1" x14ac:dyDescent="0.25">
      <c r="A5589" s="4">
        <v>1000</v>
      </c>
      <c r="B5589" s="4">
        <v>13500</v>
      </c>
      <c r="C5589" s="4">
        <v>25</v>
      </c>
      <c r="D5589" s="4">
        <f t="shared" si="174"/>
        <v>298.14999999999998</v>
      </c>
      <c r="E5589" s="4">
        <v>12000</v>
      </c>
      <c r="F5589" s="25">
        <f t="shared" si="175"/>
        <v>120298151351</v>
      </c>
      <c r="G5589" s="4">
        <v>0</v>
      </c>
      <c r="H5589" s="4" t="s">
        <v>2</v>
      </c>
    </row>
    <row r="5590" spans="1:8" hidden="1" x14ac:dyDescent="0.25">
      <c r="A5590" s="4">
        <v>2000</v>
      </c>
      <c r="B5590" s="4">
        <v>13500</v>
      </c>
      <c r="C5590" s="4">
        <v>25</v>
      </c>
      <c r="D5590" s="4">
        <f t="shared" si="174"/>
        <v>298.14999999999998</v>
      </c>
      <c r="E5590" s="4">
        <v>12000</v>
      </c>
      <c r="F5590" s="25">
        <f t="shared" si="175"/>
        <v>120298151352</v>
      </c>
      <c r="G5590" s="4">
        <v>0</v>
      </c>
      <c r="H5590" s="4" t="s">
        <v>2</v>
      </c>
    </row>
    <row r="5591" spans="1:8" hidden="1" x14ac:dyDescent="0.25">
      <c r="A5591" s="4">
        <v>3000</v>
      </c>
      <c r="B5591" s="4">
        <v>13500</v>
      </c>
      <c r="C5591" s="4">
        <v>25</v>
      </c>
      <c r="D5591" s="4">
        <f t="shared" si="174"/>
        <v>298.14999999999998</v>
      </c>
      <c r="E5591" s="4">
        <v>12000</v>
      </c>
      <c r="F5591" s="25">
        <f t="shared" si="175"/>
        <v>120298151353</v>
      </c>
      <c r="G5591" s="4">
        <v>93.8</v>
      </c>
      <c r="H5591" s="4" t="s">
        <v>3</v>
      </c>
    </row>
    <row r="5592" spans="1:8" hidden="1" x14ac:dyDescent="0.25">
      <c r="A5592" s="4">
        <v>4000</v>
      </c>
      <c r="B5592" s="4">
        <v>13500</v>
      </c>
      <c r="C5592" s="4">
        <v>25</v>
      </c>
      <c r="D5592" s="4">
        <f t="shared" si="174"/>
        <v>298.14999999999998</v>
      </c>
      <c r="E5592" s="4">
        <v>12000</v>
      </c>
      <c r="F5592" s="25">
        <f t="shared" si="175"/>
        <v>120298151354</v>
      </c>
      <c r="G5592" s="4">
        <v>138.6</v>
      </c>
      <c r="H5592" s="4" t="s">
        <v>3</v>
      </c>
    </row>
    <row r="5593" spans="1:8" hidden="1" x14ac:dyDescent="0.25">
      <c r="A5593" s="4">
        <v>5000</v>
      </c>
      <c r="B5593" s="4">
        <v>13500</v>
      </c>
      <c r="C5593" s="4">
        <v>25</v>
      </c>
      <c r="D5593" s="4">
        <f t="shared" si="174"/>
        <v>298.14999999999998</v>
      </c>
      <c r="E5593" s="4">
        <v>12000</v>
      </c>
      <c r="F5593" s="25">
        <f t="shared" si="175"/>
        <v>120298151355</v>
      </c>
      <c r="G5593" s="4">
        <v>999999</v>
      </c>
      <c r="H5593" s="4" t="s">
        <v>2</v>
      </c>
    </row>
    <row r="5594" spans="1:8" hidden="1" x14ac:dyDescent="0.25">
      <c r="A5594" s="4">
        <v>6000</v>
      </c>
      <c r="B5594" s="4">
        <v>13500</v>
      </c>
      <c r="C5594" s="4">
        <v>25</v>
      </c>
      <c r="D5594" s="4">
        <f t="shared" si="174"/>
        <v>298.14999999999998</v>
      </c>
      <c r="E5594" s="4">
        <v>12000</v>
      </c>
      <c r="F5594" s="25">
        <f t="shared" si="175"/>
        <v>120298151356</v>
      </c>
      <c r="G5594" s="4">
        <v>999999</v>
      </c>
    </row>
    <row r="5595" spans="1:8" hidden="1" x14ac:dyDescent="0.25">
      <c r="A5595" s="4">
        <v>0</v>
      </c>
      <c r="B5595" s="4">
        <v>14000</v>
      </c>
      <c r="C5595" s="4">
        <v>25</v>
      </c>
      <c r="D5595" s="4">
        <f t="shared" si="174"/>
        <v>298.14999999999998</v>
      </c>
      <c r="E5595" s="4">
        <v>12000</v>
      </c>
      <c r="F5595" s="25">
        <f t="shared" si="175"/>
        <v>120298151400</v>
      </c>
      <c r="G5595" s="4">
        <v>0</v>
      </c>
      <c r="H5595" s="4" t="s">
        <v>2</v>
      </c>
    </row>
    <row r="5596" spans="1:8" hidden="1" x14ac:dyDescent="0.25">
      <c r="A5596" s="4">
        <v>1000</v>
      </c>
      <c r="B5596" s="4">
        <v>14000</v>
      </c>
      <c r="C5596" s="4">
        <v>25</v>
      </c>
      <c r="D5596" s="4">
        <f t="shared" si="174"/>
        <v>298.14999999999998</v>
      </c>
      <c r="E5596" s="4">
        <v>12000</v>
      </c>
      <c r="F5596" s="25">
        <f t="shared" si="175"/>
        <v>120298151401</v>
      </c>
      <c r="G5596" s="4">
        <v>0</v>
      </c>
      <c r="H5596" s="4" t="s">
        <v>2</v>
      </c>
    </row>
    <row r="5597" spans="1:8" hidden="1" x14ac:dyDescent="0.25">
      <c r="A5597" s="4">
        <v>2000</v>
      </c>
      <c r="B5597" s="4">
        <v>14000</v>
      </c>
      <c r="C5597" s="4">
        <v>25</v>
      </c>
      <c r="D5597" s="4">
        <f t="shared" si="174"/>
        <v>298.14999999999998</v>
      </c>
      <c r="E5597" s="4">
        <v>12000</v>
      </c>
      <c r="F5597" s="25">
        <f t="shared" si="175"/>
        <v>120298151402</v>
      </c>
      <c r="G5597" s="4">
        <v>93.6</v>
      </c>
      <c r="H5597" s="4" t="s">
        <v>3</v>
      </c>
    </row>
    <row r="5598" spans="1:8" hidden="1" x14ac:dyDescent="0.25">
      <c r="A5598" s="4">
        <v>3000</v>
      </c>
      <c r="B5598" s="4">
        <v>14000</v>
      </c>
      <c r="C5598" s="4">
        <v>25</v>
      </c>
      <c r="D5598" s="4">
        <f t="shared" si="174"/>
        <v>298.14999999999998</v>
      </c>
      <c r="E5598" s="4">
        <v>12000</v>
      </c>
      <c r="F5598" s="25">
        <f t="shared" si="175"/>
        <v>120298151403</v>
      </c>
      <c r="G5598" s="4">
        <v>139</v>
      </c>
      <c r="H5598" s="4" t="s">
        <v>3</v>
      </c>
    </row>
    <row r="5599" spans="1:8" hidden="1" x14ac:dyDescent="0.25">
      <c r="A5599" s="4">
        <v>4000</v>
      </c>
      <c r="B5599" s="4">
        <v>14000</v>
      </c>
      <c r="C5599" s="4">
        <v>25</v>
      </c>
      <c r="D5599" s="4">
        <f t="shared" si="174"/>
        <v>298.14999999999998</v>
      </c>
      <c r="E5599" s="4">
        <v>12000</v>
      </c>
      <c r="F5599" s="25">
        <f t="shared" si="175"/>
        <v>120298151404</v>
      </c>
      <c r="G5599" s="4">
        <v>999999</v>
      </c>
      <c r="H5599" s="4" t="s">
        <v>2</v>
      </c>
    </row>
    <row r="5600" spans="1:8" hidden="1" x14ac:dyDescent="0.25">
      <c r="A5600" s="4">
        <v>5000</v>
      </c>
      <c r="B5600" s="4">
        <v>14000</v>
      </c>
      <c r="C5600" s="4">
        <v>25</v>
      </c>
      <c r="D5600" s="4">
        <f t="shared" si="174"/>
        <v>298.14999999999998</v>
      </c>
      <c r="E5600" s="4">
        <v>12000</v>
      </c>
      <c r="F5600" s="25">
        <f t="shared" si="175"/>
        <v>120298151405</v>
      </c>
      <c r="G5600" s="4">
        <v>999999</v>
      </c>
    </row>
    <row r="5601" spans="1:8" hidden="1" x14ac:dyDescent="0.25">
      <c r="A5601" s="4">
        <v>6000</v>
      </c>
      <c r="B5601" s="4">
        <v>14000</v>
      </c>
      <c r="C5601" s="4">
        <v>25</v>
      </c>
      <c r="D5601" s="4">
        <f t="shared" si="174"/>
        <v>298.14999999999998</v>
      </c>
      <c r="E5601" s="4">
        <v>12000</v>
      </c>
      <c r="F5601" s="25">
        <f t="shared" si="175"/>
        <v>120298151406</v>
      </c>
      <c r="G5601" s="4">
        <v>999999</v>
      </c>
    </row>
    <row r="5602" spans="1:8" hidden="1" x14ac:dyDescent="0.25">
      <c r="A5602" s="4">
        <v>0</v>
      </c>
      <c r="B5602" s="4">
        <v>11000</v>
      </c>
      <c r="C5602" s="4">
        <v>30</v>
      </c>
      <c r="D5602" s="4">
        <f t="shared" si="174"/>
        <v>303.14999999999998</v>
      </c>
      <c r="E5602" s="4">
        <v>12000</v>
      </c>
      <c r="F5602" s="25">
        <f t="shared" si="175"/>
        <v>120303151100</v>
      </c>
      <c r="G5602" s="4">
        <v>0</v>
      </c>
      <c r="H5602" s="4" t="s">
        <v>2</v>
      </c>
    </row>
    <row r="5603" spans="1:8" hidden="1" x14ac:dyDescent="0.25">
      <c r="A5603" s="4">
        <v>1000</v>
      </c>
      <c r="B5603" s="4">
        <v>11000</v>
      </c>
      <c r="C5603" s="4">
        <v>30</v>
      </c>
      <c r="D5603" s="4">
        <f t="shared" si="174"/>
        <v>303.14999999999998</v>
      </c>
      <c r="E5603" s="4">
        <v>12000</v>
      </c>
      <c r="F5603" s="25">
        <f t="shared" si="175"/>
        <v>120303151101</v>
      </c>
      <c r="G5603" s="4">
        <v>0</v>
      </c>
      <c r="H5603" s="4" t="s">
        <v>2</v>
      </c>
    </row>
    <row r="5604" spans="1:8" hidden="1" x14ac:dyDescent="0.25">
      <c r="A5604" s="4">
        <v>2000</v>
      </c>
      <c r="B5604" s="4">
        <v>11000</v>
      </c>
      <c r="C5604" s="4">
        <v>30</v>
      </c>
      <c r="D5604" s="4">
        <f t="shared" si="174"/>
        <v>303.14999999999998</v>
      </c>
      <c r="E5604" s="4">
        <v>12000</v>
      </c>
      <c r="F5604" s="25">
        <f t="shared" si="175"/>
        <v>120303151102</v>
      </c>
      <c r="G5604" s="4">
        <v>0</v>
      </c>
      <c r="H5604" s="4" t="s">
        <v>2</v>
      </c>
    </row>
    <row r="5605" spans="1:8" hidden="1" x14ac:dyDescent="0.25">
      <c r="A5605" s="4">
        <v>3000</v>
      </c>
      <c r="B5605" s="4">
        <v>11000</v>
      </c>
      <c r="C5605" s="4">
        <v>30</v>
      </c>
      <c r="D5605" s="4">
        <f t="shared" si="174"/>
        <v>303.14999999999998</v>
      </c>
      <c r="E5605" s="4">
        <v>12000</v>
      </c>
      <c r="F5605" s="25">
        <f t="shared" si="175"/>
        <v>120303151103</v>
      </c>
      <c r="G5605" s="4">
        <v>0</v>
      </c>
      <c r="H5605" s="4" t="s">
        <v>2</v>
      </c>
    </row>
    <row r="5606" spans="1:8" hidden="1" x14ac:dyDescent="0.25">
      <c r="A5606" s="4">
        <v>4000</v>
      </c>
      <c r="B5606" s="4">
        <v>11000</v>
      </c>
      <c r="C5606" s="4">
        <v>30</v>
      </c>
      <c r="D5606" s="4">
        <f t="shared" si="174"/>
        <v>303.14999999999998</v>
      </c>
      <c r="E5606" s="4">
        <v>12000</v>
      </c>
      <c r="F5606" s="25">
        <f t="shared" si="175"/>
        <v>120303151104</v>
      </c>
      <c r="G5606" s="4">
        <v>0</v>
      </c>
      <c r="H5606" s="4" t="s">
        <v>2</v>
      </c>
    </row>
    <row r="5607" spans="1:8" hidden="1" x14ac:dyDescent="0.25">
      <c r="A5607" s="4">
        <v>5000</v>
      </c>
      <c r="B5607" s="4">
        <v>11000</v>
      </c>
      <c r="C5607" s="4">
        <v>30</v>
      </c>
      <c r="D5607" s="4">
        <f t="shared" si="174"/>
        <v>303.14999999999998</v>
      </c>
      <c r="E5607" s="4">
        <v>12000</v>
      </c>
      <c r="F5607" s="25">
        <f t="shared" si="175"/>
        <v>120303151105</v>
      </c>
      <c r="G5607" s="4">
        <v>0</v>
      </c>
      <c r="H5607" s="4" t="s">
        <v>2</v>
      </c>
    </row>
    <row r="5608" spans="1:8" hidden="1" x14ac:dyDescent="0.25">
      <c r="A5608" s="4">
        <v>6000</v>
      </c>
      <c r="B5608" s="4">
        <v>11000</v>
      </c>
      <c r="C5608" s="4">
        <v>30</v>
      </c>
      <c r="D5608" s="4">
        <f t="shared" si="174"/>
        <v>303.14999999999998</v>
      </c>
      <c r="E5608" s="4">
        <v>12000</v>
      </c>
      <c r="F5608" s="25">
        <f t="shared" si="175"/>
        <v>120303151106</v>
      </c>
      <c r="G5608" s="4">
        <v>0</v>
      </c>
      <c r="H5608" s="4" t="s">
        <v>2</v>
      </c>
    </row>
    <row r="5609" spans="1:8" hidden="1" x14ac:dyDescent="0.25">
      <c r="A5609" s="4">
        <v>0</v>
      </c>
      <c r="B5609" s="4">
        <v>11500</v>
      </c>
      <c r="C5609" s="4">
        <v>30</v>
      </c>
      <c r="D5609" s="4">
        <f t="shared" si="174"/>
        <v>303.14999999999998</v>
      </c>
      <c r="E5609" s="4">
        <v>12000</v>
      </c>
      <c r="F5609" s="25">
        <f t="shared" si="175"/>
        <v>120303151150</v>
      </c>
      <c r="G5609" s="4">
        <v>0</v>
      </c>
      <c r="H5609" s="4" t="s">
        <v>2</v>
      </c>
    </row>
    <row r="5610" spans="1:8" hidden="1" x14ac:dyDescent="0.25">
      <c r="A5610" s="4">
        <v>1000</v>
      </c>
      <c r="B5610" s="4">
        <v>11500</v>
      </c>
      <c r="C5610" s="4">
        <v>30</v>
      </c>
      <c r="D5610" s="4">
        <f t="shared" si="174"/>
        <v>303.14999999999998</v>
      </c>
      <c r="E5610" s="4">
        <v>12000</v>
      </c>
      <c r="F5610" s="25">
        <f t="shared" si="175"/>
        <v>120303151151</v>
      </c>
      <c r="G5610" s="4">
        <v>0</v>
      </c>
      <c r="H5610" s="4" t="s">
        <v>2</v>
      </c>
    </row>
    <row r="5611" spans="1:8" hidden="1" x14ac:dyDescent="0.25">
      <c r="A5611" s="4">
        <v>2000</v>
      </c>
      <c r="B5611" s="4">
        <v>11500</v>
      </c>
      <c r="C5611" s="4">
        <v>30</v>
      </c>
      <c r="D5611" s="4">
        <f t="shared" si="174"/>
        <v>303.14999999999998</v>
      </c>
      <c r="E5611" s="4">
        <v>12000</v>
      </c>
      <c r="F5611" s="25">
        <f t="shared" si="175"/>
        <v>120303151152</v>
      </c>
      <c r="G5611" s="4">
        <v>0</v>
      </c>
      <c r="H5611" s="4" t="s">
        <v>2</v>
      </c>
    </row>
    <row r="5612" spans="1:8" hidden="1" x14ac:dyDescent="0.25">
      <c r="A5612" s="4">
        <v>3000</v>
      </c>
      <c r="B5612" s="4">
        <v>11500</v>
      </c>
      <c r="C5612" s="4">
        <v>30</v>
      </c>
      <c r="D5612" s="4">
        <f t="shared" si="174"/>
        <v>303.14999999999998</v>
      </c>
      <c r="E5612" s="4">
        <v>12000</v>
      </c>
      <c r="F5612" s="25">
        <f t="shared" si="175"/>
        <v>120303151153</v>
      </c>
      <c r="G5612" s="4">
        <v>0</v>
      </c>
      <c r="H5612" s="4" t="s">
        <v>2</v>
      </c>
    </row>
    <row r="5613" spans="1:8" hidden="1" x14ac:dyDescent="0.25">
      <c r="A5613" s="4">
        <v>4000</v>
      </c>
      <c r="B5613" s="4">
        <v>11500</v>
      </c>
      <c r="C5613" s="4">
        <v>30</v>
      </c>
      <c r="D5613" s="4">
        <f t="shared" si="174"/>
        <v>303.14999999999998</v>
      </c>
      <c r="E5613" s="4">
        <v>12000</v>
      </c>
      <c r="F5613" s="25">
        <f t="shared" si="175"/>
        <v>120303151154</v>
      </c>
      <c r="G5613" s="4">
        <v>0</v>
      </c>
      <c r="H5613" s="4" t="s">
        <v>2</v>
      </c>
    </row>
    <row r="5614" spans="1:8" hidden="1" x14ac:dyDescent="0.25">
      <c r="A5614" s="4">
        <v>5000</v>
      </c>
      <c r="B5614" s="4">
        <v>11500</v>
      </c>
      <c r="C5614" s="4">
        <v>30</v>
      </c>
      <c r="D5614" s="4">
        <f t="shared" si="174"/>
        <v>303.14999999999998</v>
      </c>
      <c r="E5614" s="4">
        <v>12000</v>
      </c>
      <c r="F5614" s="25">
        <f t="shared" si="175"/>
        <v>120303151155</v>
      </c>
      <c r="G5614" s="4">
        <v>0</v>
      </c>
      <c r="H5614" s="4" t="s">
        <v>2</v>
      </c>
    </row>
    <row r="5615" spans="1:8" hidden="1" x14ac:dyDescent="0.25">
      <c r="A5615" s="4">
        <v>6000</v>
      </c>
      <c r="B5615" s="4">
        <v>11500</v>
      </c>
      <c r="C5615" s="4">
        <v>30</v>
      </c>
      <c r="D5615" s="4">
        <f t="shared" si="174"/>
        <v>303.14999999999998</v>
      </c>
      <c r="E5615" s="4">
        <v>12000</v>
      </c>
      <c r="F5615" s="25">
        <f t="shared" si="175"/>
        <v>120303151156</v>
      </c>
      <c r="G5615" s="4">
        <v>47</v>
      </c>
      <c r="H5615" s="4" t="s">
        <v>3</v>
      </c>
    </row>
    <row r="5616" spans="1:8" hidden="1" x14ac:dyDescent="0.25">
      <c r="A5616" s="4">
        <v>0</v>
      </c>
      <c r="B5616" s="4">
        <v>12000</v>
      </c>
      <c r="C5616" s="4">
        <v>30</v>
      </c>
      <c r="D5616" s="4">
        <f t="shared" si="174"/>
        <v>303.14999999999998</v>
      </c>
      <c r="E5616" s="4">
        <v>12000</v>
      </c>
      <c r="F5616" s="25">
        <f t="shared" si="175"/>
        <v>120303151200</v>
      </c>
      <c r="G5616" s="4">
        <v>0</v>
      </c>
      <c r="H5616" s="4" t="s">
        <v>2</v>
      </c>
    </row>
    <row r="5617" spans="1:8" hidden="1" x14ac:dyDescent="0.25">
      <c r="A5617" s="4">
        <v>1000</v>
      </c>
      <c r="B5617" s="4">
        <v>12000</v>
      </c>
      <c r="C5617" s="4">
        <v>30</v>
      </c>
      <c r="D5617" s="4">
        <f t="shared" si="174"/>
        <v>303.14999999999998</v>
      </c>
      <c r="E5617" s="4">
        <v>12000</v>
      </c>
      <c r="F5617" s="25">
        <f t="shared" si="175"/>
        <v>120303151201</v>
      </c>
      <c r="G5617" s="4">
        <v>0</v>
      </c>
      <c r="H5617" s="4" t="s">
        <v>2</v>
      </c>
    </row>
    <row r="5618" spans="1:8" hidden="1" x14ac:dyDescent="0.25">
      <c r="A5618" s="4">
        <v>2000</v>
      </c>
      <c r="B5618" s="4">
        <v>12000</v>
      </c>
      <c r="C5618" s="4">
        <v>30</v>
      </c>
      <c r="D5618" s="4">
        <f t="shared" si="174"/>
        <v>303.14999999999998</v>
      </c>
      <c r="E5618" s="4">
        <v>12000</v>
      </c>
      <c r="F5618" s="25">
        <f t="shared" si="175"/>
        <v>120303151202</v>
      </c>
      <c r="G5618" s="4">
        <v>0</v>
      </c>
      <c r="H5618" s="4" t="s">
        <v>2</v>
      </c>
    </row>
    <row r="5619" spans="1:8" hidden="1" x14ac:dyDescent="0.25">
      <c r="A5619" s="4">
        <v>3000</v>
      </c>
      <c r="B5619" s="4">
        <v>12000</v>
      </c>
      <c r="C5619" s="4">
        <v>30</v>
      </c>
      <c r="D5619" s="4">
        <f t="shared" si="174"/>
        <v>303.14999999999998</v>
      </c>
      <c r="E5619" s="4">
        <v>12000</v>
      </c>
      <c r="F5619" s="25">
        <f t="shared" si="175"/>
        <v>120303151203</v>
      </c>
      <c r="G5619" s="4">
        <v>0</v>
      </c>
      <c r="H5619" s="4" t="s">
        <v>2</v>
      </c>
    </row>
    <row r="5620" spans="1:8" hidden="1" x14ac:dyDescent="0.25">
      <c r="A5620" s="4">
        <v>4000</v>
      </c>
      <c r="B5620" s="4">
        <v>12000</v>
      </c>
      <c r="C5620" s="4">
        <v>30</v>
      </c>
      <c r="D5620" s="4">
        <f t="shared" si="174"/>
        <v>303.14999999999998</v>
      </c>
      <c r="E5620" s="4">
        <v>12000</v>
      </c>
      <c r="F5620" s="25">
        <f t="shared" si="175"/>
        <v>120303151204</v>
      </c>
      <c r="G5620" s="4">
        <v>0</v>
      </c>
      <c r="H5620" s="4" t="s">
        <v>2</v>
      </c>
    </row>
    <row r="5621" spans="1:8" hidden="1" x14ac:dyDescent="0.25">
      <c r="A5621" s="4">
        <v>5000</v>
      </c>
      <c r="B5621" s="4">
        <v>12000</v>
      </c>
      <c r="C5621" s="4">
        <v>30</v>
      </c>
      <c r="D5621" s="4">
        <f t="shared" si="174"/>
        <v>303.14999999999998</v>
      </c>
      <c r="E5621" s="4">
        <v>12000</v>
      </c>
      <c r="F5621" s="25">
        <f t="shared" si="175"/>
        <v>120303151205</v>
      </c>
      <c r="G5621" s="4">
        <v>58.4</v>
      </c>
      <c r="H5621" s="4" t="s">
        <v>3</v>
      </c>
    </row>
    <row r="5622" spans="1:8" hidden="1" x14ac:dyDescent="0.25">
      <c r="A5622" s="4">
        <v>6000</v>
      </c>
      <c r="B5622" s="4">
        <v>12000</v>
      </c>
      <c r="C5622" s="4">
        <v>30</v>
      </c>
      <c r="D5622" s="4">
        <f t="shared" si="174"/>
        <v>303.14999999999998</v>
      </c>
      <c r="E5622" s="4">
        <v>12000</v>
      </c>
      <c r="F5622" s="25">
        <f t="shared" si="175"/>
        <v>120303151206</v>
      </c>
      <c r="G5622" s="4">
        <v>115.3</v>
      </c>
      <c r="H5622" s="4" t="s">
        <v>3</v>
      </c>
    </row>
    <row r="5623" spans="1:8" hidden="1" x14ac:dyDescent="0.25">
      <c r="A5623" s="4">
        <v>0</v>
      </c>
      <c r="B5623" s="4">
        <v>12500</v>
      </c>
      <c r="C5623" s="4">
        <v>30</v>
      </c>
      <c r="D5623" s="4">
        <f t="shared" si="174"/>
        <v>303.14999999999998</v>
      </c>
      <c r="E5623" s="4">
        <v>12000</v>
      </c>
      <c r="F5623" s="25">
        <f t="shared" si="175"/>
        <v>120303151250</v>
      </c>
      <c r="G5623" s="4">
        <v>0</v>
      </c>
      <c r="H5623" s="4" t="s">
        <v>2</v>
      </c>
    </row>
    <row r="5624" spans="1:8" hidden="1" x14ac:dyDescent="0.25">
      <c r="A5624" s="4">
        <v>1000</v>
      </c>
      <c r="B5624" s="4">
        <v>12500</v>
      </c>
      <c r="C5624" s="4">
        <v>30</v>
      </c>
      <c r="D5624" s="4">
        <f t="shared" si="174"/>
        <v>303.14999999999998</v>
      </c>
      <c r="E5624" s="4">
        <v>12000</v>
      </c>
      <c r="F5624" s="25">
        <f t="shared" si="175"/>
        <v>120303151251</v>
      </c>
      <c r="G5624" s="4">
        <v>0</v>
      </c>
      <c r="H5624" s="4" t="s">
        <v>2</v>
      </c>
    </row>
    <row r="5625" spans="1:8" hidden="1" x14ac:dyDescent="0.25">
      <c r="A5625" s="4">
        <v>2000</v>
      </c>
      <c r="B5625" s="4">
        <v>12500</v>
      </c>
      <c r="C5625" s="4">
        <v>30</v>
      </c>
      <c r="D5625" s="4">
        <f t="shared" si="174"/>
        <v>303.14999999999998</v>
      </c>
      <c r="E5625" s="4">
        <v>12000</v>
      </c>
      <c r="F5625" s="25">
        <f t="shared" si="175"/>
        <v>120303151252</v>
      </c>
      <c r="G5625" s="4">
        <v>0</v>
      </c>
      <c r="H5625" s="4" t="s">
        <v>2</v>
      </c>
    </row>
    <row r="5626" spans="1:8" hidden="1" x14ac:dyDescent="0.25">
      <c r="A5626" s="4">
        <v>3000</v>
      </c>
      <c r="B5626" s="4">
        <v>12500</v>
      </c>
      <c r="C5626" s="4">
        <v>30</v>
      </c>
      <c r="D5626" s="4">
        <f t="shared" si="174"/>
        <v>303.14999999999998</v>
      </c>
      <c r="E5626" s="4">
        <v>12000</v>
      </c>
      <c r="F5626" s="25">
        <f t="shared" si="175"/>
        <v>120303151253</v>
      </c>
      <c r="G5626" s="4">
        <v>0</v>
      </c>
      <c r="H5626" s="4" t="s">
        <v>2</v>
      </c>
    </row>
    <row r="5627" spans="1:8" hidden="1" x14ac:dyDescent="0.25">
      <c r="A5627" s="4">
        <v>4000</v>
      </c>
      <c r="B5627" s="4">
        <v>12500</v>
      </c>
      <c r="C5627" s="4">
        <v>30</v>
      </c>
      <c r="D5627" s="4">
        <f t="shared" si="174"/>
        <v>303.14999999999998</v>
      </c>
      <c r="E5627" s="4">
        <v>12000</v>
      </c>
      <c r="F5627" s="25">
        <f t="shared" si="175"/>
        <v>120303151254</v>
      </c>
      <c r="G5627" s="4">
        <v>62.5</v>
      </c>
      <c r="H5627" s="4" t="s">
        <v>3</v>
      </c>
    </row>
    <row r="5628" spans="1:8" hidden="1" x14ac:dyDescent="0.25">
      <c r="A5628" s="4">
        <v>5000</v>
      </c>
      <c r="B5628" s="4">
        <v>12500</v>
      </c>
      <c r="C5628" s="4">
        <v>30</v>
      </c>
      <c r="D5628" s="4">
        <f t="shared" si="174"/>
        <v>303.14999999999998</v>
      </c>
      <c r="E5628" s="4">
        <v>12000</v>
      </c>
      <c r="F5628" s="25">
        <f t="shared" si="175"/>
        <v>120303151255</v>
      </c>
      <c r="G5628" s="4">
        <v>120</v>
      </c>
      <c r="H5628" s="4" t="s">
        <v>3</v>
      </c>
    </row>
    <row r="5629" spans="1:8" hidden="1" x14ac:dyDescent="0.25">
      <c r="A5629" s="4">
        <v>6000</v>
      </c>
      <c r="B5629" s="4">
        <v>12500</v>
      </c>
      <c r="C5629" s="4">
        <v>30</v>
      </c>
      <c r="D5629" s="4">
        <f t="shared" si="174"/>
        <v>303.14999999999998</v>
      </c>
      <c r="E5629" s="4">
        <v>12000</v>
      </c>
      <c r="F5629" s="25">
        <f t="shared" si="175"/>
        <v>120303151256</v>
      </c>
      <c r="G5629" s="4">
        <v>148.30000000000001</v>
      </c>
      <c r="H5629" s="4" t="s">
        <v>2</v>
      </c>
    </row>
    <row r="5630" spans="1:8" hidden="1" x14ac:dyDescent="0.25">
      <c r="A5630" s="4">
        <v>0</v>
      </c>
      <c r="B5630" s="4">
        <v>12800</v>
      </c>
      <c r="C5630" s="4">
        <v>30</v>
      </c>
      <c r="D5630" s="4">
        <f t="shared" si="174"/>
        <v>303.14999999999998</v>
      </c>
      <c r="E5630" s="4">
        <v>12000</v>
      </c>
      <c r="F5630" s="25">
        <f t="shared" si="175"/>
        <v>120303151280</v>
      </c>
      <c r="G5630" s="4">
        <v>0</v>
      </c>
      <c r="H5630" s="4" t="s">
        <v>2</v>
      </c>
    </row>
    <row r="5631" spans="1:8" hidden="1" x14ac:dyDescent="0.25">
      <c r="A5631" s="4">
        <v>1000</v>
      </c>
      <c r="B5631" s="4">
        <v>12800</v>
      </c>
      <c r="C5631" s="4">
        <v>30</v>
      </c>
      <c r="D5631" s="4">
        <f t="shared" si="174"/>
        <v>303.14999999999998</v>
      </c>
      <c r="E5631" s="4">
        <v>12000</v>
      </c>
      <c r="F5631" s="25">
        <f t="shared" si="175"/>
        <v>120303151281</v>
      </c>
      <c r="G5631" s="4">
        <v>0</v>
      </c>
      <c r="H5631" s="4" t="s">
        <v>2</v>
      </c>
    </row>
    <row r="5632" spans="1:8" hidden="1" x14ac:dyDescent="0.25">
      <c r="A5632" s="4">
        <v>2000</v>
      </c>
      <c r="B5632" s="4">
        <v>12800</v>
      </c>
      <c r="C5632" s="4">
        <v>30</v>
      </c>
      <c r="D5632" s="4">
        <f t="shared" si="174"/>
        <v>303.14999999999998</v>
      </c>
      <c r="E5632" s="4">
        <v>12000</v>
      </c>
      <c r="F5632" s="25">
        <f t="shared" si="175"/>
        <v>120303151282</v>
      </c>
      <c r="G5632" s="4">
        <v>0</v>
      </c>
      <c r="H5632" s="4" t="s">
        <v>2</v>
      </c>
    </row>
    <row r="5633" spans="1:8" hidden="1" x14ac:dyDescent="0.25">
      <c r="A5633" s="4">
        <v>3000</v>
      </c>
      <c r="B5633" s="4">
        <v>12800</v>
      </c>
      <c r="C5633" s="4">
        <v>30</v>
      </c>
      <c r="D5633" s="4">
        <f t="shared" si="174"/>
        <v>303.14999999999998</v>
      </c>
      <c r="E5633" s="4">
        <v>12000</v>
      </c>
      <c r="F5633" s="25">
        <f t="shared" si="175"/>
        <v>120303151283</v>
      </c>
      <c r="G5633" s="4">
        <v>0</v>
      </c>
      <c r="H5633" s="4" t="s">
        <v>2</v>
      </c>
    </row>
    <row r="5634" spans="1:8" hidden="1" x14ac:dyDescent="0.25">
      <c r="A5634" s="4">
        <v>4000</v>
      </c>
      <c r="B5634" s="4">
        <v>12800</v>
      </c>
      <c r="C5634" s="4">
        <v>30</v>
      </c>
      <c r="D5634" s="4">
        <f t="shared" ref="D5634:D5697" si="176">C5634+273.15</f>
        <v>303.14999999999998</v>
      </c>
      <c r="E5634" s="4">
        <v>12000</v>
      </c>
      <c r="F5634" s="25">
        <f t="shared" ref="F5634:F5697" si="177">E5634*10^7+D5634*10^6+B5634/10+A5634/1000</f>
        <v>120303151284</v>
      </c>
      <c r="G5634" s="4">
        <v>101.8</v>
      </c>
      <c r="H5634" s="4" t="s">
        <v>3</v>
      </c>
    </row>
    <row r="5635" spans="1:8" hidden="1" x14ac:dyDescent="0.25">
      <c r="A5635" s="4">
        <v>5000</v>
      </c>
      <c r="B5635" s="4">
        <v>12800</v>
      </c>
      <c r="C5635" s="4">
        <v>30</v>
      </c>
      <c r="D5635" s="4">
        <f t="shared" si="176"/>
        <v>303.14999999999998</v>
      </c>
      <c r="E5635" s="4">
        <v>12000</v>
      </c>
      <c r="F5635" s="25">
        <f t="shared" si="177"/>
        <v>120303151285</v>
      </c>
      <c r="G5635" s="4">
        <v>145.80000000000001</v>
      </c>
      <c r="H5635" s="4" t="s">
        <v>3</v>
      </c>
    </row>
    <row r="5636" spans="1:8" hidden="1" x14ac:dyDescent="0.25">
      <c r="A5636" s="4">
        <v>6000</v>
      </c>
      <c r="B5636" s="4">
        <v>12800</v>
      </c>
      <c r="C5636" s="4">
        <v>30</v>
      </c>
      <c r="D5636" s="4">
        <f t="shared" si="176"/>
        <v>303.14999999999998</v>
      </c>
      <c r="E5636" s="4">
        <v>12000</v>
      </c>
      <c r="F5636" s="25">
        <f t="shared" si="177"/>
        <v>120303151286</v>
      </c>
      <c r="G5636" s="4">
        <v>999999</v>
      </c>
      <c r="H5636" s="4" t="s">
        <v>2</v>
      </c>
    </row>
    <row r="5637" spans="1:8" hidden="1" x14ac:dyDescent="0.25">
      <c r="A5637" s="4">
        <v>0</v>
      </c>
      <c r="B5637" s="4">
        <v>13000</v>
      </c>
      <c r="C5637" s="4">
        <v>30</v>
      </c>
      <c r="D5637" s="4">
        <f t="shared" si="176"/>
        <v>303.14999999999998</v>
      </c>
      <c r="E5637" s="4">
        <v>12000</v>
      </c>
      <c r="F5637" s="25">
        <f t="shared" si="177"/>
        <v>120303151300</v>
      </c>
      <c r="G5637" s="4">
        <v>0</v>
      </c>
      <c r="H5637" s="4" t="s">
        <v>2</v>
      </c>
    </row>
    <row r="5638" spans="1:8" hidden="1" x14ac:dyDescent="0.25">
      <c r="A5638" s="4">
        <v>1000</v>
      </c>
      <c r="B5638" s="4">
        <v>13000</v>
      </c>
      <c r="C5638" s="4">
        <v>30</v>
      </c>
      <c r="D5638" s="4">
        <f t="shared" si="176"/>
        <v>303.14999999999998</v>
      </c>
      <c r="E5638" s="4">
        <v>12000</v>
      </c>
      <c r="F5638" s="25">
        <f t="shared" si="177"/>
        <v>120303151301</v>
      </c>
      <c r="G5638" s="4">
        <v>0</v>
      </c>
      <c r="H5638" s="4" t="s">
        <v>2</v>
      </c>
    </row>
    <row r="5639" spans="1:8" hidden="1" x14ac:dyDescent="0.25">
      <c r="A5639" s="4">
        <v>2000</v>
      </c>
      <c r="B5639" s="4">
        <v>13000</v>
      </c>
      <c r="C5639" s="4">
        <v>30</v>
      </c>
      <c r="D5639" s="4">
        <f t="shared" si="176"/>
        <v>303.14999999999998</v>
      </c>
      <c r="E5639" s="4">
        <v>12000</v>
      </c>
      <c r="F5639" s="25">
        <f t="shared" si="177"/>
        <v>120303151302</v>
      </c>
      <c r="G5639" s="4">
        <v>0</v>
      </c>
      <c r="H5639" s="4" t="s">
        <v>2</v>
      </c>
    </row>
    <row r="5640" spans="1:8" hidden="1" x14ac:dyDescent="0.25">
      <c r="A5640" s="4">
        <v>3000</v>
      </c>
      <c r="B5640" s="4">
        <v>13000</v>
      </c>
      <c r="C5640" s="4">
        <v>30</v>
      </c>
      <c r="D5640" s="4">
        <f t="shared" si="176"/>
        <v>303.14999999999998</v>
      </c>
      <c r="E5640" s="4">
        <v>12000</v>
      </c>
      <c r="F5640" s="25">
        <f t="shared" si="177"/>
        <v>120303151303</v>
      </c>
      <c r="G5640" s="4">
        <v>71.099999999999994</v>
      </c>
      <c r="H5640" s="4" t="s">
        <v>3</v>
      </c>
    </row>
    <row r="5641" spans="1:8" hidden="1" x14ac:dyDescent="0.25">
      <c r="A5641" s="4">
        <v>4000</v>
      </c>
      <c r="B5641" s="4">
        <v>13000</v>
      </c>
      <c r="C5641" s="4">
        <v>30</v>
      </c>
      <c r="D5641" s="4">
        <f t="shared" si="176"/>
        <v>303.14999999999998</v>
      </c>
      <c r="E5641" s="4">
        <v>12000</v>
      </c>
      <c r="F5641" s="25">
        <f t="shared" si="177"/>
        <v>120303151304</v>
      </c>
      <c r="G5641" s="4">
        <v>122.9</v>
      </c>
      <c r="H5641" s="4" t="s">
        <v>3</v>
      </c>
    </row>
    <row r="5642" spans="1:8" hidden="1" x14ac:dyDescent="0.25">
      <c r="A5642" s="4">
        <v>5000</v>
      </c>
      <c r="B5642" s="4">
        <v>13000</v>
      </c>
      <c r="C5642" s="4">
        <v>30</v>
      </c>
      <c r="D5642" s="4">
        <f t="shared" si="176"/>
        <v>303.14999999999998</v>
      </c>
      <c r="E5642" s="4">
        <v>12000</v>
      </c>
      <c r="F5642" s="25">
        <f t="shared" si="177"/>
        <v>120303151305</v>
      </c>
      <c r="G5642" s="4">
        <v>152.4</v>
      </c>
      <c r="H5642" s="4" t="s">
        <v>2</v>
      </c>
    </row>
    <row r="5643" spans="1:8" hidden="1" x14ac:dyDescent="0.25">
      <c r="A5643" s="4">
        <v>6000</v>
      </c>
      <c r="B5643" s="4">
        <v>13000</v>
      </c>
      <c r="C5643" s="4">
        <v>30</v>
      </c>
      <c r="D5643" s="4">
        <f t="shared" si="176"/>
        <v>303.14999999999998</v>
      </c>
      <c r="E5643" s="4">
        <v>12000</v>
      </c>
      <c r="F5643" s="25">
        <f t="shared" si="177"/>
        <v>120303151306</v>
      </c>
      <c r="G5643" s="4">
        <v>999999</v>
      </c>
      <c r="H5643" s="4" t="s">
        <v>2</v>
      </c>
    </row>
    <row r="5644" spans="1:8" hidden="1" x14ac:dyDescent="0.25">
      <c r="A5644" s="4">
        <v>0</v>
      </c>
      <c r="B5644" s="4">
        <v>13500</v>
      </c>
      <c r="C5644" s="4">
        <v>30</v>
      </c>
      <c r="D5644" s="4">
        <f t="shared" si="176"/>
        <v>303.14999999999998</v>
      </c>
      <c r="E5644" s="4">
        <v>12000</v>
      </c>
      <c r="F5644" s="25">
        <f t="shared" si="177"/>
        <v>120303151350</v>
      </c>
      <c r="G5644" s="4">
        <v>0</v>
      </c>
      <c r="H5644" s="4" t="s">
        <v>2</v>
      </c>
    </row>
    <row r="5645" spans="1:8" hidden="1" x14ac:dyDescent="0.25">
      <c r="A5645" s="4">
        <v>1000</v>
      </c>
      <c r="B5645" s="4">
        <v>13500</v>
      </c>
      <c r="C5645" s="4">
        <v>30</v>
      </c>
      <c r="D5645" s="4">
        <f t="shared" si="176"/>
        <v>303.14999999999998</v>
      </c>
      <c r="E5645" s="4">
        <v>12000</v>
      </c>
      <c r="F5645" s="25">
        <f t="shared" si="177"/>
        <v>120303151351</v>
      </c>
      <c r="G5645" s="4">
        <v>0</v>
      </c>
      <c r="H5645" s="4" t="s">
        <v>2</v>
      </c>
    </row>
    <row r="5646" spans="1:8" hidden="1" x14ac:dyDescent="0.25">
      <c r="A5646" s="4">
        <v>2000</v>
      </c>
      <c r="B5646" s="4">
        <v>13500</v>
      </c>
      <c r="C5646" s="4">
        <v>30</v>
      </c>
      <c r="D5646" s="4">
        <f t="shared" si="176"/>
        <v>303.14999999999998</v>
      </c>
      <c r="E5646" s="4">
        <v>12000</v>
      </c>
      <c r="F5646" s="25">
        <f t="shared" si="177"/>
        <v>120303151352</v>
      </c>
      <c r="G5646" s="4">
        <v>67.2</v>
      </c>
      <c r="H5646" s="4" t="s">
        <v>3</v>
      </c>
    </row>
    <row r="5647" spans="1:8" hidden="1" x14ac:dyDescent="0.25">
      <c r="A5647" s="4">
        <v>3000</v>
      </c>
      <c r="B5647" s="4">
        <v>13500</v>
      </c>
      <c r="C5647" s="4">
        <v>30</v>
      </c>
      <c r="D5647" s="4">
        <f t="shared" si="176"/>
        <v>303.14999999999998</v>
      </c>
      <c r="E5647" s="4">
        <v>12000</v>
      </c>
      <c r="F5647" s="25">
        <f t="shared" si="177"/>
        <v>120303151353</v>
      </c>
      <c r="G5647" s="4">
        <v>124.4</v>
      </c>
      <c r="H5647" s="4" t="s">
        <v>3</v>
      </c>
    </row>
    <row r="5648" spans="1:8" hidden="1" x14ac:dyDescent="0.25">
      <c r="A5648" s="4">
        <v>4000</v>
      </c>
      <c r="B5648" s="4">
        <v>13500</v>
      </c>
      <c r="C5648" s="4">
        <v>30</v>
      </c>
      <c r="D5648" s="4">
        <f t="shared" si="176"/>
        <v>303.14999999999998</v>
      </c>
      <c r="E5648" s="4">
        <v>12000</v>
      </c>
      <c r="F5648" s="25">
        <f t="shared" si="177"/>
        <v>120303151354</v>
      </c>
      <c r="G5648" s="4">
        <v>999999</v>
      </c>
      <c r="H5648" s="4" t="s">
        <v>2</v>
      </c>
    </row>
    <row r="5649" spans="1:8" hidden="1" x14ac:dyDescent="0.25">
      <c r="A5649" s="4">
        <v>5000</v>
      </c>
      <c r="B5649" s="4">
        <v>13500</v>
      </c>
      <c r="C5649" s="4">
        <v>30</v>
      </c>
      <c r="D5649" s="4">
        <f t="shared" si="176"/>
        <v>303.14999999999998</v>
      </c>
      <c r="E5649" s="4">
        <v>12000</v>
      </c>
      <c r="F5649" s="25">
        <f t="shared" si="177"/>
        <v>120303151355</v>
      </c>
      <c r="G5649" s="4">
        <v>999999</v>
      </c>
    </row>
    <row r="5650" spans="1:8" hidden="1" x14ac:dyDescent="0.25">
      <c r="A5650" s="4">
        <v>6000</v>
      </c>
      <c r="B5650" s="4">
        <v>13500</v>
      </c>
      <c r="C5650" s="4">
        <v>30</v>
      </c>
      <c r="D5650" s="4">
        <f t="shared" si="176"/>
        <v>303.14999999999998</v>
      </c>
      <c r="E5650" s="4">
        <v>12000</v>
      </c>
      <c r="F5650" s="25">
        <f t="shared" si="177"/>
        <v>120303151356</v>
      </c>
      <c r="G5650" s="4">
        <v>999999</v>
      </c>
    </row>
    <row r="5651" spans="1:8" hidden="1" x14ac:dyDescent="0.25">
      <c r="A5651" s="4">
        <v>0</v>
      </c>
      <c r="B5651" s="4">
        <v>14000</v>
      </c>
      <c r="C5651" s="4">
        <v>30</v>
      </c>
      <c r="D5651" s="4">
        <f t="shared" si="176"/>
        <v>303.14999999999998</v>
      </c>
      <c r="E5651" s="4">
        <v>12000</v>
      </c>
      <c r="F5651" s="25">
        <f t="shared" si="177"/>
        <v>120303151400</v>
      </c>
      <c r="G5651" s="4">
        <v>0</v>
      </c>
      <c r="H5651" s="4" t="s">
        <v>2</v>
      </c>
    </row>
    <row r="5652" spans="1:8" hidden="1" x14ac:dyDescent="0.25">
      <c r="A5652" s="4">
        <v>1000</v>
      </c>
      <c r="B5652" s="4">
        <v>14000</v>
      </c>
      <c r="C5652" s="4">
        <v>30</v>
      </c>
      <c r="D5652" s="4">
        <f t="shared" si="176"/>
        <v>303.14999999999998</v>
      </c>
      <c r="E5652" s="4">
        <v>12000</v>
      </c>
      <c r="F5652" s="25">
        <f t="shared" si="177"/>
        <v>120303151401</v>
      </c>
      <c r="G5652" s="4">
        <v>64.599999999999994</v>
      </c>
      <c r="H5652" s="4" t="s">
        <v>3</v>
      </c>
    </row>
    <row r="5653" spans="1:8" hidden="1" x14ac:dyDescent="0.25">
      <c r="A5653" s="4">
        <v>2000</v>
      </c>
      <c r="B5653" s="4">
        <v>14000</v>
      </c>
      <c r="C5653" s="4">
        <v>30</v>
      </c>
      <c r="D5653" s="4">
        <f t="shared" si="176"/>
        <v>303.14999999999998</v>
      </c>
      <c r="E5653" s="4">
        <v>12000</v>
      </c>
      <c r="F5653" s="25">
        <f t="shared" si="177"/>
        <v>120303151402</v>
      </c>
      <c r="G5653" s="4">
        <v>124.2</v>
      </c>
      <c r="H5653" s="4" t="s">
        <v>3</v>
      </c>
    </row>
    <row r="5654" spans="1:8" hidden="1" x14ac:dyDescent="0.25">
      <c r="A5654" s="4">
        <v>3000</v>
      </c>
      <c r="B5654" s="4">
        <v>14000</v>
      </c>
      <c r="C5654" s="4">
        <v>30</v>
      </c>
      <c r="D5654" s="4">
        <f t="shared" si="176"/>
        <v>303.14999999999998</v>
      </c>
      <c r="E5654" s="4">
        <v>12000</v>
      </c>
      <c r="F5654" s="25">
        <f t="shared" si="177"/>
        <v>120303151403</v>
      </c>
      <c r="G5654" s="4">
        <v>999999</v>
      </c>
      <c r="H5654" s="4" t="s">
        <v>2</v>
      </c>
    </row>
    <row r="5655" spans="1:8" hidden="1" x14ac:dyDescent="0.25">
      <c r="A5655" s="4">
        <v>4000</v>
      </c>
      <c r="B5655" s="4">
        <v>14000</v>
      </c>
      <c r="C5655" s="4">
        <v>30</v>
      </c>
      <c r="D5655" s="4">
        <f t="shared" si="176"/>
        <v>303.14999999999998</v>
      </c>
      <c r="E5655" s="4">
        <v>12000</v>
      </c>
      <c r="F5655" s="25">
        <f t="shared" si="177"/>
        <v>120303151404</v>
      </c>
      <c r="G5655" s="4">
        <v>999999</v>
      </c>
      <c r="H5655" s="4" t="s">
        <v>2</v>
      </c>
    </row>
    <row r="5656" spans="1:8" hidden="1" x14ac:dyDescent="0.25">
      <c r="A5656" s="4">
        <v>5000</v>
      </c>
      <c r="B5656" s="4">
        <v>14000</v>
      </c>
      <c r="C5656" s="4">
        <v>30</v>
      </c>
      <c r="D5656" s="4">
        <f t="shared" si="176"/>
        <v>303.14999999999998</v>
      </c>
      <c r="E5656" s="4">
        <v>12000</v>
      </c>
      <c r="F5656" s="25">
        <f t="shared" si="177"/>
        <v>120303151405</v>
      </c>
      <c r="G5656" s="4">
        <v>999999</v>
      </c>
    </row>
    <row r="5657" spans="1:8" hidden="1" x14ac:dyDescent="0.25">
      <c r="A5657" s="4">
        <v>6000</v>
      </c>
      <c r="B5657" s="4">
        <v>14000</v>
      </c>
      <c r="C5657" s="4">
        <v>30</v>
      </c>
      <c r="D5657" s="4">
        <f t="shared" si="176"/>
        <v>303.14999999999998</v>
      </c>
      <c r="E5657" s="4">
        <v>12000</v>
      </c>
      <c r="F5657" s="25">
        <f t="shared" si="177"/>
        <v>120303151406</v>
      </c>
      <c r="G5657" s="4">
        <v>999999</v>
      </c>
    </row>
    <row r="5658" spans="1:8" hidden="1" x14ac:dyDescent="0.25">
      <c r="A5658" s="4">
        <v>0</v>
      </c>
      <c r="B5658" s="4">
        <v>11000</v>
      </c>
      <c r="C5658" s="4">
        <v>35</v>
      </c>
      <c r="D5658" s="4">
        <f t="shared" si="176"/>
        <v>308.14999999999998</v>
      </c>
      <c r="E5658" s="4">
        <v>12000</v>
      </c>
      <c r="F5658" s="25">
        <f t="shared" si="177"/>
        <v>120308151100</v>
      </c>
      <c r="G5658" s="4">
        <v>0</v>
      </c>
      <c r="H5658" s="4" t="s">
        <v>2</v>
      </c>
    </row>
    <row r="5659" spans="1:8" hidden="1" x14ac:dyDescent="0.25">
      <c r="A5659" s="4">
        <v>1000</v>
      </c>
      <c r="B5659" s="4">
        <v>11000</v>
      </c>
      <c r="C5659" s="4">
        <v>35</v>
      </c>
      <c r="D5659" s="4">
        <f t="shared" si="176"/>
        <v>308.14999999999998</v>
      </c>
      <c r="E5659" s="4">
        <v>12000</v>
      </c>
      <c r="F5659" s="25">
        <f t="shared" si="177"/>
        <v>120308151101</v>
      </c>
      <c r="G5659" s="4">
        <v>0</v>
      </c>
      <c r="H5659" s="4" t="s">
        <v>2</v>
      </c>
    </row>
    <row r="5660" spans="1:8" hidden="1" x14ac:dyDescent="0.25">
      <c r="A5660" s="4">
        <v>2000</v>
      </c>
      <c r="B5660" s="4">
        <v>11000</v>
      </c>
      <c r="C5660" s="4">
        <v>35</v>
      </c>
      <c r="D5660" s="4">
        <f t="shared" si="176"/>
        <v>308.14999999999998</v>
      </c>
      <c r="E5660" s="4">
        <v>12000</v>
      </c>
      <c r="F5660" s="25">
        <f t="shared" si="177"/>
        <v>120308151102</v>
      </c>
      <c r="G5660" s="4">
        <v>0</v>
      </c>
      <c r="H5660" s="4" t="s">
        <v>2</v>
      </c>
    </row>
    <row r="5661" spans="1:8" hidden="1" x14ac:dyDescent="0.25">
      <c r="A5661" s="4">
        <v>3000</v>
      </c>
      <c r="B5661" s="4">
        <v>11000</v>
      </c>
      <c r="C5661" s="4">
        <v>35</v>
      </c>
      <c r="D5661" s="4">
        <f t="shared" si="176"/>
        <v>308.14999999999998</v>
      </c>
      <c r="E5661" s="4">
        <v>12000</v>
      </c>
      <c r="F5661" s="25">
        <f t="shared" si="177"/>
        <v>120308151103</v>
      </c>
      <c r="G5661" s="4">
        <v>0</v>
      </c>
      <c r="H5661" s="4" t="s">
        <v>2</v>
      </c>
    </row>
    <row r="5662" spans="1:8" hidden="1" x14ac:dyDescent="0.25">
      <c r="A5662" s="4">
        <v>4000</v>
      </c>
      <c r="B5662" s="4">
        <v>11000</v>
      </c>
      <c r="C5662" s="4">
        <v>35</v>
      </c>
      <c r="D5662" s="4">
        <f t="shared" si="176"/>
        <v>308.14999999999998</v>
      </c>
      <c r="E5662" s="4">
        <v>12000</v>
      </c>
      <c r="F5662" s="25">
        <f t="shared" si="177"/>
        <v>120308151104</v>
      </c>
      <c r="G5662" s="4">
        <v>0</v>
      </c>
      <c r="H5662" s="4" t="s">
        <v>2</v>
      </c>
    </row>
    <row r="5663" spans="1:8" hidden="1" x14ac:dyDescent="0.25">
      <c r="A5663" s="4">
        <v>5000</v>
      </c>
      <c r="B5663" s="4">
        <v>11000</v>
      </c>
      <c r="C5663" s="4">
        <v>35</v>
      </c>
      <c r="D5663" s="4">
        <f t="shared" si="176"/>
        <v>308.14999999999998</v>
      </c>
      <c r="E5663" s="4">
        <v>12000</v>
      </c>
      <c r="F5663" s="25">
        <f t="shared" si="177"/>
        <v>120308151105</v>
      </c>
      <c r="G5663" s="4">
        <v>0</v>
      </c>
      <c r="H5663" s="4" t="s">
        <v>2</v>
      </c>
    </row>
    <row r="5664" spans="1:8" hidden="1" x14ac:dyDescent="0.25">
      <c r="A5664" s="4">
        <v>6000</v>
      </c>
      <c r="B5664" s="4">
        <v>11000</v>
      </c>
      <c r="C5664" s="4">
        <v>35</v>
      </c>
      <c r="D5664" s="4">
        <f t="shared" si="176"/>
        <v>308.14999999999998</v>
      </c>
      <c r="E5664" s="4">
        <v>12000</v>
      </c>
      <c r="F5664" s="25">
        <f t="shared" si="177"/>
        <v>120308151106</v>
      </c>
      <c r="G5664" s="4">
        <v>0</v>
      </c>
      <c r="H5664" s="4" t="s">
        <v>2</v>
      </c>
    </row>
    <row r="5665" spans="1:8" hidden="1" x14ac:dyDescent="0.25">
      <c r="A5665" s="4">
        <v>0</v>
      </c>
      <c r="B5665" s="4">
        <v>11500</v>
      </c>
      <c r="C5665" s="4">
        <v>35</v>
      </c>
      <c r="D5665" s="4">
        <f t="shared" si="176"/>
        <v>308.14999999999998</v>
      </c>
      <c r="E5665" s="4">
        <v>12000</v>
      </c>
      <c r="F5665" s="25">
        <f t="shared" si="177"/>
        <v>120308151150</v>
      </c>
      <c r="G5665" s="4">
        <v>0</v>
      </c>
      <c r="H5665" s="4" t="s">
        <v>2</v>
      </c>
    </row>
    <row r="5666" spans="1:8" hidden="1" x14ac:dyDescent="0.25">
      <c r="A5666" s="4">
        <v>1000</v>
      </c>
      <c r="B5666" s="4">
        <v>11500</v>
      </c>
      <c r="C5666" s="4">
        <v>35</v>
      </c>
      <c r="D5666" s="4">
        <f t="shared" si="176"/>
        <v>308.14999999999998</v>
      </c>
      <c r="E5666" s="4">
        <v>12000</v>
      </c>
      <c r="F5666" s="25">
        <f t="shared" si="177"/>
        <v>120308151151</v>
      </c>
      <c r="G5666" s="4">
        <v>0</v>
      </c>
      <c r="H5666" s="4" t="s">
        <v>2</v>
      </c>
    </row>
    <row r="5667" spans="1:8" hidden="1" x14ac:dyDescent="0.25">
      <c r="A5667" s="4">
        <v>2000</v>
      </c>
      <c r="B5667" s="4">
        <v>11500</v>
      </c>
      <c r="C5667" s="4">
        <v>35</v>
      </c>
      <c r="D5667" s="4">
        <f t="shared" si="176"/>
        <v>308.14999999999998</v>
      </c>
      <c r="E5667" s="4">
        <v>12000</v>
      </c>
      <c r="F5667" s="25">
        <f t="shared" si="177"/>
        <v>120308151152</v>
      </c>
      <c r="G5667" s="4">
        <v>0</v>
      </c>
      <c r="H5667" s="4" t="s">
        <v>2</v>
      </c>
    </row>
    <row r="5668" spans="1:8" hidden="1" x14ac:dyDescent="0.25">
      <c r="A5668" s="4">
        <v>3000</v>
      </c>
      <c r="B5668" s="4">
        <v>11500</v>
      </c>
      <c r="C5668" s="4">
        <v>35</v>
      </c>
      <c r="D5668" s="4">
        <f t="shared" si="176"/>
        <v>308.14999999999998</v>
      </c>
      <c r="E5668" s="4">
        <v>12000</v>
      </c>
      <c r="F5668" s="25">
        <f t="shared" si="177"/>
        <v>120308151153</v>
      </c>
      <c r="G5668" s="4">
        <v>0</v>
      </c>
      <c r="H5668" s="4" t="s">
        <v>2</v>
      </c>
    </row>
    <row r="5669" spans="1:8" hidden="1" x14ac:dyDescent="0.25">
      <c r="A5669" s="4">
        <v>4000</v>
      </c>
      <c r="B5669" s="4">
        <v>11500</v>
      </c>
      <c r="C5669" s="4">
        <v>35</v>
      </c>
      <c r="D5669" s="4">
        <f t="shared" si="176"/>
        <v>308.14999999999998</v>
      </c>
      <c r="E5669" s="4">
        <v>12000</v>
      </c>
      <c r="F5669" s="25">
        <f t="shared" si="177"/>
        <v>120308151154</v>
      </c>
      <c r="G5669" s="4">
        <v>0</v>
      </c>
      <c r="H5669" s="4" t="s">
        <v>2</v>
      </c>
    </row>
    <row r="5670" spans="1:8" hidden="1" x14ac:dyDescent="0.25">
      <c r="A5670" s="4">
        <v>5000</v>
      </c>
      <c r="B5670" s="4">
        <v>11500</v>
      </c>
      <c r="C5670" s="4">
        <v>35</v>
      </c>
      <c r="D5670" s="4">
        <f t="shared" si="176"/>
        <v>308.14999999999998</v>
      </c>
      <c r="E5670" s="4">
        <v>12000</v>
      </c>
      <c r="F5670" s="25">
        <f t="shared" si="177"/>
        <v>120308151155</v>
      </c>
      <c r="G5670" s="4">
        <v>0</v>
      </c>
      <c r="H5670" s="4" t="s">
        <v>2</v>
      </c>
    </row>
    <row r="5671" spans="1:8" hidden="1" x14ac:dyDescent="0.25">
      <c r="A5671" s="4">
        <v>6000</v>
      </c>
      <c r="B5671" s="4">
        <v>11500</v>
      </c>
      <c r="C5671" s="4">
        <v>35</v>
      </c>
      <c r="D5671" s="4">
        <f t="shared" si="176"/>
        <v>308.14999999999998</v>
      </c>
      <c r="E5671" s="4">
        <v>12000</v>
      </c>
      <c r="F5671" s="25">
        <f t="shared" si="177"/>
        <v>120308151156</v>
      </c>
      <c r="G5671" s="4">
        <v>89.7</v>
      </c>
      <c r="H5671" s="4" t="s">
        <v>3</v>
      </c>
    </row>
    <row r="5672" spans="1:8" hidden="1" x14ac:dyDescent="0.25">
      <c r="A5672" s="4">
        <v>0</v>
      </c>
      <c r="B5672" s="4">
        <v>12000</v>
      </c>
      <c r="C5672" s="4">
        <v>35</v>
      </c>
      <c r="D5672" s="4">
        <f t="shared" si="176"/>
        <v>308.14999999999998</v>
      </c>
      <c r="E5672" s="4">
        <v>12000</v>
      </c>
      <c r="F5672" s="25">
        <f t="shared" si="177"/>
        <v>120308151200</v>
      </c>
      <c r="G5672" s="4">
        <v>0</v>
      </c>
      <c r="H5672" s="4" t="s">
        <v>2</v>
      </c>
    </row>
    <row r="5673" spans="1:8" hidden="1" x14ac:dyDescent="0.25">
      <c r="A5673" s="4">
        <v>1000</v>
      </c>
      <c r="B5673" s="4">
        <v>12000</v>
      </c>
      <c r="C5673" s="4">
        <v>35</v>
      </c>
      <c r="D5673" s="4">
        <f t="shared" si="176"/>
        <v>308.14999999999998</v>
      </c>
      <c r="E5673" s="4">
        <v>12000</v>
      </c>
      <c r="F5673" s="25">
        <f t="shared" si="177"/>
        <v>120308151201</v>
      </c>
      <c r="G5673" s="4">
        <v>0</v>
      </c>
      <c r="H5673" s="4" t="s">
        <v>2</v>
      </c>
    </row>
    <row r="5674" spans="1:8" hidden="1" x14ac:dyDescent="0.25">
      <c r="A5674" s="4">
        <v>2000</v>
      </c>
      <c r="B5674" s="4">
        <v>12000</v>
      </c>
      <c r="C5674" s="4">
        <v>35</v>
      </c>
      <c r="D5674" s="4">
        <f t="shared" si="176"/>
        <v>308.14999999999998</v>
      </c>
      <c r="E5674" s="4">
        <v>12000</v>
      </c>
      <c r="F5674" s="25">
        <f t="shared" si="177"/>
        <v>120308151202</v>
      </c>
      <c r="G5674" s="4">
        <v>0</v>
      </c>
      <c r="H5674" s="4" t="s">
        <v>2</v>
      </c>
    </row>
    <row r="5675" spans="1:8" hidden="1" x14ac:dyDescent="0.25">
      <c r="A5675" s="4">
        <v>3000</v>
      </c>
      <c r="B5675" s="4">
        <v>12000</v>
      </c>
      <c r="C5675" s="4">
        <v>35</v>
      </c>
      <c r="D5675" s="4">
        <f t="shared" si="176"/>
        <v>308.14999999999998</v>
      </c>
      <c r="E5675" s="4">
        <v>12000</v>
      </c>
      <c r="F5675" s="25">
        <f t="shared" si="177"/>
        <v>120308151203</v>
      </c>
      <c r="G5675" s="4">
        <v>0</v>
      </c>
      <c r="H5675" s="4" t="s">
        <v>2</v>
      </c>
    </row>
    <row r="5676" spans="1:8" hidden="1" x14ac:dyDescent="0.25">
      <c r="A5676" s="4">
        <v>4000</v>
      </c>
      <c r="B5676" s="4">
        <v>12000</v>
      </c>
      <c r="C5676" s="4">
        <v>35</v>
      </c>
      <c r="D5676" s="4">
        <f t="shared" si="176"/>
        <v>308.14999999999998</v>
      </c>
      <c r="E5676" s="4">
        <v>12000</v>
      </c>
      <c r="F5676" s="25">
        <f t="shared" si="177"/>
        <v>120308151204</v>
      </c>
      <c r="G5676" s="4">
        <v>0</v>
      </c>
      <c r="H5676" s="4" t="s">
        <v>2</v>
      </c>
    </row>
    <row r="5677" spans="1:8" hidden="1" x14ac:dyDescent="0.25">
      <c r="A5677" s="4">
        <v>5000</v>
      </c>
      <c r="B5677" s="4">
        <v>12000</v>
      </c>
      <c r="C5677" s="4">
        <v>35</v>
      </c>
      <c r="D5677" s="4">
        <f t="shared" si="176"/>
        <v>308.14999999999998</v>
      </c>
      <c r="E5677" s="4">
        <v>12000</v>
      </c>
      <c r="F5677" s="25">
        <f t="shared" si="177"/>
        <v>120308151205</v>
      </c>
      <c r="G5677" s="4">
        <v>101.2</v>
      </c>
      <c r="H5677" s="4" t="s">
        <v>3</v>
      </c>
    </row>
    <row r="5678" spans="1:8" hidden="1" x14ac:dyDescent="0.25">
      <c r="A5678" s="4">
        <v>6000</v>
      </c>
      <c r="B5678" s="4">
        <v>12000</v>
      </c>
      <c r="C5678" s="4">
        <v>35</v>
      </c>
      <c r="D5678" s="4">
        <f t="shared" si="176"/>
        <v>308.14999999999998</v>
      </c>
      <c r="E5678" s="4">
        <v>12000</v>
      </c>
      <c r="F5678" s="25">
        <f t="shared" si="177"/>
        <v>120308151206</v>
      </c>
      <c r="G5678" s="4">
        <v>142.30000000000001</v>
      </c>
      <c r="H5678" s="4" t="s">
        <v>3</v>
      </c>
    </row>
    <row r="5679" spans="1:8" hidden="1" x14ac:dyDescent="0.25">
      <c r="A5679" s="4">
        <v>0</v>
      </c>
      <c r="B5679" s="4">
        <v>12500</v>
      </c>
      <c r="C5679" s="4">
        <v>35</v>
      </c>
      <c r="D5679" s="4">
        <f t="shared" si="176"/>
        <v>308.14999999999998</v>
      </c>
      <c r="E5679" s="4">
        <v>12000</v>
      </c>
      <c r="F5679" s="25">
        <f t="shared" si="177"/>
        <v>120308151250</v>
      </c>
      <c r="G5679" s="4">
        <v>0</v>
      </c>
      <c r="H5679" s="4" t="s">
        <v>2</v>
      </c>
    </row>
    <row r="5680" spans="1:8" hidden="1" x14ac:dyDescent="0.25">
      <c r="A5680" s="4">
        <v>1000</v>
      </c>
      <c r="B5680" s="4">
        <v>12500</v>
      </c>
      <c r="C5680" s="4">
        <v>35</v>
      </c>
      <c r="D5680" s="4">
        <f t="shared" si="176"/>
        <v>308.14999999999998</v>
      </c>
      <c r="E5680" s="4">
        <v>12000</v>
      </c>
      <c r="F5680" s="25">
        <f t="shared" si="177"/>
        <v>120308151251</v>
      </c>
      <c r="G5680" s="4">
        <v>0</v>
      </c>
      <c r="H5680" s="4" t="s">
        <v>2</v>
      </c>
    </row>
    <row r="5681" spans="1:8" hidden="1" x14ac:dyDescent="0.25">
      <c r="A5681" s="4">
        <v>2000</v>
      </c>
      <c r="B5681" s="4">
        <v>12500</v>
      </c>
      <c r="C5681" s="4">
        <v>35</v>
      </c>
      <c r="D5681" s="4">
        <f t="shared" si="176"/>
        <v>308.14999999999998</v>
      </c>
      <c r="E5681" s="4">
        <v>12000</v>
      </c>
      <c r="F5681" s="25">
        <f t="shared" si="177"/>
        <v>120308151252</v>
      </c>
      <c r="G5681" s="4">
        <v>0</v>
      </c>
      <c r="H5681" s="4" t="s">
        <v>2</v>
      </c>
    </row>
    <row r="5682" spans="1:8" hidden="1" x14ac:dyDescent="0.25">
      <c r="A5682" s="4">
        <v>3000</v>
      </c>
      <c r="B5682" s="4">
        <v>12500</v>
      </c>
      <c r="C5682" s="4">
        <v>35</v>
      </c>
      <c r="D5682" s="4">
        <f t="shared" si="176"/>
        <v>308.14999999999998</v>
      </c>
      <c r="E5682" s="4">
        <v>12000</v>
      </c>
      <c r="F5682" s="25">
        <f t="shared" si="177"/>
        <v>120308151253</v>
      </c>
      <c r="G5682" s="4">
        <v>0</v>
      </c>
      <c r="H5682" s="4" t="s">
        <v>2</v>
      </c>
    </row>
    <row r="5683" spans="1:8" hidden="1" x14ac:dyDescent="0.25">
      <c r="A5683" s="4">
        <v>4000</v>
      </c>
      <c r="B5683" s="4">
        <v>12500</v>
      </c>
      <c r="C5683" s="4">
        <v>35</v>
      </c>
      <c r="D5683" s="4">
        <f t="shared" si="176"/>
        <v>308.14999999999998</v>
      </c>
      <c r="E5683" s="4">
        <v>12000</v>
      </c>
      <c r="F5683" s="25">
        <f t="shared" si="177"/>
        <v>120308151254</v>
      </c>
      <c r="G5683" s="4">
        <v>101.9</v>
      </c>
      <c r="H5683" s="4" t="s">
        <v>3</v>
      </c>
    </row>
    <row r="5684" spans="1:8" hidden="1" x14ac:dyDescent="0.25">
      <c r="A5684" s="4">
        <v>5000</v>
      </c>
      <c r="B5684" s="4">
        <v>12500</v>
      </c>
      <c r="C5684" s="4">
        <v>35</v>
      </c>
      <c r="D5684" s="4">
        <f t="shared" si="176"/>
        <v>308.14999999999998</v>
      </c>
      <c r="E5684" s="4">
        <v>12000</v>
      </c>
      <c r="F5684" s="25">
        <f t="shared" si="177"/>
        <v>120308151255</v>
      </c>
      <c r="G5684" s="4">
        <v>149.1</v>
      </c>
      <c r="H5684" s="4" t="s">
        <v>2</v>
      </c>
    </row>
    <row r="5685" spans="1:8" hidden="1" x14ac:dyDescent="0.25">
      <c r="A5685" s="4">
        <v>6000</v>
      </c>
      <c r="B5685" s="4">
        <v>12500</v>
      </c>
      <c r="C5685" s="4">
        <v>35</v>
      </c>
      <c r="D5685" s="4">
        <f t="shared" si="176"/>
        <v>308.14999999999998</v>
      </c>
      <c r="E5685" s="4">
        <v>12000</v>
      </c>
      <c r="F5685" s="25">
        <f t="shared" si="177"/>
        <v>120308151256</v>
      </c>
      <c r="G5685" s="4">
        <v>999999</v>
      </c>
      <c r="H5685" s="4" t="s">
        <v>2</v>
      </c>
    </row>
    <row r="5686" spans="1:8" hidden="1" x14ac:dyDescent="0.25">
      <c r="A5686" s="4">
        <v>0</v>
      </c>
      <c r="B5686" s="4">
        <v>12800</v>
      </c>
      <c r="C5686" s="4">
        <v>35</v>
      </c>
      <c r="D5686" s="4">
        <f t="shared" si="176"/>
        <v>308.14999999999998</v>
      </c>
      <c r="E5686" s="4">
        <v>12000</v>
      </c>
      <c r="F5686" s="25">
        <f t="shared" si="177"/>
        <v>120308151280</v>
      </c>
      <c r="G5686" s="4">
        <v>0</v>
      </c>
      <c r="H5686" s="4" t="s">
        <v>2</v>
      </c>
    </row>
    <row r="5687" spans="1:8" hidden="1" x14ac:dyDescent="0.25">
      <c r="A5687" s="4">
        <v>1000</v>
      </c>
      <c r="B5687" s="4">
        <v>12800</v>
      </c>
      <c r="C5687" s="4">
        <v>35</v>
      </c>
      <c r="D5687" s="4">
        <f t="shared" si="176"/>
        <v>308.14999999999998</v>
      </c>
      <c r="E5687" s="4">
        <v>12000</v>
      </c>
      <c r="F5687" s="25">
        <f t="shared" si="177"/>
        <v>120308151281</v>
      </c>
      <c r="G5687" s="4">
        <v>0</v>
      </c>
      <c r="H5687" s="4" t="s">
        <v>2</v>
      </c>
    </row>
    <row r="5688" spans="1:8" hidden="1" x14ac:dyDescent="0.25">
      <c r="A5688" s="4">
        <v>2000</v>
      </c>
      <c r="B5688" s="4">
        <v>12800</v>
      </c>
      <c r="C5688" s="4">
        <v>35</v>
      </c>
      <c r="D5688" s="4">
        <f t="shared" si="176"/>
        <v>308.14999999999998</v>
      </c>
      <c r="E5688" s="4">
        <v>12000</v>
      </c>
      <c r="F5688" s="25">
        <f t="shared" si="177"/>
        <v>120308151282</v>
      </c>
      <c r="G5688" s="4">
        <v>0</v>
      </c>
      <c r="H5688" s="4" t="s">
        <v>2</v>
      </c>
    </row>
    <row r="5689" spans="1:8" hidden="1" x14ac:dyDescent="0.25">
      <c r="A5689" s="4">
        <v>3000</v>
      </c>
      <c r="B5689" s="4">
        <v>12800</v>
      </c>
      <c r="C5689" s="4">
        <v>35</v>
      </c>
      <c r="D5689" s="4">
        <f t="shared" si="176"/>
        <v>308.14999999999998</v>
      </c>
      <c r="E5689" s="4">
        <v>12000</v>
      </c>
      <c r="F5689" s="25">
        <f t="shared" si="177"/>
        <v>120308151283</v>
      </c>
      <c r="G5689" s="4">
        <v>81</v>
      </c>
      <c r="H5689" s="4" t="s">
        <v>3</v>
      </c>
    </row>
    <row r="5690" spans="1:8" hidden="1" x14ac:dyDescent="0.25">
      <c r="A5690" s="4">
        <v>4000</v>
      </c>
      <c r="B5690" s="4">
        <v>12800</v>
      </c>
      <c r="C5690" s="4">
        <v>35</v>
      </c>
      <c r="D5690" s="4">
        <f t="shared" si="176"/>
        <v>308.14999999999998</v>
      </c>
      <c r="E5690" s="4">
        <v>12000</v>
      </c>
      <c r="F5690" s="25">
        <f t="shared" si="177"/>
        <v>120308151284</v>
      </c>
      <c r="G5690" s="4">
        <v>128.6</v>
      </c>
      <c r="H5690" s="4" t="s">
        <v>3</v>
      </c>
    </row>
    <row r="5691" spans="1:8" hidden="1" x14ac:dyDescent="0.25">
      <c r="A5691" s="4">
        <v>5000</v>
      </c>
      <c r="B5691" s="4">
        <v>12800</v>
      </c>
      <c r="C5691" s="4">
        <v>35</v>
      </c>
      <c r="D5691" s="4">
        <f t="shared" si="176"/>
        <v>308.14999999999998</v>
      </c>
      <c r="E5691" s="4">
        <v>12000</v>
      </c>
      <c r="F5691" s="25">
        <f t="shared" si="177"/>
        <v>120308151285</v>
      </c>
      <c r="G5691" s="4">
        <v>999999</v>
      </c>
      <c r="H5691" s="4" t="s">
        <v>2</v>
      </c>
    </row>
    <row r="5692" spans="1:8" hidden="1" x14ac:dyDescent="0.25">
      <c r="A5692" s="4">
        <v>6000</v>
      </c>
      <c r="B5692" s="4">
        <v>12800</v>
      </c>
      <c r="C5692" s="4">
        <v>35</v>
      </c>
      <c r="D5692" s="4">
        <f t="shared" si="176"/>
        <v>308.14999999999998</v>
      </c>
      <c r="E5692" s="4">
        <v>12000</v>
      </c>
      <c r="F5692" s="25">
        <f t="shared" si="177"/>
        <v>120308151286</v>
      </c>
      <c r="G5692" s="4">
        <v>999999</v>
      </c>
    </row>
    <row r="5693" spans="1:8" hidden="1" x14ac:dyDescent="0.25">
      <c r="A5693" s="4">
        <v>0</v>
      </c>
      <c r="B5693" s="4">
        <v>13000</v>
      </c>
      <c r="C5693" s="4">
        <v>35</v>
      </c>
      <c r="D5693" s="4">
        <f t="shared" si="176"/>
        <v>308.14999999999998</v>
      </c>
      <c r="E5693" s="4">
        <v>12000</v>
      </c>
      <c r="F5693" s="25">
        <f t="shared" si="177"/>
        <v>120308151300</v>
      </c>
      <c r="G5693" s="4">
        <v>0</v>
      </c>
      <c r="H5693" s="4" t="s">
        <v>2</v>
      </c>
    </row>
    <row r="5694" spans="1:8" hidden="1" x14ac:dyDescent="0.25">
      <c r="A5694" s="4">
        <v>1000</v>
      </c>
      <c r="B5694" s="4">
        <v>13000</v>
      </c>
      <c r="C5694" s="4">
        <v>35</v>
      </c>
      <c r="D5694" s="4">
        <f t="shared" si="176"/>
        <v>308.14999999999998</v>
      </c>
      <c r="E5694" s="4">
        <v>12000</v>
      </c>
      <c r="F5694" s="25">
        <f t="shared" si="177"/>
        <v>120308151301</v>
      </c>
      <c r="G5694" s="4">
        <v>0</v>
      </c>
      <c r="H5694" s="4" t="s">
        <v>2</v>
      </c>
    </row>
    <row r="5695" spans="1:8" hidden="1" x14ac:dyDescent="0.25">
      <c r="A5695" s="4">
        <v>2000</v>
      </c>
      <c r="B5695" s="4">
        <v>13000</v>
      </c>
      <c r="C5695" s="4">
        <v>35</v>
      </c>
      <c r="D5695" s="4">
        <f t="shared" si="176"/>
        <v>308.14999999999998</v>
      </c>
      <c r="E5695" s="4">
        <v>12000</v>
      </c>
      <c r="F5695" s="25">
        <f t="shared" si="177"/>
        <v>120308151302</v>
      </c>
      <c r="G5695" s="4">
        <v>18</v>
      </c>
      <c r="H5695" s="4" t="s">
        <v>3</v>
      </c>
    </row>
    <row r="5696" spans="1:8" hidden="1" x14ac:dyDescent="0.25">
      <c r="A5696" s="4">
        <v>3000</v>
      </c>
      <c r="B5696" s="4">
        <v>13000</v>
      </c>
      <c r="C5696" s="4">
        <v>35</v>
      </c>
      <c r="D5696" s="4">
        <f t="shared" si="176"/>
        <v>308.14999999999998</v>
      </c>
      <c r="E5696" s="4">
        <v>12000</v>
      </c>
      <c r="F5696" s="25">
        <f t="shared" si="177"/>
        <v>120308151303</v>
      </c>
      <c r="G5696" s="4">
        <v>106.8</v>
      </c>
      <c r="H5696" s="4" t="s">
        <v>3</v>
      </c>
    </row>
    <row r="5697" spans="1:8" hidden="1" x14ac:dyDescent="0.25">
      <c r="A5697" s="4">
        <v>4000</v>
      </c>
      <c r="B5697" s="4">
        <v>13000</v>
      </c>
      <c r="C5697" s="4">
        <v>35</v>
      </c>
      <c r="D5697" s="4">
        <f t="shared" si="176"/>
        <v>308.14999999999998</v>
      </c>
      <c r="E5697" s="4">
        <v>12000</v>
      </c>
      <c r="F5697" s="25">
        <f t="shared" si="177"/>
        <v>120308151304</v>
      </c>
      <c r="G5697" s="4">
        <v>151.4</v>
      </c>
      <c r="H5697" s="4" t="s">
        <v>3</v>
      </c>
    </row>
    <row r="5698" spans="1:8" hidden="1" x14ac:dyDescent="0.25">
      <c r="A5698" s="4">
        <v>5000</v>
      </c>
      <c r="B5698" s="4">
        <v>13000</v>
      </c>
      <c r="C5698" s="4">
        <v>35</v>
      </c>
      <c r="D5698" s="4">
        <f t="shared" ref="D5698:D5761" si="178">C5698+273.15</f>
        <v>308.14999999999998</v>
      </c>
      <c r="E5698" s="4">
        <v>12000</v>
      </c>
      <c r="F5698" s="25">
        <f t="shared" ref="F5698:F5761" si="179">E5698*10^7+D5698*10^6+B5698/10+A5698/1000</f>
        <v>120308151305</v>
      </c>
      <c r="G5698" s="4">
        <v>999999</v>
      </c>
      <c r="H5698" s="4" t="s">
        <v>2</v>
      </c>
    </row>
    <row r="5699" spans="1:8" hidden="1" x14ac:dyDescent="0.25">
      <c r="A5699" s="4">
        <v>6000</v>
      </c>
      <c r="B5699" s="4">
        <v>13000</v>
      </c>
      <c r="C5699" s="4">
        <v>35</v>
      </c>
      <c r="D5699" s="4">
        <f t="shared" si="178"/>
        <v>308.14999999999998</v>
      </c>
      <c r="E5699" s="4">
        <v>12000</v>
      </c>
      <c r="F5699" s="25">
        <f t="shared" si="179"/>
        <v>120308151306</v>
      </c>
      <c r="G5699" s="4">
        <v>999999</v>
      </c>
    </row>
    <row r="5700" spans="1:8" hidden="1" x14ac:dyDescent="0.25">
      <c r="A5700" s="4">
        <v>0</v>
      </c>
      <c r="B5700" s="4">
        <v>13500</v>
      </c>
      <c r="C5700" s="4">
        <v>35</v>
      </c>
      <c r="D5700" s="4">
        <f t="shared" si="178"/>
        <v>308.14999999999998</v>
      </c>
      <c r="E5700" s="4">
        <v>12000</v>
      </c>
      <c r="F5700" s="25">
        <f t="shared" si="179"/>
        <v>120308151350</v>
      </c>
      <c r="G5700" s="4">
        <v>0</v>
      </c>
      <c r="H5700" s="4" t="s">
        <v>2</v>
      </c>
    </row>
    <row r="5701" spans="1:8" hidden="1" x14ac:dyDescent="0.25">
      <c r="A5701" s="4">
        <v>1000</v>
      </c>
      <c r="B5701" s="4">
        <v>13500</v>
      </c>
      <c r="C5701" s="4">
        <v>35</v>
      </c>
      <c r="D5701" s="4">
        <f t="shared" si="178"/>
        <v>308.14999999999998</v>
      </c>
      <c r="E5701" s="4">
        <v>12000</v>
      </c>
      <c r="F5701" s="25">
        <f t="shared" si="179"/>
        <v>120308151351</v>
      </c>
      <c r="G5701" s="4">
        <v>0</v>
      </c>
      <c r="H5701" s="4" t="s">
        <v>2</v>
      </c>
    </row>
    <row r="5702" spans="1:8" hidden="1" x14ac:dyDescent="0.25">
      <c r="A5702" s="4">
        <v>2000</v>
      </c>
      <c r="B5702" s="4">
        <v>13500</v>
      </c>
      <c r="C5702" s="4">
        <v>35</v>
      </c>
      <c r="D5702" s="4">
        <f t="shared" si="178"/>
        <v>308.14999999999998</v>
      </c>
      <c r="E5702" s="4">
        <v>12000</v>
      </c>
      <c r="F5702" s="25">
        <f t="shared" si="179"/>
        <v>120308151352</v>
      </c>
      <c r="G5702" s="4">
        <v>106.6</v>
      </c>
      <c r="H5702" s="4" t="s">
        <v>3</v>
      </c>
    </row>
    <row r="5703" spans="1:8" hidden="1" x14ac:dyDescent="0.25">
      <c r="A5703" s="4">
        <v>3000</v>
      </c>
      <c r="B5703" s="4">
        <v>13500</v>
      </c>
      <c r="C5703" s="4">
        <v>35</v>
      </c>
      <c r="D5703" s="4">
        <f t="shared" si="178"/>
        <v>308.14999999999998</v>
      </c>
      <c r="E5703" s="4">
        <v>12000</v>
      </c>
      <c r="F5703" s="25">
        <f t="shared" si="179"/>
        <v>120308151353</v>
      </c>
      <c r="G5703" s="4">
        <v>148.1</v>
      </c>
      <c r="H5703" s="4" t="s">
        <v>3</v>
      </c>
    </row>
    <row r="5704" spans="1:8" hidden="1" x14ac:dyDescent="0.25">
      <c r="A5704" s="4">
        <v>4000</v>
      </c>
      <c r="B5704" s="4">
        <v>13500</v>
      </c>
      <c r="C5704" s="4">
        <v>35</v>
      </c>
      <c r="D5704" s="4">
        <f t="shared" si="178"/>
        <v>308.14999999999998</v>
      </c>
      <c r="E5704" s="4">
        <v>12000</v>
      </c>
      <c r="F5704" s="25">
        <f t="shared" si="179"/>
        <v>120308151354</v>
      </c>
      <c r="G5704" s="4">
        <v>999999</v>
      </c>
      <c r="H5704" s="4" t="s">
        <v>2</v>
      </c>
    </row>
    <row r="5705" spans="1:8" hidden="1" x14ac:dyDescent="0.25">
      <c r="A5705" s="4">
        <v>5000</v>
      </c>
      <c r="B5705" s="4">
        <v>13500</v>
      </c>
      <c r="C5705" s="4">
        <v>35</v>
      </c>
      <c r="D5705" s="4">
        <f t="shared" si="178"/>
        <v>308.14999999999998</v>
      </c>
      <c r="E5705" s="4">
        <v>12000</v>
      </c>
      <c r="F5705" s="25">
        <f t="shared" si="179"/>
        <v>120308151355</v>
      </c>
      <c r="G5705" s="4">
        <v>999999</v>
      </c>
    </row>
    <row r="5706" spans="1:8" hidden="1" x14ac:dyDescent="0.25">
      <c r="A5706" s="4">
        <v>6000</v>
      </c>
      <c r="B5706" s="4">
        <v>13500</v>
      </c>
      <c r="C5706" s="4">
        <v>35</v>
      </c>
      <c r="D5706" s="4">
        <f t="shared" si="178"/>
        <v>308.14999999999998</v>
      </c>
      <c r="E5706" s="4">
        <v>12000</v>
      </c>
      <c r="F5706" s="25">
        <f t="shared" si="179"/>
        <v>120308151356</v>
      </c>
      <c r="G5706" s="4">
        <v>999999</v>
      </c>
    </row>
    <row r="5707" spans="1:8" hidden="1" x14ac:dyDescent="0.25">
      <c r="A5707" s="4">
        <v>0</v>
      </c>
      <c r="B5707" s="4">
        <v>14000</v>
      </c>
      <c r="C5707" s="4">
        <v>35</v>
      </c>
      <c r="D5707" s="4">
        <f t="shared" si="178"/>
        <v>308.14999999999998</v>
      </c>
      <c r="E5707" s="4">
        <v>12000</v>
      </c>
      <c r="F5707" s="25">
        <f t="shared" si="179"/>
        <v>120308151400</v>
      </c>
      <c r="G5707" s="4">
        <v>0</v>
      </c>
      <c r="H5707" s="4" t="s">
        <v>2</v>
      </c>
    </row>
    <row r="5708" spans="1:8" hidden="1" x14ac:dyDescent="0.25">
      <c r="A5708" s="4">
        <v>1000</v>
      </c>
      <c r="B5708" s="4">
        <v>14000</v>
      </c>
      <c r="C5708" s="4">
        <v>35</v>
      </c>
      <c r="D5708" s="4">
        <f t="shared" si="178"/>
        <v>308.14999999999998</v>
      </c>
      <c r="E5708" s="4">
        <v>12000</v>
      </c>
      <c r="F5708" s="25">
        <f t="shared" si="179"/>
        <v>120308151401</v>
      </c>
      <c r="G5708" s="4">
        <v>107</v>
      </c>
      <c r="H5708" s="4" t="s">
        <v>3</v>
      </c>
    </row>
    <row r="5709" spans="1:8" hidden="1" x14ac:dyDescent="0.25">
      <c r="A5709" s="4">
        <v>2000</v>
      </c>
      <c r="B5709" s="4">
        <v>14000</v>
      </c>
      <c r="C5709" s="4">
        <v>35</v>
      </c>
      <c r="D5709" s="4">
        <f t="shared" si="178"/>
        <v>308.14999999999998</v>
      </c>
      <c r="E5709" s="4">
        <v>12000</v>
      </c>
      <c r="F5709" s="25">
        <f t="shared" si="179"/>
        <v>120308151402</v>
      </c>
      <c r="G5709" s="4">
        <v>148.19999999999999</v>
      </c>
      <c r="H5709" s="4" t="s">
        <v>3</v>
      </c>
    </row>
    <row r="5710" spans="1:8" hidden="1" x14ac:dyDescent="0.25">
      <c r="A5710" s="4">
        <v>3000</v>
      </c>
      <c r="B5710" s="4">
        <v>14000</v>
      </c>
      <c r="C5710" s="4">
        <v>35</v>
      </c>
      <c r="D5710" s="4">
        <f t="shared" si="178"/>
        <v>308.14999999999998</v>
      </c>
      <c r="E5710" s="4">
        <v>12000</v>
      </c>
      <c r="F5710" s="25">
        <f t="shared" si="179"/>
        <v>120308151403</v>
      </c>
      <c r="G5710" s="4">
        <v>999999</v>
      </c>
      <c r="H5710" s="4" t="s">
        <v>2</v>
      </c>
    </row>
    <row r="5711" spans="1:8" hidden="1" x14ac:dyDescent="0.25">
      <c r="A5711" s="4">
        <v>4000</v>
      </c>
      <c r="B5711" s="4">
        <v>14000</v>
      </c>
      <c r="C5711" s="4">
        <v>35</v>
      </c>
      <c r="D5711" s="4">
        <f t="shared" si="178"/>
        <v>308.14999999999998</v>
      </c>
      <c r="E5711" s="4">
        <v>12000</v>
      </c>
      <c r="F5711" s="25">
        <f t="shared" si="179"/>
        <v>120308151404</v>
      </c>
      <c r="G5711" s="4">
        <v>999999</v>
      </c>
    </row>
    <row r="5712" spans="1:8" hidden="1" x14ac:dyDescent="0.25">
      <c r="A5712" s="4">
        <v>5000</v>
      </c>
      <c r="B5712" s="4">
        <v>14000</v>
      </c>
      <c r="C5712" s="4">
        <v>35</v>
      </c>
      <c r="D5712" s="4">
        <f t="shared" si="178"/>
        <v>308.14999999999998</v>
      </c>
      <c r="E5712" s="4">
        <v>12000</v>
      </c>
      <c r="F5712" s="25">
        <f t="shared" si="179"/>
        <v>120308151405</v>
      </c>
      <c r="G5712" s="4">
        <v>999999</v>
      </c>
    </row>
    <row r="5713" spans="1:8" hidden="1" x14ac:dyDescent="0.25">
      <c r="A5713" s="4">
        <v>6000</v>
      </c>
      <c r="B5713" s="4">
        <v>14000</v>
      </c>
      <c r="C5713" s="4">
        <v>35</v>
      </c>
      <c r="D5713" s="4">
        <f t="shared" si="178"/>
        <v>308.14999999999998</v>
      </c>
      <c r="E5713" s="4">
        <v>12000</v>
      </c>
      <c r="F5713" s="25">
        <f t="shared" si="179"/>
        <v>120308151406</v>
      </c>
      <c r="G5713" s="4">
        <v>999999</v>
      </c>
    </row>
    <row r="5714" spans="1:8" hidden="1" x14ac:dyDescent="0.25">
      <c r="A5714" s="4">
        <v>0</v>
      </c>
      <c r="B5714" s="4">
        <v>11000</v>
      </c>
      <c r="C5714" s="4">
        <v>40</v>
      </c>
      <c r="D5714" s="4">
        <f t="shared" si="178"/>
        <v>313.14999999999998</v>
      </c>
      <c r="E5714" s="4">
        <v>12000</v>
      </c>
      <c r="F5714" s="25">
        <f t="shared" si="179"/>
        <v>120313151100</v>
      </c>
      <c r="G5714" s="4">
        <v>0</v>
      </c>
      <c r="H5714" s="4" t="s">
        <v>2</v>
      </c>
    </row>
    <row r="5715" spans="1:8" hidden="1" x14ac:dyDescent="0.25">
      <c r="A5715" s="4">
        <v>1000</v>
      </c>
      <c r="B5715" s="4">
        <v>11000</v>
      </c>
      <c r="C5715" s="4">
        <v>40</v>
      </c>
      <c r="D5715" s="4">
        <f t="shared" si="178"/>
        <v>313.14999999999998</v>
      </c>
      <c r="E5715" s="4">
        <v>12000</v>
      </c>
      <c r="F5715" s="25">
        <f t="shared" si="179"/>
        <v>120313151101</v>
      </c>
      <c r="G5715" s="4">
        <v>0</v>
      </c>
      <c r="H5715" s="4" t="s">
        <v>2</v>
      </c>
    </row>
    <row r="5716" spans="1:8" hidden="1" x14ac:dyDescent="0.25">
      <c r="A5716" s="4">
        <v>2000</v>
      </c>
      <c r="B5716" s="4">
        <v>11000</v>
      </c>
      <c r="C5716" s="4">
        <v>40</v>
      </c>
      <c r="D5716" s="4">
        <f t="shared" si="178"/>
        <v>313.14999999999998</v>
      </c>
      <c r="E5716" s="4">
        <v>12000</v>
      </c>
      <c r="F5716" s="25">
        <f t="shared" si="179"/>
        <v>120313151102</v>
      </c>
      <c r="G5716" s="4">
        <v>0</v>
      </c>
      <c r="H5716" s="4" t="s">
        <v>2</v>
      </c>
    </row>
    <row r="5717" spans="1:8" hidden="1" x14ac:dyDescent="0.25">
      <c r="A5717" s="4">
        <v>3000</v>
      </c>
      <c r="B5717" s="4">
        <v>11000</v>
      </c>
      <c r="C5717" s="4">
        <v>40</v>
      </c>
      <c r="D5717" s="4">
        <f t="shared" si="178"/>
        <v>313.14999999999998</v>
      </c>
      <c r="E5717" s="4">
        <v>12000</v>
      </c>
      <c r="F5717" s="25">
        <f t="shared" si="179"/>
        <v>120313151103</v>
      </c>
      <c r="G5717" s="4">
        <v>0</v>
      </c>
      <c r="H5717" s="4" t="s">
        <v>2</v>
      </c>
    </row>
    <row r="5718" spans="1:8" hidden="1" x14ac:dyDescent="0.25">
      <c r="A5718" s="4">
        <v>4000</v>
      </c>
      <c r="B5718" s="4">
        <v>11000</v>
      </c>
      <c r="C5718" s="4">
        <v>40</v>
      </c>
      <c r="D5718" s="4">
        <f t="shared" si="178"/>
        <v>313.14999999999998</v>
      </c>
      <c r="E5718" s="4">
        <v>12000</v>
      </c>
      <c r="F5718" s="25">
        <f t="shared" si="179"/>
        <v>120313151104</v>
      </c>
      <c r="G5718" s="4">
        <v>0</v>
      </c>
      <c r="H5718" s="4" t="s">
        <v>2</v>
      </c>
    </row>
    <row r="5719" spans="1:8" hidden="1" x14ac:dyDescent="0.25">
      <c r="A5719" s="4">
        <v>5000</v>
      </c>
      <c r="B5719" s="4">
        <v>11000</v>
      </c>
      <c r="C5719" s="4">
        <v>40</v>
      </c>
      <c r="D5719" s="4">
        <f t="shared" si="178"/>
        <v>313.14999999999998</v>
      </c>
      <c r="E5719" s="4">
        <v>12000</v>
      </c>
      <c r="F5719" s="25">
        <f t="shared" si="179"/>
        <v>120313151105</v>
      </c>
      <c r="G5719" s="4">
        <v>0</v>
      </c>
      <c r="H5719" s="4" t="s">
        <v>2</v>
      </c>
    </row>
    <row r="5720" spans="1:8" hidden="1" x14ac:dyDescent="0.25">
      <c r="A5720" s="4">
        <v>6000</v>
      </c>
      <c r="B5720" s="4">
        <v>11000</v>
      </c>
      <c r="C5720" s="4">
        <v>40</v>
      </c>
      <c r="D5720" s="4">
        <f t="shared" si="178"/>
        <v>313.14999999999998</v>
      </c>
      <c r="E5720" s="4">
        <v>12000</v>
      </c>
      <c r="F5720" s="25">
        <f t="shared" si="179"/>
        <v>120313151106</v>
      </c>
      <c r="G5720" s="4">
        <v>53.8</v>
      </c>
      <c r="H5720" s="4" t="s">
        <v>3</v>
      </c>
    </row>
    <row r="5721" spans="1:8" hidden="1" x14ac:dyDescent="0.25">
      <c r="A5721" s="4">
        <v>0</v>
      </c>
      <c r="B5721" s="4">
        <v>11500</v>
      </c>
      <c r="C5721" s="4">
        <v>40</v>
      </c>
      <c r="D5721" s="4">
        <f t="shared" si="178"/>
        <v>313.14999999999998</v>
      </c>
      <c r="E5721" s="4">
        <v>12000</v>
      </c>
      <c r="F5721" s="25">
        <f t="shared" si="179"/>
        <v>120313151150</v>
      </c>
      <c r="G5721" s="4">
        <v>0</v>
      </c>
      <c r="H5721" s="4" t="s">
        <v>2</v>
      </c>
    </row>
    <row r="5722" spans="1:8" hidden="1" x14ac:dyDescent="0.25">
      <c r="A5722" s="4">
        <v>1000</v>
      </c>
      <c r="B5722" s="4">
        <v>11500</v>
      </c>
      <c r="C5722" s="4">
        <v>40</v>
      </c>
      <c r="D5722" s="4">
        <f t="shared" si="178"/>
        <v>313.14999999999998</v>
      </c>
      <c r="E5722" s="4">
        <v>12000</v>
      </c>
      <c r="F5722" s="25">
        <f t="shared" si="179"/>
        <v>120313151151</v>
      </c>
      <c r="G5722" s="4">
        <v>0</v>
      </c>
      <c r="H5722" s="4" t="s">
        <v>2</v>
      </c>
    </row>
    <row r="5723" spans="1:8" hidden="1" x14ac:dyDescent="0.25">
      <c r="A5723" s="4">
        <v>2000</v>
      </c>
      <c r="B5723" s="4">
        <v>11500</v>
      </c>
      <c r="C5723" s="4">
        <v>40</v>
      </c>
      <c r="D5723" s="4">
        <f t="shared" si="178"/>
        <v>313.14999999999998</v>
      </c>
      <c r="E5723" s="4">
        <v>12000</v>
      </c>
      <c r="F5723" s="25">
        <f t="shared" si="179"/>
        <v>120313151152</v>
      </c>
      <c r="G5723" s="4">
        <v>0</v>
      </c>
      <c r="H5723" s="4" t="s">
        <v>2</v>
      </c>
    </row>
    <row r="5724" spans="1:8" hidden="1" x14ac:dyDescent="0.25">
      <c r="A5724" s="4">
        <v>3000</v>
      </c>
      <c r="B5724" s="4">
        <v>11500</v>
      </c>
      <c r="C5724" s="4">
        <v>40</v>
      </c>
      <c r="D5724" s="4">
        <f t="shared" si="178"/>
        <v>313.14999999999998</v>
      </c>
      <c r="E5724" s="4">
        <v>12000</v>
      </c>
      <c r="F5724" s="25">
        <f t="shared" si="179"/>
        <v>120313151153</v>
      </c>
      <c r="G5724" s="4">
        <v>0</v>
      </c>
      <c r="H5724" s="4" t="s">
        <v>2</v>
      </c>
    </row>
    <row r="5725" spans="1:8" hidden="1" x14ac:dyDescent="0.25">
      <c r="A5725" s="4">
        <v>4000</v>
      </c>
      <c r="B5725" s="4">
        <v>11500</v>
      </c>
      <c r="C5725" s="4">
        <v>40</v>
      </c>
      <c r="D5725" s="4">
        <f t="shared" si="178"/>
        <v>313.14999999999998</v>
      </c>
      <c r="E5725" s="4">
        <v>12000</v>
      </c>
      <c r="F5725" s="25">
        <f t="shared" si="179"/>
        <v>120313151154</v>
      </c>
      <c r="G5725" s="4">
        <v>0</v>
      </c>
      <c r="H5725" s="4" t="s">
        <v>2</v>
      </c>
    </row>
    <row r="5726" spans="1:8" hidden="1" x14ac:dyDescent="0.25">
      <c r="A5726" s="4">
        <v>5000</v>
      </c>
      <c r="B5726" s="4">
        <v>11500</v>
      </c>
      <c r="C5726" s="4">
        <v>40</v>
      </c>
      <c r="D5726" s="4">
        <f t="shared" si="178"/>
        <v>313.14999999999998</v>
      </c>
      <c r="E5726" s="4">
        <v>12000</v>
      </c>
      <c r="F5726" s="25">
        <f t="shared" si="179"/>
        <v>120313151155</v>
      </c>
      <c r="G5726" s="4">
        <v>72</v>
      </c>
      <c r="H5726" s="4" t="s">
        <v>3</v>
      </c>
    </row>
    <row r="5727" spans="1:8" hidden="1" x14ac:dyDescent="0.25">
      <c r="A5727" s="4">
        <v>6000</v>
      </c>
      <c r="B5727" s="4">
        <v>11500</v>
      </c>
      <c r="C5727" s="4">
        <v>40</v>
      </c>
      <c r="D5727" s="4">
        <f t="shared" si="178"/>
        <v>313.14999999999998</v>
      </c>
      <c r="E5727" s="4">
        <v>12000</v>
      </c>
      <c r="F5727" s="25">
        <f t="shared" si="179"/>
        <v>120313151156</v>
      </c>
      <c r="G5727" s="4">
        <v>118.6</v>
      </c>
      <c r="H5727" s="4" t="s">
        <v>3</v>
      </c>
    </row>
    <row r="5728" spans="1:8" hidden="1" x14ac:dyDescent="0.25">
      <c r="A5728" s="4">
        <v>0</v>
      </c>
      <c r="B5728" s="4">
        <v>12000</v>
      </c>
      <c r="C5728" s="4">
        <v>40</v>
      </c>
      <c r="D5728" s="4">
        <f t="shared" si="178"/>
        <v>313.14999999999998</v>
      </c>
      <c r="E5728" s="4">
        <v>12000</v>
      </c>
      <c r="F5728" s="25">
        <f t="shared" si="179"/>
        <v>120313151200</v>
      </c>
      <c r="G5728" s="4">
        <v>0</v>
      </c>
      <c r="H5728" s="4" t="s">
        <v>2</v>
      </c>
    </row>
    <row r="5729" spans="1:8" hidden="1" x14ac:dyDescent="0.25">
      <c r="A5729" s="4">
        <v>1000</v>
      </c>
      <c r="B5729" s="4">
        <v>12000</v>
      </c>
      <c r="C5729" s="4">
        <v>40</v>
      </c>
      <c r="D5729" s="4">
        <f t="shared" si="178"/>
        <v>313.14999999999998</v>
      </c>
      <c r="E5729" s="4">
        <v>12000</v>
      </c>
      <c r="F5729" s="25">
        <f t="shared" si="179"/>
        <v>120313151201</v>
      </c>
      <c r="G5729" s="4">
        <v>0</v>
      </c>
      <c r="H5729" s="4" t="s">
        <v>2</v>
      </c>
    </row>
    <row r="5730" spans="1:8" hidden="1" x14ac:dyDescent="0.25">
      <c r="A5730" s="4">
        <v>2000</v>
      </c>
      <c r="B5730" s="4">
        <v>12000</v>
      </c>
      <c r="C5730" s="4">
        <v>40</v>
      </c>
      <c r="D5730" s="4">
        <f t="shared" si="178"/>
        <v>313.14999999999998</v>
      </c>
      <c r="E5730" s="4">
        <v>12000</v>
      </c>
      <c r="F5730" s="25">
        <f t="shared" si="179"/>
        <v>120313151202</v>
      </c>
      <c r="G5730" s="4">
        <v>0</v>
      </c>
      <c r="H5730" s="4" t="s">
        <v>2</v>
      </c>
    </row>
    <row r="5731" spans="1:8" hidden="1" x14ac:dyDescent="0.25">
      <c r="A5731" s="4">
        <v>3000</v>
      </c>
      <c r="B5731" s="4">
        <v>12000</v>
      </c>
      <c r="C5731" s="4">
        <v>40</v>
      </c>
      <c r="D5731" s="4">
        <f t="shared" si="178"/>
        <v>313.14999999999998</v>
      </c>
      <c r="E5731" s="4">
        <v>12000</v>
      </c>
      <c r="F5731" s="25">
        <f t="shared" si="179"/>
        <v>120313151203</v>
      </c>
      <c r="G5731" s="4">
        <v>0</v>
      </c>
      <c r="H5731" s="4" t="s">
        <v>2</v>
      </c>
    </row>
    <row r="5732" spans="1:8" hidden="1" x14ac:dyDescent="0.25">
      <c r="A5732" s="4">
        <v>4000</v>
      </c>
      <c r="B5732" s="4">
        <v>12000</v>
      </c>
      <c r="C5732" s="4">
        <v>40</v>
      </c>
      <c r="D5732" s="4">
        <f t="shared" si="178"/>
        <v>313.14999999999998</v>
      </c>
      <c r="E5732" s="4">
        <v>12000</v>
      </c>
      <c r="F5732" s="25">
        <f t="shared" si="179"/>
        <v>120313151204</v>
      </c>
      <c r="G5732" s="4">
        <v>72.900000000000006</v>
      </c>
      <c r="H5732" s="4" t="s">
        <v>3</v>
      </c>
    </row>
    <row r="5733" spans="1:8" hidden="1" x14ac:dyDescent="0.25">
      <c r="A5733" s="4">
        <v>5000</v>
      </c>
      <c r="B5733" s="4">
        <v>12000</v>
      </c>
      <c r="C5733" s="4">
        <v>40</v>
      </c>
      <c r="D5733" s="4">
        <f t="shared" si="178"/>
        <v>313.14999999999998</v>
      </c>
      <c r="E5733" s="4">
        <v>12000</v>
      </c>
      <c r="F5733" s="25">
        <f t="shared" si="179"/>
        <v>120313151205</v>
      </c>
      <c r="G5733" s="4">
        <v>126.9</v>
      </c>
      <c r="H5733" s="4" t="s">
        <v>3</v>
      </c>
    </row>
    <row r="5734" spans="1:8" hidden="1" x14ac:dyDescent="0.25">
      <c r="A5734" s="4">
        <v>6000</v>
      </c>
      <c r="B5734" s="4">
        <v>12000</v>
      </c>
      <c r="C5734" s="4">
        <v>40</v>
      </c>
      <c r="D5734" s="4">
        <f t="shared" si="178"/>
        <v>313.14999999999998</v>
      </c>
      <c r="E5734" s="4">
        <v>12000</v>
      </c>
      <c r="F5734" s="25">
        <f t="shared" si="179"/>
        <v>120313151206</v>
      </c>
      <c r="G5734" s="4">
        <v>999999</v>
      </c>
      <c r="H5734" s="4" t="s">
        <v>2</v>
      </c>
    </row>
    <row r="5735" spans="1:8" hidden="1" x14ac:dyDescent="0.25">
      <c r="A5735" s="4">
        <v>0</v>
      </c>
      <c r="B5735" s="4">
        <v>12500</v>
      </c>
      <c r="C5735" s="4">
        <v>40</v>
      </c>
      <c r="D5735" s="4">
        <f t="shared" si="178"/>
        <v>313.14999999999998</v>
      </c>
      <c r="E5735" s="4">
        <v>12000</v>
      </c>
      <c r="F5735" s="25">
        <f t="shared" si="179"/>
        <v>120313151250</v>
      </c>
      <c r="G5735" s="4">
        <v>0</v>
      </c>
      <c r="H5735" s="4" t="s">
        <v>2</v>
      </c>
    </row>
    <row r="5736" spans="1:8" hidden="1" x14ac:dyDescent="0.25">
      <c r="A5736" s="4">
        <v>1000</v>
      </c>
      <c r="B5736" s="4">
        <v>12500</v>
      </c>
      <c r="C5736" s="4">
        <v>40</v>
      </c>
      <c r="D5736" s="4">
        <f t="shared" si="178"/>
        <v>313.14999999999998</v>
      </c>
      <c r="E5736" s="4">
        <v>12000</v>
      </c>
      <c r="F5736" s="25">
        <f t="shared" si="179"/>
        <v>120313151251</v>
      </c>
      <c r="G5736" s="4">
        <v>0</v>
      </c>
      <c r="H5736" s="4" t="s">
        <v>2</v>
      </c>
    </row>
    <row r="5737" spans="1:8" hidden="1" x14ac:dyDescent="0.25">
      <c r="A5737" s="4">
        <v>2000</v>
      </c>
      <c r="B5737" s="4">
        <v>12500</v>
      </c>
      <c r="C5737" s="4">
        <v>40</v>
      </c>
      <c r="D5737" s="4">
        <f t="shared" si="178"/>
        <v>313.14999999999998</v>
      </c>
      <c r="E5737" s="4">
        <v>12000</v>
      </c>
      <c r="F5737" s="25">
        <f t="shared" si="179"/>
        <v>120313151252</v>
      </c>
      <c r="G5737" s="4">
        <v>0</v>
      </c>
      <c r="H5737" s="4" t="s">
        <v>2</v>
      </c>
    </row>
    <row r="5738" spans="1:8" hidden="1" x14ac:dyDescent="0.25">
      <c r="A5738" s="4">
        <v>3000</v>
      </c>
      <c r="B5738" s="4">
        <v>12500</v>
      </c>
      <c r="C5738" s="4">
        <v>40</v>
      </c>
      <c r="D5738" s="4">
        <f t="shared" si="178"/>
        <v>313.14999999999998</v>
      </c>
      <c r="E5738" s="4">
        <v>12000</v>
      </c>
      <c r="F5738" s="25">
        <f t="shared" si="179"/>
        <v>120313151253</v>
      </c>
      <c r="G5738" s="4">
        <v>82.4</v>
      </c>
      <c r="H5738" s="4" t="s">
        <v>3</v>
      </c>
    </row>
    <row r="5739" spans="1:8" hidden="1" x14ac:dyDescent="0.25">
      <c r="A5739" s="4">
        <v>4000</v>
      </c>
      <c r="B5739" s="4">
        <v>12500</v>
      </c>
      <c r="C5739" s="4">
        <v>40</v>
      </c>
      <c r="D5739" s="4">
        <f t="shared" si="178"/>
        <v>313.14999999999998</v>
      </c>
      <c r="E5739" s="4">
        <v>12000</v>
      </c>
      <c r="F5739" s="25">
        <f t="shared" si="179"/>
        <v>120313151254</v>
      </c>
      <c r="G5739" s="4">
        <v>128</v>
      </c>
      <c r="H5739" s="4" t="s">
        <v>3</v>
      </c>
    </row>
    <row r="5740" spans="1:8" hidden="1" x14ac:dyDescent="0.25">
      <c r="A5740" s="4">
        <v>5000</v>
      </c>
      <c r="B5740" s="4">
        <v>12500</v>
      </c>
      <c r="C5740" s="4">
        <v>40</v>
      </c>
      <c r="D5740" s="4">
        <f t="shared" si="178"/>
        <v>313.14999999999998</v>
      </c>
      <c r="E5740" s="4">
        <v>12000</v>
      </c>
      <c r="F5740" s="25">
        <f t="shared" si="179"/>
        <v>120313151255</v>
      </c>
      <c r="G5740" s="4">
        <v>999999</v>
      </c>
      <c r="H5740" s="4" t="s">
        <v>2</v>
      </c>
    </row>
    <row r="5741" spans="1:8" hidden="1" x14ac:dyDescent="0.25">
      <c r="A5741" s="4">
        <v>6000</v>
      </c>
      <c r="B5741" s="4">
        <v>12500</v>
      </c>
      <c r="C5741" s="4">
        <v>40</v>
      </c>
      <c r="D5741" s="4">
        <f t="shared" si="178"/>
        <v>313.14999999999998</v>
      </c>
      <c r="E5741" s="4">
        <v>12000</v>
      </c>
      <c r="F5741" s="25">
        <f t="shared" si="179"/>
        <v>120313151256</v>
      </c>
      <c r="G5741" s="4">
        <v>999999</v>
      </c>
    </row>
    <row r="5742" spans="1:8" hidden="1" x14ac:dyDescent="0.25">
      <c r="A5742" s="4">
        <v>0</v>
      </c>
      <c r="B5742" s="4">
        <v>12800</v>
      </c>
      <c r="C5742" s="4">
        <v>40</v>
      </c>
      <c r="D5742" s="4">
        <f t="shared" si="178"/>
        <v>313.14999999999998</v>
      </c>
      <c r="E5742" s="4">
        <v>12000</v>
      </c>
      <c r="F5742" s="25">
        <f t="shared" si="179"/>
        <v>120313151280</v>
      </c>
      <c r="G5742" s="4">
        <v>0</v>
      </c>
      <c r="H5742" s="4" t="s">
        <v>2</v>
      </c>
    </row>
    <row r="5743" spans="1:8" hidden="1" x14ac:dyDescent="0.25">
      <c r="A5743" s="4">
        <v>1000</v>
      </c>
      <c r="B5743" s="4">
        <v>12800</v>
      </c>
      <c r="C5743" s="4">
        <v>40</v>
      </c>
      <c r="D5743" s="4">
        <f t="shared" si="178"/>
        <v>313.14999999999998</v>
      </c>
      <c r="E5743" s="4">
        <v>12000</v>
      </c>
      <c r="F5743" s="25">
        <f t="shared" si="179"/>
        <v>120313151281</v>
      </c>
      <c r="G5743" s="4">
        <v>0</v>
      </c>
      <c r="H5743" s="4" t="s">
        <v>2</v>
      </c>
    </row>
    <row r="5744" spans="1:8" hidden="1" x14ac:dyDescent="0.25">
      <c r="A5744" s="4">
        <v>2000</v>
      </c>
      <c r="B5744" s="4">
        <v>12800</v>
      </c>
      <c r="C5744" s="4">
        <v>40</v>
      </c>
      <c r="D5744" s="4">
        <f t="shared" si="178"/>
        <v>313.14999999999998</v>
      </c>
      <c r="E5744" s="4">
        <v>12000</v>
      </c>
      <c r="F5744" s="25">
        <f t="shared" si="179"/>
        <v>120313151282</v>
      </c>
      <c r="G5744" s="4">
        <v>50.1</v>
      </c>
      <c r="H5744" s="4" t="s">
        <v>3</v>
      </c>
    </row>
    <row r="5745" spans="1:8" hidden="1" x14ac:dyDescent="0.25">
      <c r="A5745" s="4">
        <v>3000</v>
      </c>
      <c r="B5745" s="4">
        <v>12800</v>
      </c>
      <c r="C5745" s="4">
        <v>40</v>
      </c>
      <c r="D5745" s="4">
        <f t="shared" si="178"/>
        <v>313.14999999999998</v>
      </c>
      <c r="E5745" s="4">
        <v>12000</v>
      </c>
      <c r="F5745" s="25">
        <f t="shared" si="179"/>
        <v>120313151283</v>
      </c>
      <c r="G5745" s="4">
        <v>115</v>
      </c>
      <c r="H5745" s="4" t="s">
        <v>3</v>
      </c>
    </row>
    <row r="5746" spans="1:8" hidden="1" x14ac:dyDescent="0.25">
      <c r="A5746" s="4">
        <v>4000</v>
      </c>
      <c r="B5746" s="4">
        <v>12800</v>
      </c>
      <c r="C5746" s="4">
        <v>40</v>
      </c>
      <c r="D5746" s="4">
        <f t="shared" si="178"/>
        <v>313.14999999999998</v>
      </c>
      <c r="E5746" s="4">
        <v>12000</v>
      </c>
      <c r="F5746" s="25">
        <f t="shared" si="179"/>
        <v>120313151284</v>
      </c>
      <c r="G5746" s="4">
        <v>150.19999999999999</v>
      </c>
      <c r="H5746" s="4" t="s">
        <v>2</v>
      </c>
    </row>
    <row r="5747" spans="1:8" hidden="1" x14ac:dyDescent="0.25">
      <c r="A5747" s="4">
        <v>5000</v>
      </c>
      <c r="B5747" s="4">
        <v>12800</v>
      </c>
      <c r="C5747" s="4">
        <v>40</v>
      </c>
      <c r="D5747" s="4">
        <f t="shared" si="178"/>
        <v>313.14999999999998</v>
      </c>
      <c r="E5747" s="4">
        <v>12000</v>
      </c>
      <c r="F5747" s="25">
        <f t="shared" si="179"/>
        <v>120313151285</v>
      </c>
      <c r="G5747" s="4">
        <v>999999</v>
      </c>
    </row>
    <row r="5748" spans="1:8" hidden="1" x14ac:dyDescent="0.25">
      <c r="A5748" s="4">
        <v>6000</v>
      </c>
      <c r="B5748" s="4">
        <v>12800</v>
      </c>
      <c r="C5748" s="4">
        <v>40</v>
      </c>
      <c r="D5748" s="4">
        <f t="shared" si="178"/>
        <v>313.14999999999998</v>
      </c>
      <c r="E5748" s="4">
        <v>12000</v>
      </c>
      <c r="F5748" s="25">
        <f t="shared" si="179"/>
        <v>120313151286</v>
      </c>
      <c r="G5748" s="4">
        <v>999999</v>
      </c>
    </row>
    <row r="5749" spans="1:8" hidden="1" x14ac:dyDescent="0.25">
      <c r="A5749" s="4">
        <v>0</v>
      </c>
      <c r="B5749" s="4">
        <v>13000</v>
      </c>
      <c r="C5749" s="4">
        <v>40</v>
      </c>
      <c r="D5749" s="4">
        <f t="shared" si="178"/>
        <v>313.14999999999998</v>
      </c>
      <c r="E5749" s="4">
        <v>12000</v>
      </c>
      <c r="F5749" s="25">
        <f t="shared" si="179"/>
        <v>120313151300</v>
      </c>
      <c r="G5749" s="4">
        <v>0</v>
      </c>
      <c r="H5749" s="4" t="s">
        <v>2</v>
      </c>
    </row>
    <row r="5750" spans="1:8" hidden="1" x14ac:dyDescent="0.25">
      <c r="A5750" s="4">
        <v>1000</v>
      </c>
      <c r="B5750" s="4">
        <v>13000</v>
      </c>
      <c r="C5750" s="4">
        <v>40</v>
      </c>
      <c r="D5750" s="4">
        <f t="shared" si="178"/>
        <v>313.14999999999998</v>
      </c>
      <c r="E5750" s="4">
        <v>12000</v>
      </c>
      <c r="F5750" s="25">
        <f t="shared" si="179"/>
        <v>120313151301</v>
      </c>
      <c r="G5750" s="4">
        <v>0</v>
      </c>
      <c r="H5750" s="4" t="s">
        <v>2</v>
      </c>
    </row>
    <row r="5751" spans="1:8" hidden="1" x14ac:dyDescent="0.25">
      <c r="A5751" s="4">
        <v>2000</v>
      </c>
      <c r="B5751" s="4">
        <v>13000</v>
      </c>
      <c r="C5751" s="4">
        <v>40</v>
      </c>
      <c r="D5751" s="4">
        <f t="shared" si="178"/>
        <v>313.14999999999998</v>
      </c>
      <c r="E5751" s="4">
        <v>12000</v>
      </c>
      <c r="F5751" s="25">
        <f t="shared" si="179"/>
        <v>120313151302</v>
      </c>
      <c r="G5751" s="4">
        <v>87.5</v>
      </c>
      <c r="H5751" s="4" t="s">
        <v>3</v>
      </c>
    </row>
    <row r="5752" spans="1:8" hidden="1" x14ac:dyDescent="0.25">
      <c r="A5752" s="4">
        <v>3000</v>
      </c>
      <c r="B5752" s="4">
        <v>13000</v>
      </c>
      <c r="C5752" s="4">
        <v>40</v>
      </c>
      <c r="D5752" s="4">
        <f t="shared" si="178"/>
        <v>313.14999999999998</v>
      </c>
      <c r="E5752" s="4">
        <v>12000</v>
      </c>
      <c r="F5752" s="25">
        <f t="shared" si="179"/>
        <v>120313151303</v>
      </c>
      <c r="G5752" s="4">
        <v>134.19999999999999</v>
      </c>
      <c r="H5752" s="4" t="s">
        <v>3</v>
      </c>
    </row>
    <row r="5753" spans="1:8" hidden="1" x14ac:dyDescent="0.25">
      <c r="A5753" s="4">
        <v>4000</v>
      </c>
      <c r="B5753" s="4">
        <v>13000</v>
      </c>
      <c r="C5753" s="4">
        <v>40</v>
      </c>
      <c r="D5753" s="4">
        <f t="shared" si="178"/>
        <v>313.14999999999998</v>
      </c>
      <c r="E5753" s="4">
        <v>12000</v>
      </c>
      <c r="F5753" s="25">
        <f t="shared" si="179"/>
        <v>120313151304</v>
      </c>
      <c r="G5753" s="4">
        <v>999999</v>
      </c>
      <c r="H5753" s="4" t="s">
        <v>2</v>
      </c>
    </row>
    <row r="5754" spans="1:8" hidden="1" x14ac:dyDescent="0.25">
      <c r="A5754" s="4">
        <v>5000</v>
      </c>
      <c r="B5754" s="4">
        <v>13000</v>
      </c>
      <c r="C5754" s="4">
        <v>40</v>
      </c>
      <c r="D5754" s="4">
        <f t="shared" si="178"/>
        <v>313.14999999999998</v>
      </c>
      <c r="E5754" s="4">
        <v>12000</v>
      </c>
      <c r="F5754" s="25">
        <f t="shared" si="179"/>
        <v>120313151305</v>
      </c>
      <c r="G5754" s="4">
        <v>999999</v>
      </c>
    </row>
    <row r="5755" spans="1:8" hidden="1" x14ac:dyDescent="0.25">
      <c r="A5755" s="4">
        <v>6000</v>
      </c>
      <c r="B5755" s="4">
        <v>13000</v>
      </c>
      <c r="C5755" s="4">
        <v>40</v>
      </c>
      <c r="D5755" s="4">
        <f t="shared" si="178"/>
        <v>313.14999999999998</v>
      </c>
      <c r="E5755" s="4">
        <v>12000</v>
      </c>
      <c r="F5755" s="25">
        <f t="shared" si="179"/>
        <v>120313151306</v>
      </c>
      <c r="G5755" s="4">
        <v>999999</v>
      </c>
    </row>
    <row r="5756" spans="1:8" hidden="1" x14ac:dyDescent="0.25">
      <c r="A5756" s="4">
        <v>0</v>
      </c>
      <c r="B5756" s="4">
        <v>13500</v>
      </c>
      <c r="C5756" s="4">
        <v>40</v>
      </c>
      <c r="D5756" s="4">
        <f t="shared" si="178"/>
        <v>313.14999999999998</v>
      </c>
      <c r="E5756" s="4">
        <v>12000</v>
      </c>
      <c r="F5756" s="25">
        <f t="shared" si="179"/>
        <v>120313151350</v>
      </c>
      <c r="G5756" s="4">
        <v>0</v>
      </c>
      <c r="H5756" s="4" t="s">
        <v>2</v>
      </c>
    </row>
    <row r="5757" spans="1:8" hidden="1" x14ac:dyDescent="0.25">
      <c r="A5757" s="4">
        <v>1000</v>
      </c>
      <c r="B5757" s="4">
        <v>13500</v>
      </c>
      <c r="C5757" s="4">
        <v>40</v>
      </c>
      <c r="D5757" s="4">
        <f t="shared" si="178"/>
        <v>313.14999999999998</v>
      </c>
      <c r="E5757" s="4">
        <v>12000</v>
      </c>
      <c r="F5757" s="25">
        <f t="shared" si="179"/>
        <v>120313151351</v>
      </c>
      <c r="G5757" s="4">
        <v>86</v>
      </c>
      <c r="H5757" s="4" t="s">
        <v>3</v>
      </c>
    </row>
    <row r="5758" spans="1:8" hidden="1" x14ac:dyDescent="0.25">
      <c r="A5758" s="4">
        <v>2000</v>
      </c>
      <c r="B5758" s="4">
        <v>13500</v>
      </c>
      <c r="C5758" s="4">
        <v>40</v>
      </c>
      <c r="D5758" s="4">
        <f t="shared" si="178"/>
        <v>313.14999999999998</v>
      </c>
      <c r="E5758" s="4">
        <v>12000</v>
      </c>
      <c r="F5758" s="25">
        <f t="shared" si="179"/>
        <v>120313151352</v>
      </c>
      <c r="G5758" s="4">
        <v>134.5</v>
      </c>
      <c r="H5758" s="4" t="s">
        <v>3</v>
      </c>
    </row>
    <row r="5759" spans="1:8" hidden="1" x14ac:dyDescent="0.25">
      <c r="A5759" s="4">
        <v>3000</v>
      </c>
      <c r="B5759" s="4">
        <v>13500</v>
      </c>
      <c r="C5759" s="4">
        <v>40</v>
      </c>
      <c r="D5759" s="4">
        <f t="shared" si="178"/>
        <v>313.14999999999998</v>
      </c>
      <c r="E5759" s="4">
        <v>12000</v>
      </c>
      <c r="F5759" s="25">
        <f t="shared" si="179"/>
        <v>120313151353</v>
      </c>
      <c r="G5759" s="4">
        <v>999999</v>
      </c>
      <c r="H5759" s="4" t="s">
        <v>2</v>
      </c>
    </row>
    <row r="5760" spans="1:8" hidden="1" x14ac:dyDescent="0.25">
      <c r="A5760" s="4">
        <v>4000</v>
      </c>
      <c r="B5760" s="4">
        <v>13500</v>
      </c>
      <c r="C5760" s="4">
        <v>40</v>
      </c>
      <c r="D5760" s="4">
        <f t="shared" si="178"/>
        <v>313.14999999999998</v>
      </c>
      <c r="E5760" s="4">
        <v>12000</v>
      </c>
      <c r="F5760" s="25">
        <f t="shared" si="179"/>
        <v>120313151354</v>
      </c>
      <c r="G5760" s="4">
        <v>999999</v>
      </c>
      <c r="H5760" s="4" t="s">
        <v>2</v>
      </c>
    </row>
    <row r="5761" spans="1:8" hidden="1" x14ac:dyDescent="0.25">
      <c r="A5761" s="4">
        <v>5000</v>
      </c>
      <c r="B5761" s="4">
        <v>13500</v>
      </c>
      <c r="C5761" s="4">
        <v>40</v>
      </c>
      <c r="D5761" s="4">
        <f t="shared" si="178"/>
        <v>313.14999999999998</v>
      </c>
      <c r="E5761" s="4">
        <v>12000</v>
      </c>
      <c r="F5761" s="25">
        <f t="shared" si="179"/>
        <v>120313151355</v>
      </c>
      <c r="G5761" s="4">
        <v>999999</v>
      </c>
    </row>
    <row r="5762" spans="1:8" hidden="1" x14ac:dyDescent="0.25">
      <c r="A5762" s="4">
        <v>6000</v>
      </c>
      <c r="B5762" s="4">
        <v>13500</v>
      </c>
      <c r="C5762" s="4">
        <v>40</v>
      </c>
      <c r="D5762" s="4">
        <f t="shared" ref="D5762:D5825" si="180">C5762+273.15</f>
        <v>313.14999999999998</v>
      </c>
      <c r="E5762" s="4">
        <v>12000</v>
      </c>
      <c r="F5762" s="25">
        <f t="shared" ref="F5762:F5825" si="181">E5762*10^7+D5762*10^6+B5762/10+A5762/1000</f>
        <v>120313151356</v>
      </c>
      <c r="G5762" s="4">
        <v>999999</v>
      </c>
    </row>
    <row r="5763" spans="1:8" hidden="1" x14ac:dyDescent="0.25">
      <c r="A5763" s="4">
        <v>0</v>
      </c>
      <c r="B5763" s="4">
        <v>14000</v>
      </c>
      <c r="C5763" s="4">
        <v>40</v>
      </c>
      <c r="D5763" s="4">
        <f t="shared" si="180"/>
        <v>313.14999999999998</v>
      </c>
      <c r="E5763" s="4">
        <v>12000</v>
      </c>
      <c r="F5763" s="25">
        <f t="shared" si="181"/>
        <v>120313151400</v>
      </c>
      <c r="G5763" s="4">
        <v>85.9</v>
      </c>
      <c r="H5763" s="4" t="s">
        <v>3</v>
      </c>
    </row>
    <row r="5764" spans="1:8" hidden="1" x14ac:dyDescent="0.25">
      <c r="A5764" s="4">
        <v>1000</v>
      </c>
      <c r="B5764" s="4">
        <v>14000</v>
      </c>
      <c r="C5764" s="4">
        <v>40</v>
      </c>
      <c r="D5764" s="4">
        <f t="shared" si="180"/>
        <v>313.14999999999998</v>
      </c>
      <c r="E5764" s="4">
        <v>12000</v>
      </c>
      <c r="F5764" s="25">
        <f t="shared" si="181"/>
        <v>120313151401</v>
      </c>
      <c r="G5764" s="4">
        <v>135.19999999999999</v>
      </c>
      <c r="H5764" s="4" t="s">
        <v>3</v>
      </c>
    </row>
    <row r="5765" spans="1:8" hidden="1" x14ac:dyDescent="0.25">
      <c r="A5765" s="4">
        <v>2000</v>
      </c>
      <c r="B5765" s="4">
        <v>14000</v>
      </c>
      <c r="C5765" s="4">
        <v>40</v>
      </c>
      <c r="D5765" s="4">
        <f t="shared" si="180"/>
        <v>313.14999999999998</v>
      </c>
      <c r="E5765" s="4">
        <v>12000</v>
      </c>
      <c r="F5765" s="25">
        <f t="shared" si="181"/>
        <v>120313151402</v>
      </c>
      <c r="G5765" s="4">
        <v>999999</v>
      </c>
      <c r="H5765" s="4" t="s">
        <v>2</v>
      </c>
    </row>
    <row r="5766" spans="1:8" hidden="1" x14ac:dyDescent="0.25">
      <c r="A5766" s="4">
        <v>3000</v>
      </c>
      <c r="B5766" s="4">
        <v>14000</v>
      </c>
      <c r="C5766" s="4">
        <v>40</v>
      </c>
      <c r="D5766" s="4">
        <f t="shared" si="180"/>
        <v>313.14999999999998</v>
      </c>
      <c r="E5766" s="4">
        <v>12000</v>
      </c>
      <c r="F5766" s="25">
        <f t="shared" si="181"/>
        <v>120313151403</v>
      </c>
      <c r="G5766" s="4">
        <v>999999</v>
      </c>
    </row>
    <row r="5767" spans="1:8" hidden="1" x14ac:dyDescent="0.25">
      <c r="A5767" s="4">
        <v>4000</v>
      </c>
      <c r="B5767" s="4">
        <v>14000</v>
      </c>
      <c r="C5767" s="4">
        <v>40</v>
      </c>
      <c r="D5767" s="4">
        <f t="shared" si="180"/>
        <v>313.14999999999998</v>
      </c>
      <c r="E5767" s="4">
        <v>12000</v>
      </c>
      <c r="F5767" s="25">
        <f t="shared" si="181"/>
        <v>120313151404</v>
      </c>
      <c r="G5767" s="4">
        <v>999999</v>
      </c>
    </row>
    <row r="5768" spans="1:8" hidden="1" x14ac:dyDescent="0.25">
      <c r="A5768" s="4">
        <v>5000</v>
      </c>
      <c r="B5768" s="4">
        <v>14000</v>
      </c>
      <c r="C5768" s="4">
        <v>40</v>
      </c>
      <c r="D5768" s="4">
        <f t="shared" si="180"/>
        <v>313.14999999999998</v>
      </c>
      <c r="E5768" s="4">
        <v>12000</v>
      </c>
      <c r="F5768" s="25">
        <f t="shared" si="181"/>
        <v>120313151405</v>
      </c>
      <c r="G5768" s="4">
        <v>999999</v>
      </c>
    </row>
    <row r="5769" spans="1:8" hidden="1" x14ac:dyDescent="0.25">
      <c r="A5769" s="4">
        <v>6000</v>
      </c>
      <c r="B5769" s="4">
        <v>14000</v>
      </c>
      <c r="C5769" s="4">
        <v>40</v>
      </c>
      <c r="D5769" s="4">
        <f t="shared" si="180"/>
        <v>313.14999999999998</v>
      </c>
      <c r="E5769" s="4">
        <v>12000</v>
      </c>
      <c r="F5769" s="25">
        <f t="shared" si="181"/>
        <v>120313151406</v>
      </c>
      <c r="G5769" s="4">
        <v>999999</v>
      </c>
    </row>
    <row r="5770" spans="1:8" hidden="1" x14ac:dyDescent="0.25">
      <c r="A5770" s="4">
        <v>0</v>
      </c>
      <c r="B5770" s="4">
        <v>11000</v>
      </c>
      <c r="C5770" s="4">
        <v>45</v>
      </c>
      <c r="D5770" s="4">
        <f t="shared" si="180"/>
        <v>318.14999999999998</v>
      </c>
      <c r="E5770" s="4">
        <v>12000</v>
      </c>
      <c r="F5770" s="25">
        <f t="shared" si="181"/>
        <v>120318151100</v>
      </c>
      <c r="G5770" s="4">
        <v>0</v>
      </c>
      <c r="H5770" s="4" t="s">
        <v>2</v>
      </c>
    </row>
    <row r="5771" spans="1:8" hidden="1" x14ac:dyDescent="0.25">
      <c r="A5771" s="4">
        <v>1000</v>
      </c>
      <c r="B5771" s="4">
        <v>11000</v>
      </c>
      <c r="C5771" s="4">
        <v>45</v>
      </c>
      <c r="D5771" s="4">
        <f t="shared" si="180"/>
        <v>318.14999999999998</v>
      </c>
      <c r="E5771" s="4">
        <v>12000</v>
      </c>
      <c r="F5771" s="25">
        <f t="shared" si="181"/>
        <v>120318151101</v>
      </c>
      <c r="G5771" s="4">
        <v>0</v>
      </c>
      <c r="H5771" s="4" t="s">
        <v>2</v>
      </c>
    </row>
    <row r="5772" spans="1:8" hidden="1" x14ac:dyDescent="0.25">
      <c r="A5772" s="4">
        <v>2000</v>
      </c>
      <c r="B5772" s="4">
        <v>11000</v>
      </c>
      <c r="C5772" s="4">
        <v>45</v>
      </c>
      <c r="D5772" s="4">
        <f t="shared" si="180"/>
        <v>318.14999999999998</v>
      </c>
      <c r="E5772" s="4">
        <v>12000</v>
      </c>
      <c r="F5772" s="25">
        <f t="shared" si="181"/>
        <v>120318151102</v>
      </c>
      <c r="G5772" s="4">
        <v>0</v>
      </c>
      <c r="H5772" s="4" t="s">
        <v>2</v>
      </c>
    </row>
    <row r="5773" spans="1:8" hidden="1" x14ac:dyDescent="0.25">
      <c r="A5773" s="4">
        <v>3000</v>
      </c>
      <c r="B5773" s="4">
        <v>11000</v>
      </c>
      <c r="C5773" s="4">
        <v>45</v>
      </c>
      <c r="D5773" s="4">
        <f t="shared" si="180"/>
        <v>318.14999999999998</v>
      </c>
      <c r="E5773" s="4">
        <v>12000</v>
      </c>
      <c r="F5773" s="25">
        <f t="shared" si="181"/>
        <v>120318151103</v>
      </c>
      <c r="G5773" s="4">
        <v>0</v>
      </c>
      <c r="H5773" s="4" t="s">
        <v>2</v>
      </c>
    </row>
    <row r="5774" spans="1:8" hidden="1" x14ac:dyDescent="0.25">
      <c r="A5774" s="4">
        <v>4000</v>
      </c>
      <c r="B5774" s="4">
        <v>11000</v>
      </c>
      <c r="C5774" s="4">
        <v>45</v>
      </c>
      <c r="D5774" s="4">
        <f t="shared" si="180"/>
        <v>318.14999999999998</v>
      </c>
      <c r="E5774" s="4">
        <v>12000</v>
      </c>
      <c r="F5774" s="25">
        <f t="shared" si="181"/>
        <v>120318151104</v>
      </c>
      <c r="G5774" s="4">
        <v>0</v>
      </c>
      <c r="H5774" s="4" t="s">
        <v>2</v>
      </c>
    </row>
    <row r="5775" spans="1:8" hidden="1" x14ac:dyDescent="0.25">
      <c r="A5775" s="4">
        <v>5000</v>
      </c>
      <c r="B5775" s="4">
        <v>11000</v>
      </c>
      <c r="C5775" s="4">
        <v>45</v>
      </c>
      <c r="D5775" s="4">
        <f t="shared" si="180"/>
        <v>318.14999999999998</v>
      </c>
      <c r="E5775" s="4">
        <v>12000</v>
      </c>
      <c r="F5775" s="25">
        <f t="shared" si="181"/>
        <v>120318151105</v>
      </c>
      <c r="G5775" s="4">
        <v>0</v>
      </c>
      <c r="H5775" s="4" t="s">
        <v>2</v>
      </c>
    </row>
    <row r="5776" spans="1:8" hidden="1" x14ac:dyDescent="0.25">
      <c r="A5776" s="4">
        <v>6000</v>
      </c>
      <c r="B5776" s="4">
        <v>11000</v>
      </c>
      <c r="C5776" s="4">
        <v>45</v>
      </c>
      <c r="D5776" s="4">
        <f t="shared" si="180"/>
        <v>318.14999999999998</v>
      </c>
      <c r="E5776" s="4">
        <v>12000</v>
      </c>
      <c r="F5776" s="25">
        <f t="shared" si="181"/>
        <v>120318151106</v>
      </c>
      <c r="G5776" s="4">
        <v>94.5</v>
      </c>
      <c r="H5776" s="4" t="s">
        <v>3</v>
      </c>
    </row>
    <row r="5777" spans="1:8" hidden="1" x14ac:dyDescent="0.25">
      <c r="A5777" s="4">
        <v>0</v>
      </c>
      <c r="B5777" s="4">
        <v>11500</v>
      </c>
      <c r="C5777" s="4">
        <v>45</v>
      </c>
      <c r="D5777" s="4">
        <f t="shared" si="180"/>
        <v>318.14999999999998</v>
      </c>
      <c r="E5777" s="4">
        <v>12000</v>
      </c>
      <c r="F5777" s="25">
        <f t="shared" si="181"/>
        <v>120318151150</v>
      </c>
      <c r="G5777" s="4">
        <v>0</v>
      </c>
      <c r="H5777" s="4" t="s">
        <v>2</v>
      </c>
    </row>
    <row r="5778" spans="1:8" hidden="1" x14ac:dyDescent="0.25">
      <c r="A5778" s="4">
        <v>1000</v>
      </c>
      <c r="B5778" s="4">
        <v>11500</v>
      </c>
      <c r="C5778" s="4">
        <v>45</v>
      </c>
      <c r="D5778" s="4">
        <f t="shared" si="180"/>
        <v>318.14999999999998</v>
      </c>
      <c r="E5778" s="4">
        <v>12000</v>
      </c>
      <c r="F5778" s="25">
        <f t="shared" si="181"/>
        <v>120318151151</v>
      </c>
      <c r="G5778" s="4">
        <v>0</v>
      </c>
      <c r="H5778" s="4" t="s">
        <v>2</v>
      </c>
    </row>
    <row r="5779" spans="1:8" hidden="1" x14ac:dyDescent="0.25">
      <c r="A5779" s="4">
        <v>2000</v>
      </c>
      <c r="B5779" s="4">
        <v>11500</v>
      </c>
      <c r="C5779" s="4">
        <v>45</v>
      </c>
      <c r="D5779" s="4">
        <f t="shared" si="180"/>
        <v>318.14999999999998</v>
      </c>
      <c r="E5779" s="4">
        <v>12000</v>
      </c>
      <c r="F5779" s="25">
        <f t="shared" si="181"/>
        <v>120318151152</v>
      </c>
      <c r="G5779" s="4">
        <v>0</v>
      </c>
      <c r="H5779" s="4" t="s">
        <v>2</v>
      </c>
    </row>
    <row r="5780" spans="1:8" hidden="1" x14ac:dyDescent="0.25">
      <c r="A5780" s="4">
        <v>3000</v>
      </c>
      <c r="B5780" s="4">
        <v>11500</v>
      </c>
      <c r="C5780" s="4">
        <v>45</v>
      </c>
      <c r="D5780" s="4">
        <f t="shared" si="180"/>
        <v>318.14999999999998</v>
      </c>
      <c r="E5780" s="4">
        <v>12000</v>
      </c>
      <c r="F5780" s="25">
        <f t="shared" si="181"/>
        <v>120318151153</v>
      </c>
      <c r="G5780" s="4">
        <v>0</v>
      </c>
      <c r="H5780" s="4" t="s">
        <v>2</v>
      </c>
    </row>
    <row r="5781" spans="1:8" hidden="1" x14ac:dyDescent="0.25">
      <c r="A5781" s="4">
        <v>4000</v>
      </c>
      <c r="B5781" s="4">
        <v>11500</v>
      </c>
      <c r="C5781" s="4">
        <v>45</v>
      </c>
      <c r="D5781" s="4">
        <f t="shared" si="180"/>
        <v>318.14999999999998</v>
      </c>
      <c r="E5781" s="4">
        <v>12000</v>
      </c>
      <c r="F5781" s="25">
        <f t="shared" si="181"/>
        <v>120318151154</v>
      </c>
      <c r="G5781" s="4">
        <v>19.8</v>
      </c>
      <c r="H5781" s="4" t="s">
        <v>3</v>
      </c>
    </row>
    <row r="5782" spans="1:8" hidden="1" x14ac:dyDescent="0.25">
      <c r="A5782" s="4">
        <v>5000</v>
      </c>
      <c r="B5782" s="4">
        <v>11500</v>
      </c>
      <c r="C5782" s="4">
        <v>45</v>
      </c>
      <c r="D5782" s="4">
        <f t="shared" si="180"/>
        <v>318.14999999999998</v>
      </c>
      <c r="E5782" s="4">
        <v>12000</v>
      </c>
      <c r="F5782" s="25">
        <f t="shared" si="181"/>
        <v>120318151155</v>
      </c>
      <c r="G5782" s="4">
        <v>104.9</v>
      </c>
      <c r="H5782" s="4" t="s">
        <v>3</v>
      </c>
    </row>
    <row r="5783" spans="1:8" hidden="1" x14ac:dyDescent="0.25">
      <c r="A5783" s="4">
        <v>6000</v>
      </c>
      <c r="B5783" s="4">
        <v>11500</v>
      </c>
      <c r="C5783" s="4">
        <v>45</v>
      </c>
      <c r="D5783" s="4">
        <f t="shared" si="180"/>
        <v>318.14999999999998</v>
      </c>
      <c r="E5783" s="4">
        <v>12000</v>
      </c>
      <c r="F5783" s="25">
        <f t="shared" si="181"/>
        <v>120318151156</v>
      </c>
      <c r="G5783" s="4">
        <v>999999</v>
      </c>
      <c r="H5783" s="4" t="s">
        <v>2</v>
      </c>
    </row>
    <row r="5784" spans="1:8" hidden="1" x14ac:dyDescent="0.25">
      <c r="A5784" s="4">
        <v>0</v>
      </c>
      <c r="B5784" s="4">
        <v>12000</v>
      </c>
      <c r="C5784" s="4">
        <v>45</v>
      </c>
      <c r="D5784" s="4">
        <f t="shared" si="180"/>
        <v>318.14999999999998</v>
      </c>
      <c r="E5784" s="4">
        <v>12000</v>
      </c>
      <c r="F5784" s="25">
        <f t="shared" si="181"/>
        <v>120318151200</v>
      </c>
      <c r="G5784" s="4">
        <v>0</v>
      </c>
      <c r="H5784" s="4" t="s">
        <v>2</v>
      </c>
    </row>
    <row r="5785" spans="1:8" hidden="1" x14ac:dyDescent="0.25">
      <c r="A5785" s="4">
        <v>1000</v>
      </c>
      <c r="B5785" s="4">
        <v>12000</v>
      </c>
      <c r="C5785" s="4">
        <v>45</v>
      </c>
      <c r="D5785" s="4">
        <f t="shared" si="180"/>
        <v>318.14999999999998</v>
      </c>
      <c r="E5785" s="4">
        <v>12000</v>
      </c>
      <c r="F5785" s="25">
        <f t="shared" si="181"/>
        <v>120318151201</v>
      </c>
      <c r="G5785" s="4">
        <v>0</v>
      </c>
      <c r="H5785" s="4" t="s">
        <v>2</v>
      </c>
    </row>
    <row r="5786" spans="1:8" hidden="1" x14ac:dyDescent="0.25">
      <c r="A5786" s="4">
        <v>2000</v>
      </c>
      <c r="B5786" s="4">
        <v>12000</v>
      </c>
      <c r="C5786" s="4">
        <v>45</v>
      </c>
      <c r="D5786" s="4">
        <f t="shared" si="180"/>
        <v>318.14999999999998</v>
      </c>
      <c r="E5786" s="4">
        <v>12000</v>
      </c>
      <c r="F5786" s="25">
        <f t="shared" si="181"/>
        <v>120318151202</v>
      </c>
      <c r="G5786" s="4">
        <v>0</v>
      </c>
      <c r="H5786" s="4" t="s">
        <v>2</v>
      </c>
    </row>
    <row r="5787" spans="1:8" hidden="1" x14ac:dyDescent="0.25">
      <c r="A5787" s="4">
        <v>3000</v>
      </c>
      <c r="B5787" s="4">
        <v>12000</v>
      </c>
      <c r="C5787" s="4">
        <v>45</v>
      </c>
      <c r="D5787" s="4">
        <f t="shared" si="180"/>
        <v>318.14999999999998</v>
      </c>
      <c r="E5787" s="4">
        <v>12000</v>
      </c>
      <c r="F5787" s="25">
        <f t="shared" si="181"/>
        <v>120318151203</v>
      </c>
      <c r="G5787" s="4">
        <v>40.200000000000003</v>
      </c>
      <c r="H5787" s="4" t="s">
        <v>3</v>
      </c>
    </row>
    <row r="5788" spans="1:8" hidden="1" x14ac:dyDescent="0.25">
      <c r="A5788" s="4">
        <v>4000</v>
      </c>
      <c r="B5788" s="4">
        <v>12000</v>
      </c>
      <c r="C5788" s="4">
        <v>45</v>
      </c>
      <c r="D5788" s="4">
        <f t="shared" si="180"/>
        <v>318.14999999999998</v>
      </c>
      <c r="E5788" s="4">
        <v>12000</v>
      </c>
      <c r="F5788" s="25">
        <f t="shared" si="181"/>
        <v>120318151204</v>
      </c>
      <c r="G5788" s="4">
        <v>109.9</v>
      </c>
      <c r="H5788" s="4" t="s">
        <v>3</v>
      </c>
    </row>
    <row r="5789" spans="1:8" hidden="1" x14ac:dyDescent="0.25">
      <c r="A5789" s="4">
        <v>5000</v>
      </c>
      <c r="B5789" s="4">
        <v>12000</v>
      </c>
      <c r="C5789" s="4">
        <v>45</v>
      </c>
      <c r="D5789" s="4">
        <f t="shared" si="180"/>
        <v>318.14999999999998</v>
      </c>
      <c r="E5789" s="4">
        <v>12000</v>
      </c>
      <c r="F5789" s="25">
        <f t="shared" si="181"/>
        <v>120318151205</v>
      </c>
      <c r="G5789" s="4">
        <v>999999</v>
      </c>
      <c r="H5789" s="4" t="s">
        <v>2</v>
      </c>
    </row>
    <row r="5790" spans="1:8" hidden="1" x14ac:dyDescent="0.25">
      <c r="A5790" s="4">
        <v>6000</v>
      </c>
      <c r="B5790" s="4">
        <v>12000</v>
      </c>
      <c r="C5790" s="4">
        <v>45</v>
      </c>
      <c r="D5790" s="4">
        <f t="shared" si="180"/>
        <v>318.14999999999998</v>
      </c>
      <c r="E5790" s="4">
        <v>12000</v>
      </c>
      <c r="F5790" s="25">
        <f t="shared" si="181"/>
        <v>120318151206</v>
      </c>
      <c r="G5790" s="4">
        <v>999999</v>
      </c>
    </row>
    <row r="5791" spans="1:8" hidden="1" x14ac:dyDescent="0.25">
      <c r="A5791" s="4">
        <v>0</v>
      </c>
      <c r="B5791" s="4">
        <v>12500</v>
      </c>
      <c r="C5791" s="4">
        <v>45</v>
      </c>
      <c r="D5791" s="4">
        <f t="shared" si="180"/>
        <v>318.14999999999998</v>
      </c>
      <c r="E5791" s="4">
        <v>12000</v>
      </c>
      <c r="F5791" s="25">
        <f t="shared" si="181"/>
        <v>120318151250</v>
      </c>
      <c r="G5791" s="4">
        <v>0</v>
      </c>
      <c r="H5791" s="4" t="s">
        <v>2</v>
      </c>
    </row>
    <row r="5792" spans="1:8" hidden="1" x14ac:dyDescent="0.25">
      <c r="A5792" s="4">
        <v>1000</v>
      </c>
      <c r="B5792" s="4">
        <v>12500</v>
      </c>
      <c r="C5792" s="4">
        <v>45</v>
      </c>
      <c r="D5792" s="4">
        <f t="shared" si="180"/>
        <v>318.14999999999998</v>
      </c>
      <c r="E5792" s="4">
        <v>12000</v>
      </c>
      <c r="F5792" s="25">
        <f t="shared" si="181"/>
        <v>120318151251</v>
      </c>
      <c r="G5792" s="4">
        <v>0</v>
      </c>
      <c r="H5792" s="4" t="s">
        <v>2</v>
      </c>
    </row>
    <row r="5793" spans="1:8" hidden="1" x14ac:dyDescent="0.25">
      <c r="A5793" s="4">
        <v>2000</v>
      </c>
      <c r="B5793" s="4">
        <v>12500</v>
      </c>
      <c r="C5793" s="4">
        <v>45</v>
      </c>
      <c r="D5793" s="4">
        <f t="shared" si="180"/>
        <v>318.14999999999998</v>
      </c>
      <c r="E5793" s="4">
        <v>12000</v>
      </c>
      <c r="F5793" s="25">
        <f t="shared" si="181"/>
        <v>120318151252</v>
      </c>
      <c r="G5793" s="4">
        <v>50.8</v>
      </c>
      <c r="H5793" s="4" t="s">
        <v>3</v>
      </c>
    </row>
    <row r="5794" spans="1:8" hidden="1" x14ac:dyDescent="0.25">
      <c r="A5794" s="4">
        <v>3000</v>
      </c>
      <c r="B5794" s="4">
        <v>12500</v>
      </c>
      <c r="C5794" s="4">
        <v>45</v>
      </c>
      <c r="D5794" s="4">
        <f t="shared" si="180"/>
        <v>318.14999999999998</v>
      </c>
      <c r="E5794" s="4">
        <v>12000</v>
      </c>
      <c r="F5794" s="25">
        <f t="shared" si="181"/>
        <v>120318151253</v>
      </c>
      <c r="G5794" s="4">
        <v>114.8</v>
      </c>
      <c r="H5794" s="4" t="s">
        <v>3</v>
      </c>
    </row>
    <row r="5795" spans="1:8" hidden="1" x14ac:dyDescent="0.25">
      <c r="A5795" s="4">
        <v>4000</v>
      </c>
      <c r="B5795" s="4">
        <v>12500</v>
      </c>
      <c r="C5795" s="4">
        <v>45</v>
      </c>
      <c r="D5795" s="4">
        <f t="shared" si="180"/>
        <v>318.14999999999998</v>
      </c>
      <c r="E5795" s="4">
        <v>12000</v>
      </c>
      <c r="F5795" s="25">
        <f t="shared" si="181"/>
        <v>120318151254</v>
      </c>
      <c r="G5795" s="4">
        <v>147.30000000000001</v>
      </c>
      <c r="H5795" s="4" t="s">
        <v>2</v>
      </c>
    </row>
    <row r="5796" spans="1:8" hidden="1" x14ac:dyDescent="0.25">
      <c r="A5796" s="4">
        <v>5000</v>
      </c>
      <c r="B5796" s="4">
        <v>12500</v>
      </c>
      <c r="C5796" s="4">
        <v>45</v>
      </c>
      <c r="D5796" s="4">
        <f t="shared" si="180"/>
        <v>318.14999999999998</v>
      </c>
      <c r="E5796" s="4">
        <v>12000</v>
      </c>
      <c r="F5796" s="25">
        <f t="shared" si="181"/>
        <v>120318151255</v>
      </c>
      <c r="G5796" s="4">
        <v>999999</v>
      </c>
    </row>
    <row r="5797" spans="1:8" hidden="1" x14ac:dyDescent="0.25">
      <c r="A5797" s="4">
        <v>6000</v>
      </c>
      <c r="B5797" s="4">
        <v>12500</v>
      </c>
      <c r="C5797" s="4">
        <v>45</v>
      </c>
      <c r="D5797" s="4">
        <f t="shared" si="180"/>
        <v>318.14999999999998</v>
      </c>
      <c r="E5797" s="4">
        <v>12000</v>
      </c>
      <c r="F5797" s="25">
        <f t="shared" si="181"/>
        <v>120318151256</v>
      </c>
      <c r="G5797" s="4">
        <v>999999</v>
      </c>
    </row>
    <row r="5798" spans="1:8" hidden="1" x14ac:dyDescent="0.25">
      <c r="A5798" s="4">
        <v>0</v>
      </c>
      <c r="B5798" s="4">
        <v>12800</v>
      </c>
      <c r="C5798" s="4">
        <v>45</v>
      </c>
      <c r="D5798" s="4">
        <f t="shared" si="180"/>
        <v>318.14999999999998</v>
      </c>
      <c r="E5798" s="4">
        <v>12000</v>
      </c>
      <c r="F5798" s="25">
        <f t="shared" si="181"/>
        <v>120318151280</v>
      </c>
      <c r="G5798" s="4">
        <v>0</v>
      </c>
      <c r="H5798" s="4" t="s">
        <v>2</v>
      </c>
    </row>
    <row r="5799" spans="1:8" hidden="1" x14ac:dyDescent="0.25">
      <c r="A5799" s="4">
        <v>1000</v>
      </c>
      <c r="B5799" s="4">
        <v>12800</v>
      </c>
      <c r="C5799" s="4">
        <v>45</v>
      </c>
      <c r="D5799" s="4">
        <f t="shared" si="180"/>
        <v>318.14999999999998</v>
      </c>
      <c r="E5799" s="4">
        <v>12000</v>
      </c>
      <c r="F5799" s="25">
        <f t="shared" si="181"/>
        <v>120318151281</v>
      </c>
      <c r="G5799" s="4">
        <v>0</v>
      </c>
      <c r="H5799" s="4" t="s">
        <v>2</v>
      </c>
    </row>
    <row r="5800" spans="1:8" hidden="1" x14ac:dyDescent="0.25">
      <c r="A5800" s="4">
        <v>2000</v>
      </c>
      <c r="B5800" s="4">
        <v>12800</v>
      </c>
      <c r="C5800" s="4">
        <v>45</v>
      </c>
      <c r="D5800" s="4">
        <f t="shared" si="180"/>
        <v>318.14999999999998</v>
      </c>
      <c r="E5800" s="4">
        <v>12000</v>
      </c>
      <c r="F5800" s="25">
        <f t="shared" si="181"/>
        <v>120318151282</v>
      </c>
      <c r="G5800" s="4">
        <v>96.9</v>
      </c>
      <c r="H5800" s="4" t="s">
        <v>3</v>
      </c>
    </row>
    <row r="5801" spans="1:8" hidden="1" x14ac:dyDescent="0.25">
      <c r="A5801" s="4">
        <v>3000</v>
      </c>
      <c r="B5801" s="4">
        <v>12800</v>
      </c>
      <c r="C5801" s="4">
        <v>45</v>
      </c>
      <c r="D5801" s="4">
        <f t="shared" si="180"/>
        <v>318.14999999999998</v>
      </c>
      <c r="E5801" s="4">
        <v>12000</v>
      </c>
      <c r="F5801" s="25">
        <f t="shared" si="181"/>
        <v>120318151283</v>
      </c>
      <c r="G5801" s="4">
        <v>139</v>
      </c>
      <c r="H5801" s="4" t="s">
        <v>3</v>
      </c>
    </row>
    <row r="5802" spans="1:8" hidden="1" x14ac:dyDescent="0.25">
      <c r="A5802" s="4">
        <v>4000</v>
      </c>
      <c r="B5802" s="4">
        <v>12800</v>
      </c>
      <c r="C5802" s="4">
        <v>45</v>
      </c>
      <c r="D5802" s="4">
        <f t="shared" si="180"/>
        <v>318.14999999999998</v>
      </c>
      <c r="E5802" s="4">
        <v>12000</v>
      </c>
      <c r="F5802" s="25">
        <f t="shared" si="181"/>
        <v>120318151284</v>
      </c>
      <c r="G5802" s="4">
        <v>999999</v>
      </c>
      <c r="H5802" s="4" t="s">
        <v>2</v>
      </c>
    </row>
    <row r="5803" spans="1:8" hidden="1" x14ac:dyDescent="0.25">
      <c r="A5803" s="4">
        <v>5000</v>
      </c>
      <c r="B5803" s="4">
        <v>12800</v>
      </c>
      <c r="C5803" s="4">
        <v>45</v>
      </c>
      <c r="D5803" s="4">
        <f t="shared" si="180"/>
        <v>318.14999999999998</v>
      </c>
      <c r="E5803" s="4">
        <v>12000</v>
      </c>
      <c r="F5803" s="25">
        <f t="shared" si="181"/>
        <v>120318151285</v>
      </c>
      <c r="G5803" s="4">
        <v>999999</v>
      </c>
    </row>
    <row r="5804" spans="1:8" hidden="1" x14ac:dyDescent="0.25">
      <c r="A5804" s="4">
        <v>6000</v>
      </c>
      <c r="B5804" s="4">
        <v>12800</v>
      </c>
      <c r="C5804" s="4">
        <v>45</v>
      </c>
      <c r="D5804" s="4">
        <f t="shared" si="180"/>
        <v>318.14999999999998</v>
      </c>
      <c r="E5804" s="4">
        <v>12000</v>
      </c>
      <c r="F5804" s="25">
        <f t="shared" si="181"/>
        <v>120318151286</v>
      </c>
      <c r="G5804" s="4">
        <v>999999</v>
      </c>
    </row>
    <row r="5805" spans="1:8" hidden="1" x14ac:dyDescent="0.25">
      <c r="A5805" s="4">
        <v>0</v>
      </c>
      <c r="B5805" s="4">
        <v>13000</v>
      </c>
      <c r="C5805" s="4">
        <v>45</v>
      </c>
      <c r="D5805" s="4">
        <f t="shared" si="180"/>
        <v>318.14999999999998</v>
      </c>
      <c r="E5805" s="4">
        <v>12000</v>
      </c>
      <c r="F5805" s="25">
        <f t="shared" si="181"/>
        <v>120318151300</v>
      </c>
      <c r="G5805" s="4">
        <v>0</v>
      </c>
      <c r="H5805" s="4" t="s">
        <v>2</v>
      </c>
    </row>
    <row r="5806" spans="1:8" hidden="1" x14ac:dyDescent="0.25">
      <c r="A5806" s="4">
        <v>1000</v>
      </c>
      <c r="B5806" s="4">
        <v>13000</v>
      </c>
      <c r="C5806" s="4">
        <v>45</v>
      </c>
      <c r="D5806" s="4">
        <f t="shared" si="180"/>
        <v>318.14999999999998</v>
      </c>
      <c r="E5806" s="4">
        <v>12000</v>
      </c>
      <c r="F5806" s="25">
        <f t="shared" si="181"/>
        <v>120318151301</v>
      </c>
      <c r="G5806" s="4">
        <v>60.3</v>
      </c>
      <c r="H5806" s="4" t="s">
        <v>3</v>
      </c>
    </row>
    <row r="5807" spans="1:8" hidden="1" x14ac:dyDescent="0.25">
      <c r="A5807" s="4">
        <v>2000</v>
      </c>
      <c r="B5807" s="4">
        <v>13000</v>
      </c>
      <c r="C5807" s="4">
        <v>45</v>
      </c>
      <c r="D5807" s="4">
        <f t="shared" si="180"/>
        <v>318.14999999999998</v>
      </c>
      <c r="E5807" s="4">
        <v>12000</v>
      </c>
      <c r="F5807" s="25">
        <f t="shared" si="181"/>
        <v>120318151302</v>
      </c>
      <c r="G5807" s="4">
        <v>119.6</v>
      </c>
      <c r="H5807" s="4" t="s">
        <v>3</v>
      </c>
    </row>
    <row r="5808" spans="1:8" hidden="1" x14ac:dyDescent="0.25">
      <c r="A5808" s="4">
        <v>3000</v>
      </c>
      <c r="B5808" s="4">
        <v>13000</v>
      </c>
      <c r="C5808" s="4">
        <v>45</v>
      </c>
      <c r="D5808" s="4">
        <f t="shared" si="180"/>
        <v>318.14999999999998</v>
      </c>
      <c r="E5808" s="4">
        <v>12000</v>
      </c>
      <c r="F5808" s="25">
        <f t="shared" si="181"/>
        <v>120318151303</v>
      </c>
      <c r="G5808" s="4">
        <v>152.30000000000001</v>
      </c>
      <c r="H5808" s="4" t="s">
        <v>2</v>
      </c>
    </row>
    <row r="5809" spans="1:8" hidden="1" x14ac:dyDescent="0.25">
      <c r="A5809" s="4">
        <v>4000</v>
      </c>
      <c r="B5809" s="4">
        <v>13000</v>
      </c>
      <c r="C5809" s="4">
        <v>45</v>
      </c>
      <c r="D5809" s="4">
        <f t="shared" si="180"/>
        <v>318.14999999999998</v>
      </c>
      <c r="E5809" s="4">
        <v>12000</v>
      </c>
      <c r="F5809" s="25">
        <f t="shared" si="181"/>
        <v>120318151304</v>
      </c>
      <c r="G5809" s="4">
        <v>999999</v>
      </c>
    </row>
    <row r="5810" spans="1:8" hidden="1" x14ac:dyDescent="0.25">
      <c r="A5810" s="4">
        <v>5000</v>
      </c>
      <c r="B5810" s="4">
        <v>13000</v>
      </c>
      <c r="C5810" s="4">
        <v>45</v>
      </c>
      <c r="D5810" s="4">
        <f t="shared" si="180"/>
        <v>318.14999999999998</v>
      </c>
      <c r="E5810" s="4">
        <v>12000</v>
      </c>
      <c r="F5810" s="25">
        <f t="shared" si="181"/>
        <v>120318151305</v>
      </c>
      <c r="G5810" s="4">
        <v>999999</v>
      </c>
    </row>
    <row r="5811" spans="1:8" hidden="1" x14ac:dyDescent="0.25">
      <c r="A5811" s="4">
        <v>6000</v>
      </c>
      <c r="B5811" s="4">
        <v>13000</v>
      </c>
      <c r="C5811" s="4">
        <v>45</v>
      </c>
      <c r="D5811" s="4">
        <f t="shared" si="180"/>
        <v>318.14999999999998</v>
      </c>
      <c r="E5811" s="4">
        <v>12000</v>
      </c>
      <c r="F5811" s="25">
        <f t="shared" si="181"/>
        <v>120318151306</v>
      </c>
      <c r="G5811" s="4">
        <v>999999</v>
      </c>
    </row>
    <row r="5812" spans="1:8" hidden="1" x14ac:dyDescent="0.25">
      <c r="A5812" s="4">
        <v>0</v>
      </c>
      <c r="B5812" s="4">
        <v>13500</v>
      </c>
      <c r="C5812" s="4">
        <v>45</v>
      </c>
      <c r="D5812" s="4">
        <f t="shared" si="180"/>
        <v>318.14999999999998</v>
      </c>
      <c r="E5812" s="4">
        <v>12000</v>
      </c>
      <c r="F5812" s="25">
        <f t="shared" si="181"/>
        <v>120318151350</v>
      </c>
      <c r="G5812" s="4">
        <v>56.8</v>
      </c>
      <c r="H5812" s="4" t="s">
        <v>3</v>
      </c>
    </row>
    <row r="5813" spans="1:8" hidden="1" x14ac:dyDescent="0.25">
      <c r="A5813" s="4">
        <v>1000</v>
      </c>
      <c r="B5813" s="4">
        <v>13500</v>
      </c>
      <c r="C5813" s="4">
        <v>45</v>
      </c>
      <c r="D5813" s="4">
        <f t="shared" si="180"/>
        <v>318.14999999999998</v>
      </c>
      <c r="E5813" s="4">
        <v>12000</v>
      </c>
      <c r="F5813" s="25">
        <f t="shared" si="181"/>
        <v>120318151351</v>
      </c>
      <c r="G5813" s="4">
        <v>120.2</v>
      </c>
      <c r="H5813" s="4" t="s">
        <v>3</v>
      </c>
    </row>
    <row r="5814" spans="1:8" hidden="1" x14ac:dyDescent="0.25">
      <c r="A5814" s="4">
        <v>2000</v>
      </c>
      <c r="B5814" s="4">
        <v>13500</v>
      </c>
      <c r="C5814" s="4">
        <v>45</v>
      </c>
      <c r="D5814" s="4">
        <f t="shared" si="180"/>
        <v>318.14999999999998</v>
      </c>
      <c r="E5814" s="4">
        <v>12000</v>
      </c>
      <c r="F5814" s="25">
        <f t="shared" si="181"/>
        <v>120318151352</v>
      </c>
      <c r="G5814" s="4">
        <v>999999</v>
      </c>
      <c r="H5814" s="4" t="s">
        <v>2</v>
      </c>
    </row>
    <row r="5815" spans="1:8" hidden="1" x14ac:dyDescent="0.25">
      <c r="A5815" s="4">
        <v>3000</v>
      </c>
      <c r="B5815" s="4">
        <v>13500</v>
      </c>
      <c r="C5815" s="4">
        <v>45</v>
      </c>
      <c r="D5815" s="4">
        <f t="shared" si="180"/>
        <v>318.14999999999998</v>
      </c>
      <c r="E5815" s="4">
        <v>12000</v>
      </c>
      <c r="F5815" s="25">
        <f t="shared" si="181"/>
        <v>120318151353</v>
      </c>
      <c r="G5815" s="4">
        <v>999999</v>
      </c>
      <c r="H5815" s="4" t="s">
        <v>2</v>
      </c>
    </row>
    <row r="5816" spans="1:8" hidden="1" x14ac:dyDescent="0.25">
      <c r="A5816" s="4">
        <v>4000</v>
      </c>
      <c r="B5816" s="4">
        <v>13500</v>
      </c>
      <c r="C5816" s="4">
        <v>45</v>
      </c>
      <c r="D5816" s="4">
        <f t="shared" si="180"/>
        <v>318.14999999999998</v>
      </c>
      <c r="E5816" s="4">
        <v>12000</v>
      </c>
      <c r="F5816" s="25">
        <f t="shared" si="181"/>
        <v>120318151354</v>
      </c>
      <c r="G5816" s="4">
        <v>999999</v>
      </c>
      <c r="H5816" s="4" t="s">
        <v>2</v>
      </c>
    </row>
    <row r="5817" spans="1:8" hidden="1" x14ac:dyDescent="0.25">
      <c r="A5817" s="4">
        <v>5000</v>
      </c>
      <c r="B5817" s="4">
        <v>13500</v>
      </c>
      <c r="C5817" s="4">
        <v>45</v>
      </c>
      <c r="D5817" s="4">
        <f t="shared" si="180"/>
        <v>318.14999999999998</v>
      </c>
      <c r="E5817" s="4">
        <v>12000</v>
      </c>
      <c r="F5817" s="25">
        <f t="shared" si="181"/>
        <v>120318151355</v>
      </c>
      <c r="G5817" s="4">
        <v>999999</v>
      </c>
    </row>
    <row r="5818" spans="1:8" hidden="1" x14ac:dyDescent="0.25">
      <c r="A5818" s="4">
        <v>6000</v>
      </c>
      <c r="B5818" s="4">
        <v>13500</v>
      </c>
      <c r="C5818" s="4">
        <v>45</v>
      </c>
      <c r="D5818" s="4">
        <f t="shared" si="180"/>
        <v>318.14999999999998</v>
      </c>
      <c r="E5818" s="4">
        <v>12000</v>
      </c>
      <c r="F5818" s="25">
        <f t="shared" si="181"/>
        <v>120318151356</v>
      </c>
      <c r="G5818" s="4">
        <v>999999</v>
      </c>
    </row>
    <row r="5819" spans="1:8" hidden="1" x14ac:dyDescent="0.25">
      <c r="A5819" s="4">
        <v>0</v>
      </c>
      <c r="B5819" s="4">
        <v>14000</v>
      </c>
      <c r="C5819" s="4">
        <v>45</v>
      </c>
      <c r="D5819" s="4">
        <f t="shared" si="180"/>
        <v>318.14999999999998</v>
      </c>
      <c r="E5819" s="4">
        <v>12000</v>
      </c>
      <c r="F5819" s="25">
        <f t="shared" si="181"/>
        <v>120318151400</v>
      </c>
      <c r="G5819" s="4">
        <v>120.8</v>
      </c>
      <c r="H5819" s="4" t="s">
        <v>3</v>
      </c>
    </row>
    <row r="5820" spans="1:8" hidden="1" x14ac:dyDescent="0.25">
      <c r="A5820" s="4">
        <v>1000</v>
      </c>
      <c r="B5820" s="4">
        <v>14000</v>
      </c>
      <c r="C5820" s="4">
        <v>45</v>
      </c>
      <c r="D5820" s="4">
        <f t="shared" si="180"/>
        <v>318.14999999999998</v>
      </c>
      <c r="E5820" s="4">
        <v>12000</v>
      </c>
      <c r="F5820" s="25">
        <f t="shared" si="181"/>
        <v>120318151401</v>
      </c>
      <c r="G5820" s="4">
        <v>999999</v>
      </c>
      <c r="H5820" s="4" t="s">
        <v>2</v>
      </c>
    </row>
    <row r="5821" spans="1:8" hidden="1" x14ac:dyDescent="0.25">
      <c r="A5821" s="4">
        <v>2000</v>
      </c>
      <c r="B5821" s="4">
        <v>14000</v>
      </c>
      <c r="C5821" s="4">
        <v>45</v>
      </c>
      <c r="D5821" s="4">
        <f t="shared" si="180"/>
        <v>318.14999999999998</v>
      </c>
      <c r="E5821" s="4">
        <v>12000</v>
      </c>
      <c r="F5821" s="25">
        <f t="shared" si="181"/>
        <v>120318151402</v>
      </c>
      <c r="G5821" s="4">
        <v>999999</v>
      </c>
      <c r="H5821" s="4" t="s">
        <v>2</v>
      </c>
    </row>
    <row r="5822" spans="1:8" hidden="1" x14ac:dyDescent="0.25">
      <c r="A5822" s="4">
        <v>3000</v>
      </c>
      <c r="B5822" s="4">
        <v>14000</v>
      </c>
      <c r="C5822" s="4">
        <v>45</v>
      </c>
      <c r="D5822" s="4">
        <f t="shared" si="180"/>
        <v>318.14999999999998</v>
      </c>
      <c r="E5822" s="4">
        <v>12000</v>
      </c>
      <c r="F5822" s="25">
        <f t="shared" si="181"/>
        <v>120318151403</v>
      </c>
      <c r="G5822" s="4">
        <v>999999</v>
      </c>
    </row>
    <row r="5823" spans="1:8" hidden="1" x14ac:dyDescent="0.25">
      <c r="A5823" s="4">
        <v>4000</v>
      </c>
      <c r="B5823" s="4">
        <v>14000</v>
      </c>
      <c r="C5823" s="4">
        <v>45</v>
      </c>
      <c r="D5823" s="4">
        <f t="shared" si="180"/>
        <v>318.14999999999998</v>
      </c>
      <c r="E5823" s="4">
        <v>12000</v>
      </c>
      <c r="F5823" s="25">
        <f t="shared" si="181"/>
        <v>120318151404</v>
      </c>
      <c r="G5823" s="4">
        <v>999999</v>
      </c>
    </row>
    <row r="5824" spans="1:8" hidden="1" x14ac:dyDescent="0.25">
      <c r="A5824" s="4">
        <v>5000</v>
      </c>
      <c r="B5824" s="4">
        <v>14000</v>
      </c>
      <c r="C5824" s="4">
        <v>45</v>
      </c>
      <c r="D5824" s="4">
        <f t="shared" si="180"/>
        <v>318.14999999999998</v>
      </c>
      <c r="E5824" s="4">
        <v>12000</v>
      </c>
      <c r="F5824" s="25">
        <f t="shared" si="181"/>
        <v>120318151405</v>
      </c>
      <c r="G5824" s="4">
        <v>999999</v>
      </c>
    </row>
    <row r="5825" spans="1:8" hidden="1" x14ac:dyDescent="0.25">
      <c r="A5825" s="4">
        <v>6000</v>
      </c>
      <c r="B5825" s="4">
        <v>14000</v>
      </c>
      <c r="C5825" s="4">
        <v>45</v>
      </c>
      <c r="D5825" s="4">
        <f t="shared" si="180"/>
        <v>318.14999999999998</v>
      </c>
      <c r="E5825" s="4">
        <v>12000</v>
      </c>
      <c r="F5825" s="25">
        <f t="shared" si="181"/>
        <v>120318151406</v>
      </c>
      <c r="G5825" s="4">
        <v>999999</v>
      </c>
    </row>
    <row r="5826" spans="1:8" hidden="1" x14ac:dyDescent="0.25">
      <c r="A5826" s="4">
        <v>0</v>
      </c>
      <c r="B5826" s="4">
        <v>11000</v>
      </c>
      <c r="C5826" s="4">
        <v>50</v>
      </c>
      <c r="D5826" s="4">
        <f t="shared" ref="D5826:D5889" si="182">C5826+273.15</f>
        <v>323.14999999999998</v>
      </c>
      <c r="E5826" s="4">
        <v>12000</v>
      </c>
      <c r="F5826" s="25">
        <f t="shared" ref="F5826:F5889" si="183">E5826*10^7+D5826*10^6+B5826/10+A5826/1000</f>
        <v>120323151100</v>
      </c>
      <c r="G5826" s="4">
        <v>0</v>
      </c>
      <c r="H5826" s="4" t="s">
        <v>2</v>
      </c>
    </row>
    <row r="5827" spans="1:8" hidden="1" x14ac:dyDescent="0.25">
      <c r="A5827" s="4">
        <v>1000</v>
      </c>
      <c r="B5827" s="4">
        <v>11000</v>
      </c>
      <c r="C5827" s="4">
        <v>50</v>
      </c>
      <c r="D5827" s="4">
        <f t="shared" si="182"/>
        <v>323.14999999999998</v>
      </c>
      <c r="E5827" s="4">
        <v>12000</v>
      </c>
      <c r="F5827" s="25">
        <f t="shared" si="183"/>
        <v>120323151101</v>
      </c>
      <c r="G5827" s="4">
        <v>0</v>
      </c>
      <c r="H5827" s="4" t="s">
        <v>2</v>
      </c>
    </row>
    <row r="5828" spans="1:8" hidden="1" x14ac:dyDescent="0.25">
      <c r="A5828" s="4">
        <v>2000</v>
      </c>
      <c r="B5828" s="4">
        <v>11000</v>
      </c>
      <c r="C5828" s="4">
        <v>50</v>
      </c>
      <c r="D5828" s="4">
        <f t="shared" si="182"/>
        <v>323.14999999999998</v>
      </c>
      <c r="E5828" s="4">
        <v>12000</v>
      </c>
      <c r="F5828" s="25">
        <f t="shared" si="183"/>
        <v>120323151102</v>
      </c>
      <c r="G5828" s="4">
        <v>0</v>
      </c>
      <c r="H5828" s="4" t="s">
        <v>2</v>
      </c>
    </row>
    <row r="5829" spans="1:8" hidden="1" x14ac:dyDescent="0.25">
      <c r="A5829" s="4">
        <v>3000</v>
      </c>
      <c r="B5829" s="4">
        <v>11000</v>
      </c>
      <c r="C5829" s="4">
        <v>50</v>
      </c>
      <c r="D5829" s="4">
        <f t="shared" si="182"/>
        <v>323.14999999999998</v>
      </c>
      <c r="E5829" s="4">
        <v>12000</v>
      </c>
      <c r="F5829" s="25">
        <f t="shared" si="183"/>
        <v>120323151103</v>
      </c>
      <c r="G5829" s="4">
        <v>0</v>
      </c>
      <c r="H5829" s="4" t="s">
        <v>2</v>
      </c>
    </row>
    <row r="5830" spans="1:8" hidden="1" x14ac:dyDescent="0.25">
      <c r="A5830" s="4">
        <v>4000</v>
      </c>
      <c r="B5830" s="4">
        <v>11000</v>
      </c>
      <c r="C5830" s="4">
        <v>50</v>
      </c>
      <c r="D5830" s="4">
        <f t="shared" si="182"/>
        <v>323.14999999999998</v>
      </c>
      <c r="E5830" s="4">
        <v>12000</v>
      </c>
      <c r="F5830" s="25">
        <f t="shared" si="183"/>
        <v>120323151104</v>
      </c>
      <c r="G5830" s="4">
        <v>0</v>
      </c>
      <c r="H5830" s="4" t="s">
        <v>2</v>
      </c>
    </row>
    <row r="5831" spans="1:8" hidden="1" x14ac:dyDescent="0.25">
      <c r="A5831" s="4">
        <v>5000</v>
      </c>
      <c r="B5831" s="4">
        <v>11000</v>
      </c>
      <c r="C5831" s="4">
        <v>50</v>
      </c>
      <c r="D5831" s="4">
        <f t="shared" si="182"/>
        <v>323.14999999999998</v>
      </c>
      <c r="E5831" s="4">
        <v>12000</v>
      </c>
      <c r="F5831" s="25">
        <f t="shared" si="183"/>
        <v>120323151105</v>
      </c>
      <c r="G5831" s="4">
        <v>75.400000000000006</v>
      </c>
      <c r="H5831" s="4" t="s">
        <v>3</v>
      </c>
    </row>
    <row r="5832" spans="1:8" hidden="1" x14ac:dyDescent="0.25">
      <c r="A5832" s="4">
        <v>6000</v>
      </c>
      <c r="B5832" s="4">
        <v>11000</v>
      </c>
      <c r="C5832" s="4">
        <v>50</v>
      </c>
      <c r="D5832" s="4">
        <f t="shared" si="182"/>
        <v>323.14999999999998</v>
      </c>
      <c r="E5832" s="4">
        <v>12000</v>
      </c>
      <c r="F5832" s="25">
        <f t="shared" si="183"/>
        <v>120323151106</v>
      </c>
      <c r="G5832" s="4">
        <v>121.7</v>
      </c>
      <c r="H5832" s="4" t="s">
        <v>3</v>
      </c>
    </row>
    <row r="5833" spans="1:8" hidden="1" x14ac:dyDescent="0.25">
      <c r="A5833" s="4">
        <v>0</v>
      </c>
      <c r="B5833" s="4">
        <v>11500</v>
      </c>
      <c r="C5833" s="4">
        <v>50</v>
      </c>
      <c r="D5833" s="4">
        <f t="shared" si="182"/>
        <v>323.14999999999998</v>
      </c>
      <c r="E5833" s="4">
        <v>12000</v>
      </c>
      <c r="F5833" s="25">
        <f t="shared" si="183"/>
        <v>120323151150</v>
      </c>
      <c r="G5833" s="4">
        <v>0</v>
      </c>
      <c r="H5833" s="4" t="s">
        <v>2</v>
      </c>
    </row>
    <row r="5834" spans="1:8" hidden="1" x14ac:dyDescent="0.25">
      <c r="A5834" s="4">
        <v>1000</v>
      </c>
      <c r="B5834" s="4">
        <v>11500</v>
      </c>
      <c r="C5834" s="4">
        <v>50</v>
      </c>
      <c r="D5834" s="4">
        <f t="shared" si="182"/>
        <v>323.14999999999998</v>
      </c>
      <c r="E5834" s="4">
        <v>12000</v>
      </c>
      <c r="F5834" s="25">
        <f t="shared" si="183"/>
        <v>120323151151</v>
      </c>
      <c r="G5834" s="4">
        <v>0</v>
      </c>
      <c r="H5834" s="4" t="s">
        <v>2</v>
      </c>
    </row>
    <row r="5835" spans="1:8" hidden="1" x14ac:dyDescent="0.25">
      <c r="A5835" s="4">
        <v>2000</v>
      </c>
      <c r="B5835" s="4">
        <v>11500</v>
      </c>
      <c r="C5835" s="4">
        <v>50</v>
      </c>
      <c r="D5835" s="4">
        <f t="shared" si="182"/>
        <v>323.14999999999998</v>
      </c>
      <c r="E5835" s="4">
        <v>12000</v>
      </c>
      <c r="F5835" s="25">
        <f t="shared" si="183"/>
        <v>120323151152</v>
      </c>
      <c r="G5835" s="4">
        <v>0</v>
      </c>
      <c r="H5835" s="4" t="s">
        <v>2</v>
      </c>
    </row>
    <row r="5836" spans="1:8" hidden="1" x14ac:dyDescent="0.25">
      <c r="A5836" s="4">
        <v>3000</v>
      </c>
      <c r="B5836" s="4">
        <v>11500</v>
      </c>
      <c r="C5836" s="4">
        <v>50</v>
      </c>
      <c r="D5836" s="4">
        <f t="shared" si="182"/>
        <v>323.14999999999998</v>
      </c>
      <c r="E5836" s="4">
        <v>12000</v>
      </c>
      <c r="F5836" s="25">
        <f t="shared" si="183"/>
        <v>120323151153</v>
      </c>
      <c r="G5836" s="4">
        <v>0</v>
      </c>
      <c r="H5836" s="4" t="s">
        <v>2</v>
      </c>
    </row>
    <row r="5837" spans="1:8" hidden="1" x14ac:dyDescent="0.25">
      <c r="A5837" s="4">
        <v>4000</v>
      </c>
      <c r="B5837" s="4">
        <v>11500</v>
      </c>
      <c r="C5837" s="4">
        <v>50</v>
      </c>
      <c r="D5837" s="4">
        <f t="shared" si="182"/>
        <v>323.14999999999998</v>
      </c>
      <c r="E5837" s="4">
        <v>12000</v>
      </c>
      <c r="F5837" s="25">
        <f t="shared" si="183"/>
        <v>120323151154</v>
      </c>
      <c r="G5837" s="4">
        <v>85.5</v>
      </c>
      <c r="H5837" s="4" t="s">
        <v>3</v>
      </c>
    </row>
    <row r="5838" spans="1:8" hidden="1" x14ac:dyDescent="0.25">
      <c r="A5838" s="4">
        <v>5000</v>
      </c>
      <c r="B5838" s="4">
        <v>11500</v>
      </c>
      <c r="C5838" s="4">
        <v>50</v>
      </c>
      <c r="D5838" s="4">
        <f t="shared" si="182"/>
        <v>323.14999999999998</v>
      </c>
      <c r="E5838" s="4">
        <v>12000</v>
      </c>
      <c r="F5838" s="25">
        <f t="shared" si="183"/>
        <v>120323151155</v>
      </c>
      <c r="G5838" s="4">
        <v>132.80000000000001</v>
      </c>
      <c r="H5838" s="4" t="s">
        <v>3</v>
      </c>
    </row>
    <row r="5839" spans="1:8" hidden="1" x14ac:dyDescent="0.25">
      <c r="A5839" s="4">
        <v>6000</v>
      </c>
      <c r="B5839" s="4">
        <v>11500</v>
      </c>
      <c r="C5839" s="4">
        <v>50</v>
      </c>
      <c r="D5839" s="4">
        <f t="shared" si="182"/>
        <v>323.14999999999998</v>
      </c>
      <c r="E5839" s="4">
        <v>12000</v>
      </c>
      <c r="F5839" s="25">
        <f t="shared" si="183"/>
        <v>120323151156</v>
      </c>
      <c r="G5839" s="4">
        <v>999999</v>
      </c>
      <c r="H5839" s="4" t="s">
        <v>2</v>
      </c>
    </row>
    <row r="5840" spans="1:8" hidden="1" x14ac:dyDescent="0.25">
      <c r="A5840" s="4">
        <v>0</v>
      </c>
      <c r="B5840" s="4">
        <v>12000</v>
      </c>
      <c r="C5840" s="4">
        <v>50</v>
      </c>
      <c r="D5840" s="4">
        <f t="shared" si="182"/>
        <v>323.14999999999998</v>
      </c>
      <c r="E5840" s="4">
        <v>12000</v>
      </c>
      <c r="F5840" s="25">
        <f t="shared" si="183"/>
        <v>120323151200</v>
      </c>
      <c r="G5840" s="4">
        <v>0</v>
      </c>
      <c r="H5840" s="4" t="s">
        <v>2</v>
      </c>
    </row>
    <row r="5841" spans="1:8" hidden="1" x14ac:dyDescent="0.25">
      <c r="A5841" s="4">
        <v>1000</v>
      </c>
      <c r="B5841" s="4">
        <v>12000</v>
      </c>
      <c r="C5841" s="4">
        <v>50</v>
      </c>
      <c r="D5841" s="4">
        <f t="shared" si="182"/>
        <v>323.14999999999998</v>
      </c>
      <c r="E5841" s="4">
        <v>12000</v>
      </c>
      <c r="F5841" s="25">
        <f t="shared" si="183"/>
        <v>120323151201</v>
      </c>
      <c r="G5841" s="4">
        <v>0</v>
      </c>
      <c r="H5841" s="4" t="s">
        <v>2</v>
      </c>
    </row>
    <row r="5842" spans="1:8" hidden="1" x14ac:dyDescent="0.25">
      <c r="A5842" s="4">
        <v>2000</v>
      </c>
      <c r="B5842" s="4">
        <v>12000</v>
      </c>
      <c r="C5842" s="4">
        <v>50</v>
      </c>
      <c r="D5842" s="4">
        <f t="shared" si="182"/>
        <v>323.14999999999998</v>
      </c>
      <c r="E5842" s="4">
        <v>12000</v>
      </c>
      <c r="F5842" s="25">
        <f t="shared" si="183"/>
        <v>120323151202</v>
      </c>
      <c r="G5842" s="4">
        <v>0</v>
      </c>
      <c r="H5842" s="4" t="s">
        <v>2</v>
      </c>
    </row>
    <row r="5843" spans="1:8" hidden="1" x14ac:dyDescent="0.25">
      <c r="A5843" s="4">
        <v>3000</v>
      </c>
      <c r="B5843" s="4">
        <v>12000</v>
      </c>
      <c r="C5843" s="4">
        <v>50</v>
      </c>
      <c r="D5843" s="4">
        <f t="shared" si="182"/>
        <v>323.14999999999998</v>
      </c>
      <c r="E5843" s="4">
        <v>12000</v>
      </c>
      <c r="F5843" s="25">
        <f t="shared" si="183"/>
        <v>120323151203</v>
      </c>
      <c r="G5843" s="4">
        <v>93</v>
      </c>
      <c r="H5843" s="4" t="s">
        <v>3</v>
      </c>
    </row>
    <row r="5844" spans="1:8" hidden="1" x14ac:dyDescent="0.25">
      <c r="A5844" s="4">
        <v>4000</v>
      </c>
      <c r="B5844" s="4">
        <v>12000</v>
      </c>
      <c r="C5844" s="4">
        <v>50</v>
      </c>
      <c r="D5844" s="4">
        <f t="shared" si="182"/>
        <v>323.14999999999998</v>
      </c>
      <c r="E5844" s="4">
        <v>12000</v>
      </c>
      <c r="F5844" s="25">
        <f t="shared" si="183"/>
        <v>120323151204</v>
      </c>
      <c r="G5844" s="4">
        <v>138.69999999999999</v>
      </c>
      <c r="H5844" s="4" t="s">
        <v>3</v>
      </c>
    </row>
    <row r="5845" spans="1:8" hidden="1" x14ac:dyDescent="0.25">
      <c r="A5845" s="4">
        <v>5000</v>
      </c>
      <c r="B5845" s="4">
        <v>12000</v>
      </c>
      <c r="C5845" s="4">
        <v>50</v>
      </c>
      <c r="D5845" s="4">
        <f t="shared" si="182"/>
        <v>323.14999999999998</v>
      </c>
      <c r="E5845" s="4">
        <v>12000</v>
      </c>
      <c r="F5845" s="25">
        <f t="shared" si="183"/>
        <v>120323151205</v>
      </c>
      <c r="G5845" s="4">
        <v>999999</v>
      </c>
      <c r="H5845" s="4" t="s">
        <v>2</v>
      </c>
    </row>
    <row r="5846" spans="1:8" hidden="1" x14ac:dyDescent="0.25">
      <c r="A5846" s="4">
        <v>6000</v>
      </c>
      <c r="B5846" s="4">
        <v>12000</v>
      </c>
      <c r="C5846" s="4">
        <v>50</v>
      </c>
      <c r="D5846" s="4">
        <f t="shared" si="182"/>
        <v>323.14999999999998</v>
      </c>
      <c r="E5846" s="4">
        <v>12000</v>
      </c>
      <c r="F5846" s="25">
        <f t="shared" si="183"/>
        <v>120323151206</v>
      </c>
      <c r="G5846" s="4">
        <v>999999</v>
      </c>
    </row>
    <row r="5847" spans="1:8" hidden="1" x14ac:dyDescent="0.25">
      <c r="A5847" s="4">
        <v>0</v>
      </c>
      <c r="B5847" s="4">
        <v>12500</v>
      </c>
      <c r="C5847" s="4">
        <v>50</v>
      </c>
      <c r="D5847" s="4">
        <f t="shared" si="182"/>
        <v>323.14999999999998</v>
      </c>
      <c r="E5847" s="4">
        <v>12000</v>
      </c>
      <c r="F5847" s="25">
        <f t="shared" si="183"/>
        <v>120323151250</v>
      </c>
      <c r="G5847" s="4">
        <v>0</v>
      </c>
      <c r="H5847" s="4" t="s">
        <v>2</v>
      </c>
    </row>
    <row r="5848" spans="1:8" hidden="1" x14ac:dyDescent="0.25">
      <c r="A5848" s="4">
        <v>1000</v>
      </c>
      <c r="B5848" s="4">
        <v>12500</v>
      </c>
      <c r="C5848" s="4">
        <v>50</v>
      </c>
      <c r="D5848" s="4">
        <f t="shared" si="182"/>
        <v>323.14999999999998</v>
      </c>
      <c r="E5848" s="4">
        <v>12000</v>
      </c>
      <c r="F5848" s="25">
        <f t="shared" si="183"/>
        <v>120323151251</v>
      </c>
      <c r="G5848" s="4">
        <v>0</v>
      </c>
      <c r="H5848" s="4" t="s">
        <v>2</v>
      </c>
    </row>
    <row r="5849" spans="1:8" hidden="1" x14ac:dyDescent="0.25">
      <c r="A5849" s="4">
        <v>2000</v>
      </c>
      <c r="B5849" s="4">
        <v>12500</v>
      </c>
      <c r="C5849" s="4">
        <v>50</v>
      </c>
      <c r="D5849" s="4">
        <f t="shared" si="182"/>
        <v>323.14999999999998</v>
      </c>
      <c r="E5849" s="4">
        <v>12000</v>
      </c>
      <c r="F5849" s="25">
        <f t="shared" si="183"/>
        <v>120323151252</v>
      </c>
      <c r="G5849" s="4">
        <v>99.2</v>
      </c>
      <c r="H5849" s="4" t="s">
        <v>3</v>
      </c>
    </row>
    <row r="5850" spans="1:8" hidden="1" x14ac:dyDescent="0.25">
      <c r="A5850" s="4">
        <v>3000</v>
      </c>
      <c r="B5850" s="4">
        <v>12500</v>
      </c>
      <c r="C5850" s="4">
        <v>50</v>
      </c>
      <c r="D5850" s="4">
        <f t="shared" si="182"/>
        <v>323.14999999999998</v>
      </c>
      <c r="E5850" s="4">
        <v>12000</v>
      </c>
      <c r="F5850" s="25">
        <f t="shared" si="183"/>
        <v>120323151253</v>
      </c>
      <c r="G5850" s="4">
        <v>141.6</v>
      </c>
      <c r="H5850" s="4" t="s">
        <v>3</v>
      </c>
    </row>
    <row r="5851" spans="1:8" hidden="1" x14ac:dyDescent="0.25">
      <c r="A5851" s="4">
        <v>4000</v>
      </c>
      <c r="B5851" s="4">
        <v>12500</v>
      </c>
      <c r="C5851" s="4">
        <v>50</v>
      </c>
      <c r="D5851" s="4">
        <f t="shared" si="182"/>
        <v>323.14999999999998</v>
      </c>
      <c r="E5851" s="4">
        <v>12000</v>
      </c>
      <c r="F5851" s="25">
        <f t="shared" si="183"/>
        <v>120323151254</v>
      </c>
      <c r="G5851" s="4">
        <v>999999</v>
      </c>
      <c r="H5851" s="4" t="s">
        <v>2</v>
      </c>
    </row>
    <row r="5852" spans="1:8" hidden="1" x14ac:dyDescent="0.25">
      <c r="A5852" s="4">
        <v>5000</v>
      </c>
      <c r="B5852" s="4">
        <v>12500</v>
      </c>
      <c r="C5852" s="4">
        <v>50</v>
      </c>
      <c r="D5852" s="4">
        <f t="shared" si="182"/>
        <v>323.14999999999998</v>
      </c>
      <c r="E5852" s="4">
        <v>12000</v>
      </c>
      <c r="F5852" s="25">
        <f t="shared" si="183"/>
        <v>120323151255</v>
      </c>
      <c r="G5852" s="4">
        <v>999999</v>
      </c>
    </row>
    <row r="5853" spans="1:8" hidden="1" x14ac:dyDescent="0.25">
      <c r="A5853" s="4">
        <v>6000</v>
      </c>
      <c r="B5853" s="4">
        <v>12500</v>
      </c>
      <c r="C5853" s="4">
        <v>50</v>
      </c>
      <c r="D5853" s="4">
        <f t="shared" si="182"/>
        <v>323.14999999999998</v>
      </c>
      <c r="E5853" s="4">
        <v>12000</v>
      </c>
      <c r="F5853" s="25">
        <f t="shared" si="183"/>
        <v>120323151256</v>
      </c>
      <c r="G5853" s="4">
        <v>999999</v>
      </c>
    </row>
    <row r="5854" spans="1:8" hidden="1" x14ac:dyDescent="0.25">
      <c r="A5854" s="4">
        <v>0</v>
      </c>
      <c r="B5854" s="4">
        <v>12800</v>
      </c>
      <c r="C5854" s="4">
        <v>50</v>
      </c>
      <c r="D5854" s="4">
        <f t="shared" si="182"/>
        <v>323.14999999999998</v>
      </c>
      <c r="E5854" s="4">
        <v>12000</v>
      </c>
      <c r="F5854" s="25">
        <f t="shared" si="183"/>
        <v>120323151280</v>
      </c>
      <c r="G5854" s="4">
        <v>0</v>
      </c>
      <c r="H5854" s="4" t="s">
        <v>2</v>
      </c>
    </row>
    <row r="5855" spans="1:8" hidden="1" x14ac:dyDescent="0.25">
      <c r="A5855" s="4">
        <v>1000</v>
      </c>
      <c r="B5855" s="4">
        <v>12800</v>
      </c>
      <c r="C5855" s="4">
        <v>50</v>
      </c>
      <c r="D5855" s="4">
        <f t="shared" si="182"/>
        <v>323.14999999999998</v>
      </c>
      <c r="E5855" s="4">
        <v>12000</v>
      </c>
      <c r="F5855" s="25">
        <f t="shared" si="183"/>
        <v>120323151281</v>
      </c>
      <c r="G5855" s="4">
        <v>75.099999999999994</v>
      </c>
      <c r="H5855" s="4" t="s">
        <v>3</v>
      </c>
    </row>
    <row r="5856" spans="1:8" hidden="1" x14ac:dyDescent="0.25">
      <c r="A5856" s="4">
        <v>2000</v>
      </c>
      <c r="B5856" s="4">
        <v>12800</v>
      </c>
      <c r="C5856" s="4">
        <v>50</v>
      </c>
      <c r="D5856" s="4">
        <f t="shared" si="182"/>
        <v>323.14999999999998</v>
      </c>
      <c r="E5856" s="4">
        <v>12000</v>
      </c>
      <c r="F5856" s="25">
        <f t="shared" si="183"/>
        <v>120323151282</v>
      </c>
      <c r="G5856" s="4">
        <v>127.5</v>
      </c>
      <c r="H5856" s="4" t="s">
        <v>3</v>
      </c>
    </row>
    <row r="5857" spans="1:8" hidden="1" x14ac:dyDescent="0.25">
      <c r="A5857" s="4">
        <v>3000</v>
      </c>
      <c r="B5857" s="4">
        <v>12800</v>
      </c>
      <c r="C5857" s="4">
        <v>50</v>
      </c>
      <c r="D5857" s="4">
        <f t="shared" si="182"/>
        <v>323.14999999999998</v>
      </c>
      <c r="E5857" s="4">
        <v>12000</v>
      </c>
      <c r="F5857" s="25">
        <f t="shared" si="183"/>
        <v>120323151283</v>
      </c>
      <c r="G5857" s="4">
        <v>999999</v>
      </c>
      <c r="H5857" s="4" t="s">
        <v>2</v>
      </c>
    </row>
    <row r="5858" spans="1:8" hidden="1" x14ac:dyDescent="0.25">
      <c r="A5858" s="4">
        <v>4000</v>
      </c>
      <c r="B5858" s="4">
        <v>12800</v>
      </c>
      <c r="C5858" s="4">
        <v>50</v>
      </c>
      <c r="D5858" s="4">
        <f t="shared" si="182"/>
        <v>323.14999999999998</v>
      </c>
      <c r="E5858" s="4">
        <v>12000</v>
      </c>
      <c r="F5858" s="25">
        <f t="shared" si="183"/>
        <v>120323151284</v>
      </c>
      <c r="G5858" s="4">
        <v>999999</v>
      </c>
      <c r="H5858" s="4" t="s">
        <v>2</v>
      </c>
    </row>
    <row r="5859" spans="1:8" hidden="1" x14ac:dyDescent="0.25">
      <c r="A5859" s="4">
        <v>5000</v>
      </c>
      <c r="B5859" s="4">
        <v>12800</v>
      </c>
      <c r="C5859" s="4">
        <v>50</v>
      </c>
      <c r="D5859" s="4">
        <f t="shared" si="182"/>
        <v>323.14999999999998</v>
      </c>
      <c r="E5859" s="4">
        <v>12000</v>
      </c>
      <c r="F5859" s="25">
        <f t="shared" si="183"/>
        <v>120323151285</v>
      </c>
      <c r="G5859" s="4">
        <v>999999</v>
      </c>
    </row>
    <row r="5860" spans="1:8" hidden="1" x14ac:dyDescent="0.25">
      <c r="A5860" s="4">
        <v>6000</v>
      </c>
      <c r="B5860" s="4">
        <v>12800</v>
      </c>
      <c r="C5860" s="4">
        <v>50</v>
      </c>
      <c r="D5860" s="4">
        <f t="shared" si="182"/>
        <v>323.14999999999998</v>
      </c>
      <c r="E5860" s="4">
        <v>12000</v>
      </c>
      <c r="F5860" s="25">
        <f t="shared" si="183"/>
        <v>120323151286</v>
      </c>
      <c r="G5860" s="4">
        <v>999999</v>
      </c>
    </row>
    <row r="5861" spans="1:8" hidden="1" x14ac:dyDescent="0.25">
      <c r="A5861" s="4">
        <v>0</v>
      </c>
      <c r="B5861" s="4">
        <v>13000</v>
      </c>
      <c r="C5861" s="4">
        <v>50</v>
      </c>
      <c r="D5861" s="4">
        <f t="shared" si="182"/>
        <v>323.14999999999998</v>
      </c>
      <c r="E5861" s="4">
        <v>12000</v>
      </c>
      <c r="F5861" s="25">
        <f t="shared" si="183"/>
        <v>120323151300</v>
      </c>
      <c r="G5861" s="4">
        <v>0</v>
      </c>
      <c r="H5861" s="4" t="s">
        <v>2</v>
      </c>
    </row>
    <row r="5862" spans="1:8" hidden="1" x14ac:dyDescent="0.25">
      <c r="A5862" s="4">
        <v>1000</v>
      </c>
      <c r="B5862" s="4">
        <v>13000</v>
      </c>
      <c r="C5862" s="4">
        <v>50</v>
      </c>
      <c r="D5862" s="4">
        <f t="shared" si="182"/>
        <v>323.14999999999998</v>
      </c>
      <c r="E5862" s="4">
        <v>12000</v>
      </c>
      <c r="F5862" s="25">
        <f t="shared" si="183"/>
        <v>120323151301</v>
      </c>
      <c r="G5862" s="4">
        <v>103.7</v>
      </c>
      <c r="H5862" s="4" t="s">
        <v>3</v>
      </c>
    </row>
    <row r="5863" spans="1:8" hidden="1" x14ac:dyDescent="0.25">
      <c r="A5863" s="4">
        <v>2000</v>
      </c>
      <c r="B5863" s="4">
        <v>13000</v>
      </c>
      <c r="C5863" s="4">
        <v>50</v>
      </c>
      <c r="D5863" s="4">
        <f t="shared" si="182"/>
        <v>323.14999999999998</v>
      </c>
      <c r="E5863" s="4">
        <v>12000</v>
      </c>
      <c r="F5863" s="25">
        <f t="shared" si="183"/>
        <v>120323151302</v>
      </c>
      <c r="G5863" s="4">
        <v>149.69999999999999</v>
      </c>
      <c r="H5863" s="4" t="s">
        <v>3</v>
      </c>
    </row>
    <row r="5864" spans="1:8" hidden="1" x14ac:dyDescent="0.25">
      <c r="A5864" s="4">
        <v>3000</v>
      </c>
      <c r="B5864" s="4">
        <v>13000</v>
      </c>
      <c r="C5864" s="4">
        <v>50</v>
      </c>
      <c r="D5864" s="4">
        <f t="shared" si="182"/>
        <v>323.14999999999998</v>
      </c>
      <c r="E5864" s="4">
        <v>12000</v>
      </c>
      <c r="F5864" s="25">
        <f t="shared" si="183"/>
        <v>120323151303</v>
      </c>
      <c r="G5864" s="4">
        <v>999999</v>
      </c>
      <c r="H5864" s="4" t="s">
        <v>2</v>
      </c>
    </row>
    <row r="5865" spans="1:8" hidden="1" x14ac:dyDescent="0.25">
      <c r="A5865" s="4">
        <v>4000</v>
      </c>
      <c r="B5865" s="4">
        <v>13000</v>
      </c>
      <c r="C5865" s="4">
        <v>50</v>
      </c>
      <c r="D5865" s="4">
        <f t="shared" si="182"/>
        <v>323.14999999999998</v>
      </c>
      <c r="E5865" s="4">
        <v>12000</v>
      </c>
      <c r="F5865" s="25">
        <f t="shared" si="183"/>
        <v>120323151304</v>
      </c>
      <c r="G5865" s="4">
        <v>999999</v>
      </c>
    </row>
    <row r="5866" spans="1:8" hidden="1" x14ac:dyDescent="0.25">
      <c r="A5866" s="4">
        <v>5000</v>
      </c>
      <c r="B5866" s="4">
        <v>13000</v>
      </c>
      <c r="C5866" s="4">
        <v>50</v>
      </c>
      <c r="D5866" s="4">
        <f t="shared" si="182"/>
        <v>323.14999999999998</v>
      </c>
      <c r="E5866" s="4">
        <v>12000</v>
      </c>
      <c r="F5866" s="25">
        <f t="shared" si="183"/>
        <v>120323151305</v>
      </c>
      <c r="G5866" s="4">
        <v>999999</v>
      </c>
    </row>
    <row r="5867" spans="1:8" hidden="1" x14ac:dyDescent="0.25">
      <c r="A5867" s="4">
        <v>6000</v>
      </c>
      <c r="B5867" s="4">
        <v>13000</v>
      </c>
      <c r="C5867" s="4">
        <v>50</v>
      </c>
      <c r="D5867" s="4">
        <f t="shared" si="182"/>
        <v>323.14999999999998</v>
      </c>
      <c r="E5867" s="4">
        <v>12000</v>
      </c>
      <c r="F5867" s="25">
        <f t="shared" si="183"/>
        <v>120323151306</v>
      </c>
      <c r="G5867" s="4">
        <v>999999</v>
      </c>
    </row>
    <row r="5868" spans="1:8" hidden="1" x14ac:dyDescent="0.25">
      <c r="A5868" s="4">
        <v>0</v>
      </c>
      <c r="B5868" s="4">
        <v>13500</v>
      </c>
      <c r="C5868" s="4">
        <v>50</v>
      </c>
      <c r="D5868" s="4">
        <f t="shared" si="182"/>
        <v>323.14999999999998</v>
      </c>
      <c r="E5868" s="4">
        <v>12000</v>
      </c>
      <c r="F5868" s="25">
        <f t="shared" si="183"/>
        <v>120323151350</v>
      </c>
      <c r="G5868" s="4">
        <v>104.7</v>
      </c>
      <c r="H5868" s="4" t="s">
        <v>3</v>
      </c>
    </row>
    <row r="5869" spans="1:8" hidden="1" x14ac:dyDescent="0.25">
      <c r="A5869" s="4">
        <v>1000</v>
      </c>
      <c r="B5869" s="4">
        <v>13500</v>
      </c>
      <c r="C5869" s="4">
        <v>50</v>
      </c>
      <c r="D5869" s="4">
        <f t="shared" si="182"/>
        <v>323.14999999999998</v>
      </c>
      <c r="E5869" s="4">
        <v>12000</v>
      </c>
      <c r="F5869" s="25">
        <f t="shared" si="183"/>
        <v>120323151351</v>
      </c>
      <c r="G5869" s="4">
        <v>146.5</v>
      </c>
      <c r="H5869" s="4" t="s">
        <v>3</v>
      </c>
    </row>
    <row r="5870" spans="1:8" hidden="1" x14ac:dyDescent="0.25">
      <c r="A5870" s="4">
        <v>2000</v>
      </c>
      <c r="B5870" s="4">
        <v>13500</v>
      </c>
      <c r="C5870" s="4">
        <v>50</v>
      </c>
      <c r="D5870" s="4">
        <f t="shared" si="182"/>
        <v>323.14999999999998</v>
      </c>
      <c r="E5870" s="4">
        <v>12000</v>
      </c>
      <c r="F5870" s="25">
        <f t="shared" si="183"/>
        <v>120323151352</v>
      </c>
      <c r="G5870" s="4">
        <v>999999</v>
      </c>
      <c r="H5870" s="4" t="s">
        <v>2</v>
      </c>
    </row>
    <row r="5871" spans="1:8" hidden="1" x14ac:dyDescent="0.25">
      <c r="A5871" s="4">
        <v>3000</v>
      </c>
      <c r="B5871" s="4">
        <v>13500</v>
      </c>
      <c r="C5871" s="4">
        <v>50</v>
      </c>
      <c r="D5871" s="4">
        <f t="shared" si="182"/>
        <v>323.14999999999998</v>
      </c>
      <c r="E5871" s="4">
        <v>12000</v>
      </c>
      <c r="F5871" s="25">
        <f t="shared" si="183"/>
        <v>120323151353</v>
      </c>
      <c r="G5871" s="4">
        <v>999999</v>
      </c>
    </row>
    <row r="5872" spans="1:8" hidden="1" x14ac:dyDescent="0.25">
      <c r="A5872" s="4">
        <v>4000</v>
      </c>
      <c r="B5872" s="4">
        <v>13500</v>
      </c>
      <c r="C5872" s="4">
        <v>50</v>
      </c>
      <c r="D5872" s="4">
        <f t="shared" si="182"/>
        <v>323.14999999999998</v>
      </c>
      <c r="E5872" s="4">
        <v>12000</v>
      </c>
      <c r="F5872" s="25">
        <f t="shared" si="183"/>
        <v>120323151354</v>
      </c>
      <c r="G5872" s="4">
        <v>999999</v>
      </c>
      <c r="H5872" s="4" t="s">
        <v>2</v>
      </c>
    </row>
    <row r="5873" spans="1:8" hidden="1" x14ac:dyDescent="0.25">
      <c r="A5873" s="4">
        <v>5000</v>
      </c>
      <c r="B5873" s="4">
        <v>13500</v>
      </c>
      <c r="C5873" s="4">
        <v>50</v>
      </c>
      <c r="D5873" s="4">
        <f t="shared" si="182"/>
        <v>323.14999999999998</v>
      </c>
      <c r="E5873" s="4">
        <v>12000</v>
      </c>
      <c r="F5873" s="25">
        <f t="shared" si="183"/>
        <v>120323151355</v>
      </c>
      <c r="G5873" s="4">
        <v>999999</v>
      </c>
    </row>
    <row r="5874" spans="1:8" hidden="1" x14ac:dyDescent="0.25">
      <c r="A5874" s="4">
        <v>6000</v>
      </c>
      <c r="B5874" s="4">
        <v>13500</v>
      </c>
      <c r="C5874" s="4">
        <v>50</v>
      </c>
      <c r="D5874" s="4">
        <f t="shared" si="182"/>
        <v>323.14999999999998</v>
      </c>
      <c r="E5874" s="4">
        <v>12000</v>
      </c>
      <c r="F5874" s="25">
        <f t="shared" si="183"/>
        <v>120323151356</v>
      </c>
      <c r="G5874" s="4">
        <v>999999</v>
      </c>
    </row>
    <row r="5875" spans="1:8" hidden="1" x14ac:dyDescent="0.25">
      <c r="A5875" s="4">
        <v>0</v>
      </c>
      <c r="B5875" s="4">
        <v>14000</v>
      </c>
      <c r="C5875" s="4">
        <v>50</v>
      </c>
      <c r="D5875" s="4">
        <f t="shared" si="182"/>
        <v>323.14999999999998</v>
      </c>
      <c r="E5875" s="4">
        <v>12000</v>
      </c>
      <c r="F5875" s="25">
        <f t="shared" si="183"/>
        <v>120323151400</v>
      </c>
      <c r="G5875" s="4">
        <v>148.4</v>
      </c>
      <c r="H5875" s="4" t="s">
        <v>3</v>
      </c>
    </row>
    <row r="5876" spans="1:8" hidden="1" x14ac:dyDescent="0.25">
      <c r="A5876" s="4">
        <v>1000</v>
      </c>
      <c r="B5876" s="4">
        <v>14000</v>
      </c>
      <c r="C5876" s="4">
        <v>50</v>
      </c>
      <c r="D5876" s="4">
        <f t="shared" si="182"/>
        <v>323.14999999999998</v>
      </c>
      <c r="E5876" s="4">
        <v>12000</v>
      </c>
      <c r="F5876" s="25">
        <f t="shared" si="183"/>
        <v>120323151401</v>
      </c>
      <c r="G5876" s="4">
        <v>999999</v>
      </c>
      <c r="H5876" s="4" t="s">
        <v>2</v>
      </c>
    </row>
    <row r="5877" spans="1:8" hidden="1" x14ac:dyDescent="0.25">
      <c r="A5877" s="4">
        <v>2000</v>
      </c>
      <c r="B5877" s="4">
        <v>14000</v>
      </c>
      <c r="C5877" s="4">
        <v>50</v>
      </c>
      <c r="D5877" s="4">
        <f t="shared" si="182"/>
        <v>323.14999999999998</v>
      </c>
      <c r="E5877" s="4">
        <v>12000</v>
      </c>
      <c r="F5877" s="25">
        <f t="shared" si="183"/>
        <v>120323151402</v>
      </c>
      <c r="G5877" s="4">
        <v>999999</v>
      </c>
    </row>
    <row r="5878" spans="1:8" hidden="1" x14ac:dyDescent="0.25">
      <c r="A5878" s="4">
        <v>3000</v>
      </c>
      <c r="B5878" s="4">
        <v>14000</v>
      </c>
      <c r="C5878" s="4">
        <v>50</v>
      </c>
      <c r="D5878" s="4">
        <f t="shared" si="182"/>
        <v>323.14999999999998</v>
      </c>
      <c r="E5878" s="4">
        <v>12000</v>
      </c>
      <c r="F5878" s="25">
        <f t="shared" si="183"/>
        <v>120323151403</v>
      </c>
      <c r="G5878" s="4">
        <v>999999</v>
      </c>
    </row>
    <row r="5879" spans="1:8" hidden="1" x14ac:dyDescent="0.25">
      <c r="A5879" s="4">
        <v>4000</v>
      </c>
      <c r="B5879" s="4">
        <v>14000</v>
      </c>
      <c r="C5879" s="4">
        <v>50</v>
      </c>
      <c r="D5879" s="4">
        <f t="shared" si="182"/>
        <v>323.14999999999998</v>
      </c>
      <c r="E5879" s="4">
        <v>12000</v>
      </c>
      <c r="F5879" s="25">
        <f t="shared" si="183"/>
        <v>120323151404</v>
      </c>
      <c r="G5879" s="4">
        <v>999999</v>
      </c>
    </row>
    <row r="5880" spans="1:8" hidden="1" x14ac:dyDescent="0.25">
      <c r="A5880" s="4">
        <v>5000</v>
      </c>
      <c r="B5880" s="4">
        <v>14000</v>
      </c>
      <c r="C5880" s="4">
        <v>50</v>
      </c>
      <c r="D5880" s="4">
        <f t="shared" si="182"/>
        <v>323.14999999999998</v>
      </c>
      <c r="E5880" s="4">
        <v>12000</v>
      </c>
      <c r="F5880" s="25">
        <f t="shared" si="183"/>
        <v>120323151405</v>
      </c>
      <c r="G5880" s="4">
        <v>999999</v>
      </c>
    </row>
    <row r="5881" spans="1:8" hidden="1" x14ac:dyDescent="0.25">
      <c r="A5881" s="4">
        <v>6000</v>
      </c>
      <c r="B5881" s="4">
        <v>14000</v>
      </c>
      <c r="C5881" s="4">
        <v>50</v>
      </c>
      <c r="D5881" s="4">
        <f t="shared" si="182"/>
        <v>323.14999999999998</v>
      </c>
      <c r="E5881" s="4">
        <v>12000</v>
      </c>
      <c r="F5881" s="25">
        <f t="shared" si="183"/>
        <v>120323151406</v>
      </c>
      <c r="G5881" s="4">
        <v>999999</v>
      </c>
    </row>
    <row r="5882" spans="1:8" hidden="1" x14ac:dyDescent="0.25">
      <c r="A5882" s="4">
        <v>0</v>
      </c>
      <c r="B5882" s="4">
        <v>11000</v>
      </c>
      <c r="C5882" s="4">
        <v>-20</v>
      </c>
      <c r="D5882" s="4">
        <f t="shared" si="182"/>
        <v>253.14999999999998</v>
      </c>
      <c r="E5882" s="4">
        <v>13000</v>
      </c>
      <c r="F5882" s="25">
        <f t="shared" si="183"/>
        <v>130253151100</v>
      </c>
      <c r="G5882" s="4">
        <v>0</v>
      </c>
      <c r="H5882" s="4" t="s">
        <v>2</v>
      </c>
    </row>
    <row r="5883" spans="1:8" hidden="1" x14ac:dyDescent="0.25">
      <c r="A5883" s="4">
        <v>1000</v>
      </c>
      <c r="B5883" s="4">
        <v>11000</v>
      </c>
      <c r="C5883" s="4">
        <v>-20</v>
      </c>
      <c r="D5883" s="4">
        <f t="shared" si="182"/>
        <v>253.14999999999998</v>
      </c>
      <c r="E5883" s="4">
        <v>13000</v>
      </c>
      <c r="F5883" s="25">
        <f t="shared" si="183"/>
        <v>130253151101</v>
      </c>
      <c r="G5883" s="4">
        <v>0</v>
      </c>
      <c r="H5883" s="4" t="s">
        <v>2</v>
      </c>
    </row>
    <row r="5884" spans="1:8" hidden="1" x14ac:dyDescent="0.25">
      <c r="A5884" s="4">
        <v>2000</v>
      </c>
      <c r="B5884" s="4">
        <v>11000</v>
      </c>
      <c r="C5884" s="4">
        <v>-20</v>
      </c>
      <c r="D5884" s="4">
        <f t="shared" si="182"/>
        <v>253.14999999999998</v>
      </c>
      <c r="E5884" s="4">
        <v>13000</v>
      </c>
      <c r="F5884" s="25">
        <f t="shared" si="183"/>
        <v>130253151102</v>
      </c>
      <c r="G5884" s="4">
        <v>0</v>
      </c>
      <c r="H5884" s="4" t="s">
        <v>2</v>
      </c>
    </row>
    <row r="5885" spans="1:8" hidden="1" x14ac:dyDescent="0.25">
      <c r="A5885" s="4">
        <v>3000</v>
      </c>
      <c r="B5885" s="4">
        <v>11000</v>
      </c>
      <c r="C5885" s="4">
        <v>-20</v>
      </c>
      <c r="D5885" s="4">
        <f t="shared" si="182"/>
        <v>253.14999999999998</v>
      </c>
      <c r="E5885" s="4">
        <v>13000</v>
      </c>
      <c r="F5885" s="25">
        <f t="shared" si="183"/>
        <v>130253151103</v>
      </c>
      <c r="G5885" s="4">
        <v>0</v>
      </c>
      <c r="H5885" s="4" t="s">
        <v>2</v>
      </c>
    </row>
    <row r="5886" spans="1:8" hidden="1" x14ac:dyDescent="0.25">
      <c r="A5886" s="4">
        <v>4000</v>
      </c>
      <c r="B5886" s="4">
        <v>11000</v>
      </c>
      <c r="C5886" s="4">
        <v>-20</v>
      </c>
      <c r="D5886" s="4">
        <f t="shared" si="182"/>
        <v>253.14999999999998</v>
      </c>
      <c r="E5886" s="4">
        <v>13000</v>
      </c>
      <c r="F5886" s="25">
        <f t="shared" si="183"/>
        <v>130253151104</v>
      </c>
      <c r="G5886" s="4">
        <v>0</v>
      </c>
      <c r="H5886" s="4" t="s">
        <v>2</v>
      </c>
    </row>
    <row r="5887" spans="1:8" hidden="1" x14ac:dyDescent="0.25">
      <c r="A5887" s="4">
        <v>5000</v>
      </c>
      <c r="B5887" s="4">
        <v>11000</v>
      </c>
      <c r="C5887" s="4">
        <v>-20</v>
      </c>
      <c r="D5887" s="4">
        <f t="shared" si="182"/>
        <v>253.14999999999998</v>
      </c>
      <c r="E5887" s="4">
        <v>13000</v>
      </c>
      <c r="F5887" s="25">
        <f t="shared" si="183"/>
        <v>130253151105</v>
      </c>
      <c r="G5887" s="4">
        <v>0</v>
      </c>
      <c r="H5887" s="4" t="s">
        <v>2</v>
      </c>
    </row>
    <row r="5888" spans="1:8" hidden="1" x14ac:dyDescent="0.25">
      <c r="A5888" s="4">
        <v>6000</v>
      </c>
      <c r="B5888" s="4">
        <v>11000</v>
      </c>
      <c r="C5888" s="4">
        <v>-20</v>
      </c>
      <c r="D5888" s="4">
        <f t="shared" si="182"/>
        <v>253.14999999999998</v>
      </c>
      <c r="E5888" s="4">
        <v>13000</v>
      </c>
      <c r="F5888" s="25">
        <f t="shared" si="183"/>
        <v>130253151106</v>
      </c>
      <c r="G5888" s="4">
        <v>0</v>
      </c>
      <c r="H5888" s="4" t="s">
        <v>2</v>
      </c>
    </row>
    <row r="5889" spans="1:8" hidden="1" x14ac:dyDescent="0.25">
      <c r="A5889" s="4">
        <v>0</v>
      </c>
      <c r="B5889" s="4">
        <v>11500</v>
      </c>
      <c r="C5889" s="4">
        <v>-20</v>
      </c>
      <c r="D5889" s="4">
        <f t="shared" si="182"/>
        <v>253.14999999999998</v>
      </c>
      <c r="E5889" s="4">
        <v>13000</v>
      </c>
      <c r="F5889" s="25">
        <f t="shared" si="183"/>
        <v>130253151150</v>
      </c>
      <c r="G5889" s="4">
        <v>0</v>
      </c>
      <c r="H5889" s="4" t="s">
        <v>2</v>
      </c>
    </row>
    <row r="5890" spans="1:8" hidden="1" x14ac:dyDescent="0.25">
      <c r="A5890" s="4">
        <v>1000</v>
      </c>
      <c r="B5890" s="4">
        <v>11500</v>
      </c>
      <c r="C5890" s="4">
        <v>-20</v>
      </c>
      <c r="D5890" s="4">
        <f t="shared" ref="D5890:D5953" si="184">C5890+273.15</f>
        <v>253.14999999999998</v>
      </c>
      <c r="E5890" s="4">
        <v>13000</v>
      </c>
      <c r="F5890" s="25">
        <f t="shared" ref="F5890:F5953" si="185">E5890*10^7+D5890*10^6+B5890/10+A5890/1000</f>
        <v>130253151151</v>
      </c>
      <c r="G5890" s="4">
        <v>0</v>
      </c>
      <c r="H5890" s="4" t="s">
        <v>2</v>
      </c>
    </row>
    <row r="5891" spans="1:8" hidden="1" x14ac:dyDescent="0.25">
      <c r="A5891" s="4">
        <v>2000</v>
      </c>
      <c r="B5891" s="4">
        <v>11500</v>
      </c>
      <c r="C5891" s="4">
        <v>-20</v>
      </c>
      <c r="D5891" s="4">
        <f t="shared" si="184"/>
        <v>253.14999999999998</v>
      </c>
      <c r="E5891" s="4">
        <v>13000</v>
      </c>
      <c r="F5891" s="25">
        <f t="shared" si="185"/>
        <v>130253151152</v>
      </c>
      <c r="G5891" s="4">
        <v>0</v>
      </c>
      <c r="H5891" s="4" t="s">
        <v>2</v>
      </c>
    </row>
    <row r="5892" spans="1:8" hidden="1" x14ac:dyDescent="0.25">
      <c r="A5892" s="4">
        <v>3000</v>
      </c>
      <c r="B5892" s="4">
        <v>11500</v>
      </c>
      <c r="C5892" s="4">
        <v>-20</v>
      </c>
      <c r="D5892" s="4">
        <f t="shared" si="184"/>
        <v>253.14999999999998</v>
      </c>
      <c r="E5892" s="4">
        <v>13000</v>
      </c>
      <c r="F5892" s="25">
        <f t="shared" si="185"/>
        <v>130253151153</v>
      </c>
      <c r="G5892" s="4">
        <v>0</v>
      </c>
      <c r="H5892" s="4" t="s">
        <v>2</v>
      </c>
    </row>
    <row r="5893" spans="1:8" hidden="1" x14ac:dyDescent="0.25">
      <c r="A5893" s="4">
        <v>4000</v>
      </c>
      <c r="B5893" s="4">
        <v>11500</v>
      </c>
      <c r="C5893" s="4">
        <v>-20</v>
      </c>
      <c r="D5893" s="4">
        <f t="shared" si="184"/>
        <v>253.14999999999998</v>
      </c>
      <c r="E5893" s="4">
        <v>13000</v>
      </c>
      <c r="F5893" s="25">
        <f t="shared" si="185"/>
        <v>130253151154</v>
      </c>
      <c r="G5893" s="4">
        <v>0</v>
      </c>
      <c r="H5893" s="4" t="s">
        <v>2</v>
      </c>
    </row>
    <row r="5894" spans="1:8" hidden="1" x14ac:dyDescent="0.25">
      <c r="A5894" s="4">
        <v>5000</v>
      </c>
      <c r="B5894" s="4">
        <v>11500</v>
      </c>
      <c r="C5894" s="4">
        <v>-20</v>
      </c>
      <c r="D5894" s="4">
        <f t="shared" si="184"/>
        <v>253.14999999999998</v>
      </c>
      <c r="E5894" s="4">
        <v>13000</v>
      </c>
      <c r="F5894" s="25">
        <f t="shared" si="185"/>
        <v>130253151155</v>
      </c>
      <c r="G5894" s="4">
        <v>0</v>
      </c>
      <c r="H5894" s="4" t="s">
        <v>2</v>
      </c>
    </row>
    <row r="5895" spans="1:8" hidden="1" x14ac:dyDescent="0.25">
      <c r="A5895" s="4">
        <v>6000</v>
      </c>
      <c r="B5895" s="4">
        <v>11500</v>
      </c>
      <c r="C5895" s="4">
        <v>-20</v>
      </c>
      <c r="D5895" s="4">
        <f t="shared" si="184"/>
        <v>253.14999999999998</v>
      </c>
      <c r="E5895" s="4">
        <v>13000</v>
      </c>
      <c r="F5895" s="25">
        <f t="shared" si="185"/>
        <v>130253151156</v>
      </c>
      <c r="G5895" s="4">
        <v>0</v>
      </c>
      <c r="H5895" s="4" t="s">
        <v>2</v>
      </c>
    </row>
    <row r="5896" spans="1:8" hidden="1" x14ac:dyDescent="0.25">
      <c r="A5896" s="4">
        <v>0</v>
      </c>
      <c r="B5896" s="4">
        <v>12000</v>
      </c>
      <c r="C5896" s="4">
        <v>-20</v>
      </c>
      <c r="D5896" s="4">
        <f t="shared" si="184"/>
        <v>253.14999999999998</v>
      </c>
      <c r="E5896" s="4">
        <v>13000</v>
      </c>
      <c r="F5896" s="25">
        <f t="shared" si="185"/>
        <v>130253151200</v>
      </c>
      <c r="G5896" s="4">
        <v>0</v>
      </c>
      <c r="H5896" s="4" t="s">
        <v>2</v>
      </c>
    </row>
    <row r="5897" spans="1:8" hidden="1" x14ac:dyDescent="0.25">
      <c r="A5897" s="4">
        <v>1000</v>
      </c>
      <c r="B5897" s="4">
        <v>12000</v>
      </c>
      <c r="C5897" s="4">
        <v>-20</v>
      </c>
      <c r="D5897" s="4">
        <f t="shared" si="184"/>
        <v>253.14999999999998</v>
      </c>
      <c r="E5897" s="4">
        <v>13000</v>
      </c>
      <c r="F5897" s="25">
        <f t="shared" si="185"/>
        <v>130253151201</v>
      </c>
      <c r="G5897" s="4">
        <v>0</v>
      </c>
      <c r="H5897" s="4" t="s">
        <v>2</v>
      </c>
    </row>
    <row r="5898" spans="1:8" hidden="1" x14ac:dyDescent="0.25">
      <c r="A5898" s="4">
        <v>2000</v>
      </c>
      <c r="B5898" s="4">
        <v>12000</v>
      </c>
      <c r="C5898" s="4">
        <v>-20</v>
      </c>
      <c r="D5898" s="4">
        <f t="shared" si="184"/>
        <v>253.14999999999998</v>
      </c>
      <c r="E5898" s="4">
        <v>13000</v>
      </c>
      <c r="F5898" s="25">
        <f t="shared" si="185"/>
        <v>130253151202</v>
      </c>
      <c r="G5898" s="4">
        <v>0</v>
      </c>
      <c r="H5898" s="4" t="s">
        <v>2</v>
      </c>
    </row>
    <row r="5899" spans="1:8" hidden="1" x14ac:dyDescent="0.25">
      <c r="A5899" s="4">
        <v>3000</v>
      </c>
      <c r="B5899" s="4">
        <v>12000</v>
      </c>
      <c r="C5899" s="4">
        <v>-20</v>
      </c>
      <c r="D5899" s="4">
        <f t="shared" si="184"/>
        <v>253.14999999999998</v>
      </c>
      <c r="E5899" s="4">
        <v>13000</v>
      </c>
      <c r="F5899" s="25">
        <f t="shared" si="185"/>
        <v>130253151203</v>
      </c>
      <c r="G5899" s="4">
        <v>0</v>
      </c>
      <c r="H5899" s="4" t="s">
        <v>2</v>
      </c>
    </row>
    <row r="5900" spans="1:8" hidden="1" x14ac:dyDescent="0.25">
      <c r="A5900" s="4">
        <v>4000</v>
      </c>
      <c r="B5900" s="4">
        <v>12000</v>
      </c>
      <c r="C5900" s="4">
        <v>-20</v>
      </c>
      <c r="D5900" s="4">
        <f t="shared" si="184"/>
        <v>253.14999999999998</v>
      </c>
      <c r="E5900" s="4">
        <v>13000</v>
      </c>
      <c r="F5900" s="25">
        <f t="shared" si="185"/>
        <v>130253151204</v>
      </c>
      <c r="G5900" s="4">
        <v>0</v>
      </c>
      <c r="H5900" s="4" t="s">
        <v>2</v>
      </c>
    </row>
    <row r="5901" spans="1:8" hidden="1" x14ac:dyDescent="0.25">
      <c r="A5901" s="4">
        <v>5000</v>
      </c>
      <c r="B5901" s="4">
        <v>12000</v>
      </c>
      <c r="C5901" s="4">
        <v>-20</v>
      </c>
      <c r="D5901" s="4">
        <f t="shared" si="184"/>
        <v>253.14999999999998</v>
      </c>
      <c r="E5901" s="4">
        <v>13000</v>
      </c>
      <c r="F5901" s="25">
        <f t="shared" si="185"/>
        <v>130253151205</v>
      </c>
      <c r="G5901" s="4">
        <v>0</v>
      </c>
      <c r="H5901" s="4" t="s">
        <v>2</v>
      </c>
    </row>
    <row r="5902" spans="1:8" hidden="1" x14ac:dyDescent="0.25">
      <c r="A5902" s="4">
        <v>6000</v>
      </c>
      <c r="B5902" s="4">
        <v>12000</v>
      </c>
      <c r="C5902" s="4">
        <v>-20</v>
      </c>
      <c r="D5902" s="4">
        <f t="shared" si="184"/>
        <v>253.14999999999998</v>
      </c>
      <c r="E5902" s="4">
        <v>13000</v>
      </c>
      <c r="F5902" s="25">
        <f t="shared" si="185"/>
        <v>130253151206</v>
      </c>
      <c r="G5902" s="4">
        <v>0</v>
      </c>
      <c r="H5902" s="4" t="s">
        <v>2</v>
      </c>
    </row>
    <row r="5903" spans="1:8" hidden="1" x14ac:dyDescent="0.25">
      <c r="A5903" s="4">
        <v>0</v>
      </c>
      <c r="B5903" s="4">
        <v>12500</v>
      </c>
      <c r="C5903" s="4">
        <v>-20</v>
      </c>
      <c r="D5903" s="4">
        <f t="shared" si="184"/>
        <v>253.14999999999998</v>
      </c>
      <c r="E5903" s="4">
        <v>13000</v>
      </c>
      <c r="F5903" s="25">
        <f t="shared" si="185"/>
        <v>130253151250</v>
      </c>
      <c r="G5903" s="4">
        <v>0</v>
      </c>
      <c r="H5903" s="4" t="s">
        <v>2</v>
      </c>
    </row>
    <row r="5904" spans="1:8" hidden="1" x14ac:dyDescent="0.25">
      <c r="A5904" s="4">
        <v>1000</v>
      </c>
      <c r="B5904" s="4">
        <v>12500</v>
      </c>
      <c r="C5904" s="4">
        <v>-20</v>
      </c>
      <c r="D5904" s="4">
        <f t="shared" si="184"/>
        <v>253.14999999999998</v>
      </c>
      <c r="E5904" s="4">
        <v>13000</v>
      </c>
      <c r="F5904" s="25">
        <f t="shared" si="185"/>
        <v>130253151251</v>
      </c>
      <c r="G5904" s="4">
        <v>0</v>
      </c>
      <c r="H5904" s="4" t="s">
        <v>2</v>
      </c>
    </row>
    <row r="5905" spans="1:8" hidden="1" x14ac:dyDescent="0.25">
      <c r="A5905" s="4">
        <v>2000</v>
      </c>
      <c r="B5905" s="4">
        <v>12500</v>
      </c>
      <c r="C5905" s="4">
        <v>-20</v>
      </c>
      <c r="D5905" s="4">
        <f t="shared" si="184"/>
        <v>253.14999999999998</v>
      </c>
      <c r="E5905" s="4">
        <v>13000</v>
      </c>
      <c r="F5905" s="25">
        <f t="shared" si="185"/>
        <v>130253151252</v>
      </c>
      <c r="G5905" s="4">
        <v>0</v>
      </c>
      <c r="H5905" s="4" t="s">
        <v>2</v>
      </c>
    </row>
    <row r="5906" spans="1:8" hidden="1" x14ac:dyDescent="0.25">
      <c r="A5906" s="4">
        <v>3000</v>
      </c>
      <c r="B5906" s="4">
        <v>12500</v>
      </c>
      <c r="C5906" s="4">
        <v>-20</v>
      </c>
      <c r="D5906" s="4">
        <f t="shared" si="184"/>
        <v>253.14999999999998</v>
      </c>
      <c r="E5906" s="4">
        <v>13000</v>
      </c>
      <c r="F5906" s="25">
        <f t="shared" si="185"/>
        <v>130253151253</v>
      </c>
      <c r="G5906" s="4">
        <v>0</v>
      </c>
      <c r="H5906" s="4" t="s">
        <v>2</v>
      </c>
    </row>
    <row r="5907" spans="1:8" hidden="1" x14ac:dyDescent="0.25">
      <c r="A5907" s="4">
        <v>4000</v>
      </c>
      <c r="B5907" s="4">
        <v>12500</v>
      </c>
      <c r="C5907" s="4">
        <v>-20</v>
      </c>
      <c r="D5907" s="4">
        <f t="shared" si="184"/>
        <v>253.14999999999998</v>
      </c>
      <c r="E5907" s="4">
        <v>13000</v>
      </c>
      <c r="F5907" s="25">
        <f t="shared" si="185"/>
        <v>130253151254</v>
      </c>
      <c r="G5907" s="4">
        <v>0</v>
      </c>
      <c r="H5907" s="4" t="s">
        <v>2</v>
      </c>
    </row>
    <row r="5908" spans="1:8" hidden="1" x14ac:dyDescent="0.25">
      <c r="A5908" s="4">
        <v>5000</v>
      </c>
      <c r="B5908" s="4">
        <v>12500</v>
      </c>
      <c r="C5908" s="4">
        <v>-20</v>
      </c>
      <c r="D5908" s="4">
        <f t="shared" si="184"/>
        <v>253.14999999999998</v>
      </c>
      <c r="E5908" s="4">
        <v>13000</v>
      </c>
      <c r="F5908" s="25">
        <f t="shared" si="185"/>
        <v>130253151255</v>
      </c>
      <c r="G5908" s="4">
        <v>0</v>
      </c>
      <c r="H5908" s="4" t="s">
        <v>2</v>
      </c>
    </row>
    <row r="5909" spans="1:8" hidden="1" x14ac:dyDescent="0.25">
      <c r="A5909" s="4">
        <v>6000</v>
      </c>
      <c r="B5909" s="4">
        <v>12500</v>
      </c>
      <c r="C5909" s="4">
        <v>-20</v>
      </c>
      <c r="D5909" s="4">
        <f t="shared" si="184"/>
        <v>253.14999999999998</v>
      </c>
      <c r="E5909" s="4">
        <v>13000</v>
      </c>
      <c r="F5909" s="25">
        <f t="shared" si="185"/>
        <v>130253151256</v>
      </c>
      <c r="G5909" s="4">
        <v>0</v>
      </c>
      <c r="H5909" s="4" t="s">
        <v>2</v>
      </c>
    </row>
    <row r="5910" spans="1:8" hidden="1" x14ac:dyDescent="0.25">
      <c r="A5910" s="4">
        <v>0</v>
      </c>
      <c r="B5910" s="4">
        <v>12800</v>
      </c>
      <c r="C5910" s="4">
        <v>-20</v>
      </c>
      <c r="D5910" s="4">
        <f t="shared" si="184"/>
        <v>253.14999999999998</v>
      </c>
      <c r="E5910" s="4">
        <v>13000</v>
      </c>
      <c r="F5910" s="25">
        <f t="shared" si="185"/>
        <v>130253151280</v>
      </c>
      <c r="G5910" s="4">
        <v>0</v>
      </c>
      <c r="H5910" s="4" t="s">
        <v>2</v>
      </c>
    </row>
    <row r="5911" spans="1:8" hidden="1" x14ac:dyDescent="0.25">
      <c r="A5911" s="4">
        <v>1000</v>
      </c>
      <c r="B5911" s="4">
        <v>12800</v>
      </c>
      <c r="C5911" s="4">
        <v>-20</v>
      </c>
      <c r="D5911" s="4">
        <f t="shared" si="184"/>
        <v>253.14999999999998</v>
      </c>
      <c r="E5911" s="4">
        <v>13000</v>
      </c>
      <c r="F5911" s="25">
        <f t="shared" si="185"/>
        <v>130253151281</v>
      </c>
      <c r="G5911" s="4">
        <v>0</v>
      </c>
      <c r="H5911" s="4" t="s">
        <v>2</v>
      </c>
    </row>
    <row r="5912" spans="1:8" hidden="1" x14ac:dyDescent="0.25">
      <c r="A5912" s="4">
        <v>2000</v>
      </c>
      <c r="B5912" s="4">
        <v>12800</v>
      </c>
      <c r="C5912" s="4">
        <v>-20</v>
      </c>
      <c r="D5912" s="4">
        <f t="shared" si="184"/>
        <v>253.14999999999998</v>
      </c>
      <c r="E5912" s="4">
        <v>13000</v>
      </c>
      <c r="F5912" s="25">
        <f t="shared" si="185"/>
        <v>130253151282</v>
      </c>
      <c r="G5912" s="4">
        <v>0</v>
      </c>
      <c r="H5912" s="4" t="s">
        <v>2</v>
      </c>
    </row>
    <row r="5913" spans="1:8" hidden="1" x14ac:dyDescent="0.25">
      <c r="A5913" s="4">
        <v>3000</v>
      </c>
      <c r="B5913" s="4">
        <v>12800</v>
      </c>
      <c r="C5913" s="4">
        <v>-20</v>
      </c>
      <c r="D5913" s="4">
        <f t="shared" si="184"/>
        <v>253.14999999999998</v>
      </c>
      <c r="E5913" s="4">
        <v>13000</v>
      </c>
      <c r="F5913" s="25">
        <f t="shared" si="185"/>
        <v>130253151283</v>
      </c>
      <c r="G5913" s="4">
        <v>0</v>
      </c>
      <c r="H5913" s="4" t="s">
        <v>2</v>
      </c>
    </row>
    <row r="5914" spans="1:8" hidden="1" x14ac:dyDescent="0.25">
      <c r="A5914" s="4">
        <v>4000</v>
      </c>
      <c r="B5914" s="4">
        <v>12800</v>
      </c>
      <c r="C5914" s="4">
        <v>-20</v>
      </c>
      <c r="D5914" s="4">
        <f t="shared" si="184"/>
        <v>253.14999999999998</v>
      </c>
      <c r="E5914" s="4">
        <v>13000</v>
      </c>
      <c r="F5914" s="25">
        <f t="shared" si="185"/>
        <v>130253151284</v>
      </c>
      <c r="G5914" s="4">
        <v>0</v>
      </c>
      <c r="H5914" s="4" t="s">
        <v>2</v>
      </c>
    </row>
    <row r="5915" spans="1:8" hidden="1" x14ac:dyDescent="0.25">
      <c r="A5915" s="4">
        <v>5000</v>
      </c>
      <c r="B5915" s="4">
        <v>12800</v>
      </c>
      <c r="C5915" s="4">
        <v>-20</v>
      </c>
      <c r="D5915" s="4">
        <f t="shared" si="184"/>
        <v>253.14999999999998</v>
      </c>
      <c r="E5915" s="4">
        <v>13000</v>
      </c>
      <c r="F5915" s="25">
        <f t="shared" si="185"/>
        <v>130253151285</v>
      </c>
      <c r="G5915" s="4">
        <v>0</v>
      </c>
      <c r="H5915" s="4" t="s">
        <v>2</v>
      </c>
    </row>
    <row r="5916" spans="1:8" hidden="1" x14ac:dyDescent="0.25">
      <c r="A5916" s="4">
        <v>6000</v>
      </c>
      <c r="B5916" s="4">
        <v>12800</v>
      </c>
      <c r="C5916" s="4">
        <v>-20</v>
      </c>
      <c r="D5916" s="4">
        <f t="shared" si="184"/>
        <v>253.14999999999998</v>
      </c>
      <c r="E5916" s="4">
        <v>13000</v>
      </c>
      <c r="F5916" s="25">
        <f t="shared" si="185"/>
        <v>130253151286</v>
      </c>
      <c r="G5916" s="4">
        <v>0</v>
      </c>
      <c r="H5916" s="4" t="s">
        <v>2</v>
      </c>
    </row>
    <row r="5917" spans="1:8" hidden="1" x14ac:dyDescent="0.25">
      <c r="A5917" s="4">
        <v>0</v>
      </c>
      <c r="B5917" s="4">
        <v>13000</v>
      </c>
      <c r="C5917" s="4">
        <v>-20</v>
      </c>
      <c r="D5917" s="4">
        <f t="shared" si="184"/>
        <v>253.14999999999998</v>
      </c>
      <c r="E5917" s="4">
        <v>13000</v>
      </c>
      <c r="F5917" s="25">
        <f t="shared" si="185"/>
        <v>130253151300</v>
      </c>
      <c r="G5917" s="4">
        <v>0</v>
      </c>
      <c r="H5917" s="4" t="s">
        <v>2</v>
      </c>
    </row>
    <row r="5918" spans="1:8" hidden="1" x14ac:dyDescent="0.25">
      <c r="A5918" s="4">
        <v>1000</v>
      </c>
      <c r="B5918" s="4">
        <v>13000</v>
      </c>
      <c r="C5918" s="4">
        <v>-20</v>
      </c>
      <c r="D5918" s="4">
        <f t="shared" si="184"/>
        <v>253.14999999999998</v>
      </c>
      <c r="E5918" s="4">
        <v>13000</v>
      </c>
      <c r="F5918" s="25">
        <f t="shared" si="185"/>
        <v>130253151301</v>
      </c>
      <c r="G5918" s="4">
        <v>0</v>
      </c>
      <c r="H5918" s="4" t="s">
        <v>2</v>
      </c>
    </row>
    <row r="5919" spans="1:8" hidden="1" x14ac:dyDescent="0.25">
      <c r="A5919" s="4">
        <v>2000</v>
      </c>
      <c r="B5919" s="4">
        <v>13000</v>
      </c>
      <c r="C5919" s="4">
        <v>-20</v>
      </c>
      <c r="D5919" s="4">
        <f t="shared" si="184"/>
        <v>253.14999999999998</v>
      </c>
      <c r="E5919" s="4">
        <v>13000</v>
      </c>
      <c r="F5919" s="25">
        <f t="shared" si="185"/>
        <v>130253151302</v>
      </c>
      <c r="G5919" s="4">
        <v>0</v>
      </c>
      <c r="H5919" s="4" t="s">
        <v>2</v>
      </c>
    </row>
    <row r="5920" spans="1:8" hidden="1" x14ac:dyDescent="0.25">
      <c r="A5920" s="4">
        <v>3000</v>
      </c>
      <c r="B5920" s="4">
        <v>13000</v>
      </c>
      <c r="C5920" s="4">
        <v>-20</v>
      </c>
      <c r="D5920" s="4">
        <f t="shared" si="184"/>
        <v>253.14999999999998</v>
      </c>
      <c r="E5920" s="4">
        <v>13000</v>
      </c>
      <c r="F5920" s="25">
        <f t="shared" si="185"/>
        <v>130253151303</v>
      </c>
      <c r="G5920" s="4">
        <v>0</v>
      </c>
      <c r="H5920" s="4" t="s">
        <v>2</v>
      </c>
    </row>
    <row r="5921" spans="1:8" hidden="1" x14ac:dyDescent="0.25">
      <c r="A5921" s="4">
        <v>4000</v>
      </c>
      <c r="B5921" s="4">
        <v>13000</v>
      </c>
      <c r="C5921" s="4">
        <v>-20</v>
      </c>
      <c r="D5921" s="4">
        <f t="shared" si="184"/>
        <v>253.14999999999998</v>
      </c>
      <c r="E5921" s="4">
        <v>13000</v>
      </c>
      <c r="F5921" s="25">
        <f t="shared" si="185"/>
        <v>130253151304</v>
      </c>
      <c r="G5921" s="4">
        <v>0</v>
      </c>
      <c r="H5921" s="4" t="s">
        <v>2</v>
      </c>
    </row>
    <row r="5922" spans="1:8" hidden="1" x14ac:dyDescent="0.25">
      <c r="A5922" s="4">
        <v>5000</v>
      </c>
      <c r="B5922" s="4">
        <v>13000</v>
      </c>
      <c r="C5922" s="4">
        <v>-20</v>
      </c>
      <c r="D5922" s="4">
        <f t="shared" si="184"/>
        <v>253.14999999999998</v>
      </c>
      <c r="E5922" s="4">
        <v>13000</v>
      </c>
      <c r="F5922" s="25">
        <f t="shared" si="185"/>
        <v>130253151305</v>
      </c>
      <c r="G5922" s="4">
        <v>0</v>
      </c>
      <c r="H5922" s="4" t="s">
        <v>2</v>
      </c>
    </row>
    <row r="5923" spans="1:8" hidden="1" x14ac:dyDescent="0.25">
      <c r="A5923" s="4">
        <v>6000</v>
      </c>
      <c r="B5923" s="4">
        <v>13000</v>
      </c>
      <c r="C5923" s="4">
        <v>-20</v>
      </c>
      <c r="D5923" s="4">
        <f t="shared" si="184"/>
        <v>253.14999999999998</v>
      </c>
      <c r="E5923" s="4">
        <v>13000</v>
      </c>
      <c r="F5923" s="25">
        <f t="shared" si="185"/>
        <v>130253151306</v>
      </c>
      <c r="G5923" s="4">
        <v>0</v>
      </c>
      <c r="H5923" s="4" t="s">
        <v>2</v>
      </c>
    </row>
    <row r="5924" spans="1:8" hidden="1" x14ac:dyDescent="0.25">
      <c r="A5924" s="4">
        <v>0</v>
      </c>
      <c r="B5924" s="4">
        <v>13500</v>
      </c>
      <c r="C5924" s="4">
        <v>-20</v>
      </c>
      <c r="D5924" s="4">
        <f t="shared" si="184"/>
        <v>253.14999999999998</v>
      </c>
      <c r="E5924" s="4">
        <v>13000</v>
      </c>
      <c r="F5924" s="25">
        <f t="shared" si="185"/>
        <v>130253151350</v>
      </c>
      <c r="G5924" s="4">
        <v>0</v>
      </c>
      <c r="H5924" s="4" t="s">
        <v>2</v>
      </c>
    </row>
    <row r="5925" spans="1:8" hidden="1" x14ac:dyDescent="0.25">
      <c r="A5925" s="4">
        <v>1000</v>
      </c>
      <c r="B5925" s="4">
        <v>13500</v>
      </c>
      <c r="C5925" s="4">
        <v>-20</v>
      </c>
      <c r="D5925" s="4">
        <f t="shared" si="184"/>
        <v>253.14999999999998</v>
      </c>
      <c r="E5925" s="4">
        <v>13000</v>
      </c>
      <c r="F5925" s="25">
        <f t="shared" si="185"/>
        <v>130253151351</v>
      </c>
      <c r="G5925" s="4">
        <v>0</v>
      </c>
      <c r="H5925" s="4" t="s">
        <v>2</v>
      </c>
    </row>
    <row r="5926" spans="1:8" hidden="1" x14ac:dyDescent="0.25">
      <c r="A5926" s="4">
        <v>2000</v>
      </c>
      <c r="B5926" s="4">
        <v>13500</v>
      </c>
      <c r="C5926" s="4">
        <v>-20</v>
      </c>
      <c r="D5926" s="4">
        <f t="shared" si="184"/>
        <v>253.14999999999998</v>
      </c>
      <c r="E5926" s="4">
        <v>13000</v>
      </c>
      <c r="F5926" s="25">
        <f t="shared" si="185"/>
        <v>130253151352</v>
      </c>
      <c r="G5926" s="4">
        <v>0</v>
      </c>
      <c r="H5926" s="4" t="s">
        <v>2</v>
      </c>
    </row>
    <row r="5927" spans="1:8" hidden="1" x14ac:dyDescent="0.25">
      <c r="A5927" s="4">
        <v>3000</v>
      </c>
      <c r="B5927" s="4">
        <v>13500</v>
      </c>
      <c r="C5927" s="4">
        <v>-20</v>
      </c>
      <c r="D5927" s="4">
        <f t="shared" si="184"/>
        <v>253.14999999999998</v>
      </c>
      <c r="E5927" s="4">
        <v>13000</v>
      </c>
      <c r="F5927" s="25">
        <f t="shared" si="185"/>
        <v>130253151353</v>
      </c>
      <c r="G5927" s="4">
        <v>0</v>
      </c>
      <c r="H5927" s="4" t="s">
        <v>2</v>
      </c>
    </row>
    <row r="5928" spans="1:8" hidden="1" x14ac:dyDescent="0.25">
      <c r="A5928" s="4">
        <v>4000</v>
      </c>
      <c r="B5928" s="4">
        <v>13500</v>
      </c>
      <c r="C5928" s="4">
        <v>-20</v>
      </c>
      <c r="D5928" s="4">
        <f t="shared" si="184"/>
        <v>253.14999999999998</v>
      </c>
      <c r="E5928" s="4">
        <v>13000</v>
      </c>
      <c r="F5928" s="25">
        <f t="shared" si="185"/>
        <v>130253151354</v>
      </c>
      <c r="G5928" s="4">
        <v>0</v>
      </c>
      <c r="H5928" s="4" t="s">
        <v>2</v>
      </c>
    </row>
    <row r="5929" spans="1:8" hidden="1" x14ac:dyDescent="0.25">
      <c r="A5929" s="4">
        <v>5000</v>
      </c>
      <c r="B5929" s="4">
        <v>13500</v>
      </c>
      <c r="C5929" s="4">
        <v>-20</v>
      </c>
      <c r="D5929" s="4">
        <f t="shared" si="184"/>
        <v>253.14999999999998</v>
      </c>
      <c r="E5929" s="4">
        <v>13000</v>
      </c>
      <c r="F5929" s="25">
        <f t="shared" si="185"/>
        <v>130253151355</v>
      </c>
      <c r="G5929" s="4">
        <v>0</v>
      </c>
      <c r="H5929" s="4" t="s">
        <v>2</v>
      </c>
    </row>
    <row r="5930" spans="1:8" hidden="1" x14ac:dyDescent="0.25">
      <c r="A5930" s="4">
        <v>6000</v>
      </c>
      <c r="B5930" s="4">
        <v>13500</v>
      </c>
      <c r="C5930" s="4">
        <v>-20</v>
      </c>
      <c r="D5930" s="4">
        <f t="shared" si="184"/>
        <v>253.14999999999998</v>
      </c>
      <c r="E5930" s="4">
        <v>13000</v>
      </c>
      <c r="F5930" s="25">
        <f t="shared" si="185"/>
        <v>130253151356</v>
      </c>
      <c r="G5930" s="4">
        <v>0</v>
      </c>
      <c r="H5930" s="4" t="s">
        <v>2</v>
      </c>
    </row>
    <row r="5931" spans="1:8" hidden="1" x14ac:dyDescent="0.25">
      <c r="A5931" s="4">
        <v>0</v>
      </c>
      <c r="B5931" s="4">
        <v>14000</v>
      </c>
      <c r="C5931" s="4">
        <v>-20</v>
      </c>
      <c r="D5931" s="4">
        <f t="shared" si="184"/>
        <v>253.14999999999998</v>
      </c>
      <c r="E5931" s="4">
        <v>13000</v>
      </c>
      <c r="F5931" s="25">
        <f t="shared" si="185"/>
        <v>130253151400</v>
      </c>
      <c r="G5931" s="4">
        <v>0</v>
      </c>
      <c r="H5931" s="4" t="s">
        <v>2</v>
      </c>
    </row>
    <row r="5932" spans="1:8" hidden="1" x14ac:dyDescent="0.25">
      <c r="A5932" s="4">
        <v>1000</v>
      </c>
      <c r="B5932" s="4">
        <v>14000</v>
      </c>
      <c r="C5932" s="4">
        <v>-20</v>
      </c>
      <c r="D5932" s="4">
        <f t="shared" si="184"/>
        <v>253.14999999999998</v>
      </c>
      <c r="E5932" s="4">
        <v>13000</v>
      </c>
      <c r="F5932" s="25">
        <f t="shared" si="185"/>
        <v>130253151401</v>
      </c>
      <c r="G5932" s="4">
        <v>0</v>
      </c>
      <c r="H5932" s="4" t="s">
        <v>2</v>
      </c>
    </row>
    <row r="5933" spans="1:8" hidden="1" x14ac:dyDescent="0.25">
      <c r="A5933" s="4">
        <v>2000</v>
      </c>
      <c r="B5933" s="4">
        <v>14000</v>
      </c>
      <c r="C5933" s="4">
        <v>-20</v>
      </c>
      <c r="D5933" s="4">
        <f t="shared" si="184"/>
        <v>253.14999999999998</v>
      </c>
      <c r="E5933" s="4">
        <v>13000</v>
      </c>
      <c r="F5933" s="25">
        <f t="shared" si="185"/>
        <v>130253151402</v>
      </c>
      <c r="G5933" s="4">
        <v>0</v>
      </c>
      <c r="H5933" s="4" t="s">
        <v>2</v>
      </c>
    </row>
    <row r="5934" spans="1:8" hidden="1" x14ac:dyDescent="0.25">
      <c r="A5934" s="4">
        <v>3000</v>
      </c>
      <c r="B5934" s="4">
        <v>14000</v>
      </c>
      <c r="C5934" s="4">
        <v>-20</v>
      </c>
      <c r="D5934" s="4">
        <f t="shared" si="184"/>
        <v>253.14999999999998</v>
      </c>
      <c r="E5934" s="4">
        <v>13000</v>
      </c>
      <c r="F5934" s="25">
        <f t="shared" si="185"/>
        <v>130253151403</v>
      </c>
      <c r="G5934" s="4">
        <v>0</v>
      </c>
      <c r="H5934" s="4" t="s">
        <v>2</v>
      </c>
    </row>
    <row r="5935" spans="1:8" hidden="1" x14ac:dyDescent="0.25">
      <c r="A5935" s="4">
        <v>4000</v>
      </c>
      <c r="B5935" s="4">
        <v>14000</v>
      </c>
      <c r="C5935" s="4">
        <v>-20</v>
      </c>
      <c r="D5935" s="4">
        <f t="shared" si="184"/>
        <v>253.14999999999998</v>
      </c>
      <c r="E5935" s="4">
        <v>13000</v>
      </c>
      <c r="F5935" s="25">
        <f t="shared" si="185"/>
        <v>130253151404</v>
      </c>
      <c r="G5935" s="4">
        <v>0</v>
      </c>
      <c r="H5935" s="4" t="s">
        <v>2</v>
      </c>
    </row>
    <row r="5936" spans="1:8" hidden="1" x14ac:dyDescent="0.25">
      <c r="A5936" s="4">
        <v>5000</v>
      </c>
      <c r="B5936" s="4">
        <v>14000</v>
      </c>
      <c r="C5936" s="4">
        <v>-20</v>
      </c>
      <c r="D5936" s="4">
        <f t="shared" si="184"/>
        <v>253.14999999999998</v>
      </c>
      <c r="E5936" s="4">
        <v>13000</v>
      </c>
      <c r="F5936" s="25">
        <f t="shared" si="185"/>
        <v>130253151405</v>
      </c>
      <c r="G5936" s="4">
        <v>0</v>
      </c>
      <c r="H5936" s="4" t="s">
        <v>2</v>
      </c>
    </row>
    <row r="5937" spans="1:8" hidden="1" x14ac:dyDescent="0.25">
      <c r="A5937" s="4">
        <v>6000</v>
      </c>
      <c r="B5937" s="4">
        <v>14000</v>
      </c>
      <c r="C5937" s="4">
        <v>-20</v>
      </c>
      <c r="D5937" s="4">
        <f t="shared" si="184"/>
        <v>253.14999999999998</v>
      </c>
      <c r="E5937" s="4">
        <v>13000</v>
      </c>
      <c r="F5937" s="25">
        <f t="shared" si="185"/>
        <v>130253151406</v>
      </c>
      <c r="G5937" s="4">
        <v>0</v>
      </c>
      <c r="H5937" s="4" t="s">
        <v>2</v>
      </c>
    </row>
    <row r="5938" spans="1:8" hidden="1" x14ac:dyDescent="0.25">
      <c r="A5938" s="4">
        <v>0</v>
      </c>
      <c r="B5938" s="4">
        <v>11000</v>
      </c>
      <c r="C5938" s="4">
        <v>-15</v>
      </c>
      <c r="D5938" s="4">
        <f t="shared" si="184"/>
        <v>258.14999999999998</v>
      </c>
      <c r="E5938" s="4">
        <v>13000</v>
      </c>
      <c r="F5938" s="25">
        <f t="shared" si="185"/>
        <v>130258151100</v>
      </c>
      <c r="G5938" s="4">
        <v>0</v>
      </c>
      <c r="H5938" s="4" t="s">
        <v>2</v>
      </c>
    </row>
    <row r="5939" spans="1:8" hidden="1" x14ac:dyDescent="0.25">
      <c r="A5939" s="4">
        <v>1000</v>
      </c>
      <c r="B5939" s="4">
        <v>11000</v>
      </c>
      <c r="C5939" s="4">
        <v>-15</v>
      </c>
      <c r="D5939" s="4">
        <f t="shared" si="184"/>
        <v>258.14999999999998</v>
      </c>
      <c r="E5939" s="4">
        <v>13000</v>
      </c>
      <c r="F5939" s="25">
        <f t="shared" si="185"/>
        <v>130258151101</v>
      </c>
      <c r="G5939" s="4">
        <v>0</v>
      </c>
      <c r="H5939" s="4" t="s">
        <v>2</v>
      </c>
    </row>
    <row r="5940" spans="1:8" hidden="1" x14ac:dyDescent="0.25">
      <c r="A5940" s="4">
        <v>2000</v>
      </c>
      <c r="B5940" s="4">
        <v>11000</v>
      </c>
      <c r="C5940" s="4">
        <v>-15</v>
      </c>
      <c r="D5940" s="4">
        <f t="shared" si="184"/>
        <v>258.14999999999998</v>
      </c>
      <c r="E5940" s="4">
        <v>13000</v>
      </c>
      <c r="F5940" s="25">
        <f t="shared" si="185"/>
        <v>130258151102</v>
      </c>
      <c r="G5940" s="4">
        <v>0</v>
      </c>
      <c r="H5940" s="4" t="s">
        <v>2</v>
      </c>
    </row>
    <row r="5941" spans="1:8" hidden="1" x14ac:dyDescent="0.25">
      <c r="A5941" s="4">
        <v>3000</v>
      </c>
      <c r="B5941" s="4">
        <v>11000</v>
      </c>
      <c r="C5941" s="4">
        <v>-15</v>
      </c>
      <c r="D5941" s="4">
        <f t="shared" si="184"/>
        <v>258.14999999999998</v>
      </c>
      <c r="E5941" s="4">
        <v>13000</v>
      </c>
      <c r="F5941" s="25">
        <f t="shared" si="185"/>
        <v>130258151103</v>
      </c>
      <c r="G5941" s="4">
        <v>0</v>
      </c>
      <c r="H5941" s="4" t="s">
        <v>2</v>
      </c>
    </row>
    <row r="5942" spans="1:8" hidden="1" x14ac:dyDescent="0.25">
      <c r="A5942" s="4">
        <v>4000</v>
      </c>
      <c r="B5942" s="4">
        <v>11000</v>
      </c>
      <c r="C5942" s="4">
        <v>-15</v>
      </c>
      <c r="D5942" s="4">
        <f t="shared" si="184"/>
        <v>258.14999999999998</v>
      </c>
      <c r="E5942" s="4">
        <v>13000</v>
      </c>
      <c r="F5942" s="25">
        <f t="shared" si="185"/>
        <v>130258151104</v>
      </c>
      <c r="G5942" s="4">
        <v>0</v>
      </c>
      <c r="H5942" s="4" t="s">
        <v>2</v>
      </c>
    </row>
    <row r="5943" spans="1:8" hidden="1" x14ac:dyDescent="0.25">
      <c r="A5943" s="4">
        <v>5000</v>
      </c>
      <c r="B5943" s="4">
        <v>11000</v>
      </c>
      <c r="C5943" s="4">
        <v>-15</v>
      </c>
      <c r="D5943" s="4">
        <f t="shared" si="184"/>
        <v>258.14999999999998</v>
      </c>
      <c r="E5943" s="4">
        <v>13000</v>
      </c>
      <c r="F5943" s="25">
        <f t="shared" si="185"/>
        <v>130258151105</v>
      </c>
      <c r="G5943" s="4">
        <v>0</v>
      </c>
      <c r="H5943" s="4" t="s">
        <v>2</v>
      </c>
    </row>
    <row r="5944" spans="1:8" hidden="1" x14ac:dyDescent="0.25">
      <c r="A5944" s="4">
        <v>6000</v>
      </c>
      <c r="B5944" s="4">
        <v>11000</v>
      </c>
      <c r="C5944" s="4">
        <v>-15</v>
      </c>
      <c r="D5944" s="4">
        <f t="shared" si="184"/>
        <v>258.14999999999998</v>
      </c>
      <c r="E5944" s="4">
        <v>13000</v>
      </c>
      <c r="F5944" s="25">
        <f t="shared" si="185"/>
        <v>130258151106</v>
      </c>
      <c r="G5944" s="4">
        <v>0</v>
      </c>
      <c r="H5944" s="4" t="s">
        <v>2</v>
      </c>
    </row>
    <row r="5945" spans="1:8" hidden="1" x14ac:dyDescent="0.25">
      <c r="A5945" s="4">
        <v>0</v>
      </c>
      <c r="B5945" s="4">
        <v>11500</v>
      </c>
      <c r="C5945" s="4">
        <v>-15</v>
      </c>
      <c r="D5945" s="4">
        <f t="shared" si="184"/>
        <v>258.14999999999998</v>
      </c>
      <c r="E5945" s="4">
        <v>13000</v>
      </c>
      <c r="F5945" s="25">
        <f t="shared" si="185"/>
        <v>130258151150</v>
      </c>
      <c r="G5945" s="4">
        <v>0</v>
      </c>
      <c r="H5945" s="4" t="s">
        <v>2</v>
      </c>
    </row>
    <row r="5946" spans="1:8" hidden="1" x14ac:dyDescent="0.25">
      <c r="A5946" s="4">
        <v>1000</v>
      </c>
      <c r="B5946" s="4">
        <v>11500</v>
      </c>
      <c r="C5946" s="4">
        <v>-15</v>
      </c>
      <c r="D5946" s="4">
        <f t="shared" si="184"/>
        <v>258.14999999999998</v>
      </c>
      <c r="E5946" s="4">
        <v>13000</v>
      </c>
      <c r="F5946" s="25">
        <f t="shared" si="185"/>
        <v>130258151151</v>
      </c>
      <c r="G5946" s="4">
        <v>0</v>
      </c>
      <c r="H5946" s="4" t="s">
        <v>2</v>
      </c>
    </row>
    <row r="5947" spans="1:8" hidden="1" x14ac:dyDescent="0.25">
      <c r="A5947" s="4">
        <v>2000</v>
      </c>
      <c r="B5947" s="4">
        <v>11500</v>
      </c>
      <c r="C5947" s="4">
        <v>-15</v>
      </c>
      <c r="D5947" s="4">
        <f t="shared" si="184"/>
        <v>258.14999999999998</v>
      </c>
      <c r="E5947" s="4">
        <v>13000</v>
      </c>
      <c r="F5947" s="25">
        <f t="shared" si="185"/>
        <v>130258151152</v>
      </c>
      <c r="G5947" s="4">
        <v>0</v>
      </c>
      <c r="H5947" s="4" t="s">
        <v>2</v>
      </c>
    </row>
    <row r="5948" spans="1:8" hidden="1" x14ac:dyDescent="0.25">
      <c r="A5948" s="4">
        <v>3000</v>
      </c>
      <c r="B5948" s="4">
        <v>11500</v>
      </c>
      <c r="C5948" s="4">
        <v>-15</v>
      </c>
      <c r="D5948" s="4">
        <f t="shared" si="184"/>
        <v>258.14999999999998</v>
      </c>
      <c r="E5948" s="4">
        <v>13000</v>
      </c>
      <c r="F5948" s="25">
        <f t="shared" si="185"/>
        <v>130258151153</v>
      </c>
      <c r="G5948" s="4">
        <v>0</v>
      </c>
      <c r="H5948" s="4" t="s">
        <v>2</v>
      </c>
    </row>
    <row r="5949" spans="1:8" hidden="1" x14ac:dyDescent="0.25">
      <c r="A5949" s="4">
        <v>4000</v>
      </c>
      <c r="B5949" s="4">
        <v>11500</v>
      </c>
      <c r="C5949" s="4">
        <v>-15</v>
      </c>
      <c r="D5949" s="4">
        <f t="shared" si="184"/>
        <v>258.14999999999998</v>
      </c>
      <c r="E5949" s="4">
        <v>13000</v>
      </c>
      <c r="F5949" s="25">
        <f t="shared" si="185"/>
        <v>130258151154</v>
      </c>
      <c r="G5949" s="4">
        <v>0</v>
      </c>
      <c r="H5949" s="4" t="s">
        <v>2</v>
      </c>
    </row>
    <row r="5950" spans="1:8" hidden="1" x14ac:dyDescent="0.25">
      <c r="A5950" s="4">
        <v>5000</v>
      </c>
      <c r="B5950" s="4">
        <v>11500</v>
      </c>
      <c r="C5950" s="4">
        <v>-15</v>
      </c>
      <c r="D5950" s="4">
        <f t="shared" si="184"/>
        <v>258.14999999999998</v>
      </c>
      <c r="E5950" s="4">
        <v>13000</v>
      </c>
      <c r="F5950" s="25">
        <f t="shared" si="185"/>
        <v>130258151155</v>
      </c>
      <c r="G5950" s="4">
        <v>0</v>
      </c>
      <c r="H5950" s="4" t="s">
        <v>2</v>
      </c>
    </row>
    <row r="5951" spans="1:8" hidden="1" x14ac:dyDescent="0.25">
      <c r="A5951" s="4">
        <v>6000</v>
      </c>
      <c r="B5951" s="4">
        <v>11500</v>
      </c>
      <c r="C5951" s="4">
        <v>-15</v>
      </c>
      <c r="D5951" s="4">
        <f t="shared" si="184"/>
        <v>258.14999999999998</v>
      </c>
      <c r="E5951" s="4">
        <v>13000</v>
      </c>
      <c r="F5951" s="25">
        <f t="shared" si="185"/>
        <v>130258151156</v>
      </c>
      <c r="G5951" s="4">
        <v>0</v>
      </c>
      <c r="H5951" s="4" t="s">
        <v>2</v>
      </c>
    </row>
    <row r="5952" spans="1:8" hidden="1" x14ac:dyDescent="0.25">
      <c r="A5952" s="4">
        <v>0</v>
      </c>
      <c r="B5952" s="4">
        <v>12000</v>
      </c>
      <c r="C5952" s="4">
        <v>-15</v>
      </c>
      <c r="D5952" s="4">
        <f t="shared" si="184"/>
        <v>258.14999999999998</v>
      </c>
      <c r="E5952" s="4">
        <v>13000</v>
      </c>
      <c r="F5952" s="25">
        <f t="shared" si="185"/>
        <v>130258151200</v>
      </c>
      <c r="G5952" s="4">
        <v>0</v>
      </c>
      <c r="H5952" s="4" t="s">
        <v>2</v>
      </c>
    </row>
    <row r="5953" spans="1:8" hidden="1" x14ac:dyDescent="0.25">
      <c r="A5953" s="4">
        <v>1000</v>
      </c>
      <c r="B5953" s="4">
        <v>12000</v>
      </c>
      <c r="C5953" s="4">
        <v>-15</v>
      </c>
      <c r="D5953" s="4">
        <f t="shared" si="184"/>
        <v>258.14999999999998</v>
      </c>
      <c r="E5953" s="4">
        <v>13000</v>
      </c>
      <c r="F5953" s="25">
        <f t="shared" si="185"/>
        <v>130258151201</v>
      </c>
      <c r="G5953" s="4">
        <v>0</v>
      </c>
      <c r="H5953" s="4" t="s">
        <v>2</v>
      </c>
    </row>
    <row r="5954" spans="1:8" hidden="1" x14ac:dyDescent="0.25">
      <c r="A5954" s="4">
        <v>2000</v>
      </c>
      <c r="B5954" s="4">
        <v>12000</v>
      </c>
      <c r="C5954" s="4">
        <v>-15</v>
      </c>
      <c r="D5954" s="4">
        <f t="shared" ref="D5954:D6017" si="186">C5954+273.15</f>
        <v>258.14999999999998</v>
      </c>
      <c r="E5954" s="4">
        <v>13000</v>
      </c>
      <c r="F5954" s="25">
        <f t="shared" ref="F5954:F6017" si="187">E5954*10^7+D5954*10^6+B5954/10+A5954/1000</f>
        <v>130258151202</v>
      </c>
      <c r="G5954" s="4">
        <v>0</v>
      </c>
      <c r="H5954" s="4" t="s">
        <v>2</v>
      </c>
    </row>
    <row r="5955" spans="1:8" hidden="1" x14ac:dyDescent="0.25">
      <c r="A5955" s="4">
        <v>3000</v>
      </c>
      <c r="B5955" s="4">
        <v>12000</v>
      </c>
      <c r="C5955" s="4">
        <v>-15</v>
      </c>
      <c r="D5955" s="4">
        <f t="shared" si="186"/>
        <v>258.14999999999998</v>
      </c>
      <c r="E5955" s="4">
        <v>13000</v>
      </c>
      <c r="F5955" s="25">
        <f t="shared" si="187"/>
        <v>130258151203</v>
      </c>
      <c r="G5955" s="4">
        <v>0</v>
      </c>
      <c r="H5955" s="4" t="s">
        <v>2</v>
      </c>
    </row>
    <row r="5956" spans="1:8" hidden="1" x14ac:dyDescent="0.25">
      <c r="A5956" s="4">
        <v>4000</v>
      </c>
      <c r="B5956" s="4">
        <v>12000</v>
      </c>
      <c r="C5956" s="4">
        <v>-15</v>
      </c>
      <c r="D5956" s="4">
        <f t="shared" si="186"/>
        <v>258.14999999999998</v>
      </c>
      <c r="E5956" s="4">
        <v>13000</v>
      </c>
      <c r="F5956" s="25">
        <f t="shared" si="187"/>
        <v>130258151204</v>
      </c>
      <c r="G5956" s="4">
        <v>0</v>
      </c>
      <c r="H5956" s="4" t="s">
        <v>2</v>
      </c>
    </row>
    <row r="5957" spans="1:8" hidden="1" x14ac:dyDescent="0.25">
      <c r="A5957" s="4">
        <v>5000</v>
      </c>
      <c r="B5957" s="4">
        <v>12000</v>
      </c>
      <c r="C5957" s="4">
        <v>-15</v>
      </c>
      <c r="D5957" s="4">
        <f t="shared" si="186"/>
        <v>258.14999999999998</v>
      </c>
      <c r="E5957" s="4">
        <v>13000</v>
      </c>
      <c r="F5957" s="25">
        <f t="shared" si="187"/>
        <v>130258151205</v>
      </c>
      <c r="G5957" s="4">
        <v>0</v>
      </c>
      <c r="H5957" s="4" t="s">
        <v>2</v>
      </c>
    </row>
    <row r="5958" spans="1:8" hidden="1" x14ac:dyDescent="0.25">
      <c r="A5958" s="4">
        <v>6000</v>
      </c>
      <c r="B5958" s="4">
        <v>12000</v>
      </c>
      <c r="C5958" s="4">
        <v>-15</v>
      </c>
      <c r="D5958" s="4">
        <f t="shared" si="186"/>
        <v>258.14999999999998</v>
      </c>
      <c r="E5958" s="4">
        <v>13000</v>
      </c>
      <c r="F5958" s="25">
        <f t="shared" si="187"/>
        <v>130258151206</v>
      </c>
      <c r="G5958" s="4">
        <v>0</v>
      </c>
      <c r="H5958" s="4" t="s">
        <v>2</v>
      </c>
    </row>
    <row r="5959" spans="1:8" hidden="1" x14ac:dyDescent="0.25">
      <c r="A5959" s="4">
        <v>0</v>
      </c>
      <c r="B5959" s="4">
        <v>12500</v>
      </c>
      <c r="C5959" s="4">
        <v>-15</v>
      </c>
      <c r="D5959" s="4">
        <f t="shared" si="186"/>
        <v>258.14999999999998</v>
      </c>
      <c r="E5959" s="4">
        <v>13000</v>
      </c>
      <c r="F5959" s="25">
        <f t="shared" si="187"/>
        <v>130258151250</v>
      </c>
      <c r="G5959" s="4">
        <v>0</v>
      </c>
      <c r="H5959" s="4" t="s">
        <v>2</v>
      </c>
    </row>
    <row r="5960" spans="1:8" hidden="1" x14ac:dyDescent="0.25">
      <c r="A5960" s="4">
        <v>1000</v>
      </c>
      <c r="B5960" s="4">
        <v>12500</v>
      </c>
      <c r="C5960" s="4">
        <v>-15</v>
      </c>
      <c r="D5960" s="4">
        <f t="shared" si="186"/>
        <v>258.14999999999998</v>
      </c>
      <c r="E5960" s="4">
        <v>13000</v>
      </c>
      <c r="F5960" s="25">
        <f t="shared" si="187"/>
        <v>130258151251</v>
      </c>
      <c r="G5960" s="4">
        <v>0</v>
      </c>
      <c r="H5960" s="4" t="s">
        <v>2</v>
      </c>
    </row>
    <row r="5961" spans="1:8" hidden="1" x14ac:dyDescent="0.25">
      <c r="A5961" s="4">
        <v>2000</v>
      </c>
      <c r="B5961" s="4">
        <v>12500</v>
      </c>
      <c r="C5961" s="4">
        <v>-15</v>
      </c>
      <c r="D5961" s="4">
        <f t="shared" si="186"/>
        <v>258.14999999999998</v>
      </c>
      <c r="E5961" s="4">
        <v>13000</v>
      </c>
      <c r="F5961" s="25">
        <f t="shared" si="187"/>
        <v>130258151252</v>
      </c>
      <c r="G5961" s="4">
        <v>0</v>
      </c>
      <c r="H5961" s="4" t="s">
        <v>2</v>
      </c>
    </row>
    <row r="5962" spans="1:8" hidden="1" x14ac:dyDescent="0.25">
      <c r="A5962" s="4">
        <v>3000</v>
      </c>
      <c r="B5962" s="4">
        <v>12500</v>
      </c>
      <c r="C5962" s="4">
        <v>-15</v>
      </c>
      <c r="D5962" s="4">
        <f t="shared" si="186"/>
        <v>258.14999999999998</v>
      </c>
      <c r="E5962" s="4">
        <v>13000</v>
      </c>
      <c r="F5962" s="25">
        <f t="shared" si="187"/>
        <v>130258151253</v>
      </c>
      <c r="G5962" s="4">
        <v>0</v>
      </c>
      <c r="H5962" s="4" t="s">
        <v>2</v>
      </c>
    </row>
    <row r="5963" spans="1:8" hidden="1" x14ac:dyDescent="0.25">
      <c r="A5963" s="4">
        <v>4000</v>
      </c>
      <c r="B5963" s="4">
        <v>12500</v>
      </c>
      <c r="C5963" s="4">
        <v>-15</v>
      </c>
      <c r="D5963" s="4">
        <f t="shared" si="186"/>
        <v>258.14999999999998</v>
      </c>
      <c r="E5963" s="4">
        <v>13000</v>
      </c>
      <c r="F5963" s="25">
        <f t="shared" si="187"/>
        <v>130258151254</v>
      </c>
      <c r="G5963" s="4">
        <v>0</v>
      </c>
      <c r="H5963" s="4" t="s">
        <v>2</v>
      </c>
    </row>
    <row r="5964" spans="1:8" hidden="1" x14ac:dyDescent="0.25">
      <c r="A5964" s="4">
        <v>5000</v>
      </c>
      <c r="B5964" s="4">
        <v>12500</v>
      </c>
      <c r="C5964" s="4">
        <v>-15</v>
      </c>
      <c r="D5964" s="4">
        <f t="shared" si="186"/>
        <v>258.14999999999998</v>
      </c>
      <c r="E5964" s="4">
        <v>13000</v>
      </c>
      <c r="F5964" s="25">
        <f t="shared" si="187"/>
        <v>130258151255</v>
      </c>
      <c r="G5964" s="4">
        <v>0</v>
      </c>
      <c r="H5964" s="4" t="s">
        <v>2</v>
      </c>
    </row>
    <row r="5965" spans="1:8" hidden="1" x14ac:dyDescent="0.25">
      <c r="A5965" s="4">
        <v>6000</v>
      </c>
      <c r="B5965" s="4">
        <v>12500</v>
      </c>
      <c r="C5965" s="4">
        <v>-15</v>
      </c>
      <c r="D5965" s="4">
        <f t="shared" si="186"/>
        <v>258.14999999999998</v>
      </c>
      <c r="E5965" s="4">
        <v>13000</v>
      </c>
      <c r="F5965" s="25">
        <f t="shared" si="187"/>
        <v>130258151256</v>
      </c>
      <c r="G5965" s="4">
        <v>0</v>
      </c>
      <c r="H5965" s="4" t="s">
        <v>2</v>
      </c>
    </row>
    <row r="5966" spans="1:8" hidden="1" x14ac:dyDescent="0.25">
      <c r="A5966" s="4">
        <v>0</v>
      </c>
      <c r="B5966" s="4">
        <v>12800</v>
      </c>
      <c r="C5966" s="4">
        <v>-15</v>
      </c>
      <c r="D5966" s="4">
        <f t="shared" si="186"/>
        <v>258.14999999999998</v>
      </c>
      <c r="E5966" s="4">
        <v>13000</v>
      </c>
      <c r="F5966" s="25">
        <f t="shared" si="187"/>
        <v>130258151280</v>
      </c>
      <c r="G5966" s="4">
        <v>0</v>
      </c>
      <c r="H5966" s="4" t="s">
        <v>2</v>
      </c>
    </row>
    <row r="5967" spans="1:8" hidden="1" x14ac:dyDescent="0.25">
      <c r="A5967" s="4">
        <v>1000</v>
      </c>
      <c r="B5967" s="4">
        <v>12800</v>
      </c>
      <c r="C5967" s="4">
        <v>-15</v>
      </c>
      <c r="D5967" s="4">
        <f t="shared" si="186"/>
        <v>258.14999999999998</v>
      </c>
      <c r="E5967" s="4">
        <v>13000</v>
      </c>
      <c r="F5967" s="25">
        <f t="shared" si="187"/>
        <v>130258151281</v>
      </c>
      <c r="G5967" s="4">
        <v>0</v>
      </c>
      <c r="H5967" s="4" t="s">
        <v>2</v>
      </c>
    </row>
    <row r="5968" spans="1:8" hidden="1" x14ac:dyDescent="0.25">
      <c r="A5968" s="4">
        <v>2000</v>
      </c>
      <c r="B5968" s="4">
        <v>12800</v>
      </c>
      <c r="C5968" s="4">
        <v>-15</v>
      </c>
      <c r="D5968" s="4">
        <f t="shared" si="186"/>
        <v>258.14999999999998</v>
      </c>
      <c r="E5968" s="4">
        <v>13000</v>
      </c>
      <c r="F5968" s="25">
        <f t="shared" si="187"/>
        <v>130258151282</v>
      </c>
      <c r="G5968" s="4">
        <v>0</v>
      </c>
      <c r="H5968" s="4" t="s">
        <v>2</v>
      </c>
    </row>
    <row r="5969" spans="1:8" hidden="1" x14ac:dyDescent="0.25">
      <c r="A5969" s="4">
        <v>3000</v>
      </c>
      <c r="B5969" s="4">
        <v>12800</v>
      </c>
      <c r="C5969" s="4">
        <v>-15</v>
      </c>
      <c r="D5969" s="4">
        <f t="shared" si="186"/>
        <v>258.14999999999998</v>
      </c>
      <c r="E5969" s="4">
        <v>13000</v>
      </c>
      <c r="F5969" s="25">
        <f t="shared" si="187"/>
        <v>130258151283</v>
      </c>
      <c r="G5969" s="4">
        <v>0</v>
      </c>
      <c r="H5969" s="4" t="s">
        <v>2</v>
      </c>
    </row>
    <row r="5970" spans="1:8" hidden="1" x14ac:dyDescent="0.25">
      <c r="A5970" s="4">
        <v>4000</v>
      </c>
      <c r="B5970" s="4">
        <v>12800</v>
      </c>
      <c r="C5970" s="4">
        <v>-15</v>
      </c>
      <c r="D5970" s="4">
        <f t="shared" si="186"/>
        <v>258.14999999999998</v>
      </c>
      <c r="E5970" s="4">
        <v>13000</v>
      </c>
      <c r="F5970" s="25">
        <f t="shared" si="187"/>
        <v>130258151284</v>
      </c>
      <c r="G5970" s="4">
        <v>0</v>
      </c>
      <c r="H5970" s="4" t="s">
        <v>2</v>
      </c>
    </row>
    <row r="5971" spans="1:8" hidden="1" x14ac:dyDescent="0.25">
      <c r="A5971" s="4">
        <v>5000</v>
      </c>
      <c r="B5971" s="4">
        <v>12800</v>
      </c>
      <c r="C5971" s="4">
        <v>-15</v>
      </c>
      <c r="D5971" s="4">
        <f t="shared" si="186"/>
        <v>258.14999999999998</v>
      </c>
      <c r="E5971" s="4">
        <v>13000</v>
      </c>
      <c r="F5971" s="25">
        <f t="shared" si="187"/>
        <v>130258151285</v>
      </c>
      <c r="G5971" s="4">
        <v>0</v>
      </c>
      <c r="H5971" s="4" t="s">
        <v>2</v>
      </c>
    </row>
    <row r="5972" spans="1:8" hidden="1" x14ac:dyDescent="0.25">
      <c r="A5972" s="4">
        <v>6000</v>
      </c>
      <c r="B5972" s="4">
        <v>12800</v>
      </c>
      <c r="C5972" s="4">
        <v>-15</v>
      </c>
      <c r="D5972" s="4">
        <f t="shared" si="186"/>
        <v>258.14999999999998</v>
      </c>
      <c r="E5972" s="4">
        <v>13000</v>
      </c>
      <c r="F5972" s="25">
        <f t="shared" si="187"/>
        <v>130258151286</v>
      </c>
      <c r="G5972" s="4">
        <v>0</v>
      </c>
      <c r="H5972" s="4" t="s">
        <v>2</v>
      </c>
    </row>
    <row r="5973" spans="1:8" hidden="1" x14ac:dyDescent="0.25">
      <c r="A5973" s="4">
        <v>0</v>
      </c>
      <c r="B5973" s="4">
        <v>13000</v>
      </c>
      <c r="C5973" s="4">
        <v>-15</v>
      </c>
      <c r="D5973" s="4">
        <f t="shared" si="186"/>
        <v>258.14999999999998</v>
      </c>
      <c r="E5973" s="4">
        <v>13000</v>
      </c>
      <c r="F5973" s="25">
        <f t="shared" si="187"/>
        <v>130258151300</v>
      </c>
      <c r="G5973" s="4">
        <v>0</v>
      </c>
      <c r="H5973" s="4" t="s">
        <v>2</v>
      </c>
    </row>
    <row r="5974" spans="1:8" hidden="1" x14ac:dyDescent="0.25">
      <c r="A5974" s="4">
        <v>1000</v>
      </c>
      <c r="B5974" s="4">
        <v>13000</v>
      </c>
      <c r="C5974" s="4">
        <v>-15</v>
      </c>
      <c r="D5974" s="4">
        <f t="shared" si="186"/>
        <v>258.14999999999998</v>
      </c>
      <c r="E5974" s="4">
        <v>13000</v>
      </c>
      <c r="F5974" s="25">
        <f t="shared" si="187"/>
        <v>130258151301</v>
      </c>
      <c r="G5974" s="4">
        <v>0</v>
      </c>
      <c r="H5974" s="4" t="s">
        <v>2</v>
      </c>
    </row>
    <row r="5975" spans="1:8" hidden="1" x14ac:dyDescent="0.25">
      <c r="A5975" s="4">
        <v>2000</v>
      </c>
      <c r="B5975" s="4">
        <v>13000</v>
      </c>
      <c r="C5975" s="4">
        <v>-15</v>
      </c>
      <c r="D5975" s="4">
        <f t="shared" si="186"/>
        <v>258.14999999999998</v>
      </c>
      <c r="E5975" s="4">
        <v>13000</v>
      </c>
      <c r="F5975" s="25">
        <f t="shared" si="187"/>
        <v>130258151302</v>
      </c>
      <c r="G5975" s="4">
        <v>0</v>
      </c>
      <c r="H5975" s="4" t="s">
        <v>2</v>
      </c>
    </row>
    <row r="5976" spans="1:8" hidden="1" x14ac:dyDescent="0.25">
      <c r="A5976" s="4">
        <v>3000</v>
      </c>
      <c r="B5976" s="4">
        <v>13000</v>
      </c>
      <c r="C5976" s="4">
        <v>-15</v>
      </c>
      <c r="D5976" s="4">
        <f t="shared" si="186"/>
        <v>258.14999999999998</v>
      </c>
      <c r="E5976" s="4">
        <v>13000</v>
      </c>
      <c r="F5976" s="25">
        <f t="shared" si="187"/>
        <v>130258151303</v>
      </c>
      <c r="G5976" s="4">
        <v>0</v>
      </c>
      <c r="H5976" s="4" t="s">
        <v>2</v>
      </c>
    </row>
    <row r="5977" spans="1:8" hidden="1" x14ac:dyDescent="0.25">
      <c r="A5977" s="4">
        <v>4000</v>
      </c>
      <c r="B5977" s="4">
        <v>13000</v>
      </c>
      <c r="C5977" s="4">
        <v>-15</v>
      </c>
      <c r="D5977" s="4">
        <f t="shared" si="186"/>
        <v>258.14999999999998</v>
      </c>
      <c r="E5977" s="4">
        <v>13000</v>
      </c>
      <c r="F5977" s="25">
        <f t="shared" si="187"/>
        <v>130258151304</v>
      </c>
      <c r="G5977" s="4">
        <v>0</v>
      </c>
      <c r="H5977" s="4" t="s">
        <v>2</v>
      </c>
    </row>
    <row r="5978" spans="1:8" hidden="1" x14ac:dyDescent="0.25">
      <c r="A5978" s="4">
        <v>5000</v>
      </c>
      <c r="B5978" s="4">
        <v>13000</v>
      </c>
      <c r="C5978" s="4">
        <v>-15</v>
      </c>
      <c r="D5978" s="4">
        <f t="shared" si="186"/>
        <v>258.14999999999998</v>
      </c>
      <c r="E5978" s="4">
        <v>13000</v>
      </c>
      <c r="F5978" s="25">
        <f t="shared" si="187"/>
        <v>130258151305</v>
      </c>
      <c r="G5978" s="4">
        <v>0</v>
      </c>
      <c r="H5978" s="4" t="s">
        <v>2</v>
      </c>
    </row>
    <row r="5979" spans="1:8" hidden="1" x14ac:dyDescent="0.25">
      <c r="A5979" s="4">
        <v>6000</v>
      </c>
      <c r="B5979" s="4">
        <v>13000</v>
      </c>
      <c r="C5979" s="4">
        <v>-15</v>
      </c>
      <c r="D5979" s="4">
        <f t="shared" si="186"/>
        <v>258.14999999999998</v>
      </c>
      <c r="E5979" s="4">
        <v>13000</v>
      </c>
      <c r="F5979" s="25">
        <f t="shared" si="187"/>
        <v>130258151306</v>
      </c>
      <c r="G5979" s="4">
        <v>0</v>
      </c>
      <c r="H5979" s="4" t="s">
        <v>2</v>
      </c>
    </row>
    <row r="5980" spans="1:8" hidden="1" x14ac:dyDescent="0.25">
      <c r="A5980" s="4">
        <v>0</v>
      </c>
      <c r="B5980" s="4">
        <v>13500</v>
      </c>
      <c r="C5980" s="4">
        <v>-15</v>
      </c>
      <c r="D5980" s="4">
        <f t="shared" si="186"/>
        <v>258.14999999999998</v>
      </c>
      <c r="E5980" s="4">
        <v>13000</v>
      </c>
      <c r="F5980" s="25">
        <f t="shared" si="187"/>
        <v>130258151350</v>
      </c>
      <c r="G5980" s="4">
        <v>0</v>
      </c>
      <c r="H5980" s="4" t="s">
        <v>2</v>
      </c>
    </row>
    <row r="5981" spans="1:8" hidden="1" x14ac:dyDescent="0.25">
      <c r="A5981" s="4">
        <v>1000</v>
      </c>
      <c r="B5981" s="4">
        <v>13500</v>
      </c>
      <c r="C5981" s="4">
        <v>-15</v>
      </c>
      <c r="D5981" s="4">
        <f t="shared" si="186"/>
        <v>258.14999999999998</v>
      </c>
      <c r="E5981" s="4">
        <v>13000</v>
      </c>
      <c r="F5981" s="25">
        <f t="shared" si="187"/>
        <v>130258151351</v>
      </c>
      <c r="G5981" s="4">
        <v>0</v>
      </c>
      <c r="H5981" s="4" t="s">
        <v>2</v>
      </c>
    </row>
    <row r="5982" spans="1:8" hidden="1" x14ac:dyDescent="0.25">
      <c r="A5982" s="4">
        <v>2000</v>
      </c>
      <c r="B5982" s="4">
        <v>13500</v>
      </c>
      <c r="C5982" s="4">
        <v>-15</v>
      </c>
      <c r="D5982" s="4">
        <f t="shared" si="186"/>
        <v>258.14999999999998</v>
      </c>
      <c r="E5982" s="4">
        <v>13000</v>
      </c>
      <c r="F5982" s="25">
        <f t="shared" si="187"/>
        <v>130258151352</v>
      </c>
      <c r="G5982" s="4">
        <v>0</v>
      </c>
      <c r="H5982" s="4" t="s">
        <v>2</v>
      </c>
    </row>
    <row r="5983" spans="1:8" hidden="1" x14ac:dyDescent="0.25">
      <c r="A5983" s="4">
        <v>3000</v>
      </c>
      <c r="B5983" s="4">
        <v>13500</v>
      </c>
      <c r="C5983" s="4">
        <v>-15</v>
      </c>
      <c r="D5983" s="4">
        <f t="shared" si="186"/>
        <v>258.14999999999998</v>
      </c>
      <c r="E5983" s="4">
        <v>13000</v>
      </c>
      <c r="F5983" s="25">
        <f t="shared" si="187"/>
        <v>130258151353</v>
      </c>
      <c r="G5983" s="4">
        <v>0</v>
      </c>
      <c r="H5983" s="4" t="s">
        <v>2</v>
      </c>
    </row>
    <row r="5984" spans="1:8" hidden="1" x14ac:dyDescent="0.25">
      <c r="A5984" s="4">
        <v>4000</v>
      </c>
      <c r="B5984" s="4">
        <v>13500</v>
      </c>
      <c r="C5984" s="4">
        <v>-15</v>
      </c>
      <c r="D5984" s="4">
        <f t="shared" si="186"/>
        <v>258.14999999999998</v>
      </c>
      <c r="E5984" s="4">
        <v>13000</v>
      </c>
      <c r="F5984" s="25">
        <f t="shared" si="187"/>
        <v>130258151354</v>
      </c>
      <c r="G5984" s="4">
        <v>0</v>
      </c>
      <c r="H5984" s="4" t="s">
        <v>2</v>
      </c>
    </row>
    <row r="5985" spans="1:8" hidden="1" x14ac:dyDescent="0.25">
      <c r="A5985" s="4">
        <v>5000</v>
      </c>
      <c r="B5985" s="4">
        <v>13500</v>
      </c>
      <c r="C5985" s="4">
        <v>-15</v>
      </c>
      <c r="D5985" s="4">
        <f t="shared" si="186"/>
        <v>258.14999999999998</v>
      </c>
      <c r="E5985" s="4">
        <v>13000</v>
      </c>
      <c r="F5985" s="25">
        <f t="shared" si="187"/>
        <v>130258151355</v>
      </c>
      <c r="G5985" s="4">
        <v>0</v>
      </c>
      <c r="H5985" s="4" t="s">
        <v>2</v>
      </c>
    </row>
    <row r="5986" spans="1:8" hidden="1" x14ac:dyDescent="0.25">
      <c r="A5986" s="4">
        <v>6000</v>
      </c>
      <c r="B5986" s="4">
        <v>13500</v>
      </c>
      <c r="C5986" s="4">
        <v>-15</v>
      </c>
      <c r="D5986" s="4">
        <f t="shared" si="186"/>
        <v>258.14999999999998</v>
      </c>
      <c r="E5986" s="4">
        <v>13000</v>
      </c>
      <c r="F5986" s="25">
        <f t="shared" si="187"/>
        <v>130258151356</v>
      </c>
      <c r="G5986" s="4">
        <v>0</v>
      </c>
      <c r="H5986" s="4" t="s">
        <v>2</v>
      </c>
    </row>
    <row r="5987" spans="1:8" hidden="1" x14ac:dyDescent="0.25">
      <c r="A5987" s="4">
        <v>0</v>
      </c>
      <c r="B5987" s="4">
        <v>14000</v>
      </c>
      <c r="C5987" s="4">
        <v>-15</v>
      </c>
      <c r="D5987" s="4">
        <f t="shared" si="186"/>
        <v>258.14999999999998</v>
      </c>
      <c r="E5987" s="4">
        <v>13000</v>
      </c>
      <c r="F5987" s="25">
        <f t="shared" si="187"/>
        <v>130258151400</v>
      </c>
      <c r="G5987" s="4">
        <v>0</v>
      </c>
      <c r="H5987" s="4" t="s">
        <v>2</v>
      </c>
    </row>
    <row r="5988" spans="1:8" hidden="1" x14ac:dyDescent="0.25">
      <c r="A5988" s="4">
        <v>1000</v>
      </c>
      <c r="B5988" s="4">
        <v>14000</v>
      </c>
      <c r="C5988" s="4">
        <v>-15</v>
      </c>
      <c r="D5988" s="4">
        <f t="shared" si="186"/>
        <v>258.14999999999998</v>
      </c>
      <c r="E5988" s="4">
        <v>13000</v>
      </c>
      <c r="F5988" s="25">
        <f t="shared" si="187"/>
        <v>130258151401</v>
      </c>
      <c r="G5988" s="4">
        <v>0</v>
      </c>
      <c r="H5988" s="4" t="s">
        <v>2</v>
      </c>
    </row>
    <row r="5989" spans="1:8" hidden="1" x14ac:dyDescent="0.25">
      <c r="A5989" s="4">
        <v>2000</v>
      </c>
      <c r="B5989" s="4">
        <v>14000</v>
      </c>
      <c r="C5989" s="4">
        <v>-15</v>
      </c>
      <c r="D5989" s="4">
        <f t="shared" si="186"/>
        <v>258.14999999999998</v>
      </c>
      <c r="E5989" s="4">
        <v>13000</v>
      </c>
      <c r="F5989" s="25">
        <f t="shared" si="187"/>
        <v>130258151402</v>
      </c>
      <c r="G5989" s="4">
        <v>0</v>
      </c>
      <c r="H5989" s="4" t="s">
        <v>2</v>
      </c>
    </row>
    <row r="5990" spans="1:8" hidden="1" x14ac:dyDescent="0.25">
      <c r="A5990" s="4">
        <v>3000</v>
      </c>
      <c r="B5990" s="4">
        <v>14000</v>
      </c>
      <c r="C5990" s="4">
        <v>-15</v>
      </c>
      <c r="D5990" s="4">
        <f t="shared" si="186"/>
        <v>258.14999999999998</v>
      </c>
      <c r="E5990" s="4">
        <v>13000</v>
      </c>
      <c r="F5990" s="25">
        <f t="shared" si="187"/>
        <v>130258151403</v>
      </c>
      <c r="G5990" s="4">
        <v>0</v>
      </c>
      <c r="H5990" s="4" t="s">
        <v>2</v>
      </c>
    </row>
    <row r="5991" spans="1:8" hidden="1" x14ac:dyDescent="0.25">
      <c r="A5991" s="4">
        <v>4000</v>
      </c>
      <c r="B5991" s="4">
        <v>14000</v>
      </c>
      <c r="C5991" s="4">
        <v>-15</v>
      </c>
      <c r="D5991" s="4">
        <f t="shared" si="186"/>
        <v>258.14999999999998</v>
      </c>
      <c r="E5991" s="4">
        <v>13000</v>
      </c>
      <c r="F5991" s="25">
        <f t="shared" si="187"/>
        <v>130258151404</v>
      </c>
      <c r="G5991" s="4">
        <v>0</v>
      </c>
      <c r="H5991" s="4" t="s">
        <v>2</v>
      </c>
    </row>
    <row r="5992" spans="1:8" hidden="1" x14ac:dyDescent="0.25">
      <c r="A5992" s="4">
        <v>5000</v>
      </c>
      <c r="B5992" s="4">
        <v>14000</v>
      </c>
      <c r="C5992" s="4">
        <v>-15</v>
      </c>
      <c r="D5992" s="4">
        <f t="shared" si="186"/>
        <v>258.14999999999998</v>
      </c>
      <c r="E5992" s="4">
        <v>13000</v>
      </c>
      <c r="F5992" s="25">
        <f t="shared" si="187"/>
        <v>130258151405</v>
      </c>
      <c r="G5992" s="4">
        <v>0</v>
      </c>
      <c r="H5992" s="4" t="s">
        <v>2</v>
      </c>
    </row>
    <row r="5993" spans="1:8" hidden="1" x14ac:dyDescent="0.25">
      <c r="A5993" s="4">
        <v>6000</v>
      </c>
      <c r="B5993" s="4">
        <v>14000</v>
      </c>
      <c r="C5993" s="4">
        <v>-15</v>
      </c>
      <c r="D5993" s="4">
        <f t="shared" si="186"/>
        <v>258.14999999999998</v>
      </c>
      <c r="E5993" s="4">
        <v>13000</v>
      </c>
      <c r="F5993" s="25">
        <f t="shared" si="187"/>
        <v>130258151406</v>
      </c>
      <c r="G5993" s="4">
        <v>0</v>
      </c>
      <c r="H5993" s="4" t="s">
        <v>2</v>
      </c>
    </row>
    <row r="5994" spans="1:8" hidden="1" x14ac:dyDescent="0.25">
      <c r="A5994" s="4">
        <v>0</v>
      </c>
      <c r="B5994" s="4">
        <v>11000</v>
      </c>
      <c r="C5994" s="4">
        <v>-10</v>
      </c>
      <c r="D5994" s="4">
        <f t="shared" si="186"/>
        <v>263.14999999999998</v>
      </c>
      <c r="E5994" s="4">
        <v>13000</v>
      </c>
      <c r="F5994" s="25">
        <f t="shared" si="187"/>
        <v>130263151100</v>
      </c>
      <c r="G5994" s="4">
        <v>0</v>
      </c>
      <c r="H5994" s="4" t="s">
        <v>2</v>
      </c>
    </row>
    <row r="5995" spans="1:8" hidden="1" x14ac:dyDescent="0.25">
      <c r="A5995" s="4">
        <v>1000</v>
      </c>
      <c r="B5995" s="4">
        <v>11000</v>
      </c>
      <c r="C5995" s="4">
        <v>-10</v>
      </c>
      <c r="D5995" s="4">
        <f t="shared" si="186"/>
        <v>263.14999999999998</v>
      </c>
      <c r="E5995" s="4">
        <v>13000</v>
      </c>
      <c r="F5995" s="25">
        <f t="shared" si="187"/>
        <v>130263151101</v>
      </c>
      <c r="G5995" s="4">
        <v>0</v>
      </c>
      <c r="H5995" s="4" t="s">
        <v>2</v>
      </c>
    </row>
    <row r="5996" spans="1:8" hidden="1" x14ac:dyDescent="0.25">
      <c r="A5996" s="4">
        <v>2000</v>
      </c>
      <c r="B5996" s="4">
        <v>11000</v>
      </c>
      <c r="C5996" s="4">
        <v>-10</v>
      </c>
      <c r="D5996" s="4">
        <f t="shared" si="186"/>
        <v>263.14999999999998</v>
      </c>
      <c r="E5996" s="4">
        <v>13000</v>
      </c>
      <c r="F5996" s="25">
        <f t="shared" si="187"/>
        <v>130263151102</v>
      </c>
      <c r="G5996" s="4">
        <v>0</v>
      </c>
      <c r="H5996" s="4" t="s">
        <v>2</v>
      </c>
    </row>
    <row r="5997" spans="1:8" hidden="1" x14ac:dyDescent="0.25">
      <c r="A5997" s="4">
        <v>3000</v>
      </c>
      <c r="B5997" s="4">
        <v>11000</v>
      </c>
      <c r="C5997" s="4">
        <v>-10</v>
      </c>
      <c r="D5997" s="4">
        <f t="shared" si="186"/>
        <v>263.14999999999998</v>
      </c>
      <c r="E5997" s="4">
        <v>13000</v>
      </c>
      <c r="F5997" s="25">
        <f t="shared" si="187"/>
        <v>130263151103</v>
      </c>
      <c r="G5997" s="4">
        <v>0</v>
      </c>
      <c r="H5997" s="4" t="s">
        <v>2</v>
      </c>
    </row>
    <row r="5998" spans="1:8" hidden="1" x14ac:dyDescent="0.25">
      <c r="A5998" s="4">
        <v>4000</v>
      </c>
      <c r="B5998" s="4">
        <v>11000</v>
      </c>
      <c r="C5998" s="4">
        <v>-10</v>
      </c>
      <c r="D5998" s="4">
        <f t="shared" si="186"/>
        <v>263.14999999999998</v>
      </c>
      <c r="E5998" s="4">
        <v>13000</v>
      </c>
      <c r="F5998" s="25">
        <f t="shared" si="187"/>
        <v>130263151104</v>
      </c>
      <c r="G5998" s="4">
        <v>0</v>
      </c>
      <c r="H5998" s="4" t="s">
        <v>2</v>
      </c>
    </row>
    <row r="5999" spans="1:8" hidden="1" x14ac:dyDescent="0.25">
      <c r="A5999" s="4">
        <v>5000</v>
      </c>
      <c r="B5999" s="4">
        <v>11000</v>
      </c>
      <c r="C5999" s="4">
        <v>-10</v>
      </c>
      <c r="D5999" s="4">
        <f t="shared" si="186"/>
        <v>263.14999999999998</v>
      </c>
      <c r="E5999" s="4">
        <v>13000</v>
      </c>
      <c r="F5999" s="25">
        <f t="shared" si="187"/>
        <v>130263151105</v>
      </c>
      <c r="G5999" s="4">
        <v>0</v>
      </c>
      <c r="H5999" s="4" t="s">
        <v>2</v>
      </c>
    </row>
    <row r="6000" spans="1:8" hidden="1" x14ac:dyDescent="0.25">
      <c r="A6000" s="4">
        <v>6000</v>
      </c>
      <c r="B6000" s="4">
        <v>11000</v>
      </c>
      <c r="C6000" s="4">
        <v>-10</v>
      </c>
      <c r="D6000" s="4">
        <f t="shared" si="186"/>
        <v>263.14999999999998</v>
      </c>
      <c r="E6000" s="4">
        <v>13000</v>
      </c>
      <c r="F6000" s="25">
        <f t="shared" si="187"/>
        <v>130263151106</v>
      </c>
      <c r="G6000" s="4">
        <v>0</v>
      </c>
      <c r="H6000" s="4" t="s">
        <v>2</v>
      </c>
    </row>
    <row r="6001" spans="1:8" hidden="1" x14ac:dyDescent="0.25">
      <c r="A6001" s="4">
        <v>0</v>
      </c>
      <c r="B6001" s="4">
        <v>11500</v>
      </c>
      <c r="C6001" s="4">
        <v>-10</v>
      </c>
      <c r="D6001" s="4">
        <f t="shared" si="186"/>
        <v>263.14999999999998</v>
      </c>
      <c r="E6001" s="4">
        <v>13000</v>
      </c>
      <c r="F6001" s="25">
        <f t="shared" si="187"/>
        <v>130263151150</v>
      </c>
      <c r="G6001" s="4">
        <v>0</v>
      </c>
      <c r="H6001" s="4" t="s">
        <v>2</v>
      </c>
    </row>
    <row r="6002" spans="1:8" hidden="1" x14ac:dyDescent="0.25">
      <c r="A6002" s="4">
        <v>1000</v>
      </c>
      <c r="B6002" s="4">
        <v>11500</v>
      </c>
      <c r="C6002" s="4">
        <v>-10</v>
      </c>
      <c r="D6002" s="4">
        <f t="shared" si="186"/>
        <v>263.14999999999998</v>
      </c>
      <c r="E6002" s="4">
        <v>13000</v>
      </c>
      <c r="F6002" s="25">
        <f t="shared" si="187"/>
        <v>130263151151</v>
      </c>
      <c r="G6002" s="4">
        <v>0</v>
      </c>
      <c r="H6002" s="4" t="s">
        <v>2</v>
      </c>
    </row>
    <row r="6003" spans="1:8" hidden="1" x14ac:dyDescent="0.25">
      <c r="A6003" s="4">
        <v>2000</v>
      </c>
      <c r="B6003" s="4">
        <v>11500</v>
      </c>
      <c r="C6003" s="4">
        <v>-10</v>
      </c>
      <c r="D6003" s="4">
        <f t="shared" si="186"/>
        <v>263.14999999999998</v>
      </c>
      <c r="E6003" s="4">
        <v>13000</v>
      </c>
      <c r="F6003" s="25">
        <f t="shared" si="187"/>
        <v>130263151152</v>
      </c>
      <c r="G6003" s="4">
        <v>0</v>
      </c>
      <c r="H6003" s="4" t="s">
        <v>2</v>
      </c>
    </row>
    <row r="6004" spans="1:8" hidden="1" x14ac:dyDescent="0.25">
      <c r="A6004" s="4">
        <v>3000</v>
      </c>
      <c r="B6004" s="4">
        <v>11500</v>
      </c>
      <c r="C6004" s="4">
        <v>-10</v>
      </c>
      <c r="D6004" s="4">
        <f t="shared" si="186"/>
        <v>263.14999999999998</v>
      </c>
      <c r="E6004" s="4">
        <v>13000</v>
      </c>
      <c r="F6004" s="25">
        <f t="shared" si="187"/>
        <v>130263151153</v>
      </c>
      <c r="G6004" s="4">
        <v>0</v>
      </c>
      <c r="H6004" s="4" t="s">
        <v>2</v>
      </c>
    </row>
    <row r="6005" spans="1:8" hidden="1" x14ac:dyDescent="0.25">
      <c r="A6005" s="4">
        <v>4000</v>
      </c>
      <c r="B6005" s="4">
        <v>11500</v>
      </c>
      <c r="C6005" s="4">
        <v>-10</v>
      </c>
      <c r="D6005" s="4">
        <f t="shared" si="186"/>
        <v>263.14999999999998</v>
      </c>
      <c r="E6005" s="4">
        <v>13000</v>
      </c>
      <c r="F6005" s="25">
        <f t="shared" si="187"/>
        <v>130263151154</v>
      </c>
      <c r="G6005" s="4">
        <v>0</v>
      </c>
      <c r="H6005" s="4" t="s">
        <v>2</v>
      </c>
    </row>
    <row r="6006" spans="1:8" hidden="1" x14ac:dyDescent="0.25">
      <c r="A6006" s="4">
        <v>5000</v>
      </c>
      <c r="B6006" s="4">
        <v>11500</v>
      </c>
      <c r="C6006" s="4">
        <v>-10</v>
      </c>
      <c r="D6006" s="4">
        <f t="shared" si="186"/>
        <v>263.14999999999998</v>
      </c>
      <c r="E6006" s="4">
        <v>13000</v>
      </c>
      <c r="F6006" s="25">
        <f t="shared" si="187"/>
        <v>130263151155</v>
      </c>
      <c r="G6006" s="4">
        <v>0</v>
      </c>
      <c r="H6006" s="4" t="s">
        <v>2</v>
      </c>
    </row>
    <row r="6007" spans="1:8" hidden="1" x14ac:dyDescent="0.25">
      <c r="A6007" s="4">
        <v>6000</v>
      </c>
      <c r="B6007" s="4">
        <v>11500</v>
      </c>
      <c r="C6007" s="4">
        <v>-10</v>
      </c>
      <c r="D6007" s="4">
        <f t="shared" si="186"/>
        <v>263.14999999999998</v>
      </c>
      <c r="E6007" s="4">
        <v>13000</v>
      </c>
      <c r="F6007" s="25">
        <f t="shared" si="187"/>
        <v>130263151156</v>
      </c>
      <c r="G6007" s="4">
        <v>0</v>
      </c>
      <c r="H6007" s="4" t="s">
        <v>2</v>
      </c>
    </row>
    <row r="6008" spans="1:8" hidden="1" x14ac:dyDescent="0.25">
      <c r="A6008" s="4">
        <v>0</v>
      </c>
      <c r="B6008" s="4">
        <v>12000</v>
      </c>
      <c r="C6008" s="4">
        <v>-10</v>
      </c>
      <c r="D6008" s="4">
        <f t="shared" si="186"/>
        <v>263.14999999999998</v>
      </c>
      <c r="E6008" s="4">
        <v>13000</v>
      </c>
      <c r="F6008" s="25">
        <f t="shared" si="187"/>
        <v>130263151200</v>
      </c>
      <c r="G6008" s="4">
        <v>0</v>
      </c>
      <c r="H6008" s="4" t="s">
        <v>2</v>
      </c>
    </row>
    <row r="6009" spans="1:8" hidden="1" x14ac:dyDescent="0.25">
      <c r="A6009" s="4">
        <v>1000</v>
      </c>
      <c r="B6009" s="4">
        <v>12000</v>
      </c>
      <c r="C6009" s="4">
        <v>-10</v>
      </c>
      <c r="D6009" s="4">
        <f t="shared" si="186"/>
        <v>263.14999999999998</v>
      </c>
      <c r="E6009" s="4">
        <v>13000</v>
      </c>
      <c r="F6009" s="25">
        <f t="shared" si="187"/>
        <v>130263151201</v>
      </c>
      <c r="G6009" s="4">
        <v>0</v>
      </c>
      <c r="H6009" s="4" t="s">
        <v>2</v>
      </c>
    </row>
    <row r="6010" spans="1:8" hidden="1" x14ac:dyDescent="0.25">
      <c r="A6010" s="4">
        <v>2000</v>
      </c>
      <c r="B6010" s="4">
        <v>12000</v>
      </c>
      <c r="C6010" s="4">
        <v>-10</v>
      </c>
      <c r="D6010" s="4">
        <f t="shared" si="186"/>
        <v>263.14999999999998</v>
      </c>
      <c r="E6010" s="4">
        <v>13000</v>
      </c>
      <c r="F6010" s="25">
        <f t="shared" si="187"/>
        <v>130263151202</v>
      </c>
      <c r="G6010" s="4">
        <v>0</v>
      </c>
      <c r="H6010" s="4" t="s">
        <v>2</v>
      </c>
    </row>
    <row r="6011" spans="1:8" hidden="1" x14ac:dyDescent="0.25">
      <c r="A6011" s="4">
        <v>3000</v>
      </c>
      <c r="B6011" s="4">
        <v>12000</v>
      </c>
      <c r="C6011" s="4">
        <v>-10</v>
      </c>
      <c r="D6011" s="4">
        <f t="shared" si="186"/>
        <v>263.14999999999998</v>
      </c>
      <c r="E6011" s="4">
        <v>13000</v>
      </c>
      <c r="F6011" s="25">
        <f t="shared" si="187"/>
        <v>130263151203</v>
      </c>
      <c r="G6011" s="4">
        <v>0</v>
      </c>
      <c r="H6011" s="4" t="s">
        <v>2</v>
      </c>
    </row>
    <row r="6012" spans="1:8" hidden="1" x14ac:dyDescent="0.25">
      <c r="A6012" s="4">
        <v>4000</v>
      </c>
      <c r="B6012" s="4">
        <v>12000</v>
      </c>
      <c r="C6012" s="4">
        <v>-10</v>
      </c>
      <c r="D6012" s="4">
        <f t="shared" si="186"/>
        <v>263.14999999999998</v>
      </c>
      <c r="E6012" s="4">
        <v>13000</v>
      </c>
      <c r="F6012" s="25">
        <f t="shared" si="187"/>
        <v>130263151204</v>
      </c>
      <c r="G6012" s="4">
        <v>0</v>
      </c>
      <c r="H6012" s="4" t="s">
        <v>2</v>
      </c>
    </row>
    <row r="6013" spans="1:8" hidden="1" x14ac:dyDescent="0.25">
      <c r="A6013" s="4">
        <v>5000</v>
      </c>
      <c r="B6013" s="4">
        <v>12000</v>
      </c>
      <c r="C6013" s="4">
        <v>-10</v>
      </c>
      <c r="D6013" s="4">
        <f t="shared" si="186"/>
        <v>263.14999999999998</v>
      </c>
      <c r="E6013" s="4">
        <v>13000</v>
      </c>
      <c r="F6013" s="25">
        <f t="shared" si="187"/>
        <v>130263151205</v>
      </c>
      <c r="G6013" s="4">
        <v>0</v>
      </c>
      <c r="H6013" s="4" t="s">
        <v>2</v>
      </c>
    </row>
    <row r="6014" spans="1:8" hidden="1" x14ac:dyDescent="0.25">
      <c r="A6014" s="4">
        <v>6000</v>
      </c>
      <c r="B6014" s="4">
        <v>12000</v>
      </c>
      <c r="C6014" s="4">
        <v>-10</v>
      </c>
      <c r="D6014" s="4">
        <f t="shared" si="186"/>
        <v>263.14999999999998</v>
      </c>
      <c r="E6014" s="4">
        <v>13000</v>
      </c>
      <c r="F6014" s="25">
        <f t="shared" si="187"/>
        <v>130263151206</v>
      </c>
      <c r="G6014" s="4">
        <v>0</v>
      </c>
      <c r="H6014" s="4" t="s">
        <v>2</v>
      </c>
    </row>
    <row r="6015" spans="1:8" hidden="1" x14ac:dyDescent="0.25">
      <c r="A6015" s="4">
        <v>0</v>
      </c>
      <c r="B6015" s="4">
        <v>12500</v>
      </c>
      <c r="C6015" s="4">
        <v>-10</v>
      </c>
      <c r="D6015" s="4">
        <f t="shared" si="186"/>
        <v>263.14999999999998</v>
      </c>
      <c r="E6015" s="4">
        <v>13000</v>
      </c>
      <c r="F6015" s="25">
        <f t="shared" si="187"/>
        <v>130263151250</v>
      </c>
      <c r="G6015" s="4">
        <v>0</v>
      </c>
      <c r="H6015" s="4" t="s">
        <v>2</v>
      </c>
    </row>
    <row r="6016" spans="1:8" hidden="1" x14ac:dyDescent="0.25">
      <c r="A6016" s="4">
        <v>1000</v>
      </c>
      <c r="B6016" s="4">
        <v>12500</v>
      </c>
      <c r="C6016" s="4">
        <v>-10</v>
      </c>
      <c r="D6016" s="4">
        <f t="shared" si="186"/>
        <v>263.14999999999998</v>
      </c>
      <c r="E6016" s="4">
        <v>13000</v>
      </c>
      <c r="F6016" s="25">
        <f t="shared" si="187"/>
        <v>130263151251</v>
      </c>
      <c r="G6016" s="4">
        <v>0</v>
      </c>
      <c r="H6016" s="4" t="s">
        <v>2</v>
      </c>
    </row>
    <row r="6017" spans="1:8" hidden="1" x14ac:dyDescent="0.25">
      <c r="A6017" s="4">
        <v>2000</v>
      </c>
      <c r="B6017" s="4">
        <v>12500</v>
      </c>
      <c r="C6017" s="4">
        <v>-10</v>
      </c>
      <c r="D6017" s="4">
        <f t="shared" si="186"/>
        <v>263.14999999999998</v>
      </c>
      <c r="E6017" s="4">
        <v>13000</v>
      </c>
      <c r="F6017" s="25">
        <f t="shared" si="187"/>
        <v>130263151252</v>
      </c>
      <c r="G6017" s="4">
        <v>0</v>
      </c>
      <c r="H6017" s="4" t="s">
        <v>2</v>
      </c>
    </row>
    <row r="6018" spans="1:8" hidden="1" x14ac:dyDescent="0.25">
      <c r="A6018" s="4">
        <v>3000</v>
      </c>
      <c r="B6018" s="4">
        <v>12500</v>
      </c>
      <c r="C6018" s="4">
        <v>-10</v>
      </c>
      <c r="D6018" s="4">
        <f t="shared" ref="D6018:D6081" si="188">C6018+273.15</f>
        <v>263.14999999999998</v>
      </c>
      <c r="E6018" s="4">
        <v>13000</v>
      </c>
      <c r="F6018" s="25">
        <f t="shared" ref="F6018:F6081" si="189">E6018*10^7+D6018*10^6+B6018/10+A6018/1000</f>
        <v>130263151253</v>
      </c>
      <c r="G6018" s="4">
        <v>0</v>
      </c>
      <c r="H6018" s="4" t="s">
        <v>2</v>
      </c>
    </row>
    <row r="6019" spans="1:8" hidden="1" x14ac:dyDescent="0.25">
      <c r="A6019" s="4">
        <v>4000</v>
      </c>
      <c r="B6019" s="4">
        <v>12500</v>
      </c>
      <c r="C6019" s="4">
        <v>-10</v>
      </c>
      <c r="D6019" s="4">
        <f t="shared" si="188"/>
        <v>263.14999999999998</v>
      </c>
      <c r="E6019" s="4">
        <v>13000</v>
      </c>
      <c r="F6019" s="25">
        <f t="shared" si="189"/>
        <v>130263151254</v>
      </c>
      <c r="G6019" s="4">
        <v>0</v>
      </c>
      <c r="H6019" s="4" t="s">
        <v>2</v>
      </c>
    </row>
    <row r="6020" spans="1:8" hidden="1" x14ac:dyDescent="0.25">
      <c r="A6020" s="4">
        <v>5000</v>
      </c>
      <c r="B6020" s="4">
        <v>12500</v>
      </c>
      <c r="C6020" s="4">
        <v>-10</v>
      </c>
      <c r="D6020" s="4">
        <f t="shared" si="188"/>
        <v>263.14999999999998</v>
      </c>
      <c r="E6020" s="4">
        <v>13000</v>
      </c>
      <c r="F6020" s="25">
        <f t="shared" si="189"/>
        <v>130263151255</v>
      </c>
      <c r="G6020" s="4">
        <v>0</v>
      </c>
      <c r="H6020" s="4" t="s">
        <v>2</v>
      </c>
    </row>
    <row r="6021" spans="1:8" hidden="1" x14ac:dyDescent="0.25">
      <c r="A6021" s="4">
        <v>6000</v>
      </c>
      <c r="B6021" s="4">
        <v>12500</v>
      </c>
      <c r="C6021" s="4">
        <v>-10</v>
      </c>
      <c r="D6021" s="4">
        <f t="shared" si="188"/>
        <v>263.14999999999998</v>
      </c>
      <c r="E6021" s="4">
        <v>13000</v>
      </c>
      <c r="F6021" s="25">
        <f t="shared" si="189"/>
        <v>130263151256</v>
      </c>
      <c r="G6021" s="4">
        <v>0</v>
      </c>
      <c r="H6021" s="4" t="s">
        <v>2</v>
      </c>
    </row>
    <row r="6022" spans="1:8" hidden="1" x14ac:dyDescent="0.25">
      <c r="A6022" s="4">
        <v>0</v>
      </c>
      <c r="B6022" s="4">
        <v>12800</v>
      </c>
      <c r="C6022" s="4">
        <v>-10</v>
      </c>
      <c r="D6022" s="4">
        <f t="shared" si="188"/>
        <v>263.14999999999998</v>
      </c>
      <c r="E6022" s="4">
        <v>13000</v>
      </c>
      <c r="F6022" s="25">
        <f t="shared" si="189"/>
        <v>130263151280</v>
      </c>
      <c r="G6022" s="4">
        <v>0</v>
      </c>
      <c r="H6022" s="4" t="s">
        <v>2</v>
      </c>
    </row>
    <row r="6023" spans="1:8" hidden="1" x14ac:dyDescent="0.25">
      <c r="A6023" s="4">
        <v>1000</v>
      </c>
      <c r="B6023" s="4">
        <v>12800</v>
      </c>
      <c r="C6023" s="4">
        <v>-10</v>
      </c>
      <c r="D6023" s="4">
        <f t="shared" si="188"/>
        <v>263.14999999999998</v>
      </c>
      <c r="E6023" s="4">
        <v>13000</v>
      </c>
      <c r="F6023" s="25">
        <f t="shared" si="189"/>
        <v>130263151281</v>
      </c>
      <c r="G6023" s="4">
        <v>0</v>
      </c>
      <c r="H6023" s="4" t="s">
        <v>2</v>
      </c>
    </row>
    <row r="6024" spans="1:8" hidden="1" x14ac:dyDescent="0.25">
      <c r="A6024" s="4">
        <v>2000</v>
      </c>
      <c r="B6024" s="4">
        <v>12800</v>
      </c>
      <c r="C6024" s="4">
        <v>-10</v>
      </c>
      <c r="D6024" s="4">
        <f t="shared" si="188"/>
        <v>263.14999999999998</v>
      </c>
      <c r="E6024" s="4">
        <v>13000</v>
      </c>
      <c r="F6024" s="25">
        <f t="shared" si="189"/>
        <v>130263151282</v>
      </c>
      <c r="G6024" s="4">
        <v>0</v>
      </c>
      <c r="H6024" s="4" t="s">
        <v>2</v>
      </c>
    </row>
    <row r="6025" spans="1:8" hidden="1" x14ac:dyDescent="0.25">
      <c r="A6025" s="4">
        <v>3000</v>
      </c>
      <c r="B6025" s="4">
        <v>12800</v>
      </c>
      <c r="C6025" s="4">
        <v>-10</v>
      </c>
      <c r="D6025" s="4">
        <f t="shared" si="188"/>
        <v>263.14999999999998</v>
      </c>
      <c r="E6025" s="4">
        <v>13000</v>
      </c>
      <c r="F6025" s="25">
        <f t="shared" si="189"/>
        <v>130263151283</v>
      </c>
      <c r="G6025" s="4">
        <v>0</v>
      </c>
      <c r="H6025" s="4" t="s">
        <v>2</v>
      </c>
    </row>
    <row r="6026" spans="1:8" hidden="1" x14ac:dyDescent="0.25">
      <c r="A6026" s="4">
        <v>4000</v>
      </c>
      <c r="B6026" s="4">
        <v>12800</v>
      </c>
      <c r="C6026" s="4">
        <v>-10</v>
      </c>
      <c r="D6026" s="4">
        <f t="shared" si="188"/>
        <v>263.14999999999998</v>
      </c>
      <c r="E6026" s="4">
        <v>13000</v>
      </c>
      <c r="F6026" s="25">
        <f t="shared" si="189"/>
        <v>130263151284</v>
      </c>
      <c r="G6026" s="4">
        <v>0</v>
      </c>
      <c r="H6026" s="4" t="s">
        <v>2</v>
      </c>
    </row>
    <row r="6027" spans="1:8" hidden="1" x14ac:dyDescent="0.25">
      <c r="A6027" s="4">
        <v>5000</v>
      </c>
      <c r="B6027" s="4">
        <v>12800</v>
      </c>
      <c r="C6027" s="4">
        <v>-10</v>
      </c>
      <c r="D6027" s="4">
        <f t="shared" si="188"/>
        <v>263.14999999999998</v>
      </c>
      <c r="E6027" s="4">
        <v>13000</v>
      </c>
      <c r="F6027" s="25">
        <f t="shared" si="189"/>
        <v>130263151285</v>
      </c>
      <c r="G6027" s="4">
        <v>0</v>
      </c>
      <c r="H6027" s="4" t="s">
        <v>2</v>
      </c>
    </row>
    <row r="6028" spans="1:8" hidden="1" x14ac:dyDescent="0.25">
      <c r="A6028" s="4">
        <v>6000</v>
      </c>
      <c r="B6028" s="4">
        <v>12800</v>
      </c>
      <c r="C6028" s="4">
        <v>-10</v>
      </c>
      <c r="D6028" s="4">
        <f t="shared" si="188"/>
        <v>263.14999999999998</v>
      </c>
      <c r="E6028" s="4">
        <v>13000</v>
      </c>
      <c r="F6028" s="25">
        <f t="shared" si="189"/>
        <v>130263151286</v>
      </c>
      <c r="G6028" s="4">
        <v>0</v>
      </c>
      <c r="H6028" s="4" t="s">
        <v>2</v>
      </c>
    </row>
    <row r="6029" spans="1:8" hidden="1" x14ac:dyDescent="0.25">
      <c r="A6029" s="4">
        <v>0</v>
      </c>
      <c r="B6029" s="4">
        <v>13000</v>
      </c>
      <c r="C6029" s="4">
        <v>-10</v>
      </c>
      <c r="D6029" s="4">
        <f t="shared" si="188"/>
        <v>263.14999999999998</v>
      </c>
      <c r="E6029" s="4">
        <v>13000</v>
      </c>
      <c r="F6029" s="25">
        <f t="shared" si="189"/>
        <v>130263151300</v>
      </c>
      <c r="G6029" s="4">
        <v>0</v>
      </c>
      <c r="H6029" s="4" t="s">
        <v>2</v>
      </c>
    </row>
    <row r="6030" spans="1:8" hidden="1" x14ac:dyDescent="0.25">
      <c r="A6030" s="4">
        <v>1000</v>
      </c>
      <c r="B6030" s="4">
        <v>13000</v>
      </c>
      <c r="C6030" s="4">
        <v>-10</v>
      </c>
      <c r="D6030" s="4">
        <f t="shared" si="188"/>
        <v>263.14999999999998</v>
      </c>
      <c r="E6030" s="4">
        <v>13000</v>
      </c>
      <c r="F6030" s="25">
        <f t="shared" si="189"/>
        <v>130263151301</v>
      </c>
      <c r="G6030" s="4">
        <v>0</v>
      </c>
      <c r="H6030" s="4" t="s">
        <v>2</v>
      </c>
    </row>
    <row r="6031" spans="1:8" hidden="1" x14ac:dyDescent="0.25">
      <c r="A6031" s="4">
        <v>2000</v>
      </c>
      <c r="B6031" s="4">
        <v>13000</v>
      </c>
      <c r="C6031" s="4">
        <v>-10</v>
      </c>
      <c r="D6031" s="4">
        <f t="shared" si="188"/>
        <v>263.14999999999998</v>
      </c>
      <c r="E6031" s="4">
        <v>13000</v>
      </c>
      <c r="F6031" s="25">
        <f t="shared" si="189"/>
        <v>130263151302</v>
      </c>
      <c r="G6031" s="4">
        <v>0</v>
      </c>
      <c r="H6031" s="4" t="s">
        <v>2</v>
      </c>
    </row>
    <row r="6032" spans="1:8" hidden="1" x14ac:dyDescent="0.25">
      <c r="A6032" s="4">
        <v>3000</v>
      </c>
      <c r="B6032" s="4">
        <v>13000</v>
      </c>
      <c r="C6032" s="4">
        <v>-10</v>
      </c>
      <c r="D6032" s="4">
        <f t="shared" si="188"/>
        <v>263.14999999999998</v>
      </c>
      <c r="E6032" s="4">
        <v>13000</v>
      </c>
      <c r="F6032" s="25">
        <f t="shared" si="189"/>
        <v>130263151303</v>
      </c>
      <c r="G6032" s="4">
        <v>0</v>
      </c>
      <c r="H6032" s="4" t="s">
        <v>2</v>
      </c>
    </row>
    <row r="6033" spans="1:8" hidden="1" x14ac:dyDescent="0.25">
      <c r="A6033" s="4">
        <v>4000</v>
      </c>
      <c r="B6033" s="4">
        <v>13000</v>
      </c>
      <c r="C6033" s="4">
        <v>-10</v>
      </c>
      <c r="D6033" s="4">
        <f t="shared" si="188"/>
        <v>263.14999999999998</v>
      </c>
      <c r="E6033" s="4">
        <v>13000</v>
      </c>
      <c r="F6033" s="25">
        <f t="shared" si="189"/>
        <v>130263151304</v>
      </c>
      <c r="G6033" s="4">
        <v>0</v>
      </c>
      <c r="H6033" s="4" t="s">
        <v>2</v>
      </c>
    </row>
    <row r="6034" spans="1:8" hidden="1" x14ac:dyDescent="0.25">
      <c r="A6034" s="4">
        <v>5000</v>
      </c>
      <c r="B6034" s="4">
        <v>13000</v>
      </c>
      <c r="C6034" s="4">
        <v>-10</v>
      </c>
      <c r="D6034" s="4">
        <f t="shared" si="188"/>
        <v>263.14999999999998</v>
      </c>
      <c r="E6034" s="4">
        <v>13000</v>
      </c>
      <c r="F6034" s="25">
        <f t="shared" si="189"/>
        <v>130263151305</v>
      </c>
      <c r="G6034" s="4">
        <v>0</v>
      </c>
      <c r="H6034" s="4" t="s">
        <v>2</v>
      </c>
    </row>
    <row r="6035" spans="1:8" hidden="1" x14ac:dyDescent="0.25">
      <c r="A6035" s="4">
        <v>6000</v>
      </c>
      <c r="B6035" s="4">
        <v>13000</v>
      </c>
      <c r="C6035" s="4">
        <v>-10</v>
      </c>
      <c r="D6035" s="4">
        <f t="shared" si="188"/>
        <v>263.14999999999998</v>
      </c>
      <c r="E6035" s="4">
        <v>13000</v>
      </c>
      <c r="F6035" s="25">
        <f t="shared" si="189"/>
        <v>130263151306</v>
      </c>
      <c r="G6035" s="4">
        <v>0</v>
      </c>
      <c r="H6035" s="4" t="s">
        <v>2</v>
      </c>
    </row>
    <row r="6036" spans="1:8" hidden="1" x14ac:dyDescent="0.25">
      <c r="A6036" s="4">
        <v>0</v>
      </c>
      <c r="B6036" s="4">
        <v>13500</v>
      </c>
      <c r="C6036" s="4">
        <v>-10</v>
      </c>
      <c r="D6036" s="4">
        <f t="shared" si="188"/>
        <v>263.14999999999998</v>
      </c>
      <c r="E6036" s="4">
        <v>13000</v>
      </c>
      <c r="F6036" s="25">
        <f t="shared" si="189"/>
        <v>130263151350</v>
      </c>
      <c r="G6036" s="4">
        <v>0</v>
      </c>
      <c r="H6036" s="4" t="s">
        <v>2</v>
      </c>
    </row>
    <row r="6037" spans="1:8" hidden="1" x14ac:dyDescent="0.25">
      <c r="A6037" s="4">
        <v>1000</v>
      </c>
      <c r="B6037" s="4">
        <v>13500</v>
      </c>
      <c r="C6037" s="4">
        <v>-10</v>
      </c>
      <c r="D6037" s="4">
        <f t="shared" si="188"/>
        <v>263.14999999999998</v>
      </c>
      <c r="E6037" s="4">
        <v>13000</v>
      </c>
      <c r="F6037" s="25">
        <f t="shared" si="189"/>
        <v>130263151351</v>
      </c>
      <c r="G6037" s="4">
        <v>0</v>
      </c>
      <c r="H6037" s="4" t="s">
        <v>2</v>
      </c>
    </row>
    <row r="6038" spans="1:8" hidden="1" x14ac:dyDescent="0.25">
      <c r="A6038" s="4">
        <v>2000</v>
      </c>
      <c r="B6038" s="4">
        <v>13500</v>
      </c>
      <c r="C6038" s="4">
        <v>-10</v>
      </c>
      <c r="D6038" s="4">
        <f t="shared" si="188"/>
        <v>263.14999999999998</v>
      </c>
      <c r="E6038" s="4">
        <v>13000</v>
      </c>
      <c r="F6038" s="25">
        <f t="shared" si="189"/>
        <v>130263151352</v>
      </c>
      <c r="G6038" s="4">
        <v>0</v>
      </c>
      <c r="H6038" s="4" t="s">
        <v>2</v>
      </c>
    </row>
    <row r="6039" spans="1:8" hidden="1" x14ac:dyDescent="0.25">
      <c r="A6039" s="4">
        <v>3000</v>
      </c>
      <c r="B6039" s="4">
        <v>13500</v>
      </c>
      <c r="C6039" s="4">
        <v>-10</v>
      </c>
      <c r="D6039" s="4">
        <f t="shared" si="188"/>
        <v>263.14999999999998</v>
      </c>
      <c r="E6039" s="4">
        <v>13000</v>
      </c>
      <c r="F6039" s="25">
        <f t="shared" si="189"/>
        <v>130263151353</v>
      </c>
      <c r="G6039" s="4">
        <v>0</v>
      </c>
      <c r="H6039" s="4" t="s">
        <v>2</v>
      </c>
    </row>
    <row r="6040" spans="1:8" hidden="1" x14ac:dyDescent="0.25">
      <c r="A6040" s="4">
        <v>4000</v>
      </c>
      <c r="B6040" s="4">
        <v>13500</v>
      </c>
      <c r="C6040" s="4">
        <v>-10</v>
      </c>
      <c r="D6040" s="4">
        <f t="shared" si="188"/>
        <v>263.14999999999998</v>
      </c>
      <c r="E6040" s="4">
        <v>13000</v>
      </c>
      <c r="F6040" s="25">
        <f t="shared" si="189"/>
        <v>130263151354</v>
      </c>
      <c r="G6040" s="4">
        <v>0</v>
      </c>
      <c r="H6040" s="4" t="s">
        <v>2</v>
      </c>
    </row>
    <row r="6041" spans="1:8" hidden="1" x14ac:dyDescent="0.25">
      <c r="A6041" s="4">
        <v>5000</v>
      </c>
      <c r="B6041" s="4">
        <v>13500</v>
      </c>
      <c r="C6041" s="4">
        <v>-10</v>
      </c>
      <c r="D6041" s="4">
        <f t="shared" si="188"/>
        <v>263.14999999999998</v>
      </c>
      <c r="E6041" s="4">
        <v>13000</v>
      </c>
      <c r="F6041" s="25">
        <f t="shared" si="189"/>
        <v>130263151355</v>
      </c>
      <c r="G6041" s="4">
        <v>0</v>
      </c>
      <c r="H6041" s="4" t="s">
        <v>2</v>
      </c>
    </row>
    <row r="6042" spans="1:8" hidden="1" x14ac:dyDescent="0.25">
      <c r="A6042" s="4">
        <v>6000</v>
      </c>
      <c r="B6042" s="4">
        <v>13500</v>
      </c>
      <c r="C6042" s="4">
        <v>-10</v>
      </c>
      <c r="D6042" s="4">
        <f t="shared" si="188"/>
        <v>263.14999999999998</v>
      </c>
      <c r="E6042" s="4">
        <v>13000</v>
      </c>
      <c r="F6042" s="25">
        <f t="shared" si="189"/>
        <v>130263151356</v>
      </c>
      <c r="G6042" s="4">
        <v>0</v>
      </c>
      <c r="H6042" s="4" t="s">
        <v>2</v>
      </c>
    </row>
    <row r="6043" spans="1:8" hidden="1" x14ac:dyDescent="0.25">
      <c r="A6043" s="4">
        <v>0</v>
      </c>
      <c r="B6043" s="4">
        <v>14000</v>
      </c>
      <c r="C6043" s="4">
        <v>-10</v>
      </c>
      <c r="D6043" s="4">
        <f t="shared" si="188"/>
        <v>263.14999999999998</v>
      </c>
      <c r="E6043" s="4">
        <v>13000</v>
      </c>
      <c r="F6043" s="25">
        <f t="shared" si="189"/>
        <v>130263151400</v>
      </c>
      <c r="G6043" s="4">
        <v>0</v>
      </c>
      <c r="H6043" s="4" t="s">
        <v>2</v>
      </c>
    </row>
    <row r="6044" spans="1:8" hidden="1" x14ac:dyDescent="0.25">
      <c r="A6044" s="4">
        <v>1000</v>
      </c>
      <c r="B6044" s="4">
        <v>14000</v>
      </c>
      <c r="C6044" s="4">
        <v>-10</v>
      </c>
      <c r="D6044" s="4">
        <f t="shared" si="188"/>
        <v>263.14999999999998</v>
      </c>
      <c r="E6044" s="4">
        <v>13000</v>
      </c>
      <c r="F6044" s="25">
        <f t="shared" si="189"/>
        <v>130263151401</v>
      </c>
      <c r="G6044" s="4">
        <v>0</v>
      </c>
      <c r="H6044" s="4" t="s">
        <v>2</v>
      </c>
    </row>
    <row r="6045" spans="1:8" hidden="1" x14ac:dyDescent="0.25">
      <c r="A6045" s="4">
        <v>2000</v>
      </c>
      <c r="B6045" s="4">
        <v>14000</v>
      </c>
      <c r="C6045" s="4">
        <v>-10</v>
      </c>
      <c r="D6045" s="4">
        <f t="shared" si="188"/>
        <v>263.14999999999998</v>
      </c>
      <c r="E6045" s="4">
        <v>13000</v>
      </c>
      <c r="F6045" s="25">
        <f t="shared" si="189"/>
        <v>130263151402</v>
      </c>
      <c r="G6045" s="4">
        <v>0</v>
      </c>
      <c r="H6045" s="4" t="s">
        <v>2</v>
      </c>
    </row>
    <row r="6046" spans="1:8" hidden="1" x14ac:dyDescent="0.25">
      <c r="A6046" s="4">
        <v>3000</v>
      </c>
      <c r="B6046" s="4">
        <v>14000</v>
      </c>
      <c r="C6046" s="4">
        <v>-10</v>
      </c>
      <c r="D6046" s="4">
        <f t="shared" si="188"/>
        <v>263.14999999999998</v>
      </c>
      <c r="E6046" s="4">
        <v>13000</v>
      </c>
      <c r="F6046" s="25">
        <f t="shared" si="189"/>
        <v>130263151403</v>
      </c>
      <c r="G6046" s="4">
        <v>0</v>
      </c>
      <c r="H6046" s="4" t="s">
        <v>2</v>
      </c>
    </row>
    <row r="6047" spans="1:8" hidden="1" x14ac:dyDescent="0.25">
      <c r="A6047" s="4">
        <v>4000</v>
      </c>
      <c r="B6047" s="4">
        <v>14000</v>
      </c>
      <c r="C6047" s="4">
        <v>-10</v>
      </c>
      <c r="D6047" s="4">
        <f t="shared" si="188"/>
        <v>263.14999999999998</v>
      </c>
      <c r="E6047" s="4">
        <v>13000</v>
      </c>
      <c r="F6047" s="25">
        <f t="shared" si="189"/>
        <v>130263151404</v>
      </c>
      <c r="G6047" s="4">
        <v>0</v>
      </c>
      <c r="H6047" s="4" t="s">
        <v>2</v>
      </c>
    </row>
    <row r="6048" spans="1:8" hidden="1" x14ac:dyDescent="0.25">
      <c r="A6048" s="4">
        <v>5000</v>
      </c>
      <c r="B6048" s="4">
        <v>14000</v>
      </c>
      <c r="C6048" s="4">
        <v>-10</v>
      </c>
      <c r="D6048" s="4">
        <f t="shared" si="188"/>
        <v>263.14999999999998</v>
      </c>
      <c r="E6048" s="4">
        <v>13000</v>
      </c>
      <c r="F6048" s="25">
        <f t="shared" si="189"/>
        <v>130263151405</v>
      </c>
      <c r="G6048" s="4">
        <v>0</v>
      </c>
      <c r="H6048" s="4" t="s">
        <v>2</v>
      </c>
    </row>
    <row r="6049" spans="1:8" hidden="1" x14ac:dyDescent="0.25">
      <c r="A6049" s="4">
        <v>6000</v>
      </c>
      <c r="B6049" s="4">
        <v>14000</v>
      </c>
      <c r="C6049" s="4">
        <v>-10</v>
      </c>
      <c r="D6049" s="4">
        <f t="shared" si="188"/>
        <v>263.14999999999998</v>
      </c>
      <c r="E6049" s="4">
        <v>13000</v>
      </c>
      <c r="F6049" s="25">
        <f t="shared" si="189"/>
        <v>130263151406</v>
      </c>
      <c r="G6049" s="4">
        <v>59.1</v>
      </c>
      <c r="H6049" s="4" t="s">
        <v>3</v>
      </c>
    </row>
    <row r="6050" spans="1:8" hidden="1" x14ac:dyDescent="0.25">
      <c r="A6050" s="4">
        <v>0</v>
      </c>
      <c r="B6050" s="4">
        <v>11000</v>
      </c>
      <c r="C6050" s="4">
        <v>-5</v>
      </c>
      <c r="D6050" s="4">
        <f t="shared" si="188"/>
        <v>268.14999999999998</v>
      </c>
      <c r="E6050" s="4">
        <v>13000</v>
      </c>
      <c r="F6050" s="25">
        <f t="shared" si="189"/>
        <v>130268151100</v>
      </c>
      <c r="G6050" s="4">
        <v>0</v>
      </c>
      <c r="H6050" s="4" t="s">
        <v>2</v>
      </c>
    </row>
    <row r="6051" spans="1:8" hidden="1" x14ac:dyDescent="0.25">
      <c r="A6051" s="4">
        <v>1000</v>
      </c>
      <c r="B6051" s="4">
        <v>11000</v>
      </c>
      <c r="C6051" s="4">
        <v>-5</v>
      </c>
      <c r="D6051" s="4">
        <f t="shared" si="188"/>
        <v>268.14999999999998</v>
      </c>
      <c r="E6051" s="4">
        <v>13000</v>
      </c>
      <c r="F6051" s="25">
        <f t="shared" si="189"/>
        <v>130268151101</v>
      </c>
      <c r="G6051" s="4">
        <v>0</v>
      </c>
      <c r="H6051" s="4" t="s">
        <v>2</v>
      </c>
    </row>
    <row r="6052" spans="1:8" hidden="1" x14ac:dyDescent="0.25">
      <c r="A6052" s="4">
        <v>2000</v>
      </c>
      <c r="B6052" s="4">
        <v>11000</v>
      </c>
      <c r="C6052" s="4">
        <v>-5</v>
      </c>
      <c r="D6052" s="4">
        <f t="shared" si="188"/>
        <v>268.14999999999998</v>
      </c>
      <c r="E6052" s="4">
        <v>13000</v>
      </c>
      <c r="F6052" s="25">
        <f t="shared" si="189"/>
        <v>130268151102</v>
      </c>
      <c r="G6052" s="4">
        <v>0</v>
      </c>
      <c r="H6052" s="4" t="s">
        <v>2</v>
      </c>
    </row>
    <row r="6053" spans="1:8" hidden="1" x14ac:dyDescent="0.25">
      <c r="A6053" s="4">
        <v>3000</v>
      </c>
      <c r="B6053" s="4">
        <v>11000</v>
      </c>
      <c r="C6053" s="4">
        <v>-5</v>
      </c>
      <c r="D6053" s="4">
        <f t="shared" si="188"/>
        <v>268.14999999999998</v>
      </c>
      <c r="E6053" s="4">
        <v>13000</v>
      </c>
      <c r="F6053" s="25">
        <f t="shared" si="189"/>
        <v>130268151103</v>
      </c>
      <c r="G6053" s="4">
        <v>0</v>
      </c>
      <c r="H6053" s="4" t="s">
        <v>2</v>
      </c>
    </row>
    <row r="6054" spans="1:8" hidden="1" x14ac:dyDescent="0.25">
      <c r="A6054" s="4">
        <v>4000</v>
      </c>
      <c r="B6054" s="4">
        <v>11000</v>
      </c>
      <c r="C6054" s="4">
        <v>-5</v>
      </c>
      <c r="D6054" s="4">
        <f t="shared" si="188"/>
        <v>268.14999999999998</v>
      </c>
      <c r="E6054" s="4">
        <v>13000</v>
      </c>
      <c r="F6054" s="25">
        <f t="shared" si="189"/>
        <v>130268151104</v>
      </c>
      <c r="G6054" s="4">
        <v>0</v>
      </c>
      <c r="H6054" s="4" t="s">
        <v>2</v>
      </c>
    </row>
    <row r="6055" spans="1:8" hidden="1" x14ac:dyDescent="0.25">
      <c r="A6055" s="4">
        <v>5000</v>
      </c>
      <c r="B6055" s="4">
        <v>11000</v>
      </c>
      <c r="C6055" s="4">
        <v>-5</v>
      </c>
      <c r="D6055" s="4">
        <f t="shared" si="188"/>
        <v>268.14999999999998</v>
      </c>
      <c r="E6055" s="4">
        <v>13000</v>
      </c>
      <c r="F6055" s="25">
        <f t="shared" si="189"/>
        <v>130268151105</v>
      </c>
      <c r="G6055" s="4">
        <v>0</v>
      </c>
      <c r="H6055" s="4" t="s">
        <v>2</v>
      </c>
    </row>
    <row r="6056" spans="1:8" hidden="1" x14ac:dyDescent="0.25">
      <c r="A6056" s="4">
        <v>6000</v>
      </c>
      <c r="B6056" s="4">
        <v>11000</v>
      </c>
      <c r="C6056" s="4">
        <v>-5</v>
      </c>
      <c r="D6056" s="4">
        <f t="shared" si="188"/>
        <v>268.14999999999998</v>
      </c>
      <c r="E6056" s="4">
        <v>13000</v>
      </c>
      <c r="F6056" s="25">
        <f t="shared" si="189"/>
        <v>130268151106</v>
      </c>
      <c r="G6056" s="4">
        <v>0</v>
      </c>
      <c r="H6056" s="4" t="s">
        <v>2</v>
      </c>
    </row>
    <row r="6057" spans="1:8" hidden="1" x14ac:dyDescent="0.25">
      <c r="A6057" s="4">
        <v>0</v>
      </c>
      <c r="B6057" s="4">
        <v>11500</v>
      </c>
      <c r="C6057" s="4">
        <v>-5</v>
      </c>
      <c r="D6057" s="4">
        <f t="shared" si="188"/>
        <v>268.14999999999998</v>
      </c>
      <c r="E6057" s="4">
        <v>13000</v>
      </c>
      <c r="F6057" s="25">
        <f t="shared" si="189"/>
        <v>130268151150</v>
      </c>
      <c r="G6057" s="4">
        <v>0</v>
      </c>
      <c r="H6057" s="4" t="s">
        <v>2</v>
      </c>
    </row>
    <row r="6058" spans="1:8" hidden="1" x14ac:dyDescent="0.25">
      <c r="A6058" s="4">
        <v>1000</v>
      </c>
      <c r="B6058" s="4">
        <v>11500</v>
      </c>
      <c r="C6058" s="4">
        <v>-5</v>
      </c>
      <c r="D6058" s="4">
        <f t="shared" si="188"/>
        <v>268.14999999999998</v>
      </c>
      <c r="E6058" s="4">
        <v>13000</v>
      </c>
      <c r="F6058" s="25">
        <f t="shared" si="189"/>
        <v>130268151151</v>
      </c>
      <c r="G6058" s="4">
        <v>0</v>
      </c>
      <c r="H6058" s="4" t="s">
        <v>2</v>
      </c>
    </row>
    <row r="6059" spans="1:8" hidden="1" x14ac:dyDescent="0.25">
      <c r="A6059" s="4">
        <v>2000</v>
      </c>
      <c r="B6059" s="4">
        <v>11500</v>
      </c>
      <c r="C6059" s="4">
        <v>-5</v>
      </c>
      <c r="D6059" s="4">
        <f t="shared" si="188"/>
        <v>268.14999999999998</v>
      </c>
      <c r="E6059" s="4">
        <v>13000</v>
      </c>
      <c r="F6059" s="25">
        <f t="shared" si="189"/>
        <v>130268151152</v>
      </c>
      <c r="G6059" s="4">
        <v>0</v>
      </c>
      <c r="H6059" s="4" t="s">
        <v>2</v>
      </c>
    </row>
    <row r="6060" spans="1:8" hidden="1" x14ac:dyDescent="0.25">
      <c r="A6060" s="4">
        <v>3000</v>
      </c>
      <c r="B6060" s="4">
        <v>11500</v>
      </c>
      <c r="C6060" s="4">
        <v>-5</v>
      </c>
      <c r="D6060" s="4">
        <f t="shared" si="188"/>
        <v>268.14999999999998</v>
      </c>
      <c r="E6060" s="4">
        <v>13000</v>
      </c>
      <c r="F6060" s="25">
        <f t="shared" si="189"/>
        <v>130268151153</v>
      </c>
      <c r="G6060" s="4">
        <v>0</v>
      </c>
      <c r="H6060" s="4" t="s">
        <v>2</v>
      </c>
    </row>
    <row r="6061" spans="1:8" hidden="1" x14ac:dyDescent="0.25">
      <c r="A6061" s="4">
        <v>4000</v>
      </c>
      <c r="B6061" s="4">
        <v>11500</v>
      </c>
      <c r="C6061" s="4">
        <v>-5</v>
      </c>
      <c r="D6061" s="4">
        <f t="shared" si="188"/>
        <v>268.14999999999998</v>
      </c>
      <c r="E6061" s="4">
        <v>13000</v>
      </c>
      <c r="F6061" s="25">
        <f t="shared" si="189"/>
        <v>130268151154</v>
      </c>
      <c r="G6061" s="4">
        <v>0</v>
      </c>
      <c r="H6061" s="4" t="s">
        <v>2</v>
      </c>
    </row>
    <row r="6062" spans="1:8" hidden="1" x14ac:dyDescent="0.25">
      <c r="A6062" s="4">
        <v>5000</v>
      </c>
      <c r="B6062" s="4">
        <v>11500</v>
      </c>
      <c r="C6062" s="4">
        <v>-5</v>
      </c>
      <c r="D6062" s="4">
        <f t="shared" si="188"/>
        <v>268.14999999999998</v>
      </c>
      <c r="E6062" s="4">
        <v>13000</v>
      </c>
      <c r="F6062" s="25">
        <f t="shared" si="189"/>
        <v>130268151155</v>
      </c>
      <c r="G6062" s="4">
        <v>0</v>
      </c>
      <c r="H6062" s="4" t="s">
        <v>2</v>
      </c>
    </row>
    <row r="6063" spans="1:8" hidden="1" x14ac:dyDescent="0.25">
      <c r="A6063" s="4">
        <v>6000</v>
      </c>
      <c r="B6063" s="4">
        <v>11500</v>
      </c>
      <c r="C6063" s="4">
        <v>-5</v>
      </c>
      <c r="D6063" s="4">
        <f t="shared" si="188"/>
        <v>268.14999999999998</v>
      </c>
      <c r="E6063" s="4">
        <v>13000</v>
      </c>
      <c r="F6063" s="25">
        <f t="shared" si="189"/>
        <v>130268151156</v>
      </c>
      <c r="G6063" s="4">
        <v>0</v>
      </c>
      <c r="H6063" s="4" t="s">
        <v>2</v>
      </c>
    </row>
    <row r="6064" spans="1:8" hidden="1" x14ac:dyDescent="0.25">
      <c r="A6064" s="4">
        <v>0</v>
      </c>
      <c r="B6064" s="4">
        <v>12000</v>
      </c>
      <c r="C6064" s="4">
        <v>-5</v>
      </c>
      <c r="D6064" s="4">
        <f t="shared" si="188"/>
        <v>268.14999999999998</v>
      </c>
      <c r="E6064" s="4">
        <v>13000</v>
      </c>
      <c r="F6064" s="25">
        <f t="shared" si="189"/>
        <v>130268151200</v>
      </c>
      <c r="G6064" s="4">
        <v>0</v>
      </c>
      <c r="H6064" s="4" t="s">
        <v>2</v>
      </c>
    </row>
    <row r="6065" spans="1:8" hidden="1" x14ac:dyDescent="0.25">
      <c r="A6065" s="4">
        <v>1000</v>
      </c>
      <c r="B6065" s="4">
        <v>12000</v>
      </c>
      <c r="C6065" s="4">
        <v>-5</v>
      </c>
      <c r="D6065" s="4">
        <f t="shared" si="188"/>
        <v>268.14999999999998</v>
      </c>
      <c r="E6065" s="4">
        <v>13000</v>
      </c>
      <c r="F6065" s="25">
        <f t="shared" si="189"/>
        <v>130268151201</v>
      </c>
      <c r="G6065" s="4">
        <v>0</v>
      </c>
      <c r="H6065" s="4" t="s">
        <v>2</v>
      </c>
    </row>
    <row r="6066" spans="1:8" hidden="1" x14ac:dyDescent="0.25">
      <c r="A6066" s="4">
        <v>2000</v>
      </c>
      <c r="B6066" s="4">
        <v>12000</v>
      </c>
      <c r="C6066" s="4">
        <v>-5</v>
      </c>
      <c r="D6066" s="4">
        <f t="shared" si="188"/>
        <v>268.14999999999998</v>
      </c>
      <c r="E6066" s="4">
        <v>13000</v>
      </c>
      <c r="F6066" s="25">
        <f t="shared" si="189"/>
        <v>130268151202</v>
      </c>
      <c r="G6066" s="4">
        <v>0</v>
      </c>
      <c r="H6066" s="4" t="s">
        <v>2</v>
      </c>
    </row>
    <row r="6067" spans="1:8" hidden="1" x14ac:dyDescent="0.25">
      <c r="A6067" s="4">
        <v>3000</v>
      </c>
      <c r="B6067" s="4">
        <v>12000</v>
      </c>
      <c r="C6067" s="4">
        <v>-5</v>
      </c>
      <c r="D6067" s="4">
        <f t="shared" si="188"/>
        <v>268.14999999999998</v>
      </c>
      <c r="E6067" s="4">
        <v>13000</v>
      </c>
      <c r="F6067" s="25">
        <f t="shared" si="189"/>
        <v>130268151203</v>
      </c>
      <c r="G6067" s="4">
        <v>0</v>
      </c>
      <c r="H6067" s="4" t="s">
        <v>2</v>
      </c>
    </row>
    <row r="6068" spans="1:8" hidden="1" x14ac:dyDescent="0.25">
      <c r="A6068" s="4">
        <v>4000</v>
      </c>
      <c r="B6068" s="4">
        <v>12000</v>
      </c>
      <c r="C6068" s="4">
        <v>-5</v>
      </c>
      <c r="D6068" s="4">
        <f t="shared" si="188"/>
        <v>268.14999999999998</v>
      </c>
      <c r="E6068" s="4">
        <v>13000</v>
      </c>
      <c r="F6068" s="25">
        <f t="shared" si="189"/>
        <v>130268151204</v>
      </c>
      <c r="G6068" s="4">
        <v>0</v>
      </c>
      <c r="H6068" s="4" t="s">
        <v>2</v>
      </c>
    </row>
    <row r="6069" spans="1:8" hidden="1" x14ac:dyDescent="0.25">
      <c r="A6069" s="4">
        <v>5000</v>
      </c>
      <c r="B6069" s="4">
        <v>12000</v>
      </c>
      <c r="C6069" s="4">
        <v>-5</v>
      </c>
      <c r="D6069" s="4">
        <f t="shared" si="188"/>
        <v>268.14999999999998</v>
      </c>
      <c r="E6069" s="4">
        <v>13000</v>
      </c>
      <c r="F6069" s="25">
        <f t="shared" si="189"/>
        <v>130268151205</v>
      </c>
      <c r="G6069" s="4">
        <v>0</v>
      </c>
      <c r="H6069" s="4" t="s">
        <v>2</v>
      </c>
    </row>
    <row r="6070" spans="1:8" hidden="1" x14ac:dyDescent="0.25">
      <c r="A6070" s="4">
        <v>6000</v>
      </c>
      <c r="B6070" s="4">
        <v>12000</v>
      </c>
      <c r="C6070" s="4">
        <v>-5</v>
      </c>
      <c r="D6070" s="4">
        <f t="shared" si="188"/>
        <v>268.14999999999998</v>
      </c>
      <c r="E6070" s="4">
        <v>13000</v>
      </c>
      <c r="F6070" s="25">
        <f t="shared" si="189"/>
        <v>130268151206</v>
      </c>
      <c r="G6070" s="4">
        <v>0</v>
      </c>
      <c r="H6070" s="4" t="s">
        <v>2</v>
      </c>
    </row>
    <row r="6071" spans="1:8" hidden="1" x14ac:dyDescent="0.25">
      <c r="A6071" s="4">
        <v>0</v>
      </c>
      <c r="B6071" s="4">
        <v>12500</v>
      </c>
      <c r="C6071" s="4">
        <v>-5</v>
      </c>
      <c r="D6071" s="4">
        <f t="shared" si="188"/>
        <v>268.14999999999998</v>
      </c>
      <c r="E6071" s="4">
        <v>13000</v>
      </c>
      <c r="F6071" s="25">
        <f t="shared" si="189"/>
        <v>130268151250</v>
      </c>
      <c r="G6071" s="4">
        <v>0</v>
      </c>
      <c r="H6071" s="4" t="s">
        <v>2</v>
      </c>
    </row>
    <row r="6072" spans="1:8" hidden="1" x14ac:dyDescent="0.25">
      <c r="A6072" s="4">
        <v>1000</v>
      </c>
      <c r="B6072" s="4">
        <v>12500</v>
      </c>
      <c r="C6072" s="4">
        <v>-5</v>
      </c>
      <c r="D6072" s="4">
        <f t="shared" si="188"/>
        <v>268.14999999999998</v>
      </c>
      <c r="E6072" s="4">
        <v>13000</v>
      </c>
      <c r="F6072" s="25">
        <f t="shared" si="189"/>
        <v>130268151251</v>
      </c>
      <c r="G6072" s="4">
        <v>0</v>
      </c>
      <c r="H6072" s="4" t="s">
        <v>2</v>
      </c>
    </row>
    <row r="6073" spans="1:8" hidden="1" x14ac:dyDescent="0.25">
      <c r="A6073" s="4">
        <v>2000</v>
      </c>
      <c r="B6073" s="4">
        <v>12500</v>
      </c>
      <c r="C6073" s="4">
        <v>-5</v>
      </c>
      <c r="D6073" s="4">
        <f t="shared" si="188"/>
        <v>268.14999999999998</v>
      </c>
      <c r="E6073" s="4">
        <v>13000</v>
      </c>
      <c r="F6073" s="25">
        <f t="shared" si="189"/>
        <v>130268151252</v>
      </c>
      <c r="G6073" s="4">
        <v>0</v>
      </c>
      <c r="H6073" s="4" t="s">
        <v>2</v>
      </c>
    </row>
    <row r="6074" spans="1:8" hidden="1" x14ac:dyDescent="0.25">
      <c r="A6074" s="4">
        <v>3000</v>
      </c>
      <c r="B6074" s="4">
        <v>12500</v>
      </c>
      <c r="C6074" s="4">
        <v>-5</v>
      </c>
      <c r="D6074" s="4">
        <f t="shared" si="188"/>
        <v>268.14999999999998</v>
      </c>
      <c r="E6074" s="4">
        <v>13000</v>
      </c>
      <c r="F6074" s="25">
        <f t="shared" si="189"/>
        <v>130268151253</v>
      </c>
      <c r="G6074" s="4">
        <v>0</v>
      </c>
      <c r="H6074" s="4" t="s">
        <v>2</v>
      </c>
    </row>
    <row r="6075" spans="1:8" hidden="1" x14ac:dyDescent="0.25">
      <c r="A6075" s="4">
        <v>4000</v>
      </c>
      <c r="B6075" s="4">
        <v>12500</v>
      </c>
      <c r="C6075" s="4">
        <v>-5</v>
      </c>
      <c r="D6075" s="4">
        <f t="shared" si="188"/>
        <v>268.14999999999998</v>
      </c>
      <c r="E6075" s="4">
        <v>13000</v>
      </c>
      <c r="F6075" s="25">
        <f t="shared" si="189"/>
        <v>130268151254</v>
      </c>
      <c r="G6075" s="4">
        <v>0</v>
      </c>
      <c r="H6075" s="4" t="s">
        <v>2</v>
      </c>
    </row>
    <row r="6076" spans="1:8" hidden="1" x14ac:dyDescent="0.25">
      <c r="A6076" s="4">
        <v>5000</v>
      </c>
      <c r="B6076" s="4">
        <v>12500</v>
      </c>
      <c r="C6076" s="4">
        <v>-5</v>
      </c>
      <c r="D6076" s="4">
        <f t="shared" si="188"/>
        <v>268.14999999999998</v>
      </c>
      <c r="E6076" s="4">
        <v>13000</v>
      </c>
      <c r="F6076" s="25">
        <f t="shared" si="189"/>
        <v>130268151255</v>
      </c>
      <c r="G6076" s="4">
        <v>0</v>
      </c>
      <c r="H6076" s="4" t="s">
        <v>2</v>
      </c>
    </row>
    <row r="6077" spans="1:8" hidden="1" x14ac:dyDescent="0.25">
      <c r="A6077" s="4">
        <v>6000</v>
      </c>
      <c r="B6077" s="4">
        <v>12500</v>
      </c>
      <c r="C6077" s="4">
        <v>-5</v>
      </c>
      <c r="D6077" s="4">
        <f t="shared" si="188"/>
        <v>268.14999999999998</v>
      </c>
      <c r="E6077" s="4">
        <v>13000</v>
      </c>
      <c r="F6077" s="25">
        <f t="shared" si="189"/>
        <v>130268151256</v>
      </c>
      <c r="G6077" s="4">
        <v>0</v>
      </c>
      <c r="H6077" s="4" t="s">
        <v>2</v>
      </c>
    </row>
    <row r="6078" spans="1:8" hidden="1" x14ac:dyDescent="0.25">
      <c r="A6078" s="4">
        <v>0</v>
      </c>
      <c r="B6078" s="4">
        <v>12800</v>
      </c>
      <c r="C6078" s="4">
        <v>-5</v>
      </c>
      <c r="D6078" s="4">
        <f t="shared" si="188"/>
        <v>268.14999999999998</v>
      </c>
      <c r="E6078" s="4">
        <v>13000</v>
      </c>
      <c r="F6078" s="25">
        <f t="shared" si="189"/>
        <v>130268151280</v>
      </c>
      <c r="G6078" s="4">
        <v>0</v>
      </c>
      <c r="H6078" s="4" t="s">
        <v>2</v>
      </c>
    </row>
    <row r="6079" spans="1:8" hidden="1" x14ac:dyDescent="0.25">
      <c r="A6079" s="4">
        <v>1000</v>
      </c>
      <c r="B6079" s="4">
        <v>12800</v>
      </c>
      <c r="C6079" s="4">
        <v>-5</v>
      </c>
      <c r="D6079" s="4">
        <f t="shared" si="188"/>
        <v>268.14999999999998</v>
      </c>
      <c r="E6079" s="4">
        <v>13000</v>
      </c>
      <c r="F6079" s="25">
        <f t="shared" si="189"/>
        <v>130268151281</v>
      </c>
      <c r="G6079" s="4">
        <v>0</v>
      </c>
      <c r="H6079" s="4" t="s">
        <v>2</v>
      </c>
    </row>
    <row r="6080" spans="1:8" hidden="1" x14ac:dyDescent="0.25">
      <c r="A6080" s="4">
        <v>2000</v>
      </c>
      <c r="B6080" s="4">
        <v>12800</v>
      </c>
      <c r="C6080" s="4">
        <v>-5</v>
      </c>
      <c r="D6080" s="4">
        <f t="shared" si="188"/>
        <v>268.14999999999998</v>
      </c>
      <c r="E6080" s="4">
        <v>13000</v>
      </c>
      <c r="F6080" s="25">
        <f t="shared" si="189"/>
        <v>130268151282</v>
      </c>
      <c r="G6080" s="4">
        <v>0</v>
      </c>
      <c r="H6080" s="4" t="s">
        <v>2</v>
      </c>
    </row>
    <row r="6081" spans="1:8" hidden="1" x14ac:dyDescent="0.25">
      <c r="A6081" s="4">
        <v>3000</v>
      </c>
      <c r="B6081" s="4">
        <v>12800</v>
      </c>
      <c r="C6081" s="4">
        <v>-5</v>
      </c>
      <c r="D6081" s="4">
        <f t="shared" si="188"/>
        <v>268.14999999999998</v>
      </c>
      <c r="E6081" s="4">
        <v>13000</v>
      </c>
      <c r="F6081" s="25">
        <f t="shared" si="189"/>
        <v>130268151283</v>
      </c>
      <c r="G6081" s="4">
        <v>0</v>
      </c>
      <c r="H6081" s="4" t="s">
        <v>2</v>
      </c>
    </row>
    <row r="6082" spans="1:8" hidden="1" x14ac:dyDescent="0.25">
      <c r="A6082" s="4">
        <v>4000</v>
      </c>
      <c r="B6082" s="4">
        <v>12800</v>
      </c>
      <c r="C6082" s="4">
        <v>-5</v>
      </c>
      <c r="D6082" s="4">
        <f t="shared" ref="D6082:D6145" si="190">C6082+273.15</f>
        <v>268.14999999999998</v>
      </c>
      <c r="E6082" s="4">
        <v>13000</v>
      </c>
      <c r="F6082" s="25">
        <f t="shared" ref="F6082:F6145" si="191">E6082*10^7+D6082*10^6+B6082/10+A6082/1000</f>
        <v>130268151284</v>
      </c>
      <c r="G6082" s="4">
        <v>0</v>
      </c>
      <c r="H6082" s="4" t="s">
        <v>2</v>
      </c>
    </row>
    <row r="6083" spans="1:8" hidden="1" x14ac:dyDescent="0.25">
      <c r="A6083" s="4">
        <v>5000</v>
      </c>
      <c r="B6083" s="4">
        <v>12800</v>
      </c>
      <c r="C6083" s="4">
        <v>-5</v>
      </c>
      <c r="D6083" s="4">
        <f t="shared" si="190"/>
        <v>268.14999999999998</v>
      </c>
      <c r="E6083" s="4">
        <v>13000</v>
      </c>
      <c r="F6083" s="25">
        <f t="shared" si="191"/>
        <v>130268151285</v>
      </c>
      <c r="G6083" s="4">
        <v>0</v>
      </c>
      <c r="H6083" s="4" t="s">
        <v>2</v>
      </c>
    </row>
    <row r="6084" spans="1:8" hidden="1" x14ac:dyDescent="0.25">
      <c r="A6084" s="4">
        <v>6000</v>
      </c>
      <c r="B6084" s="4">
        <v>12800</v>
      </c>
      <c r="C6084" s="4">
        <v>-5</v>
      </c>
      <c r="D6084" s="4">
        <f t="shared" si="190"/>
        <v>268.14999999999998</v>
      </c>
      <c r="E6084" s="4">
        <v>13000</v>
      </c>
      <c r="F6084" s="25">
        <f t="shared" si="191"/>
        <v>130268151286</v>
      </c>
      <c r="G6084" s="4">
        <v>0</v>
      </c>
      <c r="H6084" s="4" t="s">
        <v>2</v>
      </c>
    </row>
    <row r="6085" spans="1:8" hidden="1" x14ac:dyDescent="0.25">
      <c r="A6085" s="4">
        <v>0</v>
      </c>
      <c r="B6085" s="4">
        <v>13000</v>
      </c>
      <c r="C6085" s="4">
        <v>-5</v>
      </c>
      <c r="D6085" s="4">
        <f t="shared" si="190"/>
        <v>268.14999999999998</v>
      </c>
      <c r="E6085" s="4">
        <v>13000</v>
      </c>
      <c r="F6085" s="25">
        <f t="shared" si="191"/>
        <v>130268151300</v>
      </c>
      <c r="G6085" s="4">
        <v>0</v>
      </c>
      <c r="H6085" s="4" t="s">
        <v>2</v>
      </c>
    </row>
    <row r="6086" spans="1:8" hidden="1" x14ac:dyDescent="0.25">
      <c r="A6086" s="4">
        <v>1000</v>
      </c>
      <c r="B6086" s="4">
        <v>13000</v>
      </c>
      <c r="C6086" s="4">
        <v>-5</v>
      </c>
      <c r="D6086" s="4">
        <f t="shared" si="190"/>
        <v>268.14999999999998</v>
      </c>
      <c r="E6086" s="4">
        <v>13000</v>
      </c>
      <c r="F6086" s="25">
        <f t="shared" si="191"/>
        <v>130268151301</v>
      </c>
      <c r="G6086" s="4">
        <v>0</v>
      </c>
      <c r="H6086" s="4" t="s">
        <v>2</v>
      </c>
    </row>
    <row r="6087" spans="1:8" hidden="1" x14ac:dyDescent="0.25">
      <c r="A6087" s="4">
        <v>2000</v>
      </c>
      <c r="B6087" s="4">
        <v>13000</v>
      </c>
      <c r="C6087" s="4">
        <v>-5</v>
      </c>
      <c r="D6087" s="4">
        <f t="shared" si="190"/>
        <v>268.14999999999998</v>
      </c>
      <c r="E6087" s="4">
        <v>13000</v>
      </c>
      <c r="F6087" s="25">
        <f t="shared" si="191"/>
        <v>130268151302</v>
      </c>
      <c r="G6087" s="4">
        <v>0</v>
      </c>
      <c r="H6087" s="4" t="s">
        <v>2</v>
      </c>
    </row>
    <row r="6088" spans="1:8" hidden="1" x14ac:dyDescent="0.25">
      <c r="A6088" s="4">
        <v>3000</v>
      </c>
      <c r="B6088" s="4">
        <v>13000</v>
      </c>
      <c r="C6088" s="4">
        <v>-5</v>
      </c>
      <c r="D6088" s="4">
        <f t="shared" si="190"/>
        <v>268.14999999999998</v>
      </c>
      <c r="E6088" s="4">
        <v>13000</v>
      </c>
      <c r="F6088" s="25">
        <f t="shared" si="191"/>
        <v>130268151303</v>
      </c>
      <c r="G6088" s="4">
        <v>0</v>
      </c>
      <c r="H6088" s="4" t="s">
        <v>2</v>
      </c>
    </row>
    <row r="6089" spans="1:8" hidden="1" x14ac:dyDescent="0.25">
      <c r="A6089" s="4">
        <v>4000</v>
      </c>
      <c r="B6089" s="4">
        <v>13000</v>
      </c>
      <c r="C6089" s="4">
        <v>-5</v>
      </c>
      <c r="D6089" s="4">
        <f t="shared" si="190"/>
        <v>268.14999999999998</v>
      </c>
      <c r="E6089" s="4">
        <v>13000</v>
      </c>
      <c r="F6089" s="25">
        <f t="shared" si="191"/>
        <v>130268151304</v>
      </c>
      <c r="G6089" s="4">
        <v>0</v>
      </c>
      <c r="H6089" s="4" t="s">
        <v>2</v>
      </c>
    </row>
    <row r="6090" spans="1:8" hidden="1" x14ac:dyDescent="0.25">
      <c r="A6090" s="4">
        <v>5000</v>
      </c>
      <c r="B6090" s="4">
        <v>13000</v>
      </c>
      <c r="C6090" s="4">
        <v>-5</v>
      </c>
      <c r="D6090" s="4">
        <f t="shared" si="190"/>
        <v>268.14999999999998</v>
      </c>
      <c r="E6090" s="4">
        <v>13000</v>
      </c>
      <c r="F6090" s="25">
        <f t="shared" si="191"/>
        <v>130268151305</v>
      </c>
      <c r="G6090" s="4">
        <v>0</v>
      </c>
      <c r="H6090" s="4" t="s">
        <v>2</v>
      </c>
    </row>
    <row r="6091" spans="1:8" hidden="1" x14ac:dyDescent="0.25">
      <c r="A6091" s="4">
        <v>6000</v>
      </c>
      <c r="B6091" s="4">
        <v>13000</v>
      </c>
      <c r="C6091" s="4">
        <v>-5</v>
      </c>
      <c r="D6091" s="4">
        <f t="shared" si="190"/>
        <v>268.14999999999998</v>
      </c>
      <c r="E6091" s="4">
        <v>13000</v>
      </c>
      <c r="F6091" s="25">
        <f t="shared" si="191"/>
        <v>130268151306</v>
      </c>
      <c r="G6091" s="4">
        <v>0</v>
      </c>
      <c r="H6091" s="4" t="s">
        <v>2</v>
      </c>
    </row>
    <row r="6092" spans="1:8" hidden="1" x14ac:dyDescent="0.25">
      <c r="A6092" s="4">
        <v>0</v>
      </c>
      <c r="B6092" s="4">
        <v>13500</v>
      </c>
      <c r="C6092" s="4">
        <v>-5</v>
      </c>
      <c r="D6092" s="4">
        <f t="shared" si="190"/>
        <v>268.14999999999998</v>
      </c>
      <c r="E6092" s="4">
        <v>13000</v>
      </c>
      <c r="F6092" s="25">
        <f t="shared" si="191"/>
        <v>130268151350</v>
      </c>
      <c r="G6092" s="4">
        <v>0</v>
      </c>
      <c r="H6092" s="4" t="s">
        <v>2</v>
      </c>
    </row>
    <row r="6093" spans="1:8" hidden="1" x14ac:dyDescent="0.25">
      <c r="A6093" s="4">
        <v>1000</v>
      </c>
      <c r="B6093" s="4">
        <v>13500</v>
      </c>
      <c r="C6093" s="4">
        <v>-5</v>
      </c>
      <c r="D6093" s="4">
        <f t="shared" si="190"/>
        <v>268.14999999999998</v>
      </c>
      <c r="E6093" s="4">
        <v>13000</v>
      </c>
      <c r="F6093" s="25">
        <f t="shared" si="191"/>
        <v>130268151351</v>
      </c>
      <c r="G6093" s="4">
        <v>0</v>
      </c>
      <c r="H6093" s="4" t="s">
        <v>2</v>
      </c>
    </row>
    <row r="6094" spans="1:8" hidden="1" x14ac:dyDescent="0.25">
      <c r="A6094" s="4">
        <v>2000</v>
      </c>
      <c r="B6094" s="4">
        <v>13500</v>
      </c>
      <c r="C6094" s="4">
        <v>-5</v>
      </c>
      <c r="D6094" s="4">
        <f t="shared" si="190"/>
        <v>268.14999999999998</v>
      </c>
      <c r="E6094" s="4">
        <v>13000</v>
      </c>
      <c r="F6094" s="25">
        <f t="shared" si="191"/>
        <v>130268151352</v>
      </c>
      <c r="G6094" s="4">
        <v>0</v>
      </c>
      <c r="H6094" s="4" t="s">
        <v>2</v>
      </c>
    </row>
    <row r="6095" spans="1:8" hidden="1" x14ac:dyDescent="0.25">
      <c r="A6095" s="4">
        <v>3000</v>
      </c>
      <c r="B6095" s="4">
        <v>13500</v>
      </c>
      <c r="C6095" s="4">
        <v>-5</v>
      </c>
      <c r="D6095" s="4">
        <f t="shared" si="190"/>
        <v>268.14999999999998</v>
      </c>
      <c r="E6095" s="4">
        <v>13000</v>
      </c>
      <c r="F6095" s="25">
        <f t="shared" si="191"/>
        <v>130268151353</v>
      </c>
      <c r="G6095" s="4">
        <v>0</v>
      </c>
      <c r="H6095" s="4" t="s">
        <v>2</v>
      </c>
    </row>
    <row r="6096" spans="1:8" hidden="1" x14ac:dyDescent="0.25">
      <c r="A6096" s="4">
        <v>4000</v>
      </c>
      <c r="B6096" s="4">
        <v>13500</v>
      </c>
      <c r="C6096" s="4">
        <v>-5</v>
      </c>
      <c r="D6096" s="4">
        <f t="shared" si="190"/>
        <v>268.14999999999998</v>
      </c>
      <c r="E6096" s="4">
        <v>13000</v>
      </c>
      <c r="F6096" s="25">
        <f t="shared" si="191"/>
        <v>130268151354</v>
      </c>
      <c r="G6096" s="4">
        <v>0</v>
      </c>
      <c r="H6096" s="4" t="s">
        <v>2</v>
      </c>
    </row>
    <row r="6097" spans="1:8" hidden="1" x14ac:dyDescent="0.25">
      <c r="A6097" s="4">
        <v>5000</v>
      </c>
      <c r="B6097" s="4">
        <v>13500</v>
      </c>
      <c r="C6097" s="4">
        <v>-5</v>
      </c>
      <c r="D6097" s="4">
        <f t="shared" si="190"/>
        <v>268.14999999999998</v>
      </c>
      <c r="E6097" s="4">
        <v>13000</v>
      </c>
      <c r="F6097" s="25">
        <f t="shared" si="191"/>
        <v>130268151355</v>
      </c>
      <c r="G6097" s="4">
        <v>0</v>
      </c>
      <c r="H6097" s="4" t="s">
        <v>2</v>
      </c>
    </row>
    <row r="6098" spans="1:8" hidden="1" x14ac:dyDescent="0.25">
      <c r="A6098" s="4">
        <v>6000</v>
      </c>
      <c r="B6098" s="4">
        <v>13500</v>
      </c>
      <c r="C6098" s="4">
        <v>-5</v>
      </c>
      <c r="D6098" s="4">
        <f t="shared" si="190"/>
        <v>268.14999999999998</v>
      </c>
      <c r="E6098" s="4">
        <v>13000</v>
      </c>
      <c r="F6098" s="25">
        <f t="shared" si="191"/>
        <v>130268151356</v>
      </c>
      <c r="G6098" s="4">
        <v>0</v>
      </c>
      <c r="H6098" s="4" t="s">
        <v>2</v>
      </c>
    </row>
    <row r="6099" spans="1:8" hidden="1" x14ac:dyDescent="0.25">
      <c r="A6099" s="4">
        <v>0</v>
      </c>
      <c r="B6099" s="4">
        <v>14000</v>
      </c>
      <c r="C6099" s="4">
        <v>-5</v>
      </c>
      <c r="D6099" s="4">
        <f t="shared" si="190"/>
        <v>268.14999999999998</v>
      </c>
      <c r="E6099" s="4">
        <v>13000</v>
      </c>
      <c r="F6099" s="25">
        <f t="shared" si="191"/>
        <v>130268151400</v>
      </c>
      <c r="G6099" s="4">
        <v>0</v>
      </c>
      <c r="H6099" s="4" t="s">
        <v>2</v>
      </c>
    </row>
    <row r="6100" spans="1:8" hidden="1" x14ac:dyDescent="0.25">
      <c r="A6100" s="4">
        <v>1000</v>
      </c>
      <c r="B6100" s="4">
        <v>14000</v>
      </c>
      <c r="C6100" s="4">
        <v>-5</v>
      </c>
      <c r="D6100" s="4">
        <f t="shared" si="190"/>
        <v>268.14999999999998</v>
      </c>
      <c r="E6100" s="4">
        <v>13000</v>
      </c>
      <c r="F6100" s="25">
        <f t="shared" si="191"/>
        <v>130268151401</v>
      </c>
      <c r="G6100" s="4">
        <v>0</v>
      </c>
      <c r="H6100" s="4" t="s">
        <v>2</v>
      </c>
    </row>
    <row r="6101" spans="1:8" hidden="1" x14ac:dyDescent="0.25">
      <c r="A6101" s="4">
        <v>2000</v>
      </c>
      <c r="B6101" s="4">
        <v>14000</v>
      </c>
      <c r="C6101" s="4">
        <v>-5</v>
      </c>
      <c r="D6101" s="4">
        <f t="shared" si="190"/>
        <v>268.14999999999998</v>
      </c>
      <c r="E6101" s="4">
        <v>13000</v>
      </c>
      <c r="F6101" s="25">
        <f t="shared" si="191"/>
        <v>130268151402</v>
      </c>
      <c r="G6101" s="4">
        <v>0</v>
      </c>
      <c r="H6101" s="4" t="s">
        <v>2</v>
      </c>
    </row>
    <row r="6102" spans="1:8" hidden="1" x14ac:dyDescent="0.25">
      <c r="A6102" s="4">
        <v>3000</v>
      </c>
      <c r="B6102" s="4">
        <v>14000</v>
      </c>
      <c r="C6102" s="4">
        <v>-5</v>
      </c>
      <c r="D6102" s="4">
        <f t="shared" si="190"/>
        <v>268.14999999999998</v>
      </c>
      <c r="E6102" s="4">
        <v>13000</v>
      </c>
      <c r="F6102" s="25">
        <f t="shared" si="191"/>
        <v>130268151403</v>
      </c>
      <c r="G6102" s="4">
        <v>0</v>
      </c>
      <c r="H6102" s="4" t="s">
        <v>2</v>
      </c>
    </row>
    <row r="6103" spans="1:8" hidden="1" x14ac:dyDescent="0.25">
      <c r="A6103" s="4">
        <v>4000</v>
      </c>
      <c r="B6103" s="4">
        <v>14000</v>
      </c>
      <c r="C6103" s="4">
        <v>-5</v>
      </c>
      <c r="D6103" s="4">
        <f t="shared" si="190"/>
        <v>268.14999999999998</v>
      </c>
      <c r="E6103" s="4">
        <v>13000</v>
      </c>
      <c r="F6103" s="25">
        <f t="shared" si="191"/>
        <v>130268151404</v>
      </c>
      <c r="G6103" s="4">
        <v>0</v>
      </c>
      <c r="H6103" s="4" t="s">
        <v>2</v>
      </c>
    </row>
    <row r="6104" spans="1:8" hidden="1" x14ac:dyDescent="0.25">
      <c r="A6104" s="4">
        <v>5000</v>
      </c>
      <c r="B6104" s="4">
        <v>14000</v>
      </c>
      <c r="C6104" s="4">
        <v>-5</v>
      </c>
      <c r="D6104" s="4">
        <f t="shared" si="190"/>
        <v>268.14999999999998</v>
      </c>
      <c r="E6104" s="4">
        <v>13000</v>
      </c>
      <c r="F6104" s="25">
        <f t="shared" si="191"/>
        <v>130268151405</v>
      </c>
      <c r="G6104" s="4">
        <v>0</v>
      </c>
      <c r="H6104" s="4" t="s">
        <v>2</v>
      </c>
    </row>
    <row r="6105" spans="1:8" hidden="1" x14ac:dyDescent="0.25">
      <c r="A6105" s="4">
        <v>6000</v>
      </c>
      <c r="B6105" s="4">
        <v>14000</v>
      </c>
      <c r="C6105" s="4">
        <v>-5</v>
      </c>
      <c r="D6105" s="4">
        <f t="shared" si="190"/>
        <v>268.14999999999998</v>
      </c>
      <c r="E6105" s="4">
        <v>13000</v>
      </c>
      <c r="F6105" s="25">
        <f t="shared" si="191"/>
        <v>130268151406</v>
      </c>
      <c r="G6105" s="4">
        <v>101.1</v>
      </c>
      <c r="H6105" s="4" t="s">
        <v>3</v>
      </c>
    </row>
    <row r="6106" spans="1:8" hidden="1" x14ac:dyDescent="0.25">
      <c r="A6106" s="4">
        <v>0</v>
      </c>
      <c r="B6106" s="4">
        <v>11000</v>
      </c>
      <c r="C6106" s="4">
        <v>0</v>
      </c>
      <c r="D6106" s="4">
        <f t="shared" si="190"/>
        <v>273.14999999999998</v>
      </c>
      <c r="E6106" s="4">
        <v>13000</v>
      </c>
      <c r="F6106" s="25">
        <f t="shared" si="191"/>
        <v>130273151100</v>
      </c>
      <c r="G6106" s="4">
        <v>0</v>
      </c>
      <c r="H6106" s="4" t="s">
        <v>2</v>
      </c>
    </row>
    <row r="6107" spans="1:8" hidden="1" x14ac:dyDescent="0.25">
      <c r="A6107" s="4">
        <v>1000</v>
      </c>
      <c r="B6107" s="4">
        <v>11000</v>
      </c>
      <c r="C6107" s="4">
        <v>0</v>
      </c>
      <c r="D6107" s="4">
        <f t="shared" si="190"/>
        <v>273.14999999999998</v>
      </c>
      <c r="E6107" s="4">
        <v>13000</v>
      </c>
      <c r="F6107" s="25">
        <f t="shared" si="191"/>
        <v>130273151101</v>
      </c>
      <c r="G6107" s="4">
        <v>0</v>
      </c>
      <c r="H6107" s="4" t="s">
        <v>2</v>
      </c>
    </row>
    <row r="6108" spans="1:8" hidden="1" x14ac:dyDescent="0.25">
      <c r="A6108" s="4">
        <v>2000</v>
      </c>
      <c r="B6108" s="4">
        <v>11000</v>
      </c>
      <c r="C6108" s="4">
        <v>0</v>
      </c>
      <c r="D6108" s="4">
        <f t="shared" si="190"/>
        <v>273.14999999999998</v>
      </c>
      <c r="E6108" s="4">
        <v>13000</v>
      </c>
      <c r="F6108" s="25">
        <f t="shared" si="191"/>
        <v>130273151102</v>
      </c>
      <c r="G6108" s="4">
        <v>0</v>
      </c>
      <c r="H6108" s="4" t="s">
        <v>2</v>
      </c>
    </row>
    <row r="6109" spans="1:8" hidden="1" x14ac:dyDescent="0.25">
      <c r="A6109" s="4">
        <v>3000</v>
      </c>
      <c r="B6109" s="4">
        <v>11000</v>
      </c>
      <c r="C6109" s="4">
        <v>0</v>
      </c>
      <c r="D6109" s="4">
        <f t="shared" si="190"/>
        <v>273.14999999999998</v>
      </c>
      <c r="E6109" s="4">
        <v>13000</v>
      </c>
      <c r="F6109" s="25">
        <f t="shared" si="191"/>
        <v>130273151103</v>
      </c>
      <c r="G6109" s="4">
        <v>0</v>
      </c>
      <c r="H6109" s="4" t="s">
        <v>2</v>
      </c>
    </row>
    <row r="6110" spans="1:8" hidden="1" x14ac:dyDescent="0.25">
      <c r="A6110" s="4">
        <v>4000</v>
      </c>
      <c r="B6110" s="4">
        <v>11000</v>
      </c>
      <c r="C6110" s="4">
        <v>0</v>
      </c>
      <c r="D6110" s="4">
        <f t="shared" si="190"/>
        <v>273.14999999999998</v>
      </c>
      <c r="E6110" s="4">
        <v>13000</v>
      </c>
      <c r="F6110" s="25">
        <f t="shared" si="191"/>
        <v>130273151104</v>
      </c>
      <c r="G6110" s="4">
        <v>0</v>
      </c>
      <c r="H6110" s="4" t="s">
        <v>2</v>
      </c>
    </row>
    <row r="6111" spans="1:8" hidden="1" x14ac:dyDescent="0.25">
      <c r="A6111" s="4">
        <v>5000</v>
      </c>
      <c r="B6111" s="4">
        <v>11000</v>
      </c>
      <c r="C6111" s="4">
        <v>0</v>
      </c>
      <c r="D6111" s="4">
        <f t="shared" si="190"/>
        <v>273.14999999999998</v>
      </c>
      <c r="E6111" s="4">
        <v>13000</v>
      </c>
      <c r="F6111" s="25">
        <f t="shared" si="191"/>
        <v>130273151105</v>
      </c>
      <c r="G6111" s="4">
        <v>0</v>
      </c>
      <c r="H6111" s="4" t="s">
        <v>2</v>
      </c>
    </row>
    <row r="6112" spans="1:8" hidden="1" x14ac:dyDescent="0.25">
      <c r="A6112" s="4">
        <v>6000</v>
      </c>
      <c r="B6112" s="4">
        <v>11000</v>
      </c>
      <c r="C6112" s="4">
        <v>0</v>
      </c>
      <c r="D6112" s="4">
        <f t="shared" si="190"/>
        <v>273.14999999999998</v>
      </c>
      <c r="E6112" s="4">
        <v>13000</v>
      </c>
      <c r="F6112" s="25">
        <f t="shared" si="191"/>
        <v>130273151106</v>
      </c>
      <c r="G6112" s="4">
        <v>0</v>
      </c>
      <c r="H6112" s="4" t="s">
        <v>2</v>
      </c>
    </row>
    <row r="6113" spans="1:8" hidden="1" x14ac:dyDescent="0.25">
      <c r="A6113" s="4">
        <v>0</v>
      </c>
      <c r="B6113" s="4">
        <v>11500</v>
      </c>
      <c r="C6113" s="4">
        <v>0</v>
      </c>
      <c r="D6113" s="4">
        <f t="shared" si="190"/>
        <v>273.14999999999998</v>
      </c>
      <c r="E6113" s="4">
        <v>13000</v>
      </c>
      <c r="F6113" s="25">
        <f t="shared" si="191"/>
        <v>130273151150</v>
      </c>
      <c r="G6113" s="4">
        <v>0</v>
      </c>
      <c r="H6113" s="4" t="s">
        <v>2</v>
      </c>
    </row>
    <row r="6114" spans="1:8" hidden="1" x14ac:dyDescent="0.25">
      <c r="A6114" s="4">
        <v>1000</v>
      </c>
      <c r="B6114" s="4">
        <v>11500</v>
      </c>
      <c r="C6114" s="4">
        <v>0</v>
      </c>
      <c r="D6114" s="4">
        <f t="shared" si="190"/>
        <v>273.14999999999998</v>
      </c>
      <c r="E6114" s="4">
        <v>13000</v>
      </c>
      <c r="F6114" s="25">
        <f t="shared" si="191"/>
        <v>130273151151</v>
      </c>
      <c r="G6114" s="4">
        <v>0</v>
      </c>
      <c r="H6114" s="4" t="s">
        <v>2</v>
      </c>
    </row>
    <row r="6115" spans="1:8" hidden="1" x14ac:dyDescent="0.25">
      <c r="A6115" s="4">
        <v>2000</v>
      </c>
      <c r="B6115" s="4">
        <v>11500</v>
      </c>
      <c r="C6115" s="4">
        <v>0</v>
      </c>
      <c r="D6115" s="4">
        <f t="shared" si="190"/>
        <v>273.14999999999998</v>
      </c>
      <c r="E6115" s="4">
        <v>13000</v>
      </c>
      <c r="F6115" s="25">
        <f t="shared" si="191"/>
        <v>130273151152</v>
      </c>
      <c r="G6115" s="4">
        <v>0</v>
      </c>
      <c r="H6115" s="4" t="s">
        <v>2</v>
      </c>
    </row>
    <row r="6116" spans="1:8" hidden="1" x14ac:dyDescent="0.25">
      <c r="A6116" s="4">
        <v>3000</v>
      </c>
      <c r="B6116" s="4">
        <v>11500</v>
      </c>
      <c r="C6116" s="4">
        <v>0</v>
      </c>
      <c r="D6116" s="4">
        <f t="shared" si="190"/>
        <v>273.14999999999998</v>
      </c>
      <c r="E6116" s="4">
        <v>13000</v>
      </c>
      <c r="F6116" s="25">
        <f t="shared" si="191"/>
        <v>130273151153</v>
      </c>
      <c r="G6116" s="4">
        <v>0</v>
      </c>
      <c r="H6116" s="4" t="s">
        <v>2</v>
      </c>
    </row>
    <row r="6117" spans="1:8" hidden="1" x14ac:dyDescent="0.25">
      <c r="A6117" s="4">
        <v>4000</v>
      </c>
      <c r="B6117" s="4">
        <v>11500</v>
      </c>
      <c r="C6117" s="4">
        <v>0</v>
      </c>
      <c r="D6117" s="4">
        <f t="shared" si="190"/>
        <v>273.14999999999998</v>
      </c>
      <c r="E6117" s="4">
        <v>13000</v>
      </c>
      <c r="F6117" s="25">
        <f t="shared" si="191"/>
        <v>130273151154</v>
      </c>
      <c r="G6117" s="4">
        <v>0</v>
      </c>
      <c r="H6117" s="4" t="s">
        <v>2</v>
      </c>
    </row>
    <row r="6118" spans="1:8" hidden="1" x14ac:dyDescent="0.25">
      <c r="A6118" s="4">
        <v>5000</v>
      </c>
      <c r="B6118" s="4">
        <v>11500</v>
      </c>
      <c r="C6118" s="4">
        <v>0</v>
      </c>
      <c r="D6118" s="4">
        <f t="shared" si="190"/>
        <v>273.14999999999998</v>
      </c>
      <c r="E6118" s="4">
        <v>13000</v>
      </c>
      <c r="F6118" s="25">
        <f t="shared" si="191"/>
        <v>130273151155</v>
      </c>
      <c r="G6118" s="4">
        <v>0</v>
      </c>
      <c r="H6118" s="4" t="s">
        <v>2</v>
      </c>
    </row>
    <row r="6119" spans="1:8" hidden="1" x14ac:dyDescent="0.25">
      <c r="A6119" s="4">
        <v>6000</v>
      </c>
      <c r="B6119" s="4">
        <v>11500</v>
      </c>
      <c r="C6119" s="4">
        <v>0</v>
      </c>
      <c r="D6119" s="4">
        <f t="shared" si="190"/>
        <v>273.14999999999998</v>
      </c>
      <c r="E6119" s="4">
        <v>13000</v>
      </c>
      <c r="F6119" s="25">
        <f t="shared" si="191"/>
        <v>130273151156</v>
      </c>
      <c r="G6119" s="4">
        <v>0</v>
      </c>
      <c r="H6119" s="4" t="s">
        <v>2</v>
      </c>
    </row>
    <row r="6120" spans="1:8" hidden="1" x14ac:dyDescent="0.25">
      <c r="A6120" s="4">
        <v>0</v>
      </c>
      <c r="B6120" s="4">
        <v>12000</v>
      </c>
      <c r="C6120" s="4">
        <v>0</v>
      </c>
      <c r="D6120" s="4">
        <f t="shared" si="190"/>
        <v>273.14999999999998</v>
      </c>
      <c r="E6120" s="4">
        <v>13000</v>
      </c>
      <c r="F6120" s="25">
        <f t="shared" si="191"/>
        <v>130273151200</v>
      </c>
      <c r="G6120" s="4">
        <v>0</v>
      </c>
      <c r="H6120" s="4" t="s">
        <v>2</v>
      </c>
    </row>
    <row r="6121" spans="1:8" hidden="1" x14ac:dyDescent="0.25">
      <c r="A6121" s="4">
        <v>1000</v>
      </c>
      <c r="B6121" s="4">
        <v>12000</v>
      </c>
      <c r="C6121" s="4">
        <v>0</v>
      </c>
      <c r="D6121" s="4">
        <f t="shared" si="190"/>
        <v>273.14999999999998</v>
      </c>
      <c r="E6121" s="4">
        <v>13000</v>
      </c>
      <c r="F6121" s="25">
        <f t="shared" si="191"/>
        <v>130273151201</v>
      </c>
      <c r="G6121" s="4">
        <v>0</v>
      </c>
      <c r="H6121" s="4" t="s">
        <v>2</v>
      </c>
    </row>
    <row r="6122" spans="1:8" hidden="1" x14ac:dyDescent="0.25">
      <c r="A6122" s="4">
        <v>2000</v>
      </c>
      <c r="B6122" s="4">
        <v>12000</v>
      </c>
      <c r="C6122" s="4">
        <v>0</v>
      </c>
      <c r="D6122" s="4">
        <f t="shared" si="190"/>
        <v>273.14999999999998</v>
      </c>
      <c r="E6122" s="4">
        <v>13000</v>
      </c>
      <c r="F6122" s="25">
        <f t="shared" si="191"/>
        <v>130273151202</v>
      </c>
      <c r="G6122" s="4">
        <v>0</v>
      </c>
      <c r="H6122" s="4" t="s">
        <v>2</v>
      </c>
    </row>
    <row r="6123" spans="1:8" hidden="1" x14ac:dyDescent="0.25">
      <c r="A6123" s="4">
        <v>3000</v>
      </c>
      <c r="B6123" s="4">
        <v>12000</v>
      </c>
      <c r="C6123" s="4">
        <v>0</v>
      </c>
      <c r="D6123" s="4">
        <f t="shared" si="190"/>
        <v>273.14999999999998</v>
      </c>
      <c r="E6123" s="4">
        <v>13000</v>
      </c>
      <c r="F6123" s="25">
        <f t="shared" si="191"/>
        <v>130273151203</v>
      </c>
      <c r="G6123" s="4">
        <v>0</v>
      </c>
      <c r="H6123" s="4" t="s">
        <v>2</v>
      </c>
    </row>
    <row r="6124" spans="1:8" hidden="1" x14ac:dyDescent="0.25">
      <c r="A6124" s="4">
        <v>4000</v>
      </c>
      <c r="B6124" s="4">
        <v>12000</v>
      </c>
      <c r="C6124" s="4">
        <v>0</v>
      </c>
      <c r="D6124" s="4">
        <f t="shared" si="190"/>
        <v>273.14999999999998</v>
      </c>
      <c r="E6124" s="4">
        <v>13000</v>
      </c>
      <c r="F6124" s="25">
        <f t="shared" si="191"/>
        <v>130273151204</v>
      </c>
      <c r="G6124" s="4">
        <v>0</v>
      </c>
      <c r="H6124" s="4" t="s">
        <v>2</v>
      </c>
    </row>
    <row r="6125" spans="1:8" hidden="1" x14ac:dyDescent="0.25">
      <c r="A6125" s="4">
        <v>5000</v>
      </c>
      <c r="B6125" s="4">
        <v>12000</v>
      </c>
      <c r="C6125" s="4">
        <v>0</v>
      </c>
      <c r="D6125" s="4">
        <f t="shared" si="190"/>
        <v>273.14999999999998</v>
      </c>
      <c r="E6125" s="4">
        <v>13000</v>
      </c>
      <c r="F6125" s="25">
        <f t="shared" si="191"/>
        <v>130273151205</v>
      </c>
      <c r="G6125" s="4">
        <v>0</v>
      </c>
      <c r="H6125" s="4" t="s">
        <v>2</v>
      </c>
    </row>
    <row r="6126" spans="1:8" hidden="1" x14ac:dyDescent="0.25">
      <c r="A6126" s="4">
        <v>6000</v>
      </c>
      <c r="B6126" s="4">
        <v>12000</v>
      </c>
      <c r="C6126" s="4">
        <v>0</v>
      </c>
      <c r="D6126" s="4">
        <f t="shared" si="190"/>
        <v>273.14999999999998</v>
      </c>
      <c r="E6126" s="4">
        <v>13000</v>
      </c>
      <c r="F6126" s="25">
        <f t="shared" si="191"/>
        <v>130273151206</v>
      </c>
      <c r="G6126" s="4">
        <v>0</v>
      </c>
      <c r="H6126" s="4" t="s">
        <v>2</v>
      </c>
    </row>
    <row r="6127" spans="1:8" hidden="1" x14ac:dyDescent="0.25">
      <c r="A6127" s="4">
        <v>0</v>
      </c>
      <c r="B6127" s="4">
        <v>12500</v>
      </c>
      <c r="C6127" s="4">
        <v>0</v>
      </c>
      <c r="D6127" s="4">
        <f t="shared" si="190"/>
        <v>273.14999999999998</v>
      </c>
      <c r="E6127" s="4">
        <v>13000</v>
      </c>
      <c r="F6127" s="25">
        <f t="shared" si="191"/>
        <v>130273151250</v>
      </c>
      <c r="G6127" s="4">
        <v>0</v>
      </c>
      <c r="H6127" s="4" t="s">
        <v>2</v>
      </c>
    </row>
    <row r="6128" spans="1:8" hidden="1" x14ac:dyDescent="0.25">
      <c r="A6128" s="4">
        <v>1000</v>
      </c>
      <c r="B6128" s="4">
        <v>12500</v>
      </c>
      <c r="C6128" s="4">
        <v>0</v>
      </c>
      <c r="D6128" s="4">
        <f t="shared" si="190"/>
        <v>273.14999999999998</v>
      </c>
      <c r="E6128" s="4">
        <v>13000</v>
      </c>
      <c r="F6128" s="25">
        <f t="shared" si="191"/>
        <v>130273151251</v>
      </c>
      <c r="G6128" s="4">
        <v>0</v>
      </c>
      <c r="H6128" s="4" t="s">
        <v>2</v>
      </c>
    </row>
    <row r="6129" spans="1:8" hidden="1" x14ac:dyDescent="0.25">
      <c r="A6129" s="4">
        <v>2000</v>
      </c>
      <c r="B6129" s="4">
        <v>12500</v>
      </c>
      <c r="C6129" s="4">
        <v>0</v>
      </c>
      <c r="D6129" s="4">
        <f t="shared" si="190"/>
        <v>273.14999999999998</v>
      </c>
      <c r="E6129" s="4">
        <v>13000</v>
      </c>
      <c r="F6129" s="25">
        <f t="shared" si="191"/>
        <v>130273151252</v>
      </c>
      <c r="G6129" s="4">
        <v>0</v>
      </c>
      <c r="H6129" s="4" t="s">
        <v>2</v>
      </c>
    </row>
    <row r="6130" spans="1:8" hidden="1" x14ac:dyDescent="0.25">
      <c r="A6130" s="4">
        <v>3000</v>
      </c>
      <c r="B6130" s="4">
        <v>12500</v>
      </c>
      <c r="C6130" s="4">
        <v>0</v>
      </c>
      <c r="D6130" s="4">
        <f t="shared" si="190"/>
        <v>273.14999999999998</v>
      </c>
      <c r="E6130" s="4">
        <v>13000</v>
      </c>
      <c r="F6130" s="25">
        <f t="shared" si="191"/>
        <v>130273151253</v>
      </c>
      <c r="G6130" s="4">
        <v>0</v>
      </c>
      <c r="H6130" s="4" t="s">
        <v>2</v>
      </c>
    </row>
    <row r="6131" spans="1:8" hidden="1" x14ac:dyDescent="0.25">
      <c r="A6131" s="4">
        <v>4000</v>
      </c>
      <c r="B6131" s="4">
        <v>12500</v>
      </c>
      <c r="C6131" s="4">
        <v>0</v>
      </c>
      <c r="D6131" s="4">
        <f t="shared" si="190"/>
        <v>273.14999999999998</v>
      </c>
      <c r="E6131" s="4">
        <v>13000</v>
      </c>
      <c r="F6131" s="25">
        <f t="shared" si="191"/>
        <v>130273151254</v>
      </c>
      <c r="G6131" s="4">
        <v>0</v>
      </c>
      <c r="H6131" s="4" t="s">
        <v>2</v>
      </c>
    </row>
    <row r="6132" spans="1:8" hidden="1" x14ac:dyDescent="0.25">
      <c r="A6132" s="4">
        <v>5000</v>
      </c>
      <c r="B6132" s="4">
        <v>12500</v>
      </c>
      <c r="C6132" s="4">
        <v>0</v>
      </c>
      <c r="D6132" s="4">
        <f t="shared" si="190"/>
        <v>273.14999999999998</v>
      </c>
      <c r="E6132" s="4">
        <v>13000</v>
      </c>
      <c r="F6132" s="25">
        <f t="shared" si="191"/>
        <v>130273151255</v>
      </c>
      <c r="G6132" s="4">
        <v>0</v>
      </c>
      <c r="H6132" s="4" t="s">
        <v>2</v>
      </c>
    </row>
    <row r="6133" spans="1:8" hidden="1" x14ac:dyDescent="0.25">
      <c r="A6133" s="4">
        <v>6000</v>
      </c>
      <c r="B6133" s="4">
        <v>12500</v>
      </c>
      <c r="C6133" s="4">
        <v>0</v>
      </c>
      <c r="D6133" s="4">
        <f t="shared" si="190"/>
        <v>273.14999999999998</v>
      </c>
      <c r="E6133" s="4">
        <v>13000</v>
      </c>
      <c r="F6133" s="25">
        <f t="shared" si="191"/>
        <v>130273151256</v>
      </c>
      <c r="G6133" s="4">
        <v>0</v>
      </c>
      <c r="H6133" s="4" t="s">
        <v>2</v>
      </c>
    </row>
    <row r="6134" spans="1:8" hidden="1" x14ac:dyDescent="0.25">
      <c r="A6134" s="4">
        <v>0</v>
      </c>
      <c r="B6134" s="4">
        <v>12800</v>
      </c>
      <c r="C6134" s="4">
        <v>0</v>
      </c>
      <c r="D6134" s="4">
        <f t="shared" si="190"/>
        <v>273.14999999999998</v>
      </c>
      <c r="E6134" s="4">
        <v>13000</v>
      </c>
      <c r="F6134" s="25">
        <f t="shared" si="191"/>
        <v>130273151280</v>
      </c>
      <c r="G6134" s="4">
        <v>0</v>
      </c>
      <c r="H6134" s="4" t="s">
        <v>2</v>
      </c>
    </row>
    <row r="6135" spans="1:8" hidden="1" x14ac:dyDescent="0.25">
      <c r="A6135" s="4">
        <v>1000</v>
      </c>
      <c r="B6135" s="4">
        <v>12800</v>
      </c>
      <c r="C6135" s="4">
        <v>0</v>
      </c>
      <c r="D6135" s="4">
        <f t="shared" si="190"/>
        <v>273.14999999999998</v>
      </c>
      <c r="E6135" s="4">
        <v>13000</v>
      </c>
      <c r="F6135" s="25">
        <f t="shared" si="191"/>
        <v>130273151281</v>
      </c>
      <c r="G6135" s="4">
        <v>0</v>
      </c>
      <c r="H6135" s="4" t="s">
        <v>2</v>
      </c>
    </row>
    <row r="6136" spans="1:8" hidden="1" x14ac:dyDescent="0.25">
      <c r="A6136" s="4">
        <v>2000</v>
      </c>
      <c r="B6136" s="4">
        <v>12800</v>
      </c>
      <c r="C6136" s="4">
        <v>0</v>
      </c>
      <c r="D6136" s="4">
        <f t="shared" si="190"/>
        <v>273.14999999999998</v>
      </c>
      <c r="E6136" s="4">
        <v>13000</v>
      </c>
      <c r="F6136" s="25">
        <f t="shared" si="191"/>
        <v>130273151282</v>
      </c>
      <c r="G6136" s="4">
        <v>0</v>
      </c>
      <c r="H6136" s="4" t="s">
        <v>2</v>
      </c>
    </row>
    <row r="6137" spans="1:8" hidden="1" x14ac:dyDescent="0.25">
      <c r="A6137" s="4">
        <v>3000</v>
      </c>
      <c r="B6137" s="4">
        <v>12800</v>
      </c>
      <c r="C6137" s="4">
        <v>0</v>
      </c>
      <c r="D6137" s="4">
        <f t="shared" si="190"/>
        <v>273.14999999999998</v>
      </c>
      <c r="E6137" s="4">
        <v>13000</v>
      </c>
      <c r="F6137" s="25">
        <f t="shared" si="191"/>
        <v>130273151283</v>
      </c>
      <c r="G6137" s="4">
        <v>0</v>
      </c>
      <c r="H6137" s="4" t="s">
        <v>2</v>
      </c>
    </row>
    <row r="6138" spans="1:8" hidden="1" x14ac:dyDescent="0.25">
      <c r="A6138" s="4">
        <v>4000</v>
      </c>
      <c r="B6138" s="4">
        <v>12800</v>
      </c>
      <c r="C6138" s="4">
        <v>0</v>
      </c>
      <c r="D6138" s="4">
        <f t="shared" si="190"/>
        <v>273.14999999999998</v>
      </c>
      <c r="E6138" s="4">
        <v>13000</v>
      </c>
      <c r="F6138" s="25">
        <f t="shared" si="191"/>
        <v>130273151284</v>
      </c>
      <c r="G6138" s="4">
        <v>0</v>
      </c>
      <c r="H6138" s="4" t="s">
        <v>2</v>
      </c>
    </row>
    <row r="6139" spans="1:8" hidden="1" x14ac:dyDescent="0.25">
      <c r="A6139" s="4">
        <v>5000</v>
      </c>
      <c r="B6139" s="4">
        <v>12800</v>
      </c>
      <c r="C6139" s="4">
        <v>0</v>
      </c>
      <c r="D6139" s="4">
        <f t="shared" si="190"/>
        <v>273.14999999999998</v>
      </c>
      <c r="E6139" s="4">
        <v>13000</v>
      </c>
      <c r="F6139" s="25">
        <f t="shared" si="191"/>
        <v>130273151285</v>
      </c>
      <c r="G6139" s="4">
        <v>0</v>
      </c>
      <c r="H6139" s="4" t="s">
        <v>2</v>
      </c>
    </row>
    <row r="6140" spans="1:8" hidden="1" x14ac:dyDescent="0.25">
      <c r="A6140" s="4">
        <v>6000</v>
      </c>
      <c r="B6140" s="4">
        <v>12800</v>
      </c>
      <c r="C6140" s="4">
        <v>0</v>
      </c>
      <c r="D6140" s="4">
        <f t="shared" si="190"/>
        <v>273.14999999999998</v>
      </c>
      <c r="E6140" s="4">
        <v>13000</v>
      </c>
      <c r="F6140" s="25">
        <f t="shared" si="191"/>
        <v>130273151286</v>
      </c>
      <c r="G6140" s="4">
        <v>0</v>
      </c>
      <c r="H6140" s="4" t="s">
        <v>2</v>
      </c>
    </row>
    <row r="6141" spans="1:8" hidden="1" x14ac:dyDescent="0.25">
      <c r="A6141" s="4">
        <v>0</v>
      </c>
      <c r="B6141" s="4">
        <v>13000</v>
      </c>
      <c r="C6141" s="4">
        <v>0</v>
      </c>
      <c r="D6141" s="4">
        <f t="shared" si="190"/>
        <v>273.14999999999998</v>
      </c>
      <c r="E6141" s="4">
        <v>13000</v>
      </c>
      <c r="F6141" s="25">
        <f t="shared" si="191"/>
        <v>130273151300</v>
      </c>
      <c r="G6141" s="4">
        <v>0</v>
      </c>
      <c r="H6141" s="4" t="s">
        <v>2</v>
      </c>
    </row>
    <row r="6142" spans="1:8" hidden="1" x14ac:dyDescent="0.25">
      <c r="A6142" s="4">
        <v>1000</v>
      </c>
      <c r="B6142" s="4">
        <v>13000</v>
      </c>
      <c r="C6142" s="4">
        <v>0</v>
      </c>
      <c r="D6142" s="4">
        <f t="shared" si="190"/>
        <v>273.14999999999998</v>
      </c>
      <c r="E6142" s="4">
        <v>13000</v>
      </c>
      <c r="F6142" s="25">
        <f t="shared" si="191"/>
        <v>130273151301</v>
      </c>
      <c r="G6142" s="4">
        <v>0</v>
      </c>
      <c r="H6142" s="4" t="s">
        <v>2</v>
      </c>
    </row>
    <row r="6143" spans="1:8" hidden="1" x14ac:dyDescent="0.25">
      <c r="A6143" s="4">
        <v>2000</v>
      </c>
      <c r="B6143" s="4">
        <v>13000</v>
      </c>
      <c r="C6143" s="4">
        <v>0</v>
      </c>
      <c r="D6143" s="4">
        <f t="shared" si="190"/>
        <v>273.14999999999998</v>
      </c>
      <c r="E6143" s="4">
        <v>13000</v>
      </c>
      <c r="F6143" s="25">
        <f t="shared" si="191"/>
        <v>130273151302</v>
      </c>
      <c r="G6143" s="4">
        <v>0</v>
      </c>
      <c r="H6143" s="4" t="s">
        <v>2</v>
      </c>
    </row>
    <row r="6144" spans="1:8" hidden="1" x14ac:dyDescent="0.25">
      <c r="A6144" s="4">
        <v>3000</v>
      </c>
      <c r="B6144" s="4">
        <v>13000</v>
      </c>
      <c r="C6144" s="4">
        <v>0</v>
      </c>
      <c r="D6144" s="4">
        <f t="shared" si="190"/>
        <v>273.14999999999998</v>
      </c>
      <c r="E6144" s="4">
        <v>13000</v>
      </c>
      <c r="F6144" s="25">
        <f t="shared" si="191"/>
        <v>130273151303</v>
      </c>
      <c r="G6144" s="4">
        <v>0</v>
      </c>
      <c r="H6144" s="4" t="s">
        <v>2</v>
      </c>
    </row>
    <row r="6145" spans="1:8" hidden="1" x14ac:dyDescent="0.25">
      <c r="A6145" s="4">
        <v>4000</v>
      </c>
      <c r="B6145" s="4">
        <v>13000</v>
      </c>
      <c r="C6145" s="4">
        <v>0</v>
      </c>
      <c r="D6145" s="4">
        <f t="shared" si="190"/>
        <v>273.14999999999998</v>
      </c>
      <c r="E6145" s="4">
        <v>13000</v>
      </c>
      <c r="F6145" s="25">
        <f t="shared" si="191"/>
        <v>130273151304</v>
      </c>
      <c r="G6145" s="4">
        <v>0</v>
      </c>
      <c r="H6145" s="4" t="s">
        <v>2</v>
      </c>
    </row>
    <row r="6146" spans="1:8" hidden="1" x14ac:dyDescent="0.25">
      <c r="A6146" s="4">
        <v>5000</v>
      </c>
      <c r="B6146" s="4">
        <v>13000</v>
      </c>
      <c r="C6146" s="4">
        <v>0</v>
      </c>
      <c r="D6146" s="4">
        <f t="shared" ref="D6146:D6209" si="192">C6146+273.15</f>
        <v>273.14999999999998</v>
      </c>
      <c r="E6146" s="4">
        <v>13000</v>
      </c>
      <c r="F6146" s="25">
        <f t="shared" ref="F6146:F6209" si="193">E6146*10^7+D6146*10^6+B6146/10+A6146/1000</f>
        <v>130273151305</v>
      </c>
      <c r="G6146" s="4">
        <v>0</v>
      </c>
      <c r="H6146" s="4" t="s">
        <v>2</v>
      </c>
    </row>
    <row r="6147" spans="1:8" hidden="1" x14ac:dyDescent="0.25">
      <c r="A6147" s="4">
        <v>6000</v>
      </c>
      <c r="B6147" s="4">
        <v>13000</v>
      </c>
      <c r="C6147" s="4">
        <v>0</v>
      </c>
      <c r="D6147" s="4">
        <f t="shared" si="192"/>
        <v>273.14999999999998</v>
      </c>
      <c r="E6147" s="4">
        <v>13000</v>
      </c>
      <c r="F6147" s="25">
        <f t="shared" si="193"/>
        <v>130273151306</v>
      </c>
      <c r="G6147" s="4">
        <v>0</v>
      </c>
      <c r="H6147" s="4" t="s">
        <v>2</v>
      </c>
    </row>
    <row r="6148" spans="1:8" hidden="1" x14ac:dyDescent="0.25">
      <c r="A6148" s="4">
        <v>0</v>
      </c>
      <c r="B6148" s="4">
        <v>13500</v>
      </c>
      <c r="C6148" s="4">
        <v>0</v>
      </c>
      <c r="D6148" s="4">
        <f t="shared" si="192"/>
        <v>273.14999999999998</v>
      </c>
      <c r="E6148" s="4">
        <v>13000</v>
      </c>
      <c r="F6148" s="25">
        <f t="shared" si="193"/>
        <v>130273151350</v>
      </c>
      <c r="G6148" s="4">
        <v>0</v>
      </c>
      <c r="H6148" s="4" t="s">
        <v>2</v>
      </c>
    </row>
    <row r="6149" spans="1:8" hidden="1" x14ac:dyDescent="0.25">
      <c r="A6149" s="4">
        <v>1000</v>
      </c>
      <c r="B6149" s="4">
        <v>13500</v>
      </c>
      <c r="C6149" s="4">
        <v>0</v>
      </c>
      <c r="D6149" s="4">
        <f t="shared" si="192"/>
        <v>273.14999999999998</v>
      </c>
      <c r="E6149" s="4">
        <v>13000</v>
      </c>
      <c r="F6149" s="25">
        <f t="shared" si="193"/>
        <v>130273151351</v>
      </c>
      <c r="G6149" s="4">
        <v>0</v>
      </c>
      <c r="H6149" s="4" t="s">
        <v>2</v>
      </c>
    </row>
    <row r="6150" spans="1:8" hidden="1" x14ac:dyDescent="0.25">
      <c r="A6150" s="4">
        <v>2000</v>
      </c>
      <c r="B6150" s="4">
        <v>13500</v>
      </c>
      <c r="C6150" s="4">
        <v>0</v>
      </c>
      <c r="D6150" s="4">
        <f t="shared" si="192"/>
        <v>273.14999999999998</v>
      </c>
      <c r="E6150" s="4">
        <v>13000</v>
      </c>
      <c r="F6150" s="25">
        <f t="shared" si="193"/>
        <v>130273151352</v>
      </c>
      <c r="G6150" s="4">
        <v>0</v>
      </c>
      <c r="H6150" s="4" t="s">
        <v>2</v>
      </c>
    </row>
    <row r="6151" spans="1:8" hidden="1" x14ac:dyDescent="0.25">
      <c r="A6151" s="4">
        <v>3000</v>
      </c>
      <c r="B6151" s="4">
        <v>13500</v>
      </c>
      <c r="C6151" s="4">
        <v>0</v>
      </c>
      <c r="D6151" s="4">
        <f t="shared" si="192"/>
        <v>273.14999999999998</v>
      </c>
      <c r="E6151" s="4">
        <v>13000</v>
      </c>
      <c r="F6151" s="25">
        <f t="shared" si="193"/>
        <v>130273151353</v>
      </c>
      <c r="G6151" s="4">
        <v>0</v>
      </c>
      <c r="H6151" s="4" t="s">
        <v>2</v>
      </c>
    </row>
    <row r="6152" spans="1:8" hidden="1" x14ac:dyDescent="0.25">
      <c r="A6152" s="4">
        <v>4000</v>
      </c>
      <c r="B6152" s="4">
        <v>13500</v>
      </c>
      <c r="C6152" s="4">
        <v>0</v>
      </c>
      <c r="D6152" s="4">
        <f t="shared" si="192"/>
        <v>273.14999999999998</v>
      </c>
      <c r="E6152" s="4">
        <v>13000</v>
      </c>
      <c r="F6152" s="25">
        <f t="shared" si="193"/>
        <v>130273151354</v>
      </c>
      <c r="G6152" s="4">
        <v>0</v>
      </c>
      <c r="H6152" s="4" t="s">
        <v>2</v>
      </c>
    </row>
    <row r="6153" spans="1:8" hidden="1" x14ac:dyDescent="0.25">
      <c r="A6153" s="4">
        <v>5000</v>
      </c>
      <c r="B6153" s="4">
        <v>13500</v>
      </c>
      <c r="C6153" s="4">
        <v>0</v>
      </c>
      <c r="D6153" s="4">
        <f t="shared" si="192"/>
        <v>273.14999999999998</v>
      </c>
      <c r="E6153" s="4">
        <v>13000</v>
      </c>
      <c r="F6153" s="25">
        <f t="shared" si="193"/>
        <v>130273151355</v>
      </c>
      <c r="G6153" s="4">
        <v>0</v>
      </c>
      <c r="H6153" s="4" t="s">
        <v>2</v>
      </c>
    </row>
    <row r="6154" spans="1:8" hidden="1" x14ac:dyDescent="0.25">
      <c r="A6154" s="4">
        <v>6000</v>
      </c>
      <c r="B6154" s="4">
        <v>13500</v>
      </c>
      <c r="C6154" s="4">
        <v>0</v>
      </c>
      <c r="D6154" s="4">
        <f t="shared" si="192"/>
        <v>273.14999999999998</v>
      </c>
      <c r="E6154" s="4">
        <v>13000</v>
      </c>
      <c r="F6154" s="25">
        <f t="shared" si="193"/>
        <v>130273151356</v>
      </c>
      <c r="G6154" s="4">
        <v>71.599999999999994</v>
      </c>
      <c r="H6154" s="4" t="s">
        <v>3</v>
      </c>
    </row>
    <row r="6155" spans="1:8" hidden="1" x14ac:dyDescent="0.25">
      <c r="A6155" s="4">
        <v>0</v>
      </c>
      <c r="B6155" s="4">
        <v>14000</v>
      </c>
      <c r="C6155" s="4">
        <v>0</v>
      </c>
      <c r="D6155" s="4">
        <f t="shared" si="192"/>
        <v>273.14999999999998</v>
      </c>
      <c r="E6155" s="4">
        <v>13000</v>
      </c>
      <c r="F6155" s="25">
        <f t="shared" si="193"/>
        <v>130273151400</v>
      </c>
      <c r="G6155" s="4">
        <v>0</v>
      </c>
      <c r="H6155" s="4" t="s">
        <v>2</v>
      </c>
    </row>
    <row r="6156" spans="1:8" hidden="1" x14ac:dyDescent="0.25">
      <c r="A6156" s="4">
        <v>1000</v>
      </c>
      <c r="B6156" s="4">
        <v>14000</v>
      </c>
      <c r="C6156" s="4">
        <v>0</v>
      </c>
      <c r="D6156" s="4">
        <f t="shared" si="192"/>
        <v>273.14999999999998</v>
      </c>
      <c r="E6156" s="4">
        <v>13000</v>
      </c>
      <c r="F6156" s="25">
        <f t="shared" si="193"/>
        <v>130273151401</v>
      </c>
      <c r="G6156" s="4">
        <v>0</v>
      </c>
      <c r="H6156" s="4" t="s">
        <v>2</v>
      </c>
    </row>
    <row r="6157" spans="1:8" hidden="1" x14ac:dyDescent="0.25">
      <c r="A6157" s="4">
        <v>2000</v>
      </c>
      <c r="B6157" s="4">
        <v>14000</v>
      </c>
      <c r="C6157" s="4">
        <v>0</v>
      </c>
      <c r="D6157" s="4">
        <f t="shared" si="192"/>
        <v>273.14999999999998</v>
      </c>
      <c r="E6157" s="4">
        <v>13000</v>
      </c>
      <c r="F6157" s="25">
        <f t="shared" si="193"/>
        <v>130273151402</v>
      </c>
      <c r="G6157" s="4">
        <v>0</v>
      </c>
      <c r="H6157" s="4" t="s">
        <v>2</v>
      </c>
    </row>
    <row r="6158" spans="1:8" hidden="1" x14ac:dyDescent="0.25">
      <c r="A6158" s="4">
        <v>3000</v>
      </c>
      <c r="B6158" s="4">
        <v>14000</v>
      </c>
      <c r="C6158" s="4">
        <v>0</v>
      </c>
      <c r="D6158" s="4">
        <f t="shared" si="192"/>
        <v>273.14999999999998</v>
      </c>
      <c r="E6158" s="4">
        <v>13000</v>
      </c>
      <c r="F6158" s="25">
        <f t="shared" si="193"/>
        <v>130273151403</v>
      </c>
      <c r="G6158" s="4">
        <v>0</v>
      </c>
      <c r="H6158" s="4" t="s">
        <v>2</v>
      </c>
    </row>
    <row r="6159" spans="1:8" hidden="1" x14ac:dyDescent="0.25">
      <c r="A6159" s="4">
        <v>4000</v>
      </c>
      <c r="B6159" s="4">
        <v>14000</v>
      </c>
      <c r="C6159" s="4">
        <v>0</v>
      </c>
      <c r="D6159" s="4">
        <f t="shared" si="192"/>
        <v>273.14999999999998</v>
      </c>
      <c r="E6159" s="4">
        <v>13000</v>
      </c>
      <c r="F6159" s="25">
        <f t="shared" si="193"/>
        <v>130273151404</v>
      </c>
      <c r="G6159" s="4">
        <v>0</v>
      </c>
      <c r="H6159" s="4" t="s">
        <v>2</v>
      </c>
    </row>
    <row r="6160" spans="1:8" hidden="1" x14ac:dyDescent="0.25">
      <c r="A6160" s="4">
        <v>5000</v>
      </c>
      <c r="B6160" s="4">
        <v>14000</v>
      </c>
      <c r="C6160" s="4">
        <v>0</v>
      </c>
      <c r="D6160" s="4">
        <f t="shared" si="192"/>
        <v>273.14999999999998</v>
      </c>
      <c r="E6160" s="4">
        <v>13000</v>
      </c>
      <c r="F6160" s="25">
        <f t="shared" si="193"/>
        <v>130273151405</v>
      </c>
      <c r="G6160" s="4">
        <v>70.3</v>
      </c>
      <c r="H6160" s="4" t="s">
        <v>3</v>
      </c>
    </row>
    <row r="6161" spans="1:8" hidden="1" x14ac:dyDescent="0.25">
      <c r="A6161" s="4">
        <v>6000</v>
      </c>
      <c r="B6161" s="4">
        <v>14000</v>
      </c>
      <c r="C6161" s="4">
        <v>0</v>
      </c>
      <c r="D6161" s="4">
        <f t="shared" si="192"/>
        <v>273.14999999999998</v>
      </c>
      <c r="E6161" s="4">
        <v>13000</v>
      </c>
      <c r="F6161" s="25">
        <f t="shared" si="193"/>
        <v>130273151406</v>
      </c>
      <c r="G6161" s="4">
        <v>129</v>
      </c>
      <c r="H6161" s="4" t="s">
        <v>3</v>
      </c>
    </row>
    <row r="6162" spans="1:8" hidden="1" x14ac:dyDescent="0.25">
      <c r="A6162" s="4">
        <v>0</v>
      </c>
      <c r="B6162" s="4">
        <v>11000</v>
      </c>
      <c r="C6162" s="4">
        <v>5</v>
      </c>
      <c r="D6162" s="4">
        <f t="shared" si="192"/>
        <v>278.14999999999998</v>
      </c>
      <c r="E6162" s="4">
        <v>13000</v>
      </c>
      <c r="F6162" s="25">
        <f t="shared" si="193"/>
        <v>130278151100</v>
      </c>
      <c r="G6162" s="4">
        <v>0</v>
      </c>
      <c r="H6162" s="4" t="s">
        <v>2</v>
      </c>
    </row>
    <row r="6163" spans="1:8" hidden="1" x14ac:dyDescent="0.25">
      <c r="A6163" s="4">
        <v>1000</v>
      </c>
      <c r="B6163" s="4">
        <v>11000</v>
      </c>
      <c r="C6163" s="4">
        <v>5</v>
      </c>
      <c r="D6163" s="4">
        <f t="shared" si="192"/>
        <v>278.14999999999998</v>
      </c>
      <c r="E6163" s="4">
        <v>13000</v>
      </c>
      <c r="F6163" s="25">
        <f t="shared" si="193"/>
        <v>130278151101</v>
      </c>
      <c r="G6163" s="4">
        <v>0</v>
      </c>
      <c r="H6163" s="4" t="s">
        <v>2</v>
      </c>
    </row>
    <row r="6164" spans="1:8" hidden="1" x14ac:dyDescent="0.25">
      <c r="A6164" s="4">
        <v>2000</v>
      </c>
      <c r="B6164" s="4">
        <v>11000</v>
      </c>
      <c r="C6164" s="4">
        <v>5</v>
      </c>
      <c r="D6164" s="4">
        <f t="shared" si="192"/>
        <v>278.14999999999998</v>
      </c>
      <c r="E6164" s="4">
        <v>13000</v>
      </c>
      <c r="F6164" s="25">
        <f t="shared" si="193"/>
        <v>130278151102</v>
      </c>
      <c r="G6164" s="4">
        <v>0</v>
      </c>
      <c r="H6164" s="4" t="s">
        <v>2</v>
      </c>
    </row>
    <row r="6165" spans="1:8" hidden="1" x14ac:dyDescent="0.25">
      <c r="A6165" s="4">
        <v>3000</v>
      </c>
      <c r="B6165" s="4">
        <v>11000</v>
      </c>
      <c r="C6165" s="4">
        <v>5</v>
      </c>
      <c r="D6165" s="4">
        <f t="shared" si="192"/>
        <v>278.14999999999998</v>
      </c>
      <c r="E6165" s="4">
        <v>13000</v>
      </c>
      <c r="F6165" s="25">
        <f t="shared" si="193"/>
        <v>130278151103</v>
      </c>
      <c r="G6165" s="4">
        <v>0</v>
      </c>
      <c r="H6165" s="4" t="s">
        <v>2</v>
      </c>
    </row>
    <row r="6166" spans="1:8" hidden="1" x14ac:dyDescent="0.25">
      <c r="A6166" s="4">
        <v>4000</v>
      </c>
      <c r="B6166" s="4">
        <v>11000</v>
      </c>
      <c r="C6166" s="4">
        <v>5</v>
      </c>
      <c r="D6166" s="4">
        <f t="shared" si="192"/>
        <v>278.14999999999998</v>
      </c>
      <c r="E6166" s="4">
        <v>13000</v>
      </c>
      <c r="F6166" s="25">
        <f t="shared" si="193"/>
        <v>130278151104</v>
      </c>
      <c r="G6166" s="4">
        <v>0</v>
      </c>
      <c r="H6166" s="4" t="s">
        <v>2</v>
      </c>
    </row>
    <row r="6167" spans="1:8" hidden="1" x14ac:dyDescent="0.25">
      <c r="A6167" s="4">
        <v>5000</v>
      </c>
      <c r="B6167" s="4">
        <v>11000</v>
      </c>
      <c r="C6167" s="4">
        <v>5</v>
      </c>
      <c r="D6167" s="4">
        <f t="shared" si="192"/>
        <v>278.14999999999998</v>
      </c>
      <c r="E6167" s="4">
        <v>13000</v>
      </c>
      <c r="F6167" s="25">
        <f t="shared" si="193"/>
        <v>130278151105</v>
      </c>
      <c r="G6167" s="4">
        <v>0</v>
      </c>
      <c r="H6167" s="4" t="s">
        <v>2</v>
      </c>
    </row>
    <row r="6168" spans="1:8" hidden="1" x14ac:dyDescent="0.25">
      <c r="A6168" s="4">
        <v>6000</v>
      </c>
      <c r="B6168" s="4">
        <v>11000</v>
      </c>
      <c r="C6168" s="4">
        <v>5</v>
      </c>
      <c r="D6168" s="4">
        <f t="shared" si="192"/>
        <v>278.14999999999998</v>
      </c>
      <c r="E6168" s="4">
        <v>13000</v>
      </c>
      <c r="F6168" s="25">
        <f t="shared" si="193"/>
        <v>130278151106</v>
      </c>
      <c r="G6168" s="4">
        <v>0</v>
      </c>
      <c r="H6168" s="4" t="s">
        <v>2</v>
      </c>
    </row>
    <row r="6169" spans="1:8" hidden="1" x14ac:dyDescent="0.25">
      <c r="A6169" s="4">
        <v>0</v>
      </c>
      <c r="B6169" s="4">
        <v>11500</v>
      </c>
      <c r="C6169" s="4">
        <v>5</v>
      </c>
      <c r="D6169" s="4">
        <f t="shared" si="192"/>
        <v>278.14999999999998</v>
      </c>
      <c r="E6169" s="4">
        <v>13000</v>
      </c>
      <c r="F6169" s="25">
        <f t="shared" si="193"/>
        <v>130278151150</v>
      </c>
      <c r="G6169" s="4">
        <v>0</v>
      </c>
      <c r="H6169" s="4" t="s">
        <v>2</v>
      </c>
    </row>
    <row r="6170" spans="1:8" hidden="1" x14ac:dyDescent="0.25">
      <c r="A6170" s="4">
        <v>1000</v>
      </c>
      <c r="B6170" s="4">
        <v>11500</v>
      </c>
      <c r="C6170" s="4">
        <v>5</v>
      </c>
      <c r="D6170" s="4">
        <f t="shared" si="192"/>
        <v>278.14999999999998</v>
      </c>
      <c r="E6170" s="4">
        <v>13000</v>
      </c>
      <c r="F6170" s="25">
        <f t="shared" si="193"/>
        <v>130278151151</v>
      </c>
      <c r="G6170" s="4">
        <v>0</v>
      </c>
      <c r="H6170" s="4" t="s">
        <v>2</v>
      </c>
    </row>
    <row r="6171" spans="1:8" hidden="1" x14ac:dyDescent="0.25">
      <c r="A6171" s="4">
        <v>2000</v>
      </c>
      <c r="B6171" s="4">
        <v>11500</v>
      </c>
      <c r="C6171" s="4">
        <v>5</v>
      </c>
      <c r="D6171" s="4">
        <f t="shared" si="192"/>
        <v>278.14999999999998</v>
      </c>
      <c r="E6171" s="4">
        <v>13000</v>
      </c>
      <c r="F6171" s="25">
        <f t="shared" si="193"/>
        <v>130278151152</v>
      </c>
      <c r="G6171" s="4">
        <v>0</v>
      </c>
      <c r="H6171" s="4" t="s">
        <v>2</v>
      </c>
    </row>
    <row r="6172" spans="1:8" hidden="1" x14ac:dyDescent="0.25">
      <c r="A6172" s="4">
        <v>3000</v>
      </c>
      <c r="B6172" s="4">
        <v>11500</v>
      </c>
      <c r="C6172" s="4">
        <v>5</v>
      </c>
      <c r="D6172" s="4">
        <f t="shared" si="192"/>
        <v>278.14999999999998</v>
      </c>
      <c r="E6172" s="4">
        <v>13000</v>
      </c>
      <c r="F6172" s="25">
        <f t="shared" si="193"/>
        <v>130278151153</v>
      </c>
      <c r="G6172" s="4">
        <v>0</v>
      </c>
      <c r="H6172" s="4" t="s">
        <v>2</v>
      </c>
    </row>
    <row r="6173" spans="1:8" hidden="1" x14ac:dyDescent="0.25">
      <c r="A6173" s="4">
        <v>4000</v>
      </c>
      <c r="B6173" s="4">
        <v>11500</v>
      </c>
      <c r="C6173" s="4">
        <v>5</v>
      </c>
      <c r="D6173" s="4">
        <f t="shared" si="192"/>
        <v>278.14999999999998</v>
      </c>
      <c r="E6173" s="4">
        <v>13000</v>
      </c>
      <c r="F6173" s="25">
        <f t="shared" si="193"/>
        <v>130278151154</v>
      </c>
      <c r="G6173" s="4">
        <v>0</v>
      </c>
      <c r="H6173" s="4" t="s">
        <v>2</v>
      </c>
    </row>
    <row r="6174" spans="1:8" hidden="1" x14ac:dyDescent="0.25">
      <c r="A6174" s="4">
        <v>5000</v>
      </c>
      <c r="B6174" s="4">
        <v>11500</v>
      </c>
      <c r="C6174" s="4">
        <v>5</v>
      </c>
      <c r="D6174" s="4">
        <f t="shared" si="192"/>
        <v>278.14999999999998</v>
      </c>
      <c r="E6174" s="4">
        <v>13000</v>
      </c>
      <c r="F6174" s="25">
        <f t="shared" si="193"/>
        <v>130278151155</v>
      </c>
      <c r="G6174" s="4">
        <v>0</v>
      </c>
      <c r="H6174" s="4" t="s">
        <v>2</v>
      </c>
    </row>
    <row r="6175" spans="1:8" hidden="1" x14ac:dyDescent="0.25">
      <c r="A6175" s="4">
        <v>6000</v>
      </c>
      <c r="B6175" s="4">
        <v>11500</v>
      </c>
      <c r="C6175" s="4">
        <v>5</v>
      </c>
      <c r="D6175" s="4">
        <f t="shared" si="192"/>
        <v>278.14999999999998</v>
      </c>
      <c r="E6175" s="4">
        <v>13000</v>
      </c>
      <c r="F6175" s="25">
        <f t="shared" si="193"/>
        <v>130278151156</v>
      </c>
      <c r="G6175" s="4">
        <v>0</v>
      </c>
      <c r="H6175" s="4" t="s">
        <v>2</v>
      </c>
    </row>
    <row r="6176" spans="1:8" hidden="1" x14ac:dyDescent="0.25">
      <c r="A6176" s="4">
        <v>0</v>
      </c>
      <c r="B6176" s="4">
        <v>12000</v>
      </c>
      <c r="C6176" s="4">
        <v>5</v>
      </c>
      <c r="D6176" s="4">
        <f t="shared" si="192"/>
        <v>278.14999999999998</v>
      </c>
      <c r="E6176" s="4">
        <v>13000</v>
      </c>
      <c r="F6176" s="25">
        <f t="shared" si="193"/>
        <v>130278151200</v>
      </c>
      <c r="G6176" s="4">
        <v>0</v>
      </c>
      <c r="H6176" s="4" t="s">
        <v>2</v>
      </c>
    </row>
    <row r="6177" spans="1:8" hidden="1" x14ac:dyDescent="0.25">
      <c r="A6177" s="4">
        <v>1000</v>
      </c>
      <c r="B6177" s="4">
        <v>12000</v>
      </c>
      <c r="C6177" s="4">
        <v>5</v>
      </c>
      <c r="D6177" s="4">
        <f t="shared" si="192"/>
        <v>278.14999999999998</v>
      </c>
      <c r="E6177" s="4">
        <v>13000</v>
      </c>
      <c r="F6177" s="25">
        <f t="shared" si="193"/>
        <v>130278151201</v>
      </c>
      <c r="G6177" s="4">
        <v>0</v>
      </c>
      <c r="H6177" s="4" t="s">
        <v>2</v>
      </c>
    </row>
    <row r="6178" spans="1:8" hidden="1" x14ac:dyDescent="0.25">
      <c r="A6178" s="4">
        <v>2000</v>
      </c>
      <c r="B6178" s="4">
        <v>12000</v>
      </c>
      <c r="C6178" s="4">
        <v>5</v>
      </c>
      <c r="D6178" s="4">
        <f t="shared" si="192"/>
        <v>278.14999999999998</v>
      </c>
      <c r="E6178" s="4">
        <v>13000</v>
      </c>
      <c r="F6178" s="25">
        <f t="shared" si="193"/>
        <v>130278151202</v>
      </c>
      <c r="G6178" s="4">
        <v>0</v>
      </c>
      <c r="H6178" s="4" t="s">
        <v>2</v>
      </c>
    </row>
    <row r="6179" spans="1:8" hidden="1" x14ac:dyDescent="0.25">
      <c r="A6179" s="4">
        <v>3000</v>
      </c>
      <c r="B6179" s="4">
        <v>12000</v>
      </c>
      <c r="C6179" s="4">
        <v>5</v>
      </c>
      <c r="D6179" s="4">
        <f t="shared" si="192"/>
        <v>278.14999999999998</v>
      </c>
      <c r="E6179" s="4">
        <v>13000</v>
      </c>
      <c r="F6179" s="25">
        <f t="shared" si="193"/>
        <v>130278151203</v>
      </c>
      <c r="G6179" s="4">
        <v>0</v>
      </c>
      <c r="H6179" s="4" t="s">
        <v>2</v>
      </c>
    </row>
    <row r="6180" spans="1:8" hidden="1" x14ac:dyDescent="0.25">
      <c r="A6180" s="4">
        <v>4000</v>
      </c>
      <c r="B6180" s="4">
        <v>12000</v>
      </c>
      <c r="C6180" s="4">
        <v>5</v>
      </c>
      <c r="D6180" s="4">
        <f t="shared" si="192"/>
        <v>278.14999999999998</v>
      </c>
      <c r="E6180" s="4">
        <v>13000</v>
      </c>
      <c r="F6180" s="25">
        <f t="shared" si="193"/>
        <v>130278151204</v>
      </c>
      <c r="G6180" s="4">
        <v>0</v>
      </c>
      <c r="H6180" s="4" t="s">
        <v>2</v>
      </c>
    </row>
    <row r="6181" spans="1:8" hidden="1" x14ac:dyDescent="0.25">
      <c r="A6181" s="4">
        <v>5000</v>
      </c>
      <c r="B6181" s="4">
        <v>12000</v>
      </c>
      <c r="C6181" s="4">
        <v>5</v>
      </c>
      <c r="D6181" s="4">
        <f t="shared" si="192"/>
        <v>278.14999999999998</v>
      </c>
      <c r="E6181" s="4">
        <v>13000</v>
      </c>
      <c r="F6181" s="25">
        <f t="shared" si="193"/>
        <v>130278151205</v>
      </c>
      <c r="G6181" s="4">
        <v>0</v>
      </c>
      <c r="H6181" s="4" t="s">
        <v>2</v>
      </c>
    </row>
    <row r="6182" spans="1:8" hidden="1" x14ac:dyDescent="0.25">
      <c r="A6182" s="4">
        <v>6000</v>
      </c>
      <c r="B6182" s="4">
        <v>12000</v>
      </c>
      <c r="C6182" s="4">
        <v>5</v>
      </c>
      <c r="D6182" s="4">
        <f t="shared" si="192"/>
        <v>278.14999999999998</v>
      </c>
      <c r="E6182" s="4">
        <v>13000</v>
      </c>
      <c r="F6182" s="25">
        <f t="shared" si="193"/>
        <v>130278151206</v>
      </c>
      <c r="G6182" s="4">
        <v>0</v>
      </c>
      <c r="H6182" s="4" t="s">
        <v>2</v>
      </c>
    </row>
    <row r="6183" spans="1:8" hidden="1" x14ac:dyDescent="0.25">
      <c r="A6183" s="4">
        <v>0</v>
      </c>
      <c r="B6183" s="4">
        <v>12500</v>
      </c>
      <c r="C6183" s="4">
        <v>5</v>
      </c>
      <c r="D6183" s="4">
        <f t="shared" si="192"/>
        <v>278.14999999999998</v>
      </c>
      <c r="E6183" s="4">
        <v>13000</v>
      </c>
      <c r="F6183" s="25">
        <f t="shared" si="193"/>
        <v>130278151250</v>
      </c>
      <c r="G6183" s="4">
        <v>0</v>
      </c>
      <c r="H6183" s="4" t="s">
        <v>2</v>
      </c>
    </row>
    <row r="6184" spans="1:8" hidden="1" x14ac:dyDescent="0.25">
      <c r="A6184" s="4">
        <v>1000</v>
      </c>
      <c r="B6184" s="4">
        <v>12500</v>
      </c>
      <c r="C6184" s="4">
        <v>5</v>
      </c>
      <c r="D6184" s="4">
        <f t="shared" si="192"/>
        <v>278.14999999999998</v>
      </c>
      <c r="E6184" s="4">
        <v>13000</v>
      </c>
      <c r="F6184" s="25">
        <f t="shared" si="193"/>
        <v>130278151251</v>
      </c>
      <c r="G6184" s="4">
        <v>0</v>
      </c>
      <c r="H6184" s="4" t="s">
        <v>2</v>
      </c>
    </row>
    <row r="6185" spans="1:8" hidden="1" x14ac:dyDescent="0.25">
      <c r="A6185" s="4">
        <v>2000</v>
      </c>
      <c r="B6185" s="4">
        <v>12500</v>
      </c>
      <c r="C6185" s="4">
        <v>5</v>
      </c>
      <c r="D6185" s="4">
        <f t="shared" si="192"/>
        <v>278.14999999999998</v>
      </c>
      <c r="E6185" s="4">
        <v>13000</v>
      </c>
      <c r="F6185" s="25">
        <f t="shared" si="193"/>
        <v>130278151252</v>
      </c>
      <c r="G6185" s="4">
        <v>0</v>
      </c>
      <c r="H6185" s="4" t="s">
        <v>2</v>
      </c>
    </row>
    <row r="6186" spans="1:8" hidden="1" x14ac:dyDescent="0.25">
      <c r="A6186" s="4">
        <v>3000</v>
      </c>
      <c r="B6186" s="4">
        <v>12500</v>
      </c>
      <c r="C6186" s="4">
        <v>5</v>
      </c>
      <c r="D6186" s="4">
        <f t="shared" si="192"/>
        <v>278.14999999999998</v>
      </c>
      <c r="E6186" s="4">
        <v>13000</v>
      </c>
      <c r="F6186" s="25">
        <f t="shared" si="193"/>
        <v>130278151253</v>
      </c>
      <c r="G6186" s="4">
        <v>0</v>
      </c>
      <c r="H6186" s="4" t="s">
        <v>2</v>
      </c>
    </row>
    <row r="6187" spans="1:8" hidden="1" x14ac:dyDescent="0.25">
      <c r="A6187" s="4">
        <v>4000</v>
      </c>
      <c r="B6187" s="4">
        <v>12500</v>
      </c>
      <c r="C6187" s="4">
        <v>5</v>
      </c>
      <c r="D6187" s="4">
        <f t="shared" si="192"/>
        <v>278.14999999999998</v>
      </c>
      <c r="E6187" s="4">
        <v>13000</v>
      </c>
      <c r="F6187" s="25">
        <f t="shared" si="193"/>
        <v>130278151254</v>
      </c>
      <c r="G6187" s="4">
        <v>0</v>
      </c>
      <c r="H6187" s="4" t="s">
        <v>2</v>
      </c>
    </row>
    <row r="6188" spans="1:8" hidden="1" x14ac:dyDescent="0.25">
      <c r="A6188" s="4">
        <v>5000</v>
      </c>
      <c r="B6188" s="4">
        <v>12500</v>
      </c>
      <c r="C6188" s="4">
        <v>5</v>
      </c>
      <c r="D6188" s="4">
        <f t="shared" si="192"/>
        <v>278.14999999999998</v>
      </c>
      <c r="E6188" s="4">
        <v>13000</v>
      </c>
      <c r="F6188" s="25">
        <f t="shared" si="193"/>
        <v>130278151255</v>
      </c>
      <c r="G6188" s="4">
        <v>0</v>
      </c>
      <c r="H6188" s="4" t="s">
        <v>2</v>
      </c>
    </row>
    <row r="6189" spans="1:8" hidden="1" x14ac:dyDescent="0.25">
      <c r="A6189" s="4">
        <v>6000</v>
      </c>
      <c r="B6189" s="4">
        <v>12500</v>
      </c>
      <c r="C6189" s="4">
        <v>5</v>
      </c>
      <c r="D6189" s="4">
        <f t="shared" si="192"/>
        <v>278.14999999999998</v>
      </c>
      <c r="E6189" s="4">
        <v>13000</v>
      </c>
      <c r="F6189" s="25">
        <f t="shared" si="193"/>
        <v>130278151256</v>
      </c>
      <c r="G6189" s="4">
        <v>0</v>
      </c>
      <c r="H6189" s="4" t="s">
        <v>2</v>
      </c>
    </row>
    <row r="6190" spans="1:8" hidden="1" x14ac:dyDescent="0.25">
      <c r="A6190" s="4">
        <v>0</v>
      </c>
      <c r="B6190" s="4">
        <v>12800</v>
      </c>
      <c r="C6190" s="4">
        <v>5</v>
      </c>
      <c r="D6190" s="4">
        <f t="shared" si="192"/>
        <v>278.14999999999998</v>
      </c>
      <c r="E6190" s="4">
        <v>13000</v>
      </c>
      <c r="F6190" s="25">
        <f t="shared" si="193"/>
        <v>130278151280</v>
      </c>
      <c r="G6190" s="4">
        <v>0</v>
      </c>
      <c r="H6190" s="4" t="s">
        <v>2</v>
      </c>
    </row>
    <row r="6191" spans="1:8" hidden="1" x14ac:dyDescent="0.25">
      <c r="A6191" s="4">
        <v>1000</v>
      </c>
      <c r="B6191" s="4">
        <v>12800</v>
      </c>
      <c r="C6191" s="4">
        <v>5</v>
      </c>
      <c r="D6191" s="4">
        <f t="shared" si="192"/>
        <v>278.14999999999998</v>
      </c>
      <c r="E6191" s="4">
        <v>13000</v>
      </c>
      <c r="F6191" s="25">
        <f t="shared" si="193"/>
        <v>130278151281</v>
      </c>
      <c r="G6191" s="4">
        <v>0</v>
      </c>
      <c r="H6191" s="4" t="s">
        <v>2</v>
      </c>
    </row>
    <row r="6192" spans="1:8" hidden="1" x14ac:dyDescent="0.25">
      <c r="A6192" s="4">
        <v>2000</v>
      </c>
      <c r="B6192" s="4">
        <v>12800</v>
      </c>
      <c r="C6192" s="4">
        <v>5</v>
      </c>
      <c r="D6192" s="4">
        <f t="shared" si="192"/>
        <v>278.14999999999998</v>
      </c>
      <c r="E6192" s="4">
        <v>13000</v>
      </c>
      <c r="F6192" s="25">
        <f t="shared" si="193"/>
        <v>130278151282</v>
      </c>
      <c r="G6192" s="4">
        <v>0</v>
      </c>
      <c r="H6192" s="4" t="s">
        <v>2</v>
      </c>
    </row>
    <row r="6193" spans="1:8" hidden="1" x14ac:dyDescent="0.25">
      <c r="A6193" s="4">
        <v>3000</v>
      </c>
      <c r="B6193" s="4">
        <v>12800</v>
      </c>
      <c r="C6193" s="4">
        <v>5</v>
      </c>
      <c r="D6193" s="4">
        <f t="shared" si="192"/>
        <v>278.14999999999998</v>
      </c>
      <c r="E6193" s="4">
        <v>13000</v>
      </c>
      <c r="F6193" s="25">
        <f t="shared" si="193"/>
        <v>130278151283</v>
      </c>
      <c r="G6193" s="4">
        <v>0</v>
      </c>
      <c r="H6193" s="4" t="s">
        <v>2</v>
      </c>
    </row>
    <row r="6194" spans="1:8" hidden="1" x14ac:dyDescent="0.25">
      <c r="A6194" s="4">
        <v>4000</v>
      </c>
      <c r="B6194" s="4">
        <v>12800</v>
      </c>
      <c r="C6194" s="4">
        <v>5</v>
      </c>
      <c r="D6194" s="4">
        <f t="shared" si="192"/>
        <v>278.14999999999998</v>
      </c>
      <c r="E6194" s="4">
        <v>13000</v>
      </c>
      <c r="F6194" s="25">
        <f t="shared" si="193"/>
        <v>130278151284</v>
      </c>
      <c r="G6194" s="4">
        <v>0</v>
      </c>
      <c r="H6194" s="4" t="s">
        <v>2</v>
      </c>
    </row>
    <row r="6195" spans="1:8" hidden="1" x14ac:dyDescent="0.25">
      <c r="A6195" s="4">
        <v>5000</v>
      </c>
      <c r="B6195" s="4">
        <v>12800</v>
      </c>
      <c r="C6195" s="4">
        <v>5</v>
      </c>
      <c r="D6195" s="4">
        <f t="shared" si="192"/>
        <v>278.14999999999998</v>
      </c>
      <c r="E6195" s="4">
        <v>13000</v>
      </c>
      <c r="F6195" s="25">
        <f t="shared" si="193"/>
        <v>130278151285</v>
      </c>
      <c r="G6195" s="4">
        <v>0</v>
      </c>
      <c r="H6195" s="4" t="s">
        <v>2</v>
      </c>
    </row>
    <row r="6196" spans="1:8" hidden="1" x14ac:dyDescent="0.25">
      <c r="A6196" s="4">
        <v>6000</v>
      </c>
      <c r="B6196" s="4">
        <v>12800</v>
      </c>
      <c r="C6196" s="4">
        <v>5</v>
      </c>
      <c r="D6196" s="4">
        <f t="shared" si="192"/>
        <v>278.14999999999998</v>
      </c>
      <c r="E6196" s="4">
        <v>13000</v>
      </c>
      <c r="F6196" s="25">
        <f t="shared" si="193"/>
        <v>130278151286</v>
      </c>
      <c r="G6196" s="4">
        <v>0</v>
      </c>
      <c r="H6196" s="4" t="s">
        <v>2</v>
      </c>
    </row>
    <row r="6197" spans="1:8" hidden="1" x14ac:dyDescent="0.25">
      <c r="A6197" s="4">
        <v>0</v>
      </c>
      <c r="B6197" s="4">
        <v>13000</v>
      </c>
      <c r="C6197" s="4">
        <v>5</v>
      </c>
      <c r="D6197" s="4">
        <f t="shared" si="192"/>
        <v>278.14999999999998</v>
      </c>
      <c r="E6197" s="4">
        <v>13000</v>
      </c>
      <c r="F6197" s="25">
        <f t="shared" si="193"/>
        <v>130278151300</v>
      </c>
      <c r="G6197" s="4">
        <v>0</v>
      </c>
      <c r="H6197" s="4" t="s">
        <v>2</v>
      </c>
    </row>
    <row r="6198" spans="1:8" hidden="1" x14ac:dyDescent="0.25">
      <c r="A6198" s="4">
        <v>1000</v>
      </c>
      <c r="B6198" s="4">
        <v>13000</v>
      </c>
      <c r="C6198" s="4">
        <v>5</v>
      </c>
      <c r="D6198" s="4">
        <f t="shared" si="192"/>
        <v>278.14999999999998</v>
      </c>
      <c r="E6198" s="4">
        <v>13000</v>
      </c>
      <c r="F6198" s="25">
        <f t="shared" si="193"/>
        <v>130278151301</v>
      </c>
      <c r="G6198" s="4">
        <v>0</v>
      </c>
      <c r="H6198" s="4" t="s">
        <v>2</v>
      </c>
    </row>
    <row r="6199" spans="1:8" hidden="1" x14ac:dyDescent="0.25">
      <c r="A6199" s="4">
        <v>2000</v>
      </c>
      <c r="B6199" s="4">
        <v>13000</v>
      </c>
      <c r="C6199" s="4">
        <v>5</v>
      </c>
      <c r="D6199" s="4">
        <f t="shared" si="192"/>
        <v>278.14999999999998</v>
      </c>
      <c r="E6199" s="4">
        <v>13000</v>
      </c>
      <c r="F6199" s="25">
        <f t="shared" si="193"/>
        <v>130278151302</v>
      </c>
      <c r="G6199" s="4">
        <v>0</v>
      </c>
      <c r="H6199" s="4" t="s">
        <v>2</v>
      </c>
    </row>
    <row r="6200" spans="1:8" hidden="1" x14ac:dyDescent="0.25">
      <c r="A6200" s="4">
        <v>3000</v>
      </c>
      <c r="B6200" s="4">
        <v>13000</v>
      </c>
      <c r="C6200" s="4">
        <v>5</v>
      </c>
      <c r="D6200" s="4">
        <f t="shared" si="192"/>
        <v>278.14999999999998</v>
      </c>
      <c r="E6200" s="4">
        <v>13000</v>
      </c>
      <c r="F6200" s="25">
        <f t="shared" si="193"/>
        <v>130278151303</v>
      </c>
      <c r="G6200" s="4">
        <v>0</v>
      </c>
      <c r="H6200" s="4" t="s">
        <v>2</v>
      </c>
    </row>
    <row r="6201" spans="1:8" hidden="1" x14ac:dyDescent="0.25">
      <c r="A6201" s="4">
        <v>4000</v>
      </c>
      <c r="B6201" s="4">
        <v>13000</v>
      </c>
      <c r="C6201" s="4">
        <v>5</v>
      </c>
      <c r="D6201" s="4">
        <f t="shared" si="192"/>
        <v>278.14999999999998</v>
      </c>
      <c r="E6201" s="4">
        <v>13000</v>
      </c>
      <c r="F6201" s="25">
        <f t="shared" si="193"/>
        <v>130278151304</v>
      </c>
      <c r="G6201" s="4">
        <v>0</v>
      </c>
      <c r="H6201" s="4" t="s">
        <v>2</v>
      </c>
    </row>
    <row r="6202" spans="1:8" hidden="1" x14ac:dyDescent="0.25">
      <c r="A6202" s="4">
        <v>5000</v>
      </c>
      <c r="B6202" s="4">
        <v>13000</v>
      </c>
      <c r="C6202" s="4">
        <v>5</v>
      </c>
      <c r="D6202" s="4">
        <f t="shared" si="192"/>
        <v>278.14999999999998</v>
      </c>
      <c r="E6202" s="4">
        <v>13000</v>
      </c>
      <c r="F6202" s="25">
        <f t="shared" si="193"/>
        <v>130278151305</v>
      </c>
      <c r="G6202" s="4">
        <v>0</v>
      </c>
      <c r="H6202" s="4" t="s">
        <v>2</v>
      </c>
    </row>
    <row r="6203" spans="1:8" hidden="1" x14ac:dyDescent="0.25">
      <c r="A6203" s="4">
        <v>6000</v>
      </c>
      <c r="B6203" s="4">
        <v>13000</v>
      </c>
      <c r="C6203" s="4">
        <v>5</v>
      </c>
      <c r="D6203" s="4">
        <f t="shared" si="192"/>
        <v>278.14999999999998</v>
      </c>
      <c r="E6203" s="4">
        <v>13000</v>
      </c>
      <c r="F6203" s="25">
        <f t="shared" si="193"/>
        <v>130278151306</v>
      </c>
      <c r="G6203" s="4">
        <v>12.3</v>
      </c>
      <c r="H6203" s="4" t="s">
        <v>5</v>
      </c>
    </row>
    <row r="6204" spans="1:8" hidden="1" x14ac:dyDescent="0.25">
      <c r="A6204" s="4">
        <v>0</v>
      </c>
      <c r="B6204" s="4">
        <v>13500</v>
      </c>
      <c r="C6204" s="4">
        <v>5</v>
      </c>
      <c r="D6204" s="4">
        <f t="shared" si="192"/>
        <v>278.14999999999998</v>
      </c>
      <c r="E6204" s="4">
        <v>13000</v>
      </c>
      <c r="F6204" s="25">
        <f t="shared" si="193"/>
        <v>130278151350</v>
      </c>
      <c r="G6204" s="4">
        <v>0</v>
      </c>
      <c r="H6204" s="4" t="s">
        <v>2</v>
      </c>
    </row>
    <row r="6205" spans="1:8" hidden="1" x14ac:dyDescent="0.25">
      <c r="A6205" s="4">
        <v>1000</v>
      </c>
      <c r="B6205" s="4">
        <v>13500</v>
      </c>
      <c r="C6205" s="4">
        <v>5</v>
      </c>
      <c r="D6205" s="4">
        <f t="shared" si="192"/>
        <v>278.14999999999998</v>
      </c>
      <c r="E6205" s="4">
        <v>13000</v>
      </c>
      <c r="F6205" s="25">
        <f t="shared" si="193"/>
        <v>130278151351</v>
      </c>
      <c r="G6205" s="4">
        <v>0</v>
      </c>
      <c r="H6205" s="4" t="s">
        <v>2</v>
      </c>
    </row>
    <row r="6206" spans="1:8" hidden="1" x14ac:dyDescent="0.25">
      <c r="A6206" s="4">
        <v>2000</v>
      </c>
      <c r="B6206" s="4">
        <v>13500</v>
      </c>
      <c r="C6206" s="4">
        <v>5</v>
      </c>
      <c r="D6206" s="4">
        <f t="shared" si="192"/>
        <v>278.14999999999998</v>
      </c>
      <c r="E6206" s="4">
        <v>13000</v>
      </c>
      <c r="F6206" s="25">
        <f t="shared" si="193"/>
        <v>130278151352</v>
      </c>
      <c r="G6206" s="4">
        <v>0</v>
      </c>
      <c r="H6206" s="4" t="s">
        <v>2</v>
      </c>
    </row>
    <row r="6207" spans="1:8" hidden="1" x14ac:dyDescent="0.25">
      <c r="A6207" s="4">
        <v>3000</v>
      </c>
      <c r="B6207" s="4">
        <v>13500</v>
      </c>
      <c r="C6207" s="4">
        <v>5</v>
      </c>
      <c r="D6207" s="4">
        <f t="shared" si="192"/>
        <v>278.14999999999998</v>
      </c>
      <c r="E6207" s="4">
        <v>13000</v>
      </c>
      <c r="F6207" s="25">
        <f t="shared" si="193"/>
        <v>130278151353</v>
      </c>
      <c r="G6207" s="4">
        <v>0</v>
      </c>
      <c r="H6207" s="4" t="s">
        <v>2</v>
      </c>
    </row>
    <row r="6208" spans="1:8" hidden="1" x14ac:dyDescent="0.25">
      <c r="A6208" s="4">
        <v>4000</v>
      </c>
      <c r="B6208" s="4">
        <v>13500</v>
      </c>
      <c r="C6208" s="4">
        <v>5</v>
      </c>
      <c r="D6208" s="4">
        <f t="shared" si="192"/>
        <v>278.14999999999998</v>
      </c>
      <c r="E6208" s="4">
        <v>13000</v>
      </c>
      <c r="F6208" s="25">
        <f t="shared" si="193"/>
        <v>130278151354</v>
      </c>
      <c r="G6208" s="4">
        <v>0</v>
      </c>
      <c r="H6208" s="4" t="s">
        <v>2</v>
      </c>
    </row>
    <row r="6209" spans="1:8" hidden="1" x14ac:dyDescent="0.25">
      <c r="A6209" s="4">
        <v>5000</v>
      </c>
      <c r="B6209" s="4">
        <v>13500</v>
      </c>
      <c r="C6209" s="4">
        <v>5</v>
      </c>
      <c r="D6209" s="4">
        <f t="shared" si="192"/>
        <v>278.14999999999998</v>
      </c>
      <c r="E6209" s="4">
        <v>13000</v>
      </c>
      <c r="F6209" s="25">
        <f t="shared" si="193"/>
        <v>130278151355</v>
      </c>
      <c r="G6209" s="4">
        <v>0</v>
      </c>
      <c r="H6209" s="4" t="s">
        <v>2</v>
      </c>
    </row>
    <row r="6210" spans="1:8" hidden="1" x14ac:dyDescent="0.25">
      <c r="A6210" s="4">
        <v>6000</v>
      </c>
      <c r="B6210" s="4">
        <v>13500</v>
      </c>
      <c r="C6210" s="4">
        <v>5</v>
      </c>
      <c r="D6210" s="4">
        <f t="shared" ref="D6210:D6273" si="194">C6210+273.15</f>
        <v>278.14999999999998</v>
      </c>
      <c r="E6210" s="4">
        <v>13000</v>
      </c>
      <c r="F6210" s="25">
        <f t="shared" ref="F6210:F6273" si="195">E6210*10^7+D6210*10^6+B6210/10+A6210/1000</f>
        <v>130278151356</v>
      </c>
      <c r="G6210" s="4">
        <v>107.8</v>
      </c>
      <c r="H6210" s="4" t="s">
        <v>3</v>
      </c>
    </row>
    <row r="6211" spans="1:8" hidden="1" x14ac:dyDescent="0.25">
      <c r="A6211" s="4">
        <v>0</v>
      </c>
      <c r="B6211" s="4">
        <v>14000</v>
      </c>
      <c r="C6211" s="4">
        <v>5</v>
      </c>
      <c r="D6211" s="4">
        <f t="shared" si="194"/>
        <v>278.14999999999998</v>
      </c>
      <c r="E6211" s="4">
        <v>13000</v>
      </c>
      <c r="F6211" s="25">
        <f t="shared" si="195"/>
        <v>130278151400</v>
      </c>
      <c r="G6211" s="4">
        <v>0</v>
      </c>
      <c r="H6211" s="4" t="s">
        <v>2</v>
      </c>
    </row>
    <row r="6212" spans="1:8" hidden="1" x14ac:dyDescent="0.25">
      <c r="A6212" s="4">
        <v>1000</v>
      </c>
      <c r="B6212" s="4">
        <v>14000</v>
      </c>
      <c r="C6212" s="4">
        <v>5</v>
      </c>
      <c r="D6212" s="4">
        <f t="shared" si="194"/>
        <v>278.14999999999998</v>
      </c>
      <c r="E6212" s="4">
        <v>13000</v>
      </c>
      <c r="F6212" s="25">
        <f t="shared" si="195"/>
        <v>130278151401</v>
      </c>
      <c r="G6212" s="4">
        <v>0</v>
      </c>
      <c r="H6212" s="4" t="s">
        <v>2</v>
      </c>
    </row>
    <row r="6213" spans="1:8" hidden="1" x14ac:dyDescent="0.25">
      <c r="A6213" s="4">
        <v>2000</v>
      </c>
      <c r="B6213" s="4">
        <v>14000</v>
      </c>
      <c r="C6213" s="4">
        <v>5</v>
      </c>
      <c r="D6213" s="4">
        <f t="shared" si="194"/>
        <v>278.14999999999998</v>
      </c>
      <c r="E6213" s="4">
        <v>13000</v>
      </c>
      <c r="F6213" s="25">
        <f t="shared" si="195"/>
        <v>130278151402</v>
      </c>
      <c r="G6213" s="4">
        <v>0</v>
      </c>
      <c r="H6213" s="4" t="s">
        <v>2</v>
      </c>
    </row>
    <row r="6214" spans="1:8" hidden="1" x14ac:dyDescent="0.25">
      <c r="A6214" s="4">
        <v>3000</v>
      </c>
      <c r="B6214" s="4">
        <v>14000</v>
      </c>
      <c r="C6214" s="4">
        <v>5</v>
      </c>
      <c r="D6214" s="4">
        <f t="shared" si="194"/>
        <v>278.14999999999998</v>
      </c>
      <c r="E6214" s="4">
        <v>13000</v>
      </c>
      <c r="F6214" s="25">
        <f t="shared" si="195"/>
        <v>130278151403</v>
      </c>
      <c r="G6214" s="4">
        <v>0</v>
      </c>
      <c r="H6214" s="4" t="s">
        <v>2</v>
      </c>
    </row>
    <row r="6215" spans="1:8" hidden="1" x14ac:dyDescent="0.25">
      <c r="A6215" s="4">
        <v>4000</v>
      </c>
      <c r="B6215" s="4">
        <v>14000</v>
      </c>
      <c r="C6215" s="4">
        <v>5</v>
      </c>
      <c r="D6215" s="4">
        <f t="shared" si="194"/>
        <v>278.14999999999998</v>
      </c>
      <c r="E6215" s="4">
        <v>13000</v>
      </c>
      <c r="F6215" s="25">
        <f t="shared" si="195"/>
        <v>130278151404</v>
      </c>
      <c r="G6215" s="4">
        <v>0</v>
      </c>
      <c r="H6215" s="4" t="s">
        <v>2</v>
      </c>
    </row>
    <row r="6216" spans="1:8" hidden="1" x14ac:dyDescent="0.25">
      <c r="A6216" s="4">
        <v>5000</v>
      </c>
      <c r="B6216" s="4">
        <v>14000</v>
      </c>
      <c r="C6216" s="4">
        <v>5</v>
      </c>
      <c r="D6216" s="4">
        <f t="shared" si="194"/>
        <v>278.14999999999998</v>
      </c>
      <c r="E6216" s="4">
        <v>13000</v>
      </c>
      <c r="F6216" s="25">
        <f t="shared" si="195"/>
        <v>130278151405</v>
      </c>
      <c r="G6216" s="4">
        <v>108.9</v>
      </c>
      <c r="H6216" s="4" t="s">
        <v>3</v>
      </c>
    </row>
    <row r="6217" spans="1:8" hidden="1" x14ac:dyDescent="0.25">
      <c r="A6217" s="4">
        <v>6000</v>
      </c>
      <c r="B6217" s="4">
        <v>14000</v>
      </c>
      <c r="C6217" s="4">
        <v>5</v>
      </c>
      <c r="D6217" s="4">
        <f t="shared" si="194"/>
        <v>278.14999999999998</v>
      </c>
      <c r="E6217" s="4">
        <v>13000</v>
      </c>
      <c r="F6217" s="25">
        <f t="shared" si="195"/>
        <v>130278151406</v>
      </c>
      <c r="G6217" s="4">
        <v>152</v>
      </c>
      <c r="H6217" s="4" t="s">
        <v>3</v>
      </c>
    </row>
    <row r="6218" spans="1:8" hidden="1" x14ac:dyDescent="0.25">
      <c r="A6218" s="4">
        <v>0</v>
      </c>
      <c r="B6218" s="4">
        <v>11000</v>
      </c>
      <c r="C6218" s="4">
        <v>10</v>
      </c>
      <c r="D6218" s="4">
        <f t="shared" si="194"/>
        <v>283.14999999999998</v>
      </c>
      <c r="E6218" s="4">
        <v>13000</v>
      </c>
      <c r="F6218" s="25">
        <f t="shared" si="195"/>
        <v>130283151100</v>
      </c>
      <c r="G6218" s="4">
        <v>0</v>
      </c>
      <c r="H6218" s="4" t="s">
        <v>2</v>
      </c>
    </row>
    <row r="6219" spans="1:8" hidden="1" x14ac:dyDescent="0.25">
      <c r="A6219" s="4">
        <v>1000</v>
      </c>
      <c r="B6219" s="4">
        <v>11000</v>
      </c>
      <c r="C6219" s="4">
        <v>10</v>
      </c>
      <c r="D6219" s="4">
        <f t="shared" si="194"/>
        <v>283.14999999999998</v>
      </c>
      <c r="E6219" s="4">
        <v>13000</v>
      </c>
      <c r="F6219" s="25">
        <f t="shared" si="195"/>
        <v>130283151101</v>
      </c>
      <c r="G6219" s="4">
        <v>0</v>
      </c>
      <c r="H6219" s="4" t="s">
        <v>2</v>
      </c>
    </row>
    <row r="6220" spans="1:8" hidden="1" x14ac:dyDescent="0.25">
      <c r="A6220" s="4">
        <v>2000</v>
      </c>
      <c r="B6220" s="4">
        <v>11000</v>
      </c>
      <c r="C6220" s="4">
        <v>10</v>
      </c>
      <c r="D6220" s="4">
        <f t="shared" si="194"/>
        <v>283.14999999999998</v>
      </c>
      <c r="E6220" s="4">
        <v>13000</v>
      </c>
      <c r="F6220" s="25">
        <f t="shared" si="195"/>
        <v>130283151102</v>
      </c>
      <c r="G6220" s="4">
        <v>0</v>
      </c>
      <c r="H6220" s="4" t="s">
        <v>2</v>
      </c>
    </row>
    <row r="6221" spans="1:8" hidden="1" x14ac:dyDescent="0.25">
      <c r="A6221" s="4">
        <v>3000</v>
      </c>
      <c r="B6221" s="4">
        <v>11000</v>
      </c>
      <c r="C6221" s="4">
        <v>10</v>
      </c>
      <c r="D6221" s="4">
        <f t="shared" si="194"/>
        <v>283.14999999999998</v>
      </c>
      <c r="E6221" s="4">
        <v>13000</v>
      </c>
      <c r="F6221" s="25">
        <f t="shared" si="195"/>
        <v>130283151103</v>
      </c>
      <c r="G6221" s="4">
        <v>0</v>
      </c>
      <c r="H6221" s="4" t="s">
        <v>2</v>
      </c>
    </row>
    <row r="6222" spans="1:8" hidden="1" x14ac:dyDescent="0.25">
      <c r="A6222" s="4">
        <v>4000</v>
      </c>
      <c r="B6222" s="4">
        <v>11000</v>
      </c>
      <c r="C6222" s="4">
        <v>10</v>
      </c>
      <c r="D6222" s="4">
        <f t="shared" si="194"/>
        <v>283.14999999999998</v>
      </c>
      <c r="E6222" s="4">
        <v>13000</v>
      </c>
      <c r="F6222" s="25">
        <f t="shared" si="195"/>
        <v>130283151104</v>
      </c>
      <c r="G6222" s="4">
        <v>0</v>
      </c>
      <c r="H6222" s="4" t="s">
        <v>2</v>
      </c>
    </row>
    <row r="6223" spans="1:8" hidden="1" x14ac:dyDescent="0.25">
      <c r="A6223" s="4">
        <v>5000</v>
      </c>
      <c r="B6223" s="4">
        <v>11000</v>
      </c>
      <c r="C6223" s="4">
        <v>10</v>
      </c>
      <c r="D6223" s="4">
        <f t="shared" si="194"/>
        <v>283.14999999999998</v>
      </c>
      <c r="E6223" s="4">
        <v>13000</v>
      </c>
      <c r="F6223" s="25">
        <f t="shared" si="195"/>
        <v>130283151105</v>
      </c>
      <c r="G6223" s="4">
        <v>0</v>
      </c>
      <c r="H6223" s="4" t="s">
        <v>2</v>
      </c>
    </row>
    <row r="6224" spans="1:8" hidden="1" x14ac:dyDescent="0.25">
      <c r="A6224" s="4">
        <v>6000</v>
      </c>
      <c r="B6224" s="4">
        <v>11000</v>
      </c>
      <c r="C6224" s="4">
        <v>10</v>
      </c>
      <c r="D6224" s="4">
        <f t="shared" si="194"/>
        <v>283.14999999999998</v>
      </c>
      <c r="E6224" s="4">
        <v>13000</v>
      </c>
      <c r="F6224" s="25">
        <f t="shared" si="195"/>
        <v>130283151106</v>
      </c>
      <c r="G6224" s="4">
        <v>0</v>
      </c>
      <c r="H6224" s="4" t="s">
        <v>2</v>
      </c>
    </row>
    <row r="6225" spans="1:8" hidden="1" x14ac:dyDescent="0.25">
      <c r="A6225" s="4">
        <v>0</v>
      </c>
      <c r="B6225" s="4">
        <v>11500</v>
      </c>
      <c r="C6225" s="4">
        <v>10</v>
      </c>
      <c r="D6225" s="4">
        <f t="shared" si="194"/>
        <v>283.14999999999998</v>
      </c>
      <c r="E6225" s="4">
        <v>13000</v>
      </c>
      <c r="F6225" s="25">
        <f t="shared" si="195"/>
        <v>130283151150</v>
      </c>
      <c r="G6225" s="4">
        <v>0</v>
      </c>
      <c r="H6225" s="4" t="s">
        <v>2</v>
      </c>
    </row>
    <row r="6226" spans="1:8" hidden="1" x14ac:dyDescent="0.25">
      <c r="A6226" s="4">
        <v>1000</v>
      </c>
      <c r="B6226" s="4">
        <v>11500</v>
      </c>
      <c r="C6226" s="4">
        <v>10</v>
      </c>
      <c r="D6226" s="4">
        <f t="shared" si="194"/>
        <v>283.14999999999998</v>
      </c>
      <c r="E6226" s="4">
        <v>13000</v>
      </c>
      <c r="F6226" s="25">
        <f t="shared" si="195"/>
        <v>130283151151</v>
      </c>
      <c r="G6226" s="4">
        <v>0</v>
      </c>
      <c r="H6226" s="4" t="s">
        <v>2</v>
      </c>
    </row>
    <row r="6227" spans="1:8" hidden="1" x14ac:dyDescent="0.25">
      <c r="A6227" s="4">
        <v>2000</v>
      </c>
      <c r="B6227" s="4">
        <v>11500</v>
      </c>
      <c r="C6227" s="4">
        <v>10</v>
      </c>
      <c r="D6227" s="4">
        <f t="shared" si="194"/>
        <v>283.14999999999998</v>
      </c>
      <c r="E6227" s="4">
        <v>13000</v>
      </c>
      <c r="F6227" s="25">
        <f t="shared" si="195"/>
        <v>130283151152</v>
      </c>
      <c r="G6227" s="4">
        <v>0</v>
      </c>
      <c r="H6227" s="4" t="s">
        <v>2</v>
      </c>
    </row>
    <row r="6228" spans="1:8" hidden="1" x14ac:dyDescent="0.25">
      <c r="A6228" s="4">
        <v>3000</v>
      </c>
      <c r="B6228" s="4">
        <v>11500</v>
      </c>
      <c r="C6228" s="4">
        <v>10</v>
      </c>
      <c r="D6228" s="4">
        <f t="shared" si="194"/>
        <v>283.14999999999998</v>
      </c>
      <c r="E6228" s="4">
        <v>13000</v>
      </c>
      <c r="F6228" s="25">
        <f t="shared" si="195"/>
        <v>130283151153</v>
      </c>
      <c r="G6228" s="4">
        <v>0</v>
      </c>
      <c r="H6228" s="4" t="s">
        <v>2</v>
      </c>
    </row>
    <row r="6229" spans="1:8" hidden="1" x14ac:dyDescent="0.25">
      <c r="A6229" s="4">
        <v>4000</v>
      </c>
      <c r="B6229" s="4">
        <v>11500</v>
      </c>
      <c r="C6229" s="4">
        <v>10</v>
      </c>
      <c r="D6229" s="4">
        <f t="shared" si="194"/>
        <v>283.14999999999998</v>
      </c>
      <c r="E6229" s="4">
        <v>13000</v>
      </c>
      <c r="F6229" s="25">
        <f t="shared" si="195"/>
        <v>130283151154</v>
      </c>
      <c r="G6229" s="4">
        <v>0</v>
      </c>
      <c r="H6229" s="4" t="s">
        <v>2</v>
      </c>
    </row>
    <row r="6230" spans="1:8" hidden="1" x14ac:dyDescent="0.25">
      <c r="A6230" s="4">
        <v>5000</v>
      </c>
      <c r="B6230" s="4">
        <v>11500</v>
      </c>
      <c r="C6230" s="4">
        <v>10</v>
      </c>
      <c r="D6230" s="4">
        <f t="shared" si="194"/>
        <v>283.14999999999998</v>
      </c>
      <c r="E6230" s="4">
        <v>13000</v>
      </c>
      <c r="F6230" s="25">
        <f t="shared" si="195"/>
        <v>130283151155</v>
      </c>
      <c r="G6230" s="4">
        <v>0</v>
      </c>
      <c r="H6230" s="4" t="s">
        <v>2</v>
      </c>
    </row>
    <row r="6231" spans="1:8" hidden="1" x14ac:dyDescent="0.25">
      <c r="A6231" s="4">
        <v>6000</v>
      </c>
      <c r="B6231" s="4">
        <v>11500</v>
      </c>
      <c r="C6231" s="4">
        <v>10</v>
      </c>
      <c r="D6231" s="4">
        <f t="shared" si="194"/>
        <v>283.14999999999998</v>
      </c>
      <c r="E6231" s="4">
        <v>13000</v>
      </c>
      <c r="F6231" s="25">
        <f t="shared" si="195"/>
        <v>130283151156</v>
      </c>
      <c r="G6231" s="4">
        <v>0</v>
      </c>
      <c r="H6231" s="4" t="s">
        <v>2</v>
      </c>
    </row>
    <row r="6232" spans="1:8" hidden="1" x14ac:dyDescent="0.25">
      <c r="A6232" s="4">
        <v>0</v>
      </c>
      <c r="B6232" s="4">
        <v>12000</v>
      </c>
      <c r="C6232" s="4">
        <v>10</v>
      </c>
      <c r="D6232" s="4">
        <f t="shared" si="194"/>
        <v>283.14999999999998</v>
      </c>
      <c r="E6232" s="4">
        <v>13000</v>
      </c>
      <c r="F6232" s="25">
        <f t="shared" si="195"/>
        <v>130283151200</v>
      </c>
      <c r="G6232" s="4">
        <v>0</v>
      </c>
      <c r="H6232" s="4" t="s">
        <v>2</v>
      </c>
    </row>
    <row r="6233" spans="1:8" hidden="1" x14ac:dyDescent="0.25">
      <c r="A6233" s="4">
        <v>1000</v>
      </c>
      <c r="B6233" s="4">
        <v>12000</v>
      </c>
      <c r="C6233" s="4">
        <v>10</v>
      </c>
      <c r="D6233" s="4">
        <f t="shared" si="194"/>
        <v>283.14999999999998</v>
      </c>
      <c r="E6233" s="4">
        <v>13000</v>
      </c>
      <c r="F6233" s="25">
        <f t="shared" si="195"/>
        <v>130283151201</v>
      </c>
      <c r="G6233" s="4">
        <v>0</v>
      </c>
      <c r="H6233" s="4" t="s">
        <v>2</v>
      </c>
    </row>
    <row r="6234" spans="1:8" hidden="1" x14ac:dyDescent="0.25">
      <c r="A6234" s="4">
        <v>2000</v>
      </c>
      <c r="B6234" s="4">
        <v>12000</v>
      </c>
      <c r="C6234" s="4">
        <v>10</v>
      </c>
      <c r="D6234" s="4">
        <f t="shared" si="194"/>
        <v>283.14999999999998</v>
      </c>
      <c r="E6234" s="4">
        <v>13000</v>
      </c>
      <c r="F6234" s="25">
        <f t="shared" si="195"/>
        <v>130283151202</v>
      </c>
      <c r="G6234" s="4">
        <v>0</v>
      </c>
      <c r="H6234" s="4" t="s">
        <v>2</v>
      </c>
    </row>
    <row r="6235" spans="1:8" hidden="1" x14ac:dyDescent="0.25">
      <c r="A6235" s="4">
        <v>3000</v>
      </c>
      <c r="B6235" s="4">
        <v>12000</v>
      </c>
      <c r="C6235" s="4">
        <v>10</v>
      </c>
      <c r="D6235" s="4">
        <f t="shared" si="194"/>
        <v>283.14999999999998</v>
      </c>
      <c r="E6235" s="4">
        <v>13000</v>
      </c>
      <c r="F6235" s="25">
        <f t="shared" si="195"/>
        <v>130283151203</v>
      </c>
      <c r="G6235" s="4">
        <v>0</v>
      </c>
      <c r="H6235" s="4" t="s">
        <v>2</v>
      </c>
    </row>
    <row r="6236" spans="1:8" hidden="1" x14ac:dyDescent="0.25">
      <c r="A6236" s="4">
        <v>4000</v>
      </c>
      <c r="B6236" s="4">
        <v>12000</v>
      </c>
      <c r="C6236" s="4">
        <v>10</v>
      </c>
      <c r="D6236" s="4">
        <f t="shared" si="194"/>
        <v>283.14999999999998</v>
      </c>
      <c r="E6236" s="4">
        <v>13000</v>
      </c>
      <c r="F6236" s="25">
        <f t="shared" si="195"/>
        <v>130283151204</v>
      </c>
      <c r="G6236" s="4">
        <v>0</v>
      </c>
      <c r="H6236" s="4" t="s">
        <v>2</v>
      </c>
    </row>
    <row r="6237" spans="1:8" hidden="1" x14ac:dyDescent="0.25">
      <c r="A6237" s="4">
        <v>5000</v>
      </c>
      <c r="B6237" s="4">
        <v>12000</v>
      </c>
      <c r="C6237" s="4">
        <v>10</v>
      </c>
      <c r="D6237" s="4">
        <f t="shared" si="194"/>
        <v>283.14999999999998</v>
      </c>
      <c r="E6237" s="4">
        <v>13000</v>
      </c>
      <c r="F6237" s="25">
        <f t="shared" si="195"/>
        <v>130283151205</v>
      </c>
      <c r="G6237" s="4">
        <v>0</v>
      </c>
      <c r="H6237" s="4" t="s">
        <v>2</v>
      </c>
    </row>
    <row r="6238" spans="1:8" hidden="1" x14ac:dyDescent="0.25">
      <c r="A6238" s="4">
        <v>6000</v>
      </c>
      <c r="B6238" s="4">
        <v>12000</v>
      </c>
      <c r="C6238" s="4">
        <v>10</v>
      </c>
      <c r="D6238" s="4">
        <f t="shared" si="194"/>
        <v>283.14999999999998</v>
      </c>
      <c r="E6238" s="4">
        <v>13000</v>
      </c>
      <c r="F6238" s="25">
        <f t="shared" si="195"/>
        <v>130283151206</v>
      </c>
      <c r="G6238" s="4">
        <v>0</v>
      </c>
      <c r="H6238" s="4" t="s">
        <v>2</v>
      </c>
    </row>
    <row r="6239" spans="1:8" hidden="1" x14ac:dyDescent="0.25">
      <c r="A6239" s="4">
        <v>0</v>
      </c>
      <c r="B6239" s="4">
        <v>12500</v>
      </c>
      <c r="C6239" s="4">
        <v>10</v>
      </c>
      <c r="D6239" s="4">
        <f t="shared" si="194"/>
        <v>283.14999999999998</v>
      </c>
      <c r="E6239" s="4">
        <v>13000</v>
      </c>
      <c r="F6239" s="25">
        <f t="shared" si="195"/>
        <v>130283151250</v>
      </c>
      <c r="G6239" s="4">
        <v>0</v>
      </c>
      <c r="H6239" s="4" t="s">
        <v>2</v>
      </c>
    </row>
    <row r="6240" spans="1:8" hidden="1" x14ac:dyDescent="0.25">
      <c r="A6240" s="4">
        <v>1000</v>
      </c>
      <c r="B6240" s="4">
        <v>12500</v>
      </c>
      <c r="C6240" s="4">
        <v>10</v>
      </c>
      <c r="D6240" s="4">
        <f t="shared" si="194"/>
        <v>283.14999999999998</v>
      </c>
      <c r="E6240" s="4">
        <v>13000</v>
      </c>
      <c r="F6240" s="25">
        <f t="shared" si="195"/>
        <v>130283151251</v>
      </c>
      <c r="G6240" s="4">
        <v>0</v>
      </c>
      <c r="H6240" s="4" t="s">
        <v>2</v>
      </c>
    </row>
    <row r="6241" spans="1:8" hidden="1" x14ac:dyDescent="0.25">
      <c r="A6241" s="4">
        <v>2000</v>
      </c>
      <c r="B6241" s="4">
        <v>12500</v>
      </c>
      <c r="C6241" s="4">
        <v>10</v>
      </c>
      <c r="D6241" s="4">
        <f t="shared" si="194"/>
        <v>283.14999999999998</v>
      </c>
      <c r="E6241" s="4">
        <v>13000</v>
      </c>
      <c r="F6241" s="25">
        <f t="shared" si="195"/>
        <v>130283151252</v>
      </c>
      <c r="G6241" s="4">
        <v>0</v>
      </c>
      <c r="H6241" s="4" t="s">
        <v>2</v>
      </c>
    </row>
    <row r="6242" spans="1:8" hidden="1" x14ac:dyDescent="0.25">
      <c r="A6242" s="4">
        <v>3000</v>
      </c>
      <c r="B6242" s="4">
        <v>12500</v>
      </c>
      <c r="C6242" s="4">
        <v>10</v>
      </c>
      <c r="D6242" s="4">
        <f t="shared" si="194"/>
        <v>283.14999999999998</v>
      </c>
      <c r="E6242" s="4">
        <v>13000</v>
      </c>
      <c r="F6242" s="25">
        <f t="shared" si="195"/>
        <v>130283151253</v>
      </c>
      <c r="G6242" s="4">
        <v>0</v>
      </c>
      <c r="H6242" s="4" t="s">
        <v>2</v>
      </c>
    </row>
    <row r="6243" spans="1:8" hidden="1" x14ac:dyDescent="0.25">
      <c r="A6243" s="4">
        <v>4000</v>
      </c>
      <c r="B6243" s="4">
        <v>12500</v>
      </c>
      <c r="C6243" s="4">
        <v>10</v>
      </c>
      <c r="D6243" s="4">
        <f t="shared" si="194"/>
        <v>283.14999999999998</v>
      </c>
      <c r="E6243" s="4">
        <v>13000</v>
      </c>
      <c r="F6243" s="25">
        <f t="shared" si="195"/>
        <v>130283151254</v>
      </c>
      <c r="G6243" s="4">
        <v>0</v>
      </c>
      <c r="H6243" s="4" t="s">
        <v>2</v>
      </c>
    </row>
    <row r="6244" spans="1:8" hidden="1" x14ac:dyDescent="0.25">
      <c r="A6244" s="4">
        <v>5000</v>
      </c>
      <c r="B6244" s="4">
        <v>12500</v>
      </c>
      <c r="C6244" s="4">
        <v>10</v>
      </c>
      <c r="D6244" s="4">
        <f t="shared" si="194"/>
        <v>283.14999999999998</v>
      </c>
      <c r="E6244" s="4">
        <v>13000</v>
      </c>
      <c r="F6244" s="25">
        <f t="shared" si="195"/>
        <v>130283151255</v>
      </c>
      <c r="G6244" s="4">
        <v>0</v>
      </c>
      <c r="H6244" s="4" t="s">
        <v>2</v>
      </c>
    </row>
    <row r="6245" spans="1:8" hidden="1" x14ac:dyDescent="0.25">
      <c r="A6245" s="4">
        <v>6000</v>
      </c>
      <c r="B6245" s="4">
        <v>12500</v>
      </c>
      <c r="C6245" s="4">
        <v>10</v>
      </c>
      <c r="D6245" s="4">
        <f t="shared" si="194"/>
        <v>283.14999999999998</v>
      </c>
      <c r="E6245" s="4">
        <v>13000</v>
      </c>
      <c r="F6245" s="25">
        <f t="shared" si="195"/>
        <v>130283151256</v>
      </c>
      <c r="G6245" s="4">
        <v>0</v>
      </c>
      <c r="H6245" s="4" t="s">
        <v>2</v>
      </c>
    </row>
    <row r="6246" spans="1:8" hidden="1" x14ac:dyDescent="0.25">
      <c r="A6246" s="4">
        <v>0</v>
      </c>
      <c r="B6246" s="4">
        <v>12800</v>
      </c>
      <c r="C6246" s="4">
        <v>10</v>
      </c>
      <c r="D6246" s="4">
        <f t="shared" si="194"/>
        <v>283.14999999999998</v>
      </c>
      <c r="E6246" s="4">
        <v>13000</v>
      </c>
      <c r="F6246" s="25">
        <f t="shared" si="195"/>
        <v>130283151280</v>
      </c>
      <c r="G6246" s="4">
        <v>0</v>
      </c>
      <c r="H6246" s="4" t="s">
        <v>2</v>
      </c>
    </row>
    <row r="6247" spans="1:8" hidden="1" x14ac:dyDescent="0.25">
      <c r="A6247" s="4">
        <v>1000</v>
      </c>
      <c r="B6247" s="4">
        <v>12800</v>
      </c>
      <c r="C6247" s="4">
        <v>10</v>
      </c>
      <c r="D6247" s="4">
        <f t="shared" si="194"/>
        <v>283.14999999999998</v>
      </c>
      <c r="E6247" s="4">
        <v>13000</v>
      </c>
      <c r="F6247" s="25">
        <f t="shared" si="195"/>
        <v>130283151281</v>
      </c>
      <c r="G6247" s="4">
        <v>0</v>
      </c>
      <c r="H6247" s="4" t="s">
        <v>2</v>
      </c>
    </row>
    <row r="6248" spans="1:8" hidden="1" x14ac:dyDescent="0.25">
      <c r="A6248" s="4">
        <v>2000</v>
      </c>
      <c r="B6248" s="4">
        <v>12800</v>
      </c>
      <c r="C6248" s="4">
        <v>10</v>
      </c>
      <c r="D6248" s="4">
        <f t="shared" si="194"/>
        <v>283.14999999999998</v>
      </c>
      <c r="E6248" s="4">
        <v>13000</v>
      </c>
      <c r="F6248" s="25">
        <f t="shared" si="195"/>
        <v>130283151282</v>
      </c>
      <c r="G6248" s="4">
        <v>0</v>
      </c>
      <c r="H6248" s="4" t="s">
        <v>2</v>
      </c>
    </row>
    <row r="6249" spans="1:8" hidden="1" x14ac:dyDescent="0.25">
      <c r="A6249" s="4">
        <v>3000</v>
      </c>
      <c r="B6249" s="4">
        <v>12800</v>
      </c>
      <c r="C6249" s="4">
        <v>10</v>
      </c>
      <c r="D6249" s="4">
        <f t="shared" si="194"/>
        <v>283.14999999999998</v>
      </c>
      <c r="E6249" s="4">
        <v>13000</v>
      </c>
      <c r="F6249" s="25">
        <f t="shared" si="195"/>
        <v>130283151283</v>
      </c>
      <c r="G6249" s="4">
        <v>0</v>
      </c>
      <c r="H6249" s="4" t="s">
        <v>2</v>
      </c>
    </row>
    <row r="6250" spans="1:8" hidden="1" x14ac:dyDescent="0.25">
      <c r="A6250" s="4">
        <v>4000</v>
      </c>
      <c r="B6250" s="4">
        <v>12800</v>
      </c>
      <c r="C6250" s="4">
        <v>10</v>
      </c>
      <c r="D6250" s="4">
        <f t="shared" si="194"/>
        <v>283.14999999999998</v>
      </c>
      <c r="E6250" s="4">
        <v>13000</v>
      </c>
      <c r="F6250" s="25">
        <f t="shared" si="195"/>
        <v>130283151284</v>
      </c>
      <c r="G6250" s="4">
        <v>0</v>
      </c>
      <c r="H6250" s="4" t="s">
        <v>2</v>
      </c>
    </row>
    <row r="6251" spans="1:8" hidden="1" x14ac:dyDescent="0.25">
      <c r="A6251" s="4">
        <v>5000</v>
      </c>
      <c r="B6251" s="4">
        <v>12800</v>
      </c>
      <c r="C6251" s="4">
        <v>10</v>
      </c>
      <c r="D6251" s="4">
        <f t="shared" si="194"/>
        <v>283.14999999999998</v>
      </c>
      <c r="E6251" s="4">
        <v>13000</v>
      </c>
      <c r="F6251" s="25">
        <f t="shared" si="195"/>
        <v>130283151285</v>
      </c>
      <c r="G6251" s="4">
        <v>0</v>
      </c>
      <c r="H6251" s="4" t="s">
        <v>2</v>
      </c>
    </row>
    <row r="6252" spans="1:8" hidden="1" x14ac:dyDescent="0.25">
      <c r="A6252" s="4">
        <v>6000</v>
      </c>
      <c r="B6252" s="4">
        <v>12800</v>
      </c>
      <c r="C6252" s="4">
        <v>10</v>
      </c>
      <c r="D6252" s="4">
        <f t="shared" si="194"/>
        <v>283.14999999999998</v>
      </c>
      <c r="E6252" s="4">
        <v>13000</v>
      </c>
      <c r="F6252" s="25">
        <f t="shared" si="195"/>
        <v>130283151286</v>
      </c>
      <c r="G6252" s="4">
        <v>38.799999999999997</v>
      </c>
      <c r="H6252" s="4" t="s">
        <v>3</v>
      </c>
    </row>
    <row r="6253" spans="1:8" hidden="1" x14ac:dyDescent="0.25">
      <c r="A6253" s="4">
        <v>0</v>
      </c>
      <c r="B6253" s="4">
        <v>13000</v>
      </c>
      <c r="C6253" s="4">
        <v>10</v>
      </c>
      <c r="D6253" s="4">
        <f t="shared" si="194"/>
        <v>283.14999999999998</v>
      </c>
      <c r="E6253" s="4">
        <v>13000</v>
      </c>
      <c r="F6253" s="25">
        <f t="shared" si="195"/>
        <v>130283151300</v>
      </c>
      <c r="G6253" s="4">
        <v>0</v>
      </c>
      <c r="H6253" s="4" t="s">
        <v>2</v>
      </c>
    </row>
    <row r="6254" spans="1:8" hidden="1" x14ac:dyDescent="0.25">
      <c r="A6254" s="4">
        <v>1000</v>
      </c>
      <c r="B6254" s="4">
        <v>13000</v>
      </c>
      <c r="C6254" s="4">
        <v>10</v>
      </c>
      <c r="D6254" s="4">
        <f t="shared" si="194"/>
        <v>283.14999999999998</v>
      </c>
      <c r="E6254" s="4">
        <v>13000</v>
      </c>
      <c r="F6254" s="25">
        <f t="shared" si="195"/>
        <v>130283151301</v>
      </c>
      <c r="G6254" s="4">
        <v>0</v>
      </c>
      <c r="H6254" s="4" t="s">
        <v>2</v>
      </c>
    </row>
    <row r="6255" spans="1:8" hidden="1" x14ac:dyDescent="0.25">
      <c r="A6255" s="4">
        <v>2000</v>
      </c>
      <c r="B6255" s="4">
        <v>13000</v>
      </c>
      <c r="C6255" s="4">
        <v>10</v>
      </c>
      <c r="D6255" s="4">
        <f t="shared" si="194"/>
        <v>283.14999999999998</v>
      </c>
      <c r="E6255" s="4">
        <v>13000</v>
      </c>
      <c r="F6255" s="25">
        <f t="shared" si="195"/>
        <v>130283151302</v>
      </c>
      <c r="G6255" s="4">
        <v>0</v>
      </c>
      <c r="H6255" s="4" t="s">
        <v>2</v>
      </c>
    </row>
    <row r="6256" spans="1:8" hidden="1" x14ac:dyDescent="0.25">
      <c r="A6256" s="4">
        <v>3000</v>
      </c>
      <c r="B6256" s="4">
        <v>13000</v>
      </c>
      <c r="C6256" s="4">
        <v>10</v>
      </c>
      <c r="D6256" s="4">
        <f t="shared" si="194"/>
        <v>283.14999999999998</v>
      </c>
      <c r="E6256" s="4">
        <v>13000</v>
      </c>
      <c r="F6256" s="25">
        <f t="shared" si="195"/>
        <v>130283151303</v>
      </c>
      <c r="G6256" s="4">
        <v>0</v>
      </c>
      <c r="H6256" s="4" t="s">
        <v>2</v>
      </c>
    </row>
    <row r="6257" spans="1:8" hidden="1" x14ac:dyDescent="0.25">
      <c r="A6257" s="4">
        <v>4000</v>
      </c>
      <c r="B6257" s="4">
        <v>13000</v>
      </c>
      <c r="C6257" s="4">
        <v>10</v>
      </c>
      <c r="D6257" s="4">
        <f t="shared" si="194"/>
        <v>283.14999999999998</v>
      </c>
      <c r="E6257" s="4">
        <v>13000</v>
      </c>
      <c r="F6257" s="25">
        <f t="shared" si="195"/>
        <v>130283151304</v>
      </c>
      <c r="G6257" s="4">
        <v>0</v>
      </c>
      <c r="H6257" s="4" t="s">
        <v>2</v>
      </c>
    </row>
    <row r="6258" spans="1:8" hidden="1" x14ac:dyDescent="0.25">
      <c r="A6258" s="4">
        <v>5000</v>
      </c>
      <c r="B6258" s="4">
        <v>13000</v>
      </c>
      <c r="C6258" s="4">
        <v>10</v>
      </c>
      <c r="D6258" s="4">
        <f t="shared" si="194"/>
        <v>283.14999999999998</v>
      </c>
      <c r="E6258" s="4">
        <v>13000</v>
      </c>
      <c r="F6258" s="25">
        <f t="shared" si="195"/>
        <v>130283151305</v>
      </c>
      <c r="G6258" s="4">
        <v>0</v>
      </c>
      <c r="H6258" s="4" t="s">
        <v>2</v>
      </c>
    </row>
    <row r="6259" spans="1:8" hidden="1" x14ac:dyDescent="0.25">
      <c r="A6259" s="4">
        <v>6000</v>
      </c>
      <c r="B6259" s="4">
        <v>13000</v>
      </c>
      <c r="C6259" s="4">
        <v>10</v>
      </c>
      <c r="D6259" s="4">
        <f t="shared" si="194"/>
        <v>283.14999999999998</v>
      </c>
      <c r="E6259" s="4">
        <v>13000</v>
      </c>
      <c r="F6259" s="25">
        <f t="shared" si="195"/>
        <v>130283151306</v>
      </c>
      <c r="G6259" s="4">
        <v>82.7</v>
      </c>
      <c r="H6259" s="4" t="s">
        <v>3</v>
      </c>
    </row>
    <row r="6260" spans="1:8" hidden="1" x14ac:dyDescent="0.25">
      <c r="A6260" s="4">
        <v>0</v>
      </c>
      <c r="B6260" s="4">
        <v>13500</v>
      </c>
      <c r="C6260" s="4">
        <v>10</v>
      </c>
      <c r="D6260" s="4">
        <f t="shared" si="194"/>
        <v>283.14999999999998</v>
      </c>
      <c r="E6260" s="4">
        <v>13000</v>
      </c>
      <c r="F6260" s="25">
        <f t="shared" si="195"/>
        <v>130283151350</v>
      </c>
      <c r="G6260" s="4">
        <v>0</v>
      </c>
      <c r="H6260" s="4" t="s">
        <v>2</v>
      </c>
    </row>
    <row r="6261" spans="1:8" hidden="1" x14ac:dyDescent="0.25">
      <c r="A6261" s="4">
        <v>1000</v>
      </c>
      <c r="B6261" s="4">
        <v>13500</v>
      </c>
      <c r="C6261" s="4">
        <v>10</v>
      </c>
      <c r="D6261" s="4">
        <f t="shared" si="194"/>
        <v>283.14999999999998</v>
      </c>
      <c r="E6261" s="4">
        <v>13000</v>
      </c>
      <c r="F6261" s="25">
        <f t="shared" si="195"/>
        <v>130283151351</v>
      </c>
      <c r="G6261" s="4">
        <v>0</v>
      </c>
      <c r="H6261" s="4" t="s">
        <v>2</v>
      </c>
    </row>
    <row r="6262" spans="1:8" hidden="1" x14ac:dyDescent="0.25">
      <c r="A6262" s="4">
        <v>2000</v>
      </c>
      <c r="B6262" s="4">
        <v>13500</v>
      </c>
      <c r="C6262" s="4">
        <v>10</v>
      </c>
      <c r="D6262" s="4">
        <f t="shared" si="194"/>
        <v>283.14999999999998</v>
      </c>
      <c r="E6262" s="4">
        <v>13000</v>
      </c>
      <c r="F6262" s="25">
        <f t="shared" si="195"/>
        <v>130283151352</v>
      </c>
      <c r="G6262" s="4">
        <v>0</v>
      </c>
      <c r="H6262" s="4" t="s">
        <v>2</v>
      </c>
    </row>
    <row r="6263" spans="1:8" hidden="1" x14ac:dyDescent="0.25">
      <c r="A6263" s="4">
        <v>3000</v>
      </c>
      <c r="B6263" s="4">
        <v>13500</v>
      </c>
      <c r="C6263" s="4">
        <v>10</v>
      </c>
      <c r="D6263" s="4">
        <f t="shared" si="194"/>
        <v>283.14999999999998</v>
      </c>
      <c r="E6263" s="4">
        <v>13000</v>
      </c>
      <c r="F6263" s="25">
        <f t="shared" si="195"/>
        <v>130283151353</v>
      </c>
      <c r="G6263" s="4">
        <v>0</v>
      </c>
      <c r="H6263" s="4" t="s">
        <v>2</v>
      </c>
    </row>
    <row r="6264" spans="1:8" hidden="1" x14ac:dyDescent="0.25">
      <c r="A6264" s="4">
        <v>4000</v>
      </c>
      <c r="B6264" s="4">
        <v>13500</v>
      </c>
      <c r="C6264" s="4">
        <v>10</v>
      </c>
      <c r="D6264" s="4">
        <f t="shared" si="194"/>
        <v>283.14999999999998</v>
      </c>
      <c r="E6264" s="4">
        <v>13000</v>
      </c>
      <c r="F6264" s="25">
        <f t="shared" si="195"/>
        <v>130283151354</v>
      </c>
      <c r="G6264" s="4">
        <v>0</v>
      </c>
      <c r="H6264" s="4" t="s">
        <v>2</v>
      </c>
    </row>
    <row r="6265" spans="1:8" hidden="1" x14ac:dyDescent="0.25">
      <c r="A6265" s="4">
        <v>5000</v>
      </c>
      <c r="B6265" s="4">
        <v>13500</v>
      </c>
      <c r="C6265" s="4">
        <v>10</v>
      </c>
      <c r="D6265" s="4">
        <f t="shared" si="194"/>
        <v>283.14999999999998</v>
      </c>
      <c r="E6265" s="4">
        <v>13000</v>
      </c>
      <c r="F6265" s="25">
        <f t="shared" si="195"/>
        <v>130283151355</v>
      </c>
      <c r="G6265" s="4">
        <v>82.7</v>
      </c>
      <c r="H6265" s="4" t="s">
        <v>3</v>
      </c>
    </row>
    <row r="6266" spans="1:8" hidden="1" x14ac:dyDescent="0.25">
      <c r="A6266" s="4">
        <v>6000</v>
      </c>
      <c r="B6266" s="4">
        <v>13500</v>
      </c>
      <c r="C6266" s="4">
        <v>10</v>
      </c>
      <c r="D6266" s="4">
        <f t="shared" si="194"/>
        <v>283.14999999999998</v>
      </c>
      <c r="E6266" s="4">
        <v>13000</v>
      </c>
      <c r="F6266" s="25">
        <f t="shared" si="195"/>
        <v>130283151356</v>
      </c>
      <c r="G6266" s="4">
        <v>133.69999999999999</v>
      </c>
      <c r="H6266" s="4" t="s">
        <v>3</v>
      </c>
    </row>
    <row r="6267" spans="1:8" hidden="1" x14ac:dyDescent="0.25">
      <c r="A6267" s="4">
        <v>0</v>
      </c>
      <c r="B6267" s="4">
        <v>14000</v>
      </c>
      <c r="C6267" s="4">
        <v>10</v>
      </c>
      <c r="D6267" s="4">
        <f t="shared" si="194"/>
        <v>283.14999999999998</v>
      </c>
      <c r="E6267" s="4">
        <v>13000</v>
      </c>
      <c r="F6267" s="25">
        <f t="shared" si="195"/>
        <v>130283151400</v>
      </c>
      <c r="G6267" s="4">
        <v>0</v>
      </c>
      <c r="H6267" s="4" t="s">
        <v>2</v>
      </c>
    </row>
    <row r="6268" spans="1:8" hidden="1" x14ac:dyDescent="0.25">
      <c r="A6268" s="4">
        <v>1000</v>
      </c>
      <c r="B6268" s="4">
        <v>14000</v>
      </c>
      <c r="C6268" s="4">
        <v>10</v>
      </c>
      <c r="D6268" s="4">
        <f t="shared" si="194"/>
        <v>283.14999999999998</v>
      </c>
      <c r="E6268" s="4">
        <v>13000</v>
      </c>
      <c r="F6268" s="25">
        <f t="shared" si="195"/>
        <v>130283151401</v>
      </c>
      <c r="G6268" s="4">
        <v>0</v>
      </c>
      <c r="H6268" s="4" t="s">
        <v>2</v>
      </c>
    </row>
    <row r="6269" spans="1:8" hidden="1" x14ac:dyDescent="0.25">
      <c r="A6269" s="4">
        <v>2000</v>
      </c>
      <c r="B6269" s="4">
        <v>14000</v>
      </c>
      <c r="C6269" s="4">
        <v>10</v>
      </c>
      <c r="D6269" s="4">
        <f t="shared" si="194"/>
        <v>283.14999999999998</v>
      </c>
      <c r="E6269" s="4">
        <v>13000</v>
      </c>
      <c r="F6269" s="25">
        <f t="shared" si="195"/>
        <v>130283151402</v>
      </c>
      <c r="G6269" s="4">
        <v>0</v>
      </c>
      <c r="H6269" s="4" t="s">
        <v>2</v>
      </c>
    </row>
    <row r="6270" spans="1:8" hidden="1" x14ac:dyDescent="0.25">
      <c r="A6270" s="4">
        <v>3000</v>
      </c>
      <c r="B6270" s="4">
        <v>14000</v>
      </c>
      <c r="C6270" s="4">
        <v>10</v>
      </c>
      <c r="D6270" s="4">
        <f t="shared" si="194"/>
        <v>283.14999999999998</v>
      </c>
      <c r="E6270" s="4">
        <v>13000</v>
      </c>
      <c r="F6270" s="25">
        <f t="shared" si="195"/>
        <v>130283151403</v>
      </c>
      <c r="G6270" s="4">
        <v>0</v>
      </c>
      <c r="H6270" s="4" t="s">
        <v>2</v>
      </c>
    </row>
    <row r="6271" spans="1:8" hidden="1" x14ac:dyDescent="0.25">
      <c r="A6271" s="4">
        <v>4000</v>
      </c>
      <c r="B6271" s="4">
        <v>14000</v>
      </c>
      <c r="C6271" s="4">
        <v>10</v>
      </c>
      <c r="D6271" s="4">
        <f t="shared" si="194"/>
        <v>283.14999999999998</v>
      </c>
      <c r="E6271" s="4">
        <v>13000</v>
      </c>
      <c r="F6271" s="25">
        <f t="shared" si="195"/>
        <v>130283151404</v>
      </c>
      <c r="G6271" s="4">
        <v>78.7</v>
      </c>
      <c r="H6271" s="4" t="s">
        <v>3</v>
      </c>
    </row>
    <row r="6272" spans="1:8" hidden="1" x14ac:dyDescent="0.25">
      <c r="A6272" s="4">
        <v>5000</v>
      </c>
      <c r="B6272" s="4">
        <v>14000</v>
      </c>
      <c r="C6272" s="4">
        <v>10</v>
      </c>
      <c r="D6272" s="4">
        <f t="shared" si="194"/>
        <v>283.14999999999998</v>
      </c>
      <c r="E6272" s="4">
        <v>13000</v>
      </c>
      <c r="F6272" s="25">
        <f t="shared" si="195"/>
        <v>130283151405</v>
      </c>
      <c r="G6272" s="4">
        <v>135.4</v>
      </c>
      <c r="H6272" s="4" t="s">
        <v>3</v>
      </c>
    </row>
    <row r="6273" spans="1:8" hidden="1" x14ac:dyDescent="0.25">
      <c r="A6273" s="4">
        <v>6000</v>
      </c>
      <c r="B6273" s="4">
        <v>14000</v>
      </c>
      <c r="C6273" s="4">
        <v>10</v>
      </c>
      <c r="D6273" s="4">
        <f t="shared" si="194"/>
        <v>283.14999999999998</v>
      </c>
      <c r="E6273" s="4">
        <v>13000</v>
      </c>
      <c r="F6273" s="25">
        <f t="shared" si="195"/>
        <v>130283151406</v>
      </c>
      <c r="G6273" s="4">
        <v>999999</v>
      </c>
      <c r="H6273" s="4" t="s">
        <v>2</v>
      </c>
    </row>
    <row r="6274" spans="1:8" hidden="1" x14ac:dyDescent="0.25">
      <c r="A6274" s="4">
        <v>0</v>
      </c>
      <c r="B6274" s="4">
        <v>11000</v>
      </c>
      <c r="C6274" s="4">
        <v>15</v>
      </c>
      <c r="D6274" s="4">
        <f t="shared" ref="D6274:D6337" si="196">C6274+273.15</f>
        <v>288.14999999999998</v>
      </c>
      <c r="E6274" s="4">
        <v>13000</v>
      </c>
      <c r="F6274" s="25">
        <f t="shared" ref="F6274:F6337" si="197">E6274*10^7+D6274*10^6+B6274/10+A6274/1000</f>
        <v>130288151100</v>
      </c>
      <c r="G6274" s="4">
        <v>0</v>
      </c>
      <c r="H6274" s="4" t="s">
        <v>2</v>
      </c>
    </row>
    <row r="6275" spans="1:8" hidden="1" x14ac:dyDescent="0.25">
      <c r="A6275" s="4">
        <v>1000</v>
      </c>
      <c r="B6275" s="4">
        <v>11000</v>
      </c>
      <c r="C6275" s="4">
        <v>15</v>
      </c>
      <c r="D6275" s="4">
        <f t="shared" si="196"/>
        <v>288.14999999999998</v>
      </c>
      <c r="E6275" s="4">
        <v>13000</v>
      </c>
      <c r="F6275" s="25">
        <f t="shared" si="197"/>
        <v>130288151101</v>
      </c>
      <c r="G6275" s="4">
        <v>0</v>
      </c>
      <c r="H6275" s="4" t="s">
        <v>2</v>
      </c>
    </row>
    <row r="6276" spans="1:8" hidden="1" x14ac:dyDescent="0.25">
      <c r="A6276" s="4">
        <v>2000</v>
      </c>
      <c r="B6276" s="4">
        <v>11000</v>
      </c>
      <c r="C6276" s="4">
        <v>15</v>
      </c>
      <c r="D6276" s="4">
        <f t="shared" si="196"/>
        <v>288.14999999999998</v>
      </c>
      <c r="E6276" s="4">
        <v>13000</v>
      </c>
      <c r="F6276" s="25">
        <f t="shared" si="197"/>
        <v>130288151102</v>
      </c>
      <c r="G6276" s="4">
        <v>0</v>
      </c>
      <c r="H6276" s="4" t="s">
        <v>2</v>
      </c>
    </row>
    <row r="6277" spans="1:8" hidden="1" x14ac:dyDescent="0.25">
      <c r="A6277" s="4">
        <v>3000</v>
      </c>
      <c r="B6277" s="4">
        <v>11000</v>
      </c>
      <c r="C6277" s="4">
        <v>15</v>
      </c>
      <c r="D6277" s="4">
        <f t="shared" si="196"/>
        <v>288.14999999999998</v>
      </c>
      <c r="E6277" s="4">
        <v>13000</v>
      </c>
      <c r="F6277" s="25">
        <f t="shared" si="197"/>
        <v>130288151103</v>
      </c>
      <c r="G6277" s="4">
        <v>0</v>
      </c>
      <c r="H6277" s="4" t="s">
        <v>2</v>
      </c>
    </row>
    <row r="6278" spans="1:8" hidden="1" x14ac:dyDescent="0.25">
      <c r="A6278" s="4">
        <v>4000</v>
      </c>
      <c r="B6278" s="4">
        <v>11000</v>
      </c>
      <c r="C6278" s="4">
        <v>15</v>
      </c>
      <c r="D6278" s="4">
        <f t="shared" si="196"/>
        <v>288.14999999999998</v>
      </c>
      <c r="E6278" s="4">
        <v>13000</v>
      </c>
      <c r="F6278" s="25">
        <f t="shared" si="197"/>
        <v>130288151104</v>
      </c>
      <c r="G6278" s="4">
        <v>0</v>
      </c>
      <c r="H6278" s="4" t="s">
        <v>2</v>
      </c>
    </row>
    <row r="6279" spans="1:8" hidden="1" x14ac:dyDescent="0.25">
      <c r="A6279" s="4">
        <v>5000</v>
      </c>
      <c r="B6279" s="4">
        <v>11000</v>
      </c>
      <c r="C6279" s="4">
        <v>15</v>
      </c>
      <c r="D6279" s="4">
        <f t="shared" si="196"/>
        <v>288.14999999999998</v>
      </c>
      <c r="E6279" s="4">
        <v>13000</v>
      </c>
      <c r="F6279" s="25">
        <f t="shared" si="197"/>
        <v>130288151105</v>
      </c>
      <c r="G6279" s="4">
        <v>0</v>
      </c>
      <c r="H6279" s="4" t="s">
        <v>2</v>
      </c>
    </row>
    <row r="6280" spans="1:8" hidden="1" x14ac:dyDescent="0.25">
      <c r="A6280" s="4">
        <v>6000</v>
      </c>
      <c r="B6280" s="4">
        <v>11000</v>
      </c>
      <c r="C6280" s="4">
        <v>15</v>
      </c>
      <c r="D6280" s="4">
        <f t="shared" si="196"/>
        <v>288.14999999999998</v>
      </c>
      <c r="E6280" s="4">
        <v>13000</v>
      </c>
      <c r="F6280" s="25">
        <f t="shared" si="197"/>
        <v>130288151106</v>
      </c>
      <c r="G6280" s="4">
        <v>0</v>
      </c>
      <c r="H6280" s="4" t="s">
        <v>2</v>
      </c>
    </row>
    <row r="6281" spans="1:8" hidden="1" x14ac:dyDescent="0.25">
      <c r="A6281" s="4">
        <v>0</v>
      </c>
      <c r="B6281" s="4">
        <v>11500</v>
      </c>
      <c r="C6281" s="4">
        <v>15</v>
      </c>
      <c r="D6281" s="4">
        <f t="shared" si="196"/>
        <v>288.14999999999998</v>
      </c>
      <c r="E6281" s="4">
        <v>13000</v>
      </c>
      <c r="F6281" s="25">
        <f t="shared" si="197"/>
        <v>130288151150</v>
      </c>
      <c r="G6281" s="4">
        <v>0</v>
      </c>
      <c r="H6281" s="4" t="s">
        <v>2</v>
      </c>
    </row>
    <row r="6282" spans="1:8" hidden="1" x14ac:dyDescent="0.25">
      <c r="A6282" s="4">
        <v>1000</v>
      </c>
      <c r="B6282" s="4">
        <v>11500</v>
      </c>
      <c r="C6282" s="4">
        <v>15</v>
      </c>
      <c r="D6282" s="4">
        <f t="shared" si="196"/>
        <v>288.14999999999998</v>
      </c>
      <c r="E6282" s="4">
        <v>13000</v>
      </c>
      <c r="F6282" s="25">
        <f t="shared" si="197"/>
        <v>130288151151</v>
      </c>
      <c r="G6282" s="4">
        <v>0</v>
      </c>
      <c r="H6282" s="4" t="s">
        <v>2</v>
      </c>
    </row>
    <row r="6283" spans="1:8" hidden="1" x14ac:dyDescent="0.25">
      <c r="A6283" s="4">
        <v>2000</v>
      </c>
      <c r="B6283" s="4">
        <v>11500</v>
      </c>
      <c r="C6283" s="4">
        <v>15</v>
      </c>
      <c r="D6283" s="4">
        <f t="shared" si="196"/>
        <v>288.14999999999998</v>
      </c>
      <c r="E6283" s="4">
        <v>13000</v>
      </c>
      <c r="F6283" s="25">
        <f t="shared" si="197"/>
        <v>130288151152</v>
      </c>
      <c r="G6283" s="4">
        <v>0</v>
      </c>
      <c r="H6283" s="4" t="s">
        <v>2</v>
      </c>
    </row>
    <row r="6284" spans="1:8" hidden="1" x14ac:dyDescent="0.25">
      <c r="A6284" s="4">
        <v>3000</v>
      </c>
      <c r="B6284" s="4">
        <v>11500</v>
      </c>
      <c r="C6284" s="4">
        <v>15</v>
      </c>
      <c r="D6284" s="4">
        <f t="shared" si="196"/>
        <v>288.14999999999998</v>
      </c>
      <c r="E6284" s="4">
        <v>13000</v>
      </c>
      <c r="F6284" s="25">
        <f t="shared" si="197"/>
        <v>130288151153</v>
      </c>
      <c r="G6284" s="4">
        <v>0</v>
      </c>
      <c r="H6284" s="4" t="s">
        <v>2</v>
      </c>
    </row>
    <row r="6285" spans="1:8" hidden="1" x14ac:dyDescent="0.25">
      <c r="A6285" s="4">
        <v>4000</v>
      </c>
      <c r="B6285" s="4">
        <v>11500</v>
      </c>
      <c r="C6285" s="4">
        <v>15</v>
      </c>
      <c r="D6285" s="4">
        <f t="shared" si="196"/>
        <v>288.14999999999998</v>
      </c>
      <c r="E6285" s="4">
        <v>13000</v>
      </c>
      <c r="F6285" s="25">
        <f t="shared" si="197"/>
        <v>130288151154</v>
      </c>
      <c r="G6285" s="4">
        <v>0</v>
      </c>
      <c r="H6285" s="4" t="s">
        <v>2</v>
      </c>
    </row>
    <row r="6286" spans="1:8" hidden="1" x14ac:dyDescent="0.25">
      <c r="A6286" s="4">
        <v>5000</v>
      </c>
      <c r="B6286" s="4">
        <v>11500</v>
      </c>
      <c r="C6286" s="4">
        <v>15</v>
      </c>
      <c r="D6286" s="4">
        <f t="shared" si="196"/>
        <v>288.14999999999998</v>
      </c>
      <c r="E6286" s="4">
        <v>13000</v>
      </c>
      <c r="F6286" s="25">
        <f t="shared" si="197"/>
        <v>130288151155</v>
      </c>
      <c r="G6286" s="4">
        <v>0</v>
      </c>
      <c r="H6286" s="4" t="s">
        <v>2</v>
      </c>
    </row>
    <row r="6287" spans="1:8" hidden="1" x14ac:dyDescent="0.25">
      <c r="A6287" s="4">
        <v>6000</v>
      </c>
      <c r="B6287" s="4">
        <v>11500</v>
      </c>
      <c r="C6287" s="4">
        <v>15</v>
      </c>
      <c r="D6287" s="4">
        <f t="shared" si="196"/>
        <v>288.14999999999998</v>
      </c>
      <c r="E6287" s="4">
        <v>13000</v>
      </c>
      <c r="F6287" s="25">
        <f t="shared" si="197"/>
        <v>130288151156</v>
      </c>
      <c r="G6287" s="4">
        <v>0</v>
      </c>
      <c r="H6287" s="4" t="s">
        <v>2</v>
      </c>
    </row>
    <row r="6288" spans="1:8" hidden="1" x14ac:dyDescent="0.25">
      <c r="A6288" s="4">
        <v>0</v>
      </c>
      <c r="B6288" s="4">
        <v>12000</v>
      </c>
      <c r="C6288" s="4">
        <v>15</v>
      </c>
      <c r="D6288" s="4">
        <f t="shared" si="196"/>
        <v>288.14999999999998</v>
      </c>
      <c r="E6288" s="4">
        <v>13000</v>
      </c>
      <c r="F6288" s="25">
        <f t="shared" si="197"/>
        <v>130288151200</v>
      </c>
      <c r="G6288" s="4">
        <v>0</v>
      </c>
      <c r="H6288" s="4" t="s">
        <v>2</v>
      </c>
    </row>
    <row r="6289" spans="1:8" hidden="1" x14ac:dyDescent="0.25">
      <c r="A6289" s="4">
        <v>1000</v>
      </c>
      <c r="B6289" s="4">
        <v>12000</v>
      </c>
      <c r="C6289" s="4">
        <v>15</v>
      </c>
      <c r="D6289" s="4">
        <f t="shared" si="196"/>
        <v>288.14999999999998</v>
      </c>
      <c r="E6289" s="4">
        <v>13000</v>
      </c>
      <c r="F6289" s="25">
        <f t="shared" si="197"/>
        <v>130288151201</v>
      </c>
      <c r="G6289" s="4">
        <v>0</v>
      </c>
      <c r="H6289" s="4" t="s">
        <v>2</v>
      </c>
    </row>
    <row r="6290" spans="1:8" hidden="1" x14ac:dyDescent="0.25">
      <c r="A6290" s="4">
        <v>2000</v>
      </c>
      <c r="B6290" s="4">
        <v>12000</v>
      </c>
      <c r="C6290" s="4">
        <v>15</v>
      </c>
      <c r="D6290" s="4">
        <f t="shared" si="196"/>
        <v>288.14999999999998</v>
      </c>
      <c r="E6290" s="4">
        <v>13000</v>
      </c>
      <c r="F6290" s="25">
        <f t="shared" si="197"/>
        <v>130288151202</v>
      </c>
      <c r="G6290" s="4">
        <v>0</v>
      </c>
      <c r="H6290" s="4" t="s">
        <v>2</v>
      </c>
    </row>
    <row r="6291" spans="1:8" hidden="1" x14ac:dyDescent="0.25">
      <c r="A6291" s="4">
        <v>3000</v>
      </c>
      <c r="B6291" s="4">
        <v>12000</v>
      </c>
      <c r="C6291" s="4">
        <v>15</v>
      </c>
      <c r="D6291" s="4">
        <f t="shared" si="196"/>
        <v>288.14999999999998</v>
      </c>
      <c r="E6291" s="4">
        <v>13000</v>
      </c>
      <c r="F6291" s="25">
        <f t="shared" si="197"/>
        <v>130288151203</v>
      </c>
      <c r="G6291" s="4">
        <v>0</v>
      </c>
      <c r="H6291" s="4" t="s">
        <v>2</v>
      </c>
    </row>
    <row r="6292" spans="1:8" hidden="1" x14ac:dyDescent="0.25">
      <c r="A6292" s="4">
        <v>4000</v>
      </c>
      <c r="B6292" s="4">
        <v>12000</v>
      </c>
      <c r="C6292" s="4">
        <v>15</v>
      </c>
      <c r="D6292" s="4">
        <f t="shared" si="196"/>
        <v>288.14999999999998</v>
      </c>
      <c r="E6292" s="4">
        <v>13000</v>
      </c>
      <c r="F6292" s="25">
        <f t="shared" si="197"/>
        <v>130288151204</v>
      </c>
      <c r="G6292" s="4">
        <v>0</v>
      </c>
      <c r="H6292" s="4" t="s">
        <v>2</v>
      </c>
    </row>
    <row r="6293" spans="1:8" hidden="1" x14ac:dyDescent="0.25">
      <c r="A6293" s="4">
        <v>5000</v>
      </c>
      <c r="B6293" s="4">
        <v>12000</v>
      </c>
      <c r="C6293" s="4">
        <v>15</v>
      </c>
      <c r="D6293" s="4">
        <f t="shared" si="196"/>
        <v>288.14999999999998</v>
      </c>
      <c r="E6293" s="4">
        <v>13000</v>
      </c>
      <c r="F6293" s="25">
        <f t="shared" si="197"/>
        <v>130288151205</v>
      </c>
      <c r="G6293" s="4">
        <v>0</v>
      </c>
      <c r="H6293" s="4" t="s">
        <v>2</v>
      </c>
    </row>
    <row r="6294" spans="1:8" hidden="1" x14ac:dyDescent="0.25">
      <c r="A6294" s="4">
        <v>6000</v>
      </c>
      <c r="B6294" s="4">
        <v>12000</v>
      </c>
      <c r="C6294" s="4">
        <v>15</v>
      </c>
      <c r="D6294" s="4">
        <f t="shared" si="196"/>
        <v>288.14999999999998</v>
      </c>
      <c r="E6294" s="4">
        <v>13000</v>
      </c>
      <c r="F6294" s="25">
        <f t="shared" si="197"/>
        <v>130288151206</v>
      </c>
      <c r="G6294" s="4">
        <v>0</v>
      </c>
      <c r="H6294" s="4" t="s">
        <v>2</v>
      </c>
    </row>
    <row r="6295" spans="1:8" hidden="1" x14ac:dyDescent="0.25">
      <c r="A6295" s="4">
        <v>0</v>
      </c>
      <c r="B6295" s="4">
        <v>12500</v>
      </c>
      <c r="C6295" s="4">
        <v>15</v>
      </c>
      <c r="D6295" s="4">
        <f t="shared" si="196"/>
        <v>288.14999999999998</v>
      </c>
      <c r="E6295" s="4">
        <v>13000</v>
      </c>
      <c r="F6295" s="25">
        <f t="shared" si="197"/>
        <v>130288151250</v>
      </c>
      <c r="G6295" s="4">
        <v>0</v>
      </c>
      <c r="H6295" s="4" t="s">
        <v>2</v>
      </c>
    </row>
    <row r="6296" spans="1:8" hidden="1" x14ac:dyDescent="0.25">
      <c r="A6296" s="4">
        <v>1000</v>
      </c>
      <c r="B6296" s="4">
        <v>12500</v>
      </c>
      <c r="C6296" s="4">
        <v>15</v>
      </c>
      <c r="D6296" s="4">
        <f t="shared" si="196"/>
        <v>288.14999999999998</v>
      </c>
      <c r="E6296" s="4">
        <v>13000</v>
      </c>
      <c r="F6296" s="25">
        <f t="shared" si="197"/>
        <v>130288151251</v>
      </c>
      <c r="G6296" s="4">
        <v>0</v>
      </c>
      <c r="H6296" s="4" t="s">
        <v>2</v>
      </c>
    </row>
    <row r="6297" spans="1:8" hidden="1" x14ac:dyDescent="0.25">
      <c r="A6297" s="4">
        <v>2000</v>
      </c>
      <c r="B6297" s="4">
        <v>12500</v>
      </c>
      <c r="C6297" s="4">
        <v>15</v>
      </c>
      <c r="D6297" s="4">
        <f t="shared" si="196"/>
        <v>288.14999999999998</v>
      </c>
      <c r="E6297" s="4">
        <v>13000</v>
      </c>
      <c r="F6297" s="25">
        <f t="shared" si="197"/>
        <v>130288151252</v>
      </c>
      <c r="G6297" s="4">
        <v>0</v>
      </c>
      <c r="H6297" s="4" t="s">
        <v>2</v>
      </c>
    </row>
    <row r="6298" spans="1:8" hidden="1" x14ac:dyDescent="0.25">
      <c r="A6298" s="4">
        <v>3000</v>
      </c>
      <c r="B6298" s="4">
        <v>12500</v>
      </c>
      <c r="C6298" s="4">
        <v>15</v>
      </c>
      <c r="D6298" s="4">
        <f t="shared" si="196"/>
        <v>288.14999999999998</v>
      </c>
      <c r="E6298" s="4">
        <v>13000</v>
      </c>
      <c r="F6298" s="25">
        <f t="shared" si="197"/>
        <v>130288151253</v>
      </c>
      <c r="G6298" s="4">
        <v>0</v>
      </c>
      <c r="H6298" s="4" t="s">
        <v>2</v>
      </c>
    </row>
    <row r="6299" spans="1:8" hidden="1" x14ac:dyDescent="0.25">
      <c r="A6299" s="4">
        <v>4000</v>
      </c>
      <c r="B6299" s="4">
        <v>12500</v>
      </c>
      <c r="C6299" s="4">
        <v>15</v>
      </c>
      <c r="D6299" s="4">
        <f t="shared" si="196"/>
        <v>288.14999999999998</v>
      </c>
      <c r="E6299" s="4">
        <v>13000</v>
      </c>
      <c r="F6299" s="25">
        <f t="shared" si="197"/>
        <v>130288151254</v>
      </c>
      <c r="G6299" s="4">
        <v>0</v>
      </c>
      <c r="H6299" s="4" t="s">
        <v>2</v>
      </c>
    </row>
    <row r="6300" spans="1:8" hidden="1" x14ac:dyDescent="0.25">
      <c r="A6300" s="4">
        <v>5000</v>
      </c>
      <c r="B6300" s="4">
        <v>12500</v>
      </c>
      <c r="C6300" s="4">
        <v>15</v>
      </c>
      <c r="D6300" s="4">
        <f t="shared" si="196"/>
        <v>288.14999999999998</v>
      </c>
      <c r="E6300" s="4">
        <v>13000</v>
      </c>
      <c r="F6300" s="25">
        <f t="shared" si="197"/>
        <v>130288151255</v>
      </c>
      <c r="G6300" s="4">
        <v>0</v>
      </c>
      <c r="H6300" s="4" t="s">
        <v>2</v>
      </c>
    </row>
    <row r="6301" spans="1:8" hidden="1" x14ac:dyDescent="0.25">
      <c r="A6301" s="4">
        <v>6000</v>
      </c>
      <c r="B6301" s="4">
        <v>12500</v>
      </c>
      <c r="C6301" s="4">
        <v>15</v>
      </c>
      <c r="D6301" s="4">
        <f t="shared" si="196"/>
        <v>288.14999999999998</v>
      </c>
      <c r="E6301" s="4">
        <v>13000</v>
      </c>
      <c r="F6301" s="25">
        <f t="shared" si="197"/>
        <v>130288151256</v>
      </c>
      <c r="G6301" s="4">
        <v>30.2</v>
      </c>
      <c r="H6301" s="4" t="s">
        <v>5</v>
      </c>
    </row>
    <row r="6302" spans="1:8" hidden="1" x14ac:dyDescent="0.25">
      <c r="A6302" s="4">
        <v>0</v>
      </c>
      <c r="B6302" s="4">
        <v>12800</v>
      </c>
      <c r="C6302" s="4">
        <v>15</v>
      </c>
      <c r="D6302" s="4">
        <f t="shared" si="196"/>
        <v>288.14999999999998</v>
      </c>
      <c r="E6302" s="4">
        <v>13000</v>
      </c>
      <c r="F6302" s="25">
        <f t="shared" si="197"/>
        <v>130288151280</v>
      </c>
      <c r="G6302" s="4">
        <v>0</v>
      </c>
      <c r="H6302" s="4" t="s">
        <v>2</v>
      </c>
    </row>
    <row r="6303" spans="1:8" hidden="1" x14ac:dyDescent="0.25">
      <c r="A6303" s="4">
        <v>1000</v>
      </c>
      <c r="B6303" s="4">
        <v>12800</v>
      </c>
      <c r="C6303" s="4">
        <v>15</v>
      </c>
      <c r="D6303" s="4">
        <f t="shared" si="196"/>
        <v>288.14999999999998</v>
      </c>
      <c r="E6303" s="4">
        <v>13000</v>
      </c>
      <c r="F6303" s="25">
        <f t="shared" si="197"/>
        <v>130288151281</v>
      </c>
      <c r="G6303" s="4">
        <v>0</v>
      </c>
      <c r="H6303" s="4" t="s">
        <v>2</v>
      </c>
    </row>
    <row r="6304" spans="1:8" hidden="1" x14ac:dyDescent="0.25">
      <c r="A6304" s="4">
        <v>2000</v>
      </c>
      <c r="B6304" s="4">
        <v>12800</v>
      </c>
      <c r="C6304" s="4">
        <v>15</v>
      </c>
      <c r="D6304" s="4">
        <f t="shared" si="196"/>
        <v>288.14999999999998</v>
      </c>
      <c r="E6304" s="4">
        <v>13000</v>
      </c>
      <c r="F6304" s="25">
        <f t="shared" si="197"/>
        <v>130288151282</v>
      </c>
      <c r="G6304" s="4">
        <v>0</v>
      </c>
      <c r="H6304" s="4" t="s">
        <v>2</v>
      </c>
    </row>
    <row r="6305" spans="1:8" hidden="1" x14ac:dyDescent="0.25">
      <c r="A6305" s="4">
        <v>3000</v>
      </c>
      <c r="B6305" s="4">
        <v>12800</v>
      </c>
      <c r="C6305" s="4">
        <v>15</v>
      </c>
      <c r="D6305" s="4">
        <f t="shared" si="196"/>
        <v>288.14999999999998</v>
      </c>
      <c r="E6305" s="4">
        <v>13000</v>
      </c>
      <c r="F6305" s="25">
        <f t="shared" si="197"/>
        <v>130288151283</v>
      </c>
      <c r="G6305" s="4">
        <v>0</v>
      </c>
      <c r="H6305" s="4" t="s">
        <v>2</v>
      </c>
    </row>
    <row r="6306" spans="1:8" hidden="1" x14ac:dyDescent="0.25">
      <c r="A6306" s="4">
        <v>4000</v>
      </c>
      <c r="B6306" s="4">
        <v>12800</v>
      </c>
      <c r="C6306" s="4">
        <v>15</v>
      </c>
      <c r="D6306" s="4">
        <f t="shared" si="196"/>
        <v>288.14999999999998</v>
      </c>
      <c r="E6306" s="4">
        <v>13000</v>
      </c>
      <c r="F6306" s="25">
        <f t="shared" si="197"/>
        <v>130288151284</v>
      </c>
      <c r="G6306" s="4">
        <v>0</v>
      </c>
      <c r="H6306" s="4" t="s">
        <v>2</v>
      </c>
    </row>
    <row r="6307" spans="1:8" hidden="1" x14ac:dyDescent="0.25">
      <c r="A6307" s="4">
        <v>5000</v>
      </c>
      <c r="B6307" s="4">
        <v>12800</v>
      </c>
      <c r="C6307" s="4">
        <v>15</v>
      </c>
      <c r="D6307" s="4">
        <f t="shared" si="196"/>
        <v>288.14999999999998</v>
      </c>
      <c r="E6307" s="4">
        <v>13000</v>
      </c>
      <c r="F6307" s="25">
        <f t="shared" si="197"/>
        <v>130288151285</v>
      </c>
      <c r="G6307" s="4">
        <v>0</v>
      </c>
      <c r="H6307" s="4" t="s">
        <v>2</v>
      </c>
    </row>
    <row r="6308" spans="1:8" hidden="1" x14ac:dyDescent="0.25">
      <c r="A6308" s="4">
        <v>6000</v>
      </c>
      <c r="B6308" s="4">
        <v>12800</v>
      </c>
      <c r="C6308" s="4">
        <v>15</v>
      </c>
      <c r="D6308" s="4">
        <f t="shared" si="196"/>
        <v>288.14999999999998</v>
      </c>
      <c r="E6308" s="4">
        <v>13000</v>
      </c>
      <c r="F6308" s="25">
        <f t="shared" si="197"/>
        <v>130288151286</v>
      </c>
      <c r="G6308" s="4">
        <v>89.7</v>
      </c>
      <c r="H6308" s="4" t="s">
        <v>3</v>
      </c>
    </row>
    <row r="6309" spans="1:8" hidden="1" x14ac:dyDescent="0.25">
      <c r="A6309" s="4">
        <v>0</v>
      </c>
      <c r="B6309" s="4">
        <v>13000</v>
      </c>
      <c r="C6309" s="4">
        <v>15</v>
      </c>
      <c r="D6309" s="4">
        <f t="shared" si="196"/>
        <v>288.14999999999998</v>
      </c>
      <c r="E6309" s="4">
        <v>13000</v>
      </c>
      <c r="F6309" s="25">
        <f t="shared" si="197"/>
        <v>130288151300</v>
      </c>
      <c r="G6309" s="4">
        <v>0</v>
      </c>
      <c r="H6309" s="4" t="s">
        <v>2</v>
      </c>
    </row>
    <row r="6310" spans="1:8" hidden="1" x14ac:dyDescent="0.25">
      <c r="A6310" s="4">
        <v>1000</v>
      </c>
      <c r="B6310" s="4">
        <v>13000</v>
      </c>
      <c r="C6310" s="4">
        <v>15</v>
      </c>
      <c r="D6310" s="4">
        <f t="shared" si="196"/>
        <v>288.14999999999998</v>
      </c>
      <c r="E6310" s="4">
        <v>13000</v>
      </c>
      <c r="F6310" s="25">
        <f t="shared" si="197"/>
        <v>130288151301</v>
      </c>
      <c r="G6310" s="4">
        <v>0</v>
      </c>
      <c r="H6310" s="4" t="s">
        <v>2</v>
      </c>
    </row>
    <row r="6311" spans="1:8" hidden="1" x14ac:dyDescent="0.25">
      <c r="A6311" s="4">
        <v>2000</v>
      </c>
      <c r="B6311" s="4">
        <v>13000</v>
      </c>
      <c r="C6311" s="4">
        <v>15</v>
      </c>
      <c r="D6311" s="4">
        <f t="shared" si="196"/>
        <v>288.14999999999998</v>
      </c>
      <c r="E6311" s="4">
        <v>13000</v>
      </c>
      <c r="F6311" s="25">
        <f t="shared" si="197"/>
        <v>130288151302</v>
      </c>
      <c r="G6311" s="4">
        <v>0</v>
      </c>
      <c r="H6311" s="4" t="s">
        <v>2</v>
      </c>
    </row>
    <row r="6312" spans="1:8" hidden="1" x14ac:dyDescent="0.25">
      <c r="A6312" s="4">
        <v>3000</v>
      </c>
      <c r="B6312" s="4">
        <v>13000</v>
      </c>
      <c r="C6312" s="4">
        <v>15</v>
      </c>
      <c r="D6312" s="4">
        <f t="shared" si="196"/>
        <v>288.14999999999998</v>
      </c>
      <c r="E6312" s="4">
        <v>13000</v>
      </c>
      <c r="F6312" s="25">
        <f t="shared" si="197"/>
        <v>130288151303</v>
      </c>
      <c r="G6312" s="4">
        <v>0</v>
      </c>
      <c r="H6312" s="4" t="s">
        <v>2</v>
      </c>
    </row>
    <row r="6313" spans="1:8" hidden="1" x14ac:dyDescent="0.25">
      <c r="A6313" s="4">
        <v>4000</v>
      </c>
      <c r="B6313" s="4">
        <v>13000</v>
      </c>
      <c r="C6313" s="4">
        <v>15</v>
      </c>
      <c r="D6313" s="4">
        <f t="shared" si="196"/>
        <v>288.14999999999998</v>
      </c>
      <c r="E6313" s="4">
        <v>13000</v>
      </c>
      <c r="F6313" s="25">
        <f t="shared" si="197"/>
        <v>130288151304</v>
      </c>
      <c r="G6313" s="4">
        <v>0</v>
      </c>
      <c r="H6313" s="4" t="s">
        <v>2</v>
      </c>
    </row>
    <row r="6314" spans="1:8" hidden="1" x14ac:dyDescent="0.25">
      <c r="A6314" s="4">
        <v>5000</v>
      </c>
      <c r="B6314" s="4">
        <v>13000</v>
      </c>
      <c r="C6314" s="4">
        <v>15</v>
      </c>
      <c r="D6314" s="4">
        <f t="shared" si="196"/>
        <v>288.14999999999998</v>
      </c>
      <c r="E6314" s="4">
        <v>13000</v>
      </c>
      <c r="F6314" s="25">
        <f t="shared" si="197"/>
        <v>130288151305</v>
      </c>
      <c r="G6314" s="4">
        <v>48.5</v>
      </c>
      <c r="H6314" s="4" t="s">
        <v>3</v>
      </c>
    </row>
    <row r="6315" spans="1:8" hidden="1" x14ac:dyDescent="0.25">
      <c r="A6315" s="4">
        <v>6000</v>
      </c>
      <c r="B6315" s="4">
        <v>13000</v>
      </c>
      <c r="C6315" s="4">
        <v>15</v>
      </c>
      <c r="D6315" s="4">
        <f t="shared" si="196"/>
        <v>288.14999999999998</v>
      </c>
      <c r="E6315" s="4">
        <v>13000</v>
      </c>
      <c r="F6315" s="25">
        <f t="shared" si="197"/>
        <v>130288151306</v>
      </c>
      <c r="G6315" s="4">
        <v>114.8</v>
      </c>
      <c r="H6315" s="4" t="s">
        <v>3</v>
      </c>
    </row>
    <row r="6316" spans="1:8" hidden="1" x14ac:dyDescent="0.25">
      <c r="A6316" s="4">
        <v>0</v>
      </c>
      <c r="B6316" s="4">
        <v>13500</v>
      </c>
      <c r="C6316" s="4">
        <v>15</v>
      </c>
      <c r="D6316" s="4">
        <f t="shared" si="196"/>
        <v>288.14999999999998</v>
      </c>
      <c r="E6316" s="4">
        <v>13000</v>
      </c>
      <c r="F6316" s="25">
        <f t="shared" si="197"/>
        <v>130288151350</v>
      </c>
      <c r="G6316" s="4">
        <v>0</v>
      </c>
      <c r="H6316" s="4" t="s">
        <v>2</v>
      </c>
    </row>
    <row r="6317" spans="1:8" hidden="1" x14ac:dyDescent="0.25">
      <c r="A6317" s="4">
        <v>1000</v>
      </c>
      <c r="B6317" s="4">
        <v>13500</v>
      </c>
      <c r="C6317" s="4">
        <v>15</v>
      </c>
      <c r="D6317" s="4">
        <f t="shared" si="196"/>
        <v>288.14999999999998</v>
      </c>
      <c r="E6317" s="4">
        <v>13000</v>
      </c>
      <c r="F6317" s="25">
        <f t="shared" si="197"/>
        <v>130288151351</v>
      </c>
      <c r="G6317" s="4">
        <v>0</v>
      </c>
      <c r="H6317" s="4" t="s">
        <v>2</v>
      </c>
    </row>
    <row r="6318" spans="1:8" hidden="1" x14ac:dyDescent="0.25">
      <c r="A6318" s="4">
        <v>2000</v>
      </c>
      <c r="B6318" s="4">
        <v>13500</v>
      </c>
      <c r="C6318" s="4">
        <v>15</v>
      </c>
      <c r="D6318" s="4">
        <f t="shared" si="196"/>
        <v>288.14999999999998</v>
      </c>
      <c r="E6318" s="4">
        <v>13000</v>
      </c>
      <c r="F6318" s="25">
        <f t="shared" si="197"/>
        <v>130288151352</v>
      </c>
      <c r="G6318" s="4">
        <v>0</v>
      </c>
      <c r="H6318" s="4" t="s">
        <v>2</v>
      </c>
    </row>
    <row r="6319" spans="1:8" hidden="1" x14ac:dyDescent="0.25">
      <c r="A6319" s="4">
        <v>3000</v>
      </c>
      <c r="B6319" s="4">
        <v>13500</v>
      </c>
      <c r="C6319" s="4">
        <v>15</v>
      </c>
      <c r="D6319" s="4">
        <f t="shared" si="196"/>
        <v>288.14999999999998</v>
      </c>
      <c r="E6319" s="4">
        <v>13000</v>
      </c>
      <c r="F6319" s="25">
        <f t="shared" si="197"/>
        <v>130288151353</v>
      </c>
      <c r="G6319" s="4">
        <v>0</v>
      </c>
      <c r="H6319" s="4" t="s">
        <v>2</v>
      </c>
    </row>
    <row r="6320" spans="1:8" hidden="1" x14ac:dyDescent="0.25">
      <c r="A6320" s="4">
        <v>4000</v>
      </c>
      <c r="B6320" s="4">
        <v>13500</v>
      </c>
      <c r="C6320" s="4">
        <v>15</v>
      </c>
      <c r="D6320" s="4">
        <f t="shared" si="196"/>
        <v>288.14999999999998</v>
      </c>
      <c r="E6320" s="4">
        <v>13000</v>
      </c>
      <c r="F6320" s="25">
        <f t="shared" si="197"/>
        <v>130288151354</v>
      </c>
      <c r="G6320" s="4">
        <v>36.9</v>
      </c>
      <c r="H6320" s="4" t="s">
        <v>3</v>
      </c>
    </row>
    <row r="6321" spans="1:8" hidden="1" x14ac:dyDescent="0.25">
      <c r="A6321" s="4">
        <v>5000</v>
      </c>
      <c r="B6321" s="4">
        <v>13500</v>
      </c>
      <c r="C6321" s="4">
        <v>15</v>
      </c>
      <c r="D6321" s="4">
        <f t="shared" si="196"/>
        <v>288.14999999999998</v>
      </c>
      <c r="E6321" s="4">
        <v>13000</v>
      </c>
      <c r="F6321" s="25">
        <f t="shared" si="197"/>
        <v>130288151355</v>
      </c>
      <c r="G6321" s="4">
        <v>117</v>
      </c>
      <c r="H6321" s="4" t="s">
        <v>3</v>
      </c>
    </row>
    <row r="6322" spans="1:8" hidden="1" x14ac:dyDescent="0.25">
      <c r="A6322" s="4">
        <v>6000</v>
      </c>
      <c r="B6322" s="4">
        <v>13500</v>
      </c>
      <c r="C6322" s="4">
        <v>15</v>
      </c>
      <c r="D6322" s="4">
        <f t="shared" si="196"/>
        <v>288.14999999999998</v>
      </c>
      <c r="E6322" s="4">
        <v>13000</v>
      </c>
      <c r="F6322" s="25">
        <f t="shared" si="197"/>
        <v>130288151356</v>
      </c>
      <c r="G6322" s="4">
        <v>999999</v>
      </c>
      <c r="H6322" s="4" t="s">
        <v>2</v>
      </c>
    </row>
    <row r="6323" spans="1:8" hidden="1" x14ac:dyDescent="0.25">
      <c r="A6323" s="4">
        <v>0</v>
      </c>
      <c r="B6323" s="4">
        <v>14000</v>
      </c>
      <c r="C6323" s="4">
        <v>15</v>
      </c>
      <c r="D6323" s="4">
        <f t="shared" si="196"/>
        <v>288.14999999999998</v>
      </c>
      <c r="E6323" s="4">
        <v>13000</v>
      </c>
      <c r="F6323" s="25">
        <f t="shared" si="197"/>
        <v>130288151400</v>
      </c>
      <c r="G6323" s="4">
        <v>0</v>
      </c>
      <c r="H6323" s="4" t="s">
        <v>2</v>
      </c>
    </row>
    <row r="6324" spans="1:8" hidden="1" x14ac:dyDescent="0.25">
      <c r="A6324" s="4">
        <v>1000</v>
      </c>
      <c r="B6324" s="4">
        <v>14000</v>
      </c>
      <c r="C6324" s="4">
        <v>15</v>
      </c>
      <c r="D6324" s="4">
        <f t="shared" si="196"/>
        <v>288.14999999999998</v>
      </c>
      <c r="E6324" s="4">
        <v>13000</v>
      </c>
      <c r="F6324" s="25">
        <f t="shared" si="197"/>
        <v>130288151401</v>
      </c>
      <c r="G6324" s="4">
        <v>0</v>
      </c>
      <c r="H6324" s="4" t="s">
        <v>2</v>
      </c>
    </row>
    <row r="6325" spans="1:8" hidden="1" x14ac:dyDescent="0.25">
      <c r="A6325" s="4">
        <v>2000</v>
      </c>
      <c r="B6325" s="4">
        <v>14000</v>
      </c>
      <c r="C6325" s="4">
        <v>15</v>
      </c>
      <c r="D6325" s="4">
        <f t="shared" si="196"/>
        <v>288.14999999999998</v>
      </c>
      <c r="E6325" s="4">
        <v>13000</v>
      </c>
      <c r="F6325" s="25">
        <f t="shared" si="197"/>
        <v>130288151402</v>
      </c>
      <c r="G6325" s="4">
        <v>0</v>
      </c>
      <c r="H6325" s="4" t="s">
        <v>2</v>
      </c>
    </row>
    <row r="6326" spans="1:8" hidden="1" x14ac:dyDescent="0.25">
      <c r="A6326" s="4">
        <v>3000</v>
      </c>
      <c r="B6326" s="4">
        <v>14000</v>
      </c>
      <c r="C6326" s="4">
        <v>15</v>
      </c>
      <c r="D6326" s="4">
        <f t="shared" si="196"/>
        <v>288.14999999999998</v>
      </c>
      <c r="E6326" s="4">
        <v>13000</v>
      </c>
      <c r="F6326" s="25">
        <f t="shared" si="197"/>
        <v>130288151403</v>
      </c>
      <c r="G6326" s="4">
        <v>23.7</v>
      </c>
      <c r="H6326" s="4" t="s">
        <v>5</v>
      </c>
    </row>
    <row r="6327" spans="1:8" hidden="1" x14ac:dyDescent="0.25">
      <c r="A6327" s="4">
        <v>4000</v>
      </c>
      <c r="B6327" s="4">
        <v>14000</v>
      </c>
      <c r="C6327" s="4">
        <v>15</v>
      </c>
      <c r="D6327" s="4">
        <f t="shared" si="196"/>
        <v>288.14999999999998</v>
      </c>
      <c r="E6327" s="4">
        <v>13000</v>
      </c>
      <c r="F6327" s="25">
        <f t="shared" si="197"/>
        <v>130288151404</v>
      </c>
      <c r="G6327" s="4">
        <v>115.8</v>
      </c>
      <c r="H6327" s="4" t="s">
        <v>3</v>
      </c>
    </row>
    <row r="6328" spans="1:8" hidden="1" x14ac:dyDescent="0.25">
      <c r="A6328" s="4">
        <v>5000</v>
      </c>
      <c r="B6328" s="4">
        <v>14000</v>
      </c>
      <c r="C6328" s="4">
        <v>15</v>
      </c>
      <c r="D6328" s="4">
        <f t="shared" si="196"/>
        <v>288.14999999999998</v>
      </c>
      <c r="E6328" s="4">
        <v>13000</v>
      </c>
      <c r="F6328" s="25">
        <f t="shared" si="197"/>
        <v>130288151405</v>
      </c>
      <c r="G6328" s="4">
        <v>999999</v>
      </c>
      <c r="H6328" s="4" t="s">
        <v>2</v>
      </c>
    </row>
    <row r="6329" spans="1:8" hidden="1" x14ac:dyDescent="0.25">
      <c r="A6329" s="4">
        <v>6000</v>
      </c>
      <c r="B6329" s="4">
        <v>14000</v>
      </c>
      <c r="C6329" s="4">
        <v>15</v>
      </c>
      <c r="D6329" s="4">
        <f t="shared" si="196"/>
        <v>288.14999999999998</v>
      </c>
      <c r="E6329" s="4">
        <v>13000</v>
      </c>
      <c r="F6329" s="25">
        <f t="shared" si="197"/>
        <v>130288151406</v>
      </c>
      <c r="G6329" s="4">
        <v>999999</v>
      </c>
      <c r="H6329" s="4" t="s">
        <v>2</v>
      </c>
    </row>
    <row r="6330" spans="1:8" hidden="1" x14ac:dyDescent="0.25">
      <c r="A6330" s="4">
        <v>0</v>
      </c>
      <c r="B6330" s="4">
        <v>11000</v>
      </c>
      <c r="C6330" s="4">
        <v>20</v>
      </c>
      <c r="D6330" s="4">
        <f t="shared" si="196"/>
        <v>293.14999999999998</v>
      </c>
      <c r="E6330" s="4">
        <v>13000</v>
      </c>
      <c r="F6330" s="25">
        <f t="shared" si="197"/>
        <v>130293151100</v>
      </c>
      <c r="G6330" s="4">
        <v>0</v>
      </c>
      <c r="H6330" s="4" t="s">
        <v>2</v>
      </c>
    </row>
    <row r="6331" spans="1:8" hidden="1" x14ac:dyDescent="0.25">
      <c r="A6331" s="4">
        <v>1000</v>
      </c>
      <c r="B6331" s="4">
        <v>11000</v>
      </c>
      <c r="C6331" s="4">
        <v>20</v>
      </c>
      <c r="D6331" s="4">
        <f t="shared" si="196"/>
        <v>293.14999999999998</v>
      </c>
      <c r="E6331" s="4">
        <v>13000</v>
      </c>
      <c r="F6331" s="25">
        <f t="shared" si="197"/>
        <v>130293151101</v>
      </c>
      <c r="G6331" s="4">
        <v>0</v>
      </c>
      <c r="H6331" s="4" t="s">
        <v>2</v>
      </c>
    </row>
    <row r="6332" spans="1:8" hidden="1" x14ac:dyDescent="0.25">
      <c r="A6332" s="4">
        <v>2000</v>
      </c>
      <c r="B6332" s="4">
        <v>11000</v>
      </c>
      <c r="C6332" s="4">
        <v>20</v>
      </c>
      <c r="D6332" s="4">
        <f t="shared" si="196"/>
        <v>293.14999999999998</v>
      </c>
      <c r="E6332" s="4">
        <v>13000</v>
      </c>
      <c r="F6332" s="25">
        <f t="shared" si="197"/>
        <v>130293151102</v>
      </c>
      <c r="G6332" s="4">
        <v>0</v>
      </c>
      <c r="H6332" s="4" t="s">
        <v>2</v>
      </c>
    </row>
    <row r="6333" spans="1:8" hidden="1" x14ac:dyDescent="0.25">
      <c r="A6333" s="4">
        <v>3000</v>
      </c>
      <c r="B6333" s="4">
        <v>11000</v>
      </c>
      <c r="C6333" s="4">
        <v>20</v>
      </c>
      <c r="D6333" s="4">
        <f t="shared" si="196"/>
        <v>293.14999999999998</v>
      </c>
      <c r="E6333" s="4">
        <v>13000</v>
      </c>
      <c r="F6333" s="25">
        <f t="shared" si="197"/>
        <v>130293151103</v>
      </c>
      <c r="G6333" s="4">
        <v>0</v>
      </c>
      <c r="H6333" s="4" t="s">
        <v>2</v>
      </c>
    </row>
    <row r="6334" spans="1:8" hidden="1" x14ac:dyDescent="0.25">
      <c r="A6334" s="4">
        <v>4000</v>
      </c>
      <c r="B6334" s="4">
        <v>11000</v>
      </c>
      <c r="C6334" s="4">
        <v>20</v>
      </c>
      <c r="D6334" s="4">
        <f t="shared" si="196"/>
        <v>293.14999999999998</v>
      </c>
      <c r="E6334" s="4">
        <v>13000</v>
      </c>
      <c r="F6334" s="25">
        <f t="shared" si="197"/>
        <v>130293151104</v>
      </c>
      <c r="G6334" s="4">
        <v>0</v>
      </c>
      <c r="H6334" s="4" t="s">
        <v>2</v>
      </c>
    </row>
    <row r="6335" spans="1:8" hidden="1" x14ac:dyDescent="0.25">
      <c r="A6335" s="4">
        <v>5000</v>
      </c>
      <c r="B6335" s="4">
        <v>11000</v>
      </c>
      <c r="C6335" s="4">
        <v>20</v>
      </c>
      <c r="D6335" s="4">
        <f t="shared" si="196"/>
        <v>293.14999999999998</v>
      </c>
      <c r="E6335" s="4">
        <v>13000</v>
      </c>
      <c r="F6335" s="25">
        <f t="shared" si="197"/>
        <v>130293151105</v>
      </c>
      <c r="G6335" s="4">
        <v>0</v>
      </c>
      <c r="H6335" s="4" t="s">
        <v>2</v>
      </c>
    </row>
    <row r="6336" spans="1:8" hidden="1" x14ac:dyDescent="0.25">
      <c r="A6336" s="4">
        <v>6000</v>
      </c>
      <c r="B6336" s="4">
        <v>11000</v>
      </c>
      <c r="C6336" s="4">
        <v>20</v>
      </c>
      <c r="D6336" s="4">
        <f t="shared" si="196"/>
        <v>293.14999999999998</v>
      </c>
      <c r="E6336" s="4">
        <v>13000</v>
      </c>
      <c r="F6336" s="25">
        <f t="shared" si="197"/>
        <v>130293151106</v>
      </c>
      <c r="G6336" s="4">
        <v>0</v>
      </c>
      <c r="H6336" s="4" t="s">
        <v>2</v>
      </c>
    </row>
    <row r="6337" spans="1:8" hidden="1" x14ac:dyDescent="0.25">
      <c r="A6337" s="4">
        <v>0</v>
      </c>
      <c r="B6337" s="4">
        <v>11500</v>
      </c>
      <c r="C6337" s="4">
        <v>20</v>
      </c>
      <c r="D6337" s="4">
        <f t="shared" si="196"/>
        <v>293.14999999999998</v>
      </c>
      <c r="E6337" s="4">
        <v>13000</v>
      </c>
      <c r="F6337" s="25">
        <f t="shared" si="197"/>
        <v>130293151150</v>
      </c>
      <c r="G6337" s="4">
        <v>0</v>
      </c>
      <c r="H6337" s="4" t="s">
        <v>2</v>
      </c>
    </row>
    <row r="6338" spans="1:8" hidden="1" x14ac:dyDescent="0.25">
      <c r="A6338" s="4">
        <v>1000</v>
      </c>
      <c r="B6338" s="4">
        <v>11500</v>
      </c>
      <c r="C6338" s="4">
        <v>20</v>
      </c>
      <c r="D6338" s="4">
        <f t="shared" ref="D6338:D6401" si="198">C6338+273.15</f>
        <v>293.14999999999998</v>
      </c>
      <c r="E6338" s="4">
        <v>13000</v>
      </c>
      <c r="F6338" s="25">
        <f t="shared" ref="F6338:F6401" si="199">E6338*10^7+D6338*10^6+B6338/10+A6338/1000</f>
        <v>130293151151</v>
      </c>
      <c r="G6338" s="4">
        <v>0</v>
      </c>
      <c r="H6338" s="4" t="s">
        <v>2</v>
      </c>
    </row>
    <row r="6339" spans="1:8" hidden="1" x14ac:dyDescent="0.25">
      <c r="A6339" s="4">
        <v>2000</v>
      </c>
      <c r="B6339" s="4">
        <v>11500</v>
      </c>
      <c r="C6339" s="4">
        <v>20</v>
      </c>
      <c r="D6339" s="4">
        <f t="shared" si="198"/>
        <v>293.14999999999998</v>
      </c>
      <c r="E6339" s="4">
        <v>13000</v>
      </c>
      <c r="F6339" s="25">
        <f t="shared" si="199"/>
        <v>130293151152</v>
      </c>
      <c r="G6339" s="4">
        <v>0</v>
      </c>
      <c r="H6339" s="4" t="s">
        <v>2</v>
      </c>
    </row>
    <row r="6340" spans="1:8" hidden="1" x14ac:dyDescent="0.25">
      <c r="A6340" s="4">
        <v>3000</v>
      </c>
      <c r="B6340" s="4">
        <v>11500</v>
      </c>
      <c r="C6340" s="4">
        <v>20</v>
      </c>
      <c r="D6340" s="4">
        <f t="shared" si="198"/>
        <v>293.14999999999998</v>
      </c>
      <c r="E6340" s="4">
        <v>13000</v>
      </c>
      <c r="F6340" s="25">
        <f t="shared" si="199"/>
        <v>130293151153</v>
      </c>
      <c r="G6340" s="4">
        <v>0</v>
      </c>
      <c r="H6340" s="4" t="s">
        <v>2</v>
      </c>
    </row>
    <row r="6341" spans="1:8" hidden="1" x14ac:dyDescent="0.25">
      <c r="A6341" s="4">
        <v>4000</v>
      </c>
      <c r="B6341" s="4">
        <v>11500</v>
      </c>
      <c r="C6341" s="4">
        <v>20</v>
      </c>
      <c r="D6341" s="4">
        <f t="shared" si="198"/>
        <v>293.14999999999998</v>
      </c>
      <c r="E6341" s="4">
        <v>13000</v>
      </c>
      <c r="F6341" s="25">
        <f t="shared" si="199"/>
        <v>130293151154</v>
      </c>
      <c r="G6341" s="4">
        <v>0</v>
      </c>
      <c r="H6341" s="4" t="s">
        <v>2</v>
      </c>
    </row>
    <row r="6342" spans="1:8" hidden="1" x14ac:dyDescent="0.25">
      <c r="A6342" s="4">
        <v>5000</v>
      </c>
      <c r="B6342" s="4">
        <v>11500</v>
      </c>
      <c r="C6342" s="4">
        <v>20</v>
      </c>
      <c r="D6342" s="4">
        <f t="shared" si="198"/>
        <v>293.14999999999998</v>
      </c>
      <c r="E6342" s="4">
        <v>13000</v>
      </c>
      <c r="F6342" s="25">
        <f t="shared" si="199"/>
        <v>130293151155</v>
      </c>
      <c r="G6342" s="4">
        <v>0</v>
      </c>
      <c r="H6342" s="4" t="s">
        <v>2</v>
      </c>
    </row>
    <row r="6343" spans="1:8" hidden="1" x14ac:dyDescent="0.25">
      <c r="A6343" s="4">
        <v>6000</v>
      </c>
      <c r="B6343" s="4">
        <v>11500</v>
      </c>
      <c r="C6343" s="4">
        <v>20</v>
      </c>
      <c r="D6343" s="4">
        <f t="shared" si="198"/>
        <v>293.14999999999998</v>
      </c>
      <c r="E6343" s="4">
        <v>13000</v>
      </c>
      <c r="F6343" s="25">
        <f t="shared" si="199"/>
        <v>130293151156</v>
      </c>
      <c r="G6343" s="4">
        <v>0</v>
      </c>
      <c r="H6343" s="4" t="s">
        <v>2</v>
      </c>
    </row>
    <row r="6344" spans="1:8" hidden="1" x14ac:dyDescent="0.25">
      <c r="A6344" s="4">
        <v>0</v>
      </c>
      <c r="B6344" s="4">
        <v>12000</v>
      </c>
      <c r="C6344" s="4">
        <v>20</v>
      </c>
      <c r="D6344" s="4">
        <f t="shared" si="198"/>
        <v>293.14999999999998</v>
      </c>
      <c r="E6344" s="4">
        <v>13000</v>
      </c>
      <c r="F6344" s="25">
        <f t="shared" si="199"/>
        <v>130293151200</v>
      </c>
      <c r="G6344" s="4">
        <v>0</v>
      </c>
      <c r="H6344" s="4" t="s">
        <v>2</v>
      </c>
    </row>
    <row r="6345" spans="1:8" hidden="1" x14ac:dyDescent="0.25">
      <c r="A6345" s="4">
        <v>1000</v>
      </c>
      <c r="B6345" s="4">
        <v>12000</v>
      </c>
      <c r="C6345" s="4">
        <v>20</v>
      </c>
      <c r="D6345" s="4">
        <f t="shared" si="198"/>
        <v>293.14999999999998</v>
      </c>
      <c r="E6345" s="4">
        <v>13000</v>
      </c>
      <c r="F6345" s="25">
        <f t="shared" si="199"/>
        <v>130293151201</v>
      </c>
      <c r="G6345" s="4">
        <v>0</v>
      </c>
      <c r="H6345" s="4" t="s">
        <v>2</v>
      </c>
    </row>
    <row r="6346" spans="1:8" hidden="1" x14ac:dyDescent="0.25">
      <c r="A6346" s="4">
        <v>2000</v>
      </c>
      <c r="B6346" s="4">
        <v>12000</v>
      </c>
      <c r="C6346" s="4">
        <v>20</v>
      </c>
      <c r="D6346" s="4">
        <f t="shared" si="198"/>
        <v>293.14999999999998</v>
      </c>
      <c r="E6346" s="4">
        <v>13000</v>
      </c>
      <c r="F6346" s="25">
        <f t="shared" si="199"/>
        <v>130293151202</v>
      </c>
      <c r="G6346" s="4">
        <v>0</v>
      </c>
      <c r="H6346" s="4" t="s">
        <v>2</v>
      </c>
    </row>
    <row r="6347" spans="1:8" hidden="1" x14ac:dyDescent="0.25">
      <c r="A6347" s="4">
        <v>3000</v>
      </c>
      <c r="B6347" s="4">
        <v>12000</v>
      </c>
      <c r="C6347" s="4">
        <v>20</v>
      </c>
      <c r="D6347" s="4">
        <f t="shared" si="198"/>
        <v>293.14999999999998</v>
      </c>
      <c r="E6347" s="4">
        <v>13000</v>
      </c>
      <c r="F6347" s="25">
        <f t="shared" si="199"/>
        <v>130293151203</v>
      </c>
      <c r="G6347" s="4">
        <v>0</v>
      </c>
      <c r="H6347" s="4" t="s">
        <v>2</v>
      </c>
    </row>
    <row r="6348" spans="1:8" hidden="1" x14ac:dyDescent="0.25">
      <c r="A6348" s="4">
        <v>4000</v>
      </c>
      <c r="B6348" s="4">
        <v>12000</v>
      </c>
      <c r="C6348" s="4">
        <v>20</v>
      </c>
      <c r="D6348" s="4">
        <f t="shared" si="198"/>
        <v>293.14999999999998</v>
      </c>
      <c r="E6348" s="4">
        <v>13000</v>
      </c>
      <c r="F6348" s="25">
        <f t="shared" si="199"/>
        <v>130293151204</v>
      </c>
      <c r="G6348" s="4">
        <v>0</v>
      </c>
      <c r="H6348" s="4" t="s">
        <v>2</v>
      </c>
    </row>
    <row r="6349" spans="1:8" hidden="1" x14ac:dyDescent="0.25">
      <c r="A6349" s="4">
        <v>5000</v>
      </c>
      <c r="B6349" s="4">
        <v>12000</v>
      </c>
      <c r="C6349" s="4">
        <v>20</v>
      </c>
      <c r="D6349" s="4">
        <f t="shared" si="198"/>
        <v>293.14999999999998</v>
      </c>
      <c r="E6349" s="4">
        <v>13000</v>
      </c>
      <c r="F6349" s="25">
        <f t="shared" si="199"/>
        <v>130293151205</v>
      </c>
      <c r="G6349" s="4">
        <v>0</v>
      </c>
      <c r="H6349" s="4" t="s">
        <v>2</v>
      </c>
    </row>
    <row r="6350" spans="1:8" hidden="1" x14ac:dyDescent="0.25">
      <c r="A6350" s="4">
        <v>6000</v>
      </c>
      <c r="B6350" s="4">
        <v>12000</v>
      </c>
      <c r="C6350" s="4">
        <v>20</v>
      </c>
      <c r="D6350" s="4">
        <f t="shared" si="198"/>
        <v>293.14999999999998</v>
      </c>
      <c r="E6350" s="4">
        <v>13000</v>
      </c>
      <c r="F6350" s="25">
        <f t="shared" si="199"/>
        <v>130293151206</v>
      </c>
      <c r="G6350" s="4">
        <v>0</v>
      </c>
      <c r="H6350" s="4" t="s">
        <v>2</v>
      </c>
    </row>
    <row r="6351" spans="1:8" hidden="1" x14ac:dyDescent="0.25">
      <c r="A6351" s="4">
        <v>0</v>
      </c>
      <c r="B6351" s="4">
        <v>12500</v>
      </c>
      <c r="C6351" s="4">
        <v>20</v>
      </c>
      <c r="D6351" s="4">
        <f t="shared" si="198"/>
        <v>293.14999999999998</v>
      </c>
      <c r="E6351" s="4">
        <v>13000</v>
      </c>
      <c r="F6351" s="25">
        <f t="shared" si="199"/>
        <v>130293151250</v>
      </c>
      <c r="G6351" s="4">
        <v>0</v>
      </c>
      <c r="H6351" s="4" t="s">
        <v>2</v>
      </c>
    </row>
    <row r="6352" spans="1:8" hidden="1" x14ac:dyDescent="0.25">
      <c r="A6352" s="4">
        <v>1000</v>
      </c>
      <c r="B6352" s="4">
        <v>12500</v>
      </c>
      <c r="C6352" s="4">
        <v>20</v>
      </c>
      <c r="D6352" s="4">
        <f t="shared" si="198"/>
        <v>293.14999999999998</v>
      </c>
      <c r="E6352" s="4">
        <v>13000</v>
      </c>
      <c r="F6352" s="25">
        <f t="shared" si="199"/>
        <v>130293151251</v>
      </c>
      <c r="G6352" s="4">
        <v>0</v>
      </c>
      <c r="H6352" s="4" t="s">
        <v>2</v>
      </c>
    </row>
    <row r="6353" spans="1:8" hidden="1" x14ac:dyDescent="0.25">
      <c r="A6353" s="4">
        <v>2000</v>
      </c>
      <c r="B6353" s="4">
        <v>12500</v>
      </c>
      <c r="C6353" s="4">
        <v>20</v>
      </c>
      <c r="D6353" s="4">
        <f t="shared" si="198"/>
        <v>293.14999999999998</v>
      </c>
      <c r="E6353" s="4">
        <v>13000</v>
      </c>
      <c r="F6353" s="25">
        <f t="shared" si="199"/>
        <v>130293151252</v>
      </c>
      <c r="G6353" s="4">
        <v>0</v>
      </c>
      <c r="H6353" s="4" t="s">
        <v>2</v>
      </c>
    </row>
    <row r="6354" spans="1:8" hidden="1" x14ac:dyDescent="0.25">
      <c r="A6354" s="4">
        <v>3000</v>
      </c>
      <c r="B6354" s="4">
        <v>12500</v>
      </c>
      <c r="C6354" s="4">
        <v>20</v>
      </c>
      <c r="D6354" s="4">
        <f t="shared" si="198"/>
        <v>293.14999999999998</v>
      </c>
      <c r="E6354" s="4">
        <v>13000</v>
      </c>
      <c r="F6354" s="25">
        <f t="shared" si="199"/>
        <v>130293151253</v>
      </c>
      <c r="G6354" s="4">
        <v>0</v>
      </c>
      <c r="H6354" s="4" t="s">
        <v>2</v>
      </c>
    </row>
    <row r="6355" spans="1:8" hidden="1" x14ac:dyDescent="0.25">
      <c r="A6355" s="4">
        <v>4000</v>
      </c>
      <c r="B6355" s="4">
        <v>12500</v>
      </c>
      <c r="C6355" s="4">
        <v>20</v>
      </c>
      <c r="D6355" s="4">
        <f t="shared" si="198"/>
        <v>293.14999999999998</v>
      </c>
      <c r="E6355" s="4">
        <v>13000</v>
      </c>
      <c r="F6355" s="25">
        <f t="shared" si="199"/>
        <v>130293151254</v>
      </c>
      <c r="G6355" s="4">
        <v>0</v>
      </c>
      <c r="H6355" s="4" t="s">
        <v>2</v>
      </c>
    </row>
    <row r="6356" spans="1:8" hidden="1" x14ac:dyDescent="0.25">
      <c r="A6356" s="4">
        <v>5000</v>
      </c>
      <c r="B6356" s="4">
        <v>12500</v>
      </c>
      <c r="C6356" s="4">
        <v>20</v>
      </c>
      <c r="D6356" s="4">
        <f t="shared" si="198"/>
        <v>293.14999999999998</v>
      </c>
      <c r="E6356" s="4">
        <v>13000</v>
      </c>
      <c r="F6356" s="25">
        <f t="shared" si="199"/>
        <v>130293151255</v>
      </c>
      <c r="G6356" s="4">
        <v>0</v>
      </c>
      <c r="H6356" s="4" t="s">
        <v>2</v>
      </c>
    </row>
    <row r="6357" spans="1:8" hidden="1" x14ac:dyDescent="0.25">
      <c r="A6357" s="4">
        <v>6000</v>
      </c>
      <c r="B6357" s="4">
        <v>12500</v>
      </c>
      <c r="C6357" s="4">
        <v>20</v>
      </c>
      <c r="D6357" s="4">
        <f t="shared" si="198"/>
        <v>293.14999999999998</v>
      </c>
      <c r="E6357" s="4">
        <v>13000</v>
      </c>
      <c r="F6357" s="25">
        <f t="shared" si="199"/>
        <v>130293151256</v>
      </c>
      <c r="G6357" s="4">
        <v>89.1</v>
      </c>
      <c r="H6357" s="4" t="s">
        <v>3</v>
      </c>
    </row>
    <row r="6358" spans="1:8" hidden="1" x14ac:dyDescent="0.25">
      <c r="A6358" s="4">
        <v>0</v>
      </c>
      <c r="B6358" s="4">
        <v>12800</v>
      </c>
      <c r="C6358" s="4">
        <v>20</v>
      </c>
      <c r="D6358" s="4">
        <f t="shared" si="198"/>
        <v>293.14999999999998</v>
      </c>
      <c r="E6358" s="4">
        <v>13000</v>
      </c>
      <c r="F6358" s="25">
        <f t="shared" si="199"/>
        <v>130293151280</v>
      </c>
      <c r="G6358" s="4">
        <v>0</v>
      </c>
      <c r="H6358" s="4" t="s">
        <v>2</v>
      </c>
    </row>
    <row r="6359" spans="1:8" hidden="1" x14ac:dyDescent="0.25">
      <c r="A6359" s="4">
        <v>1000</v>
      </c>
      <c r="B6359" s="4">
        <v>12800</v>
      </c>
      <c r="C6359" s="4">
        <v>20</v>
      </c>
      <c r="D6359" s="4">
        <f t="shared" si="198"/>
        <v>293.14999999999998</v>
      </c>
      <c r="E6359" s="4">
        <v>13000</v>
      </c>
      <c r="F6359" s="25">
        <f t="shared" si="199"/>
        <v>130293151281</v>
      </c>
      <c r="G6359" s="4">
        <v>0</v>
      </c>
      <c r="H6359" s="4" t="s">
        <v>2</v>
      </c>
    </row>
    <row r="6360" spans="1:8" hidden="1" x14ac:dyDescent="0.25">
      <c r="A6360" s="4">
        <v>2000</v>
      </c>
      <c r="B6360" s="4">
        <v>12800</v>
      </c>
      <c r="C6360" s="4">
        <v>20</v>
      </c>
      <c r="D6360" s="4">
        <f t="shared" si="198"/>
        <v>293.14999999999998</v>
      </c>
      <c r="E6360" s="4">
        <v>13000</v>
      </c>
      <c r="F6360" s="25">
        <f t="shared" si="199"/>
        <v>130293151282</v>
      </c>
      <c r="G6360" s="4">
        <v>0</v>
      </c>
      <c r="H6360" s="4" t="s">
        <v>2</v>
      </c>
    </row>
    <row r="6361" spans="1:8" hidden="1" x14ac:dyDescent="0.25">
      <c r="A6361" s="4">
        <v>3000</v>
      </c>
      <c r="B6361" s="4">
        <v>12800</v>
      </c>
      <c r="C6361" s="4">
        <v>20</v>
      </c>
      <c r="D6361" s="4">
        <f t="shared" si="198"/>
        <v>293.14999999999998</v>
      </c>
      <c r="E6361" s="4">
        <v>13000</v>
      </c>
      <c r="F6361" s="25">
        <f t="shared" si="199"/>
        <v>130293151283</v>
      </c>
      <c r="G6361" s="4">
        <v>0</v>
      </c>
      <c r="H6361" s="4" t="s">
        <v>2</v>
      </c>
    </row>
    <row r="6362" spans="1:8" hidden="1" x14ac:dyDescent="0.25">
      <c r="A6362" s="4">
        <v>4000</v>
      </c>
      <c r="B6362" s="4">
        <v>12800</v>
      </c>
      <c r="C6362" s="4">
        <v>20</v>
      </c>
      <c r="D6362" s="4">
        <f t="shared" si="198"/>
        <v>293.14999999999998</v>
      </c>
      <c r="E6362" s="4">
        <v>13000</v>
      </c>
      <c r="F6362" s="25">
        <f t="shared" si="199"/>
        <v>130293151284</v>
      </c>
      <c r="G6362" s="4">
        <v>0</v>
      </c>
      <c r="H6362" s="4" t="s">
        <v>2</v>
      </c>
    </row>
    <row r="6363" spans="1:8" hidden="1" x14ac:dyDescent="0.25">
      <c r="A6363" s="4">
        <v>5000</v>
      </c>
      <c r="B6363" s="4">
        <v>12800</v>
      </c>
      <c r="C6363" s="4">
        <v>20</v>
      </c>
      <c r="D6363" s="4">
        <f t="shared" si="198"/>
        <v>293.14999999999998</v>
      </c>
      <c r="E6363" s="4">
        <v>13000</v>
      </c>
      <c r="F6363" s="25">
        <f t="shared" si="199"/>
        <v>130293151285</v>
      </c>
      <c r="G6363" s="4">
        <v>60.6</v>
      </c>
      <c r="H6363" s="4" t="s">
        <v>3</v>
      </c>
    </row>
    <row r="6364" spans="1:8" hidden="1" x14ac:dyDescent="0.25">
      <c r="A6364" s="4">
        <v>6000</v>
      </c>
      <c r="B6364" s="4">
        <v>12800</v>
      </c>
      <c r="C6364" s="4">
        <v>20</v>
      </c>
      <c r="D6364" s="4">
        <f t="shared" si="198"/>
        <v>293.14999999999998</v>
      </c>
      <c r="E6364" s="4">
        <v>13000</v>
      </c>
      <c r="F6364" s="25">
        <f t="shared" si="199"/>
        <v>130293151286</v>
      </c>
      <c r="G6364" s="4">
        <v>121.1</v>
      </c>
      <c r="H6364" s="4" t="s">
        <v>3</v>
      </c>
    </row>
    <row r="6365" spans="1:8" hidden="1" x14ac:dyDescent="0.25">
      <c r="A6365" s="4">
        <v>0</v>
      </c>
      <c r="B6365" s="4">
        <v>13000</v>
      </c>
      <c r="C6365" s="4">
        <v>20</v>
      </c>
      <c r="D6365" s="4">
        <f t="shared" si="198"/>
        <v>293.14999999999998</v>
      </c>
      <c r="E6365" s="4">
        <v>13000</v>
      </c>
      <c r="F6365" s="25">
        <f t="shared" si="199"/>
        <v>130293151300</v>
      </c>
      <c r="G6365" s="4">
        <v>0</v>
      </c>
      <c r="H6365" s="4" t="s">
        <v>2</v>
      </c>
    </row>
    <row r="6366" spans="1:8" hidden="1" x14ac:dyDescent="0.25">
      <c r="A6366" s="4">
        <v>1000</v>
      </c>
      <c r="B6366" s="4">
        <v>13000</v>
      </c>
      <c r="C6366" s="4">
        <v>20</v>
      </c>
      <c r="D6366" s="4">
        <f t="shared" si="198"/>
        <v>293.14999999999998</v>
      </c>
      <c r="E6366" s="4">
        <v>13000</v>
      </c>
      <c r="F6366" s="25">
        <f t="shared" si="199"/>
        <v>130293151301</v>
      </c>
      <c r="G6366" s="4">
        <v>0</v>
      </c>
      <c r="H6366" s="4" t="s">
        <v>2</v>
      </c>
    </row>
    <row r="6367" spans="1:8" hidden="1" x14ac:dyDescent="0.25">
      <c r="A6367" s="4">
        <v>2000</v>
      </c>
      <c r="B6367" s="4">
        <v>13000</v>
      </c>
      <c r="C6367" s="4">
        <v>20</v>
      </c>
      <c r="D6367" s="4">
        <f t="shared" si="198"/>
        <v>293.14999999999998</v>
      </c>
      <c r="E6367" s="4">
        <v>13000</v>
      </c>
      <c r="F6367" s="25">
        <f t="shared" si="199"/>
        <v>130293151302</v>
      </c>
      <c r="G6367" s="4">
        <v>0</v>
      </c>
      <c r="H6367" s="4" t="s">
        <v>2</v>
      </c>
    </row>
    <row r="6368" spans="1:8" hidden="1" x14ac:dyDescent="0.25">
      <c r="A6368" s="4">
        <v>3000</v>
      </c>
      <c r="B6368" s="4">
        <v>13000</v>
      </c>
      <c r="C6368" s="4">
        <v>20</v>
      </c>
      <c r="D6368" s="4">
        <f t="shared" si="198"/>
        <v>293.14999999999998</v>
      </c>
      <c r="E6368" s="4">
        <v>13000</v>
      </c>
      <c r="F6368" s="25">
        <f t="shared" si="199"/>
        <v>130293151303</v>
      </c>
      <c r="G6368" s="4">
        <v>0</v>
      </c>
      <c r="H6368" s="4" t="s">
        <v>2</v>
      </c>
    </row>
    <row r="6369" spans="1:8" hidden="1" x14ac:dyDescent="0.25">
      <c r="A6369" s="4">
        <v>4000</v>
      </c>
      <c r="B6369" s="4">
        <v>13000</v>
      </c>
      <c r="C6369" s="4">
        <v>20</v>
      </c>
      <c r="D6369" s="4">
        <f t="shared" si="198"/>
        <v>293.14999999999998</v>
      </c>
      <c r="E6369" s="4">
        <v>13000</v>
      </c>
      <c r="F6369" s="25">
        <f t="shared" si="199"/>
        <v>130293151304</v>
      </c>
      <c r="G6369" s="4">
        <v>0</v>
      </c>
      <c r="H6369" s="4" t="s">
        <v>2</v>
      </c>
    </row>
    <row r="6370" spans="1:8" hidden="1" x14ac:dyDescent="0.25">
      <c r="A6370" s="4">
        <v>5000</v>
      </c>
      <c r="B6370" s="4">
        <v>13000</v>
      </c>
      <c r="C6370" s="4">
        <v>20</v>
      </c>
      <c r="D6370" s="4">
        <f t="shared" si="198"/>
        <v>293.14999999999998</v>
      </c>
      <c r="E6370" s="4">
        <v>13000</v>
      </c>
      <c r="F6370" s="25">
        <f t="shared" si="199"/>
        <v>130293151305</v>
      </c>
      <c r="G6370" s="4">
        <v>94.8</v>
      </c>
      <c r="H6370" s="4" t="s">
        <v>3</v>
      </c>
    </row>
    <row r="6371" spans="1:8" hidden="1" x14ac:dyDescent="0.25">
      <c r="A6371" s="4">
        <v>6000</v>
      </c>
      <c r="B6371" s="4">
        <v>13000</v>
      </c>
      <c r="C6371" s="4">
        <v>20</v>
      </c>
      <c r="D6371" s="4">
        <f t="shared" si="198"/>
        <v>293.14999999999998</v>
      </c>
      <c r="E6371" s="4">
        <v>13000</v>
      </c>
      <c r="F6371" s="25">
        <f t="shared" si="199"/>
        <v>130293151306</v>
      </c>
      <c r="G6371" s="4">
        <v>140.19999999999999</v>
      </c>
      <c r="H6371" s="4" t="s">
        <v>3</v>
      </c>
    </row>
    <row r="6372" spans="1:8" hidden="1" x14ac:dyDescent="0.25">
      <c r="A6372" s="4">
        <v>0</v>
      </c>
      <c r="B6372" s="4">
        <v>13500</v>
      </c>
      <c r="C6372" s="4">
        <v>20</v>
      </c>
      <c r="D6372" s="4">
        <f t="shared" si="198"/>
        <v>293.14999999999998</v>
      </c>
      <c r="E6372" s="4">
        <v>13000</v>
      </c>
      <c r="F6372" s="25">
        <f t="shared" si="199"/>
        <v>130293151350</v>
      </c>
      <c r="G6372" s="4">
        <v>0</v>
      </c>
      <c r="H6372" s="4" t="s">
        <v>2</v>
      </c>
    </row>
    <row r="6373" spans="1:8" hidden="1" x14ac:dyDescent="0.25">
      <c r="A6373" s="4">
        <v>1000</v>
      </c>
      <c r="B6373" s="4">
        <v>13500</v>
      </c>
      <c r="C6373" s="4">
        <v>20</v>
      </c>
      <c r="D6373" s="4">
        <f t="shared" si="198"/>
        <v>293.14999999999998</v>
      </c>
      <c r="E6373" s="4">
        <v>13000</v>
      </c>
      <c r="F6373" s="25">
        <f t="shared" si="199"/>
        <v>130293151351</v>
      </c>
      <c r="G6373" s="4">
        <v>0</v>
      </c>
      <c r="H6373" s="4" t="s">
        <v>2</v>
      </c>
    </row>
    <row r="6374" spans="1:8" hidden="1" x14ac:dyDescent="0.25">
      <c r="A6374" s="4">
        <v>2000</v>
      </c>
      <c r="B6374" s="4">
        <v>13500</v>
      </c>
      <c r="C6374" s="4">
        <v>20</v>
      </c>
      <c r="D6374" s="4">
        <f t="shared" si="198"/>
        <v>293.14999999999998</v>
      </c>
      <c r="E6374" s="4">
        <v>13000</v>
      </c>
      <c r="F6374" s="25">
        <f t="shared" si="199"/>
        <v>130293151352</v>
      </c>
      <c r="G6374" s="4">
        <v>0</v>
      </c>
      <c r="H6374" s="4" t="s">
        <v>2</v>
      </c>
    </row>
    <row r="6375" spans="1:8" hidden="1" x14ac:dyDescent="0.25">
      <c r="A6375" s="4">
        <v>3000</v>
      </c>
      <c r="B6375" s="4">
        <v>13500</v>
      </c>
      <c r="C6375" s="4">
        <v>20</v>
      </c>
      <c r="D6375" s="4">
        <f t="shared" si="198"/>
        <v>293.14999999999998</v>
      </c>
      <c r="E6375" s="4">
        <v>13000</v>
      </c>
      <c r="F6375" s="25">
        <f t="shared" si="199"/>
        <v>130293151353</v>
      </c>
      <c r="G6375" s="4">
        <v>0</v>
      </c>
      <c r="H6375" s="4" t="s">
        <v>2</v>
      </c>
    </row>
    <row r="6376" spans="1:8" hidden="1" x14ac:dyDescent="0.25">
      <c r="A6376" s="4">
        <v>4000</v>
      </c>
      <c r="B6376" s="4">
        <v>13500</v>
      </c>
      <c r="C6376" s="4">
        <v>20</v>
      </c>
      <c r="D6376" s="4">
        <f t="shared" si="198"/>
        <v>293.14999999999998</v>
      </c>
      <c r="E6376" s="4">
        <v>13000</v>
      </c>
      <c r="F6376" s="25">
        <f t="shared" si="199"/>
        <v>130293151354</v>
      </c>
      <c r="G6376" s="4">
        <v>92</v>
      </c>
      <c r="H6376" s="4" t="s">
        <v>3</v>
      </c>
    </row>
    <row r="6377" spans="1:8" hidden="1" x14ac:dyDescent="0.25">
      <c r="A6377" s="4">
        <v>5000</v>
      </c>
      <c r="B6377" s="4">
        <v>13500</v>
      </c>
      <c r="C6377" s="4">
        <v>20</v>
      </c>
      <c r="D6377" s="4">
        <f t="shared" si="198"/>
        <v>293.14999999999998</v>
      </c>
      <c r="E6377" s="4">
        <v>13000</v>
      </c>
      <c r="F6377" s="25">
        <f t="shared" si="199"/>
        <v>130293151355</v>
      </c>
      <c r="G6377" s="4">
        <v>141.69999999999999</v>
      </c>
      <c r="H6377" s="4" t="s">
        <v>3</v>
      </c>
    </row>
    <row r="6378" spans="1:8" hidden="1" x14ac:dyDescent="0.25">
      <c r="A6378" s="4">
        <v>6000</v>
      </c>
      <c r="B6378" s="4">
        <v>13500</v>
      </c>
      <c r="C6378" s="4">
        <v>20</v>
      </c>
      <c r="D6378" s="4">
        <f t="shared" si="198"/>
        <v>293.14999999999998</v>
      </c>
      <c r="E6378" s="4">
        <v>13000</v>
      </c>
      <c r="F6378" s="25">
        <f t="shared" si="199"/>
        <v>130293151356</v>
      </c>
      <c r="G6378" s="4">
        <v>999999</v>
      </c>
      <c r="H6378" s="4" t="s">
        <v>2</v>
      </c>
    </row>
    <row r="6379" spans="1:8" hidden="1" x14ac:dyDescent="0.25">
      <c r="A6379" s="4">
        <v>0</v>
      </c>
      <c r="B6379" s="4">
        <v>14000</v>
      </c>
      <c r="C6379" s="4">
        <v>20</v>
      </c>
      <c r="D6379" s="4">
        <f t="shared" si="198"/>
        <v>293.14999999999998</v>
      </c>
      <c r="E6379" s="4">
        <v>13000</v>
      </c>
      <c r="F6379" s="25">
        <f t="shared" si="199"/>
        <v>130293151400</v>
      </c>
      <c r="G6379" s="4">
        <v>0</v>
      </c>
      <c r="H6379" s="4" t="s">
        <v>2</v>
      </c>
    </row>
    <row r="6380" spans="1:8" hidden="1" x14ac:dyDescent="0.25">
      <c r="A6380" s="4">
        <v>1000</v>
      </c>
      <c r="B6380" s="4">
        <v>14000</v>
      </c>
      <c r="C6380" s="4">
        <v>20</v>
      </c>
      <c r="D6380" s="4">
        <f t="shared" si="198"/>
        <v>293.14999999999998</v>
      </c>
      <c r="E6380" s="4">
        <v>13000</v>
      </c>
      <c r="F6380" s="25">
        <f t="shared" si="199"/>
        <v>130293151401</v>
      </c>
      <c r="G6380" s="4">
        <v>0</v>
      </c>
      <c r="H6380" s="4" t="s">
        <v>2</v>
      </c>
    </row>
    <row r="6381" spans="1:8" hidden="1" x14ac:dyDescent="0.25">
      <c r="A6381" s="4">
        <v>2000</v>
      </c>
      <c r="B6381" s="4">
        <v>14000</v>
      </c>
      <c r="C6381" s="4">
        <v>20</v>
      </c>
      <c r="D6381" s="4">
        <f t="shared" si="198"/>
        <v>293.14999999999998</v>
      </c>
      <c r="E6381" s="4">
        <v>13000</v>
      </c>
      <c r="F6381" s="25">
        <f t="shared" si="199"/>
        <v>130293151402</v>
      </c>
      <c r="G6381" s="4">
        <v>0</v>
      </c>
      <c r="H6381" s="4" t="s">
        <v>2</v>
      </c>
    </row>
    <row r="6382" spans="1:8" hidden="1" x14ac:dyDescent="0.25">
      <c r="A6382" s="4">
        <v>3000</v>
      </c>
      <c r="B6382" s="4">
        <v>14000</v>
      </c>
      <c r="C6382" s="4">
        <v>20</v>
      </c>
      <c r="D6382" s="4">
        <f t="shared" si="198"/>
        <v>293.14999999999998</v>
      </c>
      <c r="E6382" s="4">
        <v>13000</v>
      </c>
      <c r="F6382" s="25">
        <f t="shared" si="199"/>
        <v>130293151403</v>
      </c>
      <c r="G6382" s="4">
        <v>91.6</v>
      </c>
      <c r="H6382" s="4" t="s">
        <v>3</v>
      </c>
    </row>
    <row r="6383" spans="1:8" hidden="1" x14ac:dyDescent="0.25">
      <c r="A6383" s="4">
        <v>4000</v>
      </c>
      <c r="B6383" s="4">
        <v>14000</v>
      </c>
      <c r="C6383" s="4">
        <v>20</v>
      </c>
      <c r="D6383" s="4">
        <f t="shared" si="198"/>
        <v>293.14999999999998</v>
      </c>
      <c r="E6383" s="4">
        <v>13000</v>
      </c>
      <c r="F6383" s="25">
        <f t="shared" si="199"/>
        <v>130293151404</v>
      </c>
      <c r="G6383" s="4">
        <v>141.80000000000001</v>
      </c>
      <c r="H6383" s="4" t="s">
        <v>3</v>
      </c>
    </row>
    <row r="6384" spans="1:8" hidden="1" x14ac:dyDescent="0.25">
      <c r="A6384" s="4">
        <v>5000</v>
      </c>
      <c r="B6384" s="4">
        <v>14000</v>
      </c>
      <c r="C6384" s="4">
        <v>20</v>
      </c>
      <c r="D6384" s="4">
        <f t="shared" si="198"/>
        <v>293.14999999999998</v>
      </c>
      <c r="E6384" s="4">
        <v>13000</v>
      </c>
      <c r="F6384" s="25">
        <f t="shared" si="199"/>
        <v>130293151405</v>
      </c>
      <c r="G6384" s="4">
        <v>999999</v>
      </c>
      <c r="H6384" s="4" t="s">
        <v>2</v>
      </c>
    </row>
    <row r="6385" spans="1:8" hidden="1" x14ac:dyDescent="0.25">
      <c r="A6385" s="4">
        <v>6000</v>
      </c>
      <c r="B6385" s="4">
        <v>14000</v>
      </c>
      <c r="C6385" s="4">
        <v>20</v>
      </c>
      <c r="D6385" s="4">
        <f t="shared" si="198"/>
        <v>293.14999999999998</v>
      </c>
      <c r="E6385" s="4">
        <v>13000</v>
      </c>
      <c r="F6385" s="25">
        <f t="shared" si="199"/>
        <v>130293151406</v>
      </c>
      <c r="G6385" s="4">
        <v>999999</v>
      </c>
    </row>
    <row r="6386" spans="1:8" hidden="1" x14ac:dyDescent="0.25">
      <c r="A6386" s="4">
        <v>0</v>
      </c>
      <c r="B6386" s="4">
        <v>11000</v>
      </c>
      <c r="C6386" s="4">
        <v>25</v>
      </c>
      <c r="D6386" s="4">
        <f t="shared" si="198"/>
        <v>298.14999999999998</v>
      </c>
      <c r="E6386" s="4">
        <v>13000</v>
      </c>
      <c r="F6386" s="25">
        <f t="shared" si="199"/>
        <v>130298151100</v>
      </c>
      <c r="G6386" s="4">
        <v>0</v>
      </c>
      <c r="H6386" s="4" t="s">
        <v>2</v>
      </c>
    </row>
    <row r="6387" spans="1:8" hidden="1" x14ac:dyDescent="0.25">
      <c r="A6387" s="4">
        <v>1000</v>
      </c>
      <c r="B6387" s="4">
        <v>11000</v>
      </c>
      <c r="C6387" s="4">
        <v>25</v>
      </c>
      <c r="D6387" s="4">
        <f t="shared" si="198"/>
        <v>298.14999999999998</v>
      </c>
      <c r="E6387" s="4">
        <v>13000</v>
      </c>
      <c r="F6387" s="25">
        <f t="shared" si="199"/>
        <v>130298151101</v>
      </c>
      <c r="G6387" s="4">
        <v>0</v>
      </c>
      <c r="H6387" s="4" t="s">
        <v>2</v>
      </c>
    </row>
    <row r="6388" spans="1:8" hidden="1" x14ac:dyDescent="0.25">
      <c r="A6388" s="4">
        <v>2000</v>
      </c>
      <c r="B6388" s="4">
        <v>11000</v>
      </c>
      <c r="C6388" s="4">
        <v>25</v>
      </c>
      <c r="D6388" s="4">
        <f t="shared" si="198"/>
        <v>298.14999999999998</v>
      </c>
      <c r="E6388" s="4">
        <v>13000</v>
      </c>
      <c r="F6388" s="25">
        <f t="shared" si="199"/>
        <v>130298151102</v>
      </c>
      <c r="G6388" s="4">
        <v>0</v>
      </c>
      <c r="H6388" s="4" t="s">
        <v>2</v>
      </c>
    </row>
    <row r="6389" spans="1:8" hidden="1" x14ac:dyDescent="0.25">
      <c r="A6389" s="4">
        <v>3000</v>
      </c>
      <c r="B6389" s="4">
        <v>11000</v>
      </c>
      <c r="C6389" s="4">
        <v>25</v>
      </c>
      <c r="D6389" s="4">
        <f t="shared" si="198"/>
        <v>298.14999999999998</v>
      </c>
      <c r="E6389" s="4">
        <v>13000</v>
      </c>
      <c r="F6389" s="25">
        <f t="shared" si="199"/>
        <v>130298151103</v>
      </c>
      <c r="G6389" s="4">
        <v>0</v>
      </c>
      <c r="H6389" s="4" t="s">
        <v>2</v>
      </c>
    </row>
    <row r="6390" spans="1:8" hidden="1" x14ac:dyDescent="0.25">
      <c r="A6390" s="4">
        <v>4000</v>
      </c>
      <c r="B6390" s="4">
        <v>11000</v>
      </c>
      <c r="C6390" s="4">
        <v>25</v>
      </c>
      <c r="D6390" s="4">
        <f t="shared" si="198"/>
        <v>298.14999999999998</v>
      </c>
      <c r="E6390" s="4">
        <v>13000</v>
      </c>
      <c r="F6390" s="25">
        <f t="shared" si="199"/>
        <v>130298151104</v>
      </c>
      <c r="G6390" s="4">
        <v>0</v>
      </c>
      <c r="H6390" s="4" t="s">
        <v>2</v>
      </c>
    </row>
    <row r="6391" spans="1:8" hidden="1" x14ac:dyDescent="0.25">
      <c r="A6391" s="4">
        <v>5000</v>
      </c>
      <c r="B6391" s="4">
        <v>11000</v>
      </c>
      <c r="C6391" s="4">
        <v>25</v>
      </c>
      <c r="D6391" s="4">
        <f t="shared" si="198"/>
        <v>298.14999999999998</v>
      </c>
      <c r="E6391" s="4">
        <v>13000</v>
      </c>
      <c r="F6391" s="25">
        <f t="shared" si="199"/>
        <v>130298151105</v>
      </c>
      <c r="G6391" s="4">
        <v>0</v>
      </c>
      <c r="H6391" s="4" t="s">
        <v>2</v>
      </c>
    </row>
    <row r="6392" spans="1:8" hidden="1" x14ac:dyDescent="0.25">
      <c r="A6392" s="4">
        <v>6000</v>
      </c>
      <c r="B6392" s="4">
        <v>11000</v>
      </c>
      <c r="C6392" s="4">
        <v>25</v>
      </c>
      <c r="D6392" s="4">
        <f t="shared" si="198"/>
        <v>298.14999999999998</v>
      </c>
      <c r="E6392" s="4">
        <v>13000</v>
      </c>
      <c r="F6392" s="25">
        <f t="shared" si="199"/>
        <v>130298151106</v>
      </c>
      <c r="G6392" s="4">
        <v>0</v>
      </c>
      <c r="H6392" s="4" t="s">
        <v>2</v>
      </c>
    </row>
    <row r="6393" spans="1:8" hidden="1" x14ac:dyDescent="0.25">
      <c r="A6393" s="4">
        <v>0</v>
      </c>
      <c r="B6393" s="4">
        <v>11500</v>
      </c>
      <c r="C6393" s="4">
        <v>25</v>
      </c>
      <c r="D6393" s="4">
        <f t="shared" si="198"/>
        <v>298.14999999999998</v>
      </c>
      <c r="E6393" s="4">
        <v>13000</v>
      </c>
      <c r="F6393" s="25">
        <f t="shared" si="199"/>
        <v>130298151150</v>
      </c>
      <c r="G6393" s="4">
        <v>0</v>
      </c>
      <c r="H6393" s="4" t="s">
        <v>2</v>
      </c>
    </row>
    <row r="6394" spans="1:8" hidden="1" x14ac:dyDescent="0.25">
      <c r="A6394" s="4">
        <v>1000</v>
      </c>
      <c r="B6394" s="4">
        <v>11500</v>
      </c>
      <c r="C6394" s="4">
        <v>25</v>
      </c>
      <c r="D6394" s="4">
        <f t="shared" si="198"/>
        <v>298.14999999999998</v>
      </c>
      <c r="E6394" s="4">
        <v>13000</v>
      </c>
      <c r="F6394" s="25">
        <f t="shared" si="199"/>
        <v>130298151151</v>
      </c>
      <c r="G6394" s="4">
        <v>0</v>
      </c>
      <c r="H6394" s="4" t="s">
        <v>2</v>
      </c>
    </row>
    <row r="6395" spans="1:8" hidden="1" x14ac:dyDescent="0.25">
      <c r="A6395" s="4">
        <v>2000</v>
      </c>
      <c r="B6395" s="4">
        <v>11500</v>
      </c>
      <c r="C6395" s="4">
        <v>25</v>
      </c>
      <c r="D6395" s="4">
        <f t="shared" si="198"/>
        <v>298.14999999999998</v>
      </c>
      <c r="E6395" s="4">
        <v>13000</v>
      </c>
      <c r="F6395" s="25">
        <f t="shared" si="199"/>
        <v>130298151152</v>
      </c>
      <c r="G6395" s="4">
        <v>0</v>
      </c>
      <c r="H6395" s="4" t="s">
        <v>2</v>
      </c>
    </row>
    <row r="6396" spans="1:8" hidden="1" x14ac:dyDescent="0.25">
      <c r="A6396" s="4">
        <v>3000</v>
      </c>
      <c r="B6396" s="4">
        <v>11500</v>
      </c>
      <c r="C6396" s="4">
        <v>25</v>
      </c>
      <c r="D6396" s="4">
        <f t="shared" si="198"/>
        <v>298.14999999999998</v>
      </c>
      <c r="E6396" s="4">
        <v>13000</v>
      </c>
      <c r="F6396" s="25">
        <f t="shared" si="199"/>
        <v>130298151153</v>
      </c>
      <c r="G6396" s="4">
        <v>0</v>
      </c>
      <c r="H6396" s="4" t="s">
        <v>2</v>
      </c>
    </row>
    <row r="6397" spans="1:8" hidden="1" x14ac:dyDescent="0.25">
      <c r="A6397" s="4">
        <v>4000</v>
      </c>
      <c r="B6397" s="4">
        <v>11500</v>
      </c>
      <c r="C6397" s="4">
        <v>25</v>
      </c>
      <c r="D6397" s="4">
        <f t="shared" si="198"/>
        <v>298.14999999999998</v>
      </c>
      <c r="E6397" s="4">
        <v>13000</v>
      </c>
      <c r="F6397" s="25">
        <f t="shared" si="199"/>
        <v>130298151154</v>
      </c>
      <c r="G6397" s="4">
        <v>0</v>
      </c>
      <c r="H6397" s="4" t="s">
        <v>2</v>
      </c>
    </row>
    <row r="6398" spans="1:8" hidden="1" x14ac:dyDescent="0.25">
      <c r="A6398" s="4">
        <v>5000</v>
      </c>
      <c r="B6398" s="4">
        <v>11500</v>
      </c>
      <c r="C6398" s="4">
        <v>25</v>
      </c>
      <c r="D6398" s="4">
        <f t="shared" si="198"/>
        <v>298.14999999999998</v>
      </c>
      <c r="E6398" s="4">
        <v>13000</v>
      </c>
      <c r="F6398" s="25">
        <f t="shared" si="199"/>
        <v>130298151155</v>
      </c>
      <c r="G6398" s="4">
        <v>0</v>
      </c>
      <c r="H6398" s="4" t="s">
        <v>2</v>
      </c>
    </row>
    <row r="6399" spans="1:8" hidden="1" x14ac:dyDescent="0.25">
      <c r="A6399" s="4">
        <v>6000</v>
      </c>
      <c r="B6399" s="4">
        <v>11500</v>
      </c>
      <c r="C6399" s="4">
        <v>25</v>
      </c>
      <c r="D6399" s="4">
        <f t="shared" si="198"/>
        <v>298.14999999999998</v>
      </c>
      <c r="E6399" s="4">
        <v>13000</v>
      </c>
      <c r="F6399" s="25">
        <f t="shared" si="199"/>
        <v>130298151156</v>
      </c>
      <c r="G6399" s="4">
        <v>0</v>
      </c>
      <c r="H6399" s="4" t="s">
        <v>2</v>
      </c>
    </row>
    <row r="6400" spans="1:8" hidden="1" x14ac:dyDescent="0.25">
      <c r="A6400" s="4">
        <v>0</v>
      </c>
      <c r="B6400" s="4">
        <v>12000</v>
      </c>
      <c r="C6400" s="4">
        <v>25</v>
      </c>
      <c r="D6400" s="4">
        <f t="shared" si="198"/>
        <v>298.14999999999998</v>
      </c>
      <c r="E6400" s="4">
        <v>13000</v>
      </c>
      <c r="F6400" s="25">
        <f t="shared" si="199"/>
        <v>130298151200</v>
      </c>
      <c r="G6400" s="4">
        <v>0</v>
      </c>
      <c r="H6400" s="4" t="s">
        <v>2</v>
      </c>
    </row>
    <row r="6401" spans="1:8" hidden="1" x14ac:dyDescent="0.25">
      <c r="A6401" s="4">
        <v>1000</v>
      </c>
      <c r="B6401" s="4">
        <v>12000</v>
      </c>
      <c r="C6401" s="4">
        <v>25</v>
      </c>
      <c r="D6401" s="4">
        <f t="shared" si="198"/>
        <v>298.14999999999998</v>
      </c>
      <c r="E6401" s="4">
        <v>13000</v>
      </c>
      <c r="F6401" s="25">
        <f t="shared" si="199"/>
        <v>130298151201</v>
      </c>
      <c r="G6401" s="4">
        <v>0</v>
      </c>
      <c r="H6401" s="4" t="s">
        <v>2</v>
      </c>
    </row>
    <row r="6402" spans="1:8" hidden="1" x14ac:dyDescent="0.25">
      <c r="A6402" s="4">
        <v>2000</v>
      </c>
      <c r="B6402" s="4">
        <v>12000</v>
      </c>
      <c r="C6402" s="4">
        <v>25</v>
      </c>
      <c r="D6402" s="4">
        <f t="shared" ref="D6402:D6465" si="200">C6402+273.15</f>
        <v>298.14999999999998</v>
      </c>
      <c r="E6402" s="4">
        <v>13000</v>
      </c>
      <c r="F6402" s="25">
        <f t="shared" ref="F6402:F6465" si="201">E6402*10^7+D6402*10^6+B6402/10+A6402/1000</f>
        <v>130298151202</v>
      </c>
      <c r="G6402" s="4">
        <v>0</v>
      </c>
      <c r="H6402" s="4" t="s">
        <v>2</v>
      </c>
    </row>
    <row r="6403" spans="1:8" hidden="1" x14ac:dyDescent="0.25">
      <c r="A6403" s="4">
        <v>3000</v>
      </c>
      <c r="B6403" s="4">
        <v>12000</v>
      </c>
      <c r="C6403" s="4">
        <v>25</v>
      </c>
      <c r="D6403" s="4">
        <f t="shared" si="200"/>
        <v>298.14999999999998</v>
      </c>
      <c r="E6403" s="4">
        <v>13000</v>
      </c>
      <c r="F6403" s="25">
        <f t="shared" si="201"/>
        <v>130298151203</v>
      </c>
      <c r="G6403" s="4">
        <v>0</v>
      </c>
      <c r="H6403" s="4" t="s">
        <v>2</v>
      </c>
    </row>
    <row r="6404" spans="1:8" hidden="1" x14ac:dyDescent="0.25">
      <c r="A6404" s="4">
        <v>4000</v>
      </c>
      <c r="B6404" s="4">
        <v>12000</v>
      </c>
      <c r="C6404" s="4">
        <v>25</v>
      </c>
      <c r="D6404" s="4">
        <f t="shared" si="200"/>
        <v>298.14999999999998</v>
      </c>
      <c r="E6404" s="4">
        <v>13000</v>
      </c>
      <c r="F6404" s="25">
        <f t="shared" si="201"/>
        <v>130298151204</v>
      </c>
      <c r="G6404" s="4">
        <v>0</v>
      </c>
      <c r="H6404" s="4" t="s">
        <v>2</v>
      </c>
    </row>
    <row r="6405" spans="1:8" hidden="1" x14ac:dyDescent="0.25">
      <c r="A6405" s="4">
        <v>5000</v>
      </c>
      <c r="B6405" s="4">
        <v>12000</v>
      </c>
      <c r="C6405" s="4">
        <v>25</v>
      </c>
      <c r="D6405" s="4">
        <f t="shared" si="200"/>
        <v>298.14999999999998</v>
      </c>
      <c r="E6405" s="4">
        <v>13000</v>
      </c>
      <c r="F6405" s="25">
        <f t="shared" si="201"/>
        <v>130298151205</v>
      </c>
      <c r="G6405" s="4">
        <v>0</v>
      </c>
      <c r="H6405" s="4" t="s">
        <v>2</v>
      </c>
    </row>
    <row r="6406" spans="1:8" hidden="1" x14ac:dyDescent="0.25">
      <c r="A6406" s="4">
        <v>6000</v>
      </c>
      <c r="B6406" s="4">
        <v>12000</v>
      </c>
      <c r="C6406" s="4">
        <v>25</v>
      </c>
      <c r="D6406" s="4">
        <f t="shared" si="200"/>
        <v>298.14999999999998</v>
      </c>
      <c r="E6406" s="4">
        <v>13000</v>
      </c>
      <c r="F6406" s="25">
        <f t="shared" si="201"/>
        <v>130298151206</v>
      </c>
      <c r="G6406" s="4">
        <v>48.7</v>
      </c>
      <c r="H6406" s="4" t="s">
        <v>3</v>
      </c>
    </row>
    <row r="6407" spans="1:8" hidden="1" x14ac:dyDescent="0.25">
      <c r="A6407" s="4">
        <v>0</v>
      </c>
      <c r="B6407" s="4">
        <v>12500</v>
      </c>
      <c r="C6407" s="4">
        <v>25</v>
      </c>
      <c r="D6407" s="4">
        <f t="shared" si="200"/>
        <v>298.14999999999998</v>
      </c>
      <c r="E6407" s="4">
        <v>13000</v>
      </c>
      <c r="F6407" s="25">
        <f t="shared" si="201"/>
        <v>130298151250</v>
      </c>
      <c r="G6407" s="4">
        <v>0</v>
      </c>
      <c r="H6407" s="4" t="s">
        <v>2</v>
      </c>
    </row>
    <row r="6408" spans="1:8" hidden="1" x14ac:dyDescent="0.25">
      <c r="A6408" s="4">
        <v>1000</v>
      </c>
      <c r="B6408" s="4">
        <v>12500</v>
      </c>
      <c r="C6408" s="4">
        <v>25</v>
      </c>
      <c r="D6408" s="4">
        <f t="shared" si="200"/>
        <v>298.14999999999998</v>
      </c>
      <c r="E6408" s="4">
        <v>13000</v>
      </c>
      <c r="F6408" s="25">
        <f t="shared" si="201"/>
        <v>130298151251</v>
      </c>
      <c r="G6408" s="4">
        <v>0</v>
      </c>
      <c r="H6408" s="4" t="s">
        <v>2</v>
      </c>
    </row>
    <row r="6409" spans="1:8" hidden="1" x14ac:dyDescent="0.25">
      <c r="A6409" s="4">
        <v>2000</v>
      </c>
      <c r="B6409" s="4">
        <v>12500</v>
      </c>
      <c r="C6409" s="4">
        <v>25</v>
      </c>
      <c r="D6409" s="4">
        <f t="shared" si="200"/>
        <v>298.14999999999998</v>
      </c>
      <c r="E6409" s="4">
        <v>13000</v>
      </c>
      <c r="F6409" s="25">
        <f t="shared" si="201"/>
        <v>130298151252</v>
      </c>
      <c r="G6409" s="4">
        <v>0</v>
      </c>
      <c r="H6409" s="4" t="s">
        <v>2</v>
      </c>
    </row>
    <row r="6410" spans="1:8" hidden="1" x14ac:dyDescent="0.25">
      <c r="A6410" s="4">
        <v>3000</v>
      </c>
      <c r="B6410" s="4">
        <v>12500</v>
      </c>
      <c r="C6410" s="4">
        <v>25</v>
      </c>
      <c r="D6410" s="4">
        <f t="shared" si="200"/>
        <v>298.14999999999998</v>
      </c>
      <c r="E6410" s="4">
        <v>13000</v>
      </c>
      <c r="F6410" s="25">
        <f t="shared" si="201"/>
        <v>130298151253</v>
      </c>
      <c r="G6410" s="4">
        <v>0</v>
      </c>
      <c r="H6410" s="4" t="s">
        <v>2</v>
      </c>
    </row>
    <row r="6411" spans="1:8" hidden="1" x14ac:dyDescent="0.25">
      <c r="A6411" s="4">
        <v>4000</v>
      </c>
      <c r="B6411" s="4">
        <v>12500</v>
      </c>
      <c r="C6411" s="4">
        <v>25</v>
      </c>
      <c r="D6411" s="4">
        <f t="shared" si="200"/>
        <v>298.14999999999998</v>
      </c>
      <c r="E6411" s="4">
        <v>13000</v>
      </c>
      <c r="F6411" s="25">
        <f t="shared" si="201"/>
        <v>130298151254</v>
      </c>
      <c r="G6411" s="4">
        <v>0</v>
      </c>
      <c r="H6411" s="4" t="s">
        <v>2</v>
      </c>
    </row>
    <row r="6412" spans="1:8" hidden="1" x14ac:dyDescent="0.25">
      <c r="A6412" s="4">
        <v>5000</v>
      </c>
      <c r="B6412" s="4">
        <v>12500</v>
      </c>
      <c r="C6412" s="4">
        <v>25</v>
      </c>
      <c r="D6412" s="4">
        <f t="shared" si="200"/>
        <v>298.14999999999998</v>
      </c>
      <c r="E6412" s="4">
        <v>13000</v>
      </c>
      <c r="F6412" s="25">
        <f t="shared" si="201"/>
        <v>130298151255</v>
      </c>
      <c r="G6412" s="4">
        <v>60.2</v>
      </c>
      <c r="H6412" s="4" t="s">
        <v>3</v>
      </c>
    </row>
    <row r="6413" spans="1:8" hidden="1" x14ac:dyDescent="0.25">
      <c r="A6413" s="4">
        <v>6000</v>
      </c>
      <c r="B6413" s="4">
        <v>12500</v>
      </c>
      <c r="C6413" s="4">
        <v>25</v>
      </c>
      <c r="D6413" s="4">
        <f t="shared" si="200"/>
        <v>298.14999999999998</v>
      </c>
      <c r="E6413" s="4">
        <v>13000</v>
      </c>
      <c r="F6413" s="25">
        <f t="shared" si="201"/>
        <v>130298151256</v>
      </c>
      <c r="G6413" s="4">
        <v>120.1</v>
      </c>
      <c r="H6413" s="4" t="s">
        <v>3</v>
      </c>
    </row>
    <row r="6414" spans="1:8" hidden="1" x14ac:dyDescent="0.25">
      <c r="A6414" s="4">
        <v>0</v>
      </c>
      <c r="B6414" s="4">
        <v>12800</v>
      </c>
      <c r="C6414" s="4">
        <v>25</v>
      </c>
      <c r="D6414" s="4">
        <f t="shared" si="200"/>
        <v>298.14999999999998</v>
      </c>
      <c r="E6414" s="4">
        <v>13000</v>
      </c>
      <c r="F6414" s="25">
        <f t="shared" si="201"/>
        <v>130298151280</v>
      </c>
      <c r="G6414" s="4">
        <v>0</v>
      </c>
      <c r="H6414" s="4" t="s">
        <v>2</v>
      </c>
    </row>
    <row r="6415" spans="1:8" hidden="1" x14ac:dyDescent="0.25">
      <c r="A6415" s="4">
        <v>1000</v>
      </c>
      <c r="B6415" s="4">
        <v>12800</v>
      </c>
      <c r="C6415" s="4">
        <v>25</v>
      </c>
      <c r="D6415" s="4">
        <f t="shared" si="200"/>
        <v>298.14999999999998</v>
      </c>
      <c r="E6415" s="4">
        <v>13000</v>
      </c>
      <c r="F6415" s="25">
        <f t="shared" si="201"/>
        <v>130298151281</v>
      </c>
      <c r="G6415" s="4">
        <v>0</v>
      </c>
      <c r="H6415" s="4" t="s">
        <v>2</v>
      </c>
    </row>
    <row r="6416" spans="1:8" hidden="1" x14ac:dyDescent="0.25">
      <c r="A6416" s="4">
        <v>2000</v>
      </c>
      <c r="B6416" s="4">
        <v>12800</v>
      </c>
      <c r="C6416" s="4">
        <v>25</v>
      </c>
      <c r="D6416" s="4">
        <f t="shared" si="200"/>
        <v>298.14999999999998</v>
      </c>
      <c r="E6416" s="4">
        <v>13000</v>
      </c>
      <c r="F6416" s="25">
        <f t="shared" si="201"/>
        <v>130298151282</v>
      </c>
      <c r="G6416" s="4">
        <v>0</v>
      </c>
      <c r="H6416" s="4" t="s">
        <v>2</v>
      </c>
    </row>
    <row r="6417" spans="1:8" hidden="1" x14ac:dyDescent="0.25">
      <c r="A6417" s="4">
        <v>3000</v>
      </c>
      <c r="B6417" s="4">
        <v>12800</v>
      </c>
      <c r="C6417" s="4">
        <v>25</v>
      </c>
      <c r="D6417" s="4">
        <f t="shared" si="200"/>
        <v>298.14999999999998</v>
      </c>
      <c r="E6417" s="4">
        <v>13000</v>
      </c>
      <c r="F6417" s="25">
        <f t="shared" si="201"/>
        <v>130298151283</v>
      </c>
      <c r="G6417" s="4">
        <v>0</v>
      </c>
      <c r="H6417" s="4" t="s">
        <v>2</v>
      </c>
    </row>
    <row r="6418" spans="1:8" hidden="1" x14ac:dyDescent="0.25">
      <c r="A6418" s="4">
        <v>4000</v>
      </c>
      <c r="B6418" s="4">
        <v>12800</v>
      </c>
      <c r="C6418" s="4">
        <v>25</v>
      </c>
      <c r="D6418" s="4">
        <f t="shared" si="200"/>
        <v>298.14999999999998</v>
      </c>
      <c r="E6418" s="4">
        <v>13000</v>
      </c>
      <c r="F6418" s="25">
        <f t="shared" si="201"/>
        <v>130298151284</v>
      </c>
      <c r="G6418" s="4">
        <v>0</v>
      </c>
      <c r="H6418" s="4" t="s">
        <v>2</v>
      </c>
    </row>
    <row r="6419" spans="1:8" hidden="1" x14ac:dyDescent="0.25">
      <c r="A6419" s="4">
        <v>5000</v>
      </c>
      <c r="B6419" s="4">
        <v>12800</v>
      </c>
      <c r="C6419" s="4">
        <v>25</v>
      </c>
      <c r="D6419" s="4">
        <f t="shared" si="200"/>
        <v>298.14999999999998</v>
      </c>
      <c r="E6419" s="4">
        <v>13000</v>
      </c>
      <c r="F6419" s="25">
        <f t="shared" si="201"/>
        <v>130298151285</v>
      </c>
      <c r="G6419" s="4">
        <v>103.1</v>
      </c>
      <c r="H6419" s="4" t="s">
        <v>3</v>
      </c>
    </row>
    <row r="6420" spans="1:8" hidden="1" x14ac:dyDescent="0.25">
      <c r="A6420" s="4">
        <v>6000</v>
      </c>
      <c r="B6420" s="4">
        <v>12800</v>
      </c>
      <c r="C6420" s="4">
        <v>25</v>
      </c>
      <c r="D6420" s="4">
        <f t="shared" si="200"/>
        <v>298.14999999999998</v>
      </c>
      <c r="E6420" s="4">
        <v>13000</v>
      </c>
      <c r="F6420" s="25">
        <f t="shared" si="201"/>
        <v>130298151286</v>
      </c>
      <c r="G6420" s="4">
        <v>150.30000000000001</v>
      </c>
      <c r="H6420" s="4" t="s">
        <v>2</v>
      </c>
    </row>
    <row r="6421" spans="1:8" hidden="1" x14ac:dyDescent="0.25">
      <c r="A6421" s="4">
        <v>0</v>
      </c>
      <c r="B6421" s="4">
        <v>13000</v>
      </c>
      <c r="C6421" s="4">
        <v>25</v>
      </c>
      <c r="D6421" s="4">
        <f t="shared" si="200"/>
        <v>298.14999999999998</v>
      </c>
      <c r="E6421" s="4">
        <v>13000</v>
      </c>
      <c r="F6421" s="25">
        <f t="shared" si="201"/>
        <v>130298151300</v>
      </c>
      <c r="G6421" s="4">
        <v>0</v>
      </c>
      <c r="H6421" s="4" t="s">
        <v>2</v>
      </c>
    </row>
    <row r="6422" spans="1:8" hidden="1" x14ac:dyDescent="0.25">
      <c r="A6422" s="4">
        <v>1000</v>
      </c>
      <c r="B6422" s="4">
        <v>13000</v>
      </c>
      <c r="C6422" s="4">
        <v>25</v>
      </c>
      <c r="D6422" s="4">
        <f t="shared" si="200"/>
        <v>298.14999999999998</v>
      </c>
      <c r="E6422" s="4">
        <v>13000</v>
      </c>
      <c r="F6422" s="25">
        <f t="shared" si="201"/>
        <v>130298151301</v>
      </c>
      <c r="G6422" s="4">
        <v>0</v>
      </c>
      <c r="H6422" s="4" t="s">
        <v>2</v>
      </c>
    </row>
    <row r="6423" spans="1:8" hidden="1" x14ac:dyDescent="0.25">
      <c r="A6423" s="4">
        <v>2000</v>
      </c>
      <c r="B6423" s="4">
        <v>13000</v>
      </c>
      <c r="C6423" s="4">
        <v>25</v>
      </c>
      <c r="D6423" s="4">
        <f t="shared" si="200"/>
        <v>298.14999999999998</v>
      </c>
      <c r="E6423" s="4">
        <v>13000</v>
      </c>
      <c r="F6423" s="25">
        <f t="shared" si="201"/>
        <v>130298151302</v>
      </c>
      <c r="G6423" s="4">
        <v>0</v>
      </c>
      <c r="H6423" s="4" t="s">
        <v>2</v>
      </c>
    </row>
    <row r="6424" spans="1:8" hidden="1" x14ac:dyDescent="0.25">
      <c r="A6424" s="4">
        <v>3000</v>
      </c>
      <c r="B6424" s="4">
        <v>13000</v>
      </c>
      <c r="C6424" s="4">
        <v>25</v>
      </c>
      <c r="D6424" s="4">
        <f t="shared" si="200"/>
        <v>298.14999999999998</v>
      </c>
      <c r="E6424" s="4">
        <v>13000</v>
      </c>
      <c r="F6424" s="25">
        <f t="shared" si="201"/>
        <v>130298151303</v>
      </c>
      <c r="G6424" s="4">
        <v>0</v>
      </c>
      <c r="H6424" s="4" t="s">
        <v>2</v>
      </c>
    </row>
    <row r="6425" spans="1:8" hidden="1" x14ac:dyDescent="0.25">
      <c r="A6425" s="4">
        <v>4000</v>
      </c>
      <c r="B6425" s="4">
        <v>13000</v>
      </c>
      <c r="C6425" s="4">
        <v>25</v>
      </c>
      <c r="D6425" s="4">
        <f t="shared" si="200"/>
        <v>298.14999999999998</v>
      </c>
      <c r="E6425" s="4">
        <v>13000</v>
      </c>
      <c r="F6425" s="25">
        <f t="shared" si="201"/>
        <v>130298151304</v>
      </c>
      <c r="G6425" s="4">
        <v>63.6</v>
      </c>
      <c r="H6425" s="4" t="s">
        <v>3</v>
      </c>
    </row>
    <row r="6426" spans="1:8" hidden="1" x14ac:dyDescent="0.25">
      <c r="A6426" s="4">
        <v>5000</v>
      </c>
      <c r="B6426" s="4">
        <v>13000</v>
      </c>
      <c r="C6426" s="4">
        <v>25</v>
      </c>
      <c r="D6426" s="4">
        <f t="shared" si="200"/>
        <v>298.14999999999998</v>
      </c>
      <c r="E6426" s="4">
        <v>13000</v>
      </c>
      <c r="F6426" s="25">
        <f t="shared" si="201"/>
        <v>130298151305</v>
      </c>
      <c r="G6426" s="4">
        <v>125.7</v>
      </c>
      <c r="H6426" s="4" t="s">
        <v>3</v>
      </c>
    </row>
    <row r="6427" spans="1:8" hidden="1" x14ac:dyDescent="0.25">
      <c r="A6427" s="4">
        <v>6000</v>
      </c>
      <c r="B6427" s="4">
        <v>13000</v>
      </c>
      <c r="C6427" s="4">
        <v>25</v>
      </c>
      <c r="D6427" s="4">
        <f t="shared" si="200"/>
        <v>298.14999999999998</v>
      </c>
      <c r="E6427" s="4">
        <v>13000</v>
      </c>
      <c r="F6427" s="25">
        <f t="shared" si="201"/>
        <v>130298151306</v>
      </c>
      <c r="G6427" s="4">
        <v>999999</v>
      </c>
      <c r="H6427" s="4" t="s">
        <v>2</v>
      </c>
    </row>
    <row r="6428" spans="1:8" hidden="1" x14ac:dyDescent="0.25">
      <c r="A6428" s="4">
        <v>0</v>
      </c>
      <c r="B6428" s="4">
        <v>13500</v>
      </c>
      <c r="C6428" s="4">
        <v>25</v>
      </c>
      <c r="D6428" s="4">
        <f t="shared" si="200"/>
        <v>298.14999999999998</v>
      </c>
      <c r="E6428" s="4">
        <v>13000</v>
      </c>
      <c r="F6428" s="25">
        <f t="shared" si="201"/>
        <v>130298151350</v>
      </c>
      <c r="G6428" s="4">
        <v>0</v>
      </c>
      <c r="H6428" s="4" t="s">
        <v>2</v>
      </c>
    </row>
    <row r="6429" spans="1:8" hidden="1" x14ac:dyDescent="0.25">
      <c r="A6429" s="4">
        <v>1000</v>
      </c>
      <c r="B6429" s="4">
        <v>13500</v>
      </c>
      <c r="C6429" s="4">
        <v>25</v>
      </c>
      <c r="D6429" s="4">
        <f t="shared" si="200"/>
        <v>298.14999999999998</v>
      </c>
      <c r="E6429" s="4">
        <v>13000</v>
      </c>
      <c r="F6429" s="25">
        <f t="shared" si="201"/>
        <v>130298151351</v>
      </c>
      <c r="G6429" s="4">
        <v>0</v>
      </c>
      <c r="H6429" s="4" t="s">
        <v>2</v>
      </c>
    </row>
    <row r="6430" spans="1:8" hidden="1" x14ac:dyDescent="0.25">
      <c r="A6430" s="4">
        <v>2000</v>
      </c>
      <c r="B6430" s="4">
        <v>13500</v>
      </c>
      <c r="C6430" s="4">
        <v>25</v>
      </c>
      <c r="D6430" s="4">
        <f t="shared" si="200"/>
        <v>298.14999999999998</v>
      </c>
      <c r="E6430" s="4">
        <v>13000</v>
      </c>
      <c r="F6430" s="25">
        <f t="shared" si="201"/>
        <v>130298151352</v>
      </c>
      <c r="G6430" s="4">
        <v>0</v>
      </c>
      <c r="H6430" s="4" t="s">
        <v>2</v>
      </c>
    </row>
    <row r="6431" spans="1:8" hidden="1" x14ac:dyDescent="0.25">
      <c r="A6431" s="4">
        <v>3000</v>
      </c>
      <c r="B6431" s="4">
        <v>13500</v>
      </c>
      <c r="C6431" s="4">
        <v>25</v>
      </c>
      <c r="D6431" s="4">
        <f t="shared" si="200"/>
        <v>298.14999999999998</v>
      </c>
      <c r="E6431" s="4">
        <v>13000</v>
      </c>
      <c r="F6431" s="25">
        <f t="shared" si="201"/>
        <v>130298151353</v>
      </c>
      <c r="G6431" s="4">
        <v>58.6</v>
      </c>
      <c r="H6431" s="4" t="s">
        <v>3</v>
      </c>
    </row>
    <row r="6432" spans="1:8" hidden="1" x14ac:dyDescent="0.25">
      <c r="A6432" s="4">
        <v>4000</v>
      </c>
      <c r="B6432" s="4">
        <v>13500</v>
      </c>
      <c r="C6432" s="4">
        <v>25</v>
      </c>
      <c r="D6432" s="4">
        <f t="shared" si="200"/>
        <v>298.14999999999998</v>
      </c>
      <c r="E6432" s="4">
        <v>13000</v>
      </c>
      <c r="F6432" s="25">
        <f t="shared" si="201"/>
        <v>130298151354</v>
      </c>
      <c r="G6432" s="4">
        <v>124.5</v>
      </c>
      <c r="H6432" s="4" t="s">
        <v>3</v>
      </c>
    </row>
    <row r="6433" spans="1:8" hidden="1" x14ac:dyDescent="0.25">
      <c r="A6433" s="4">
        <v>5000</v>
      </c>
      <c r="B6433" s="4">
        <v>13500</v>
      </c>
      <c r="C6433" s="4">
        <v>25</v>
      </c>
      <c r="D6433" s="4">
        <f t="shared" si="200"/>
        <v>298.14999999999998</v>
      </c>
      <c r="E6433" s="4">
        <v>13000</v>
      </c>
      <c r="F6433" s="25">
        <f t="shared" si="201"/>
        <v>130298151355</v>
      </c>
      <c r="G6433" s="4">
        <v>999999</v>
      </c>
      <c r="H6433" s="4" t="s">
        <v>2</v>
      </c>
    </row>
    <row r="6434" spans="1:8" hidden="1" x14ac:dyDescent="0.25">
      <c r="A6434" s="4">
        <v>6000</v>
      </c>
      <c r="B6434" s="4">
        <v>13500</v>
      </c>
      <c r="C6434" s="4">
        <v>25</v>
      </c>
      <c r="D6434" s="4">
        <f t="shared" si="200"/>
        <v>298.14999999999998</v>
      </c>
      <c r="E6434" s="4">
        <v>13000</v>
      </c>
      <c r="F6434" s="25">
        <f t="shared" si="201"/>
        <v>130298151356</v>
      </c>
      <c r="G6434" s="4">
        <v>999999</v>
      </c>
    </row>
    <row r="6435" spans="1:8" hidden="1" x14ac:dyDescent="0.25">
      <c r="A6435" s="4">
        <v>0</v>
      </c>
      <c r="B6435" s="4">
        <v>14000</v>
      </c>
      <c r="C6435" s="4">
        <v>25</v>
      </c>
      <c r="D6435" s="4">
        <f t="shared" si="200"/>
        <v>298.14999999999998</v>
      </c>
      <c r="E6435" s="4">
        <v>13000</v>
      </c>
      <c r="F6435" s="25">
        <f t="shared" si="201"/>
        <v>130298151400</v>
      </c>
      <c r="G6435" s="4">
        <v>0</v>
      </c>
      <c r="H6435" s="4" t="s">
        <v>2</v>
      </c>
    </row>
    <row r="6436" spans="1:8" hidden="1" x14ac:dyDescent="0.25">
      <c r="A6436" s="4">
        <v>1000</v>
      </c>
      <c r="B6436" s="4">
        <v>14000</v>
      </c>
      <c r="C6436" s="4">
        <v>25</v>
      </c>
      <c r="D6436" s="4">
        <f t="shared" si="200"/>
        <v>298.14999999999998</v>
      </c>
      <c r="E6436" s="4">
        <v>13000</v>
      </c>
      <c r="F6436" s="25">
        <f t="shared" si="201"/>
        <v>130298151401</v>
      </c>
      <c r="G6436" s="4">
        <v>0</v>
      </c>
      <c r="H6436" s="4" t="s">
        <v>2</v>
      </c>
    </row>
    <row r="6437" spans="1:8" hidden="1" x14ac:dyDescent="0.25">
      <c r="A6437" s="4">
        <v>2000</v>
      </c>
      <c r="B6437" s="4">
        <v>14000</v>
      </c>
      <c r="C6437" s="4">
        <v>25</v>
      </c>
      <c r="D6437" s="4">
        <f t="shared" si="200"/>
        <v>298.14999999999998</v>
      </c>
      <c r="E6437" s="4">
        <v>13000</v>
      </c>
      <c r="F6437" s="25">
        <f t="shared" si="201"/>
        <v>130298151402</v>
      </c>
      <c r="G6437" s="4">
        <v>55.9</v>
      </c>
      <c r="H6437" s="4" t="s">
        <v>3</v>
      </c>
    </row>
    <row r="6438" spans="1:8" hidden="1" x14ac:dyDescent="0.25">
      <c r="A6438" s="4">
        <v>3000</v>
      </c>
      <c r="B6438" s="4">
        <v>14000</v>
      </c>
      <c r="C6438" s="4">
        <v>25</v>
      </c>
      <c r="D6438" s="4">
        <f t="shared" si="200"/>
        <v>298.14999999999998</v>
      </c>
      <c r="E6438" s="4">
        <v>13000</v>
      </c>
      <c r="F6438" s="25">
        <f t="shared" si="201"/>
        <v>130298151403</v>
      </c>
      <c r="G6438" s="4">
        <v>124</v>
      </c>
      <c r="H6438" s="4" t="s">
        <v>3</v>
      </c>
    </row>
    <row r="6439" spans="1:8" hidden="1" x14ac:dyDescent="0.25">
      <c r="A6439" s="4">
        <v>4000</v>
      </c>
      <c r="B6439" s="4">
        <v>14000</v>
      </c>
      <c r="C6439" s="4">
        <v>25</v>
      </c>
      <c r="D6439" s="4">
        <f t="shared" si="200"/>
        <v>298.14999999999998</v>
      </c>
      <c r="E6439" s="4">
        <v>13000</v>
      </c>
      <c r="F6439" s="25">
        <f t="shared" si="201"/>
        <v>130298151404</v>
      </c>
      <c r="G6439" s="4">
        <v>999999</v>
      </c>
      <c r="H6439" s="4" t="s">
        <v>2</v>
      </c>
    </row>
    <row r="6440" spans="1:8" hidden="1" x14ac:dyDescent="0.25">
      <c r="A6440" s="4">
        <v>5000</v>
      </c>
      <c r="B6440" s="4">
        <v>14000</v>
      </c>
      <c r="C6440" s="4">
        <v>25</v>
      </c>
      <c r="D6440" s="4">
        <f t="shared" si="200"/>
        <v>298.14999999999998</v>
      </c>
      <c r="E6440" s="4">
        <v>13000</v>
      </c>
      <c r="F6440" s="25">
        <f t="shared" si="201"/>
        <v>130298151405</v>
      </c>
      <c r="G6440" s="4">
        <v>999999</v>
      </c>
    </row>
    <row r="6441" spans="1:8" hidden="1" x14ac:dyDescent="0.25">
      <c r="A6441" s="4">
        <v>6000</v>
      </c>
      <c r="B6441" s="4">
        <v>14000</v>
      </c>
      <c r="C6441" s="4">
        <v>25</v>
      </c>
      <c r="D6441" s="4">
        <f t="shared" si="200"/>
        <v>298.14999999999998</v>
      </c>
      <c r="E6441" s="4">
        <v>13000</v>
      </c>
      <c r="F6441" s="25">
        <f t="shared" si="201"/>
        <v>130298151406</v>
      </c>
      <c r="G6441" s="4">
        <v>999999</v>
      </c>
    </row>
    <row r="6442" spans="1:8" hidden="1" x14ac:dyDescent="0.25">
      <c r="A6442" s="4">
        <v>0</v>
      </c>
      <c r="B6442" s="4">
        <v>11000</v>
      </c>
      <c r="C6442" s="4">
        <v>30</v>
      </c>
      <c r="D6442" s="4">
        <f t="shared" si="200"/>
        <v>303.14999999999998</v>
      </c>
      <c r="E6442" s="4">
        <v>13000</v>
      </c>
      <c r="F6442" s="25">
        <f t="shared" si="201"/>
        <v>130303151100</v>
      </c>
      <c r="G6442" s="4">
        <v>0</v>
      </c>
      <c r="H6442" s="4" t="s">
        <v>2</v>
      </c>
    </row>
    <row r="6443" spans="1:8" hidden="1" x14ac:dyDescent="0.25">
      <c r="A6443" s="4">
        <v>1000</v>
      </c>
      <c r="B6443" s="4">
        <v>11000</v>
      </c>
      <c r="C6443" s="4">
        <v>30</v>
      </c>
      <c r="D6443" s="4">
        <f t="shared" si="200"/>
        <v>303.14999999999998</v>
      </c>
      <c r="E6443" s="4">
        <v>13000</v>
      </c>
      <c r="F6443" s="25">
        <f t="shared" si="201"/>
        <v>130303151101</v>
      </c>
      <c r="G6443" s="4">
        <v>0</v>
      </c>
      <c r="H6443" s="4" t="s">
        <v>2</v>
      </c>
    </row>
    <row r="6444" spans="1:8" hidden="1" x14ac:dyDescent="0.25">
      <c r="A6444" s="4">
        <v>2000</v>
      </c>
      <c r="B6444" s="4">
        <v>11000</v>
      </c>
      <c r="C6444" s="4">
        <v>30</v>
      </c>
      <c r="D6444" s="4">
        <f t="shared" si="200"/>
        <v>303.14999999999998</v>
      </c>
      <c r="E6444" s="4">
        <v>13000</v>
      </c>
      <c r="F6444" s="25">
        <f t="shared" si="201"/>
        <v>130303151102</v>
      </c>
      <c r="G6444" s="4">
        <v>0</v>
      </c>
      <c r="H6444" s="4" t="s">
        <v>2</v>
      </c>
    </row>
    <row r="6445" spans="1:8" hidden="1" x14ac:dyDescent="0.25">
      <c r="A6445" s="4">
        <v>3000</v>
      </c>
      <c r="B6445" s="4">
        <v>11000</v>
      </c>
      <c r="C6445" s="4">
        <v>30</v>
      </c>
      <c r="D6445" s="4">
        <f t="shared" si="200"/>
        <v>303.14999999999998</v>
      </c>
      <c r="E6445" s="4">
        <v>13000</v>
      </c>
      <c r="F6445" s="25">
        <f t="shared" si="201"/>
        <v>130303151103</v>
      </c>
      <c r="G6445" s="4">
        <v>0</v>
      </c>
      <c r="H6445" s="4" t="s">
        <v>2</v>
      </c>
    </row>
    <row r="6446" spans="1:8" hidden="1" x14ac:dyDescent="0.25">
      <c r="A6446" s="4">
        <v>4000</v>
      </c>
      <c r="B6446" s="4">
        <v>11000</v>
      </c>
      <c r="C6446" s="4">
        <v>30</v>
      </c>
      <c r="D6446" s="4">
        <f t="shared" si="200"/>
        <v>303.14999999999998</v>
      </c>
      <c r="E6446" s="4">
        <v>13000</v>
      </c>
      <c r="F6446" s="25">
        <f t="shared" si="201"/>
        <v>130303151104</v>
      </c>
      <c r="G6446" s="4">
        <v>0</v>
      </c>
      <c r="H6446" s="4" t="s">
        <v>2</v>
      </c>
    </row>
    <row r="6447" spans="1:8" hidden="1" x14ac:dyDescent="0.25">
      <c r="A6447" s="4">
        <v>5000</v>
      </c>
      <c r="B6447" s="4">
        <v>11000</v>
      </c>
      <c r="C6447" s="4">
        <v>30</v>
      </c>
      <c r="D6447" s="4">
        <f t="shared" si="200"/>
        <v>303.14999999999998</v>
      </c>
      <c r="E6447" s="4">
        <v>13000</v>
      </c>
      <c r="F6447" s="25">
        <f t="shared" si="201"/>
        <v>130303151105</v>
      </c>
      <c r="G6447" s="4">
        <v>0</v>
      </c>
      <c r="H6447" s="4" t="s">
        <v>2</v>
      </c>
    </row>
    <row r="6448" spans="1:8" hidden="1" x14ac:dyDescent="0.25">
      <c r="A6448" s="4">
        <v>6000</v>
      </c>
      <c r="B6448" s="4">
        <v>11000</v>
      </c>
      <c r="C6448" s="4">
        <v>30</v>
      </c>
      <c r="D6448" s="4">
        <f t="shared" si="200"/>
        <v>303.14999999999998</v>
      </c>
      <c r="E6448" s="4">
        <v>13000</v>
      </c>
      <c r="F6448" s="25">
        <f t="shared" si="201"/>
        <v>130303151106</v>
      </c>
      <c r="G6448" s="4">
        <v>0</v>
      </c>
      <c r="H6448" s="4" t="s">
        <v>2</v>
      </c>
    </row>
    <row r="6449" spans="1:8" hidden="1" x14ac:dyDescent="0.25">
      <c r="A6449" s="4">
        <v>0</v>
      </c>
      <c r="B6449" s="4">
        <v>11500</v>
      </c>
      <c r="C6449" s="4">
        <v>30</v>
      </c>
      <c r="D6449" s="4">
        <f t="shared" si="200"/>
        <v>303.14999999999998</v>
      </c>
      <c r="E6449" s="4">
        <v>13000</v>
      </c>
      <c r="F6449" s="25">
        <f t="shared" si="201"/>
        <v>130303151150</v>
      </c>
      <c r="G6449" s="4">
        <v>0</v>
      </c>
      <c r="H6449" s="4" t="s">
        <v>2</v>
      </c>
    </row>
    <row r="6450" spans="1:8" hidden="1" x14ac:dyDescent="0.25">
      <c r="A6450" s="4">
        <v>1000</v>
      </c>
      <c r="B6450" s="4">
        <v>11500</v>
      </c>
      <c r="C6450" s="4">
        <v>30</v>
      </c>
      <c r="D6450" s="4">
        <f t="shared" si="200"/>
        <v>303.14999999999998</v>
      </c>
      <c r="E6450" s="4">
        <v>13000</v>
      </c>
      <c r="F6450" s="25">
        <f t="shared" si="201"/>
        <v>130303151151</v>
      </c>
      <c r="G6450" s="4">
        <v>0</v>
      </c>
      <c r="H6450" s="4" t="s">
        <v>2</v>
      </c>
    </row>
    <row r="6451" spans="1:8" hidden="1" x14ac:dyDescent="0.25">
      <c r="A6451" s="4">
        <v>2000</v>
      </c>
      <c r="B6451" s="4">
        <v>11500</v>
      </c>
      <c r="C6451" s="4">
        <v>30</v>
      </c>
      <c r="D6451" s="4">
        <f t="shared" si="200"/>
        <v>303.14999999999998</v>
      </c>
      <c r="E6451" s="4">
        <v>13000</v>
      </c>
      <c r="F6451" s="25">
        <f t="shared" si="201"/>
        <v>130303151152</v>
      </c>
      <c r="G6451" s="4">
        <v>0</v>
      </c>
      <c r="H6451" s="4" t="s">
        <v>2</v>
      </c>
    </row>
    <row r="6452" spans="1:8" hidden="1" x14ac:dyDescent="0.25">
      <c r="A6452" s="4">
        <v>3000</v>
      </c>
      <c r="B6452" s="4">
        <v>11500</v>
      </c>
      <c r="C6452" s="4">
        <v>30</v>
      </c>
      <c r="D6452" s="4">
        <f t="shared" si="200"/>
        <v>303.14999999999998</v>
      </c>
      <c r="E6452" s="4">
        <v>13000</v>
      </c>
      <c r="F6452" s="25">
        <f t="shared" si="201"/>
        <v>130303151153</v>
      </c>
      <c r="G6452" s="4">
        <v>0</v>
      </c>
      <c r="H6452" s="4" t="s">
        <v>2</v>
      </c>
    </row>
    <row r="6453" spans="1:8" hidden="1" x14ac:dyDescent="0.25">
      <c r="A6453" s="4">
        <v>4000</v>
      </c>
      <c r="B6453" s="4">
        <v>11500</v>
      </c>
      <c r="C6453" s="4">
        <v>30</v>
      </c>
      <c r="D6453" s="4">
        <f t="shared" si="200"/>
        <v>303.14999999999998</v>
      </c>
      <c r="E6453" s="4">
        <v>13000</v>
      </c>
      <c r="F6453" s="25">
        <f t="shared" si="201"/>
        <v>130303151154</v>
      </c>
      <c r="G6453" s="4">
        <v>0</v>
      </c>
      <c r="H6453" s="4" t="s">
        <v>2</v>
      </c>
    </row>
    <row r="6454" spans="1:8" hidden="1" x14ac:dyDescent="0.25">
      <c r="A6454" s="4">
        <v>5000</v>
      </c>
      <c r="B6454" s="4">
        <v>11500</v>
      </c>
      <c r="C6454" s="4">
        <v>30</v>
      </c>
      <c r="D6454" s="4">
        <f t="shared" si="200"/>
        <v>303.14999999999998</v>
      </c>
      <c r="E6454" s="4">
        <v>13000</v>
      </c>
      <c r="F6454" s="25">
        <f t="shared" si="201"/>
        <v>130303151155</v>
      </c>
      <c r="G6454" s="4">
        <v>0</v>
      </c>
      <c r="H6454" s="4" t="s">
        <v>2</v>
      </c>
    </row>
    <row r="6455" spans="1:8" hidden="1" x14ac:dyDescent="0.25">
      <c r="A6455" s="4">
        <v>6000</v>
      </c>
      <c r="B6455" s="4">
        <v>11500</v>
      </c>
      <c r="C6455" s="4">
        <v>30</v>
      </c>
      <c r="D6455" s="4">
        <f t="shared" si="200"/>
        <v>303.14999999999998</v>
      </c>
      <c r="E6455" s="4">
        <v>13000</v>
      </c>
      <c r="F6455" s="25">
        <f t="shared" si="201"/>
        <v>130303151156</v>
      </c>
      <c r="G6455" s="4">
        <v>0</v>
      </c>
      <c r="H6455" s="4" t="s">
        <v>2</v>
      </c>
    </row>
    <row r="6456" spans="1:8" hidden="1" x14ac:dyDescent="0.25">
      <c r="A6456" s="4">
        <v>0</v>
      </c>
      <c r="B6456" s="4">
        <v>12000</v>
      </c>
      <c r="C6456" s="4">
        <v>30</v>
      </c>
      <c r="D6456" s="4">
        <f t="shared" si="200"/>
        <v>303.14999999999998</v>
      </c>
      <c r="E6456" s="4">
        <v>13000</v>
      </c>
      <c r="F6456" s="25">
        <f t="shared" si="201"/>
        <v>130303151200</v>
      </c>
      <c r="G6456" s="4">
        <v>0</v>
      </c>
      <c r="H6456" s="4" t="s">
        <v>2</v>
      </c>
    </row>
    <row r="6457" spans="1:8" hidden="1" x14ac:dyDescent="0.25">
      <c r="A6457" s="4">
        <v>1000</v>
      </c>
      <c r="B6457" s="4">
        <v>12000</v>
      </c>
      <c r="C6457" s="4">
        <v>30</v>
      </c>
      <c r="D6457" s="4">
        <f t="shared" si="200"/>
        <v>303.14999999999998</v>
      </c>
      <c r="E6457" s="4">
        <v>13000</v>
      </c>
      <c r="F6457" s="25">
        <f t="shared" si="201"/>
        <v>130303151201</v>
      </c>
      <c r="G6457" s="4">
        <v>0</v>
      </c>
      <c r="H6457" s="4" t="s">
        <v>2</v>
      </c>
    </row>
    <row r="6458" spans="1:8" hidden="1" x14ac:dyDescent="0.25">
      <c r="A6458" s="4">
        <v>2000</v>
      </c>
      <c r="B6458" s="4">
        <v>12000</v>
      </c>
      <c r="C6458" s="4">
        <v>30</v>
      </c>
      <c r="D6458" s="4">
        <f t="shared" si="200"/>
        <v>303.14999999999998</v>
      </c>
      <c r="E6458" s="4">
        <v>13000</v>
      </c>
      <c r="F6458" s="25">
        <f t="shared" si="201"/>
        <v>130303151202</v>
      </c>
      <c r="G6458" s="4">
        <v>0</v>
      </c>
      <c r="H6458" s="4" t="s">
        <v>2</v>
      </c>
    </row>
    <row r="6459" spans="1:8" hidden="1" x14ac:dyDescent="0.25">
      <c r="A6459" s="4">
        <v>3000</v>
      </c>
      <c r="B6459" s="4">
        <v>12000</v>
      </c>
      <c r="C6459" s="4">
        <v>30</v>
      </c>
      <c r="D6459" s="4">
        <f t="shared" si="200"/>
        <v>303.14999999999998</v>
      </c>
      <c r="E6459" s="4">
        <v>13000</v>
      </c>
      <c r="F6459" s="25">
        <f t="shared" si="201"/>
        <v>130303151203</v>
      </c>
      <c r="G6459" s="4">
        <v>0</v>
      </c>
      <c r="H6459" s="4" t="s">
        <v>2</v>
      </c>
    </row>
    <row r="6460" spans="1:8" hidden="1" x14ac:dyDescent="0.25">
      <c r="A6460" s="4">
        <v>4000</v>
      </c>
      <c r="B6460" s="4">
        <v>12000</v>
      </c>
      <c r="C6460" s="4">
        <v>30</v>
      </c>
      <c r="D6460" s="4">
        <f t="shared" si="200"/>
        <v>303.14999999999998</v>
      </c>
      <c r="E6460" s="4">
        <v>13000</v>
      </c>
      <c r="F6460" s="25">
        <f t="shared" si="201"/>
        <v>130303151204</v>
      </c>
      <c r="G6460" s="4">
        <v>0</v>
      </c>
      <c r="H6460" s="4" t="s">
        <v>2</v>
      </c>
    </row>
    <row r="6461" spans="1:8" hidden="1" x14ac:dyDescent="0.25">
      <c r="A6461" s="4">
        <v>5000</v>
      </c>
      <c r="B6461" s="4">
        <v>12000</v>
      </c>
      <c r="C6461" s="4">
        <v>30</v>
      </c>
      <c r="D6461" s="4">
        <f t="shared" si="200"/>
        <v>303.14999999999998</v>
      </c>
      <c r="E6461" s="4">
        <v>13000</v>
      </c>
      <c r="F6461" s="25">
        <f t="shared" si="201"/>
        <v>130303151205</v>
      </c>
      <c r="G6461" s="4">
        <v>0</v>
      </c>
      <c r="H6461" s="4" t="s">
        <v>2</v>
      </c>
    </row>
    <row r="6462" spans="1:8" hidden="1" x14ac:dyDescent="0.25">
      <c r="A6462" s="4">
        <v>6000</v>
      </c>
      <c r="B6462" s="4">
        <v>12000</v>
      </c>
      <c r="C6462" s="4">
        <v>30</v>
      </c>
      <c r="D6462" s="4">
        <f t="shared" si="200"/>
        <v>303.14999999999998</v>
      </c>
      <c r="E6462" s="4">
        <v>13000</v>
      </c>
      <c r="F6462" s="25">
        <f t="shared" si="201"/>
        <v>130303151206</v>
      </c>
      <c r="G6462" s="4">
        <v>96.9</v>
      </c>
      <c r="H6462" s="4" t="s">
        <v>3</v>
      </c>
    </row>
    <row r="6463" spans="1:8" hidden="1" x14ac:dyDescent="0.25">
      <c r="A6463" s="4">
        <v>0</v>
      </c>
      <c r="B6463" s="4">
        <v>12500</v>
      </c>
      <c r="C6463" s="4">
        <v>30</v>
      </c>
      <c r="D6463" s="4">
        <f t="shared" si="200"/>
        <v>303.14999999999998</v>
      </c>
      <c r="E6463" s="4">
        <v>13000</v>
      </c>
      <c r="F6463" s="25">
        <f t="shared" si="201"/>
        <v>130303151250</v>
      </c>
      <c r="G6463" s="4">
        <v>0</v>
      </c>
      <c r="H6463" s="4" t="s">
        <v>2</v>
      </c>
    </row>
    <row r="6464" spans="1:8" hidden="1" x14ac:dyDescent="0.25">
      <c r="A6464" s="4">
        <v>1000</v>
      </c>
      <c r="B6464" s="4">
        <v>12500</v>
      </c>
      <c r="C6464" s="4">
        <v>30</v>
      </c>
      <c r="D6464" s="4">
        <f t="shared" si="200"/>
        <v>303.14999999999998</v>
      </c>
      <c r="E6464" s="4">
        <v>13000</v>
      </c>
      <c r="F6464" s="25">
        <f t="shared" si="201"/>
        <v>130303151251</v>
      </c>
      <c r="G6464" s="4">
        <v>0</v>
      </c>
      <c r="H6464" s="4" t="s">
        <v>2</v>
      </c>
    </row>
    <row r="6465" spans="1:8" hidden="1" x14ac:dyDescent="0.25">
      <c r="A6465" s="4">
        <v>2000</v>
      </c>
      <c r="B6465" s="4">
        <v>12500</v>
      </c>
      <c r="C6465" s="4">
        <v>30</v>
      </c>
      <c r="D6465" s="4">
        <f t="shared" si="200"/>
        <v>303.14999999999998</v>
      </c>
      <c r="E6465" s="4">
        <v>13000</v>
      </c>
      <c r="F6465" s="25">
        <f t="shared" si="201"/>
        <v>130303151252</v>
      </c>
      <c r="G6465" s="4">
        <v>0</v>
      </c>
      <c r="H6465" s="4" t="s">
        <v>2</v>
      </c>
    </row>
    <row r="6466" spans="1:8" hidden="1" x14ac:dyDescent="0.25">
      <c r="A6466" s="4">
        <v>3000</v>
      </c>
      <c r="B6466" s="4">
        <v>12500</v>
      </c>
      <c r="C6466" s="4">
        <v>30</v>
      </c>
      <c r="D6466" s="4">
        <f t="shared" ref="D6466:D6529" si="202">C6466+273.15</f>
        <v>303.14999999999998</v>
      </c>
      <c r="E6466" s="4">
        <v>13000</v>
      </c>
      <c r="F6466" s="25">
        <f t="shared" ref="F6466:F6529" si="203">E6466*10^7+D6466*10^6+B6466/10+A6466/1000</f>
        <v>130303151253</v>
      </c>
      <c r="G6466" s="4">
        <v>0</v>
      </c>
      <c r="H6466" s="4" t="s">
        <v>2</v>
      </c>
    </row>
    <row r="6467" spans="1:8" hidden="1" x14ac:dyDescent="0.25">
      <c r="A6467" s="4">
        <v>4000</v>
      </c>
      <c r="B6467" s="4">
        <v>12500</v>
      </c>
      <c r="C6467" s="4">
        <v>30</v>
      </c>
      <c r="D6467" s="4">
        <f t="shared" si="202"/>
        <v>303.14999999999998</v>
      </c>
      <c r="E6467" s="4">
        <v>13000</v>
      </c>
      <c r="F6467" s="25">
        <f t="shared" si="203"/>
        <v>130303151254</v>
      </c>
      <c r="G6467" s="4">
        <v>0</v>
      </c>
      <c r="H6467" s="4" t="s">
        <v>2</v>
      </c>
    </row>
    <row r="6468" spans="1:8" hidden="1" x14ac:dyDescent="0.25">
      <c r="A6468" s="4">
        <v>5000</v>
      </c>
      <c r="B6468" s="4">
        <v>12500</v>
      </c>
      <c r="C6468" s="4">
        <v>30</v>
      </c>
      <c r="D6468" s="4">
        <f t="shared" si="202"/>
        <v>303.14999999999998</v>
      </c>
      <c r="E6468" s="4">
        <v>13000</v>
      </c>
      <c r="F6468" s="25">
        <f t="shared" si="203"/>
        <v>130303151255</v>
      </c>
      <c r="G6468" s="4">
        <v>102.1</v>
      </c>
      <c r="H6468" s="4" t="s">
        <v>3</v>
      </c>
    </row>
    <row r="6469" spans="1:8" hidden="1" x14ac:dyDescent="0.25">
      <c r="A6469" s="4">
        <v>6000</v>
      </c>
      <c r="B6469" s="4">
        <v>12500</v>
      </c>
      <c r="C6469" s="4">
        <v>30</v>
      </c>
      <c r="D6469" s="4">
        <f t="shared" si="202"/>
        <v>303.14999999999998</v>
      </c>
      <c r="E6469" s="4">
        <v>13000</v>
      </c>
      <c r="F6469" s="25">
        <f t="shared" si="203"/>
        <v>130303151256</v>
      </c>
      <c r="G6469" s="4">
        <v>148.30000000000001</v>
      </c>
      <c r="H6469" s="4" t="s">
        <v>2</v>
      </c>
    </row>
    <row r="6470" spans="1:8" hidden="1" x14ac:dyDescent="0.25">
      <c r="A6470" s="4">
        <v>0</v>
      </c>
      <c r="B6470" s="4">
        <v>12800</v>
      </c>
      <c r="C6470" s="4">
        <v>30</v>
      </c>
      <c r="D6470" s="4">
        <f t="shared" si="202"/>
        <v>303.14999999999998</v>
      </c>
      <c r="E6470" s="4">
        <v>13000</v>
      </c>
      <c r="F6470" s="25">
        <f t="shared" si="203"/>
        <v>130303151280</v>
      </c>
      <c r="G6470" s="4">
        <v>0</v>
      </c>
      <c r="H6470" s="4" t="s">
        <v>2</v>
      </c>
    </row>
    <row r="6471" spans="1:8" hidden="1" x14ac:dyDescent="0.25">
      <c r="A6471" s="4">
        <v>1000</v>
      </c>
      <c r="B6471" s="4">
        <v>12800</v>
      </c>
      <c r="C6471" s="4">
        <v>30</v>
      </c>
      <c r="D6471" s="4">
        <f t="shared" si="202"/>
        <v>303.14999999999998</v>
      </c>
      <c r="E6471" s="4">
        <v>13000</v>
      </c>
      <c r="F6471" s="25">
        <f t="shared" si="203"/>
        <v>130303151281</v>
      </c>
      <c r="G6471" s="4">
        <v>0</v>
      </c>
      <c r="H6471" s="4" t="s">
        <v>2</v>
      </c>
    </row>
    <row r="6472" spans="1:8" hidden="1" x14ac:dyDescent="0.25">
      <c r="A6472" s="4">
        <v>2000</v>
      </c>
      <c r="B6472" s="4">
        <v>12800</v>
      </c>
      <c r="C6472" s="4">
        <v>30</v>
      </c>
      <c r="D6472" s="4">
        <f t="shared" si="202"/>
        <v>303.14999999999998</v>
      </c>
      <c r="E6472" s="4">
        <v>13000</v>
      </c>
      <c r="F6472" s="25">
        <f t="shared" si="203"/>
        <v>130303151282</v>
      </c>
      <c r="G6472" s="4">
        <v>0</v>
      </c>
      <c r="H6472" s="4" t="s">
        <v>2</v>
      </c>
    </row>
    <row r="6473" spans="1:8" hidden="1" x14ac:dyDescent="0.25">
      <c r="A6473" s="4">
        <v>3000</v>
      </c>
      <c r="B6473" s="4">
        <v>12800</v>
      </c>
      <c r="C6473" s="4">
        <v>30</v>
      </c>
      <c r="D6473" s="4">
        <f t="shared" si="202"/>
        <v>303.14999999999998</v>
      </c>
      <c r="E6473" s="4">
        <v>13000</v>
      </c>
      <c r="F6473" s="25">
        <f t="shared" si="203"/>
        <v>130303151283</v>
      </c>
      <c r="G6473" s="4">
        <v>0</v>
      </c>
      <c r="H6473" s="4" t="s">
        <v>2</v>
      </c>
    </row>
    <row r="6474" spans="1:8" hidden="1" x14ac:dyDescent="0.25">
      <c r="A6474" s="4">
        <v>4000</v>
      </c>
      <c r="B6474" s="4">
        <v>12800</v>
      </c>
      <c r="C6474" s="4">
        <v>30</v>
      </c>
      <c r="D6474" s="4">
        <f t="shared" si="202"/>
        <v>303.14999999999998</v>
      </c>
      <c r="E6474" s="4">
        <v>13000</v>
      </c>
      <c r="F6474" s="25">
        <f t="shared" si="203"/>
        <v>130303151284</v>
      </c>
      <c r="G6474" s="4">
        <v>74.8</v>
      </c>
      <c r="H6474" s="4" t="s">
        <v>3</v>
      </c>
    </row>
    <row r="6475" spans="1:8" hidden="1" x14ac:dyDescent="0.25">
      <c r="A6475" s="4">
        <v>5000</v>
      </c>
      <c r="B6475" s="4">
        <v>12800</v>
      </c>
      <c r="C6475" s="4">
        <v>30</v>
      </c>
      <c r="D6475" s="4">
        <f t="shared" si="202"/>
        <v>303.14999999999998</v>
      </c>
      <c r="E6475" s="4">
        <v>13000</v>
      </c>
      <c r="F6475" s="25">
        <f t="shared" si="203"/>
        <v>130303151285</v>
      </c>
      <c r="G6475" s="4">
        <v>130.69999999999999</v>
      </c>
      <c r="H6475" s="4" t="s">
        <v>3</v>
      </c>
    </row>
    <row r="6476" spans="1:8" hidden="1" x14ac:dyDescent="0.25">
      <c r="A6476" s="4">
        <v>6000</v>
      </c>
      <c r="B6476" s="4">
        <v>12800</v>
      </c>
      <c r="C6476" s="4">
        <v>30</v>
      </c>
      <c r="D6476" s="4">
        <f t="shared" si="202"/>
        <v>303.14999999999998</v>
      </c>
      <c r="E6476" s="4">
        <v>13000</v>
      </c>
      <c r="F6476" s="25">
        <f t="shared" si="203"/>
        <v>130303151286</v>
      </c>
      <c r="G6476" s="4">
        <v>999999</v>
      </c>
      <c r="H6476" s="4" t="s">
        <v>2</v>
      </c>
    </row>
    <row r="6477" spans="1:8" hidden="1" x14ac:dyDescent="0.25">
      <c r="A6477" s="4">
        <v>0</v>
      </c>
      <c r="B6477" s="4">
        <v>13000</v>
      </c>
      <c r="C6477" s="4">
        <v>30</v>
      </c>
      <c r="D6477" s="4">
        <f t="shared" si="202"/>
        <v>303.14999999999998</v>
      </c>
      <c r="E6477" s="4">
        <v>13000</v>
      </c>
      <c r="F6477" s="25">
        <f t="shared" si="203"/>
        <v>130303151300</v>
      </c>
      <c r="G6477" s="4">
        <v>0</v>
      </c>
      <c r="H6477" s="4" t="s">
        <v>2</v>
      </c>
    </row>
    <row r="6478" spans="1:8" hidden="1" x14ac:dyDescent="0.25">
      <c r="A6478" s="4">
        <v>1000</v>
      </c>
      <c r="B6478" s="4">
        <v>13000</v>
      </c>
      <c r="C6478" s="4">
        <v>30</v>
      </c>
      <c r="D6478" s="4">
        <f t="shared" si="202"/>
        <v>303.14999999999998</v>
      </c>
      <c r="E6478" s="4">
        <v>13000</v>
      </c>
      <c r="F6478" s="25">
        <f t="shared" si="203"/>
        <v>130303151301</v>
      </c>
      <c r="G6478" s="4">
        <v>0</v>
      </c>
      <c r="H6478" s="4" t="s">
        <v>2</v>
      </c>
    </row>
    <row r="6479" spans="1:8" hidden="1" x14ac:dyDescent="0.25">
      <c r="A6479" s="4">
        <v>2000</v>
      </c>
      <c r="B6479" s="4">
        <v>13000</v>
      </c>
      <c r="C6479" s="4">
        <v>30</v>
      </c>
      <c r="D6479" s="4">
        <f t="shared" si="202"/>
        <v>303.14999999999998</v>
      </c>
      <c r="E6479" s="4">
        <v>13000</v>
      </c>
      <c r="F6479" s="25">
        <f t="shared" si="203"/>
        <v>130303151302</v>
      </c>
      <c r="G6479" s="4">
        <v>0</v>
      </c>
      <c r="H6479" s="4" t="s">
        <v>2</v>
      </c>
    </row>
    <row r="6480" spans="1:8" hidden="1" x14ac:dyDescent="0.25">
      <c r="A6480" s="4">
        <v>3000</v>
      </c>
      <c r="B6480" s="4">
        <v>13000</v>
      </c>
      <c r="C6480" s="4">
        <v>30</v>
      </c>
      <c r="D6480" s="4">
        <f t="shared" si="202"/>
        <v>303.14999999999998</v>
      </c>
      <c r="E6480" s="4">
        <v>13000</v>
      </c>
      <c r="F6480" s="25">
        <f t="shared" si="203"/>
        <v>130303151303</v>
      </c>
      <c r="G6480" s="4">
        <v>0</v>
      </c>
      <c r="H6480" s="4" t="s">
        <v>2</v>
      </c>
    </row>
    <row r="6481" spans="1:8" hidden="1" x14ac:dyDescent="0.25">
      <c r="A6481" s="4">
        <v>4000</v>
      </c>
      <c r="B6481" s="4">
        <v>13000</v>
      </c>
      <c r="C6481" s="4">
        <v>30</v>
      </c>
      <c r="D6481" s="4">
        <f t="shared" si="202"/>
        <v>303.14999999999998</v>
      </c>
      <c r="E6481" s="4">
        <v>13000</v>
      </c>
      <c r="F6481" s="25">
        <f t="shared" si="203"/>
        <v>130303151304</v>
      </c>
      <c r="G6481" s="4">
        <v>104.8</v>
      </c>
      <c r="H6481" s="4" t="s">
        <v>3</v>
      </c>
    </row>
    <row r="6482" spans="1:8" hidden="1" x14ac:dyDescent="0.25">
      <c r="A6482" s="4">
        <v>5000</v>
      </c>
      <c r="B6482" s="4">
        <v>13000</v>
      </c>
      <c r="C6482" s="4">
        <v>30</v>
      </c>
      <c r="D6482" s="4">
        <f t="shared" si="202"/>
        <v>303.14999999999998</v>
      </c>
      <c r="E6482" s="4">
        <v>13000</v>
      </c>
      <c r="F6482" s="25">
        <f t="shared" si="203"/>
        <v>130303151305</v>
      </c>
      <c r="G6482" s="4">
        <v>152.4</v>
      </c>
      <c r="H6482" s="4" t="s">
        <v>2</v>
      </c>
    </row>
    <row r="6483" spans="1:8" hidden="1" x14ac:dyDescent="0.25">
      <c r="A6483" s="4">
        <v>6000</v>
      </c>
      <c r="B6483" s="4">
        <v>13000</v>
      </c>
      <c r="C6483" s="4">
        <v>30</v>
      </c>
      <c r="D6483" s="4">
        <f t="shared" si="202"/>
        <v>303.14999999999998</v>
      </c>
      <c r="E6483" s="4">
        <v>13000</v>
      </c>
      <c r="F6483" s="25">
        <f t="shared" si="203"/>
        <v>130303151306</v>
      </c>
      <c r="G6483" s="4">
        <v>999999</v>
      </c>
      <c r="H6483" s="4" t="s">
        <v>2</v>
      </c>
    </row>
    <row r="6484" spans="1:8" hidden="1" x14ac:dyDescent="0.25">
      <c r="A6484" s="4">
        <v>0</v>
      </c>
      <c r="B6484" s="4">
        <v>13500</v>
      </c>
      <c r="C6484" s="4">
        <v>30</v>
      </c>
      <c r="D6484" s="4">
        <f t="shared" si="202"/>
        <v>303.14999999999998</v>
      </c>
      <c r="E6484" s="4">
        <v>13000</v>
      </c>
      <c r="F6484" s="25">
        <f t="shared" si="203"/>
        <v>130303151350</v>
      </c>
      <c r="G6484" s="4">
        <v>0</v>
      </c>
      <c r="H6484" s="4" t="s">
        <v>2</v>
      </c>
    </row>
    <row r="6485" spans="1:8" hidden="1" x14ac:dyDescent="0.25">
      <c r="A6485" s="4">
        <v>1000</v>
      </c>
      <c r="B6485" s="4">
        <v>13500</v>
      </c>
      <c r="C6485" s="4">
        <v>30</v>
      </c>
      <c r="D6485" s="4">
        <f t="shared" si="202"/>
        <v>303.14999999999998</v>
      </c>
      <c r="E6485" s="4">
        <v>13000</v>
      </c>
      <c r="F6485" s="25">
        <f t="shared" si="203"/>
        <v>130303151351</v>
      </c>
      <c r="G6485" s="4">
        <v>0</v>
      </c>
      <c r="H6485" s="4" t="s">
        <v>2</v>
      </c>
    </row>
    <row r="6486" spans="1:8" hidden="1" x14ac:dyDescent="0.25">
      <c r="A6486" s="4">
        <v>2000</v>
      </c>
      <c r="B6486" s="4">
        <v>13500</v>
      </c>
      <c r="C6486" s="4">
        <v>30</v>
      </c>
      <c r="D6486" s="4">
        <f t="shared" si="202"/>
        <v>303.14999999999998</v>
      </c>
      <c r="E6486" s="4">
        <v>13000</v>
      </c>
      <c r="F6486" s="25">
        <f t="shared" si="203"/>
        <v>130303151352</v>
      </c>
      <c r="G6486" s="4">
        <v>0</v>
      </c>
      <c r="H6486" s="4" t="s">
        <v>2</v>
      </c>
    </row>
    <row r="6487" spans="1:8" hidden="1" x14ac:dyDescent="0.25">
      <c r="A6487" s="4">
        <v>3000</v>
      </c>
      <c r="B6487" s="4">
        <v>13500</v>
      </c>
      <c r="C6487" s="4">
        <v>30</v>
      </c>
      <c r="D6487" s="4">
        <f t="shared" si="202"/>
        <v>303.14999999999998</v>
      </c>
      <c r="E6487" s="4">
        <v>13000</v>
      </c>
      <c r="F6487" s="25">
        <f t="shared" si="203"/>
        <v>130303151353</v>
      </c>
      <c r="G6487" s="4">
        <v>105.7</v>
      </c>
      <c r="H6487" s="4" t="s">
        <v>3</v>
      </c>
    </row>
    <row r="6488" spans="1:8" hidden="1" x14ac:dyDescent="0.25">
      <c r="A6488" s="4">
        <v>4000</v>
      </c>
      <c r="B6488" s="4">
        <v>13500</v>
      </c>
      <c r="C6488" s="4">
        <v>30</v>
      </c>
      <c r="D6488" s="4">
        <f t="shared" si="202"/>
        <v>303.14999999999998</v>
      </c>
      <c r="E6488" s="4">
        <v>13000</v>
      </c>
      <c r="F6488" s="25">
        <f t="shared" si="203"/>
        <v>130303151354</v>
      </c>
      <c r="G6488" s="4">
        <v>999999</v>
      </c>
      <c r="H6488" s="4" t="s">
        <v>2</v>
      </c>
    </row>
    <row r="6489" spans="1:8" hidden="1" x14ac:dyDescent="0.25">
      <c r="A6489" s="4">
        <v>5000</v>
      </c>
      <c r="B6489" s="4">
        <v>13500</v>
      </c>
      <c r="C6489" s="4">
        <v>30</v>
      </c>
      <c r="D6489" s="4">
        <f t="shared" si="202"/>
        <v>303.14999999999998</v>
      </c>
      <c r="E6489" s="4">
        <v>13000</v>
      </c>
      <c r="F6489" s="25">
        <f t="shared" si="203"/>
        <v>130303151355</v>
      </c>
      <c r="G6489" s="4">
        <v>999999</v>
      </c>
    </row>
    <row r="6490" spans="1:8" hidden="1" x14ac:dyDescent="0.25">
      <c r="A6490" s="4">
        <v>6000</v>
      </c>
      <c r="B6490" s="4">
        <v>13500</v>
      </c>
      <c r="C6490" s="4">
        <v>30</v>
      </c>
      <c r="D6490" s="4">
        <f t="shared" si="202"/>
        <v>303.14999999999998</v>
      </c>
      <c r="E6490" s="4">
        <v>13000</v>
      </c>
      <c r="F6490" s="25">
        <f t="shared" si="203"/>
        <v>130303151356</v>
      </c>
      <c r="G6490" s="4">
        <v>999999</v>
      </c>
    </row>
    <row r="6491" spans="1:8" hidden="1" x14ac:dyDescent="0.25">
      <c r="A6491" s="4">
        <v>0</v>
      </c>
      <c r="B6491" s="4">
        <v>14000</v>
      </c>
      <c r="C6491" s="4">
        <v>30</v>
      </c>
      <c r="D6491" s="4">
        <f t="shared" si="202"/>
        <v>303.14999999999998</v>
      </c>
      <c r="E6491" s="4">
        <v>13000</v>
      </c>
      <c r="F6491" s="25">
        <f t="shared" si="203"/>
        <v>130303151400</v>
      </c>
      <c r="G6491" s="4">
        <v>0</v>
      </c>
      <c r="H6491" s="4" t="s">
        <v>2</v>
      </c>
    </row>
    <row r="6492" spans="1:8" hidden="1" x14ac:dyDescent="0.25">
      <c r="A6492" s="4">
        <v>1000</v>
      </c>
      <c r="B6492" s="4">
        <v>14000</v>
      </c>
      <c r="C6492" s="4">
        <v>30</v>
      </c>
      <c r="D6492" s="4">
        <f t="shared" si="202"/>
        <v>303.14999999999998</v>
      </c>
      <c r="E6492" s="4">
        <v>13000</v>
      </c>
      <c r="F6492" s="25">
        <f t="shared" si="203"/>
        <v>130303151401</v>
      </c>
      <c r="G6492" s="4">
        <v>0</v>
      </c>
      <c r="H6492" s="4" t="s">
        <v>2</v>
      </c>
    </row>
    <row r="6493" spans="1:8" hidden="1" x14ac:dyDescent="0.25">
      <c r="A6493" s="4">
        <v>2000</v>
      </c>
      <c r="B6493" s="4">
        <v>14000</v>
      </c>
      <c r="C6493" s="4">
        <v>30</v>
      </c>
      <c r="D6493" s="4">
        <f t="shared" si="202"/>
        <v>303.14999999999998</v>
      </c>
      <c r="E6493" s="4">
        <v>13000</v>
      </c>
      <c r="F6493" s="25">
        <f t="shared" si="203"/>
        <v>130303151402</v>
      </c>
      <c r="G6493" s="4">
        <v>104.2</v>
      </c>
      <c r="H6493" s="4" t="s">
        <v>3</v>
      </c>
    </row>
    <row r="6494" spans="1:8" hidden="1" x14ac:dyDescent="0.25">
      <c r="A6494" s="4">
        <v>3000</v>
      </c>
      <c r="B6494" s="4">
        <v>14000</v>
      </c>
      <c r="C6494" s="4">
        <v>30</v>
      </c>
      <c r="D6494" s="4">
        <f t="shared" si="202"/>
        <v>303.14999999999998</v>
      </c>
      <c r="E6494" s="4">
        <v>13000</v>
      </c>
      <c r="F6494" s="25">
        <f t="shared" si="203"/>
        <v>130303151403</v>
      </c>
      <c r="G6494" s="4">
        <v>152.30000000000001</v>
      </c>
      <c r="H6494" s="4" t="s">
        <v>3</v>
      </c>
    </row>
    <row r="6495" spans="1:8" hidden="1" x14ac:dyDescent="0.25">
      <c r="A6495" s="4">
        <v>4000</v>
      </c>
      <c r="B6495" s="4">
        <v>14000</v>
      </c>
      <c r="C6495" s="4">
        <v>30</v>
      </c>
      <c r="D6495" s="4">
        <f t="shared" si="202"/>
        <v>303.14999999999998</v>
      </c>
      <c r="E6495" s="4">
        <v>13000</v>
      </c>
      <c r="F6495" s="25">
        <f t="shared" si="203"/>
        <v>130303151404</v>
      </c>
      <c r="G6495" s="4">
        <v>999999</v>
      </c>
      <c r="H6495" s="4" t="s">
        <v>2</v>
      </c>
    </row>
    <row r="6496" spans="1:8" hidden="1" x14ac:dyDescent="0.25">
      <c r="A6496" s="4">
        <v>5000</v>
      </c>
      <c r="B6496" s="4">
        <v>14000</v>
      </c>
      <c r="C6496" s="4">
        <v>30</v>
      </c>
      <c r="D6496" s="4">
        <f t="shared" si="202"/>
        <v>303.14999999999998</v>
      </c>
      <c r="E6496" s="4">
        <v>13000</v>
      </c>
      <c r="F6496" s="25">
        <f t="shared" si="203"/>
        <v>130303151405</v>
      </c>
      <c r="G6496" s="4">
        <v>999999</v>
      </c>
    </row>
    <row r="6497" spans="1:8" hidden="1" x14ac:dyDescent="0.25">
      <c r="A6497" s="4">
        <v>6000</v>
      </c>
      <c r="B6497" s="4">
        <v>14000</v>
      </c>
      <c r="C6497" s="4">
        <v>30</v>
      </c>
      <c r="D6497" s="4">
        <f t="shared" si="202"/>
        <v>303.14999999999998</v>
      </c>
      <c r="E6497" s="4">
        <v>13000</v>
      </c>
      <c r="F6497" s="25">
        <f t="shared" si="203"/>
        <v>130303151406</v>
      </c>
      <c r="G6497" s="4">
        <v>999999</v>
      </c>
    </row>
    <row r="6498" spans="1:8" hidden="1" x14ac:dyDescent="0.25">
      <c r="A6498" s="4">
        <v>0</v>
      </c>
      <c r="B6498" s="4">
        <v>11000</v>
      </c>
      <c r="C6498" s="4">
        <v>35</v>
      </c>
      <c r="D6498" s="4">
        <f t="shared" si="202"/>
        <v>308.14999999999998</v>
      </c>
      <c r="E6498" s="4">
        <v>13000</v>
      </c>
      <c r="F6498" s="25">
        <f t="shared" si="203"/>
        <v>130308151100</v>
      </c>
      <c r="G6498" s="4">
        <v>0</v>
      </c>
      <c r="H6498" s="4" t="s">
        <v>2</v>
      </c>
    </row>
    <row r="6499" spans="1:8" hidden="1" x14ac:dyDescent="0.25">
      <c r="A6499" s="4">
        <v>1000</v>
      </c>
      <c r="B6499" s="4">
        <v>11000</v>
      </c>
      <c r="C6499" s="4">
        <v>35</v>
      </c>
      <c r="D6499" s="4">
        <f t="shared" si="202"/>
        <v>308.14999999999998</v>
      </c>
      <c r="E6499" s="4">
        <v>13000</v>
      </c>
      <c r="F6499" s="25">
        <f t="shared" si="203"/>
        <v>130308151101</v>
      </c>
      <c r="G6499" s="4">
        <v>0</v>
      </c>
      <c r="H6499" s="4" t="s">
        <v>2</v>
      </c>
    </row>
    <row r="6500" spans="1:8" hidden="1" x14ac:dyDescent="0.25">
      <c r="A6500" s="4">
        <v>2000</v>
      </c>
      <c r="B6500" s="4">
        <v>11000</v>
      </c>
      <c r="C6500" s="4">
        <v>35</v>
      </c>
      <c r="D6500" s="4">
        <f t="shared" si="202"/>
        <v>308.14999999999998</v>
      </c>
      <c r="E6500" s="4">
        <v>13000</v>
      </c>
      <c r="F6500" s="25">
        <f t="shared" si="203"/>
        <v>130308151102</v>
      </c>
      <c r="G6500" s="4">
        <v>0</v>
      </c>
      <c r="H6500" s="4" t="s">
        <v>2</v>
      </c>
    </row>
    <row r="6501" spans="1:8" hidden="1" x14ac:dyDescent="0.25">
      <c r="A6501" s="4">
        <v>3000</v>
      </c>
      <c r="B6501" s="4">
        <v>11000</v>
      </c>
      <c r="C6501" s="4">
        <v>35</v>
      </c>
      <c r="D6501" s="4">
        <f t="shared" si="202"/>
        <v>308.14999999999998</v>
      </c>
      <c r="E6501" s="4">
        <v>13000</v>
      </c>
      <c r="F6501" s="25">
        <f t="shared" si="203"/>
        <v>130308151103</v>
      </c>
      <c r="G6501" s="4">
        <v>0</v>
      </c>
      <c r="H6501" s="4" t="s">
        <v>2</v>
      </c>
    </row>
    <row r="6502" spans="1:8" hidden="1" x14ac:dyDescent="0.25">
      <c r="A6502" s="4">
        <v>4000</v>
      </c>
      <c r="B6502" s="4">
        <v>11000</v>
      </c>
      <c r="C6502" s="4">
        <v>35</v>
      </c>
      <c r="D6502" s="4">
        <f t="shared" si="202"/>
        <v>308.14999999999998</v>
      </c>
      <c r="E6502" s="4">
        <v>13000</v>
      </c>
      <c r="F6502" s="25">
        <f t="shared" si="203"/>
        <v>130308151104</v>
      </c>
      <c r="G6502" s="4">
        <v>0</v>
      </c>
      <c r="H6502" s="4" t="s">
        <v>2</v>
      </c>
    </row>
    <row r="6503" spans="1:8" hidden="1" x14ac:dyDescent="0.25">
      <c r="A6503" s="4">
        <v>5000</v>
      </c>
      <c r="B6503" s="4">
        <v>11000</v>
      </c>
      <c r="C6503" s="4">
        <v>35</v>
      </c>
      <c r="D6503" s="4">
        <f t="shared" si="202"/>
        <v>308.14999999999998</v>
      </c>
      <c r="E6503" s="4">
        <v>13000</v>
      </c>
      <c r="F6503" s="25">
        <f t="shared" si="203"/>
        <v>130308151105</v>
      </c>
      <c r="G6503" s="4">
        <v>0</v>
      </c>
      <c r="H6503" s="4" t="s">
        <v>2</v>
      </c>
    </row>
    <row r="6504" spans="1:8" hidden="1" x14ac:dyDescent="0.25">
      <c r="A6504" s="4">
        <v>6000</v>
      </c>
      <c r="B6504" s="4">
        <v>11000</v>
      </c>
      <c r="C6504" s="4">
        <v>35</v>
      </c>
      <c r="D6504" s="4">
        <f t="shared" si="202"/>
        <v>308.14999999999998</v>
      </c>
      <c r="E6504" s="4">
        <v>13000</v>
      </c>
      <c r="F6504" s="25">
        <f t="shared" si="203"/>
        <v>130308151106</v>
      </c>
      <c r="G6504" s="4">
        <v>0</v>
      </c>
      <c r="H6504" s="4" t="s">
        <v>2</v>
      </c>
    </row>
    <row r="6505" spans="1:8" hidden="1" x14ac:dyDescent="0.25">
      <c r="A6505" s="4">
        <v>0</v>
      </c>
      <c r="B6505" s="4">
        <v>11500</v>
      </c>
      <c r="C6505" s="4">
        <v>35</v>
      </c>
      <c r="D6505" s="4">
        <f t="shared" si="202"/>
        <v>308.14999999999998</v>
      </c>
      <c r="E6505" s="4">
        <v>13000</v>
      </c>
      <c r="F6505" s="25">
        <f t="shared" si="203"/>
        <v>130308151150</v>
      </c>
      <c r="G6505" s="4">
        <v>0</v>
      </c>
      <c r="H6505" s="4" t="s">
        <v>2</v>
      </c>
    </row>
    <row r="6506" spans="1:8" hidden="1" x14ac:dyDescent="0.25">
      <c r="A6506" s="4">
        <v>1000</v>
      </c>
      <c r="B6506" s="4">
        <v>11500</v>
      </c>
      <c r="C6506" s="4">
        <v>35</v>
      </c>
      <c r="D6506" s="4">
        <f t="shared" si="202"/>
        <v>308.14999999999998</v>
      </c>
      <c r="E6506" s="4">
        <v>13000</v>
      </c>
      <c r="F6506" s="25">
        <f t="shared" si="203"/>
        <v>130308151151</v>
      </c>
      <c r="G6506" s="4">
        <v>0</v>
      </c>
      <c r="H6506" s="4" t="s">
        <v>2</v>
      </c>
    </row>
    <row r="6507" spans="1:8" hidden="1" x14ac:dyDescent="0.25">
      <c r="A6507" s="4">
        <v>2000</v>
      </c>
      <c r="B6507" s="4">
        <v>11500</v>
      </c>
      <c r="C6507" s="4">
        <v>35</v>
      </c>
      <c r="D6507" s="4">
        <f t="shared" si="202"/>
        <v>308.14999999999998</v>
      </c>
      <c r="E6507" s="4">
        <v>13000</v>
      </c>
      <c r="F6507" s="25">
        <f t="shared" si="203"/>
        <v>130308151152</v>
      </c>
      <c r="G6507" s="4">
        <v>0</v>
      </c>
      <c r="H6507" s="4" t="s">
        <v>2</v>
      </c>
    </row>
    <row r="6508" spans="1:8" hidden="1" x14ac:dyDescent="0.25">
      <c r="A6508" s="4">
        <v>3000</v>
      </c>
      <c r="B6508" s="4">
        <v>11500</v>
      </c>
      <c r="C6508" s="4">
        <v>35</v>
      </c>
      <c r="D6508" s="4">
        <f t="shared" si="202"/>
        <v>308.14999999999998</v>
      </c>
      <c r="E6508" s="4">
        <v>13000</v>
      </c>
      <c r="F6508" s="25">
        <f t="shared" si="203"/>
        <v>130308151153</v>
      </c>
      <c r="G6508" s="4">
        <v>0</v>
      </c>
      <c r="H6508" s="4" t="s">
        <v>2</v>
      </c>
    </row>
    <row r="6509" spans="1:8" hidden="1" x14ac:dyDescent="0.25">
      <c r="A6509" s="4">
        <v>4000</v>
      </c>
      <c r="B6509" s="4">
        <v>11500</v>
      </c>
      <c r="C6509" s="4">
        <v>35</v>
      </c>
      <c r="D6509" s="4">
        <f t="shared" si="202"/>
        <v>308.14999999999998</v>
      </c>
      <c r="E6509" s="4">
        <v>13000</v>
      </c>
      <c r="F6509" s="25">
        <f t="shared" si="203"/>
        <v>130308151154</v>
      </c>
      <c r="G6509" s="4">
        <v>0</v>
      </c>
      <c r="H6509" s="4" t="s">
        <v>2</v>
      </c>
    </row>
    <row r="6510" spans="1:8" hidden="1" x14ac:dyDescent="0.25">
      <c r="A6510" s="4">
        <v>5000</v>
      </c>
      <c r="B6510" s="4">
        <v>11500</v>
      </c>
      <c r="C6510" s="4">
        <v>35</v>
      </c>
      <c r="D6510" s="4">
        <f t="shared" si="202"/>
        <v>308.14999999999998</v>
      </c>
      <c r="E6510" s="4">
        <v>13000</v>
      </c>
      <c r="F6510" s="25">
        <f t="shared" si="203"/>
        <v>130308151155</v>
      </c>
      <c r="G6510" s="4">
        <v>0</v>
      </c>
      <c r="H6510" s="4" t="s">
        <v>2</v>
      </c>
    </row>
    <row r="6511" spans="1:8" hidden="1" x14ac:dyDescent="0.25">
      <c r="A6511" s="4">
        <v>6000</v>
      </c>
      <c r="B6511" s="4">
        <v>11500</v>
      </c>
      <c r="C6511" s="4">
        <v>35</v>
      </c>
      <c r="D6511" s="4">
        <f t="shared" si="202"/>
        <v>308.14999999999998</v>
      </c>
      <c r="E6511" s="4">
        <v>13000</v>
      </c>
      <c r="F6511" s="25">
        <f t="shared" si="203"/>
        <v>130308151156</v>
      </c>
      <c r="G6511" s="4">
        <v>59.5</v>
      </c>
      <c r="H6511" s="4" t="s">
        <v>3</v>
      </c>
    </row>
    <row r="6512" spans="1:8" hidden="1" x14ac:dyDescent="0.25">
      <c r="A6512" s="4">
        <v>0</v>
      </c>
      <c r="B6512" s="4">
        <v>12000</v>
      </c>
      <c r="C6512" s="4">
        <v>35</v>
      </c>
      <c r="D6512" s="4">
        <f t="shared" si="202"/>
        <v>308.14999999999998</v>
      </c>
      <c r="E6512" s="4">
        <v>13000</v>
      </c>
      <c r="F6512" s="25">
        <f t="shared" si="203"/>
        <v>130308151200</v>
      </c>
      <c r="G6512" s="4">
        <v>0</v>
      </c>
      <c r="H6512" s="4" t="s">
        <v>2</v>
      </c>
    </row>
    <row r="6513" spans="1:8" hidden="1" x14ac:dyDescent="0.25">
      <c r="A6513" s="4">
        <v>1000</v>
      </c>
      <c r="B6513" s="4">
        <v>12000</v>
      </c>
      <c r="C6513" s="4">
        <v>35</v>
      </c>
      <c r="D6513" s="4">
        <f t="shared" si="202"/>
        <v>308.14999999999998</v>
      </c>
      <c r="E6513" s="4">
        <v>13000</v>
      </c>
      <c r="F6513" s="25">
        <f t="shared" si="203"/>
        <v>130308151201</v>
      </c>
      <c r="G6513" s="4">
        <v>0</v>
      </c>
      <c r="H6513" s="4" t="s">
        <v>2</v>
      </c>
    </row>
    <row r="6514" spans="1:8" hidden="1" x14ac:dyDescent="0.25">
      <c r="A6514" s="4">
        <v>2000</v>
      </c>
      <c r="B6514" s="4">
        <v>12000</v>
      </c>
      <c r="C6514" s="4">
        <v>35</v>
      </c>
      <c r="D6514" s="4">
        <f t="shared" si="202"/>
        <v>308.14999999999998</v>
      </c>
      <c r="E6514" s="4">
        <v>13000</v>
      </c>
      <c r="F6514" s="25">
        <f t="shared" si="203"/>
        <v>130308151202</v>
      </c>
      <c r="G6514" s="4">
        <v>0</v>
      </c>
      <c r="H6514" s="4" t="s">
        <v>2</v>
      </c>
    </row>
    <row r="6515" spans="1:8" hidden="1" x14ac:dyDescent="0.25">
      <c r="A6515" s="4">
        <v>3000</v>
      </c>
      <c r="B6515" s="4">
        <v>12000</v>
      </c>
      <c r="C6515" s="4">
        <v>35</v>
      </c>
      <c r="D6515" s="4">
        <f t="shared" si="202"/>
        <v>308.14999999999998</v>
      </c>
      <c r="E6515" s="4">
        <v>13000</v>
      </c>
      <c r="F6515" s="25">
        <f t="shared" si="203"/>
        <v>130308151203</v>
      </c>
      <c r="G6515" s="4">
        <v>0</v>
      </c>
      <c r="H6515" s="4" t="s">
        <v>2</v>
      </c>
    </row>
    <row r="6516" spans="1:8" hidden="1" x14ac:dyDescent="0.25">
      <c r="A6516" s="4">
        <v>4000</v>
      </c>
      <c r="B6516" s="4">
        <v>12000</v>
      </c>
      <c r="C6516" s="4">
        <v>35</v>
      </c>
      <c r="D6516" s="4">
        <f t="shared" si="202"/>
        <v>308.14999999999998</v>
      </c>
      <c r="E6516" s="4">
        <v>13000</v>
      </c>
      <c r="F6516" s="25">
        <f t="shared" si="203"/>
        <v>130308151204</v>
      </c>
      <c r="G6516" s="4">
        <v>0</v>
      </c>
      <c r="H6516" s="4" t="s">
        <v>2</v>
      </c>
    </row>
    <row r="6517" spans="1:8" hidden="1" x14ac:dyDescent="0.25">
      <c r="A6517" s="4">
        <v>5000</v>
      </c>
      <c r="B6517" s="4">
        <v>12000</v>
      </c>
      <c r="C6517" s="4">
        <v>35</v>
      </c>
      <c r="D6517" s="4">
        <f t="shared" si="202"/>
        <v>308.14999999999998</v>
      </c>
      <c r="E6517" s="4">
        <v>13000</v>
      </c>
      <c r="F6517" s="25">
        <f t="shared" si="203"/>
        <v>130308151205</v>
      </c>
      <c r="G6517" s="4">
        <v>76.8</v>
      </c>
      <c r="H6517" s="4" t="s">
        <v>3</v>
      </c>
    </row>
    <row r="6518" spans="1:8" hidden="1" x14ac:dyDescent="0.25">
      <c r="A6518" s="4">
        <v>6000</v>
      </c>
      <c r="B6518" s="4">
        <v>12000</v>
      </c>
      <c r="C6518" s="4">
        <v>35</v>
      </c>
      <c r="D6518" s="4">
        <f t="shared" si="202"/>
        <v>308.14999999999998</v>
      </c>
      <c r="E6518" s="4">
        <v>13000</v>
      </c>
      <c r="F6518" s="25">
        <f t="shared" si="203"/>
        <v>130308151206</v>
      </c>
      <c r="G6518" s="4">
        <v>123.8</v>
      </c>
      <c r="H6518" s="4" t="s">
        <v>3</v>
      </c>
    </row>
    <row r="6519" spans="1:8" hidden="1" x14ac:dyDescent="0.25">
      <c r="A6519" s="4">
        <v>0</v>
      </c>
      <c r="B6519" s="4">
        <v>12500</v>
      </c>
      <c r="C6519" s="4">
        <v>35</v>
      </c>
      <c r="D6519" s="4">
        <f t="shared" si="202"/>
        <v>308.14999999999998</v>
      </c>
      <c r="E6519" s="4">
        <v>13000</v>
      </c>
      <c r="F6519" s="25">
        <f t="shared" si="203"/>
        <v>130308151250</v>
      </c>
      <c r="G6519" s="4">
        <v>0</v>
      </c>
      <c r="H6519" s="4" t="s">
        <v>2</v>
      </c>
    </row>
    <row r="6520" spans="1:8" hidden="1" x14ac:dyDescent="0.25">
      <c r="A6520" s="4">
        <v>1000</v>
      </c>
      <c r="B6520" s="4">
        <v>12500</v>
      </c>
      <c r="C6520" s="4">
        <v>35</v>
      </c>
      <c r="D6520" s="4">
        <f t="shared" si="202"/>
        <v>308.14999999999998</v>
      </c>
      <c r="E6520" s="4">
        <v>13000</v>
      </c>
      <c r="F6520" s="25">
        <f t="shared" si="203"/>
        <v>130308151251</v>
      </c>
      <c r="G6520" s="4">
        <v>0</v>
      </c>
      <c r="H6520" s="4" t="s">
        <v>2</v>
      </c>
    </row>
    <row r="6521" spans="1:8" hidden="1" x14ac:dyDescent="0.25">
      <c r="A6521" s="4">
        <v>2000</v>
      </c>
      <c r="B6521" s="4">
        <v>12500</v>
      </c>
      <c r="C6521" s="4">
        <v>35</v>
      </c>
      <c r="D6521" s="4">
        <f t="shared" si="202"/>
        <v>308.14999999999998</v>
      </c>
      <c r="E6521" s="4">
        <v>13000</v>
      </c>
      <c r="F6521" s="25">
        <f t="shared" si="203"/>
        <v>130308151252</v>
      </c>
      <c r="G6521" s="4">
        <v>0</v>
      </c>
      <c r="H6521" s="4" t="s">
        <v>2</v>
      </c>
    </row>
    <row r="6522" spans="1:8" hidden="1" x14ac:dyDescent="0.25">
      <c r="A6522" s="4">
        <v>3000</v>
      </c>
      <c r="B6522" s="4">
        <v>12500</v>
      </c>
      <c r="C6522" s="4">
        <v>35</v>
      </c>
      <c r="D6522" s="4">
        <f t="shared" si="202"/>
        <v>308.14999999999998</v>
      </c>
      <c r="E6522" s="4">
        <v>13000</v>
      </c>
      <c r="F6522" s="25">
        <f t="shared" si="203"/>
        <v>130308151253</v>
      </c>
      <c r="G6522" s="4">
        <v>0</v>
      </c>
      <c r="H6522" s="4" t="s">
        <v>2</v>
      </c>
    </row>
    <row r="6523" spans="1:8" hidden="1" x14ac:dyDescent="0.25">
      <c r="A6523" s="4">
        <v>4000</v>
      </c>
      <c r="B6523" s="4">
        <v>12500</v>
      </c>
      <c r="C6523" s="4">
        <v>35</v>
      </c>
      <c r="D6523" s="4">
        <f t="shared" si="202"/>
        <v>308.14999999999998</v>
      </c>
      <c r="E6523" s="4">
        <v>13000</v>
      </c>
      <c r="F6523" s="25">
        <f t="shared" si="203"/>
        <v>130308151254</v>
      </c>
      <c r="G6523" s="4">
        <v>75.8</v>
      </c>
      <c r="H6523" s="4" t="s">
        <v>3</v>
      </c>
    </row>
    <row r="6524" spans="1:8" hidden="1" x14ac:dyDescent="0.25">
      <c r="A6524" s="4">
        <v>5000</v>
      </c>
      <c r="B6524" s="4">
        <v>12500</v>
      </c>
      <c r="C6524" s="4">
        <v>35</v>
      </c>
      <c r="D6524" s="4">
        <f t="shared" si="202"/>
        <v>308.14999999999998</v>
      </c>
      <c r="E6524" s="4">
        <v>13000</v>
      </c>
      <c r="F6524" s="25">
        <f t="shared" si="203"/>
        <v>130308151255</v>
      </c>
      <c r="G6524" s="4">
        <v>132.4</v>
      </c>
      <c r="H6524" s="4" t="s">
        <v>3</v>
      </c>
    </row>
    <row r="6525" spans="1:8" hidden="1" x14ac:dyDescent="0.25">
      <c r="A6525" s="4">
        <v>6000</v>
      </c>
      <c r="B6525" s="4">
        <v>12500</v>
      </c>
      <c r="C6525" s="4">
        <v>35</v>
      </c>
      <c r="D6525" s="4">
        <f t="shared" si="202"/>
        <v>308.14999999999998</v>
      </c>
      <c r="E6525" s="4">
        <v>13000</v>
      </c>
      <c r="F6525" s="25">
        <f t="shared" si="203"/>
        <v>130308151256</v>
      </c>
      <c r="G6525" s="4">
        <v>999999</v>
      </c>
      <c r="H6525" s="4" t="s">
        <v>2</v>
      </c>
    </row>
    <row r="6526" spans="1:8" hidden="1" x14ac:dyDescent="0.25">
      <c r="A6526" s="4">
        <v>0</v>
      </c>
      <c r="B6526" s="4">
        <v>12800</v>
      </c>
      <c r="C6526" s="4">
        <v>35</v>
      </c>
      <c r="D6526" s="4">
        <f t="shared" si="202"/>
        <v>308.14999999999998</v>
      </c>
      <c r="E6526" s="4">
        <v>13000</v>
      </c>
      <c r="F6526" s="25">
        <f t="shared" si="203"/>
        <v>130308151280</v>
      </c>
      <c r="G6526" s="4">
        <v>0</v>
      </c>
      <c r="H6526" s="4" t="s">
        <v>2</v>
      </c>
    </row>
    <row r="6527" spans="1:8" hidden="1" x14ac:dyDescent="0.25">
      <c r="A6527" s="4">
        <v>1000</v>
      </c>
      <c r="B6527" s="4">
        <v>12800</v>
      </c>
      <c r="C6527" s="4">
        <v>35</v>
      </c>
      <c r="D6527" s="4">
        <f t="shared" si="202"/>
        <v>308.14999999999998</v>
      </c>
      <c r="E6527" s="4">
        <v>13000</v>
      </c>
      <c r="F6527" s="25">
        <f t="shared" si="203"/>
        <v>130308151281</v>
      </c>
      <c r="G6527" s="4">
        <v>0</v>
      </c>
      <c r="H6527" s="4" t="s">
        <v>2</v>
      </c>
    </row>
    <row r="6528" spans="1:8" hidden="1" x14ac:dyDescent="0.25">
      <c r="A6528" s="4">
        <v>2000</v>
      </c>
      <c r="B6528" s="4">
        <v>12800</v>
      </c>
      <c r="C6528" s="4">
        <v>35</v>
      </c>
      <c r="D6528" s="4">
        <f t="shared" si="202"/>
        <v>308.14999999999998</v>
      </c>
      <c r="E6528" s="4">
        <v>13000</v>
      </c>
      <c r="F6528" s="25">
        <f t="shared" si="203"/>
        <v>130308151282</v>
      </c>
      <c r="G6528" s="4">
        <v>0</v>
      </c>
      <c r="H6528" s="4" t="s">
        <v>2</v>
      </c>
    </row>
    <row r="6529" spans="1:8" hidden="1" x14ac:dyDescent="0.25">
      <c r="A6529" s="4">
        <v>3000</v>
      </c>
      <c r="B6529" s="4">
        <v>12800</v>
      </c>
      <c r="C6529" s="4">
        <v>35</v>
      </c>
      <c r="D6529" s="4">
        <f t="shared" si="202"/>
        <v>308.14999999999998</v>
      </c>
      <c r="E6529" s="4">
        <v>13000</v>
      </c>
      <c r="F6529" s="25">
        <f t="shared" si="203"/>
        <v>130308151283</v>
      </c>
      <c r="G6529" s="4">
        <v>32.4</v>
      </c>
      <c r="H6529" s="4" t="s">
        <v>3</v>
      </c>
    </row>
    <row r="6530" spans="1:8" hidden="1" x14ac:dyDescent="0.25">
      <c r="A6530" s="4">
        <v>4000</v>
      </c>
      <c r="B6530" s="4">
        <v>12800</v>
      </c>
      <c r="C6530" s="4">
        <v>35</v>
      </c>
      <c r="D6530" s="4">
        <f t="shared" ref="D6530:D6593" si="204">C6530+273.15</f>
        <v>308.14999999999998</v>
      </c>
      <c r="E6530" s="4">
        <v>13000</v>
      </c>
      <c r="F6530" s="25">
        <f t="shared" ref="F6530:F6593" si="205">E6530*10^7+D6530*10^6+B6530/10+A6530/1000</f>
        <v>130308151284</v>
      </c>
      <c r="G6530" s="4">
        <v>112.8</v>
      </c>
      <c r="H6530" s="4" t="s">
        <v>3</v>
      </c>
    </row>
    <row r="6531" spans="1:8" hidden="1" x14ac:dyDescent="0.25">
      <c r="A6531" s="4">
        <v>5000</v>
      </c>
      <c r="B6531" s="4">
        <v>12800</v>
      </c>
      <c r="C6531" s="4">
        <v>35</v>
      </c>
      <c r="D6531" s="4">
        <f t="shared" si="204"/>
        <v>308.14999999999998</v>
      </c>
      <c r="E6531" s="4">
        <v>13000</v>
      </c>
      <c r="F6531" s="25">
        <f t="shared" si="205"/>
        <v>130308151285</v>
      </c>
      <c r="G6531" s="4">
        <v>150.4</v>
      </c>
      <c r="H6531" s="4" t="s">
        <v>2</v>
      </c>
    </row>
    <row r="6532" spans="1:8" hidden="1" x14ac:dyDescent="0.25">
      <c r="A6532" s="4">
        <v>6000</v>
      </c>
      <c r="B6532" s="4">
        <v>12800</v>
      </c>
      <c r="C6532" s="4">
        <v>35</v>
      </c>
      <c r="D6532" s="4">
        <f t="shared" si="204"/>
        <v>308.14999999999998</v>
      </c>
      <c r="E6532" s="4">
        <v>13000</v>
      </c>
      <c r="F6532" s="25">
        <f t="shared" si="205"/>
        <v>130308151286</v>
      </c>
      <c r="G6532" s="4">
        <v>999999</v>
      </c>
    </row>
    <row r="6533" spans="1:8" hidden="1" x14ac:dyDescent="0.25">
      <c r="A6533" s="4">
        <v>0</v>
      </c>
      <c r="B6533" s="4">
        <v>13000</v>
      </c>
      <c r="C6533" s="4">
        <v>35</v>
      </c>
      <c r="D6533" s="4">
        <f t="shared" si="204"/>
        <v>308.14999999999998</v>
      </c>
      <c r="E6533" s="4">
        <v>13000</v>
      </c>
      <c r="F6533" s="25">
        <f t="shared" si="205"/>
        <v>130308151300</v>
      </c>
      <c r="G6533" s="4">
        <v>0</v>
      </c>
      <c r="H6533" s="4" t="s">
        <v>2</v>
      </c>
    </row>
    <row r="6534" spans="1:8" hidden="1" x14ac:dyDescent="0.25">
      <c r="A6534" s="4">
        <v>1000</v>
      </c>
      <c r="B6534" s="4">
        <v>13000</v>
      </c>
      <c r="C6534" s="4">
        <v>35</v>
      </c>
      <c r="D6534" s="4">
        <f t="shared" si="204"/>
        <v>308.14999999999998</v>
      </c>
      <c r="E6534" s="4">
        <v>13000</v>
      </c>
      <c r="F6534" s="25">
        <f t="shared" si="205"/>
        <v>130308151301</v>
      </c>
      <c r="G6534" s="4">
        <v>0</v>
      </c>
      <c r="H6534" s="4" t="s">
        <v>2</v>
      </c>
    </row>
    <row r="6535" spans="1:8" hidden="1" x14ac:dyDescent="0.25">
      <c r="A6535" s="4">
        <v>2000</v>
      </c>
      <c r="B6535" s="4">
        <v>13000</v>
      </c>
      <c r="C6535" s="4">
        <v>35</v>
      </c>
      <c r="D6535" s="4">
        <f t="shared" si="204"/>
        <v>308.14999999999998</v>
      </c>
      <c r="E6535" s="4">
        <v>13000</v>
      </c>
      <c r="F6535" s="25">
        <f t="shared" si="205"/>
        <v>130308151302</v>
      </c>
      <c r="G6535" s="4">
        <v>0</v>
      </c>
      <c r="H6535" s="4" t="s">
        <v>2</v>
      </c>
    </row>
    <row r="6536" spans="1:8" hidden="1" x14ac:dyDescent="0.25">
      <c r="A6536" s="4">
        <v>3000</v>
      </c>
      <c r="B6536" s="4">
        <v>13000</v>
      </c>
      <c r="C6536" s="4">
        <v>35</v>
      </c>
      <c r="D6536" s="4">
        <f t="shared" si="204"/>
        <v>308.14999999999998</v>
      </c>
      <c r="E6536" s="4">
        <v>13000</v>
      </c>
      <c r="F6536" s="25">
        <f t="shared" si="205"/>
        <v>130308151303</v>
      </c>
      <c r="G6536" s="4">
        <v>81.900000000000006</v>
      </c>
      <c r="H6536" s="4" t="s">
        <v>3</v>
      </c>
    </row>
    <row r="6537" spans="1:8" hidden="1" x14ac:dyDescent="0.25">
      <c r="A6537" s="4">
        <v>4000</v>
      </c>
      <c r="B6537" s="4">
        <v>13000</v>
      </c>
      <c r="C6537" s="4">
        <v>35</v>
      </c>
      <c r="D6537" s="4">
        <f t="shared" si="204"/>
        <v>308.14999999999998</v>
      </c>
      <c r="E6537" s="4">
        <v>13000</v>
      </c>
      <c r="F6537" s="25">
        <f t="shared" si="205"/>
        <v>130308151304</v>
      </c>
      <c r="G6537" s="4">
        <v>133.80000000000001</v>
      </c>
      <c r="H6537" s="4" t="s">
        <v>3</v>
      </c>
    </row>
    <row r="6538" spans="1:8" hidden="1" x14ac:dyDescent="0.25">
      <c r="A6538" s="4">
        <v>5000</v>
      </c>
      <c r="B6538" s="4">
        <v>13000</v>
      </c>
      <c r="C6538" s="4">
        <v>35</v>
      </c>
      <c r="D6538" s="4">
        <f t="shared" si="204"/>
        <v>308.14999999999998</v>
      </c>
      <c r="E6538" s="4">
        <v>13000</v>
      </c>
      <c r="F6538" s="25">
        <f t="shared" si="205"/>
        <v>130308151305</v>
      </c>
      <c r="G6538" s="4">
        <v>999999</v>
      </c>
      <c r="H6538" s="4" t="s">
        <v>2</v>
      </c>
    </row>
    <row r="6539" spans="1:8" hidden="1" x14ac:dyDescent="0.25">
      <c r="A6539" s="4">
        <v>6000</v>
      </c>
      <c r="B6539" s="4">
        <v>13000</v>
      </c>
      <c r="C6539" s="4">
        <v>35</v>
      </c>
      <c r="D6539" s="4">
        <f t="shared" si="204"/>
        <v>308.14999999999998</v>
      </c>
      <c r="E6539" s="4">
        <v>13000</v>
      </c>
      <c r="F6539" s="25">
        <f t="shared" si="205"/>
        <v>130308151306</v>
      </c>
      <c r="G6539" s="4">
        <v>999999</v>
      </c>
    </row>
    <row r="6540" spans="1:8" hidden="1" x14ac:dyDescent="0.25">
      <c r="A6540" s="4">
        <v>0</v>
      </c>
      <c r="B6540" s="4">
        <v>13500</v>
      </c>
      <c r="C6540" s="4">
        <v>35</v>
      </c>
      <c r="D6540" s="4">
        <f t="shared" si="204"/>
        <v>308.14999999999998</v>
      </c>
      <c r="E6540" s="4">
        <v>13000</v>
      </c>
      <c r="F6540" s="25">
        <f t="shared" si="205"/>
        <v>130308151350</v>
      </c>
      <c r="G6540" s="4">
        <v>0</v>
      </c>
      <c r="H6540" s="4" t="s">
        <v>2</v>
      </c>
    </row>
    <row r="6541" spans="1:8" hidden="1" x14ac:dyDescent="0.25">
      <c r="A6541" s="4">
        <v>1000</v>
      </c>
      <c r="B6541" s="4">
        <v>13500</v>
      </c>
      <c r="C6541" s="4">
        <v>35</v>
      </c>
      <c r="D6541" s="4">
        <f t="shared" si="204"/>
        <v>308.14999999999998</v>
      </c>
      <c r="E6541" s="4">
        <v>13000</v>
      </c>
      <c r="F6541" s="25">
        <f t="shared" si="205"/>
        <v>130308151351</v>
      </c>
      <c r="G6541" s="4">
        <v>0</v>
      </c>
      <c r="H6541" s="4" t="s">
        <v>2</v>
      </c>
    </row>
    <row r="6542" spans="1:8" hidden="1" x14ac:dyDescent="0.25">
      <c r="A6542" s="4">
        <v>2000</v>
      </c>
      <c r="B6542" s="4">
        <v>13500</v>
      </c>
      <c r="C6542" s="4">
        <v>35</v>
      </c>
      <c r="D6542" s="4">
        <f t="shared" si="204"/>
        <v>308.14999999999998</v>
      </c>
      <c r="E6542" s="4">
        <v>13000</v>
      </c>
      <c r="F6542" s="25">
        <f t="shared" si="205"/>
        <v>130308151352</v>
      </c>
      <c r="G6542" s="4">
        <v>80</v>
      </c>
      <c r="H6542" s="4" t="s">
        <v>3</v>
      </c>
    </row>
    <row r="6543" spans="1:8" hidden="1" x14ac:dyDescent="0.25">
      <c r="A6543" s="4">
        <v>3000</v>
      </c>
      <c r="B6543" s="4">
        <v>13500</v>
      </c>
      <c r="C6543" s="4">
        <v>35</v>
      </c>
      <c r="D6543" s="4">
        <f t="shared" si="204"/>
        <v>308.14999999999998</v>
      </c>
      <c r="E6543" s="4">
        <v>13000</v>
      </c>
      <c r="F6543" s="25">
        <f t="shared" si="205"/>
        <v>130308151353</v>
      </c>
      <c r="G6543" s="4">
        <v>135.1</v>
      </c>
      <c r="H6543" s="4" t="s">
        <v>3</v>
      </c>
    </row>
    <row r="6544" spans="1:8" hidden="1" x14ac:dyDescent="0.25">
      <c r="A6544" s="4">
        <v>4000</v>
      </c>
      <c r="B6544" s="4">
        <v>13500</v>
      </c>
      <c r="C6544" s="4">
        <v>35</v>
      </c>
      <c r="D6544" s="4">
        <f t="shared" si="204"/>
        <v>308.14999999999998</v>
      </c>
      <c r="E6544" s="4">
        <v>13000</v>
      </c>
      <c r="F6544" s="25">
        <f t="shared" si="205"/>
        <v>130308151354</v>
      </c>
      <c r="G6544" s="4">
        <v>999999</v>
      </c>
      <c r="H6544" s="4" t="s">
        <v>2</v>
      </c>
    </row>
    <row r="6545" spans="1:8" hidden="1" x14ac:dyDescent="0.25">
      <c r="A6545" s="4">
        <v>5000</v>
      </c>
      <c r="B6545" s="4">
        <v>13500</v>
      </c>
      <c r="C6545" s="4">
        <v>35</v>
      </c>
      <c r="D6545" s="4">
        <f t="shared" si="204"/>
        <v>308.14999999999998</v>
      </c>
      <c r="E6545" s="4">
        <v>13000</v>
      </c>
      <c r="F6545" s="25">
        <f t="shared" si="205"/>
        <v>130308151355</v>
      </c>
      <c r="G6545" s="4">
        <v>999999</v>
      </c>
    </row>
    <row r="6546" spans="1:8" hidden="1" x14ac:dyDescent="0.25">
      <c r="A6546" s="4">
        <v>6000</v>
      </c>
      <c r="B6546" s="4">
        <v>13500</v>
      </c>
      <c r="C6546" s="4">
        <v>35</v>
      </c>
      <c r="D6546" s="4">
        <f t="shared" si="204"/>
        <v>308.14999999999998</v>
      </c>
      <c r="E6546" s="4">
        <v>13000</v>
      </c>
      <c r="F6546" s="25">
        <f t="shared" si="205"/>
        <v>130308151356</v>
      </c>
      <c r="G6546" s="4">
        <v>999999</v>
      </c>
    </row>
    <row r="6547" spans="1:8" hidden="1" x14ac:dyDescent="0.25">
      <c r="A6547" s="4">
        <v>0</v>
      </c>
      <c r="B6547" s="4">
        <v>14000</v>
      </c>
      <c r="C6547" s="4">
        <v>35</v>
      </c>
      <c r="D6547" s="4">
        <f t="shared" si="204"/>
        <v>308.14999999999998</v>
      </c>
      <c r="E6547" s="4">
        <v>13000</v>
      </c>
      <c r="F6547" s="25">
        <f t="shared" si="205"/>
        <v>130308151400</v>
      </c>
      <c r="G6547" s="4">
        <v>0</v>
      </c>
      <c r="H6547" s="4" t="s">
        <v>2</v>
      </c>
    </row>
    <row r="6548" spans="1:8" hidden="1" x14ac:dyDescent="0.25">
      <c r="A6548" s="4">
        <v>1000</v>
      </c>
      <c r="B6548" s="4">
        <v>14000</v>
      </c>
      <c r="C6548" s="4">
        <v>35</v>
      </c>
      <c r="D6548" s="4">
        <f t="shared" si="204"/>
        <v>308.14999999999998</v>
      </c>
      <c r="E6548" s="4">
        <v>13000</v>
      </c>
      <c r="F6548" s="25">
        <f t="shared" si="205"/>
        <v>130308151401</v>
      </c>
      <c r="G6548" s="4">
        <v>79</v>
      </c>
      <c r="H6548" s="4" t="s">
        <v>3</v>
      </c>
    </row>
    <row r="6549" spans="1:8" hidden="1" x14ac:dyDescent="0.25">
      <c r="A6549" s="4">
        <v>2000</v>
      </c>
      <c r="B6549" s="4">
        <v>14000</v>
      </c>
      <c r="C6549" s="4">
        <v>35</v>
      </c>
      <c r="D6549" s="4">
        <f t="shared" si="204"/>
        <v>308.14999999999998</v>
      </c>
      <c r="E6549" s="4">
        <v>13000</v>
      </c>
      <c r="F6549" s="25">
        <f t="shared" si="205"/>
        <v>130308151402</v>
      </c>
      <c r="G6549" s="4">
        <v>135.69999999999999</v>
      </c>
      <c r="H6549" s="4" t="s">
        <v>3</v>
      </c>
    </row>
    <row r="6550" spans="1:8" hidden="1" x14ac:dyDescent="0.25">
      <c r="A6550" s="4">
        <v>3000</v>
      </c>
      <c r="B6550" s="4">
        <v>14000</v>
      </c>
      <c r="C6550" s="4">
        <v>35</v>
      </c>
      <c r="D6550" s="4">
        <f t="shared" si="204"/>
        <v>308.14999999999998</v>
      </c>
      <c r="E6550" s="4">
        <v>13000</v>
      </c>
      <c r="F6550" s="25">
        <f t="shared" si="205"/>
        <v>130308151403</v>
      </c>
      <c r="G6550" s="4">
        <v>999999</v>
      </c>
      <c r="H6550" s="4" t="s">
        <v>2</v>
      </c>
    </row>
    <row r="6551" spans="1:8" hidden="1" x14ac:dyDescent="0.25">
      <c r="A6551" s="4">
        <v>4000</v>
      </c>
      <c r="B6551" s="4">
        <v>14000</v>
      </c>
      <c r="C6551" s="4">
        <v>35</v>
      </c>
      <c r="D6551" s="4">
        <f t="shared" si="204"/>
        <v>308.14999999999998</v>
      </c>
      <c r="E6551" s="4">
        <v>13000</v>
      </c>
      <c r="F6551" s="25">
        <f t="shared" si="205"/>
        <v>130308151404</v>
      </c>
      <c r="G6551" s="4">
        <v>999999</v>
      </c>
    </row>
    <row r="6552" spans="1:8" hidden="1" x14ac:dyDescent="0.25">
      <c r="A6552" s="4">
        <v>5000</v>
      </c>
      <c r="B6552" s="4">
        <v>14000</v>
      </c>
      <c r="C6552" s="4">
        <v>35</v>
      </c>
      <c r="D6552" s="4">
        <f t="shared" si="204"/>
        <v>308.14999999999998</v>
      </c>
      <c r="E6552" s="4">
        <v>13000</v>
      </c>
      <c r="F6552" s="25">
        <f t="shared" si="205"/>
        <v>130308151405</v>
      </c>
      <c r="G6552" s="4">
        <v>999999</v>
      </c>
    </row>
    <row r="6553" spans="1:8" hidden="1" x14ac:dyDescent="0.25">
      <c r="A6553" s="4">
        <v>6000</v>
      </c>
      <c r="B6553" s="4">
        <v>14000</v>
      </c>
      <c r="C6553" s="4">
        <v>35</v>
      </c>
      <c r="D6553" s="4">
        <f t="shared" si="204"/>
        <v>308.14999999999998</v>
      </c>
      <c r="E6553" s="4">
        <v>13000</v>
      </c>
      <c r="F6553" s="25">
        <f t="shared" si="205"/>
        <v>130308151406</v>
      </c>
      <c r="G6553" s="4">
        <v>999999</v>
      </c>
    </row>
    <row r="6554" spans="1:8" hidden="1" x14ac:dyDescent="0.25">
      <c r="A6554" s="4">
        <v>0</v>
      </c>
      <c r="B6554" s="4">
        <v>11000</v>
      </c>
      <c r="C6554" s="4">
        <v>40</v>
      </c>
      <c r="D6554" s="4">
        <f t="shared" si="204"/>
        <v>313.14999999999998</v>
      </c>
      <c r="E6554" s="4">
        <v>13000</v>
      </c>
      <c r="F6554" s="25">
        <f t="shared" si="205"/>
        <v>130313151100</v>
      </c>
      <c r="G6554" s="4">
        <v>0</v>
      </c>
      <c r="H6554" s="4" t="s">
        <v>2</v>
      </c>
    </row>
    <row r="6555" spans="1:8" hidden="1" x14ac:dyDescent="0.25">
      <c r="A6555" s="4">
        <v>1000</v>
      </c>
      <c r="B6555" s="4">
        <v>11000</v>
      </c>
      <c r="C6555" s="4">
        <v>40</v>
      </c>
      <c r="D6555" s="4">
        <f t="shared" si="204"/>
        <v>313.14999999999998</v>
      </c>
      <c r="E6555" s="4">
        <v>13000</v>
      </c>
      <c r="F6555" s="25">
        <f t="shared" si="205"/>
        <v>130313151101</v>
      </c>
      <c r="G6555" s="4">
        <v>0</v>
      </c>
      <c r="H6555" s="4" t="s">
        <v>2</v>
      </c>
    </row>
    <row r="6556" spans="1:8" hidden="1" x14ac:dyDescent="0.25">
      <c r="A6556" s="4">
        <v>2000</v>
      </c>
      <c r="B6556" s="4">
        <v>11000</v>
      </c>
      <c r="C6556" s="4">
        <v>40</v>
      </c>
      <c r="D6556" s="4">
        <f t="shared" si="204"/>
        <v>313.14999999999998</v>
      </c>
      <c r="E6556" s="4">
        <v>13000</v>
      </c>
      <c r="F6556" s="25">
        <f t="shared" si="205"/>
        <v>130313151102</v>
      </c>
      <c r="G6556" s="4">
        <v>0</v>
      </c>
      <c r="H6556" s="4" t="s">
        <v>2</v>
      </c>
    </row>
    <row r="6557" spans="1:8" hidden="1" x14ac:dyDescent="0.25">
      <c r="A6557" s="4">
        <v>3000</v>
      </c>
      <c r="B6557" s="4">
        <v>11000</v>
      </c>
      <c r="C6557" s="4">
        <v>40</v>
      </c>
      <c r="D6557" s="4">
        <f t="shared" si="204"/>
        <v>313.14999999999998</v>
      </c>
      <c r="E6557" s="4">
        <v>13000</v>
      </c>
      <c r="F6557" s="25">
        <f t="shared" si="205"/>
        <v>130313151103</v>
      </c>
      <c r="G6557" s="4">
        <v>0</v>
      </c>
      <c r="H6557" s="4" t="s">
        <v>2</v>
      </c>
    </row>
    <row r="6558" spans="1:8" hidden="1" x14ac:dyDescent="0.25">
      <c r="A6558" s="4">
        <v>4000</v>
      </c>
      <c r="B6558" s="4">
        <v>11000</v>
      </c>
      <c r="C6558" s="4">
        <v>40</v>
      </c>
      <c r="D6558" s="4">
        <f t="shared" si="204"/>
        <v>313.14999999999998</v>
      </c>
      <c r="E6558" s="4">
        <v>13000</v>
      </c>
      <c r="F6558" s="25">
        <f t="shared" si="205"/>
        <v>130313151104</v>
      </c>
      <c r="G6558" s="4">
        <v>0</v>
      </c>
      <c r="H6558" s="4" t="s">
        <v>2</v>
      </c>
    </row>
    <row r="6559" spans="1:8" hidden="1" x14ac:dyDescent="0.25">
      <c r="A6559" s="4">
        <v>5000</v>
      </c>
      <c r="B6559" s="4">
        <v>11000</v>
      </c>
      <c r="C6559" s="4">
        <v>40</v>
      </c>
      <c r="D6559" s="4">
        <f t="shared" si="204"/>
        <v>313.14999999999998</v>
      </c>
      <c r="E6559" s="4">
        <v>13000</v>
      </c>
      <c r="F6559" s="25">
        <f t="shared" si="205"/>
        <v>130313151105</v>
      </c>
      <c r="G6559" s="4">
        <v>0</v>
      </c>
      <c r="H6559" s="4" t="s">
        <v>2</v>
      </c>
    </row>
    <row r="6560" spans="1:8" hidden="1" x14ac:dyDescent="0.25">
      <c r="A6560" s="4">
        <v>6000</v>
      </c>
      <c r="B6560" s="4">
        <v>11000</v>
      </c>
      <c r="C6560" s="4">
        <v>40</v>
      </c>
      <c r="D6560" s="4">
        <f t="shared" si="204"/>
        <v>313.14999999999998</v>
      </c>
      <c r="E6560" s="4">
        <v>13000</v>
      </c>
      <c r="F6560" s="25">
        <f t="shared" si="205"/>
        <v>130313151106</v>
      </c>
      <c r="G6560" s="4">
        <v>0</v>
      </c>
      <c r="H6560" s="4" t="s">
        <v>2</v>
      </c>
    </row>
    <row r="6561" spans="1:8" hidden="1" x14ac:dyDescent="0.25">
      <c r="A6561" s="4">
        <v>0</v>
      </c>
      <c r="B6561" s="4">
        <v>11500</v>
      </c>
      <c r="C6561" s="4">
        <v>40</v>
      </c>
      <c r="D6561" s="4">
        <f t="shared" si="204"/>
        <v>313.14999999999998</v>
      </c>
      <c r="E6561" s="4">
        <v>13000</v>
      </c>
      <c r="F6561" s="25">
        <f t="shared" si="205"/>
        <v>130313151150</v>
      </c>
      <c r="G6561" s="4">
        <v>0</v>
      </c>
      <c r="H6561" s="4" t="s">
        <v>2</v>
      </c>
    </row>
    <row r="6562" spans="1:8" hidden="1" x14ac:dyDescent="0.25">
      <c r="A6562" s="4">
        <v>1000</v>
      </c>
      <c r="B6562" s="4">
        <v>11500</v>
      </c>
      <c r="C6562" s="4">
        <v>40</v>
      </c>
      <c r="D6562" s="4">
        <f t="shared" si="204"/>
        <v>313.14999999999998</v>
      </c>
      <c r="E6562" s="4">
        <v>13000</v>
      </c>
      <c r="F6562" s="25">
        <f t="shared" si="205"/>
        <v>130313151151</v>
      </c>
      <c r="G6562" s="4">
        <v>0</v>
      </c>
      <c r="H6562" s="4" t="s">
        <v>2</v>
      </c>
    </row>
    <row r="6563" spans="1:8" hidden="1" x14ac:dyDescent="0.25">
      <c r="A6563" s="4">
        <v>2000</v>
      </c>
      <c r="B6563" s="4">
        <v>11500</v>
      </c>
      <c r="C6563" s="4">
        <v>40</v>
      </c>
      <c r="D6563" s="4">
        <f t="shared" si="204"/>
        <v>313.14999999999998</v>
      </c>
      <c r="E6563" s="4">
        <v>13000</v>
      </c>
      <c r="F6563" s="25">
        <f t="shared" si="205"/>
        <v>130313151152</v>
      </c>
      <c r="G6563" s="4">
        <v>0</v>
      </c>
      <c r="H6563" s="4" t="s">
        <v>2</v>
      </c>
    </row>
    <row r="6564" spans="1:8" hidden="1" x14ac:dyDescent="0.25">
      <c r="A6564" s="4">
        <v>3000</v>
      </c>
      <c r="B6564" s="4">
        <v>11500</v>
      </c>
      <c r="C6564" s="4">
        <v>40</v>
      </c>
      <c r="D6564" s="4">
        <f t="shared" si="204"/>
        <v>313.14999999999998</v>
      </c>
      <c r="E6564" s="4">
        <v>13000</v>
      </c>
      <c r="F6564" s="25">
        <f t="shared" si="205"/>
        <v>130313151153</v>
      </c>
      <c r="G6564" s="4">
        <v>0</v>
      </c>
      <c r="H6564" s="4" t="s">
        <v>2</v>
      </c>
    </row>
    <row r="6565" spans="1:8" hidden="1" x14ac:dyDescent="0.25">
      <c r="A6565" s="4">
        <v>4000</v>
      </c>
      <c r="B6565" s="4">
        <v>11500</v>
      </c>
      <c r="C6565" s="4">
        <v>40</v>
      </c>
      <c r="D6565" s="4">
        <f t="shared" si="204"/>
        <v>313.14999999999998</v>
      </c>
      <c r="E6565" s="4">
        <v>13000</v>
      </c>
      <c r="F6565" s="25">
        <f t="shared" si="205"/>
        <v>130313151154</v>
      </c>
      <c r="G6565" s="4">
        <v>0</v>
      </c>
      <c r="H6565" s="4" t="s">
        <v>2</v>
      </c>
    </row>
    <row r="6566" spans="1:8" hidden="1" x14ac:dyDescent="0.25">
      <c r="A6566" s="4">
        <v>5000</v>
      </c>
      <c r="B6566" s="4">
        <v>11500</v>
      </c>
      <c r="C6566" s="4">
        <v>40</v>
      </c>
      <c r="D6566" s="4">
        <f t="shared" si="204"/>
        <v>313.14999999999998</v>
      </c>
      <c r="E6566" s="4">
        <v>13000</v>
      </c>
      <c r="F6566" s="25">
        <f t="shared" si="205"/>
        <v>130313151155</v>
      </c>
      <c r="G6566" s="4">
        <v>0</v>
      </c>
      <c r="H6566" s="4" t="s">
        <v>3</v>
      </c>
    </row>
    <row r="6567" spans="1:8" hidden="1" x14ac:dyDescent="0.25">
      <c r="A6567" s="4">
        <v>6000</v>
      </c>
      <c r="B6567" s="4">
        <v>11500</v>
      </c>
      <c r="C6567" s="4">
        <v>40</v>
      </c>
      <c r="D6567" s="4">
        <f t="shared" si="204"/>
        <v>313.14999999999998</v>
      </c>
      <c r="E6567" s="4">
        <v>13000</v>
      </c>
      <c r="F6567" s="25">
        <f t="shared" si="205"/>
        <v>130313151156</v>
      </c>
      <c r="G6567" s="4">
        <v>102.6</v>
      </c>
      <c r="H6567" s="4" t="s">
        <v>3</v>
      </c>
    </row>
    <row r="6568" spans="1:8" hidden="1" x14ac:dyDescent="0.25">
      <c r="A6568" s="4">
        <v>0</v>
      </c>
      <c r="B6568" s="4">
        <v>12000</v>
      </c>
      <c r="C6568" s="4">
        <v>40</v>
      </c>
      <c r="D6568" s="4">
        <f t="shared" si="204"/>
        <v>313.14999999999998</v>
      </c>
      <c r="E6568" s="4">
        <v>13000</v>
      </c>
      <c r="F6568" s="25">
        <f t="shared" si="205"/>
        <v>130313151200</v>
      </c>
      <c r="G6568" s="4">
        <v>0</v>
      </c>
      <c r="H6568" s="4" t="s">
        <v>2</v>
      </c>
    </row>
    <row r="6569" spans="1:8" hidden="1" x14ac:dyDescent="0.25">
      <c r="A6569" s="4">
        <v>1000</v>
      </c>
      <c r="B6569" s="4">
        <v>12000</v>
      </c>
      <c r="C6569" s="4">
        <v>40</v>
      </c>
      <c r="D6569" s="4">
        <f t="shared" si="204"/>
        <v>313.14999999999998</v>
      </c>
      <c r="E6569" s="4">
        <v>13000</v>
      </c>
      <c r="F6569" s="25">
        <f t="shared" si="205"/>
        <v>130313151201</v>
      </c>
      <c r="G6569" s="4">
        <v>0</v>
      </c>
      <c r="H6569" s="4" t="s">
        <v>2</v>
      </c>
    </row>
    <row r="6570" spans="1:8" hidden="1" x14ac:dyDescent="0.25">
      <c r="A6570" s="4">
        <v>2000</v>
      </c>
      <c r="B6570" s="4">
        <v>12000</v>
      </c>
      <c r="C6570" s="4">
        <v>40</v>
      </c>
      <c r="D6570" s="4">
        <f t="shared" si="204"/>
        <v>313.14999999999998</v>
      </c>
      <c r="E6570" s="4">
        <v>13000</v>
      </c>
      <c r="F6570" s="25">
        <f t="shared" si="205"/>
        <v>130313151202</v>
      </c>
      <c r="G6570" s="4">
        <v>0</v>
      </c>
      <c r="H6570" s="4" t="s">
        <v>2</v>
      </c>
    </row>
    <row r="6571" spans="1:8" hidden="1" x14ac:dyDescent="0.25">
      <c r="A6571" s="4">
        <v>3000</v>
      </c>
      <c r="B6571" s="4">
        <v>12000</v>
      </c>
      <c r="C6571" s="4">
        <v>40</v>
      </c>
      <c r="D6571" s="4">
        <f t="shared" si="204"/>
        <v>313.14999999999998</v>
      </c>
      <c r="E6571" s="4">
        <v>13000</v>
      </c>
      <c r="F6571" s="25">
        <f t="shared" si="205"/>
        <v>130313151203</v>
      </c>
      <c r="G6571" s="4">
        <v>0</v>
      </c>
      <c r="H6571" s="4" t="s">
        <v>2</v>
      </c>
    </row>
    <row r="6572" spans="1:8" hidden="1" x14ac:dyDescent="0.25">
      <c r="A6572" s="4">
        <v>4000</v>
      </c>
      <c r="B6572" s="4">
        <v>12000</v>
      </c>
      <c r="C6572" s="4">
        <v>40</v>
      </c>
      <c r="D6572" s="4">
        <f t="shared" si="204"/>
        <v>313.14999999999998</v>
      </c>
      <c r="E6572" s="4">
        <v>13000</v>
      </c>
      <c r="F6572" s="25">
        <f t="shared" si="205"/>
        <v>130313151204</v>
      </c>
      <c r="G6572" s="4">
        <v>0</v>
      </c>
      <c r="H6572" s="4" t="s">
        <v>2</v>
      </c>
    </row>
    <row r="6573" spans="1:8" hidden="1" x14ac:dyDescent="0.25">
      <c r="A6573" s="4">
        <v>5000</v>
      </c>
      <c r="B6573" s="4">
        <v>12000</v>
      </c>
      <c r="C6573" s="4">
        <v>40</v>
      </c>
      <c r="D6573" s="4">
        <f t="shared" si="204"/>
        <v>313.14999999999998</v>
      </c>
      <c r="E6573" s="4">
        <v>13000</v>
      </c>
      <c r="F6573" s="25">
        <f t="shared" si="205"/>
        <v>130313151205</v>
      </c>
      <c r="G6573" s="4">
        <v>112.3</v>
      </c>
      <c r="H6573" s="4" t="s">
        <v>3</v>
      </c>
    </row>
    <row r="6574" spans="1:8" hidden="1" x14ac:dyDescent="0.25">
      <c r="A6574" s="4">
        <v>6000</v>
      </c>
      <c r="B6574" s="4">
        <v>12000</v>
      </c>
      <c r="C6574" s="4">
        <v>40</v>
      </c>
      <c r="D6574" s="4">
        <f t="shared" si="204"/>
        <v>313.14999999999998</v>
      </c>
      <c r="E6574" s="4">
        <v>13000</v>
      </c>
      <c r="F6574" s="25">
        <f t="shared" si="205"/>
        <v>130313151206</v>
      </c>
      <c r="G6574" s="4">
        <v>999999</v>
      </c>
      <c r="H6574" s="4" t="s">
        <v>2</v>
      </c>
    </row>
    <row r="6575" spans="1:8" hidden="1" x14ac:dyDescent="0.25">
      <c r="A6575" s="4">
        <v>0</v>
      </c>
      <c r="B6575" s="4">
        <v>12500</v>
      </c>
      <c r="C6575" s="4">
        <v>40</v>
      </c>
      <c r="D6575" s="4">
        <f t="shared" si="204"/>
        <v>313.14999999999998</v>
      </c>
      <c r="E6575" s="4">
        <v>13000</v>
      </c>
      <c r="F6575" s="25">
        <f t="shared" si="205"/>
        <v>130313151250</v>
      </c>
      <c r="G6575" s="4">
        <v>0</v>
      </c>
      <c r="H6575" s="4" t="s">
        <v>2</v>
      </c>
    </row>
    <row r="6576" spans="1:8" hidden="1" x14ac:dyDescent="0.25">
      <c r="A6576" s="4">
        <v>1000</v>
      </c>
      <c r="B6576" s="4">
        <v>12500</v>
      </c>
      <c r="C6576" s="4">
        <v>40</v>
      </c>
      <c r="D6576" s="4">
        <f t="shared" si="204"/>
        <v>313.14999999999998</v>
      </c>
      <c r="E6576" s="4">
        <v>13000</v>
      </c>
      <c r="F6576" s="25">
        <f t="shared" si="205"/>
        <v>130313151251</v>
      </c>
      <c r="G6576" s="4">
        <v>0</v>
      </c>
      <c r="H6576" s="4" t="s">
        <v>2</v>
      </c>
    </row>
    <row r="6577" spans="1:8" hidden="1" x14ac:dyDescent="0.25">
      <c r="A6577" s="4">
        <v>2000</v>
      </c>
      <c r="B6577" s="4">
        <v>12500</v>
      </c>
      <c r="C6577" s="4">
        <v>40</v>
      </c>
      <c r="D6577" s="4">
        <f t="shared" si="204"/>
        <v>313.14999999999998</v>
      </c>
      <c r="E6577" s="4">
        <v>13000</v>
      </c>
      <c r="F6577" s="25">
        <f t="shared" si="205"/>
        <v>130313151252</v>
      </c>
      <c r="G6577" s="4">
        <v>0</v>
      </c>
      <c r="H6577" s="4" t="s">
        <v>2</v>
      </c>
    </row>
    <row r="6578" spans="1:8" hidden="1" x14ac:dyDescent="0.25">
      <c r="A6578" s="4">
        <v>3000</v>
      </c>
      <c r="B6578" s="4">
        <v>12500</v>
      </c>
      <c r="C6578" s="4">
        <v>40</v>
      </c>
      <c r="D6578" s="4">
        <f t="shared" si="204"/>
        <v>313.14999999999998</v>
      </c>
      <c r="E6578" s="4">
        <v>13000</v>
      </c>
      <c r="F6578" s="25">
        <f t="shared" si="205"/>
        <v>130313151253</v>
      </c>
      <c r="G6578" s="4">
        <v>37.5</v>
      </c>
      <c r="H6578" s="4" t="s">
        <v>3</v>
      </c>
    </row>
    <row r="6579" spans="1:8" hidden="1" x14ac:dyDescent="0.25">
      <c r="A6579" s="4">
        <v>4000</v>
      </c>
      <c r="B6579" s="4">
        <v>12500</v>
      </c>
      <c r="C6579" s="4">
        <v>40</v>
      </c>
      <c r="D6579" s="4">
        <f t="shared" si="204"/>
        <v>313.14999999999998</v>
      </c>
      <c r="E6579" s="4">
        <v>13000</v>
      </c>
      <c r="F6579" s="25">
        <f t="shared" si="205"/>
        <v>130313151254</v>
      </c>
      <c r="G6579" s="4">
        <v>112.7</v>
      </c>
      <c r="H6579" s="4" t="s">
        <v>3</v>
      </c>
    </row>
    <row r="6580" spans="1:8" hidden="1" x14ac:dyDescent="0.25">
      <c r="A6580" s="4">
        <v>5000</v>
      </c>
      <c r="B6580" s="4">
        <v>12500</v>
      </c>
      <c r="C6580" s="4">
        <v>40</v>
      </c>
      <c r="D6580" s="4">
        <f t="shared" si="204"/>
        <v>313.14999999999998</v>
      </c>
      <c r="E6580" s="4">
        <v>13000</v>
      </c>
      <c r="F6580" s="25">
        <f t="shared" si="205"/>
        <v>130313151255</v>
      </c>
      <c r="G6580" s="4">
        <v>999999</v>
      </c>
      <c r="H6580" s="4" t="s">
        <v>2</v>
      </c>
    </row>
    <row r="6581" spans="1:8" hidden="1" x14ac:dyDescent="0.25">
      <c r="A6581" s="4">
        <v>6000</v>
      </c>
      <c r="B6581" s="4">
        <v>12500</v>
      </c>
      <c r="C6581" s="4">
        <v>40</v>
      </c>
      <c r="D6581" s="4">
        <f t="shared" si="204"/>
        <v>313.14999999999998</v>
      </c>
      <c r="E6581" s="4">
        <v>13000</v>
      </c>
      <c r="F6581" s="25">
        <f t="shared" si="205"/>
        <v>130313151256</v>
      </c>
      <c r="G6581" s="4">
        <v>999999</v>
      </c>
    </row>
    <row r="6582" spans="1:8" hidden="1" x14ac:dyDescent="0.25">
      <c r="A6582" s="4">
        <v>0</v>
      </c>
      <c r="B6582" s="4">
        <v>12800</v>
      </c>
      <c r="C6582" s="4">
        <v>40</v>
      </c>
      <c r="D6582" s="4">
        <f t="shared" si="204"/>
        <v>313.14999999999998</v>
      </c>
      <c r="E6582" s="4">
        <v>13000</v>
      </c>
      <c r="F6582" s="25">
        <f t="shared" si="205"/>
        <v>130313151280</v>
      </c>
      <c r="G6582" s="4">
        <v>0</v>
      </c>
      <c r="H6582" s="4" t="s">
        <v>2</v>
      </c>
    </row>
    <row r="6583" spans="1:8" hidden="1" x14ac:dyDescent="0.25">
      <c r="A6583" s="4">
        <v>1000</v>
      </c>
      <c r="B6583" s="4">
        <v>12800</v>
      </c>
      <c r="C6583" s="4">
        <v>40</v>
      </c>
      <c r="D6583" s="4">
        <f t="shared" si="204"/>
        <v>313.14999999999998</v>
      </c>
      <c r="E6583" s="4">
        <v>13000</v>
      </c>
      <c r="F6583" s="25">
        <f t="shared" si="205"/>
        <v>130313151281</v>
      </c>
      <c r="G6583" s="4">
        <v>0</v>
      </c>
      <c r="H6583" s="4" t="s">
        <v>2</v>
      </c>
    </row>
    <row r="6584" spans="1:8" hidden="1" x14ac:dyDescent="0.25">
      <c r="A6584" s="4">
        <v>2000</v>
      </c>
      <c r="B6584" s="4">
        <v>12800</v>
      </c>
      <c r="C6584" s="4">
        <v>40</v>
      </c>
      <c r="D6584" s="4">
        <f t="shared" si="204"/>
        <v>313.14999999999998</v>
      </c>
      <c r="E6584" s="4">
        <v>13000</v>
      </c>
      <c r="F6584" s="25">
        <f t="shared" si="205"/>
        <v>130313151282</v>
      </c>
      <c r="G6584" s="4">
        <v>0</v>
      </c>
      <c r="H6584" s="4" t="s">
        <v>2</v>
      </c>
    </row>
    <row r="6585" spans="1:8" hidden="1" x14ac:dyDescent="0.25">
      <c r="A6585" s="4">
        <v>3000</v>
      </c>
      <c r="B6585" s="4">
        <v>12800</v>
      </c>
      <c r="C6585" s="4">
        <v>40</v>
      </c>
      <c r="D6585" s="4">
        <f t="shared" si="204"/>
        <v>313.14999999999998</v>
      </c>
      <c r="E6585" s="4">
        <v>13000</v>
      </c>
      <c r="F6585" s="25">
        <f t="shared" si="205"/>
        <v>130313151283</v>
      </c>
      <c r="G6585" s="4">
        <v>94.2</v>
      </c>
      <c r="H6585" s="4" t="s">
        <v>3</v>
      </c>
    </row>
    <row r="6586" spans="1:8" hidden="1" x14ac:dyDescent="0.25">
      <c r="A6586" s="4">
        <v>4000</v>
      </c>
      <c r="B6586" s="4">
        <v>12800</v>
      </c>
      <c r="C6586" s="4">
        <v>40</v>
      </c>
      <c r="D6586" s="4">
        <f t="shared" si="204"/>
        <v>313.14999999999998</v>
      </c>
      <c r="E6586" s="4">
        <v>13000</v>
      </c>
      <c r="F6586" s="25">
        <f t="shared" si="205"/>
        <v>130313151284</v>
      </c>
      <c r="G6586" s="4">
        <v>139.30000000000001</v>
      </c>
      <c r="H6586" s="4" t="s">
        <v>3</v>
      </c>
    </row>
    <row r="6587" spans="1:8" hidden="1" x14ac:dyDescent="0.25">
      <c r="A6587" s="4">
        <v>5000</v>
      </c>
      <c r="B6587" s="4">
        <v>12800</v>
      </c>
      <c r="C6587" s="4">
        <v>40</v>
      </c>
      <c r="D6587" s="4">
        <f t="shared" si="204"/>
        <v>313.14999999999998</v>
      </c>
      <c r="E6587" s="4">
        <v>13000</v>
      </c>
      <c r="F6587" s="25">
        <f t="shared" si="205"/>
        <v>130313151285</v>
      </c>
      <c r="G6587" s="4">
        <v>999999</v>
      </c>
    </row>
    <row r="6588" spans="1:8" hidden="1" x14ac:dyDescent="0.25">
      <c r="A6588" s="4">
        <v>6000</v>
      </c>
      <c r="B6588" s="4">
        <v>12800</v>
      </c>
      <c r="C6588" s="4">
        <v>40</v>
      </c>
      <c r="D6588" s="4">
        <f t="shared" si="204"/>
        <v>313.14999999999998</v>
      </c>
      <c r="E6588" s="4">
        <v>13000</v>
      </c>
      <c r="F6588" s="25">
        <f t="shared" si="205"/>
        <v>130313151286</v>
      </c>
      <c r="G6588" s="4">
        <v>999999</v>
      </c>
    </row>
    <row r="6589" spans="1:8" hidden="1" x14ac:dyDescent="0.25">
      <c r="A6589" s="4">
        <v>0</v>
      </c>
      <c r="B6589" s="4">
        <v>13000</v>
      </c>
      <c r="C6589" s="4">
        <v>40</v>
      </c>
      <c r="D6589" s="4">
        <f t="shared" si="204"/>
        <v>313.14999999999998</v>
      </c>
      <c r="E6589" s="4">
        <v>13000</v>
      </c>
      <c r="F6589" s="25">
        <f t="shared" si="205"/>
        <v>130313151300</v>
      </c>
      <c r="G6589" s="4">
        <v>0</v>
      </c>
      <c r="H6589" s="4" t="s">
        <v>2</v>
      </c>
    </row>
    <row r="6590" spans="1:8" hidden="1" x14ac:dyDescent="0.25">
      <c r="A6590" s="4">
        <v>1000</v>
      </c>
      <c r="B6590" s="4">
        <v>13000</v>
      </c>
      <c r="C6590" s="4">
        <v>40</v>
      </c>
      <c r="D6590" s="4">
        <f t="shared" si="204"/>
        <v>313.14999999999998</v>
      </c>
      <c r="E6590" s="4">
        <v>13000</v>
      </c>
      <c r="F6590" s="25">
        <f t="shared" si="205"/>
        <v>130313151301</v>
      </c>
      <c r="G6590" s="4">
        <v>0</v>
      </c>
      <c r="H6590" s="4" t="s">
        <v>2</v>
      </c>
    </row>
    <row r="6591" spans="1:8" hidden="1" x14ac:dyDescent="0.25">
      <c r="A6591" s="4">
        <v>2000</v>
      </c>
      <c r="B6591" s="4">
        <v>13000</v>
      </c>
      <c r="C6591" s="4">
        <v>40</v>
      </c>
      <c r="D6591" s="4">
        <f t="shared" si="204"/>
        <v>313.14999999999998</v>
      </c>
      <c r="E6591" s="4">
        <v>13000</v>
      </c>
      <c r="F6591" s="25">
        <f t="shared" si="205"/>
        <v>130313151302</v>
      </c>
      <c r="G6591" s="4">
        <v>46.7</v>
      </c>
      <c r="H6591" s="4" t="s">
        <v>3</v>
      </c>
    </row>
    <row r="6592" spans="1:8" hidden="1" x14ac:dyDescent="0.25">
      <c r="A6592" s="4">
        <v>3000</v>
      </c>
      <c r="B6592" s="4">
        <v>13000</v>
      </c>
      <c r="C6592" s="4">
        <v>40</v>
      </c>
      <c r="D6592" s="4">
        <f t="shared" si="204"/>
        <v>313.14999999999998</v>
      </c>
      <c r="E6592" s="4">
        <v>13000</v>
      </c>
      <c r="F6592" s="25">
        <f t="shared" si="205"/>
        <v>130313151303</v>
      </c>
      <c r="G6592" s="4">
        <v>119.5</v>
      </c>
      <c r="H6592" s="4" t="s">
        <v>3</v>
      </c>
    </row>
    <row r="6593" spans="1:8" hidden="1" x14ac:dyDescent="0.25">
      <c r="A6593" s="4">
        <v>4000</v>
      </c>
      <c r="B6593" s="4">
        <v>13000</v>
      </c>
      <c r="C6593" s="4">
        <v>40</v>
      </c>
      <c r="D6593" s="4">
        <f t="shared" si="204"/>
        <v>313.14999999999998</v>
      </c>
      <c r="E6593" s="4">
        <v>13000</v>
      </c>
      <c r="F6593" s="25">
        <f t="shared" si="205"/>
        <v>130313151304</v>
      </c>
      <c r="G6593" s="4">
        <v>152.4</v>
      </c>
      <c r="H6593" s="4" t="s">
        <v>2</v>
      </c>
    </row>
    <row r="6594" spans="1:8" hidden="1" x14ac:dyDescent="0.25">
      <c r="A6594" s="4">
        <v>5000</v>
      </c>
      <c r="B6594" s="4">
        <v>13000</v>
      </c>
      <c r="C6594" s="4">
        <v>40</v>
      </c>
      <c r="D6594" s="4">
        <f t="shared" ref="D6594:D6657" si="206">C6594+273.15</f>
        <v>313.14999999999998</v>
      </c>
      <c r="E6594" s="4">
        <v>13000</v>
      </c>
      <c r="F6594" s="25">
        <f t="shared" ref="F6594:F6657" si="207">E6594*10^7+D6594*10^6+B6594/10+A6594/1000</f>
        <v>130313151305</v>
      </c>
      <c r="G6594" s="4">
        <v>999999</v>
      </c>
    </row>
    <row r="6595" spans="1:8" hidden="1" x14ac:dyDescent="0.25">
      <c r="A6595" s="4">
        <v>6000</v>
      </c>
      <c r="B6595" s="4">
        <v>13000</v>
      </c>
      <c r="C6595" s="4">
        <v>40</v>
      </c>
      <c r="D6595" s="4">
        <f t="shared" si="206"/>
        <v>313.14999999999998</v>
      </c>
      <c r="E6595" s="4">
        <v>13000</v>
      </c>
      <c r="F6595" s="25">
        <f t="shared" si="207"/>
        <v>130313151306</v>
      </c>
      <c r="G6595" s="4">
        <v>999999</v>
      </c>
    </row>
    <row r="6596" spans="1:8" hidden="1" x14ac:dyDescent="0.25">
      <c r="A6596" s="4">
        <v>0</v>
      </c>
      <c r="B6596" s="4">
        <v>13500</v>
      </c>
      <c r="C6596" s="4">
        <v>40</v>
      </c>
      <c r="D6596" s="4">
        <f t="shared" si="206"/>
        <v>313.14999999999998</v>
      </c>
      <c r="E6596" s="4">
        <v>13000</v>
      </c>
      <c r="F6596" s="25">
        <f t="shared" si="207"/>
        <v>130313151350</v>
      </c>
      <c r="G6596" s="4">
        <v>0</v>
      </c>
      <c r="H6596" s="4" t="s">
        <v>2</v>
      </c>
    </row>
    <row r="6597" spans="1:8" hidden="1" x14ac:dyDescent="0.25">
      <c r="A6597" s="4">
        <v>1000</v>
      </c>
      <c r="B6597" s="4">
        <v>13500</v>
      </c>
      <c r="C6597" s="4">
        <v>40</v>
      </c>
      <c r="D6597" s="4">
        <f t="shared" si="206"/>
        <v>313.14999999999998</v>
      </c>
      <c r="E6597" s="4">
        <v>13000</v>
      </c>
      <c r="F6597" s="25">
        <f t="shared" si="207"/>
        <v>130313151351</v>
      </c>
      <c r="G6597" s="4">
        <v>40.5</v>
      </c>
      <c r="H6597" s="4" t="s">
        <v>3</v>
      </c>
    </row>
    <row r="6598" spans="1:8" hidden="1" x14ac:dyDescent="0.25">
      <c r="A6598" s="4">
        <v>2000</v>
      </c>
      <c r="B6598" s="4">
        <v>13500</v>
      </c>
      <c r="C6598" s="4">
        <v>40</v>
      </c>
      <c r="D6598" s="4">
        <f t="shared" si="206"/>
        <v>313.14999999999998</v>
      </c>
      <c r="E6598" s="4">
        <v>13000</v>
      </c>
      <c r="F6598" s="25">
        <f t="shared" si="207"/>
        <v>130313151352</v>
      </c>
      <c r="G6598" s="4">
        <v>119</v>
      </c>
      <c r="H6598" s="4" t="s">
        <v>3</v>
      </c>
    </row>
    <row r="6599" spans="1:8" hidden="1" x14ac:dyDescent="0.25">
      <c r="A6599" s="4">
        <v>3000</v>
      </c>
      <c r="B6599" s="4">
        <v>13500</v>
      </c>
      <c r="C6599" s="4">
        <v>40</v>
      </c>
      <c r="D6599" s="4">
        <f t="shared" si="206"/>
        <v>313.14999999999998</v>
      </c>
      <c r="E6599" s="4">
        <v>13000</v>
      </c>
      <c r="F6599" s="25">
        <f t="shared" si="207"/>
        <v>130313151353</v>
      </c>
      <c r="G6599" s="4">
        <v>999999</v>
      </c>
      <c r="H6599" s="4" t="s">
        <v>2</v>
      </c>
    </row>
    <row r="6600" spans="1:8" hidden="1" x14ac:dyDescent="0.25">
      <c r="A6600" s="4">
        <v>4000</v>
      </c>
      <c r="B6600" s="4">
        <v>13500</v>
      </c>
      <c r="C6600" s="4">
        <v>40</v>
      </c>
      <c r="D6600" s="4">
        <f t="shared" si="206"/>
        <v>313.14999999999998</v>
      </c>
      <c r="E6600" s="4">
        <v>13000</v>
      </c>
      <c r="F6600" s="25">
        <f t="shared" si="207"/>
        <v>130313151354</v>
      </c>
      <c r="G6600" s="4">
        <v>999999</v>
      </c>
      <c r="H6600" s="4" t="s">
        <v>2</v>
      </c>
    </row>
    <row r="6601" spans="1:8" hidden="1" x14ac:dyDescent="0.25">
      <c r="A6601" s="4">
        <v>5000</v>
      </c>
      <c r="B6601" s="4">
        <v>13500</v>
      </c>
      <c r="C6601" s="4">
        <v>40</v>
      </c>
      <c r="D6601" s="4">
        <f t="shared" si="206"/>
        <v>313.14999999999998</v>
      </c>
      <c r="E6601" s="4">
        <v>13000</v>
      </c>
      <c r="F6601" s="25">
        <f t="shared" si="207"/>
        <v>130313151355</v>
      </c>
      <c r="G6601" s="4">
        <v>999999</v>
      </c>
    </row>
    <row r="6602" spans="1:8" hidden="1" x14ac:dyDescent="0.25">
      <c r="A6602" s="4">
        <v>6000</v>
      </c>
      <c r="B6602" s="4">
        <v>13500</v>
      </c>
      <c r="C6602" s="4">
        <v>40</v>
      </c>
      <c r="D6602" s="4">
        <f t="shared" si="206"/>
        <v>313.14999999999998</v>
      </c>
      <c r="E6602" s="4">
        <v>13000</v>
      </c>
      <c r="F6602" s="25">
        <f t="shared" si="207"/>
        <v>130313151356</v>
      </c>
      <c r="G6602" s="4">
        <v>999999</v>
      </c>
    </row>
    <row r="6603" spans="1:8" hidden="1" x14ac:dyDescent="0.25">
      <c r="A6603" s="4">
        <v>0</v>
      </c>
      <c r="B6603" s="4">
        <v>14000</v>
      </c>
      <c r="C6603" s="4">
        <v>40</v>
      </c>
      <c r="D6603" s="4">
        <f t="shared" si="206"/>
        <v>313.14999999999998</v>
      </c>
      <c r="E6603" s="4">
        <v>13000</v>
      </c>
      <c r="F6603" s="25">
        <f t="shared" si="207"/>
        <v>130313151400</v>
      </c>
      <c r="G6603" s="4">
        <v>37.1</v>
      </c>
      <c r="H6603" s="4" t="s">
        <v>3</v>
      </c>
    </row>
    <row r="6604" spans="1:8" hidden="1" x14ac:dyDescent="0.25">
      <c r="A6604" s="4">
        <v>1000</v>
      </c>
      <c r="B6604" s="4">
        <v>14000</v>
      </c>
      <c r="C6604" s="4">
        <v>40</v>
      </c>
      <c r="D6604" s="4">
        <f t="shared" si="206"/>
        <v>313.14999999999998</v>
      </c>
      <c r="E6604" s="4">
        <v>13000</v>
      </c>
      <c r="F6604" s="25">
        <f t="shared" si="207"/>
        <v>130313151401</v>
      </c>
      <c r="G6604" s="4">
        <v>118.8</v>
      </c>
      <c r="H6604" s="4" t="s">
        <v>3</v>
      </c>
    </row>
    <row r="6605" spans="1:8" hidden="1" x14ac:dyDescent="0.25">
      <c r="A6605" s="4">
        <v>2000</v>
      </c>
      <c r="B6605" s="4">
        <v>14000</v>
      </c>
      <c r="C6605" s="4">
        <v>40</v>
      </c>
      <c r="D6605" s="4">
        <f t="shared" si="206"/>
        <v>313.14999999999998</v>
      </c>
      <c r="E6605" s="4">
        <v>13000</v>
      </c>
      <c r="F6605" s="25">
        <f t="shared" si="207"/>
        <v>130313151402</v>
      </c>
      <c r="G6605" s="4">
        <v>999999</v>
      </c>
      <c r="H6605" s="4" t="s">
        <v>2</v>
      </c>
    </row>
    <row r="6606" spans="1:8" hidden="1" x14ac:dyDescent="0.25">
      <c r="A6606" s="4">
        <v>3000</v>
      </c>
      <c r="B6606" s="4">
        <v>14000</v>
      </c>
      <c r="C6606" s="4">
        <v>40</v>
      </c>
      <c r="D6606" s="4">
        <f t="shared" si="206"/>
        <v>313.14999999999998</v>
      </c>
      <c r="E6606" s="4">
        <v>13000</v>
      </c>
      <c r="F6606" s="25">
        <f t="shared" si="207"/>
        <v>130313151403</v>
      </c>
      <c r="G6606" s="4">
        <v>999999</v>
      </c>
    </row>
    <row r="6607" spans="1:8" hidden="1" x14ac:dyDescent="0.25">
      <c r="A6607" s="4">
        <v>4000</v>
      </c>
      <c r="B6607" s="4">
        <v>14000</v>
      </c>
      <c r="C6607" s="4">
        <v>40</v>
      </c>
      <c r="D6607" s="4">
        <f t="shared" si="206"/>
        <v>313.14999999999998</v>
      </c>
      <c r="E6607" s="4">
        <v>13000</v>
      </c>
      <c r="F6607" s="25">
        <f t="shared" si="207"/>
        <v>130313151404</v>
      </c>
      <c r="G6607" s="4">
        <v>999999</v>
      </c>
    </row>
    <row r="6608" spans="1:8" hidden="1" x14ac:dyDescent="0.25">
      <c r="A6608" s="4">
        <v>5000</v>
      </c>
      <c r="B6608" s="4">
        <v>14000</v>
      </c>
      <c r="C6608" s="4">
        <v>40</v>
      </c>
      <c r="D6608" s="4">
        <f t="shared" si="206"/>
        <v>313.14999999999998</v>
      </c>
      <c r="E6608" s="4">
        <v>13000</v>
      </c>
      <c r="F6608" s="25">
        <f t="shared" si="207"/>
        <v>130313151405</v>
      </c>
      <c r="G6608" s="4">
        <v>999999</v>
      </c>
    </row>
    <row r="6609" spans="1:8" hidden="1" x14ac:dyDescent="0.25">
      <c r="A6609" s="4">
        <v>6000</v>
      </c>
      <c r="B6609" s="4">
        <v>14000</v>
      </c>
      <c r="C6609" s="4">
        <v>40</v>
      </c>
      <c r="D6609" s="4">
        <f t="shared" si="206"/>
        <v>313.14999999999998</v>
      </c>
      <c r="E6609" s="4">
        <v>13000</v>
      </c>
      <c r="F6609" s="25">
        <f t="shared" si="207"/>
        <v>130313151406</v>
      </c>
      <c r="G6609" s="4">
        <v>999999</v>
      </c>
    </row>
    <row r="6610" spans="1:8" hidden="1" x14ac:dyDescent="0.25">
      <c r="A6610" s="4">
        <v>0</v>
      </c>
      <c r="B6610" s="4">
        <v>11000</v>
      </c>
      <c r="C6610" s="4">
        <v>45</v>
      </c>
      <c r="D6610" s="4">
        <f t="shared" si="206"/>
        <v>318.14999999999998</v>
      </c>
      <c r="E6610" s="4">
        <v>13000</v>
      </c>
      <c r="F6610" s="25">
        <f t="shared" si="207"/>
        <v>130318151100</v>
      </c>
      <c r="G6610" s="4">
        <v>0</v>
      </c>
      <c r="H6610" s="4" t="s">
        <v>2</v>
      </c>
    </row>
    <row r="6611" spans="1:8" hidden="1" x14ac:dyDescent="0.25">
      <c r="A6611" s="4">
        <v>1000</v>
      </c>
      <c r="B6611" s="4">
        <v>11000</v>
      </c>
      <c r="C6611" s="4">
        <v>45</v>
      </c>
      <c r="D6611" s="4">
        <f t="shared" si="206"/>
        <v>318.14999999999998</v>
      </c>
      <c r="E6611" s="4">
        <v>13000</v>
      </c>
      <c r="F6611" s="25">
        <f t="shared" si="207"/>
        <v>130318151101</v>
      </c>
      <c r="G6611" s="4">
        <v>0</v>
      </c>
      <c r="H6611" s="4" t="s">
        <v>2</v>
      </c>
    </row>
    <row r="6612" spans="1:8" hidden="1" x14ac:dyDescent="0.25">
      <c r="A6612" s="4">
        <v>2000</v>
      </c>
      <c r="B6612" s="4">
        <v>11000</v>
      </c>
      <c r="C6612" s="4">
        <v>45</v>
      </c>
      <c r="D6612" s="4">
        <f t="shared" si="206"/>
        <v>318.14999999999998</v>
      </c>
      <c r="E6612" s="4">
        <v>13000</v>
      </c>
      <c r="F6612" s="25">
        <f t="shared" si="207"/>
        <v>130318151102</v>
      </c>
      <c r="G6612" s="4">
        <v>0</v>
      </c>
      <c r="H6612" s="4" t="s">
        <v>2</v>
      </c>
    </row>
    <row r="6613" spans="1:8" hidden="1" x14ac:dyDescent="0.25">
      <c r="A6613" s="4">
        <v>3000</v>
      </c>
      <c r="B6613" s="4">
        <v>11000</v>
      </c>
      <c r="C6613" s="4">
        <v>45</v>
      </c>
      <c r="D6613" s="4">
        <f t="shared" si="206"/>
        <v>318.14999999999998</v>
      </c>
      <c r="E6613" s="4">
        <v>13000</v>
      </c>
      <c r="F6613" s="25">
        <f t="shared" si="207"/>
        <v>130318151103</v>
      </c>
      <c r="G6613" s="4">
        <v>0</v>
      </c>
      <c r="H6613" s="4" t="s">
        <v>2</v>
      </c>
    </row>
    <row r="6614" spans="1:8" hidden="1" x14ac:dyDescent="0.25">
      <c r="A6614" s="4">
        <v>4000</v>
      </c>
      <c r="B6614" s="4">
        <v>11000</v>
      </c>
      <c r="C6614" s="4">
        <v>45</v>
      </c>
      <c r="D6614" s="4">
        <f t="shared" si="206"/>
        <v>318.14999999999998</v>
      </c>
      <c r="E6614" s="4">
        <v>13000</v>
      </c>
      <c r="F6614" s="25">
        <f t="shared" si="207"/>
        <v>130318151104</v>
      </c>
      <c r="G6614" s="4">
        <v>0</v>
      </c>
      <c r="H6614" s="4" t="s">
        <v>2</v>
      </c>
    </row>
    <row r="6615" spans="1:8" hidden="1" x14ac:dyDescent="0.25">
      <c r="A6615" s="4">
        <v>5000</v>
      </c>
      <c r="B6615" s="4">
        <v>11000</v>
      </c>
      <c r="C6615" s="4">
        <v>45</v>
      </c>
      <c r="D6615" s="4">
        <f t="shared" si="206"/>
        <v>318.14999999999998</v>
      </c>
      <c r="E6615" s="4">
        <v>13000</v>
      </c>
      <c r="F6615" s="25">
        <f t="shared" si="207"/>
        <v>130318151105</v>
      </c>
      <c r="G6615" s="4">
        <v>0</v>
      </c>
      <c r="H6615" s="4" t="s">
        <v>2</v>
      </c>
    </row>
    <row r="6616" spans="1:8" hidden="1" x14ac:dyDescent="0.25">
      <c r="A6616" s="4">
        <v>6000</v>
      </c>
      <c r="B6616" s="4">
        <v>11000</v>
      </c>
      <c r="C6616" s="4">
        <v>45</v>
      </c>
      <c r="D6616" s="4">
        <f t="shared" si="206"/>
        <v>318.14999999999998</v>
      </c>
      <c r="E6616" s="4">
        <v>13000</v>
      </c>
      <c r="F6616" s="25">
        <f t="shared" si="207"/>
        <v>130318151106</v>
      </c>
      <c r="G6616" s="4">
        <v>69.2</v>
      </c>
      <c r="H6616" s="4" t="s">
        <v>3</v>
      </c>
    </row>
    <row r="6617" spans="1:8" hidden="1" x14ac:dyDescent="0.25">
      <c r="A6617" s="4">
        <v>0</v>
      </c>
      <c r="B6617" s="4">
        <v>11500</v>
      </c>
      <c r="C6617" s="4">
        <v>45</v>
      </c>
      <c r="D6617" s="4">
        <f t="shared" si="206"/>
        <v>318.14999999999998</v>
      </c>
      <c r="E6617" s="4">
        <v>13000</v>
      </c>
      <c r="F6617" s="25">
        <f t="shared" si="207"/>
        <v>130318151150</v>
      </c>
      <c r="G6617" s="4">
        <v>0</v>
      </c>
      <c r="H6617" s="4" t="s">
        <v>2</v>
      </c>
    </row>
    <row r="6618" spans="1:8" hidden="1" x14ac:dyDescent="0.25">
      <c r="A6618" s="4">
        <v>1000</v>
      </c>
      <c r="B6618" s="4">
        <v>11500</v>
      </c>
      <c r="C6618" s="4">
        <v>45</v>
      </c>
      <c r="D6618" s="4">
        <f t="shared" si="206"/>
        <v>318.14999999999998</v>
      </c>
      <c r="E6618" s="4">
        <v>13000</v>
      </c>
      <c r="F6618" s="25">
        <f t="shared" si="207"/>
        <v>130318151151</v>
      </c>
      <c r="G6618" s="4">
        <v>0</v>
      </c>
      <c r="H6618" s="4" t="s">
        <v>2</v>
      </c>
    </row>
    <row r="6619" spans="1:8" hidden="1" x14ac:dyDescent="0.25">
      <c r="A6619" s="4">
        <v>2000</v>
      </c>
      <c r="B6619" s="4">
        <v>11500</v>
      </c>
      <c r="C6619" s="4">
        <v>45</v>
      </c>
      <c r="D6619" s="4">
        <f t="shared" si="206"/>
        <v>318.14999999999998</v>
      </c>
      <c r="E6619" s="4">
        <v>13000</v>
      </c>
      <c r="F6619" s="25">
        <f t="shared" si="207"/>
        <v>130318151152</v>
      </c>
      <c r="G6619" s="4">
        <v>0</v>
      </c>
      <c r="H6619" s="4" t="s">
        <v>2</v>
      </c>
    </row>
    <row r="6620" spans="1:8" hidden="1" x14ac:dyDescent="0.25">
      <c r="A6620" s="4">
        <v>3000</v>
      </c>
      <c r="B6620" s="4">
        <v>11500</v>
      </c>
      <c r="C6620" s="4">
        <v>45</v>
      </c>
      <c r="D6620" s="4">
        <f t="shared" si="206"/>
        <v>318.14999999999998</v>
      </c>
      <c r="E6620" s="4">
        <v>13000</v>
      </c>
      <c r="F6620" s="25">
        <f t="shared" si="207"/>
        <v>130318151153</v>
      </c>
      <c r="G6620" s="4">
        <v>0</v>
      </c>
      <c r="H6620" s="4" t="s">
        <v>2</v>
      </c>
    </row>
    <row r="6621" spans="1:8" hidden="1" x14ac:dyDescent="0.25">
      <c r="A6621" s="4">
        <v>4000</v>
      </c>
      <c r="B6621" s="4">
        <v>11500</v>
      </c>
      <c r="C6621" s="4">
        <v>45</v>
      </c>
      <c r="D6621" s="4">
        <f t="shared" si="206"/>
        <v>318.14999999999998</v>
      </c>
      <c r="E6621" s="4">
        <v>13000</v>
      </c>
      <c r="F6621" s="25">
        <f t="shared" si="207"/>
        <v>130318151154</v>
      </c>
      <c r="G6621" s="4">
        <v>0</v>
      </c>
      <c r="H6621" s="4" t="s">
        <v>2</v>
      </c>
    </row>
    <row r="6622" spans="1:8" hidden="1" x14ac:dyDescent="0.25">
      <c r="A6622" s="4">
        <v>5000</v>
      </c>
      <c r="B6622" s="4">
        <v>11500</v>
      </c>
      <c r="C6622" s="4">
        <v>45</v>
      </c>
      <c r="D6622" s="4">
        <f t="shared" si="206"/>
        <v>318.14999999999998</v>
      </c>
      <c r="E6622" s="4">
        <v>13000</v>
      </c>
      <c r="F6622" s="25">
        <f t="shared" si="207"/>
        <v>130318151155</v>
      </c>
      <c r="G6622" s="4">
        <v>83.7</v>
      </c>
      <c r="H6622" s="4" t="s">
        <v>3</v>
      </c>
    </row>
    <row r="6623" spans="1:8" hidden="1" x14ac:dyDescent="0.25">
      <c r="A6623" s="4">
        <v>6000</v>
      </c>
      <c r="B6623" s="4">
        <v>11500</v>
      </c>
      <c r="C6623" s="4">
        <v>45</v>
      </c>
      <c r="D6623" s="4">
        <f t="shared" si="206"/>
        <v>318.14999999999998</v>
      </c>
      <c r="E6623" s="4">
        <v>13000</v>
      </c>
      <c r="F6623" s="25">
        <f t="shared" si="207"/>
        <v>130318151156</v>
      </c>
      <c r="G6623" s="4">
        <v>999999</v>
      </c>
      <c r="H6623" s="4" t="s">
        <v>2</v>
      </c>
    </row>
    <row r="6624" spans="1:8" hidden="1" x14ac:dyDescent="0.25">
      <c r="A6624" s="4">
        <v>0</v>
      </c>
      <c r="B6624" s="4">
        <v>12000</v>
      </c>
      <c r="C6624" s="4">
        <v>45</v>
      </c>
      <c r="D6624" s="4">
        <f t="shared" si="206"/>
        <v>318.14999999999998</v>
      </c>
      <c r="E6624" s="4">
        <v>13000</v>
      </c>
      <c r="F6624" s="25">
        <f t="shared" si="207"/>
        <v>130318151200</v>
      </c>
      <c r="G6624" s="4">
        <v>0</v>
      </c>
      <c r="H6624" s="4" t="s">
        <v>2</v>
      </c>
    </row>
    <row r="6625" spans="1:8" hidden="1" x14ac:dyDescent="0.25">
      <c r="A6625" s="4">
        <v>1000</v>
      </c>
      <c r="B6625" s="4">
        <v>12000</v>
      </c>
      <c r="C6625" s="4">
        <v>45</v>
      </c>
      <c r="D6625" s="4">
        <f t="shared" si="206"/>
        <v>318.14999999999998</v>
      </c>
      <c r="E6625" s="4">
        <v>13000</v>
      </c>
      <c r="F6625" s="25">
        <f t="shared" si="207"/>
        <v>130318151201</v>
      </c>
      <c r="G6625" s="4">
        <v>0</v>
      </c>
      <c r="H6625" s="4" t="s">
        <v>2</v>
      </c>
    </row>
    <row r="6626" spans="1:8" hidden="1" x14ac:dyDescent="0.25">
      <c r="A6626" s="4">
        <v>2000</v>
      </c>
      <c r="B6626" s="4">
        <v>12000</v>
      </c>
      <c r="C6626" s="4">
        <v>45</v>
      </c>
      <c r="D6626" s="4">
        <f t="shared" si="206"/>
        <v>318.14999999999998</v>
      </c>
      <c r="E6626" s="4">
        <v>13000</v>
      </c>
      <c r="F6626" s="25">
        <f t="shared" si="207"/>
        <v>130318151202</v>
      </c>
      <c r="G6626" s="4">
        <v>0</v>
      </c>
      <c r="H6626" s="4" t="s">
        <v>2</v>
      </c>
    </row>
    <row r="6627" spans="1:8" hidden="1" x14ac:dyDescent="0.25">
      <c r="A6627" s="4">
        <v>3000</v>
      </c>
      <c r="B6627" s="4">
        <v>12000</v>
      </c>
      <c r="C6627" s="4">
        <v>45</v>
      </c>
      <c r="D6627" s="4">
        <f t="shared" si="206"/>
        <v>318.14999999999998</v>
      </c>
      <c r="E6627" s="4">
        <v>13000</v>
      </c>
      <c r="F6627" s="25">
        <f t="shared" si="207"/>
        <v>130318151203</v>
      </c>
      <c r="G6627" s="4">
        <v>0</v>
      </c>
      <c r="H6627" s="4" t="s">
        <v>2</v>
      </c>
    </row>
    <row r="6628" spans="1:8" hidden="1" x14ac:dyDescent="0.25">
      <c r="A6628" s="4">
        <v>4000</v>
      </c>
      <c r="B6628" s="4">
        <v>12000</v>
      </c>
      <c r="C6628" s="4">
        <v>45</v>
      </c>
      <c r="D6628" s="4">
        <f t="shared" si="206"/>
        <v>318.14999999999998</v>
      </c>
      <c r="E6628" s="4">
        <v>13000</v>
      </c>
      <c r="F6628" s="25">
        <f t="shared" si="207"/>
        <v>130318151204</v>
      </c>
      <c r="G6628" s="4">
        <v>89.1</v>
      </c>
      <c r="H6628" s="4" t="s">
        <v>3</v>
      </c>
    </row>
    <row r="6629" spans="1:8" hidden="1" x14ac:dyDescent="0.25">
      <c r="A6629" s="4">
        <v>5000</v>
      </c>
      <c r="B6629" s="4">
        <v>12000</v>
      </c>
      <c r="C6629" s="4">
        <v>45</v>
      </c>
      <c r="D6629" s="4">
        <f t="shared" si="206"/>
        <v>318.14999999999998</v>
      </c>
      <c r="E6629" s="4">
        <v>13000</v>
      </c>
      <c r="F6629" s="25">
        <f t="shared" si="207"/>
        <v>130318151205</v>
      </c>
      <c r="G6629" s="4">
        <v>999999</v>
      </c>
      <c r="H6629" s="4" t="s">
        <v>2</v>
      </c>
    </row>
    <row r="6630" spans="1:8" hidden="1" x14ac:dyDescent="0.25">
      <c r="A6630" s="4">
        <v>6000</v>
      </c>
      <c r="B6630" s="4">
        <v>12000</v>
      </c>
      <c r="C6630" s="4">
        <v>45</v>
      </c>
      <c r="D6630" s="4">
        <f t="shared" si="206"/>
        <v>318.14999999999998</v>
      </c>
      <c r="E6630" s="4">
        <v>13000</v>
      </c>
      <c r="F6630" s="25">
        <f t="shared" si="207"/>
        <v>130318151206</v>
      </c>
      <c r="G6630" s="4">
        <v>999999</v>
      </c>
    </row>
    <row r="6631" spans="1:8" hidden="1" x14ac:dyDescent="0.25">
      <c r="A6631" s="4">
        <v>0</v>
      </c>
      <c r="B6631" s="4">
        <v>12500</v>
      </c>
      <c r="C6631" s="4">
        <v>45</v>
      </c>
      <c r="D6631" s="4">
        <f t="shared" si="206"/>
        <v>318.14999999999998</v>
      </c>
      <c r="E6631" s="4">
        <v>13000</v>
      </c>
      <c r="F6631" s="25">
        <f t="shared" si="207"/>
        <v>130318151250</v>
      </c>
      <c r="G6631" s="4">
        <v>0</v>
      </c>
      <c r="H6631" s="4" t="s">
        <v>2</v>
      </c>
    </row>
    <row r="6632" spans="1:8" hidden="1" x14ac:dyDescent="0.25">
      <c r="A6632" s="4">
        <v>1000</v>
      </c>
      <c r="B6632" s="4">
        <v>12500</v>
      </c>
      <c r="C6632" s="4">
        <v>45</v>
      </c>
      <c r="D6632" s="4">
        <f t="shared" si="206"/>
        <v>318.14999999999998</v>
      </c>
      <c r="E6632" s="4">
        <v>13000</v>
      </c>
      <c r="F6632" s="25">
        <f t="shared" si="207"/>
        <v>130318151251</v>
      </c>
      <c r="G6632" s="4">
        <v>0</v>
      </c>
      <c r="H6632" s="4" t="s">
        <v>2</v>
      </c>
    </row>
    <row r="6633" spans="1:8" hidden="1" x14ac:dyDescent="0.25">
      <c r="A6633" s="4">
        <v>2000</v>
      </c>
      <c r="B6633" s="4">
        <v>12500</v>
      </c>
      <c r="C6633" s="4">
        <v>45</v>
      </c>
      <c r="D6633" s="4">
        <f t="shared" si="206"/>
        <v>318.14999999999998</v>
      </c>
      <c r="E6633" s="4">
        <v>13000</v>
      </c>
      <c r="F6633" s="25">
        <f t="shared" si="207"/>
        <v>130318151252</v>
      </c>
      <c r="G6633" s="4">
        <v>0</v>
      </c>
      <c r="H6633" s="4" t="s">
        <v>2</v>
      </c>
    </row>
    <row r="6634" spans="1:8" hidden="1" x14ac:dyDescent="0.25">
      <c r="A6634" s="4">
        <v>3000</v>
      </c>
      <c r="B6634" s="4">
        <v>12500</v>
      </c>
      <c r="C6634" s="4">
        <v>45</v>
      </c>
      <c r="D6634" s="4">
        <f t="shared" si="206"/>
        <v>318.14999999999998</v>
      </c>
      <c r="E6634" s="4">
        <v>13000</v>
      </c>
      <c r="F6634" s="25">
        <f t="shared" si="207"/>
        <v>130318151253</v>
      </c>
      <c r="G6634" s="4">
        <v>94.7</v>
      </c>
      <c r="H6634" s="4" t="s">
        <v>3</v>
      </c>
    </row>
    <row r="6635" spans="1:8" hidden="1" x14ac:dyDescent="0.25">
      <c r="A6635" s="4">
        <v>4000</v>
      </c>
      <c r="B6635" s="4">
        <v>12500</v>
      </c>
      <c r="C6635" s="4">
        <v>45</v>
      </c>
      <c r="D6635" s="4">
        <f t="shared" si="206"/>
        <v>318.14999999999998</v>
      </c>
      <c r="E6635" s="4">
        <v>13000</v>
      </c>
      <c r="F6635" s="25">
        <f t="shared" si="207"/>
        <v>130318151254</v>
      </c>
      <c r="G6635" s="4">
        <v>143.6</v>
      </c>
      <c r="H6635" s="4" t="s">
        <v>3</v>
      </c>
    </row>
    <row r="6636" spans="1:8" hidden="1" x14ac:dyDescent="0.25">
      <c r="A6636" s="4">
        <v>5000</v>
      </c>
      <c r="B6636" s="4">
        <v>12500</v>
      </c>
      <c r="C6636" s="4">
        <v>45</v>
      </c>
      <c r="D6636" s="4">
        <f t="shared" si="206"/>
        <v>318.14999999999998</v>
      </c>
      <c r="E6636" s="4">
        <v>13000</v>
      </c>
      <c r="F6636" s="25">
        <f t="shared" si="207"/>
        <v>130318151255</v>
      </c>
      <c r="G6636" s="4">
        <v>999999</v>
      </c>
    </row>
    <row r="6637" spans="1:8" hidden="1" x14ac:dyDescent="0.25">
      <c r="A6637" s="4">
        <v>6000</v>
      </c>
      <c r="B6637" s="4">
        <v>12500</v>
      </c>
      <c r="C6637" s="4">
        <v>45</v>
      </c>
      <c r="D6637" s="4">
        <f t="shared" si="206"/>
        <v>318.14999999999998</v>
      </c>
      <c r="E6637" s="4">
        <v>13000</v>
      </c>
      <c r="F6637" s="25">
        <f t="shared" si="207"/>
        <v>130318151256</v>
      </c>
      <c r="G6637" s="4">
        <v>999999</v>
      </c>
    </row>
    <row r="6638" spans="1:8" hidden="1" x14ac:dyDescent="0.25">
      <c r="A6638" s="4">
        <v>0</v>
      </c>
      <c r="B6638" s="4">
        <v>12800</v>
      </c>
      <c r="C6638" s="4">
        <v>45</v>
      </c>
      <c r="D6638" s="4">
        <f t="shared" si="206"/>
        <v>318.14999999999998</v>
      </c>
      <c r="E6638" s="4">
        <v>13000</v>
      </c>
      <c r="F6638" s="25">
        <f t="shared" si="207"/>
        <v>130318151280</v>
      </c>
      <c r="G6638" s="4">
        <v>0</v>
      </c>
      <c r="H6638" s="4" t="s">
        <v>2</v>
      </c>
    </row>
    <row r="6639" spans="1:8" hidden="1" x14ac:dyDescent="0.25">
      <c r="A6639" s="4">
        <v>1000</v>
      </c>
      <c r="B6639" s="4">
        <v>12800</v>
      </c>
      <c r="C6639" s="4">
        <v>45</v>
      </c>
      <c r="D6639" s="4">
        <f t="shared" si="206"/>
        <v>318.14999999999998</v>
      </c>
      <c r="E6639" s="4">
        <v>13000</v>
      </c>
      <c r="F6639" s="25">
        <f t="shared" si="207"/>
        <v>130318151281</v>
      </c>
      <c r="G6639" s="4">
        <v>0</v>
      </c>
      <c r="H6639" s="4" t="s">
        <v>2</v>
      </c>
    </row>
    <row r="6640" spans="1:8" hidden="1" x14ac:dyDescent="0.25">
      <c r="A6640" s="4">
        <v>2000</v>
      </c>
      <c r="B6640" s="4">
        <v>12800</v>
      </c>
      <c r="C6640" s="4">
        <v>45</v>
      </c>
      <c r="D6640" s="4">
        <f t="shared" si="206"/>
        <v>318.14999999999998</v>
      </c>
      <c r="E6640" s="4">
        <v>13000</v>
      </c>
      <c r="F6640" s="25">
        <f t="shared" si="207"/>
        <v>130318151282</v>
      </c>
      <c r="G6640" s="4">
        <v>66.2</v>
      </c>
      <c r="H6640" s="4" t="s">
        <v>3</v>
      </c>
    </row>
    <row r="6641" spans="1:8" hidden="1" x14ac:dyDescent="0.25">
      <c r="A6641" s="4">
        <v>3000</v>
      </c>
      <c r="B6641" s="4">
        <v>12800</v>
      </c>
      <c r="C6641" s="4">
        <v>45</v>
      </c>
      <c r="D6641" s="4">
        <f t="shared" si="206"/>
        <v>318.14999999999998</v>
      </c>
      <c r="E6641" s="4">
        <v>13000</v>
      </c>
      <c r="F6641" s="25">
        <f t="shared" si="207"/>
        <v>130318151283</v>
      </c>
      <c r="G6641" s="4">
        <v>126.2</v>
      </c>
      <c r="H6641" s="4" t="s">
        <v>3</v>
      </c>
    </row>
    <row r="6642" spans="1:8" hidden="1" x14ac:dyDescent="0.25">
      <c r="A6642" s="4">
        <v>4000</v>
      </c>
      <c r="B6642" s="4">
        <v>12800</v>
      </c>
      <c r="C6642" s="4">
        <v>45</v>
      </c>
      <c r="D6642" s="4">
        <f t="shared" si="206"/>
        <v>318.14999999999998</v>
      </c>
      <c r="E6642" s="4">
        <v>13000</v>
      </c>
      <c r="F6642" s="25">
        <f t="shared" si="207"/>
        <v>130318151284</v>
      </c>
      <c r="G6642" s="4">
        <v>999999</v>
      </c>
      <c r="H6642" s="4" t="s">
        <v>2</v>
      </c>
    </row>
    <row r="6643" spans="1:8" hidden="1" x14ac:dyDescent="0.25">
      <c r="A6643" s="4">
        <v>5000</v>
      </c>
      <c r="B6643" s="4">
        <v>12800</v>
      </c>
      <c r="C6643" s="4">
        <v>45</v>
      </c>
      <c r="D6643" s="4">
        <f t="shared" si="206"/>
        <v>318.14999999999998</v>
      </c>
      <c r="E6643" s="4">
        <v>13000</v>
      </c>
      <c r="F6643" s="25">
        <f t="shared" si="207"/>
        <v>130318151285</v>
      </c>
      <c r="G6643" s="4">
        <v>999999</v>
      </c>
    </row>
    <row r="6644" spans="1:8" hidden="1" x14ac:dyDescent="0.25">
      <c r="A6644" s="4">
        <v>6000</v>
      </c>
      <c r="B6644" s="4">
        <v>12800</v>
      </c>
      <c r="C6644" s="4">
        <v>45</v>
      </c>
      <c r="D6644" s="4">
        <f t="shared" si="206"/>
        <v>318.14999999999998</v>
      </c>
      <c r="E6644" s="4">
        <v>13000</v>
      </c>
      <c r="F6644" s="25">
        <f t="shared" si="207"/>
        <v>130318151286</v>
      </c>
      <c r="G6644" s="4">
        <v>999999</v>
      </c>
    </row>
    <row r="6645" spans="1:8" hidden="1" x14ac:dyDescent="0.25">
      <c r="A6645" s="4">
        <v>0</v>
      </c>
      <c r="B6645" s="4">
        <v>13000</v>
      </c>
      <c r="C6645" s="4">
        <v>45</v>
      </c>
      <c r="D6645" s="4">
        <f t="shared" si="206"/>
        <v>318.14999999999998</v>
      </c>
      <c r="E6645" s="4">
        <v>13000</v>
      </c>
      <c r="F6645" s="25">
        <f t="shared" si="207"/>
        <v>130318151300</v>
      </c>
      <c r="G6645" s="4">
        <v>0</v>
      </c>
      <c r="H6645" s="4" t="s">
        <v>2</v>
      </c>
    </row>
    <row r="6646" spans="1:8" hidden="1" x14ac:dyDescent="0.25">
      <c r="A6646" s="4">
        <v>1000</v>
      </c>
      <c r="B6646" s="4">
        <v>13000</v>
      </c>
      <c r="C6646" s="4">
        <v>45</v>
      </c>
      <c r="D6646" s="4">
        <f t="shared" si="206"/>
        <v>318.14999999999998</v>
      </c>
      <c r="E6646" s="4">
        <v>13000</v>
      </c>
      <c r="F6646" s="25">
        <f t="shared" si="207"/>
        <v>130318151301</v>
      </c>
      <c r="G6646" s="4">
        <v>0</v>
      </c>
      <c r="H6646" s="4" t="s">
        <v>2</v>
      </c>
    </row>
    <row r="6647" spans="1:8" hidden="1" x14ac:dyDescent="0.25">
      <c r="A6647" s="4">
        <v>2000</v>
      </c>
      <c r="B6647" s="4">
        <v>13000</v>
      </c>
      <c r="C6647" s="4">
        <v>45</v>
      </c>
      <c r="D6647" s="4">
        <f t="shared" si="206"/>
        <v>318.14999999999998</v>
      </c>
      <c r="E6647" s="4">
        <v>13000</v>
      </c>
      <c r="F6647" s="25">
        <f t="shared" si="207"/>
        <v>130318151302</v>
      </c>
      <c r="G6647" s="4">
        <v>100</v>
      </c>
      <c r="H6647" s="4" t="s">
        <v>3</v>
      </c>
    </row>
    <row r="6648" spans="1:8" hidden="1" x14ac:dyDescent="0.25">
      <c r="A6648" s="4">
        <v>3000</v>
      </c>
      <c r="B6648" s="4">
        <v>13000</v>
      </c>
      <c r="C6648" s="4">
        <v>45</v>
      </c>
      <c r="D6648" s="4">
        <f t="shared" si="206"/>
        <v>318.14999999999998</v>
      </c>
      <c r="E6648" s="4">
        <v>13000</v>
      </c>
      <c r="F6648" s="25">
        <f t="shared" si="207"/>
        <v>130318151303</v>
      </c>
      <c r="G6648" s="4">
        <v>150.4</v>
      </c>
      <c r="H6648" s="4" t="s">
        <v>3</v>
      </c>
    </row>
    <row r="6649" spans="1:8" hidden="1" x14ac:dyDescent="0.25">
      <c r="A6649" s="4">
        <v>4000</v>
      </c>
      <c r="B6649" s="4">
        <v>13000</v>
      </c>
      <c r="C6649" s="4">
        <v>45</v>
      </c>
      <c r="D6649" s="4">
        <f t="shared" si="206"/>
        <v>318.14999999999998</v>
      </c>
      <c r="E6649" s="4">
        <v>13000</v>
      </c>
      <c r="F6649" s="25">
        <f t="shared" si="207"/>
        <v>130318151304</v>
      </c>
      <c r="G6649" s="4">
        <v>999999</v>
      </c>
    </row>
    <row r="6650" spans="1:8" hidden="1" x14ac:dyDescent="0.25">
      <c r="A6650" s="4">
        <v>5000</v>
      </c>
      <c r="B6650" s="4">
        <v>13000</v>
      </c>
      <c r="C6650" s="4">
        <v>45</v>
      </c>
      <c r="D6650" s="4">
        <f t="shared" si="206"/>
        <v>318.14999999999998</v>
      </c>
      <c r="E6650" s="4">
        <v>13000</v>
      </c>
      <c r="F6650" s="25">
        <f t="shared" si="207"/>
        <v>130318151305</v>
      </c>
      <c r="G6650" s="4">
        <v>999999</v>
      </c>
    </row>
    <row r="6651" spans="1:8" hidden="1" x14ac:dyDescent="0.25">
      <c r="A6651" s="4">
        <v>6000</v>
      </c>
      <c r="B6651" s="4">
        <v>13000</v>
      </c>
      <c r="C6651" s="4">
        <v>45</v>
      </c>
      <c r="D6651" s="4">
        <f t="shared" si="206"/>
        <v>318.14999999999998</v>
      </c>
      <c r="E6651" s="4">
        <v>13000</v>
      </c>
      <c r="F6651" s="25">
        <f t="shared" si="207"/>
        <v>130318151306</v>
      </c>
      <c r="G6651" s="4">
        <v>999999</v>
      </c>
    </row>
    <row r="6652" spans="1:8" hidden="1" x14ac:dyDescent="0.25">
      <c r="A6652" s="4">
        <v>0</v>
      </c>
      <c r="B6652" s="4">
        <v>13500</v>
      </c>
      <c r="C6652" s="4">
        <v>45</v>
      </c>
      <c r="D6652" s="4">
        <f t="shared" si="206"/>
        <v>318.14999999999998</v>
      </c>
      <c r="E6652" s="4">
        <v>13000</v>
      </c>
      <c r="F6652" s="25">
        <f t="shared" si="207"/>
        <v>130318151350</v>
      </c>
      <c r="G6652" s="4">
        <v>0</v>
      </c>
      <c r="H6652" s="4" t="s">
        <v>2</v>
      </c>
    </row>
    <row r="6653" spans="1:8" hidden="1" x14ac:dyDescent="0.25">
      <c r="A6653" s="4">
        <v>1000</v>
      </c>
      <c r="B6653" s="4">
        <v>13500</v>
      </c>
      <c r="C6653" s="4">
        <v>45</v>
      </c>
      <c r="D6653" s="4">
        <f t="shared" si="206"/>
        <v>318.14999999999998</v>
      </c>
      <c r="E6653" s="4">
        <v>13000</v>
      </c>
      <c r="F6653" s="25">
        <f t="shared" si="207"/>
        <v>130318151351</v>
      </c>
      <c r="G6653" s="4">
        <v>99.7</v>
      </c>
      <c r="H6653" s="4" t="s">
        <v>3</v>
      </c>
    </row>
    <row r="6654" spans="1:8" hidden="1" x14ac:dyDescent="0.25">
      <c r="A6654" s="4">
        <v>2000</v>
      </c>
      <c r="B6654" s="4">
        <v>13500</v>
      </c>
      <c r="C6654" s="4">
        <v>45</v>
      </c>
      <c r="D6654" s="4">
        <f t="shared" si="206"/>
        <v>318.14999999999998</v>
      </c>
      <c r="E6654" s="4">
        <v>13000</v>
      </c>
      <c r="F6654" s="25">
        <f t="shared" si="207"/>
        <v>130318151352</v>
      </c>
      <c r="G6654" s="4">
        <v>151.1</v>
      </c>
      <c r="H6654" s="4" t="s">
        <v>3</v>
      </c>
    </row>
    <row r="6655" spans="1:8" hidden="1" x14ac:dyDescent="0.25">
      <c r="A6655" s="4">
        <v>3000</v>
      </c>
      <c r="B6655" s="4">
        <v>13500</v>
      </c>
      <c r="C6655" s="4">
        <v>45</v>
      </c>
      <c r="D6655" s="4">
        <f t="shared" si="206"/>
        <v>318.14999999999998</v>
      </c>
      <c r="E6655" s="4">
        <v>13000</v>
      </c>
      <c r="F6655" s="25">
        <f t="shared" si="207"/>
        <v>130318151353</v>
      </c>
      <c r="G6655" s="4">
        <v>999999</v>
      </c>
      <c r="H6655" s="4" t="s">
        <v>2</v>
      </c>
    </row>
    <row r="6656" spans="1:8" hidden="1" x14ac:dyDescent="0.25">
      <c r="A6656" s="4">
        <v>4000</v>
      </c>
      <c r="B6656" s="4">
        <v>13500</v>
      </c>
      <c r="C6656" s="4">
        <v>45</v>
      </c>
      <c r="D6656" s="4">
        <f t="shared" si="206"/>
        <v>318.14999999999998</v>
      </c>
      <c r="E6656" s="4">
        <v>13000</v>
      </c>
      <c r="F6656" s="25">
        <f t="shared" si="207"/>
        <v>130318151354</v>
      </c>
      <c r="G6656" s="4">
        <v>999999</v>
      </c>
      <c r="H6656" s="4" t="s">
        <v>2</v>
      </c>
    </row>
    <row r="6657" spans="1:8" hidden="1" x14ac:dyDescent="0.25">
      <c r="A6657" s="4">
        <v>5000</v>
      </c>
      <c r="B6657" s="4">
        <v>13500</v>
      </c>
      <c r="C6657" s="4">
        <v>45</v>
      </c>
      <c r="D6657" s="4">
        <f t="shared" si="206"/>
        <v>318.14999999999998</v>
      </c>
      <c r="E6657" s="4">
        <v>13000</v>
      </c>
      <c r="F6657" s="25">
        <f t="shared" si="207"/>
        <v>130318151355</v>
      </c>
      <c r="G6657" s="4">
        <v>999999</v>
      </c>
    </row>
    <row r="6658" spans="1:8" hidden="1" x14ac:dyDescent="0.25">
      <c r="A6658" s="4">
        <v>6000</v>
      </c>
      <c r="B6658" s="4">
        <v>13500</v>
      </c>
      <c r="C6658" s="4">
        <v>45</v>
      </c>
      <c r="D6658" s="4">
        <f t="shared" ref="D6658:D6721" si="208">C6658+273.15</f>
        <v>318.14999999999998</v>
      </c>
      <c r="E6658" s="4">
        <v>13000</v>
      </c>
      <c r="F6658" s="25">
        <f t="shared" ref="F6658:F6721" si="209">E6658*10^7+D6658*10^6+B6658/10+A6658/1000</f>
        <v>130318151356</v>
      </c>
      <c r="G6658" s="4">
        <v>999999</v>
      </c>
    </row>
    <row r="6659" spans="1:8" hidden="1" x14ac:dyDescent="0.25">
      <c r="A6659" s="4">
        <v>0</v>
      </c>
      <c r="B6659" s="4">
        <v>14000</v>
      </c>
      <c r="C6659" s="4">
        <v>45</v>
      </c>
      <c r="D6659" s="4">
        <f t="shared" si="208"/>
        <v>318.14999999999998</v>
      </c>
      <c r="E6659" s="4">
        <v>13000</v>
      </c>
      <c r="F6659" s="25">
        <f t="shared" si="209"/>
        <v>130318151400</v>
      </c>
      <c r="G6659" s="4">
        <v>99.3</v>
      </c>
      <c r="H6659" s="4" t="s">
        <v>3</v>
      </c>
    </row>
    <row r="6660" spans="1:8" hidden="1" x14ac:dyDescent="0.25">
      <c r="A6660" s="4">
        <v>1000</v>
      </c>
      <c r="B6660" s="4">
        <v>14000</v>
      </c>
      <c r="C6660" s="4">
        <v>45</v>
      </c>
      <c r="D6660" s="4">
        <f t="shared" si="208"/>
        <v>318.14999999999998</v>
      </c>
      <c r="E6660" s="4">
        <v>13000</v>
      </c>
      <c r="F6660" s="25">
        <f t="shared" si="209"/>
        <v>130318151401</v>
      </c>
      <c r="G6660" s="4">
        <v>149.30000000000001</v>
      </c>
      <c r="H6660" s="4" t="s">
        <v>3</v>
      </c>
    </row>
    <row r="6661" spans="1:8" hidden="1" x14ac:dyDescent="0.25">
      <c r="A6661" s="4">
        <v>2000</v>
      </c>
      <c r="B6661" s="4">
        <v>14000</v>
      </c>
      <c r="C6661" s="4">
        <v>45</v>
      </c>
      <c r="D6661" s="4">
        <f t="shared" si="208"/>
        <v>318.14999999999998</v>
      </c>
      <c r="E6661" s="4">
        <v>13000</v>
      </c>
      <c r="F6661" s="25">
        <f t="shared" si="209"/>
        <v>130318151402</v>
      </c>
      <c r="G6661" s="4">
        <v>999999</v>
      </c>
      <c r="H6661" s="4" t="s">
        <v>2</v>
      </c>
    </row>
    <row r="6662" spans="1:8" hidden="1" x14ac:dyDescent="0.25">
      <c r="A6662" s="4">
        <v>3000</v>
      </c>
      <c r="B6662" s="4">
        <v>14000</v>
      </c>
      <c r="C6662" s="4">
        <v>45</v>
      </c>
      <c r="D6662" s="4">
        <f t="shared" si="208"/>
        <v>318.14999999999998</v>
      </c>
      <c r="E6662" s="4">
        <v>13000</v>
      </c>
      <c r="F6662" s="25">
        <f t="shared" si="209"/>
        <v>130318151403</v>
      </c>
      <c r="G6662" s="4">
        <v>999999</v>
      </c>
    </row>
    <row r="6663" spans="1:8" hidden="1" x14ac:dyDescent="0.25">
      <c r="A6663" s="4">
        <v>4000</v>
      </c>
      <c r="B6663" s="4">
        <v>14000</v>
      </c>
      <c r="C6663" s="4">
        <v>45</v>
      </c>
      <c r="D6663" s="4">
        <f t="shared" si="208"/>
        <v>318.14999999999998</v>
      </c>
      <c r="E6663" s="4">
        <v>13000</v>
      </c>
      <c r="F6663" s="25">
        <f t="shared" si="209"/>
        <v>130318151404</v>
      </c>
      <c r="G6663" s="4">
        <v>999999</v>
      </c>
    </row>
    <row r="6664" spans="1:8" hidden="1" x14ac:dyDescent="0.25">
      <c r="A6664" s="4">
        <v>5000</v>
      </c>
      <c r="B6664" s="4">
        <v>14000</v>
      </c>
      <c r="C6664" s="4">
        <v>45</v>
      </c>
      <c r="D6664" s="4">
        <f t="shared" si="208"/>
        <v>318.14999999999998</v>
      </c>
      <c r="E6664" s="4">
        <v>13000</v>
      </c>
      <c r="F6664" s="25">
        <f t="shared" si="209"/>
        <v>130318151405</v>
      </c>
      <c r="G6664" s="4">
        <v>999999</v>
      </c>
    </row>
    <row r="6665" spans="1:8" hidden="1" x14ac:dyDescent="0.25">
      <c r="A6665" s="4">
        <v>6000</v>
      </c>
      <c r="B6665" s="4">
        <v>14000</v>
      </c>
      <c r="C6665" s="4">
        <v>45</v>
      </c>
      <c r="D6665" s="4">
        <f t="shared" si="208"/>
        <v>318.14999999999998</v>
      </c>
      <c r="E6665" s="4">
        <v>13000</v>
      </c>
      <c r="F6665" s="25">
        <f t="shared" si="209"/>
        <v>130318151406</v>
      </c>
      <c r="G6665" s="4">
        <v>999999</v>
      </c>
    </row>
    <row r="6666" spans="1:8" hidden="1" x14ac:dyDescent="0.25">
      <c r="A6666" s="4">
        <v>0</v>
      </c>
      <c r="B6666" s="4">
        <v>11000</v>
      </c>
      <c r="C6666" s="4">
        <v>50</v>
      </c>
      <c r="D6666" s="4">
        <f t="shared" si="208"/>
        <v>323.14999999999998</v>
      </c>
      <c r="E6666" s="4">
        <v>13000</v>
      </c>
      <c r="F6666" s="25">
        <f t="shared" si="209"/>
        <v>130323151100</v>
      </c>
      <c r="G6666" s="4">
        <v>0</v>
      </c>
      <c r="H6666" s="4" t="s">
        <v>2</v>
      </c>
    </row>
    <row r="6667" spans="1:8" hidden="1" x14ac:dyDescent="0.25">
      <c r="A6667" s="4">
        <v>1000</v>
      </c>
      <c r="B6667" s="4">
        <v>11000</v>
      </c>
      <c r="C6667" s="4">
        <v>50</v>
      </c>
      <c r="D6667" s="4">
        <f t="shared" si="208"/>
        <v>323.14999999999998</v>
      </c>
      <c r="E6667" s="4">
        <v>13000</v>
      </c>
      <c r="F6667" s="25">
        <f t="shared" si="209"/>
        <v>130323151101</v>
      </c>
      <c r="G6667" s="4">
        <v>0</v>
      </c>
      <c r="H6667" s="4" t="s">
        <v>2</v>
      </c>
    </row>
    <row r="6668" spans="1:8" hidden="1" x14ac:dyDescent="0.25">
      <c r="A6668" s="4">
        <v>2000</v>
      </c>
      <c r="B6668" s="4">
        <v>11000</v>
      </c>
      <c r="C6668" s="4">
        <v>50</v>
      </c>
      <c r="D6668" s="4">
        <f t="shared" si="208"/>
        <v>323.14999999999998</v>
      </c>
      <c r="E6668" s="4">
        <v>13000</v>
      </c>
      <c r="F6668" s="25">
        <f t="shared" si="209"/>
        <v>130323151102</v>
      </c>
      <c r="G6668" s="4">
        <v>0</v>
      </c>
      <c r="H6668" s="4" t="s">
        <v>2</v>
      </c>
    </row>
    <row r="6669" spans="1:8" hidden="1" x14ac:dyDescent="0.25">
      <c r="A6669" s="4">
        <v>3000</v>
      </c>
      <c r="B6669" s="4">
        <v>11000</v>
      </c>
      <c r="C6669" s="4">
        <v>50</v>
      </c>
      <c r="D6669" s="4">
        <f t="shared" si="208"/>
        <v>323.14999999999998</v>
      </c>
      <c r="E6669" s="4">
        <v>13000</v>
      </c>
      <c r="F6669" s="25">
        <f t="shared" si="209"/>
        <v>130323151103</v>
      </c>
      <c r="G6669" s="4">
        <v>0</v>
      </c>
      <c r="H6669" s="4" t="s">
        <v>2</v>
      </c>
    </row>
    <row r="6670" spans="1:8" hidden="1" x14ac:dyDescent="0.25">
      <c r="A6670" s="4">
        <v>4000</v>
      </c>
      <c r="B6670" s="4">
        <v>11000</v>
      </c>
      <c r="C6670" s="4">
        <v>50</v>
      </c>
      <c r="D6670" s="4">
        <f t="shared" si="208"/>
        <v>323.14999999999998</v>
      </c>
      <c r="E6670" s="4">
        <v>13000</v>
      </c>
      <c r="F6670" s="25">
        <f t="shared" si="209"/>
        <v>130323151104</v>
      </c>
      <c r="G6670" s="4">
        <v>0</v>
      </c>
      <c r="H6670" s="4" t="s">
        <v>2</v>
      </c>
    </row>
    <row r="6671" spans="1:8" hidden="1" x14ac:dyDescent="0.25">
      <c r="A6671" s="4">
        <v>5000</v>
      </c>
      <c r="B6671" s="4">
        <v>11000</v>
      </c>
      <c r="C6671" s="4">
        <v>50</v>
      </c>
      <c r="D6671" s="4">
        <f t="shared" si="208"/>
        <v>323.14999999999998</v>
      </c>
      <c r="E6671" s="4">
        <v>13000</v>
      </c>
      <c r="F6671" s="25">
        <f t="shared" si="209"/>
        <v>130323151105</v>
      </c>
      <c r="G6671" s="4">
        <v>30</v>
      </c>
      <c r="H6671" s="4" t="s">
        <v>5</v>
      </c>
    </row>
    <row r="6672" spans="1:8" hidden="1" x14ac:dyDescent="0.25">
      <c r="A6672" s="4">
        <v>6000</v>
      </c>
      <c r="B6672" s="4">
        <v>11000</v>
      </c>
      <c r="C6672" s="4">
        <v>50</v>
      </c>
      <c r="D6672" s="4">
        <f t="shared" si="208"/>
        <v>323.14999999999998</v>
      </c>
      <c r="E6672" s="4">
        <v>13000</v>
      </c>
      <c r="F6672" s="25">
        <f t="shared" si="209"/>
        <v>130323151106</v>
      </c>
      <c r="G6672" s="4">
        <v>107.3</v>
      </c>
      <c r="H6672" s="4" t="s">
        <v>3</v>
      </c>
    </row>
    <row r="6673" spans="1:8" hidden="1" x14ac:dyDescent="0.25">
      <c r="A6673" s="4">
        <v>0</v>
      </c>
      <c r="B6673" s="4">
        <v>11500</v>
      </c>
      <c r="C6673" s="4">
        <v>50</v>
      </c>
      <c r="D6673" s="4">
        <f t="shared" si="208"/>
        <v>323.14999999999998</v>
      </c>
      <c r="E6673" s="4">
        <v>13000</v>
      </c>
      <c r="F6673" s="25">
        <f t="shared" si="209"/>
        <v>130323151150</v>
      </c>
      <c r="G6673" s="4">
        <v>0</v>
      </c>
      <c r="H6673" s="4" t="s">
        <v>2</v>
      </c>
    </row>
    <row r="6674" spans="1:8" hidden="1" x14ac:dyDescent="0.25">
      <c r="A6674" s="4">
        <v>1000</v>
      </c>
      <c r="B6674" s="4">
        <v>11500</v>
      </c>
      <c r="C6674" s="4">
        <v>50</v>
      </c>
      <c r="D6674" s="4">
        <f t="shared" si="208"/>
        <v>323.14999999999998</v>
      </c>
      <c r="E6674" s="4">
        <v>13000</v>
      </c>
      <c r="F6674" s="25">
        <f t="shared" si="209"/>
        <v>130323151151</v>
      </c>
      <c r="G6674" s="4">
        <v>0</v>
      </c>
      <c r="H6674" s="4" t="s">
        <v>2</v>
      </c>
    </row>
    <row r="6675" spans="1:8" hidden="1" x14ac:dyDescent="0.25">
      <c r="A6675" s="4">
        <v>2000</v>
      </c>
      <c r="B6675" s="4">
        <v>11500</v>
      </c>
      <c r="C6675" s="4">
        <v>50</v>
      </c>
      <c r="D6675" s="4">
        <f t="shared" si="208"/>
        <v>323.14999999999998</v>
      </c>
      <c r="E6675" s="4">
        <v>13000</v>
      </c>
      <c r="F6675" s="25">
        <f t="shared" si="209"/>
        <v>130323151152</v>
      </c>
      <c r="G6675" s="4">
        <v>0</v>
      </c>
      <c r="H6675" s="4" t="s">
        <v>2</v>
      </c>
    </row>
    <row r="6676" spans="1:8" hidden="1" x14ac:dyDescent="0.25">
      <c r="A6676" s="4">
        <v>3000</v>
      </c>
      <c r="B6676" s="4">
        <v>11500</v>
      </c>
      <c r="C6676" s="4">
        <v>50</v>
      </c>
      <c r="D6676" s="4">
        <f t="shared" si="208"/>
        <v>323.14999999999998</v>
      </c>
      <c r="E6676" s="4">
        <v>13000</v>
      </c>
      <c r="F6676" s="25">
        <f t="shared" si="209"/>
        <v>130323151153</v>
      </c>
      <c r="G6676" s="4">
        <v>0</v>
      </c>
      <c r="H6676" s="4" t="s">
        <v>2</v>
      </c>
    </row>
    <row r="6677" spans="1:8" hidden="1" x14ac:dyDescent="0.25">
      <c r="A6677" s="4">
        <v>4000</v>
      </c>
      <c r="B6677" s="4">
        <v>11500</v>
      </c>
      <c r="C6677" s="4">
        <v>50</v>
      </c>
      <c r="D6677" s="4">
        <f t="shared" si="208"/>
        <v>323.14999999999998</v>
      </c>
      <c r="E6677" s="4">
        <v>13000</v>
      </c>
      <c r="F6677" s="25">
        <f t="shared" si="209"/>
        <v>130323151154</v>
      </c>
      <c r="G6677" s="4">
        <v>50.3</v>
      </c>
      <c r="H6677" s="4" t="s">
        <v>3</v>
      </c>
    </row>
    <row r="6678" spans="1:8" hidden="1" x14ac:dyDescent="0.25">
      <c r="A6678" s="4">
        <v>5000</v>
      </c>
      <c r="B6678" s="4">
        <v>11500</v>
      </c>
      <c r="C6678" s="4">
        <v>50</v>
      </c>
      <c r="D6678" s="4">
        <f t="shared" si="208"/>
        <v>323.14999999999998</v>
      </c>
      <c r="E6678" s="4">
        <v>13000</v>
      </c>
      <c r="F6678" s="25">
        <f t="shared" si="209"/>
        <v>130323151155</v>
      </c>
      <c r="G6678" s="4">
        <v>117</v>
      </c>
      <c r="H6678" s="4" t="s">
        <v>3</v>
      </c>
    </row>
    <row r="6679" spans="1:8" hidden="1" x14ac:dyDescent="0.25">
      <c r="A6679" s="4">
        <v>6000</v>
      </c>
      <c r="B6679" s="4">
        <v>11500</v>
      </c>
      <c r="C6679" s="4">
        <v>50</v>
      </c>
      <c r="D6679" s="4">
        <f t="shared" si="208"/>
        <v>323.14999999999998</v>
      </c>
      <c r="E6679" s="4">
        <v>13000</v>
      </c>
      <c r="F6679" s="25">
        <f t="shared" si="209"/>
        <v>130323151156</v>
      </c>
      <c r="G6679" s="4">
        <v>999999</v>
      </c>
      <c r="H6679" s="4" t="s">
        <v>2</v>
      </c>
    </row>
    <row r="6680" spans="1:8" hidden="1" x14ac:dyDescent="0.25">
      <c r="A6680" s="4">
        <v>0</v>
      </c>
      <c r="B6680" s="4">
        <v>12000</v>
      </c>
      <c r="C6680" s="4">
        <v>50</v>
      </c>
      <c r="D6680" s="4">
        <f t="shared" si="208"/>
        <v>323.14999999999998</v>
      </c>
      <c r="E6680" s="4">
        <v>13000</v>
      </c>
      <c r="F6680" s="25">
        <f t="shared" si="209"/>
        <v>130323151200</v>
      </c>
      <c r="G6680" s="4">
        <v>0</v>
      </c>
      <c r="H6680" s="4" t="s">
        <v>2</v>
      </c>
    </row>
    <row r="6681" spans="1:8" hidden="1" x14ac:dyDescent="0.25">
      <c r="A6681" s="4">
        <v>1000</v>
      </c>
      <c r="B6681" s="4">
        <v>12000</v>
      </c>
      <c r="C6681" s="4">
        <v>50</v>
      </c>
      <c r="D6681" s="4">
        <f t="shared" si="208"/>
        <v>323.14999999999998</v>
      </c>
      <c r="E6681" s="4">
        <v>13000</v>
      </c>
      <c r="F6681" s="25">
        <f t="shared" si="209"/>
        <v>130323151201</v>
      </c>
      <c r="G6681" s="4">
        <v>0</v>
      </c>
      <c r="H6681" s="4" t="s">
        <v>2</v>
      </c>
    </row>
    <row r="6682" spans="1:8" hidden="1" x14ac:dyDescent="0.25">
      <c r="A6682" s="4">
        <v>2000</v>
      </c>
      <c r="B6682" s="4">
        <v>12000</v>
      </c>
      <c r="C6682" s="4">
        <v>50</v>
      </c>
      <c r="D6682" s="4">
        <f t="shared" si="208"/>
        <v>323.14999999999998</v>
      </c>
      <c r="E6682" s="4">
        <v>13000</v>
      </c>
      <c r="F6682" s="25">
        <f t="shared" si="209"/>
        <v>130323151202</v>
      </c>
      <c r="G6682" s="4">
        <v>0</v>
      </c>
      <c r="H6682" s="4" t="s">
        <v>2</v>
      </c>
    </row>
    <row r="6683" spans="1:8" hidden="1" x14ac:dyDescent="0.25">
      <c r="A6683" s="4">
        <v>3000</v>
      </c>
      <c r="B6683" s="4">
        <v>12000</v>
      </c>
      <c r="C6683" s="4">
        <v>50</v>
      </c>
      <c r="D6683" s="4">
        <f t="shared" si="208"/>
        <v>323.14999999999998</v>
      </c>
      <c r="E6683" s="4">
        <v>13000</v>
      </c>
      <c r="F6683" s="25">
        <f t="shared" si="209"/>
        <v>130323151203</v>
      </c>
      <c r="G6683" s="4">
        <v>62.8</v>
      </c>
      <c r="H6683" s="4" t="s">
        <v>3</v>
      </c>
    </row>
    <row r="6684" spans="1:8" hidden="1" x14ac:dyDescent="0.25">
      <c r="A6684" s="4">
        <v>4000</v>
      </c>
      <c r="B6684" s="4">
        <v>12000</v>
      </c>
      <c r="C6684" s="4">
        <v>50</v>
      </c>
      <c r="D6684" s="4">
        <f t="shared" si="208"/>
        <v>323.14999999999998</v>
      </c>
      <c r="E6684" s="4">
        <v>13000</v>
      </c>
      <c r="F6684" s="25">
        <f t="shared" si="209"/>
        <v>130323151204</v>
      </c>
      <c r="G6684" s="4">
        <v>122.6</v>
      </c>
      <c r="H6684" s="4" t="s">
        <v>3</v>
      </c>
    </row>
    <row r="6685" spans="1:8" hidden="1" x14ac:dyDescent="0.25">
      <c r="A6685" s="4">
        <v>5000</v>
      </c>
      <c r="B6685" s="4">
        <v>12000</v>
      </c>
      <c r="C6685" s="4">
        <v>50</v>
      </c>
      <c r="D6685" s="4">
        <f t="shared" si="208"/>
        <v>323.14999999999998</v>
      </c>
      <c r="E6685" s="4">
        <v>13000</v>
      </c>
      <c r="F6685" s="25">
        <f t="shared" si="209"/>
        <v>130323151205</v>
      </c>
      <c r="G6685" s="4">
        <v>999999</v>
      </c>
      <c r="H6685" s="4" t="s">
        <v>2</v>
      </c>
    </row>
    <row r="6686" spans="1:8" hidden="1" x14ac:dyDescent="0.25">
      <c r="A6686" s="4">
        <v>6000</v>
      </c>
      <c r="B6686" s="4">
        <v>12000</v>
      </c>
      <c r="C6686" s="4">
        <v>50</v>
      </c>
      <c r="D6686" s="4">
        <f t="shared" si="208"/>
        <v>323.14999999999998</v>
      </c>
      <c r="E6686" s="4">
        <v>13000</v>
      </c>
      <c r="F6686" s="25">
        <f t="shared" si="209"/>
        <v>130323151206</v>
      </c>
      <c r="G6686" s="4">
        <v>999999</v>
      </c>
    </row>
    <row r="6687" spans="1:8" hidden="1" x14ac:dyDescent="0.25">
      <c r="A6687" s="4">
        <v>0</v>
      </c>
      <c r="B6687" s="4">
        <v>12500</v>
      </c>
      <c r="C6687" s="4">
        <v>50</v>
      </c>
      <c r="D6687" s="4">
        <f t="shared" si="208"/>
        <v>323.14999999999998</v>
      </c>
      <c r="E6687" s="4">
        <v>13000</v>
      </c>
      <c r="F6687" s="25">
        <f t="shared" si="209"/>
        <v>130323151250</v>
      </c>
      <c r="G6687" s="4">
        <v>0</v>
      </c>
      <c r="H6687" s="4" t="s">
        <v>2</v>
      </c>
    </row>
    <row r="6688" spans="1:8" hidden="1" x14ac:dyDescent="0.25">
      <c r="A6688" s="4">
        <v>1000</v>
      </c>
      <c r="B6688" s="4">
        <v>12500</v>
      </c>
      <c r="C6688" s="4">
        <v>50</v>
      </c>
      <c r="D6688" s="4">
        <f t="shared" si="208"/>
        <v>323.14999999999998</v>
      </c>
      <c r="E6688" s="4">
        <v>13000</v>
      </c>
      <c r="F6688" s="25">
        <f t="shared" si="209"/>
        <v>130323151251</v>
      </c>
      <c r="G6688" s="4">
        <v>0</v>
      </c>
      <c r="H6688" s="4" t="s">
        <v>2</v>
      </c>
    </row>
    <row r="6689" spans="1:8" hidden="1" x14ac:dyDescent="0.25">
      <c r="A6689" s="4">
        <v>2000</v>
      </c>
      <c r="B6689" s="4">
        <v>12500</v>
      </c>
      <c r="C6689" s="4">
        <v>50</v>
      </c>
      <c r="D6689" s="4">
        <f t="shared" si="208"/>
        <v>323.14999999999998</v>
      </c>
      <c r="E6689" s="4">
        <v>13000</v>
      </c>
      <c r="F6689" s="25">
        <f t="shared" si="209"/>
        <v>130323151252</v>
      </c>
      <c r="G6689" s="4">
        <v>71.2</v>
      </c>
      <c r="H6689" s="4" t="s">
        <v>3</v>
      </c>
    </row>
    <row r="6690" spans="1:8" hidden="1" x14ac:dyDescent="0.25">
      <c r="A6690" s="4">
        <v>3000</v>
      </c>
      <c r="B6690" s="4">
        <v>12500</v>
      </c>
      <c r="C6690" s="4">
        <v>50</v>
      </c>
      <c r="D6690" s="4">
        <f t="shared" si="208"/>
        <v>323.14999999999998</v>
      </c>
      <c r="E6690" s="4">
        <v>13000</v>
      </c>
      <c r="F6690" s="25">
        <f t="shared" si="209"/>
        <v>130323151253</v>
      </c>
      <c r="G6690" s="4">
        <v>126.9</v>
      </c>
      <c r="H6690" s="4" t="s">
        <v>3</v>
      </c>
    </row>
    <row r="6691" spans="1:8" hidden="1" x14ac:dyDescent="0.25">
      <c r="A6691" s="4">
        <v>4000</v>
      </c>
      <c r="B6691" s="4">
        <v>12500</v>
      </c>
      <c r="C6691" s="4">
        <v>50</v>
      </c>
      <c r="D6691" s="4">
        <f t="shared" si="208"/>
        <v>323.14999999999998</v>
      </c>
      <c r="E6691" s="4">
        <v>13000</v>
      </c>
      <c r="F6691" s="25">
        <f t="shared" si="209"/>
        <v>130323151254</v>
      </c>
      <c r="G6691" s="4">
        <v>999999</v>
      </c>
      <c r="H6691" s="4" t="s">
        <v>2</v>
      </c>
    </row>
    <row r="6692" spans="1:8" hidden="1" x14ac:dyDescent="0.25">
      <c r="A6692" s="4">
        <v>5000</v>
      </c>
      <c r="B6692" s="4">
        <v>12500</v>
      </c>
      <c r="C6692" s="4">
        <v>50</v>
      </c>
      <c r="D6692" s="4">
        <f t="shared" si="208"/>
        <v>323.14999999999998</v>
      </c>
      <c r="E6692" s="4">
        <v>13000</v>
      </c>
      <c r="F6692" s="25">
        <f t="shared" si="209"/>
        <v>130323151255</v>
      </c>
      <c r="G6692" s="4">
        <v>999999</v>
      </c>
    </row>
    <row r="6693" spans="1:8" hidden="1" x14ac:dyDescent="0.25">
      <c r="A6693" s="4">
        <v>6000</v>
      </c>
      <c r="B6693" s="4">
        <v>12500</v>
      </c>
      <c r="C6693" s="4">
        <v>50</v>
      </c>
      <c r="D6693" s="4">
        <f t="shared" si="208"/>
        <v>323.14999999999998</v>
      </c>
      <c r="E6693" s="4">
        <v>13000</v>
      </c>
      <c r="F6693" s="25">
        <f t="shared" si="209"/>
        <v>130323151256</v>
      </c>
      <c r="G6693" s="4">
        <v>999999</v>
      </c>
    </row>
    <row r="6694" spans="1:8" hidden="1" x14ac:dyDescent="0.25">
      <c r="A6694" s="4">
        <v>0</v>
      </c>
      <c r="B6694" s="4">
        <v>12800</v>
      </c>
      <c r="C6694" s="4">
        <v>50</v>
      </c>
      <c r="D6694" s="4">
        <f t="shared" si="208"/>
        <v>323.14999999999998</v>
      </c>
      <c r="E6694" s="4">
        <v>13000</v>
      </c>
      <c r="F6694" s="25">
        <f t="shared" si="209"/>
        <v>130323151280</v>
      </c>
      <c r="G6694" s="4">
        <v>0</v>
      </c>
      <c r="H6694" s="4" t="s">
        <v>2</v>
      </c>
    </row>
    <row r="6695" spans="1:8" hidden="1" x14ac:dyDescent="0.25">
      <c r="A6695" s="4">
        <v>1000</v>
      </c>
      <c r="B6695" s="4">
        <v>12800</v>
      </c>
      <c r="C6695" s="4">
        <v>50</v>
      </c>
      <c r="D6695" s="4">
        <f t="shared" si="208"/>
        <v>323.14999999999998</v>
      </c>
      <c r="E6695" s="4">
        <v>13000</v>
      </c>
      <c r="F6695" s="25">
        <f t="shared" si="209"/>
        <v>130323151281</v>
      </c>
      <c r="G6695" s="4">
        <v>0</v>
      </c>
      <c r="H6695" s="4" t="s">
        <v>2</v>
      </c>
    </row>
    <row r="6696" spans="1:8" hidden="1" x14ac:dyDescent="0.25">
      <c r="A6696" s="4">
        <v>2000</v>
      </c>
      <c r="B6696" s="4">
        <v>12800</v>
      </c>
      <c r="C6696" s="4">
        <v>50</v>
      </c>
      <c r="D6696" s="4">
        <f t="shared" si="208"/>
        <v>323.14999999999998</v>
      </c>
      <c r="E6696" s="4">
        <v>13000</v>
      </c>
      <c r="F6696" s="25">
        <f t="shared" si="209"/>
        <v>130323151282</v>
      </c>
      <c r="G6696" s="4">
        <v>111.3</v>
      </c>
      <c r="H6696" s="4" t="s">
        <v>3</v>
      </c>
    </row>
    <row r="6697" spans="1:8" hidden="1" x14ac:dyDescent="0.25">
      <c r="A6697" s="4">
        <v>3000</v>
      </c>
      <c r="B6697" s="4">
        <v>12800</v>
      </c>
      <c r="C6697" s="4">
        <v>50</v>
      </c>
      <c r="D6697" s="4">
        <f t="shared" si="208"/>
        <v>323.14999999999998</v>
      </c>
      <c r="E6697" s="4">
        <v>13000</v>
      </c>
      <c r="F6697" s="25">
        <f t="shared" si="209"/>
        <v>130323151283</v>
      </c>
      <c r="G6697" s="4">
        <v>999999</v>
      </c>
      <c r="H6697" s="4" t="s">
        <v>2</v>
      </c>
    </row>
    <row r="6698" spans="1:8" hidden="1" x14ac:dyDescent="0.25">
      <c r="A6698" s="4">
        <v>4000</v>
      </c>
      <c r="B6698" s="4">
        <v>12800</v>
      </c>
      <c r="C6698" s="4">
        <v>50</v>
      </c>
      <c r="D6698" s="4">
        <f t="shared" si="208"/>
        <v>323.14999999999998</v>
      </c>
      <c r="E6698" s="4">
        <v>13000</v>
      </c>
      <c r="F6698" s="25">
        <f t="shared" si="209"/>
        <v>130323151284</v>
      </c>
      <c r="G6698" s="4">
        <v>999999</v>
      </c>
      <c r="H6698" s="4" t="s">
        <v>2</v>
      </c>
    </row>
    <row r="6699" spans="1:8" hidden="1" x14ac:dyDescent="0.25">
      <c r="A6699" s="4">
        <v>5000</v>
      </c>
      <c r="B6699" s="4">
        <v>12800</v>
      </c>
      <c r="C6699" s="4">
        <v>50</v>
      </c>
      <c r="D6699" s="4">
        <f t="shared" si="208"/>
        <v>323.14999999999998</v>
      </c>
      <c r="E6699" s="4">
        <v>13000</v>
      </c>
      <c r="F6699" s="25">
        <f t="shared" si="209"/>
        <v>130323151285</v>
      </c>
      <c r="G6699" s="4">
        <v>999999</v>
      </c>
    </row>
    <row r="6700" spans="1:8" hidden="1" x14ac:dyDescent="0.25">
      <c r="A6700" s="4">
        <v>6000</v>
      </c>
      <c r="B6700" s="4">
        <v>12800</v>
      </c>
      <c r="C6700" s="4">
        <v>50</v>
      </c>
      <c r="D6700" s="4">
        <f t="shared" si="208"/>
        <v>323.14999999999998</v>
      </c>
      <c r="E6700" s="4">
        <v>13000</v>
      </c>
      <c r="F6700" s="25">
        <f t="shared" si="209"/>
        <v>130323151286</v>
      </c>
      <c r="G6700" s="4">
        <v>999999</v>
      </c>
    </row>
    <row r="6701" spans="1:8" hidden="1" x14ac:dyDescent="0.25">
      <c r="A6701" s="4">
        <v>0</v>
      </c>
      <c r="B6701" s="4">
        <v>13000</v>
      </c>
      <c r="C6701" s="4">
        <v>50</v>
      </c>
      <c r="D6701" s="4">
        <f t="shared" si="208"/>
        <v>323.14999999999998</v>
      </c>
      <c r="E6701" s="4">
        <v>13000</v>
      </c>
      <c r="F6701" s="25">
        <f t="shared" si="209"/>
        <v>130323151300</v>
      </c>
      <c r="G6701" s="4">
        <v>0</v>
      </c>
      <c r="H6701" s="4" t="s">
        <v>2</v>
      </c>
    </row>
    <row r="6702" spans="1:8" hidden="1" x14ac:dyDescent="0.25">
      <c r="A6702" s="4">
        <v>1000</v>
      </c>
      <c r="B6702" s="4">
        <v>13000</v>
      </c>
      <c r="C6702" s="4">
        <v>50</v>
      </c>
      <c r="D6702" s="4">
        <f t="shared" si="208"/>
        <v>323.14999999999998</v>
      </c>
      <c r="E6702" s="4">
        <v>13000</v>
      </c>
      <c r="F6702" s="25">
        <f t="shared" si="209"/>
        <v>130323151301</v>
      </c>
      <c r="G6702" s="4">
        <v>76.599999999999994</v>
      </c>
      <c r="H6702" s="4" t="s">
        <v>3</v>
      </c>
    </row>
    <row r="6703" spans="1:8" hidden="1" x14ac:dyDescent="0.25">
      <c r="A6703" s="4">
        <v>2000</v>
      </c>
      <c r="B6703" s="4">
        <v>13000</v>
      </c>
      <c r="C6703" s="4">
        <v>50</v>
      </c>
      <c r="D6703" s="4">
        <f t="shared" si="208"/>
        <v>323.14999999999998</v>
      </c>
      <c r="E6703" s="4">
        <v>13000</v>
      </c>
      <c r="F6703" s="25">
        <f t="shared" si="209"/>
        <v>130323151302</v>
      </c>
      <c r="G6703" s="4">
        <v>133.30000000000001</v>
      </c>
      <c r="H6703" s="4" t="s">
        <v>3</v>
      </c>
    </row>
    <row r="6704" spans="1:8" hidden="1" x14ac:dyDescent="0.25">
      <c r="A6704" s="4">
        <v>3000</v>
      </c>
      <c r="B6704" s="4">
        <v>13000</v>
      </c>
      <c r="C6704" s="4">
        <v>50</v>
      </c>
      <c r="D6704" s="4">
        <f t="shared" si="208"/>
        <v>323.14999999999998</v>
      </c>
      <c r="E6704" s="4">
        <v>13000</v>
      </c>
      <c r="F6704" s="25">
        <f t="shared" si="209"/>
        <v>130323151303</v>
      </c>
      <c r="G6704" s="4">
        <v>999999</v>
      </c>
      <c r="H6704" s="4" t="s">
        <v>2</v>
      </c>
    </row>
    <row r="6705" spans="1:8" hidden="1" x14ac:dyDescent="0.25">
      <c r="A6705" s="4">
        <v>4000</v>
      </c>
      <c r="B6705" s="4">
        <v>13000</v>
      </c>
      <c r="C6705" s="4">
        <v>50</v>
      </c>
      <c r="D6705" s="4">
        <f t="shared" si="208"/>
        <v>323.14999999999998</v>
      </c>
      <c r="E6705" s="4">
        <v>13000</v>
      </c>
      <c r="F6705" s="25">
        <f t="shared" si="209"/>
        <v>130323151304</v>
      </c>
      <c r="G6705" s="4">
        <v>999999</v>
      </c>
    </row>
    <row r="6706" spans="1:8" hidden="1" x14ac:dyDescent="0.25">
      <c r="A6706" s="4">
        <v>5000</v>
      </c>
      <c r="B6706" s="4">
        <v>13000</v>
      </c>
      <c r="C6706" s="4">
        <v>50</v>
      </c>
      <c r="D6706" s="4">
        <f t="shared" si="208"/>
        <v>323.14999999999998</v>
      </c>
      <c r="E6706" s="4">
        <v>13000</v>
      </c>
      <c r="F6706" s="25">
        <f t="shared" si="209"/>
        <v>130323151305</v>
      </c>
      <c r="G6706" s="4">
        <v>999999</v>
      </c>
    </row>
    <row r="6707" spans="1:8" hidden="1" x14ac:dyDescent="0.25">
      <c r="A6707" s="4">
        <v>6000</v>
      </c>
      <c r="B6707" s="4">
        <v>13000</v>
      </c>
      <c r="C6707" s="4">
        <v>50</v>
      </c>
      <c r="D6707" s="4">
        <f t="shared" si="208"/>
        <v>323.14999999999998</v>
      </c>
      <c r="E6707" s="4">
        <v>13000</v>
      </c>
      <c r="F6707" s="25">
        <f t="shared" si="209"/>
        <v>130323151306</v>
      </c>
      <c r="G6707" s="4">
        <v>999999</v>
      </c>
    </row>
    <row r="6708" spans="1:8" hidden="1" x14ac:dyDescent="0.25">
      <c r="A6708" s="4">
        <v>0</v>
      </c>
      <c r="B6708" s="4">
        <v>13500</v>
      </c>
      <c r="C6708" s="4">
        <v>50</v>
      </c>
      <c r="D6708" s="4">
        <f t="shared" si="208"/>
        <v>323.14999999999998</v>
      </c>
      <c r="E6708" s="4">
        <v>13000</v>
      </c>
      <c r="F6708" s="25">
        <f t="shared" si="209"/>
        <v>130323151350</v>
      </c>
      <c r="G6708" s="4">
        <v>76.2</v>
      </c>
      <c r="H6708" s="4" t="s">
        <v>3</v>
      </c>
    </row>
    <row r="6709" spans="1:8" hidden="1" x14ac:dyDescent="0.25">
      <c r="A6709" s="4">
        <v>1000</v>
      </c>
      <c r="B6709" s="4">
        <v>13500</v>
      </c>
      <c r="C6709" s="4">
        <v>50</v>
      </c>
      <c r="D6709" s="4">
        <f t="shared" si="208"/>
        <v>323.14999999999998</v>
      </c>
      <c r="E6709" s="4">
        <v>13000</v>
      </c>
      <c r="F6709" s="25">
        <f t="shared" si="209"/>
        <v>130323151351</v>
      </c>
      <c r="G6709" s="4">
        <v>133.9</v>
      </c>
      <c r="H6709" s="4" t="s">
        <v>3</v>
      </c>
    </row>
    <row r="6710" spans="1:8" hidden="1" x14ac:dyDescent="0.25">
      <c r="A6710" s="4">
        <v>2000</v>
      </c>
      <c r="B6710" s="4">
        <v>13500</v>
      </c>
      <c r="C6710" s="4">
        <v>50</v>
      </c>
      <c r="D6710" s="4">
        <f t="shared" si="208"/>
        <v>323.14999999999998</v>
      </c>
      <c r="E6710" s="4">
        <v>13000</v>
      </c>
      <c r="F6710" s="25">
        <f t="shared" si="209"/>
        <v>130323151352</v>
      </c>
      <c r="G6710" s="4">
        <v>999999</v>
      </c>
      <c r="H6710" s="4" t="s">
        <v>2</v>
      </c>
    </row>
    <row r="6711" spans="1:8" hidden="1" x14ac:dyDescent="0.25">
      <c r="A6711" s="4">
        <v>3000</v>
      </c>
      <c r="B6711" s="4">
        <v>13500</v>
      </c>
      <c r="C6711" s="4">
        <v>50</v>
      </c>
      <c r="D6711" s="4">
        <f t="shared" si="208"/>
        <v>323.14999999999998</v>
      </c>
      <c r="E6711" s="4">
        <v>13000</v>
      </c>
      <c r="F6711" s="25">
        <f t="shared" si="209"/>
        <v>130323151353</v>
      </c>
      <c r="G6711" s="4">
        <v>999999</v>
      </c>
    </row>
    <row r="6712" spans="1:8" hidden="1" x14ac:dyDescent="0.25">
      <c r="A6712" s="4">
        <v>4000</v>
      </c>
      <c r="B6712" s="4">
        <v>13500</v>
      </c>
      <c r="C6712" s="4">
        <v>50</v>
      </c>
      <c r="D6712" s="4">
        <f t="shared" si="208"/>
        <v>323.14999999999998</v>
      </c>
      <c r="E6712" s="4">
        <v>13000</v>
      </c>
      <c r="F6712" s="25">
        <f t="shared" si="209"/>
        <v>130323151354</v>
      </c>
      <c r="G6712" s="4">
        <v>999999</v>
      </c>
      <c r="H6712" s="4" t="s">
        <v>2</v>
      </c>
    </row>
    <row r="6713" spans="1:8" hidden="1" x14ac:dyDescent="0.25">
      <c r="A6713" s="4">
        <v>5000</v>
      </c>
      <c r="B6713" s="4">
        <v>13500</v>
      </c>
      <c r="C6713" s="4">
        <v>50</v>
      </c>
      <c r="D6713" s="4">
        <f t="shared" si="208"/>
        <v>323.14999999999998</v>
      </c>
      <c r="E6713" s="4">
        <v>13000</v>
      </c>
      <c r="F6713" s="25">
        <f t="shared" si="209"/>
        <v>130323151355</v>
      </c>
      <c r="G6713" s="4">
        <v>999999</v>
      </c>
    </row>
    <row r="6714" spans="1:8" hidden="1" x14ac:dyDescent="0.25">
      <c r="A6714" s="4">
        <v>6000</v>
      </c>
      <c r="B6714" s="4">
        <v>13500</v>
      </c>
      <c r="C6714" s="4">
        <v>50</v>
      </c>
      <c r="D6714" s="4">
        <f t="shared" si="208"/>
        <v>323.14999999999998</v>
      </c>
      <c r="E6714" s="4">
        <v>13000</v>
      </c>
      <c r="F6714" s="25">
        <f t="shared" si="209"/>
        <v>130323151356</v>
      </c>
      <c r="G6714" s="4">
        <v>999999</v>
      </c>
    </row>
    <row r="6715" spans="1:8" hidden="1" x14ac:dyDescent="0.25">
      <c r="A6715" s="4">
        <v>0</v>
      </c>
      <c r="B6715" s="4">
        <v>14000</v>
      </c>
      <c r="C6715" s="4">
        <v>50</v>
      </c>
      <c r="D6715" s="4">
        <f t="shared" si="208"/>
        <v>323.14999999999998</v>
      </c>
      <c r="E6715" s="4">
        <v>13000</v>
      </c>
      <c r="F6715" s="25">
        <f t="shared" si="209"/>
        <v>130323151400</v>
      </c>
      <c r="G6715" s="4">
        <v>135.69999999999999</v>
      </c>
      <c r="H6715" s="4" t="s">
        <v>3</v>
      </c>
    </row>
    <row r="6716" spans="1:8" hidden="1" x14ac:dyDescent="0.25">
      <c r="A6716" s="4">
        <v>1000</v>
      </c>
      <c r="B6716" s="4">
        <v>14000</v>
      </c>
      <c r="C6716" s="4">
        <v>50</v>
      </c>
      <c r="D6716" s="4">
        <f t="shared" si="208"/>
        <v>323.14999999999998</v>
      </c>
      <c r="E6716" s="4">
        <v>13000</v>
      </c>
      <c r="F6716" s="25">
        <f t="shared" si="209"/>
        <v>130323151401</v>
      </c>
      <c r="G6716" s="4">
        <v>161.6</v>
      </c>
      <c r="H6716" s="4" t="s">
        <v>2</v>
      </c>
    </row>
    <row r="6717" spans="1:8" hidden="1" x14ac:dyDescent="0.25">
      <c r="A6717" s="4">
        <v>2000</v>
      </c>
      <c r="B6717" s="4">
        <v>14000</v>
      </c>
      <c r="C6717" s="4">
        <v>50</v>
      </c>
      <c r="D6717" s="4">
        <f t="shared" si="208"/>
        <v>323.14999999999998</v>
      </c>
      <c r="E6717" s="4">
        <v>13000</v>
      </c>
      <c r="F6717" s="25">
        <f t="shared" si="209"/>
        <v>130323151402</v>
      </c>
      <c r="G6717" s="4">
        <v>999999</v>
      </c>
    </row>
    <row r="6718" spans="1:8" hidden="1" x14ac:dyDescent="0.25">
      <c r="A6718" s="4">
        <v>3000</v>
      </c>
      <c r="B6718" s="4">
        <v>14000</v>
      </c>
      <c r="C6718" s="4">
        <v>50</v>
      </c>
      <c r="D6718" s="4">
        <f t="shared" si="208"/>
        <v>323.14999999999998</v>
      </c>
      <c r="E6718" s="4">
        <v>13000</v>
      </c>
      <c r="F6718" s="25">
        <f t="shared" si="209"/>
        <v>130323151403</v>
      </c>
      <c r="G6718" s="4">
        <v>999999</v>
      </c>
    </row>
    <row r="6719" spans="1:8" hidden="1" x14ac:dyDescent="0.25">
      <c r="A6719" s="4">
        <v>4000</v>
      </c>
      <c r="B6719" s="4">
        <v>14000</v>
      </c>
      <c r="C6719" s="4">
        <v>50</v>
      </c>
      <c r="D6719" s="4">
        <f t="shared" si="208"/>
        <v>323.14999999999998</v>
      </c>
      <c r="E6719" s="4">
        <v>13000</v>
      </c>
      <c r="F6719" s="25">
        <f t="shared" si="209"/>
        <v>130323151404</v>
      </c>
      <c r="G6719" s="4">
        <v>999999</v>
      </c>
    </row>
    <row r="6720" spans="1:8" hidden="1" x14ac:dyDescent="0.25">
      <c r="A6720" s="4">
        <v>5000</v>
      </c>
      <c r="B6720" s="4">
        <v>14000</v>
      </c>
      <c r="C6720" s="4">
        <v>50</v>
      </c>
      <c r="D6720" s="4">
        <f t="shared" si="208"/>
        <v>323.14999999999998</v>
      </c>
      <c r="E6720" s="4">
        <v>13000</v>
      </c>
      <c r="F6720" s="25">
        <f t="shared" si="209"/>
        <v>130323151405</v>
      </c>
      <c r="G6720" s="4">
        <v>999999</v>
      </c>
    </row>
    <row r="6721" spans="1:8" hidden="1" x14ac:dyDescent="0.25">
      <c r="A6721" s="4">
        <v>6000</v>
      </c>
      <c r="B6721" s="4">
        <v>14000</v>
      </c>
      <c r="C6721" s="4">
        <v>50</v>
      </c>
      <c r="D6721" s="4">
        <f t="shared" si="208"/>
        <v>323.14999999999998</v>
      </c>
      <c r="E6721" s="4">
        <v>13000</v>
      </c>
      <c r="F6721" s="25">
        <f t="shared" si="209"/>
        <v>130323151406</v>
      </c>
      <c r="G6721" s="4">
        <v>999999</v>
      </c>
    </row>
    <row r="6722" spans="1:8" hidden="1" x14ac:dyDescent="0.25">
      <c r="A6722" s="4">
        <v>0</v>
      </c>
      <c r="B6722" s="4">
        <v>11000</v>
      </c>
      <c r="C6722" s="4">
        <v>-20</v>
      </c>
      <c r="D6722" s="4">
        <f t="shared" ref="D6722:D6785" si="210">C6722+273.15</f>
        <v>253.14999999999998</v>
      </c>
      <c r="E6722" s="4">
        <v>14000</v>
      </c>
      <c r="F6722" s="25">
        <f t="shared" ref="F6722:F6785" si="211">E6722*10^7+D6722*10^6+B6722/10+A6722/1000</f>
        <v>140253151100</v>
      </c>
      <c r="G6722" s="4">
        <v>0</v>
      </c>
      <c r="H6722" s="4" t="s">
        <v>2</v>
      </c>
    </row>
    <row r="6723" spans="1:8" hidden="1" x14ac:dyDescent="0.25">
      <c r="A6723" s="4">
        <v>1000</v>
      </c>
      <c r="B6723" s="4">
        <v>11000</v>
      </c>
      <c r="C6723" s="4">
        <v>-20</v>
      </c>
      <c r="D6723" s="4">
        <f t="shared" si="210"/>
        <v>253.14999999999998</v>
      </c>
      <c r="E6723" s="4">
        <v>14000</v>
      </c>
      <c r="F6723" s="25">
        <f t="shared" si="211"/>
        <v>140253151101</v>
      </c>
      <c r="G6723" s="4">
        <v>0</v>
      </c>
      <c r="H6723" s="4" t="s">
        <v>2</v>
      </c>
    </row>
    <row r="6724" spans="1:8" hidden="1" x14ac:dyDescent="0.25">
      <c r="A6724" s="4">
        <v>2000</v>
      </c>
      <c r="B6724" s="4">
        <v>11000</v>
      </c>
      <c r="C6724" s="4">
        <v>-20</v>
      </c>
      <c r="D6724" s="4">
        <f t="shared" si="210"/>
        <v>253.14999999999998</v>
      </c>
      <c r="E6724" s="4">
        <v>14000</v>
      </c>
      <c r="F6724" s="25">
        <f t="shared" si="211"/>
        <v>140253151102</v>
      </c>
      <c r="G6724" s="4">
        <v>0</v>
      </c>
      <c r="H6724" s="4" t="s">
        <v>2</v>
      </c>
    </row>
    <row r="6725" spans="1:8" hidden="1" x14ac:dyDescent="0.25">
      <c r="A6725" s="4">
        <v>3000</v>
      </c>
      <c r="B6725" s="4">
        <v>11000</v>
      </c>
      <c r="C6725" s="4">
        <v>-20</v>
      </c>
      <c r="D6725" s="4">
        <f t="shared" si="210"/>
        <v>253.14999999999998</v>
      </c>
      <c r="E6725" s="4">
        <v>14000</v>
      </c>
      <c r="F6725" s="25">
        <f t="shared" si="211"/>
        <v>140253151103</v>
      </c>
      <c r="G6725" s="4">
        <v>0</v>
      </c>
      <c r="H6725" s="4" t="s">
        <v>2</v>
      </c>
    </row>
    <row r="6726" spans="1:8" hidden="1" x14ac:dyDescent="0.25">
      <c r="A6726" s="4">
        <v>4000</v>
      </c>
      <c r="B6726" s="4">
        <v>11000</v>
      </c>
      <c r="C6726" s="4">
        <v>-20</v>
      </c>
      <c r="D6726" s="4">
        <f t="shared" si="210"/>
        <v>253.14999999999998</v>
      </c>
      <c r="E6726" s="4">
        <v>14000</v>
      </c>
      <c r="F6726" s="25">
        <f t="shared" si="211"/>
        <v>140253151104</v>
      </c>
      <c r="G6726" s="4">
        <v>0</v>
      </c>
      <c r="H6726" s="4" t="s">
        <v>2</v>
      </c>
    </row>
    <row r="6727" spans="1:8" hidden="1" x14ac:dyDescent="0.25">
      <c r="A6727" s="4">
        <v>5000</v>
      </c>
      <c r="B6727" s="4">
        <v>11000</v>
      </c>
      <c r="C6727" s="4">
        <v>-20</v>
      </c>
      <c r="D6727" s="4">
        <f t="shared" si="210"/>
        <v>253.14999999999998</v>
      </c>
      <c r="E6727" s="4">
        <v>14000</v>
      </c>
      <c r="F6727" s="25">
        <f t="shared" si="211"/>
        <v>140253151105</v>
      </c>
      <c r="G6727" s="4">
        <v>0</v>
      </c>
      <c r="H6727" s="4" t="s">
        <v>2</v>
      </c>
    </row>
    <row r="6728" spans="1:8" hidden="1" x14ac:dyDescent="0.25">
      <c r="A6728" s="4">
        <v>6000</v>
      </c>
      <c r="B6728" s="4">
        <v>11000</v>
      </c>
      <c r="C6728" s="4">
        <v>-20</v>
      </c>
      <c r="D6728" s="4">
        <f t="shared" si="210"/>
        <v>253.14999999999998</v>
      </c>
      <c r="E6728" s="4">
        <v>14000</v>
      </c>
      <c r="F6728" s="25">
        <f t="shared" si="211"/>
        <v>140253151106</v>
      </c>
      <c r="G6728" s="4">
        <v>0</v>
      </c>
      <c r="H6728" s="4" t="s">
        <v>2</v>
      </c>
    </row>
    <row r="6729" spans="1:8" hidden="1" x14ac:dyDescent="0.25">
      <c r="A6729" s="4">
        <v>0</v>
      </c>
      <c r="B6729" s="4">
        <v>11500</v>
      </c>
      <c r="C6729" s="4">
        <v>-20</v>
      </c>
      <c r="D6729" s="4">
        <f t="shared" si="210"/>
        <v>253.14999999999998</v>
      </c>
      <c r="E6729" s="4">
        <v>14000</v>
      </c>
      <c r="F6729" s="25">
        <f t="shared" si="211"/>
        <v>140253151150</v>
      </c>
      <c r="G6729" s="4">
        <v>0</v>
      </c>
      <c r="H6729" s="4" t="s">
        <v>2</v>
      </c>
    </row>
    <row r="6730" spans="1:8" hidden="1" x14ac:dyDescent="0.25">
      <c r="A6730" s="4">
        <v>1000</v>
      </c>
      <c r="B6730" s="4">
        <v>11500</v>
      </c>
      <c r="C6730" s="4">
        <v>-20</v>
      </c>
      <c r="D6730" s="4">
        <f t="shared" si="210"/>
        <v>253.14999999999998</v>
      </c>
      <c r="E6730" s="4">
        <v>14000</v>
      </c>
      <c r="F6730" s="25">
        <f t="shared" si="211"/>
        <v>140253151151</v>
      </c>
      <c r="G6730" s="4">
        <v>0</v>
      </c>
      <c r="H6730" s="4" t="s">
        <v>2</v>
      </c>
    </row>
    <row r="6731" spans="1:8" hidden="1" x14ac:dyDescent="0.25">
      <c r="A6731" s="4">
        <v>2000</v>
      </c>
      <c r="B6731" s="4">
        <v>11500</v>
      </c>
      <c r="C6731" s="4">
        <v>-20</v>
      </c>
      <c r="D6731" s="4">
        <f t="shared" si="210"/>
        <v>253.14999999999998</v>
      </c>
      <c r="E6731" s="4">
        <v>14000</v>
      </c>
      <c r="F6731" s="25">
        <f t="shared" si="211"/>
        <v>140253151152</v>
      </c>
      <c r="G6731" s="4">
        <v>0</v>
      </c>
      <c r="H6731" s="4" t="s">
        <v>2</v>
      </c>
    </row>
    <row r="6732" spans="1:8" hidden="1" x14ac:dyDescent="0.25">
      <c r="A6732" s="4">
        <v>3000</v>
      </c>
      <c r="B6732" s="4">
        <v>11500</v>
      </c>
      <c r="C6732" s="4">
        <v>-20</v>
      </c>
      <c r="D6732" s="4">
        <f t="shared" si="210"/>
        <v>253.14999999999998</v>
      </c>
      <c r="E6732" s="4">
        <v>14000</v>
      </c>
      <c r="F6732" s="25">
        <f t="shared" si="211"/>
        <v>140253151153</v>
      </c>
      <c r="G6732" s="4">
        <v>0</v>
      </c>
      <c r="H6732" s="4" t="s">
        <v>2</v>
      </c>
    </row>
    <row r="6733" spans="1:8" hidden="1" x14ac:dyDescent="0.25">
      <c r="A6733" s="4">
        <v>4000</v>
      </c>
      <c r="B6733" s="4">
        <v>11500</v>
      </c>
      <c r="C6733" s="4">
        <v>-20</v>
      </c>
      <c r="D6733" s="4">
        <f t="shared" si="210"/>
        <v>253.14999999999998</v>
      </c>
      <c r="E6733" s="4">
        <v>14000</v>
      </c>
      <c r="F6733" s="25">
        <f t="shared" si="211"/>
        <v>140253151154</v>
      </c>
      <c r="G6733" s="4">
        <v>0</v>
      </c>
      <c r="H6733" s="4" t="s">
        <v>2</v>
      </c>
    </row>
    <row r="6734" spans="1:8" hidden="1" x14ac:dyDescent="0.25">
      <c r="A6734" s="4">
        <v>5000</v>
      </c>
      <c r="B6734" s="4">
        <v>11500</v>
      </c>
      <c r="C6734" s="4">
        <v>-20</v>
      </c>
      <c r="D6734" s="4">
        <f t="shared" si="210"/>
        <v>253.14999999999998</v>
      </c>
      <c r="E6734" s="4">
        <v>14000</v>
      </c>
      <c r="F6734" s="25">
        <f t="shared" si="211"/>
        <v>140253151155</v>
      </c>
      <c r="G6734" s="4">
        <v>0</v>
      </c>
      <c r="H6734" s="4" t="s">
        <v>2</v>
      </c>
    </row>
    <row r="6735" spans="1:8" hidden="1" x14ac:dyDescent="0.25">
      <c r="A6735" s="4">
        <v>6000</v>
      </c>
      <c r="B6735" s="4">
        <v>11500</v>
      </c>
      <c r="C6735" s="4">
        <v>-20</v>
      </c>
      <c r="D6735" s="4">
        <f t="shared" si="210"/>
        <v>253.14999999999998</v>
      </c>
      <c r="E6735" s="4">
        <v>14000</v>
      </c>
      <c r="F6735" s="25">
        <f t="shared" si="211"/>
        <v>140253151156</v>
      </c>
      <c r="G6735" s="4">
        <v>0</v>
      </c>
      <c r="H6735" s="4" t="s">
        <v>2</v>
      </c>
    </row>
    <row r="6736" spans="1:8" hidden="1" x14ac:dyDescent="0.25">
      <c r="A6736" s="4">
        <v>0</v>
      </c>
      <c r="B6736" s="4">
        <v>12000</v>
      </c>
      <c r="C6736" s="4">
        <v>-20</v>
      </c>
      <c r="D6736" s="4">
        <f t="shared" si="210"/>
        <v>253.14999999999998</v>
      </c>
      <c r="E6736" s="4">
        <v>14000</v>
      </c>
      <c r="F6736" s="25">
        <f t="shared" si="211"/>
        <v>140253151200</v>
      </c>
      <c r="G6736" s="4">
        <v>0</v>
      </c>
      <c r="H6736" s="4" t="s">
        <v>2</v>
      </c>
    </row>
    <row r="6737" spans="1:8" hidden="1" x14ac:dyDescent="0.25">
      <c r="A6737" s="4">
        <v>1000</v>
      </c>
      <c r="B6737" s="4">
        <v>12000</v>
      </c>
      <c r="C6737" s="4">
        <v>-20</v>
      </c>
      <c r="D6737" s="4">
        <f t="shared" si="210"/>
        <v>253.14999999999998</v>
      </c>
      <c r="E6737" s="4">
        <v>14000</v>
      </c>
      <c r="F6737" s="25">
        <f t="shared" si="211"/>
        <v>140253151201</v>
      </c>
      <c r="G6737" s="4">
        <v>0</v>
      </c>
      <c r="H6737" s="4" t="s">
        <v>2</v>
      </c>
    </row>
    <row r="6738" spans="1:8" hidden="1" x14ac:dyDescent="0.25">
      <c r="A6738" s="4">
        <v>2000</v>
      </c>
      <c r="B6738" s="4">
        <v>12000</v>
      </c>
      <c r="C6738" s="4">
        <v>-20</v>
      </c>
      <c r="D6738" s="4">
        <f t="shared" si="210"/>
        <v>253.14999999999998</v>
      </c>
      <c r="E6738" s="4">
        <v>14000</v>
      </c>
      <c r="F6738" s="25">
        <f t="shared" si="211"/>
        <v>140253151202</v>
      </c>
      <c r="G6738" s="4">
        <v>0</v>
      </c>
      <c r="H6738" s="4" t="s">
        <v>2</v>
      </c>
    </row>
    <row r="6739" spans="1:8" hidden="1" x14ac:dyDescent="0.25">
      <c r="A6739" s="4">
        <v>3000</v>
      </c>
      <c r="B6739" s="4">
        <v>12000</v>
      </c>
      <c r="C6739" s="4">
        <v>-20</v>
      </c>
      <c r="D6739" s="4">
        <f t="shared" si="210"/>
        <v>253.14999999999998</v>
      </c>
      <c r="E6739" s="4">
        <v>14000</v>
      </c>
      <c r="F6739" s="25">
        <f t="shared" si="211"/>
        <v>140253151203</v>
      </c>
      <c r="G6739" s="4">
        <v>0</v>
      </c>
      <c r="H6739" s="4" t="s">
        <v>2</v>
      </c>
    </row>
    <row r="6740" spans="1:8" hidden="1" x14ac:dyDescent="0.25">
      <c r="A6740" s="4">
        <v>4000</v>
      </c>
      <c r="B6740" s="4">
        <v>12000</v>
      </c>
      <c r="C6740" s="4">
        <v>-20</v>
      </c>
      <c r="D6740" s="4">
        <f t="shared" si="210"/>
        <v>253.14999999999998</v>
      </c>
      <c r="E6740" s="4">
        <v>14000</v>
      </c>
      <c r="F6740" s="25">
        <f t="shared" si="211"/>
        <v>140253151204</v>
      </c>
      <c r="G6740" s="4">
        <v>0</v>
      </c>
      <c r="H6740" s="4" t="s">
        <v>2</v>
      </c>
    </row>
    <row r="6741" spans="1:8" hidden="1" x14ac:dyDescent="0.25">
      <c r="A6741" s="4">
        <v>5000</v>
      </c>
      <c r="B6741" s="4">
        <v>12000</v>
      </c>
      <c r="C6741" s="4">
        <v>-20</v>
      </c>
      <c r="D6741" s="4">
        <f t="shared" si="210"/>
        <v>253.14999999999998</v>
      </c>
      <c r="E6741" s="4">
        <v>14000</v>
      </c>
      <c r="F6741" s="25">
        <f t="shared" si="211"/>
        <v>140253151205</v>
      </c>
      <c r="G6741" s="4">
        <v>0</v>
      </c>
      <c r="H6741" s="4" t="s">
        <v>2</v>
      </c>
    </row>
    <row r="6742" spans="1:8" hidden="1" x14ac:dyDescent="0.25">
      <c r="A6742" s="4">
        <v>6000</v>
      </c>
      <c r="B6742" s="4">
        <v>12000</v>
      </c>
      <c r="C6742" s="4">
        <v>-20</v>
      </c>
      <c r="D6742" s="4">
        <f t="shared" si="210"/>
        <v>253.14999999999998</v>
      </c>
      <c r="E6742" s="4">
        <v>14000</v>
      </c>
      <c r="F6742" s="25">
        <f t="shared" si="211"/>
        <v>140253151206</v>
      </c>
      <c r="G6742" s="4">
        <v>0</v>
      </c>
      <c r="H6742" s="4" t="s">
        <v>2</v>
      </c>
    </row>
    <row r="6743" spans="1:8" hidden="1" x14ac:dyDescent="0.25">
      <c r="A6743" s="4">
        <v>0</v>
      </c>
      <c r="B6743" s="4">
        <v>12500</v>
      </c>
      <c r="C6743" s="4">
        <v>-20</v>
      </c>
      <c r="D6743" s="4">
        <f t="shared" si="210"/>
        <v>253.14999999999998</v>
      </c>
      <c r="E6743" s="4">
        <v>14000</v>
      </c>
      <c r="F6743" s="25">
        <f t="shared" si="211"/>
        <v>140253151250</v>
      </c>
      <c r="G6743" s="4">
        <v>0</v>
      </c>
      <c r="H6743" s="4" t="s">
        <v>2</v>
      </c>
    </row>
    <row r="6744" spans="1:8" hidden="1" x14ac:dyDescent="0.25">
      <c r="A6744" s="4">
        <v>1000</v>
      </c>
      <c r="B6744" s="4">
        <v>12500</v>
      </c>
      <c r="C6744" s="4">
        <v>-20</v>
      </c>
      <c r="D6744" s="4">
        <f t="shared" si="210"/>
        <v>253.14999999999998</v>
      </c>
      <c r="E6744" s="4">
        <v>14000</v>
      </c>
      <c r="F6744" s="25">
        <f t="shared" si="211"/>
        <v>140253151251</v>
      </c>
      <c r="G6744" s="4">
        <v>0</v>
      </c>
      <c r="H6744" s="4" t="s">
        <v>2</v>
      </c>
    </row>
    <row r="6745" spans="1:8" hidden="1" x14ac:dyDescent="0.25">
      <c r="A6745" s="4">
        <v>2000</v>
      </c>
      <c r="B6745" s="4">
        <v>12500</v>
      </c>
      <c r="C6745" s="4">
        <v>-20</v>
      </c>
      <c r="D6745" s="4">
        <f t="shared" si="210"/>
        <v>253.14999999999998</v>
      </c>
      <c r="E6745" s="4">
        <v>14000</v>
      </c>
      <c r="F6745" s="25">
        <f t="shared" si="211"/>
        <v>140253151252</v>
      </c>
      <c r="G6745" s="4">
        <v>0</v>
      </c>
      <c r="H6745" s="4" t="s">
        <v>2</v>
      </c>
    </row>
    <row r="6746" spans="1:8" hidden="1" x14ac:dyDescent="0.25">
      <c r="A6746" s="4">
        <v>3000</v>
      </c>
      <c r="B6746" s="4">
        <v>12500</v>
      </c>
      <c r="C6746" s="4">
        <v>-20</v>
      </c>
      <c r="D6746" s="4">
        <f t="shared" si="210"/>
        <v>253.14999999999998</v>
      </c>
      <c r="E6746" s="4">
        <v>14000</v>
      </c>
      <c r="F6746" s="25">
        <f t="shared" si="211"/>
        <v>140253151253</v>
      </c>
      <c r="G6746" s="4">
        <v>0</v>
      </c>
      <c r="H6746" s="4" t="s">
        <v>2</v>
      </c>
    </row>
    <row r="6747" spans="1:8" hidden="1" x14ac:dyDescent="0.25">
      <c r="A6747" s="4">
        <v>4000</v>
      </c>
      <c r="B6747" s="4">
        <v>12500</v>
      </c>
      <c r="C6747" s="4">
        <v>-20</v>
      </c>
      <c r="D6747" s="4">
        <f t="shared" si="210"/>
        <v>253.14999999999998</v>
      </c>
      <c r="E6747" s="4">
        <v>14000</v>
      </c>
      <c r="F6747" s="25">
        <f t="shared" si="211"/>
        <v>140253151254</v>
      </c>
      <c r="G6747" s="4">
        <v>0</v>
      </c>
      <c r="H6747" s="4" t="s">
        <v>2</v>
      </c>
    </row>
    <row r="6748" spans="1:8" hidden="1" x14ac:dyDescent="0.25">
      <c r="A6748" s="4">
        <v>5000</v>
      </c>
      <c r="B6748" s="4">
        <v>12500</v>
      </c>
      <c r="C6748" s="4">
        <v>-20</v>
      </c>
      <c r="D6748" s="4">
        <f t="shared" si="210"/>
        <v>253.14999999999998</v>
      </c>
      <c r="E6748" s="4">
        <v>14000</v>
      </c>
      <c r="F6748" s="25">
        <f t="shared" si="211"/>
        <v>140253151255</v>
      </c>
      <c r="G6748" s="4">
        <v>0</v>
      </c>
      <c r="H6748" s="4" t="s">
        <v>2</v>
      </c>
    </row>
    <row r="6749" spans="1:8" hidden="1" x14ac:dyDescent="0.25">
      <c r="A6749" s="4">
        <v>6000</v>
      </c>
      <c r="B6749" s="4">
        <v>12500</v>
      </c>
      <c r="C6749" s="4">
        <v>-20</v>
      </c>
      <c r="D6749" s="4">
        <f t="shared" si="210"/>
        <v>253.14999999999998</v>
      </c>
      <c r="E6749" s="4">
        <v>14000</v>
      </c>
      <c r="F6749" s="25">
        <f t="shared" si="211"/>
        <v>140253151256</v>
      </c>
      <c r="G6749" s="4">
        <v>0</v>
      </c>
      <c r="H6749" s="4" t="s">
        <v>2</v>
      </c>
    </row>
    <row r="6750" spans="1:8" hidden="1" x14ac:dyDescent="0.25">
      <c r="A6750" s="4">
        <v>0</v>
      </c>
      <c r="B6750" s="4">
        <v>12800</v>
      </c>
      <c r="C6750" s="4">
        <v>-20</v>
      </c>
      <c r="D6750" s="4">
        <f t="shared" si="210"/>
        <v>253.14999999999998</v>
      </c>
      <c r="E6750" s="4">
        <v>14000</v>
      </c>
      <c r="F6750" s="25">
        <f t="shared" si="211"/>
        <v>140253151280</v>
      </c>
      <c r="G6750" s="4">
        <v>0</v>
      </c>
      <c r="H6750" s="4" t="s">
        <v>2</v>
      </c>
    </row>
    <row r="6751" spans="1:8" hidden="1" x14ac:dyDescent="0.25">
      <c r="A6751" s="4">
        <v>1000</v>
      </c>
      <c r="B6751" s="4">
        <v>12800</v>
      </c>
      <c r="C6751" s="4">
        <v>-20</v>
      </c>
      <c r="D6751" s="4">
        <f t="shared" si="210"/>
        <v>253.14999999999998</v>
      </c>
      <c r="E6751" s="4">
        <v>14000</v>
      </c>
      <c r="F6751" s="25">
        <f t="shared" si="211"/>
        <v>140253151281</v>
      </c>
      <c r="G6751" s="4">
        <v>0</v>
      </c>
      <c r="H6751" s="4" t="s">
        <v>2</v>
      </c>
    </row>
    <row r="6752" spans="1:8" hidden="1" x14ac:dyDescent="0.25">
      <c r="A6752" s="4">
        <v>2000</v>
      </c>
      <c r="B6752" s="4">
        <v>12800</v>
      </c>
      <c r="C6752" s="4">
        <v>-20</v>
      </c>
      <c r="D6752" s="4">
        <f t="shared" si="210"/>
        <v>253.14999999999998</v>
      </c>
      <c r="E6752" s="4">
        <v>14000</v>
      </c>
      <c r="F6752" s="25">
        <f t="shared" si="211"/>
        <v>140253151282</v>
      </c>
      <c r="G6752" s="4">
        <v>0</v>
      </c>
      <c r="H6752" s="4" t="s">
        <v>2</v>
      </c>
    </row>
    <row r="6753" spans="1:8" hidden="1" x14ac:dyDescent="0.25">
      <c r="A6753" s="4">
        <v>3000</v>
      </c>
      <c r="B6753" s="4">
        <v>12800</v>
      </c>
      <c r="C6753" s="4">
        <v>-20</v>
      </c>
      <c r="D6753" s="4">
        <f t="shared" si="210"/>
        <v>253.14999999999998</v>
      </c>
      <c r="E6753" s="4">
        <v>14000</v>
      </c>
      <c r="F6753" s="25">
        <f t="shared" si="211"/>
        <v>140253151283</v>
      </c>
      <c r="G6753" s="4">
        <v>0</v>
      </c>
      <c r="H6753" s="4" t="s">
        <v>2</v>
      </c>
    </row>
    <row r="6754" spans="1:8" hidden="1" x14ac:dyDescent="0.25">
      <c r="A6754" s="4">
        <v>4000</v>
      </c>
      <c r="B6754" s="4">
        <v>12800</v>
      </c>
      <c r="C6754" s="4">
        <v>-20</v>
      </c>
      <c r="D6754" s="4">
        <f t="shared" si="210"/>
        <v>253.14999999999998</v>
      </c>
      <c r="E6754" s="4">
        <v>14000</v>
      </c>
      <c r="F6754" s="25">
        <f t="shared" si="211"/>
        <v>140253151284</v>
      </c>
      <c r="G6754" s="4">
        <v>0</v>
      </c>
      <c r="H6754" s="4" t="s">
        <v>2</v>
      </c>
    </row>
    <row r="6755" spans="1:8" hidden="1" x14ac:dyDescent="0.25">
      <c r="A6755" s="4">
        <v>5000</v>
      </c>
      <c r="B6755" s="4">
        <v>12800</v>
      </c>
      <c r="C6755" s="4">
        <v>-20</v>
      </c>
      <c r="D6755" s="4">
        <f t="shared" si="210"/>
        <v>253.14999999999998</v>
      </c>
      <c r="E6755" s="4">
        <v>14000</v>
      </c>
      <c r="F6755" s="25">
        <f t="shared" si="211"/>
        <v>140253151285</v>
      </c>
      <c r="G6755" s="4">
        <v>0</v>
      </c>
      <c r="H6755" s="4" t="s">
        <v>2</v>
      </c>
    </row>
    <row r="6756" spans="1:8" hidden="1" x14ac:dyDescent="0.25">
      <c r="A6756" s="4">
        <v>6000</v>
      </c>
      <c r="B6756" s="4">
        <v>12800</v>
      </c>
      <c r="C6756" s="4">
        <v>-20</v>
      </c>
      <c r="D6756" s="4">
        <f t="shared" si="210"/>
        <v>253.14999999999998</v>
      </c>
      <c r="E6756" s="4">
        <v>14000</v>
      </c>
      <c r="F6756" s="25">
        <f t="shared" si="211"/>
        <v>140253151286</v>
      </c>
      <c r="G6756" s="4">
        <v>0</v>
      </c>
      <c r="H6756" s="4" t="s">
        <v>2</v>
      </c>
    </row>
    <row r="6757" spans="1:8" hidden="1" x14ac:dyDescent="0.25">
      <c r="A6757" s="4">
        <v>0</v>
      </c>
      <c r="B6757" s="4">
        <v>13000</v>
      </c>
      <c r="C6757" s="4">
        <v>-20</v>
      </c>
      <c r="D6757" s="4">
        <f t="shared" si="210"/>
        <v>253.14999999999998</v>
      </c>
      <c r="E6757" s="4">
        <v>14000</v>
      </c>
      <c r="F6757" s="25">
        <f t="shared" si="211"/>
        <v>140253151300</v>
      </c>
      <c r="G6757" s="4">
        <v>0</v>
      </c>
      <c r="H6757" s="4" t="s">
        <v>2</v>
      </c>
    </row>
    <row r="6758" spans="1:8" hidden="1" x14ac:dyDescent="0.25">
      <c r="A6758" s="4">
        <v>1000</v>
      </c>
      <c r="B6758" s="4">
        <v>13000</v>
      </c>
      <c r="C6758" s="4">
        <v>-20</v>
      </c>
      <c r="D6758" s="4">
        <f t="shared" si="210"/>
        <v>253.14999999999998</v>
      </c>
      <c r="E6758" s="4">
        <v>14000</v>
      </c>
      <c r="F6758" s="25">
        <f t="shared" si="211"/>
        <v>140253151301</v>
      </c>
      <c r="G6758" s="4">
        <v>0</v>
      </c>
      <c r="H6758" s="4" t="s">
        <v>2</v>
      </c>
    </row>
    <row r="6759" spans="1:8" hidden="1" x14ac:dyDescent="0.25">
      <c r="A6759" s="4">
        <v>2000</v>
      </c>
      <c r="B6759" s="4">
        <v>13000</v>
      </c>
      <c r="C6759" s="4">
        <v>-20</v>
      </c>
      <c r="D6759" s="4">
        <f t="shared" si="210"/>
        <v>253.14999999999998</v>
      </c>
      <c r="E6759" s="4">
        <v>14000</v>
      </c>
      <c r="F6759" s="25">
        <f t="shared" si="211"/>
        <v>140253151302</v>
      </c>
      <c r="G6759" s="4">
        <v>0</v>
      </c>
      <c r="H6759" s="4" t="s">
        <v>2</v>
      </c>
    </row>
    <row r="6760" spans="1:8" hidden="1" x14ac:dyDescent="0.25">
      <c r="A6760" s="4">
        <v>3000</v>
      </c>
      <c r="B6760" s="4">
        <v>13000</v>
      </c>
      <c r="C6760" s="4">
        <v>-20</v>
      </c>
      <c r="D6760" s="4">
        <f t="shared" si="210"/>
        <v>253.14999999999998</v>
      </c>
      <c r="E6760" s="4">
        <v>14000</v>
      </c>
      <c r="F6760" s="25">
        <f t="shared" si="211"/>
        <v>140253151303</v>
      </c>
      <c r="G6760" s="4">
        <v>0</v>
      </c>
      <c r="H6760" s="4" t="s">
        <v>2</v>
      </c>
    </row>
    <row r="6761" spans="1:8" hidden="1" x14ac:dyDescent="0.25">
      <c r="A6761" s="4">
        <v>4000</v>
      </c>
      <c r="B6761" s="4">
        <v>13000</v>
      </c>
      <c r="C6761" s="4">
        <v>-20</v>
      </c>
      <c r="D6761" s="4">
        <f t="shared" si="210"/>
        <v>253.14999999999998</v>
      </c>
      <c r="E6761" s="4">
        <v>14000</v>
      </c>
      <c r="F6761" s="25">
        <f t="shared" si="211"/>
        <v>140253151304</v>
      </c>
      <c r="G6761" s="4">
        <v>0</v>
      </c>
      <c r="H6761" s="4" t="s">
        <v>2</v>
      </c>
    </row>
    <row r="6762" spans="1:8" hidden="1" x14ac:dyDescent="0.25">
      <c r="A6762" s="4">
        <v>5000</v>
      </c>
      <c r="B6762" s="4">
        <v>13000</v>
      </c>
      <c r="C6762" s="4">
        <v>-20</v>
      </c>
      <c r="D6762" s="4">
        <f t="shared" si="210"/>
        <v>253.14999999999998</v>
      </c>
      <c r="E6762" s="4">
        <v>14000</v>
      </c>
      <c r="F6762" s="25">
        <f t="shared" si="211"/>
        <v>140253151305</v>
      </c>
      <c r="G6762" s="4">
        <v>0</v>
      </c>
      <c r="H6762" s="4" t="s">
        <v>2</v>
      </c>
    </row>
    <row r="6763" spans="1:8" hidden="1" x14ac:dyDescent="0.25">
      <c r="A6763" s="4">
        <v>6000</v>
      </c>
      <c r="B6763" s="4">
        <v>13000</v>
      </c>
      <c r="C6763" s="4">
        <v>-20</v>
      </c>
      <c r="D6763" s="4">
        <f t="shared" si="210"/>
        <v>253.14999999999998</v>
      </c>
      <c r="E6763" s="4">
        <v>14000</v>
      </c>
      <c r="F6763" s="25">
        <f t="shared" si="211"/>
        <v>140253151306</v>
      </c>
      <c r="G6763" s="4">
        <v>0</v>
      </c>
      <c r="H6763" s="4" t="s">
        <v>2</v>
      </c>
    </row>
    <row r="6764" spans="1:8" hidden="1" x14ac:dyDescent="0.25">
      <c r="A6764" s="4">
        <v>0</v>
      </c>
      <c r="B6764" s="4">
        <v>13500</v>
      </c>
      <c r="C6764" s="4">
        <v>-20</v>
      </c>
      <c r="D6764" s="4">
        <f t="shared" si="210"/>
        <v>253.14999999999998</v>
      </c>
      <c r="E6764" s="4">
        <v>14000</v>
      </c>
      <c r="F6764" s="25">
        <f t="shared" si="211"/>
        <v>140253151350</v>
      </c>
      <c r="G6764" s="4">
        <v>0</v>
      </c>
      <c r="H6764" s="4" t="s">
        <v>2</v>
      </c>
    </row>
    <row r="6765" spans="1:8" hidden="1" x14ac:dyDescent="0.25">
      <c r="A6765" s="4">
        <v>1000</v>
      </c>
      <c r="B6765" s="4">
        <v>13500</v>
      </c>
      <c r="C6765" s="4">
        <v>-20</v>
      </c>
      <c r="D6765" s="4">
        <f t="shared" si="210"/>
        <v>253.14999999999998</v>
      </c>
      <c r="E6765" s="4">
        <v>14000</v>
      </c>
      <c r="F6765" s="25">
        <f t="shared" si="211"/>
        <v>140253151351</v>
      </c>
      <c r="G6765" s="4">
        <v>0</v>
      </c>
      <c r="H6765" s="4" t="s">
        <v>2</v>
      </c>
    </row>
    <row r="6766" spans="1:8" hidden="1" x14ac:dyDescent="0.25">
      <c r="A6766" s="4">
        <v>2000</v>
      </c>
      <c r="B6766" s="4">
        <v>13500</v>
      </c>
      <c r="C6766" s="4">
        <v>-20</v>
      </c>
      <c r="D6766" s="4">
        <f t="shared" si="210"/>
        <v>253.14999999999998</v>
      </c>
      <c r="E6766" s="4">
        <v>14000</v>
      </c>
      <c r="F6766" s="25">
        <f t="shared" si="211"/>
        <v>140253151352</v>
      </c>
      <c r="G6766" s="4">
        <v>0</v>
      </c>
      <c r="H6766" s="4" t="s">
        <v>2</v>
      </c>
    </row>
    <row r="6767" spans="1:8" hidden="1" x14ac:dyDescent="0.25">
      <c r="A6767" s="4">
        <v>3000</v>
      </c>
      <c r="B6767" s="4">
        <v>13500</v>
      </c>
      <c r="C6767" s="4">
        <v>-20</v>
      </c>
      <c r="D6767" s="4">
        <f t="shared" si="210"/>
        <v>253.14999999999998</v>
      </c>
      <c r="E6767" s="4">
        <v>14000</v>
      </c>
      <c r="F6767" s="25">
        <f t="shared" si="211"/>
        <v>140253151353</v>
      </c>
      <c r="G6767" s="4">
        <v>0</v>
      </c>
      <c r="H6767" s="4" t="s">
        <v>2</v>
      </c>
    </row>
    <row r="6768" spans="1:8" hidden="1" x14ac:dyDescent="0.25">
      <c r="A6768" s="4">
        <v>4000</v>
      </c>
      <c r="B6768" s="4">
        <v>13500</v>
      </c>
      <c r="C6768" s="4">
        <v>-20</v>
      </c>
      <c r="D6768" s="4">
        <f t="shared" si="210"/>
        <v>253.14999999999998</v>
      </c>
      <c r="E6768" s="4">
        <v>14000</v>
      </c>
      <c r="F6768" s="25">
        <f t="shared" si="211"/>
        <v>140253151354</v>
      </c>
      <c r="G6768" s="4">
        <v>0</v>
      </c>
      <c r="H6768" s="4" t="s">
        <v>2</v>
      </c>
    </row>
    <row r="6769" spans="1:8" hidden="1" x14ac:dyDescent="0.25">
      <c r="A6769" s="4">
        <v>5000</v>
      </c>
      <c r="B6769" s="4">
        <v>13500</v>
      </c>
      <c r="C6769" s="4">
        <v>-20</v>
      </c>
      <c r="D6769" s="4">
        <f t="shared" si="210"/>
        <v>253.14999999999998</v>
      </c>
      <c r="E6769" s="4">
        <v>14000</v>
      </c>
      <c r="F6769" s="25">
        <f t="shared" si="211"/>
        <v>140253151355</v>
      </c>
      <c r="G6769" s="4">
        <v>0</v>
      </c>
      <c r="H6769" s="4" t="s">
        <v>2</v>
      </c>
    </row>
    <row r="6770" spans="1:8" hidden="1" x14ac:dyDescent="0.25">
      <c r="A6770" s="4">
        <v>6000</v>
      </c>
      <c r="B6770" s="4">
        <v>13500</v>
      </c>
      <c r="C6770" s="4">
        <v>-20</v>
      </c>
      <c r="D6770" s="4">
        <f t="shared" si="210"/>
        <v>253.14999999999998</v>
      </c>
      <c r="E6770" s="4">
        <v>14000</v>
      </c>
      <c r="F6770" s="25">
        <f t="shared" si="211"/>
        <v>140253151356</v>
      </c>
      <c r="G6770" s="4">
        <v>0</v>
      </c>
      <c r="H6770" s="4" t="s">
        <v>2</v>
      </c>
    </row>
    <row r="6771" spans="1:8" hidden="1" x14ac:dyDescent="0.25">
      <c r="A6771" s="4">
        <v>0</v>
      </c>
      <c r="B6771" s="4">
        <v>14000</v>
      </c>
      <c r="C6771" s="4">
        <v>-20</v>
      </c>
      <c r="D6771" s="4">
        <f t="shared" si="210"/>
        <v>253.14999999999998</v>
      </c>
      <c r="E6771" s="4">
        <v>14000</v>
      </c>
      <c r="F6771" s="25">
        <f t="shared" si="211"/>
        <v>140253151400</v>
      </c>
      <c r="G6771" s="4">
        <v>0</v>
      </c>
      <c r="H6771" s="4" t="s">
        <v>2</v>
      </c>
    </row>
    <row r="6772" spans="1:8" hidden="1" x14ac:dyDescent="0.25">
      <c r="A6772" s="4">
        <v>1000</v>
      </c>
      <c r="B6772" s="4">
        <v>14000</v>
      </c>
      <c r="C6772" s="4">
        <v>-20</v>
      </c>
      <c r="D6772" s="4">
        <f t="shared" si="210"/>
        <v>253.14999999999998</v>
      </c>
      <c r="E6772" s="4">
        <v>14000</v>
      </c>
      <c r="F6772" s="25">
        <f t="shared" si="211"/>
        <v>140253151401</v>
      </c>
      <c r="G6772" s="4">
        <v>0</v>
      </c>
      <c r="H6772" s="4" t="s">
        <v>2</v>
      </c>
    </row>
    <row r="6773" spans="1:8" hidden="1" x14ac:dyDescent="0.25">
      <c r="A6773" s="4">
        <v>2000</v>
      </c>
      <c r="B6773" s="4">
        <v>14000</v>
      </c>
      <c r="C6773" s="4">
        <v>-20</v>
      </c>
      <c r="D6773" s="4">
        <f t="shared" si="210"/>
        <v>253.14999999999998</v>
      </c>
      <c r="E6773" s="4">
        <v>14000</v>
      </c>
      <c r="F6773" s="25">
        <f t="shared" si="211"/>
        <v>140253151402</v>
      </c>
      <c r="G6773" s="4">
        <v>0</v>
      </c>
      <c r="H6773" s="4" t="s">
        <v>2</v>
      </c>
    </row>
    <row r="6774" spans="1:8" hidden="1" x14ac:dyDescent="0.25">
      <c r="A6774" s="4">
        <v>3000</v>
      </c>
      <c r="B6774" s="4">
        <v>14000</v>
      </c>
      <c r="C6774" s="4">
        <v>-20</v>
      </c>
      <c r="D6774" s="4">
        <f t="shared" si="210"/>
        <v>253.14999999999998</v>
      </c>
      <c r="E6774" s="4">
        <v>14000</v>
      </c>
      <c r="F6774" s="25">
        <f t="shared" si="211"/>
        <v>140253151403</v>
      </c>
      <c r="G6774" s="4">
        <v>0</v>
      </c>
      <c r="H6774" s="4" t="s">
        <v>2</v>
      </c>
    </row>
    <row r="6775" spans="1:8" hidden="1" x14ac:dyDescent="0.25">
      <c r="A6775" s="4">
        <v>4000</v>
      </c>
      <c r="B6775" s="4">
        <v>14000</v>
      </c>
      <c r="C6775" s="4">
        <v>-20</v>
      </c>
      <c r="D6775" s="4">
        <f t="shared" si="210"/>
        <v>253.14999999999998</v>
      </c>
      <c r="E6775" s="4">
        <v>14000</v>
      </c>
      <c r="F6775" s="25">
        <f t="shared" si="211"/>
        <v>140253151404</v>
      </c>
      <c r="G6775" s="4">
        <v>0</v>
      </c>
      <c r="H6775" s="4" t="s">
        <v>2</v>
      </c>
    </row>
    <row r="6776" spans="1:8" hidden="1" x14ac:dyDescent="0.25">
      <c r="A6776" s="4">
        <v>5000</v>
      </c>
      <c r="B6776" s="4">
        <v>14000</v>
      </c>
      <c r="C6776" s="4">
        <v>-20</v>
      </c>
      <c r="D6776" s="4">
        <f t="shared" si="210"/>
        <v>253.14999999999998</v>
      </c>
      <c r="E6776" s="4">
        <v>14000</v>
      </c>
      <c r="F6776" s="25">
        <f t="shared" si="211"/>
        <v>140253151405</v>
      </c>
      <c r="G6776" s="4">
        <v>0</v>
      </c>
      <c r="H6776" s="4" t="s">
        <v>2</v>
      </c>
    </row>
    <row r="6777" spans="1:8" hidden="1" x14ac:dyDescent="0.25">
      <c r="A6777" s="4">
        <v>6000</v>
      </c>
      <c r="B6777" s="4">
        <v>14000</v>
      </c>
      <c r="C6777" s="4">
        <v>-20</v>
      </c>
      <c r="D6777" s="4">
        <f t="shared" si="210"/>
        <v>253.14999999999998</v>
      </c>
      <c r="E6777" s="4">
        <v>14000</v>
      </c>
      <c r="F6777" s="25">
        <f t="shared" si="211"/>
        <v>140253151406</v>
      </c>
      <c r="G6777" s="4">
        <v>0</v>
      </c>
      <c r="H6777" s="4" t="s">
        <v>2</v>
      </c>
    </row>
    <row r="6778" spans="1:8" hidden="1" x14ac:dyDescent="0.25">
      <c r="A6778" s="4">
        <v>0</v>
      </c>
      <c r="B6778" s="4">
        <v>11000</v>
      </c>
      <c r="C6778" s="4">
        <v>-15</v>
      </c>
      <c r="D6778" s="4">
        <f t="shared" si="210"/>
        <v>258.14999999999998</v>
      </c>
      <c r="E6778" s="4">
        <v>14000</v>
      </c>
      <c r="F6778" s="25">
        <f t="shared" si="211"/>
        <v>140258151100</v>
      </c>
      <c r="G6778" s="4">
        <v>0</v>
      </c>
      <c r="H6778" s="4" t="s">
        <v>2</v>
      </c>
    </row>
    <row r="6779" spans="1:8" hidden="1" x14ac:dyDescent="0.25">
      <c r="A6779" s="4">
        <v>1000</v>
      </c>
      <c r="B6779" s="4">
        <v>11000</v>
      </c>
      <c r="C6779" s="4">
        <v>-15</v>
      </c>
      <c r="D6779" s="4">
        <f t="shared" si="210"/>
        <v>258.14999999999998</v>
      </c>
      <c r="E6779" s="4">
        <v>14000</v>
      </c>
      <c r="F6779" s="25">
        <f t="shared" si="211"/>
        <v>140258151101</v>
      </c>
      <c r="G6779" s="4">
        <v>0</v>
      </c>
      <c r="H6779" s="4" t="s">
        <v>2</v>
      </c>
    </row>
    <row r="6780" spans="1:8" hidden="1" x14ac:dyDescent="0.25">
      <c r="A6780" s="4">
        <v>2000</v>
      </c>
      <c r="B6780" s="4">
        <v>11000</v>
      </c>
      <c r="C6780" s="4">
        <v>-15</v>
      </c>
      <c r="D6780" s="4">
        <f t="shared" si="210"/>
        <v>258.14999999999998</v>
      </c>
      <c r="E6780" s="4">
        <v>14000</v>
      </c>
      <c r="F6780" s="25">
        <f t="shared" si="211"/>
        <v>140258151102</v>
      </c>
      <c r="G6780" s="4">
        <v>0</v>
      </c>
      <c r="H6780" s="4" t="s">
        <v>2</v>
      </c>
    </row>
    <row r="6781" spans="1:8" hidden="1" x14ac:dyDescent="0.25">
      <c r="A6781" s="4">
        <v>3000</v>
      </c>
      <c r="B6781" s="4">
        <v>11000</v>
      </c>
      <c r="C6781" s="4">
        <v>-15</v>
      </c>
      <c r="D6781" s="4">
        <f t="shared" si="210"/>
        <v>258.14999999999998</v>
      </c>
      <c r="E6781" s="4">
        <v>14000</v>
      </c>
      <c r="F6781" s="25">
        <f t="shared" si="211"/>
        <v>140258151103</v>
      </c>
      <c r="G6781" s="4">
        <v>0</v>
      </c>
      <c r="H6781" s="4" t="s">
        <v>2</v>
      </c>
    </row>
    <row r="6782" spans="1:8" hidden="1" x14ac:dyDescent="0.25">
      <c r="A6782" s="4">
        <v>4000</v>
      </c>
      <c r="B6782" s="4">
        <v>11000</v>
      </c>
      <c r="C6782" s="4">
        <v>-15</v>
      </c>
      <c r="D6782" s="4">
        <f t="shared" si="210"/>
        <v>258.14999999999998</v>
      </c>
      <c r="E6782" s="4">
        <v>14000</v>
      </c>
      <c r="F6782" s="25">
        <f t="shared" si="211"/>
        <v>140258151104</v>
      </c>
      <c r="G6782" s="4">
        <v>0</v>
      </c>
      <c r="H6782" s="4" t="s">
        <v>2</v>
      </c>
    </row>
    <row r="6783" spans="1:8" hidden="1" x14ac:dyDescent="0.25">
      <c r="A6783" s="4">
        <v>5000</v>
      </c>
      <c r="B6783" s="4">
        <v>11000</v>
      </c>
      <c r="C6783" s="4">
        <v>-15</v>
      </c>
      <c r="D6783" s="4">
        <f t="shared" si="210"/>
        <v>258.14999999999998</v>
      </c>
      <c r="E6783" s="4">
        <v>14000</v>
      </c>
      <c r="F6783" s="25">
        <f t="shared" si="211"/>
        <v>140258151105</v>
      </c>
      <c r="G6783" s="4">
        <v>0</v>
      </c>
      <c r="H6783" s="4" t="s">
        <v>2</v>
      </c>
    </row>
    <row r="6784" spans="1:8" hidden="1" x14ac:dyDescent="0.25">
      <c r="A6784" s="4">
        <v>6000</v>
      </c>
      <c r="B6784" s="4">
        <v>11000</v>
      </c>
      <c r="C6784" s="4">
        <v>-15</v>
      </c>
      <c r="D6784" s="4">
        <f t="shared" si="210"/>
        <v>258.14999999999998</v>
      </c>
      <c r="E6784" s="4">
        <v>14000</v>
      </c>
      <c r="F6784" s="25">
        <f t="shared" si="211"/>
        <v>140258151106</v>
      </c>
      <c r="G6784" s="4">
        <v>0</v>
      </c>
      <c r="H6784" s="4" t="s">
        <v>2</v>
      </c>
    </row>
    <row r="6785" spans="1:8" hidden="1" x14ac:dyDescent="0.25">
      <c r="A6785" s="4">
        <v>0</v>
      </c>
      <c r="B6785" s="4">
        <v>11500</v>
      </c>
      <c r="C6785" s="4">
        <v>-15</v>
      </c>
      <c r="D6785" s="4">
        <f t="shared" si="210"/>
        <v>258.14999999999998</v>
      </c>
      <c r="E6785" s="4">
        <v>14000</v>
      </c>
      <c r="F6785" s="25">
        <f t="shared" si="211"/>
        <v>140258151150</v>
      </c>
      <c r="G6785" s="4">
        <v>0</v>
      </c>
      <c r="H6785" s="4" t="s">
        <v>2</v>
      </c>
    </row>
    <row r="6786" spans="1:8" hidden="1" x14ac:dyDescent="0.25">
      <c r="A6786" s="4">
        <v>1000</v>
      </c>
      <c r="B6786" s="4">
        <v>11500</v>
      </c>
      <c r="C6786" s="4">
        <v>-15</v>
      </c>
      <c r="D6786" s="4">
        <f t="shared" ref="D6786:D6849" si="212">C6786+273.15</f>
        <v>258.14999999999998</v>
      </c>
      <c r="E6786" s="4">
        <v>14000</v>
      </c>
      <c r="F6786" s="25">
        <f t="shared" ref="F6786:F6849" si="213">E6786*10^7+D6786*10^6+B6786/10+A6786/1000</f>
        <v>140258151151</v>
      </c>
      <c r="G6786" s="4">
        <v>0</v>
      </c>
      <c r="H6786" s="4" t="s">
        <v>2</v>
      </c>
    </row>
    <row r="6787" spans="1:8" hidden="1" x14ac:dyDescent="0.25">
      <c r="A6787" s="4">
        <v>2000</v>
      </c>
      <c r="B6787" s="4">
        <v>11500</v>
      </c>
      <c r="C6787" s="4">
        <v>-15</v>
      </c>
      <c r="D6787" s="4">
        <f t="shared" si="212"/>
        <v>258.14999999999998</v>
      </c>
      <c r="E6787" s="4">
        <v>14000</v>
      </c>
      <c r="F6787" s="25">
        <f t="shared" si="213"/>
        <v>140258151152</v>
      </c>
      <c r="G6787" s="4">
        <v>0</v>
      </c>
      <c r="H6787" s="4" t="s">
        <v>2</v>
      </c>
    </row>
    <row r="6788" spans="1:8" hidden="1" x14ac:dyDescent="0.25">
      <c r="A6788" s="4">
        <v>3000</v>
      </c>
      <c r="B6788" s="4">
        <v>11500</v>
      </c>
      <c r="C6788" s="4">
        <v>-15</v>
      </c>
      <c r="D6788" s="4">
        <f t="shared" si="212"/>
        <v>258.14999999999998</v>
      </c>
      <c r="E6788" s="4">
        <v>14000</v>
      </c>
      <c r="F6788" s="25">
        <f t="shared" si="213"/>
        <v>140258151153</v>
      </c>
      <c r="G6788" s="4">
        <v>0</v>
      </c>
      <c r="H6788" s="4" t="s">
        <v>2</v>
      </c>
    </row>
    <row r="6789" spans="1:8" hidden="1" x14ac:dyDescent="0.25">
      <c r="A6789" s="4">
        <v>4000</v>
      </c>
      <c r="B6789" s="4">
        <v>11500</v>
      </c>
      <c r="C6789" s="4">
        <v>-15</v>
      </c>
      <c r="D6789" s="4">
        <f t="shared" si="212"/>
        <v>258.14999999999998</v>
      </c>
      <c r="E6789" s="4">
        <v>14000</v>
      </c>
      <c r="F6789" s="25">
        <f t="shared" si="213"/>
        <v>140258151154</v>
      </c>
      <c r="G6789" s="4">
        <v>0</v>
      </c>
      <c r="H6789" s="4" t="s">
        <v>2</v>
      </c>
    </row>
    <row r="6790" spans="1:8" hidden="1" x14ac:dyDescent="0.25">
      <c r="A6790" s="4">
        <v>5000</v>
      </c>
      <c r="B6790" s="4">
        <v>11500</v>
      </c>
      <c r="C6790" s="4">
        <v>-15</v>
      </c>
      <c r="D6790" s="4">
        <f t="shared" si="212"/>
        <v>258.14999999999998</v>
      </c>
      <c r="E6790" s="4">
        <v>14000</v>
      </c>
      <c r="F6790" s="25">
        <f t="shared" si="213"/>
        <v>140258151155</v>
      </c>
      <c r="G6790" s="4">
        <v>0</v>
      </c>
      <c r="H6790" s="4" t="s">
        <v>2</v>
      </c>
    </row>
    <row r="6791" spans="1:8" hidden="1" x14ac:dyDescent="0.25">
      <c r="A6791" s="4">
        <v>6000</v>
      </c>
      <c r="B6791" s="4">
        <v>11500</v>
      </c>
      <c r="C6791" s="4">
        <v>-15</v>
      </c>
      <c r="D6791" s="4">
        <f t="shared" si="212"/>
        <v>258.14999999999998</v>
      </c>
      <c r="E6791" s="4">
        <v>14000</v>
      </c>
      <c r="F6791" s="25">
        <f t="shared" si="213"/>
        <v>140258151156</v>
      </c>
      <c r="G6791" s="4">
        <v>0</v>
      </c>
      <c r="H6791" s="4" t="s">
        <v>2</v>
      </c>
    </row>
    <row r="6792" spans="1:8" hidden="1" x14ac:dyDescent="0.25">
      <c r="A6792" s="4">
        <v>0</v>
      </c>
      <c r="B6792" s="4">
        <v>12000</v>
      </c>
      <c r="C6792" s="4">
        <v>-15</v>
      </c>
      <c r="D6792" s="4">
        <f t="shared" si="212"/>
        <v>258.14999999999998</v>
      </c>
      <c r="E6792" s="4">
        <v>14000</v>
      </c>
      <c r="F6792" s="25">
        <f t="shared" si="213"/>
        <v>140258151200</v>
      </c>
      <c r="G6792" s="4">
        <v>0</v>
      </c>
      <c r="H6792" s="4" t="s">
        <v>2</v>
      </c>
    </row>
    <row r="6793" spans="1:8" hidden="1" x14ac:dyDescent="0.25">
      <c r="A6793" s="4">
        <v>1000</v>
      </c>
      <c r="B6793" s="4">
        <v>12000</v>
      </c>
      <c r="C6793" s="4">
        <v>-15</v>
      </c>
      <c r="D6793" s="4">
        <f t="shared" si="212"/>
        <v>258.14999999999998</v>
      </c>
      <c r="E6793" s="4">
        <v>14000</v>
      </c>
      <c r="F6793" s="25">
        <f t="shared" si="213"/>
        <v>140258151201</v>
      </c>
      <c r="G6793" s="4">
        <v>0</v>
      </c>
      <c r="H6793" s="4" t="s">
        <v>2</v>
      </c>
    </row>
    <row r="6794" spans="1:8" hidden="1" x14ac:dyDescent="0.25">
      <c r="A6794" s="4">
        <v>2000</v>
      </c>
      <c r="B6794" s="4">
        <v>12000</v>
      </c>
      <c r="C6794" s="4">
        <v>-15</v>
      </c>
      <c r="D6794" s="4">
        <f t="shared" si="212"/>
        <v>258.14999999999998</v>
      </c>
      <c r="E6794" s="4">
        <v>14000</v>
      </c>
      <c r="F6794" s="25">
        <f t="shared" si="213"/>
        <v>140258151202</v>
      </c>
      <c r="G6794" s="4">
        <v>0</v>
      </c>
      <c r="H6794" s="4" t="s">
        <v>2</v>
      </c>
    </row>
    <row r="6795" spans="1:8" hidden="1" x14ac:dyDescent="0.25">
      <c r="A6795" s="4">
        <v>3000</v>
      </c>
      <c r="B6795" s="4">
        <v>12000</v>
      </c>
      <c r="C6795" s="4">
        <v>-15</v>
      </c>
      <c r="D6795" s="4">
        <f t="shared" si="212"/>
        <v>258.14999999999998</v>
      </c>
      <c r="E6795" s="4">
        <v>14000</v>
      </c>
      <c r="F6795" s="25">
        <f t="shared" si="213"/>
        <v>140258151203</v>
      </c>
      <c r="G6795" s="4">
        <v>0</v>
      </c>
      <c r="H6795" s="4" t="s">
        <v>2</v>
      </c>
    </row>
    <row r="6796" spans="1:8" hidden="1" x14ac:dyDescent="0.25">
      <c r="A6796" s="4">
        <v>4000</v>
      </c>
      <c r="B6796" s="4">
        <v>12000</v>
      </c>
      <c r="C6796" s="4">
        <v>-15</v>
      </c>
      <c r="D6796" s="4">
        <f t="shared" si="212"/>
        <v>258.14999999999998</v>
      </c>
      <c r="E6796" s="4">
        <v>14000</v>
      </c>
      <c r="F6796" s="25">
        <f t="shared" si="213"/>
        <v>140258151204</v>
      </c>
      <c r="G6796" s="4">
        <v>0</v>
      </c>
      <c r="H6796" s="4" t="s">
        <v>2</v>
      </c>
    </row>
    <row r="6797" spans="1:8" hidden="1" x14ac:dyDescent="0.25">
      <c r="A6797" s="4">
        <v>5000</v>
      </c>
      <c r="B6797" s="4">
        <v>12000</v>
      </c>
      <c r="C6797" s="4">
        <v>-15</v>
      </c>
      <c r="D6797" s="4">
        <f t="shared" si="212"/>
        <v>258.14999999999998</v>
      </c>
      <c r="E6797" s="4">
        <v>14000</v>
      </c>
      <c r="F6797" s="25">
        <f t="shared" si="213"/>
        <v>140258151205</v>
      </c>
      <c r="G6797" s="4">
        <v>0</v>
      </c>
      <c r="H6797" s="4" t="s">
        <v>2</v>
      </c>
    </row>
    <row r="6798" spans="1:8" hidden="1" x14ac:dyDescent="0.25">
      <c r="A6798" s="4">
        <v>6000</v>
      </c>
      <c r="B6798" s="4">
        <v>12000</v>
      </c>
      <c r="C6798" s="4">
        <v>-15</v>
      </c>
      <c r="D6798" s="4">
        <f t="shared" si="212"/>
        <v>258.14999999999998</v>
      </c>
      <c r="E6798" s="4">
        <v>14000</v>
      </c>
      <c r="F6798" s="25">
        <f t="shared" si="213"/>
        <v>140258151206</v>
      </c>
      <c r="G6798" s="4">
        <v>0</v>
      </c>
      <c r="H6798" s="4" t="s">
        <v>2</v>
      </c>
    </row>
    <row r="6799" spans="1:8" hidden="1" x14ac:dyDescent="0.25">
      <c r="A6799" s="4">
        <v>0</v>
      </c>
      <c r="B6799" s="4">
        <v>12500</v>
      </c>
      <c r="C6799" s="4">
        <v>-15</v>
      </c>
      <c r="D6799" s="4">
        <f t="shared" si="212"/>
        <v>258.14999999999998</v>
      </c>
      <c r="E6799" s="4">
        <v>14000</v>
      </c>
      <c r="F6799" s="25">
        <f t="shared" si="213"/>
        <v>140258151250</v>
      </c>
      <c r="G6799" s="4">
        <v>0</v>
      </c>
      <c r="H6799" s="4" t="s">
        <v>2</v>
      </c>
    </row>
    <row r="6800" spans="1:8" hidden="1" x14ac:dyDescent="0.25">
      <c r="A6800" s="4">
        <v>1000</v>
      </c>
      <c r="B6800" s="4">
        <v>12500</v>
      </c>
      <c r="C6800" s="4">
        <v>-15</v>
      </c>
      <c r="D6800" s="4">
        <f t="shared" si="212"/>
        <v>258.14999999999998</v>
      </c>
      <c r="E6800" s="4">
        <v>14000</v>
      </c>
      <c r="F6800" s="25">
        <f t="shared" si="213"/>
        <v>140258151251</v>
      </c>
      <c r="G6800" s="4">
        <v>0</v>
      </c>
      <c r="H6800" s="4" t="s">
        <v>2</v>
      </c>
    </row>
    <row r="6801" spans="1:8" hidden="1" x14ac:dyDescent="0.25">
      <c r="A6801" s="4">
        <v>2000</v>
      </c>
      <c r="B6801" s="4">
        <v>12500</v>
      </c>
      <c r="C6801" s="4">
        <v>-15</v>
      </c>
      <c r="D6801" s="4">
        <f t="shared" si="212"/>
        <v>258.14999999999998</v>
      </c>
      <c r="E6801" s="4">
        <v>14000</v>
      </c>
      <c r="F6801" s="25">
        <f t="shared" si="213"/>
        <v>140258151252</v>
      </c>
      <c r="G6801" s="4">
        <v>0</v>
      </c>
      <c r="H6801" s="4" t="s">
        <v>2</v>
      </c>
    </row>
    <row r="6802" spans="1:8" hidden="1" x14ac:dyDescent="0.25">
      <c r="A6802" s="4">
        <v>3000</v>
      </c>
      <c r="B6802" s="4">
        <v>12500</v>
      </c>
      <c r="C6802" s="4">
        <v>-15</v>
      </c>
      <c r="D6802" s="4">
        <f t="shared" si="212"/>
        <v>258.14999999999998</v>
      </c>
      <c r="E6802" s="4">
        <v>14000</v>
      </c>
      <c r="F6802" s="25">
        <f t="shared" si="213"/>
        <v>140258151253</v>
      </c>
      <c r="G6802" s="4">
        <v>0</v>
      </c>
      <c r="H6802" s="4" t="s">
        <v>2</v>
      </c>
    </row>
    <row r="6803" spans="1:8" hidden="1" x14ac:dyDescent="0.25">
      <c r="A6803" s="4">
        <v>4000</v>
      </c>
      <c r="B6803" s="4">
        <v>12500</v>
      </c>
      <c r="C6803" s="4">
        <v>-15</v>
      </c>
      <c r="D6803" s="4">
        <f t="shared" si="212"/>
        <v>258.14999999999998</v>
      </c>
      <c r="E6803" s="4">
        <v>14000</v>
      </c>
      <c r="F6803" s="25">
        <f t="shared" si="213"/>
        <v>140258151254</v>
      </c>
      <c r="G6803" s="4">
        <v>0</v>
      </c>
      <c r="H6803" s="4" t="s">
        <v>2</v>
      </c>
    </row>
    <row r="6804" spans="1:8" hidden="1" x14ac:dyDescent="0.25">
      <c r="A6804" s="4">
        <v>5000</v>
      </c>
      <c r="B6804" s="4">
        <v>12500</v>
      </c>
      <c r="C6804" s="4">
        <v>-15</v>
      </c>
      <c r="D6804" s="4">
        <f t="shared" si="212"/>
        <v>258.14999999999998</v>
      </c>
      <c r="E6804" s="4">
        <v>14000</v>
      </c>
      <c r="F6804" s="25">
        <f t="shared" si="213"/>
        <v>140258151255</v>
      </c>
      <c r="G6804" s="4">
        <v>0</v>
      </c>
      <c r="H6804" s="4" t="s">
        <v>2</v>
      </c>
    </row>
    <row r="6805" spans="1:8" hidden="1" x14ac:dyDescent="0.25">
      <c r="A6805" s="4">
        <v>6000</v>
      </c>
      <c r="B6805" s="4">
        <v>12500</v>
      </c>
      <c r="C6805" s="4">
        <v>-15</v>
      </c>
      <c r="D6805" s="4">
        <f t="shared" si="212"/>
        <v>258.14999999999998</v>
      </c>
      <c r="E6805" s="4">
        <v>14000</v>
      </c>
      <c r="F6805" s="25">
        <f t="shared" si="213"/>
        <v>140258151256</v>
      </c>
      <c r="G6805" s="4">
        <v>0</v>
      </c>
      <c r="H6805" s="4" t="s">
        <v>2</v>
      </c>
    </row>
    <row r="6806" spans="1:8" hidden="1" x14ac:dyDescent="0.25">
      <c r="A6806" s="4">
        <v>0</v>
      </c>
      <c r="B6806" s="4">
        <v>12800</v>
      </c>
      <c r="C6806" s="4">
        <v>-15</v>
      </c>
      <c r="D6806" s="4">
        <f t="shared" si="212"/>
        <v>258.14999999999998</v>
      </c>
      <c r="E6806" s="4">
        <v>14000</v>
      </c>
      <c r="F6806" s="25">
        <f t="shared" si="213"/>
        <v>140258151280</v>
      </c>
      <c r="G6806" s="4">
        <v>0</v>
      </c>
      <c r="H6806" s="4" t="s">
        <v>2</v>
      </c>
    </row>
    <row r="6807" spans="1:8" hidden="1" x14ac:dyDescent="0.25">
      <c r="A6807" s="4">
        <v>1000</v>
      </c>
      <c r="B6807" s="4">
        <v>12800</v>
      </c>
      <c r="C6807" s="4">
        <v>-15</v>
      </c>
      <c r="D6807" s="4">
        <f t="shared" si="212"/>
        <v>258.14999999999998</v>
      </c>
      <c r="E6807" s="4">
        <v>14000</v>
      </c>
      <c r="F6807" s="25">
        <f t="shared" si="213"/>
        <v>140258151281</v>
      </c>
      <c r="G6807" s="4">
        <v>0</v>
      </c>
      <c r="H6807" s="4" t="s">
        <v>2</v>
      </c>
    </row>
    <row r="6808" spans="1:8" hidden="1" x14ac:dyDescent="0.25">
      <c r="A6808" s="4">
        <v>2000</v>
      </c>
      <c r="B6808" s="4">
        <v>12800</v>
      </c>
      <c r="C6808" s="4">
        <v>-15</v>
      </c>
      <c r="D6808" s="4">
        <f t="shared" si="212"/>
        <v>258.14999999999998</v>
      </c>
      <c r="E6808" s="4">
        <v>14000</v>
      </c>
      <c r="F6808" s="25">
        <f t="shared" si="213"/>
        <v>140258151282</v>
      </c>
      <c r="G6808" s="4">
        <v>0</v>
      </c>
      <c r="H6808" s="4" t="s">
        <v>2</v>
      </c>
    </row>
    <row r="6809" spans="1:8" hidden="1" x14ac:dyDescent="0.25">
      <c r="A6809" s="4">
        <v>3000</v>
      </c>
      <c r="B6809" s="4">
        <v>12800</v>
      </c>
      <c r="C6809" s="4">
        <v>-15</v>
      </c>
      <c r="D6809" s="4">
        <f t="shared" si="212"/>
        <v>258.14999999999998</v>
      </c>
      <c r="E6809" s="4">
        <v>14000</v>
      </c>
      <c r="F6809" s="25">
        <f t="shared" si="213"/>
        <v>140258151283</v>
      </c>
      <c r="G6809" s="4">
        <v>0</v>
      </c>
      <c r="H6809" s="4" t="s">
        <v>2</v>
      </c>
    </row>
    <row r="6810" spans="1:8" hidden="1" x14ac:dyDescent="0.25">
      <c r="A6810" s="4">
        <v>4000</v>
      </c>
      <c r="B6810" s="4">
        <v>12800</v>
      </c>
      <c r="C6810" s="4">
        <v>-15</v>
      </c>
      <c r="D6810" s="4">
        <f t="shared" si="212"/>
        <v>258.14999999999998</v>
      </c>
      <c r="E6810" s="4">
        <v>14000</v>
      </c>
      <c r="F6810" s="25">
        <f t="shared" si="213"/>
        <v>140258151284</v>
      </c>
      <c r="G6810" s="4">
        <v>0</v>
      </c>
      <c r="H6810" s="4" t="s">
        <v>2</v>
      </c>
    </row>
    <row r="6811" spans="1:8" hidden="1" x14ac:dyDescent="0.25">
      <c r="A6811" s="4">
        <v>5000</v>
      </c>
      <c r="B6811" s="4">
        <v>12800</v>
      </c>
      <c r="C6811" s="4">
        <v>-15</v>
      </c>
      <c r="D6811" s="4">
        <f t="shared" si="212"/>
        <v>258.14999999999998</v>
      </c>
      <c r="E6811" s="4">
        <v>14000</v>
      </c>
      <c r="F6811" s="25">
        <f t="shared" si="213"/>
        <v>140258151285</v>
      </c>
      <c r="G6811" s="4">
        <v>0</v>
      </c>
      <c r="H6811" s="4" t="s">
        <v>2</v>
      </c>
    </row>
    <row r="6812" spans="1:8" hidden="1" x14ac:dyDescent="0.25">
      <c r="A6812" s="4">
        <v>6000</v>
      </c>
      <c r="B6812" s="4">
        <v>12800</v>
      </c>
      <c r="C6812" s="4">
        <v>-15</v>
      </c>
      <c r="D6812" s="4">
        <f t="shared" si="212"/>
        <v>258.14999999999998</v>
      </c>
      <c r="E6812" s="4">
        <v>14000</v>
      </c>
      <c r="F6812" s="25">
        <f t="shared" si="213"/>
        <v>140258151286</v>
      </c>
      <c r="G6812" s="4">
        <v>0</v>
      </c>
      <c r="H6812" s="4" t="s">
        <v>2</v>
      </c>
    </row>
    <row r="6813" spans="1:8" hidden="1" x14ac:dyDescent="0.25">
      <c r="A6813" s="4">
        <v>0</v>
      </c>
      <c r="B6813" s="4">
        <v>13000</v>
      </c>
      <c r="C6813" s="4">
        <v>-15</v>
      </c>
      <c r="D6813" s="4">
        <f t="shared" si="212"/>
        <v>258.14999999999998</v>
      </c>
      <c r="E6813" s="4">
        <v>14000</v>
      </c>
      <c r="F6813" s="25">
        <f t="shared" si="213"/>
        <v>140258151300</v>
      </c>
      <c r="G6813" s="4">
        <v>0</v>
      </c>
      <c r="H6813" s="4" t="s">
        <v>2</v>
      </c>
    </row>
    <row r="6814" spans="1:8" hidden="1" x14ac:dyDescent="0.25">
      <c r="A6814" s="4">
        <v>1000</v>
      </c>
      <c r="B6814" s="4">
        <v>13000</v>
      </c>
      <c r="C6814" s="4">
        <v>-15</v>
      </c>
      <c r="D6814" s="4">
        <f t="shared" si="212"/>
        <v>258.14999999999998</v>
      </c>
      <c r="E6814" s="4">
        <v>14000</v>
      </c>
      <c r="F6814" s="25">
        <f t="shared" si="213"/>
        <v>140258151301</v>
      </c>
      <c r="G6814" s="4">
        <v>0</v>
      </c>
      <c r="H6814" s="4" t="s">
        <v>2</v>
      </c>
    </row>
    <row r="6815" spans="1:8" hidden="1" x14ac:dyDescent="0.25">
      <c r="A6815" s="4">
        <v>2000</v>
      </c>
      <c r="B6815" s="4">
        <v>13000</v>
      </c>
      <c r="C6815" s="4">
        <v>-15</v>
      </c>
      <c r="D6815" s="4">
        <f t="shared" si="212"/>
        <v>258.14999999999998</v>
      </c>
      <c r="E6815" s="4">
        <v>14000</v>
      </c>
      <c r="F6815" s="25">
        <f t="shared" si="213"/>
        <v>140258151302</v>
      </c>
      <c r="G6815" s="4">
        <v>0</v>
      </c>
      <c r="H6815" s="4" t="s">
        <v>2</v>
      </c>
    </row>
    <row r="6816" spans="1:8" hidden="1" x14ac:dyDescent="0.25">
      <c r="A6816" s="4">
        <v>3000</v>
      </c>
      <c r="B6816" s="4">
        <v>13000</v>
      </c>
      <c r="C6816" s="4">
        <v>-15</v>
      </c>
      <c r="D6816" s="4">
        <f t="shared" si="212"/>
        <v>258.14999999999998</v>
      </c>
      <c r="E6816" s="4">
        <v>14000</v>
      </c>
      <c r="F6816" s="25">
        <f t="shared" si="213"/>
        <v>140258151303</v>
      </c>
      <c r="G6816" s="4">
        <v>0</v>
      </c>
      <c r="H6816" s="4" t="s">
        <v>2</v>
      </c>
    </row>
    <row r="6817" spans="1:8" hidden="1" x14ac:dyDescent="0.25">
      <c r="A6817" s="4">
        <v>4000</v>
      </c>
      <c r="B6817" s="4">
        <v>13000</v>
      </c>
      <c r="C6817" s="4">
        <v>-15</v>
      </c>
      <c r="D6817" s="4">
        <f t="shared" si="212"/>
        <v>258.14999999999998</v>
      </c>
      <c r="E6817" s="4">
        <v>14000</v>
      </c>
      <c r="F6817" s="25">
        <f t="shared" si="213"/>
        <v>140258151304</v>
      </c>
      <c r="G6817" s="4">
        <v>0</v>
      </c>
      <c r="H6817" s="4" t="s">
        <v>2</v>
      </c>
    </row>
    <row r="6818" spans="1:8" hidden="1" x14ac:dyDescent="0.25">
      <c r="A6818" s="4">
        <v>5000</v>
      </c>
      <c r="B6818" s="4">
        <v>13000</v>
      </c>
      <c r="C6818" s="4">
        <v>-15</v>
      </c>
      <c r="D6818" s="4">
        <f t="shared" si="212"/>
        <v>258.14999999999998</v>
      </c>
      <c r="E6818" s="4">
        <v>14000</v>
      </c>
      <c r="F6818" s="25">
        <f t="shared" si="213"/>
        <v>140258151305</v>
      </c>
      <c r="G6818" s="4">
        <v>0</v>
      </c>
      <c r="H6818" s="4" t="s">
        <v>2</v>
      </c>
    </row>
    <row r="6819" spans="1:8" hidden="1" x14ac:dyDescent="0.25">
      <c r="A6819" s="4">
        <v>6000</v>
      </c>
      <c r="B6819" s="4">
        <v>13000</v>
      </c>
      <c r="C6819" s="4">
        <v>-15</v>
      </c>
      <c r="D6819" s="4">
        <f t="shared" si="212"/>
        <v>258.14999999999998</v>
      </c>
      <c r="E6819" s="4">
        <v>14000</v>
      </c>
      <c r="F6819" s="25">
        <f t="shared" si="213"/>
        <v>140258151306</v>
      </c>
      <c r="G6819" s="4">
        <v>0</v>
      </c>
      <c r="H6819" s="4" t="s">
        <v>2</v>
      </c>
    </row>
    <row r="6820" spans="1:8" hidden="1" x14ac:dyDescent="0.25">
      <c r="A6820" s="4">
        <v>0</v>
      </c>
      <c r="B6820" s="4">
        <v>13500</v>
      </c>
      <c r="C6820" s="4">
        <v>-15</v>
      </c>
      <c r="D6820" s="4">
        <f t="shared" si="212"/>
        <v>258.14999999999998</v>
      </c>
      <c r="E6820" s="4">
        <v>14000</v>
      </c>
      <c r="F6820" s="25">
        <f t="shared" si="213"/>
        <v>140258151350</v>
      </c>
      <c r="G6820" s="4">
        <v>0</v>
      </c>
      <c r="H6820" s="4" t="s">
        <v>2</v>
      </c>
    </row>
    <row r="6821" spans="1:8" hidden="1" x14ac:dyDescent="0.25">
      <c r="A6821" s="4">
        <v>1000</v>
      </c>
      <c r="B6821" s="4">
        <v>13500</v>
      </c>
      <c r="C6821" s="4">
        <v>-15</v>
      </c>
      <c r="D6821" s="4">
        <f t="shared" si="212"/>
        <v>258.14999999999998</v>
      </c>
      <c r="E6821" s="4">
        <v>14000</v>
      </c>
      <c r="F6821" s="25">
        <f t="shared" si="213"/>
        <v>140258151351</v>
      </c>
      <c r="G6821" s="4">
        <v>0</v>
      </c>
      <c r="H6821" s="4" t="s">
        <v>2</v>
      </c>
    </row>
    <row r="6822" spans="1:8" hidden="1" x14ac:dyDescent="0.25">
      <c r="A6822" s="4">
        <v>2000</v>
      </c>
      <c r="B6822" s="4">
        <v>13500</v>
      </c>
      <c r="C6822" s="4">
        <v>-15</v>
      </c>
      <c r="D6822" s="4">
        <f t="shared" si="212"/>
        <v>258.14999999999998</v>
      </c>
      <c r="E6822" s="4">
        <v>14000</v>
      </c>
      <c r="F6822" s="25">
        <f t="shared" si="213"/>
        <v>140258151352</v>
      </c>
      <c r="G6822" s="4">
        <v>0</v>
      </c>
      <c r="H6822" s="4" t="s">
        <v>2</v>
      </c>
    </row>
    <row r="6823" spans="1:8" hidden="1" x14ac:dyDescent="0.25">
      <c r="A6823" s="4">
        <v>3000</v>
      </c>
      <c r="B6823" s="4">
        <v>13500</v>
      </c>
      <c r="C6823" s="4">
        <v>-15</v>
      </c>
      <c r="D6823" s="4">
        <f t="shared" si="212"/>
        <v>258.14999999999998</v>
      </c>
      <c r="E6823" s="4">
        <v>14000</v>
      </c>
      <c r="F6823" s="25">
        <f t="shared" si="213"/>
        <v>140258151353</v>
      </c>
      <c r="G6823" s="4">
        <v>0</v>
      </c>
      <c r="H6823" s="4" t="s">
        <v>2</v>
      </c>
    </row>
    <row r="6824" spans="1:8" hidden="1" x14ac:dyDescent="0.25">
      <c r="A6824" s="4">
        <v>4000</v>
      </c>
      <c r="B6824" s="4">
        <v>13500</v>
      </c>
      <c r="C6824" s="4">
        <v>-15</v>
      </c>
      <c r="D6824" s="4">
        <f t="shared" si="212"/>
        <v>258.14999999999998</v>
      </c>
      <c r="E6824" s="4">
        <v>14000</v>
      </c>
      <c r="F6824" s="25">
        <f t="shared" si="213"/>
        <v>140258151354</v>
      </c>
      <c r="G6824" s="4">
        <v>0</v>
      </c>
      <c r="H6824" s="4" t="s">
        <v>2</v>
      </c>
    </row>
    <row r="6825" spans="1:8" hidden="1" x14ac:dyDescent="0.25">
      <c r="A6825" s="4">
        <v>5000</v>
      </c>
      <c r="B6825" s="4">
        <v>13500</v>
      </c>
      <c r="C6825" s="4">
        <v>-15</v>
      </c>
      <c r="D6825" s="4">
        <f t="shared" si="212"/>
        <v>258.14999999999998</v>
      </c>
      <c r="E6825" s="4">
        <v>14000</v>
      </c>
      <c r="F6825" s="25">
        <f t="shared" si="213"/>
        <v>140258151355</v>
      </c>
      <c r="G6825" s="4">
        <v>0</v>
      </c>
      <c r="H6825" s="4" t="s">
        <v>2</v>
      </c>
    </row>
    <row r="6826" spans="1:8" hidden="1" x14ac:dyDescent="0.25">
      <c r="A6826" s="4">
        <v>6000</v>
      </c>
      <c r="B6826" s="4">
        <v>13500</v>
      </c>
      <c r="C6826" s="4">
        <v>-15</v>
      </c>
      <c r="D6826" s="4">
        <f t="shared" si="212"/>
        <v>258.14999999999998</v>
      </c>
      <c r="E6826" s="4">
        <v>14000</v>
      </c>
      <c r="F6826" s="25">
        <f t="shared" si="213"/>
        <v>140258151356</v>
      </c>
      <c r="G6826" s="4">
        <v>0</v>
      </c>
      <c r="H6826" s="4" t="s">
        <v>2</v>
      </c>
    </row>
    <row r="6827" spans="1:8" hidden="1" x14ac:dyDescent="0.25">
      <c r="A6827" s="4">
        <v>0</v>
      </c>
      <c r="B6827" s="4">
        <v>14000</v>
      </c>
      <c r="C6827" s="4">
        <v>-15</v>
      </c>
      <c r="D6827" s="4">
        <f t="shared" si="212"/>
        <v>258.14999999999998</v>
      </c>
      <c r="E6827" s="4">
        <v>14000</v>
      </c>
      <c r="F6827" s="25">
        <f t="shared" si="213"/>
        <v>140258151400</v>
      </c>
      <c r="G6827" s="4">
        <v>0</v>
      </c>
      <c r="H6827" s="4" t="s">
        <v>2</v>
      </c>
    </row>
    <row r="6828" spans="1:8" hidden="1" x14ac:dyDescent="0.25">
      <c r="A6828" s="4">
        <v>1000</v>
      </c>
      <c r="B6828" s="4">
        <v>14000</v>
      </c>
      <c r="C6828" s="4">
        <v>-15</v>
      </c>
      <c r="D6828" s="4">
        <f t="shared" si="212"/>
        <v>258.14999999999998</v>
      </c>
      <c r="E6828" s="4">
        <v>14000</v>
      </c>
      <c r="F6828" s="25">
        <f t="shared" si="213"/>
        <v>140258151401</v>
      </c>
      <c r="G6828" s="4">
        <v>0</v>
      </c>
      <c r="H6828" s="4" t="s">
        <v>2</v>
      </c>
    </row>
    <row r="6829" spans="1:8" hidden="1" x14ac:dyDescent="0.25">
      <c r="A6829" s="4">
        <v>2000</v>
      </c>
      <c r="B6829" s="4">
        <v>14000</v>
      </c>
      <c r="C6829" s="4">
        <v>-15</v>
      </c>
      <c r="D6829" s="4">
        <f t="shared" si="212"/>
        <v>258.14999999999998</v>
      </c>
      <c r="E6829" s="4">
        <v>14000</v>
      </c>
      <c r="F6829" s="25">
        <f t="shared" si="213"/>
        <v>140258151402</v>
      </c>
      <c r="G6829" s="4">
        <v>0</v>
      </c>
      <c r="H6829" s="4" t="s">
        <v>2</v>
      </c>
    </row>
    <row r="6830" spans="1:8" hidden="1" x14ac:dyDescent="0.25">
      <c r="A6830" s="4">
        <v>3000</v>
      </c>
      <c r="B6830" s="4">
        <v>14000</v>
      </c>
      <c r="C6830" s="4">
        <v>-15</v>
      </c>
      <c r="D6830" s="4">
        <f t="shared" si="212"/>
        <v>258.14999999999998</v>
      </c>
      <c r="E6830" s="4">
        <v>14000</v>
      </c>
      <c r="F6830" s="25">
        <f t="shared" si="213"/>
        <v>140258151403</v>
      </c>
      <c r="G6830" s="4">
        <v>0</v>
      </c>
      <c r="H6830" s="4" t="s">
        <v>2</v>
      </c>
    </row>
    <row r="6831" spans="1:8" hidden="1" x14ac:dyDescent="0.25">
      <c r="A6831" s="4">
        <v>4000</v>
      </c>
      <c r="B6831" s="4">
        <v>14000</v>
      </c>
      <c r="C6831" s="4">
        <v>-15</v>
      </c>
      <c r="D6831" s="4">
        <f t="shared" si="212"/>
        <v>258.14999999999998</v>
      </c>
      <c r="E6831" s="4">
        <v>14000</v>
      </c>
      <c r="F6831" s="25">
        <f t="shared" si="213"/>
        <v>140258151404</v>
      </c>
      <c r="G6831" s="4">
        <v>0</v>
      </c>
      <c r="H6831" s="4" t="s">
        <v>2</v>
      </c>
    </row>
    <row r="6832" spans="1:8" hidden="1" x14ac:dyDescent="0.25">
      <c r="A6832" s="4">
        <v>5000</v>
      </c>
      <c r="B6832" s="4">
        <v>14000</v>
      </c>
      <c r="C6832" s="4">
        <v>-15</v>
      </c>
      <c r="D6832" s="4">
        <f t="shared" si="212"/>
        <v>258.14999999999998</v>
      </c>
      <c r="E6832" s="4">
        <v>14000</v>
      </c>
      <c r="F6832" s="25">
        <f t="shared" si="213"/>
        <v>140258151405</v>
      </c>
      <c r="G6832" s="4">
        <v>0</v>
      </c>
      <c r="H6832" s="4" t="s">
        <v>2</v>
      </c>
    </row>
    <row r="6833" spans="1:8" hidden="1" x14ac:dyDescent="0.25">
      <c r="A6833" s="4">
        <v>6000</v>
      </c>
      <c r="B6833" s="4">
        <v>14000</v>
      </c>
      <c r="C6833" s="4">
        <v>-15</v>
      </c>
      <c r="D6833" s="4">
        <f t="shared" si="212"/>
        <v>258.14999999999998</v>
      </c>
      <c r="E6833" s="4">
        <v>14000</v>
      </c>
      <c r="F6833" s="25">
        <f t="shared" si="213"/>
        <v>140258151406</v>
      </c>
      <c r="G6833" s="4">
        <v>0</v>
      </c>
      <c r="H6833" s="4" t="s">
        <v>2</v>
      </c>
    </row>
    <row r="6834" spans="1:8" hidden="1" x14ac:dyDescent="0.25">
      <c r="A6834" s="4">
        <v>0</v>
      </c>
      <c r="B6834" s="4">
        <v>11000</v>
      </c>
      <c r="C6834" s="4">
        <v>-10</v>
      </c>
      <c r="D6834" s="4">
        <f t="shared" si="212"/>
        <v>263.14999999999998</v>
      </c>
      <c r="E6834" s="4">
        <v>14000</v>
      </c>
      <c r="F6834" s="25">
        <f t="shared" si="213"/>
        <v>140263151100</v>
      </c>
      <c r="G6834" s="4">
        <v>0</v>
      </c>
      <c r="H6834" s="4" t="s">
        <v>2</v>
      </c>
    </row>
    <row r="6835" spans="1:8" hidden="1" x14ac:dyDescent="0.25">
      <c r="A6835" s="4">
        <v>1000</v>
      </c>
      <c r="B6835" s="4">
        <v>11000</v>
      </c>
      <c r="C6835" s="4">
        <v>-10</v>
      </c>
      <c r="D6835" s="4">
        <f t="shared" si="212"/>
        <v>263.14999999999998</v>
      </c>
      <c r="E6835" s="4">
        <v>14000</v>
      </c>
      <c r="F6835" s="25">
        <f t="shared" si="213"/>
        <v>140263151101</v>
      </c>
      <c r="G6835" s="4">
        <v>0</v>
      </c>
      <c r="H6835" s="4" t="s">
        <v>2</v>
      </c>
    </row>
    <row r="6836" spans="1:8" hidden="1" x14ac:dyDescent="0.25">
      <c r="A6836" s="4">
        <v>2000</v>
      </c>
      <c r="B6836" s="4">
        <v>11000</v>
      </c>
      <c r="C6836" s="4">
        <v>-10</v>
      </c>
      <c r="D6836" s="4">
        <f t="shared" si="212"/>
        <v>263.14999999999998</v>
      </c>
      <c r="E6836" s="4">
        <v>14000</v>
      </c>
      <c r="F6836" s="25">
        <f t="shared" si="213"/>
        <v>140263151102</v>
      </c>
      <c r="G6836" s="4">
        <v>0</v>
      </c>
      <c r="H6836" s="4" t="s">
        <v>2</v>
      </c>
    </row>
    <row r="6837" spans="1:8" hidden="1" x14ac:dyDescent="0.25">
      <c r="A6837" s="4">
        <v>3000</v>
      </c>
      <c r="B6837" s="4">
        <v>11000</v>
      </c>
      <c r="C6837" s="4">
        <v>-10</v>
      </c>
      <c r="D6837" s="4">
        <f t="shared" si="212"/>
        <v>263.14999999999998</v>
      </c>
      <c r="E6837" s="4">
        <v>14000</v>
      </c>
      <c r="F6837" s="25">
        <f t="shared" si="213"/>
        <v>140263151103</v>
      </c>
      <c r="G6837" s="4">
        <v>0</v>
      </c>
      <c r="H6837" s="4" t="s">
        <v>2</v>
      </c>
    </row>
    <row r="6838" spans="1:8" hidden="1" x14ac:dyDescent="0.25">
      <c r="A6838" s="4">
        <v>4000</v>
      </c>
      <c r="B6838" s="4">
        <v>11000</v>
      </c>
      <c r="C6838" s="4">
        <v>-10</v>
      </c>
      <c r="D6838" s="4">
        <f t="shared" si="212"/>
        <v>263.14999999999998</v>
      </c>
      <c r="E6838" s="4">
        <v>14000</v>
      </c>
      <c r="F6838" s="25">
        <f t="shared" si="213"/>
        <v>140263151104</v>
      </c>
      <c r="G6838" s="4">
        <v>0</v>
      </c>
      <c r="H6838" s="4" t="s">
        <v>2</v>
      </c>
    </row>
    <row r="6839" spans="1:8" hidden="1" x14ac:dyDescent="0.25">
      <c r="A6839" s="4">
        <v>5000</v>
      </c>
      <c r="B6839" s="4">
        <v>11000</v>
      </c>
      <c r="C6839" s="4">
        <v>-10</v>
      </c>
      <c r="D6839" s="4">
        <f t="shared" si="212"/>
        <v>263.14999999999998</v>
      </c>
      <c r="E6839" s="4">
        <v>14000</v>
      </c>
      <c r="F6839" s="25">
        <f t="shared" si="213"/>
        <v>140263151105</v>
      </c>
      <c r="G6839" s="4">
        <v>0</v>
      </c>
      <c r="H6839" s="4" t="s">
        <v>2</v>
      </c>
    </row>
    <row r="6840" spans="1:8" hidden="1" x14ac:dyDescent="0.25">
      <c r="A6840" s="4">
        <v>6000</v>
      </c>
      <c r="B6840" s="4">
        <v>11000</v>
      </c>
      <c r="C6840" s="4">
        <v>-10</v>
      </c>
      <c r="D6840" s="4">
        <f t="shared" si="212"/>
        <v>263.14999999999998</v>
      </c>
      <c r="E6840" s="4">
        <v>14000</v>
      </c>
      <c r="F6840" s="25">
        <f t="shared" si="213"/>
        <v>140263151106</v>
      </c>
      <c r="G6840" s="4">
        <v>0</v>
      </c>
      <c r="H6840" s="4" t="s">
        <v>2</v>
      </c>
    </row>
    <row r="6841" spans="1:8" hidden="1" x14ac:dyDescent="0.25">
      <c r="A6841" s="4">
        <v>0</v>
      </c>
      <c r="B6841" s="4">
        <v>11500</v>
      </c>
      <c r="C6841" s="4">
        <v>-10</v>
      </c>
      <c r="D6841" s="4">
        <f t="shared" si="212"/>
        <v>263.14999999999998</v>
      </c>
      <c r="E6841" s="4">
        <v>14000</v>
      </c>
      <c r="F6841" s="25">
        <f t="shared" si="213"/>
        <v>140263151150</v>
      </c>
      <c r="G6841" s="4">
        <v>0</v>
      </c>
      <c r="H6841" s="4" t="s">
        <v>2</v>
      </c>
    </row>
    <row r="6842" spans="1:8" hidden="1" x14ac:dyDescent="0.25">
      <c r="A6842" s="4">
        <v>1000</v>
      </c>
      <c r="B6842" s="4">
        <v>11500</v>
      </c>
      <c r="C6842" s="4">
        <v>-10</v>
      </c>
      <c r="D6842" s="4">
        <f t="shared" si="212"/>
        <v>263.14999999999998</v>
      </c>
      <c r="E6842" s="4">
        <v>14000</v>
      </c>
      <c r="F6842" s="25">
        <f t="shared" si="213"/>
        <v>140263151151</v>
      </c>
      <c r="G6842" s="4">
        <v>0</v>
      </c>
      <c r="H6842" s="4" t="s">
        <v>2</v>
      </c>
    </row>
    <row r="6843" spans="1:8" hidden="1" x14ac:dyDescent="0.25">
      <c r="A6843" s="4">
        <v>2000</v>
      </c>
      <c r="B6843" s="4">
        <v>11500</v>
      </c>
      <c r="C6843" s="4">
        <v>-10</v>
      </c>
      <c r="D6843" s="4">
        <f t="shared" si="212"/>
        <v>263.14999999999998</v>
      </c>
      <c r="E6843" s="4">
        <v>14000</v>
      </c>
      <c r="F6843" s="25">
        <f t="shared" si="213"/>
        <v>140263151152</v>
      </c>
      <c r="G6843" s="4">
        <v>0</v>
      </c>
      <c r="H6843" s="4" t="s">
        <v>2</v>
      </c>
    </row>
    <row r="6844" spans="1:8" hidden="1" x14ac:dyDescent="0.25">
      <c r="A6844" s="4">
        <v>3000</v>
      </c>
      <c r="B6844" s="4">
        <v>11500</v>
      </c>
      <c r="C6844" s="4">
        <v>-10</v>
      </c>
      <c r="D6844" s="4">
        <f t="shared" si="212"/>
        <v>263.14999999999998</v>
      </c>
      <c r="E6844" s="4">
        <v>14000</v>
      </c>
      <c r="F6844" s="25">
        <f t="shared" si="213"/>
        <v>140263151153</v>
      </c>
      <c r="G6844" s="4">
        <v>0</v>
      </c>
      <c r="H6844" s="4" t="s">
        <v>2</v>
      </c>
    </row>
    <row r="6845" spans="1:8" hidden="1" x14ac:dyDescent="0.25">
      <c r="A6845" s="4">
        <v>4000</v>
      </c>
      <c r="B6845" s="4">
        <v>11500</v>
      </c>
      <c r="C6845" s="4">
        <v>-10</v>
      </c>
      <c r="D6845" s="4">
        <f t="shared" si="212"/>
        <v>263.14999999999998</v>
      </c>
      <c r="E6845" s="4">
        <v>14000</v>
      </c>
      <c r="F6845" s="25">
        <f t="shared" si="213"/>
        <v>140263151154</v>
      </c>
      <c r="G6845" s="4">
        <v>0</v>
      </c>
      <c r="H6845" s="4" t="s">
        <v>2</v>
      </c>
    </row>
    <row r="6846" spans="1:8" hidden="1" x14ac:dyDescent="0.25">
      <c r="A6846" s="4">
        <v>5000</v>
      </c>
      <c r="B6846" s="4">
        <v>11500</v>
      </c>
      <c r="C6846" s="4">
        <v>-10</v>
      </c>
      <c r="D6846" s="4">
        <f t="shared" si="212"/>
        <v>263.14999999999998</v>
      </c>
      <c r="E6846" s="4">
        <v>14000</v>
      </c>
      <c r="F6846" s="25">
        <f t="shared" si="213"/>
        <v>140263151155</v>
      </c>
      <c r="G6846" s="4">
        <v>0</v>
      </c>
      <c r="H6846" s="4" t="s">
        <v>2</v>
      </c>
    </row>
    <row r="6847" spans="1:8" hidden="1" x14ac:dyDescent="0.25">
      <c r="A6847" s="4">
        <v>6000</v>
      </c>
      <c r="B6847" s="4">
        <v>11500</v>
      </c>
      <c r="C6847" s="4">
        <v>-10</v>
      </c>
      <c r="D6847" s="4">
        <f t="shared" si="212"/>
        <v>263.14999999999998</v>
      </c>
      <c r="E6847" s="4">
        <v>14000</v>
      </c>
      <c r="F6847" s="25">
        <f t="shared" si="213"/>
        <v>140263151156</v>
      </c>
      <c r="G6847" s="4">
        <v>0</v>
      </c>
      <c r="H6847" s="4" t="s">
        <v>2</v>
      </c>
    </row>
    <row r="6848" spans="1:8" hidden="1" x14ac:dyDescent="0.25">
      <c r="A6848" s="4">
        <v>0</v>
      </c>
      <c r="B6848" s="4">
        <v>12000</v>
      </c>
      <c r="C6848" s="4">
        <v>-10</v>
      </c>
      <c r="D6848" s="4">
        <f t="shared" si="212"/>
        <v>263.14999999999998</v>
      </c>
      <c r="E6848" s="4">
        <v>14000</v>
      </c>
      <c r="F6848" s="25">
        <f t="shared" si="213"/>
        <v>140263151200</v>
      </c>
      <c r="G6848" s="4">
        <v>0</v>
      </c>
      <c r="H6848" s="4" t="s">
        <v>2</v>
      </c>
    </row>
    <row r="6849" spans="1:8" hidden="1" x14ac:dyDescent="0.25">
      <c r="A6849" s="4">
        <v>1000</v>
      </c>
      <c r="B6849" s="4">
        <v>12000</v>
      </c>
      <c r="C6849" s="4">
        <v>-10</v>
      </c>
      <c r="D6849" s="4">
        <f t="shared" si="212"/>
        <v>263.14999999999998</v>
      </c>
      <c r="E6849" s="4">
        <v>14000</v>
      </c>
      <c r="F6849" s="25">
        <f t="shared" si="213"/>
        <v>140263151201</v>
      </c>
      <c r="G6849" s="4">
        <v>0</v>
      </c>
      <c r="H6849" s="4" t="s">
        <v>2</v>
      </c>
    </row>
    <row r="6850" spans="1:8" hidden="1" x14ac:dyDescent="0.25">
      <c r="A6850" s="4">
        <v>2000</v>
      </c>
      <c r="B6850" s="4">
        <v>12000</v>
      </c>
      <c r="C6850" s="4">
        <v>-10</v>
      </c>
      <c r="D6850" s="4">
        <f t="shared" ref="D6850:D6913" si="214">C6850+273.15</f>
        <v>263.14999999999998</v>
      </c>
      <c r="E6850" s="4">
        <v>14000</v>
      </c>
      <c r="F6850" s="25">
        <f t="shared" ref="F6850:F6913" si="215">E6850*10^7+D6850*10^6+B6850/10+A6850/1000</f>
        <v>140263151202</v>
      </c>
      <c r="G6850" s="4">
        <v>0</v>
      </c>
      <c r="H6850" s="4" t="s">
        <v>2</v>
      </c>
    </row>
    <row r="6851" spans="1:8" hidden="1" x14ac:dyDescent="0.25">
      <c r="A6851" s="4">
        <v>3000</v>
      </c>
      <c r="B6851" s="4">
        <v>12000</v>
      </c>
      <c r="C6851" s="4">
        <v>-10</v>
      </c>
      <c r="D6851" s="4">
        <f t="shared" si="214"/>
        <v>263.14999999999998</v>
      </c>
      <c r="E6851" s="4">
        <v>14000</v>
      </c>
      <c r="F6851" s="25">
        <f t="shared" si="215"/>
        <v>140263151203</v>
      </c>
      <c r="G6851" s="4">
        <v>0</v>
      </c>
      <c r="H6851" s="4" t="s">
        <v>2</v>
      </c>
    </row>
    <row r="6852" spans="1:8" hidden="1" x14ac:dyDescent="0.25">
      <c r="A6852" s="4">
        <v>4000</v>
      </c>
      <c r="B6852" s="4">
        <v>12000</v>
      </c>
      <c r="C6852" s="4">
        <v>-10</v>
      </c>
      <c r="D6852" s="4">
        <f t="shared" si="214"/>
        <v>263.14999999999998</v>
      </c>
      <c r="E6852" s="4">
        <v>14000</v>
      </c>
      <c r="F6852" s="25">
        <f t="shared" si="215"/>
        <v>140263151204</v>
      </c>
      <c r="G6852" s="4">
        <v>0</v>
      </c>
      <c r="H6852" s="4" t="s">
        <v>2</v>
      </c>
    </row>
    <row r="6853" spans="1:8" hidden="1" x14ac:dyDescent="0.25">
      <c r="A6853" s="4">
        <v>5000</v>
      </c>
      <c r="B6853" s="4">
        <v>12000</v>
      </c>
      <c r="C6853" s="4">
        <v>-10</v>
      </c>
      <c r="D6853" s="4">
        <f t="shared" si="214"/>
        <v>263.14999999999998</v>
      </c>
      <c r="E6853" s="4">
        <v>14000</v>
      </c>
      <c r="F6853" s="25">
        <f t="shared" si="215"/>
        <v>140263151205</v>
      </c>
      <c r="G6853" s="4">
        <v>0</v>
      </c>
      <c r="H6853" s="4" t="s">
        <v>2</v>
      </c>
    </row>
    <row r="6854" spans="1:8" hidden="1" x14ac:dyDescent="0.25">
      <c r="A6854" s="4">
        <v>6000</v>
      </c>
      <c r="B6854" s="4">
        <v>12000</v>
      </c>
      <c r="C6854" s="4">
        <v>-10</v>
      </c>
      <c r="D6854" s="4">
        <f t="shared" si="214"/>
        <v>263.14999999999998</v>
      </c>
      <c r="E6854" s="4">
        <v>14000</v>
      </c>
      <c r="F6854" s="25">
        <f t="shared" si="215"/>
        <v>140263151206</v>
      </c>
      <c r="G6854" s="4">
        <v>0</v>
      </c>
      <c r="H6854" s="4" t="s">
        <v>2</v>
      </c>
    </row>
    <row r="6855" spans="1:8" hidden="1" x14ac:dyDescent="0.25">
      <c r="A6855" s="4">
        <v>0</v>
      </c>
      <c r="B6855" s="4">
        <v>12500</v>
      </c>
      <c r="C6855" s="4">
        <v>-10</v>
      </c>
      <c r="D6855" s="4">
        <f t="shared" si="214"/>
        <v>263.14999999999998</v>
      </c>
      <c r="E6855" s="4">
        <v>14000</v>
      </c>
      <c r="F6855" s="25">
        <f t="shared" si="215"/>
        <v>140263151250</v>
      </c>
      <c r="G6855" s="4">
        <v>0</v>
      </c>
      <c r="H6855" s="4" t="s">
        <v>2</v>
      </c>
    </row>
    <row r="6856" spans="1:8" hidden="1" x14ac:dyDescent="0.25">
      <c r="A6856" s="4">
        <v>1000</v>
      </c>
      <c r="B6856" s="4">
        <v>12500</v>
      </c>
      <c r="C6856" s="4">
        <v>-10</v>
      </c>
      <c r="D6856" s="4">
        <f t="shared" si="214"/>
        <v>263.14999999999998</v>
      </c>
      <c r="E6856" s="4">
        <v>14000</v>
      </c>
      <c r="F6856" s="25">
        <f t="shared" si="215"/>
        <v>140263151251</v>
      </c>
      <c r="G6856" s="4">
        <v>0</v>
      </c>
      <c r="H6856" s="4" t="s">
        <v>2</v>
      </c>
    </row>
    <row r="6857" spans="1:8" hidden="1" x14ac:dyDescent="0.25">
      <c r="A6857" s="4">
        <v>2000</v>
      </c>
      <c r="B6857" s="4">
        <v>12500</v>
      </c>
      <c r="C6857" s="4">
        <v>-10</v>
      </c>
      <c r="D6857" s="4">
        <f t="shared" si="214"/>
        <v>263.14999999999998</v>
      </c>
      <c r="E6857" s="4">
        <v>14000</v>
      </c>
      <c r="F6857" s="25">
        <f t="shared" si="215"/>
        <v>140263151252</v>
      </c>
      <c r="G6857" s="4">
        <v>0</v>
      </c>
      <c r="H6857" s="4" t="s">
        <v>2</v>
      </c>
    </row>
    <row r="6858" spans="1:8" hidden="1" x14ac:dyDescent="0.25">
      <c r="A6858" s="4">
        <v>3000</v>
      </c>
      <c r="B6858" s="4">
        <v>12500</v>
      </c>
      <c r="C6858" s="4">
        <v>-10</v>
      </c>
      <c r="D6858" s="4">
        <f t="shared" si="214"/>
        <v>263.14999999999998</v>
      </c>
      <c r="E6858" s="4">
        <v>14000</v>
      </c>
      <c r="F6858" s="25">
        <f t="shared" si="215"/>
        <v>140263151253</v>
      </c>
      <c r="G6858" s="4">
        <v>0</v>
      </c>
      <c r="H6858" s="4" t="s">
        <v>2</v>
      </c>
    </row>
    <row r="6859" spans="1:8" hidden="1" x14ac:dyDescent="0.25">
      <c r="A6859" s="4">
        <v>4000</v>
      </c>
      <c r="B6859" s="4">
        <v>12500</v>
      </c>
      <c r="C6859" s="4">
        <v>-10</v>
      </c>
      <c r="D6859" s="4">
        <f t="shared" si="214"/>
        <v>263.14999999999998</v>
      </c>
      <c r="E6859" s="4">
        <v>14000</v>
      </c>
      <c r="F6859" s="25">
        <f t="shared" si="215"/>
        <v>140263151254</v>
      </c>
      <c r="G6859" s="4">
        <v>0</v>
      </c>
      <c r="H6859" s="4" t="s">
        <v>2</v>
      </c>
    </row>
    <row r="6860" spans="1:8" hidden="1" x14ac:dyDescent="0.25">
      <c r="A6860" s="4">
        <v>5000</v>
      </c>
      <c r="B6860" s="4">
        <v>12500</v>
      </c>
      <c r="C6860" s="4">
        <v>-10</v>
      </c>
      <c r="D6860" s="4">
        <f t="shared" si="214"/>
        <v>263.14999999999998</v>
      </c>
      <c r="E6860" s="4">
        <v>14000</v>
      </c>
      <c r="F6860" s="25">
        <f t="shared" si="215"/>
        <v>140263151255</v>
      </c>
      <c r="G6860" s="4">
        <v>0</v>
      </c>
      <c r="H6860" s="4" t="s">
        <v>2</v>
      </c>
    </row>
    <row r="6861" spans="1:8" hidden="1" x14ac:dyDescent="0.25">
      <c r="A6861" s="4">
        <v>6000</v>
      </c>
      <c r="B6861" s="4">
        <v>12500</v>
      </c>
      <c r="C6861" s="4">
        <v>-10</v>
      </c>
      <c r="D6861" s="4">
        <f t="shared" si="214"/>
        <v>263.14999999999998</v>
      </c>
      <c r="E6861" s="4">
        <v>14000</v>
      </c>
      <c r="F6861" s="25">
        <f t="shared" si="215"/>
        <v>140263151256</v>
      </c>
      <c r="G6861" s="4">
        <v>0</v>
      </c>
      <c r="H6861" s="4" t="s">
        <v>2</v>
      </c>
    </row>
    <row r="6862" spans="1:8" hidden="1" x14ac:dyDescent="0.25">
      <c r="A6862" s="4">
        <v>0</v>
      </c>
      <c r="B6862" s="4">
        <v>12800</v>
      </c>
      <c r="C6862" s="4">
        <v>-10</v>
      </c>
      <c r="D6862" s="4">
        <f t="shared" si="214"/>
        <v>263.14999999999998</v>
      </c>
      <c r="E6862" s="4">
        <v>14000</v>
      </c>
      <c r="F6862" s="25">
        <f t="shared" si="215"/>
        <v>140263151280</v>
      </c>
      <c r="G6862" s="4">
        <v>0</v>
      </c>
      <c r="H6862" s="4" t="s">
        <v>2</v>
      </c>
    </row>
    <row r="6863" spans="1:8" hidden="1" x14ac:dyDescent="0.25">
      <c r="A6863" s="4">
        <v>1000</v>
      </c>
      <c r="B6863" s="4">
        <v>12800</v>
      </c>
      <c r="C6863" s="4">
        <v>-10</v>
      </c>
      <c r="D6863" s="4">
        <f t="shared" si="214"/>
        <v>263.14999999999998</v>
      </c>
      <c r="E6863" s="4">
        <v>14000</v>
      </c>
      <c r="F6863" s="25">
        <f t="shared" si="215"/>
        <v>140263151281</v>
      </c>
      <c r="G6863" s="4">
        <v>0</v>
      </c>
      <c r="H6863" s="4" t="s">
        <v>2</v>
      </c>
    </row>
    <row r="6864" spans="1:8" hidden="1" x14ac:dyDescent="0.25">
      <c r="A6864" s="4">
        <v>2000</v>
      </c>
      <c r="B6864" s="4">
        <v>12800</v>
      </c>
      <c r="C6864" s="4">
        <v>-10</v>
      </c>
      <c r="D6864" s="4">
        <f t="shared" si="214"/>
        <v>263.14999999999998</v>
      </c>
      <c r="E6864" s="4">
        <v>14000</v>
      </c>
      <c r="F6864" s="25">
        <f t="shared" si="215"/>
        <v>140263151282</v>
      </c>
      <c r="G6864" s="4">
        <v>0</v>
      </c>
      <c r="H6864" s="4" t="s">
        <v>2</v>
      </c>
    </row>
    <row r="6865" spans="1:8" hidden="1" x14ac:dyDescent="0.25">
      <c r="A6865" s="4">
        <v>3000</v>
      </c>
      <c r="B6865" s="4">
        <v>12800</v>
      </c>
      <c r="C6865" s="4">
        <v>-10</v>
      </c>
      <c r="D6865" s="4">
        <f t="shared" si="214"/>
        <v>263.14999999999998</v>
      </c>
      <c r="E6865" s="4">
        <v>14000</v>
      </c>
      <c r="F6865" s="25">
        <f t="shared" si="215"/>
        <v>140263151283</v>
      </c>
      <c r="G6865" s="4">
        <v>0</v>
      </c>
      <c r="H6865" s="4" t="s">
        <v>2</v>
      </c>
    </row>
    <row r="6866" spans="1:8" hidden="1" x14ac:dyDescent="0.25">
      <c r="A6866" s="4">
        <v>4000</v>
      </c>
      <c r="B6866" s="4">
        <v>12800</v>
      </c>
      <c r="C6866" s="4">
        <v>-10</v>
      </c>
      <c r="D6866" s="4">
        <f t="shared" si="214"/>
        <v>263.14999999999998</v>
      </c>
      <c r="E6866" s="4">
        <v>14000</v>
      </c>
      <c r="F6866" s="25">
        <f t="shared" si="215"/>
        <v>140263151284</v>
      </c>
      <c r="G6866" s="4">
        <v>0</v>
      </c>
      <c r="H6866" s="4" t="s">
        <v>2</v>
      </c>
    </row>
    <row r="6867" spans="1:8" hidden="1" x14ac:dyDescent="0.25">
      <c r="A6867" s="4">
        <v>5000</v>
      </c>
      <c r="B6867" s="4">
        <v>12800</v>
      </c>
      <c r="C6867" s="4">
        <v>-10</v>
      </c>
      <c r="D6867" s="4">
        <f t="shared" si="214"/>
        <v>263.14999999999998</v>
      </c>
      <c r="E6867" s="4">
        <v>14000</v>
      </c>
      <c r="F6867" s="25">
        <f t="shared" si="215"/>
        <v>140263151285</v>
      </c>
      <c r="G6867" s="4">
        <v>0</v>
      </c>
      <c r="H6867" s="4" t="s">
        <v>2</v>
      </c>
    </row>
    <row r="6868" spans="1:8" hidden="1" x14ac:dyDescent="0.25">
      <c r="A6868" s="4">
        <v>6000</v>
      </c>
      <c r="B6868" s="4">
        <v>12800</v>
      </c>
      <c r="C6868" s="4">
        <v>-10</v>
      </c>
      <c r="D6868" s="4">
        <f t="shared" si="214"/>
        <v>263.14999999999998</v>
      </c>
      <c r="E6868" s="4">
        <v>14000</v>
      </c>
      <c r="F6868" s="25">
        <f t="shared" si="215"/>
        <v>140263151286</v>
      </c>
      <c r="G6868" s="4">
        <v>0</v>
      </c>
      <c r="H6868" s="4" t="s">
        <v>2</v>
      </c>
    </row>
    <row r="6869" spans="1:8" hidden="1" x14ac:dyDescent="0.25">
      <c r="A6869" s="4">
        <v>0</v>
      </c>
      <c r="B6869" s="4">
        <v>13000</v>
      </c>
      <c r="C6869" s="4">
        <v>-10</v>
      </c>
      <c r="D6869" s="4">
        <f t="shared" si="214"/>
        <v>263.14999999999998</v>
      </c>
      <c r="E6869" s="4">
        <v>14000</v>
      </c>
      <c r="F6869" s="25">
        <f t="shared" si="215"/>
        <v>140263151300</v>
      </c>
      <c r="G6869" s="4">
        <v>0</v>
      </c>
      <c r="H6869" s="4" t="s">
        <v>2</v>
      </c>
    </row>
    <row r="6870" spans="1:8" hidden="1" x14ac:dyDescent="0.25">
      <c r="A6870" s="4">
        <v>1000</v>
      </c>
      <c r="B6870" s="4">
        <v>13000</v>
      </c>
      <c r="C6870" s="4">
        <v>-10</v>
      </c>
      <c r="D6870" s="4">
        <f t="shared" si="214"/>
        <v>263.14999999999998</v>
      </c>
      <c r="E6870" s="4">
        <v>14000</v>
      </c>
      <c r="F6870" s="25">
        <f t="shared" si="215"/>
        <v>140263151301</v>
      </c>
      <c r="G6870" s="4">
        <v>0</v>
      </c>
      <c r="H6870" s="4" t="s">
        <v>2</v>
      </c>
    </row>
    <row r="6871" spans="1:8" hidden="1" x14ac:dyDescent="0.25">
      <c r="A6871" s="4">
        <v>2000</v>
      </c>
      <c r="B6871" s="4">
        <v>13000</v>
      </c>
      <c r="C6871" s="4">
        <v>-10</v>
      </c>
      <c r="D6871" s="4">
        <f t="shared" si="214"/>
        <v>263.14999999999998</v>
      </c>
      <c r="E6871" s="4">
        <v>14000</v>
      </c>
      <c r="F6871" s="25">
        <f t="shared" si="215"/>
        <v>140263151302</v>
      </c>
      <c r="G6871" s="4">
        <v>0</v>
      </c>
      <c r="H6871" s="4" t="s">
        <v>2</v>
      </c>
    </row>
    <row r="6872" spans="1:8" hidden="1" x14ac:dyDescent="0.25">
      <c r="A6872" s="4">
        <v>3000</v>
      </c>
      <c r="B6872" s="4">
        <v>13000</v>
      </c>
      <c r="C6872" s="4">
        <v>-10</v>
      </c>
      <c r="D6872" s="4">
        <f t="shared" si="214"/>
        <v>263.14999999999998</v>
      </c>
      <c r="E6872" s="4">
        <v>14000</v>
      </c>
      <c r="F6872" s="25">
        <f t="shared" si="215"/>
        <v>140263151303</v>
      </c>
      <c r="G6872" s="4">
        <v>0</v>
      </c>
      <c r="H6872" s="4" t="s">
        <v>2</v>
      </c>
    </row>
    <row r="6873" spans="1:8" hidden="1" x14ac:dyDescent="0.25">
      <c r="A6873" s="4">
        <v>4000</v>
      </c>
      <c r="B6873" s="4">
        <v>13000</v>
      </c>
      <c r="C6873" s="4">
        <v>-10</v>
      </c>
      <c r="D6873" s="4">
        <f t="shared" si="214"/>
        <v>263.14999999999998</v>
      </c>
      <c r="E6873" s="4">
        <v>14000</v>
      </c>
      <c r="F6873" s="25">
        <f t="shared" si="215"/>
        <v>140263151304</v>
      </c>
      <c r="G6873" s="4">
        <v>0</v>
      </c>
      <c r="H6873" s="4" t="s">
        <v>2</v>
      </c>
    </row>
    <row r="6874" spans="1:8" hidden="1" x14ac:dyDescent="0.25">
      <c r="A6874" s="4">
        <v>5000</v>
      </c>
      <c r="B6874" s="4">
        <v>13000</v>
      </c>
      <c r="C6874" s="4">
        <v>-10</v>
      </c>
      <c r="D6874" s="4">
        <f t="shared" si="214"/>
        <v>263.14999999999998</v>
      </c>
      <c r="E6874" s="4">
        <v>14000</v>
      </c>
      <c r="F6874" s="25">
        <f t="shared" si="215"/>
        <v>140263151305</v>
      </c>
      <c r="G6874" s="4">
        <v>0</v>
      </c>
      <c r="H6874" s="4" t="s">
        <v>2</v>
      </c>
    </row>
    <row r="6875" spans="1:8" hidden="1" x14ac:dyDescent="0.25">
      <c r="A6875" s="4">
        <v>6000</v>
      </c>
      <c r="B6875" s="4">
        <v>13000</v>
      </c>
      <c r="C6875" s="4">
        <v>-10</v>
      </c>
      <c r="D6875" s="4">
        <f t="shared" si="214"/>
        <v>263.14999999999998</v>
      </c>
      <c r="E6875" s="4">
        <v>14000</v>
      </c>
      <c r="F6875" s="25">
        <f t="shared" si="215"/>
        <v>140263151306</v>
      </c>
      <c r="G6875" s="4">
        <v>0</v>
      </c>
      <c r="H6875" s="4" t="s">
        <v>2</v>
      </c>
    </row>
    <row r="6876" spans="1:8" hidden="1" x14ac:dyDescent="0.25">
      <c r="A6876" s="4">
        <v>0</v>
      </c>
      <c r="B6876" s="4">
        <v>13500</v>
      </c>
      <c r="C6876" s="4">
        <v>-10</v>
      </c>
      <c r="D6876" s="4">
        <f t="shared" si="214"/>
        <v>263.14999999999998</v>
      </c>
      <c r="E6876" s="4">
        <v>14000</v>
      </c>
      <c r="F6876" s="25">
        <f t="shared" si="215"/>
        <v>140263151350</v>
      </c>
      <c r="G6876" s="4">
        <v>0</v>
      </c>
      <c r="H6876" s="4" t="s">
        <v>2</v>
      </c>
    </row>
    <row r="6877" spans="1:8" hidden="1" x14ac:dyDescent="0.25">
      <c r="A6877" s="4">
        <v>1000</v>
      </c>
      <c r="B6877" s="4">
        <v>13500</v>
      </c>
      <c r="C6877" s="4">
        <v>-10</v>
      </c>
      <c r="D6877" s="4">
        <f t="shared" si="214"/>
        <v>263.14999999999998</v>
      </c>
      <c r="E6877" s="4">
        <v>14000</v>
      </c>
      <c r="F6877" s="25">
        <f t="shared" si="215"/>
        <v>140263151351</v>
      </c>
      <c r="G6877" s="4">
        <v>0</v>
      </c>
      <c r="H6877" s="4" t="s">
        <v>2</v>
      </c>
    </row>
    <row r="6878" spans="1:8" hidden="1" x14ac:dyDescent="0.25">
      <c r="A6878" s="4">
        <v>2000</v>
      </c>
      <c r="B6878" s="4">
        <v>13500</v>
      </c>
      <c r="C6878" s="4">
        <v>-10</v>
      </c>
      <c r="D6878" s="4">
        <f t="shared" si="214"/>
        <v>263.14999999999998</v>
      </c>
      <c r="E6878" s="4">
        <v>14000</v>
      </c>
      <c r="F6878" s="25">
        <f t="shared" si="215"/>
        <v>140263151352</v>
      </c>
      <c r="G6878" s="4">
        <v>0</v>
      </c>
      <c r="H6878" s="4" t="s">
        <v>2</v>
      </c>
    </row>
    <row r="6879" spans="1:8" hidden="1" x14ac:dyDescent="0.25">
      <c r="A6879" s="4">
        <v>3000</v>
      </c>
      <c r="B6879" s="4">
        <v>13500</v>
      </c>
      <c r="C6879" s="4">
        <v>-10</v>
      </c>
      <c r="D6879" s="4">
        <f t="shared" si="214"/>
        <v>263.14999999999998</v>
      </c>
      <c r="E6879" s="4">
        <v>14000</v>
      </c>
      <c r="F6879" s="25">
        <f t="shared" si="215"/>
        <v>140263151353</v>
      </c>
      <c r="G6879" s="4">
        <v>0</v>
      </c>
      <c r="H6879" s="4" t="s">
        <v>2</v>
      </c>
    </row>
    <row r="6880" spans="1:8" hidden="1" x14ac:dyDescent="0.25">
      <c r="A6880" s="4">
        <v>4000</v>
      </c>
      <c r="B6880" s="4">
        <v>13500</v>
      </c>
      <c r="C6880" s="4">
        <v>-10</v>
      </c>
      <c r="D6880" s="4">
        <f t="shared" si="214"/>
        <v>263.14999999999998</v>
      </c>
      <c r="E6880" s="4">
        <v>14000</v>
      </c>
      <c r="F6880" s="25">
        <f t="shared" si="215"/>
        <v>140263151354</v>
      </c>
      <c r="G6880" s="4">
        <v>0</v>
      </c>
      <c r="H6880" s="4" t="s">
        <v>2</v>
      </c>
    </row>
    <row r="6881" spans="1:8" hidden="1" x14ac:dyDescent="0.25">
      <c r="A6881" s="4">
        <v>5000</v>
      </c>
      <c r="B6881" s="4">
        <v>13500</v>
      </c>
      <c r="C6881" s="4">
        <v>-10</v>
      </c>
      <c r="D6881" s="4">
        <f t="shared" si="214"/>
        <v>263.14999999999998</v>
      </c>
      <c r="E6881" s="4">
        <v>14000</v>
      </c>
      <c r="F6881" s="25">
        <f t="shared" si="215"/>
        <v>140263151355</v>
      </c>
      <c r="G6881" s="4">
        <v>0</v>
      </c>
      <c r="H6881" s="4" t="s">
        <v>2</v>
      </c>
    </row>
    <row r="6882" spans="1:8" hidden="1" x14ac:dyDescent="0.25">
      <c r="A6882" s="4">
        <v>6000</v>
      </c>
      <c r="B6882" s="4">
        <v>13500</v>
      </c>
      <c r="C6882" s="4">
        <v>-10</v>
      </c>
      <c r="D6882" s="4">
        <f t="shared" si="214"/>
        <v>263.14999999999998</v>
      </c>
      <c r="E6882" s="4">
        <v>14000</v>
      </c>
      <c r="F6882" s="25">
        <f t="shared" si="215"/>
        <v>140263151356</v>
      </c>
      <c r="G6882" s="4">
        <v>0</v>
      </c>
      <c r="H6882" s="4" t="s">
        <v>2</v>
      </c>
    </row>
    <row r="6883" spans="1:8" hidden="1" x14ac:dyDescent="0.25">
      <c r="A6883" s="4">
        <v>0</v>
      </c>
      <c r="B6883" s="4">
        <v>14000</v>
      </c>
      <c r="C6883" s="4">
        <v>-10</v>
      </c>
      <c r="D6883" s="4">
        <f t="shared" si="214"/>
        <v>263.14999999999998</v>
      </c>
      <c r="E6883" s="4">
        <v>14000</v>
      </c>
      <c r="F6883" s="25">
        <f t="shared" si="215"/>
        <v>140263151400</v>
      </c>
      <c r="G6883" s="4">
        <v>0</v>
      </c>
      <c r="H6883" s="4" t="s">
        <v>2</v>
      </c>
    </row>
    <row r="6884" spans="1:8" hidden="1" x14ac:dyDescent="0.25">
      <c r="A6884" s="4">
        <v>1000</v>
      </c>
      <c r="B6884" s="4">
        <v>14000</v>
      </c>
      <c r="C6884" s="4">
        <v>-10</v>
      </c>
      <c r="D6884" s="4">
        <f t="shared" si="214"/>
        <v>263.14999999999998</v>
      </c>
      <c r="E6884" s="4">
        <v>14000</v>
      </c>
      <c r="F6884" s="25">
        <f t="shared" si="215"/>
        <v>140263151401</v>
      </c>
      <c r="G6884" s="4">
        <v>0</v>
      </c>
      <c r="H6884" s="4" t="s">
        <v>2</v>
      </c>
    </row>
    <row r="6885" spans="1:8" hidden="1" x14ac:dyDescent="0.25">
      <c r="A6885" s="4">
        <v>2000</v>
      </c>
      <c r="B6885" s="4">
        <v>14000</v>
      </c>
      <c r="C6885" s="4">
        <v>-10</v>
      </c>
      <c r="D6885" s="4">
        <f t="shared" si="214"/>
        <v>263.14999999999998</v>
      </c>
      <c r="E6885" s="4">
        <v>14000</v>
      </c>
      <c r="F6885" s="25">
        <f t="shared" si="215"/>
        <v>140263151402</v>
      </c>
      <c r="G6885" s="4">
        <v>0</v>
      </c>
      <c r="H6885" s="4" t="s">
        <v>2</v>
      </c>
    </row>
    <row r="6886" spans="1:8" hidden="1" x14ac:dyDescent="0.25">
      <c r="A6886" s="4">
        <v>3000</v>
      </c>
      <c r="B6886" s="4">
        <v>14000</v>
      </c>
      <c r="C6886" s="4">
        <v>-10</v>
      </c>
      <c r="D6886" s="4">
        <f t="shared" si="214"/>
        <v>263.14999999999998</v>
      </c>
      <c r="E6886" s="4">
        <v>14000</v>
      </c>
      <c r="F6886" s="25">
        <f t="shared" si="215"/>
        <v>140263151403</v>
      </c>
      <c r="G6886" s="4">
        <v>0</v>
      </c>
      <c r="H6886" s="4" t="s">
        <v>2</v>
      </c>
    </row>
    <row r="6887" spans="1:8" hidden="1" x14ac:dyDescent="0.25">
      <c r="A6887" s="4">
        <v>4000</v>
      </c>
      <c r="B6887" s="4">
        <v>14000</v>
      </c>
      <c r="C6887" s="4">
        <v>-10</v>
      </c>
      <c r="D6887" s="4">
        <f t="shared" si="214"/>
        <v>263.14999999999998</v>
      </c>
      <c r="E6887" s="4">
        <v>14000</v>
      </c>
      <c r="F6887" s="25">
        <f t="shared" si="215"/>
        <v>140263151404</v>
      </c>
      <c r="G6887" s="4">
        <v>0</v>
      </c>
      <c r="H6887" s="4" t="s">
        <v>2</v>
      </c>
    </row>
    <row r="6888" spans="1:8" hidden="1" x14ac:dyDescent="0.25">
      <c r="A6888" s="4">
        <v>5000</v>
      </c>
      <c r="B6888" s="4">
        <v>14000</v>
      </c>
      <c r="C6888" s="4">
        <v>-10</v>
      </c>
      <c r="D6888" s="4">
        <f t="shared" si="214"/>
        <v>263.14999999999998</v>
      </c>
      <c r="E6888" s="4">
        <v>14000</v>
      </c>
      <c r="F6888" s="25">
        <f t="shared" si="215"/>
        <v>140263151405</v>
      </c>
      <c r="G6888" s="4">
        <v>0</v>
      </c>
      <c r="H6888" s="4" t="s">
        <v>2</v>
      </c>
    </row>
    <row r="6889" spans="1:8" hidden="1" x14ac:dyDescent="0.25">
      <c r="A6889" s="4">
        <v>6000</v>
      </c>
      <c r="B6889" s="4">
        <v>14000</v>
      </c>
      <c r="C6889" s="4">
        <v>-10</v>
      </c>
      <c r="D6889" s="4">
        <f t="shared" si="214"/>
        <v>263.14999999999998</v>
      </c>
      <c r="E6889" s="4">
        <v>14000</v>
      </c>
      <c r="F6889" s="25">
        <f t="shared" si="215"/>
        <v>140263151406</v>
      </c>
      <c r="G6889" s="4">
        <v>0</v>
      </c>
      <c r="H6889" s="4" t="s">
        <v>2</v>
      </c>
    </row>
    <row r="6890" spans="1:8" hidden="1" x14ac:dyDescent="0.25">
      <c r="A6890" s="4">
        <v>0</v>
      </c>
      <c r="B6890" s="4">
        <v>11000</v>
      </c>
      <c r="C6890" s="4">
        <v>-5</v>
      </c>
      <c r="D6890" s="4">
        <f t="shared" si="214"/>
        <v>268.14999999999998</v>
      </c>
      <c r="E6890" s="4">
        <v>14000</v>
      </c>
      <c r="F6890" s="25">
        <f t="shared" si="215"/>
        <v>140268151100</v>
      </c>
      <c r="G6890" s="4">
        <v>0</v>
      </c>
      <c r="H6890" s="4" t="s">
        <v>2</v>
      </c>
    </row>
    <row r="6891" spans="1:8" hidden="1" x14ac:dyDescent="0.25">
      <c r="A6891" s="4">
        <v>1000</v>
      </c>
      <c r="B6891" s="4">
        <v>11000</v>
      </c>
      <c r="C6891" s="4">
        <v>-5</v>
      </c>
      <c r="D6891" s="4">
        <f t="shared" si="214"/>
        <v>268.14999999999998</v>
      </c>
      <c r="E6891" s="4">
        <v>14000</v>
      </c>
      <c r="F6891" s="25">
        <f t="shared" si="215"/>
        <v>140268151101</v>
      </c>
      <c r="G6891" s="4">
        <v>0</v>
      </c>
      <c r="H6891" s="4" t="s">
        <v>2</v>
      </c>
    </row>
    <row r="6892" spans="1:8" hidden="1" x14ac:dyDescent="0.25">
      <c r="A6892" s="4">
        <v>2000</v>
      </c>
      <c r="B6892" s="4">
        <v>11000</v>
      </c>
      <c r="C6892" s="4">
        <v>-5</v>
      </c>
      <c r="D6892" s="4">
        <f t="shared" si="214"/>
        <v>268.14999999999998</v>
      </c>
      <c r="E6892" s="4">
        <v>14000</v>
      </c>
      <c r="F6892" s="25">
        <f t="shared" si="215"/>
        <v>140268151102</v>
      </c>
      <c r="G6892" s="4">
        <v>0</v>
      </c>
      <c r="H6892" s="4" t="s">
        <v>2</v>
      </c>
    </row>
    <row r="6893" spans="1:8" hidden="1" x14ac:dyDescent="0.25">
      <c r="A6893" s="4">
        <v>3000</v>
      </c>
      <c r="B6893" s="4">
        <v>11000</v>
      </c>
      <c r="C6893" s="4">
        <v>-5</v>
      </c>
      <c r="D6893" s="4">
        <f t="shared" si="214"/>
        <v>268.14999999999998</v>
      </c>
      <c r="E6893" s="4">
        <v>14000</v>
      </c>
      <c r="F6893" s="25">
        <f t="shared" si="215"/>
        <v>140268151103</v>
      </c>
      <c r="G6893" s="4">
        <v>0</v>
      </c>
      <c r="H6893" s="4" t="s">
        <v>2</v>
      </c>
    </row>
    <row r="6894" spans="1:8" hidden="1" x14ac:dyDescent="0.25">
      <c r="A6894" s="4">
        <v>4000</v>
      </c>
      <c r="B6894" s="4">
        <v>11000</v>
      </c>
      <c r="C6894" s="4">
        <v>-5</v>
      </c>
      <c r="D6894" s="4">
        <f t="shared" si="214"/>
        <v>268.14999999999998</v>
      </c>
      <c r="E6894" s="4">
        <v>14000</v>
      </c>
      <c r="F6894" s="25">
        <f t="shared" si="215"/>
        <v>140268151104</v>
      </c>
      <c r="G6894" s="4">
        <v>0</v>
      </c>
      <c r="H6894" s="4" t="s">
        <v>2</v>
      </c>
    </row>
    <row r="6895" spans="1:8" hidden="1" x14ac:dyDescent="0.25">
      <c r="A6895" s="4">
        <v>5000</v>
      </c>
      <c r="B6895" s="4">
        <v>11000</v>
      </c>
      <c r="C6895" s="4">
        <v>-5</v>
      </c>
      <c r="D6895" s="4">
        <f t="shared" si="214"/>
        <v>268.14999999999998</v>
      </c>
      <c r="E6895" s="4">
        <v>14000</v>
      </c>
      <c r="F6895" s="25">
        <f t="shared" si="215"/>
        <v>140268151105</v>
      </c>
      <c r="G6895" s="4">
        <v>0</v>
      </c>
      <c r="H6895" s="4" t="s">
        <v>2</v>
      </c>
    </row>
    <row r="6896" spans="1:8" hidden="1" x14ac:dyDescent="0.25">
      <c r="A6896" s="4">
        <v>6000</v>
      </c>
      <c r="B6896" s="4">
        <v>11000</v>
      </c>
      <c r="C6896" s="4">
        <v>-5</v>
      </c>
      <c r="D6896" s="4">
        <f t="shared" si="214"/>
        <v>268.14999999999998</v>
      </c>
      <c r="E6896" s="4">
        <v>14000</v>
      </c>
      <c r="F6896" s="25">
        <f t="shared" si="215"/>
        <v>140268151106</v>
      </c>
      <c r="G6896" s="4">
        <v>0</v>
      </c>
      <c r="H6896" s="4" t="s">
        <v>2</v>
      </c>
    </row>
    <row r="6897" spans="1:8" hidden="1" x14ac:dyDescent="0.25">
      <c r="A6897" s="4">
        <v>0</v>
      </c>
      <c r="B6897" s="4">
        <v>11500</v>
      </c>
      <c r="C6897" s="4">
        <v>-5</v>
      </c>
      <c r="D6897" s="4">
        <f t="shared" si="214"/>
        <v>268.14999999999998</v>
      </c>
      <c r="E6897" s="4">
        <v>14000</v>
      </c>
      <c r="F6897" s="25">
        <f t="shared" si="215"/>
        <v>140268151150</v>
      </c>
      <c r="G6897" s="4">
        <v>0</v>
      </c>
      <c r="H6897" s="4" t="s">
        <v>2</v>
      </c>
    </row>
    <row r="6898" spans="1:8" hidden="1" x14ac:dyDescent="0.25">
      <c r="A6898" s="4">
        <v>1000</v>
      </c>
      <c r="B6898" s="4">
        <v>11500</v>
      </c>
      <c r="C6898" s="4">
        <v>-5</v>
      </c>
      <c r="D6898" s="4">
        <f t="shared" si="214"/>
        <v>268.14999999999998</v>
      </c>
      <c r="E6898" s="4">
        <v>14000</v>
      </c>
      <c r="F6898" s="25">
        <f t="shared" si="215"/>
        <v>140268151151</v>
      </c>
      <c r="G6898" s="4">
        <v>0</v>
      </c>
      <c r="H6898" s="4" t="s">
        <v>2</v>
      </c>
    </row>
    <row r="6899" spans="1:8" hidden="1" x14ac:dyDescent="0.25">
      <c r="A6899" s="4">
        <v>2000</v>
      </c>
      <c r="B6899" s="4">
        <v>11500</v>
      </c>
      <c r="C6899" s="4">
        <v>-5</v>
      </c>
      <c r="D6899" s="4">
        <f t="shared" si="214"/>
        <v>268.14999999999998</v>
      </c>
      <c r="E6899" s="4">
        <v>14000</v>
      </c>
      <c r="F6899" s="25">
        <f t="shared" si="215"/>
        <v>140268151152</v>
      </c>
      <c r="G6899" s="4">
        <v>0</v>
      </c>
      <c r="H6899" s="4" t="s">
        <v>2</v>
      </c>
    </row>
    <row r="6900" spans="1:8" hidden="1" x14ac:dyDescent="0.25">
      <c r="A6900" s="4">
        <v>3000</v>
      </c>
      <c r="B6900" s="4">
        <v>11500</v>
      </c>
      <c r="C6900" s="4">
        <v>-5</v>
      </c>
      <c r="D6900" s="4">
        <f t="shared" si="214"/>
        <v>268.14999999999998</v>
      </c>
      <c r="E6900" s="4">
        <v>14000</v>
      </c>
      <c r="F6900" s="25">
        <f t="shared" si="215"/>
        <v>140268151153</v>
      </c>
      <c r="G6900" s="4">
        <v>0</v>
      </c>
      <c r="H6900" s="4" t="s">
        <v>2</v>
      </c>
    </row>
    <row r="6901" spans="1:8" hidden="1" x14ac:dyDescent="0.25">
      <c r="A6901" s="4">
        <v>4000</v>
      </c>
      <c r="B6901" s="4">
        <v>11500</v>
      </c>
      <c r="C6901" s="4">
        <v>-5</v>
      </c>
      <c r="D6901" s="4">
        <f t="shared" si="214"/>
        <v>268.14999999999998</v>
      </c>
      <c r="E6901" s="4">
        <v>14000</v>
      </c>
      <c r="F6901" s="25">
        <f t="shared" si="215"/>
        <v>140268151154</v>
      </c>
      <c r="G6901" s="4">
        <v>0</v>
      </c>
      <c r="H6901" s="4" t="s">
        <v>2</v>
      </c>
    </row>
    <row r="6902" spans="1:8" hidden="1" x14ac:dyDescent="0.25">
      <c r="A6902" s="4">
        <v>5000</v>
      </c>
      <c r="B6902" s="4">
        <v>11500</v>
      </c>
      <c r="C6902" s="4">
        <v>-5</v>
      </c>
      <c r="D6902" s="4">
        <f t="shared" si="214"/>
        <v>268.14999999999998</v>
      </c>
      <c r="E6902" s="4">
        <v>14000</v>
      </c>
      <c r="F6902" s="25">
        <f t="shared" si="215"/>
        <v>140268151155</v>
      </c>
      <c r="G6902" s="4">
        <v>0</v>
      </c>
      <c r="H6902" s="4" t="s">
        <v>2</v>
      </c>
    </row>
    <row r="6903" spans="1:8" hidden="1" x14ac:dyDescent="0.25">
      <c r="A6903" s="4">
        <v>6000</v>
      </c>
      <c r="B6903" s="4">
        <v>11500</v>
      </c>
      <c r="C6903" s="4">
        <v>-5</v>
      </c>
      <c r="D6903" s="4">
        <f t="shared" si="214"/>
        <v>268.14999999999998</v>
      </c>
      <c r="E6903" s="4">
        <v>14000</v>
      </c>
      <c r="F6903" s="25">
        <f t="shared" si="215"/>
        <v>140268151156</v>
      </c>
      <c r="G6903" s="4">
        <v>0</v>
      </c>
      <c r="H6903" s="4" t="s">
        <v>2</v>
      </c>
    </row>
    <row r="6904" spans="1:8" hidden="1" x14ac:dyDescent="0.25">
      <c r="A6904" s="4">
        <v>0</v>
      </c>
      <c r="B6904" s="4">
        <v>12000</v>
      </c>
      <c r="C6904" s="4">
        <v>-5</v>
      </c>
      <c r="D6904" s="4">
        <f t="shared" si="214"/>
        <v>268.14999999999998</v>
      </c>
      <c r="E6904" s="4">
        <v>14000</v>
      </c>
      <c r="F6904" s="25">
        <f t="shared" si="215"/>
        <v>140268151200</v>
      </c>
      <c r="G6904" s="4">
        <v>0</v>
      </c>
      <c r="H6904" s="4" t="s">
        <v>2</v>
      </c>
    </row>
    <row r="6905" spans="1:8" hidden="1" x14ac:dyDescent="0.25">
      <c r="A6905" s="4">
        <v>1000</v>
      </c>
      <c r="B6905" s="4">
        <v>12000</v>
      </c>
      <c r="C6905" s="4">
        <v>-5</v>
      </c>
      <c r="D6905" s="4">
        <f t="shared" si="214"/>
        <v>268.14999999999998</v>
      </c>
      <c r="E6905" s="4">
        <v>14000</v>
      </c>
      <c r="F6905" s="25">
        <f t="shared" si="215"/>
        <v>140268151201</v>
      </c>
      <c r="G6905" s="4">
        <v>0</v>
      </c>
      <c r="H6905" s="4" t="s">
        <v>2</v>
      </c>
    </row>
    <row r="6906" spans="1:8" hidden="1" x14ac:dyDescent="0.25">
      <c r="A6906" s="4">
        <v>2000</v>
      </c>
      <c r="B6906" s="4">
        <v>12000</v>
      </c>
      <c r="C6906" s="4">
        <v>-5</v>
      </c>
      <c r="D6906" s="4">
        <f t="shared" si="214"/>
        <v>268.14999999999998</v>
      </c>
      <c r="E6906" s="4">
        <v>14000</v>
      </c>
      <c r="F6906" s="25">
        <f t="shared" si="215"/>
        <v>140268151202</v>
      </c>
      <c r="G6906" s="4">
        <v>0</v>
      </c>
      <c r="H6906" s="4" t="s">
        <v>2</v>
      </c>
    </row>
    <row r="6907" spans="1:8" hidden="1" x14ac:dyDescent="0.25">
      <c r="A6907" s="4">
        <v>3000</v>
      </c>
      <c r="B6907" s="4">
        <v>12000</v>
      </c>
      <c r="C6907" s="4">
        <v>-5</v>
      </c>
      <c r="D6907" s="4">
        <f t="shared" si="214"/>
        <v>268.14999999999998</v>
      </c>
      <c r="E6907" s="4">
        <v>14000</v>
      </c>
      <c r="F6907" s="25">
        <f t="shared" si="215"/>
        <v>140268151203</v>
      </c>
      <c r="G6907" s="4">
        <v>0</v>
      </c>
      <c r="H6907" s="4" t="s">
        <v>2</v>
      </c>
    </row>
    <row r="6908" spans="1:8" hidden="1" x14ac:dyDescent="0.25">
      <c r="A6908" s="4">
        <v>4000</v>
      </c>
      <c r="B6908" s="4">
        <v>12000</v>
      </c>
      <c r="C6908" s="4">
        <v>-5</v>
      </c>
      <c r="D6908" s="4">
        <f t="shared" si="214"/>
        <v>268.14999999999998</v>
      </c>
      <c r="E6908" s="4">
        <v>14000</v>
      </c>
      <c r="F6908" s="25">
        <f t="shared" si="215"/>
        <v>140268151204</v>
      </c>
      <c r="G6908" s="4">
        <v>0</v>
      </c>
      <c r="H6908" s="4" t="s">
        <v>2</v>
      </c>
    </row>
    <row r="6909" spans="1:8" hidden="1" x14ac:dyDescent="0.25">
      <c r="A6909" s="4">
        <v>5000</v>
      </c>
      <c r="B6909" s="4">
        <v>12000</v>
      </c>
      <c r="C6909" s="4">
        <v>-5</v>
      </c>
      <c r="D6909" s="4">
        <f t="shared" si="214"/>
        <v>268.14999999999998</v>
      </c>
      <c r="E6909" s="4">
        <v>14000</v>
      </c>
      <c r="F6909" s="25">
        <f t="shared" si="215"/>
        <v>140268151205</v>
      </c>
      <c r="G6909" s="4">
        <v>0</v>
      </c>
      <c r="H6909" s="4" t="s">
        <v>2</v>
      </c>
    </row>
    <row r="6910" spans="1:8" hidden="1" x14ac:dyDescent="0.25">
      <c r="A6910" s="4">
        <v>6000</v>
      </c>
      <c r="B6910" s="4">
        <v>12000</v>
      </c>
      <c r="C6910" s="4">
        <v>-5</v>
      </c>
      <c r="D6910" s="4">
        <f t="shared" si="214"/>
        <v>268.14999999999998</v>
      </c>
      <c r="E6910" s="4">
        <v>14000</v>
      </c>
      <c r="F6910" s="25">
        <f t="shared" si="215"/>
        <v>140268151206</v>
      </c>
      <c r="G6910" s="4">
        <v>0</v>
      </c>
      <c r="H6910" s="4" t="s">
        <v>2</v>
      </c>
    </row>
    <row r="6911" spans="1:8" hidden="1" x14ac:dyDescent="0.25">
      <c r="A6911" s="4">
        <v>0</v>
      </c>
      <c r="B6911" s="4">
        <v>12500</v>
      </c>
      <c r="C6911" s="4">
        <v>-5</v>
      </c>
      <c r="D6911" s="4">
        <f t="shared" si="214"/>
        <v>268.14999999999998</v>
      </c>
      <c r="E6911" s="4">
        <v>14000</v>
      </c>
      <c r="F6911" s="25">
        <f t="shared" si="215"/>
        <v>140268151250</v>
      </c>
      <c r="G6911" s="4">
        <v>0</v>
      </c>
      <c r="H6911" s="4" t="s">
        <v>2</v>
      </c>
    </row>
    <row r="6912" spans="1:8" hidden="1" x14ac:dyDescent="0.25">
      <c r="A6912" s="4">
        <v>1000</v>
      </c>
      <c r="B6912" s="4">
        <v>12500</v>
      </c>
      <c r="C6912" s="4">
        <v>-5</v>
      </c>
      <c r="D6912" s="4">
        <f t="shared" si="214"/>
        <v>268.14999999999998</v>
      </c>
      <c r="E6912" s="4">
        <v>14000</v>
      </c>
      <c r="F6912" s="25">
        <f t="shared" si="215"/>
        <v>140268151251</v>
      </c>
      <c r="G6912" s="4">
        <v>0</v>
      </c>
      <c r="H6912" s="4" t="s">
        <v>2</v>
      </c>
    </row>
    <row r="6913" spans="1:8" hidden="1" x14ac:dyDescent="0.25">
      <c r="A6913" s="4">
        <v>2000</v>
      </c>
      <c r="B6913" s="4">
        <v>12500</v>
      </c>
      <c r="C6913" s="4">
        <v>-5</v>
      </c>
      <c r="D6913" s="4">
        <f t="shared" si="214"/>
        <v>268.14999999999998</v>
      </c>
      <c r="E6913" s="4">
        <v>14000</v>
      </c>
      <c r="F6913" s="25">
        <f t="shared" si="215"/>
        <v>140268151252</v>
      </c>
      <c r="G6913" s="4">
        <v>0</v>
      </c>
      <c r="H6913" s="4" t="s">
        <v>2</v>
      </c>
    </row>
    <row r="6914" spans="1:8" hidden="1" x14ac:dyDescent="0.25">
      <c r="A6914" s="4">
        <v>3000</v>
      </c>
      <c r="B6914" s="4">
        <v>12500</v>
      </c>
      <c r="C6914" s="4">
        <v>-5</v>
      </c>
      <c r="D6914" s="4">
        <f t="shared" ref="D6914:D6977" si="216">C6914+273.15</f>
        <v>268.14999999999998</v>
      </c>
      <c r="E6914" s="4">
        <v>14000</v>
      </c>
      <c r="F6914" s="25">
        <f t="shared" ref="F6914:F6977" si="217">E6914*10^7+D6914*10^6+B6914/10+A6914/1000</f>
        <v>140268151253</v>
      </c>
      <c r="G6914" s="4">
        <v>0</v>
      </c>
      <c r="H6914" s="4" t="s">
        <v>2</v>
      </c>
    </row>
    <row r="6915" spans="1:8" hidden="1" x14ac:dyDescent="0.25">
      <c r="A6915" s="4">
        <v>4000</v>
      </c>
      <c r="B6915" s="4">
        <v>12500</v>
      </c>
      <c r="C6915" s="4">
        <v>-5</v>
      </c>
      <c r="D6915" s="4">
        <f t="shared" si="216"/>
        <v>268.14999999999998</v>
      </c>
      <c r="E6915" s="4">
        <v>14000</v>
      </c>
      <c r="F6915" s="25">
        <f t="shared" si="217"/>
        <v>140268151254</v>
      </c>
      <c r="G6915" s="4">
        <v>0</v>
      </c>
      <c r="H6915" s="4" t="s">
        <v>2</v>
      </c>
    </row>
    <row r="6916" spans="1:8" hidden="1" x14ac:dyDescent="0.25">
      <c r="A6916" s="4">
        <v>5000</v>
      </c>
      <c r="B6916" s="4">
        <v>12500</v>
      </c>
      <c r="C6916" s="4">
        <v>-5</v>
      </c>
      <c r="D6916" s="4">
        <f t="shared" si="216"/>
        <v>268.14999999999998</v>
      </c>
      <c r="E6916" s="4">
        <v>14000</v>
      </c>
      <c r="F6916" s="25">
        <f t="shared" si="217"/>
        <v>140268151255</v>
      </c>
      <c r="G6916" s="4">
        <v>0</v>
      </c>
      <c r="H6916" s="4" t="s">
        <v>2</v>
      </c>
    </row>
    <row r="6917" spans="1:8" hidden="1" x14ac:dyDescent="0.25">
      <c r="A6917" s="4">
        <v>6000</v>
      </c>
      <c r="B6917" s="4">
        <v>12500</v>
      </c>
      <c r="C6917" s="4">
        <v>-5</v>
      </c>
      <c r="D6917" s="4">
        <f t="shared" si="216"/>
        <v>268.14999999999998</v>
      </c>
      <c r="E6917" s="4">
        <v>14000</v>
      </c>
      <c r="F6917" s="25">
        <f t="shared" si="217"/>
        <v>140268151256</v>
      </c>
      <c r="G6917" s="4">
        <v>0</v>
      </c>
      <c r="H6917" s="4" t="s">
        <v>2</v>
      </c>
    </row>
    <row r="6918" spans="1:8" hidden="1" x14ac:dyDescent="0.25">
      <c r="A6918" s="4">
        <v>0</v>
      </c>
      <c r="B6918" s="4">
        <v>12800</v>
      </c>
      <c r="C6918" s="4">
        <v>-5</v>
      </c>
      <c r="D6918" s="4">
        <f t="shared" si="216"/>
        <v>268.14999999999998</v>
      </c>
      <c r="E6918" s="4">
        <v>14000</v>
      </c>
      <c r="F6918" s="25">
        <f t="shared" si="217"/>
        <v>140268151280</v>
      </c>
      <c r="G6918" s="4">
        <v>0</v>
      </c>
      <c r="H6918" s="4" t="s">
        <v>2</v>
      </c>
    </row>
    <row r="6919" spans="1:8" hidden="1" x14ac:dyDescent="0.25">
      <c r="A6919" s="4">
        <v>1000</v>
      </c>
      <c r="B6919" s="4">
        <v>12800</v>
      </c>
      <c r="C6919" s="4">
        <v>-5</v>
      </c>
      <c r="D6919" s="4">
        <f t="shared" si="216"/>
        <v>268.14999999999998</v>
      </c>
      <c r="E6919" s="4">
        <v>14000</v>
      </c>
      <c r="F6919" s="25">
        <f t="shared" si="217"/>
        <v>140268151281</v>
      </c>
      <c r="G6919" s="4">
        <v>0</v>
      </c>
      <c r="H6919" s="4" t="s">
        <v>2</v>
      </c>
    </row>
    <row r="6920" spans="1:8" hidden="1" x14ac:dyDescent="0.25">
      <c r="A6920" s="4">
        <v>2000</v>
      </c>
      <c r="B6920" s="4">
        <v>12800</v>
      </c>
      <c r="C6920" s="4">
        <v>-5</v>
      </c>
      <c r="D6920" s="4">
        <f t="shared" si="216"/>
        <v>268.14999999999998</v>
      </c>
      <c r="E6920" s="4">
        <v>14000</v>
      </c>
      <c r="F6920" s="25">
        <f t="shared" si="217"/>
        <v>140268151282</v>
      </c>
      <c r="G6920" s="4">
        <v>0</v>
      </c>
      <c r="H6920" s="4" t="s">
        <v>2</v>
      </c>
    </row>
    <row r="6921" spans="1:8" hidden="1" x14ac:dyDescent="0.25">
      <c r="A6921" s="4">
        <v>3000</v>
      </c>
      <c r="B6921" s="4">
        <v>12800</v>
      </c>
      <c r="C6921" s="4">
        <v>-5</v>
      </c>
      <c r="D6921" s="4">
        <f t="shared" si="216"/>
        <v>268.14999999999998</v>
      </c>
      <c r="E6921" s="4">
        <v>14000</v>
      </c>
      <c r="F6921" s="25">
        <f t="shared" si="217"/>
        <v>140268151283</v>
      </c>
      <c r="G6921" s="4">
        <v>0</v>
      </c>
      <c r="H6921" s="4" t="s">
        <v>2</v>
      </c>
    </row>
    <row r="6922" spans="1:8" hidden="1" x14ac:dyDescent="0.25">
      <c r="A6922" s="4">
        <v>4000</v>
      </c>
      <c r="B6922" s="4">
        <v>12800</v>
      </c>
      <c r="C6922" s="4">
        <v>-5</v>
      </c>
      <c r="D6922" s="4">
        <f t="shared" si="216"/>
        <v>268.14999999999998</v>
      </c>
      <c r="E6922" s="4">
        <v>14000</v>
      </c>
      <c r="F6922" s="25">
        <f t="shared" si="217"/>
        <v>140268151284</v>
      </c>
      <c r="G6922" s="4">
        <v>0</v>
      </c>
      <c r="H6922" s="4" t="s">
        <v>2</v>
      </c>
    </row>
    <row r="6923" spans="1:8" hidden="1" x14ac:dyDescent="0.25">
      <c r="A6923" s="4">
        <v>5000</v>
      </c>
      <c r="B6923" s="4">
        <v>12800</v>
      </c>
      <c r="C6923" s="4">
        <v>-5</v>
      </c>
      <c r="D6923" s="4">
        <f t="shared" si="216"/>
        <v>268.14999999999998</v>
      </c>
      <c r="E6923" s="4">
        <v>14000</v>
      </c>
      <c r="F6923" s="25">
        <f t="shared" si="217"/>
        <v>140268151285</v>
      </c>
      <c r="G6923" s="4">
        <v>0</v>
      </c>
      <c r="H6923" s="4" t="s">
        <v>2</v>
      </c>
    </row>
    <row r="6924" spans="1:8" hidden="1" x14ac:dyDescent="0.25">
      <c r="A6924" s="4">
        <v>6000</v>
      </c>
      <c r="B6924" s="4">
        <v>12800</v>
      </c>
      <c r="C6924" s="4">
        <v>-5</v>
      </c>
      <c r="D6924" s="4">
        <f t="shared" si="216"/>
        <v>268.14999999999998</v>
      </c>
      <c r="E6924" s="4">
        <v>14000</v>
      </c>
      <c r="F6924" s="25">
        <f t="shared" si="217"/>
        <v>140268151286</v>
      </c>
      <c r="G6924" s="4">
        <v>0</v>
      </c>
      <c r="H6924" s="4" t="s">
        <v>2</v>
      </c>
    </row>
    <row r="6925" spans="1:8" hidden="1" x14ac:dyDescent="0.25">
      <c r="A6925" s="4">
        <v>0</v>
      </c>
      <c r="B6925" s="4">
        <v>13000</v>
      </c>
      <c r="C6925" s="4">
        <v>-5</v>
      </c>
      <c r="D6925" s="4">
        <f t="shared" si="216"/>
        <v>268.14999999999998</v>
      </c>
      <c r="E6925" s="4">
        <v>14000</v>
      </c>
      <c r="F6925" s="25">
        <f t="shared" si="217"/>
        <v>140268151300</v>
      </c>
      <c r="G6925" s="4">
        <v>0</v>
      </c>
      <c r="H6925" s="4" t="s">
        <v>2</v>
      </c>
    </row>
    <row r="6926" spans="1:8" hidden="1" x14ac:dyDescent="0.25">
      <c r="A6926" s="4">
        <v>1000</v>
      </c>
      <c r="B6926" s="4">
        <v>13000</v>
      </c>
      <c r="C6926" s="4">
        <v>-5</v>
      </c>
      <c r="D6926" s="4">
        <f t="shared" si="216"/>
        <v>268.14999999999998</v>
      </c>
      <c r="E6926" s="4">
        <v>14000</v>
      </c>
      <c r="F6926" s="25">
        <f t="shared" si="217"/>
        <v>140268151301</v>
      </c>
      <c r="G6926" s="4">
        <v>0</v>
      </c>
      <c r="H6926" s="4" t="s">
        <v>2</v>
      </c>
    </row>
    <row r="6927" spans="1:8" hidden="1" x14ac:dyDescent="0.25">
      <c r="A6927" s="4">
        <v>2000</v>
      </c>
      <c r="B6927" s="4">
        <v>13000</v>
      </c>
      <c r="C6927" s="4">
        <v>-5</v>
      </c>
      <c r="D6927" s="4">
        <f t="shared" si="216"/>
        <v>268.14999999999998</v>
      </c>
      <c r="E6927" s="4">
        <v>14000</v>
      </c>
      <c r="F6927" s="25">
        <f t="shared" si="217"/>
        <v>140268151302</v>
      </c>
      <c r="G6927" s="4">
        <v>0</v>
      </c>
      <c r="H6927" s="4" t="s">
        <v>2</v>
      </c>
    </row>
    <row r="6928" spans="1:8" hidden="1" x14ac:dyDescent="0.25">
      <c r="A6928" s="4">
        <v>3000</v>
      </c>
      <c r="B6928" s="4">
        <v>13000</v>
      </c>
      <c r="C6928" s="4">
        <v>-5</v>
      </c>
      <c r="D6928" s="4">
        <f t="shared" si="216"/>
        <v>268.14999999999998</v>
      </c>
      <c r="E6928" s="4">
        <v>14000</v>
      </c>
      <c r="F6928" s="25">
        <f t="shared" si="217"/>
        <v>140268151303</v>
      </c>
      <c r="G6928" s="4">
        <v>0</v>
      </c>
      <c r="H6928" s="4" t="s">
        <v>2</v>
      </c>
    </row>
    <row r="6929" spans="1:8" hidden="1" x14ac:dyDescent="0.25">
      <c r="A6929" s="4">
        <v>4000</v>
      </c>
      <c r="B6929" s="4">
        <v>13000</v>
      </c>
      <c r="C6929" s="4">
        <v>-5</v>
      </c>
      <c r="D6929" s="4">
        <f t="shared" si="216"/>
        <v>268.14999999999998</v>
      </c>
      <c r="E6929" s="4">
        <v>14000</v>
      </c>
      <c r="F6929" s="25">
        <f t="shared" si="217"/>
        <v>140268151304</v>
      </c>
      <c r="G6929" s="4">
        <v>0</v>
      </c>
      <c r="H6929" s="4" t="s">
        <v>2</v>
      </c>
    </row>
    <row r="6930" spans="1:8" hidden="1" x14ac:dyDescent="0.25">
      <c r="A6930" s="4">
        <v>5000</v>
      </c>
      <c r="B6930" s="4">
        <v>13000</v>
      </c>
      <c r="C6930" s="4">
        <v>-5</v>
      </c>
      <c r="D6930" s="4">
        <f t="shared" si="216"/>
        <v>268.14999999999998</v>
      </c>
      <c r="E6930" s="4">
        <v>14000</v>
      </c>
      <c r="F6930" s="25">
        <f t="shared" si="217"/>
        <v>140268151305</v>
      </c>
      <c r="G6930" s="4">
        <v>0</v>
      </c>
      <c r="H6930" s="4" t="s">
        <v>2</v>
      </c>
    </row>
    <row r="6931" spans="1:8" hidden="1" x14ac:dyDescent="0.25">
      <c r="A6931" s="4">
        <v>6000</v>
      </c>
      <c r="B6931" s="4">
        <v>13000</v>
      </c>
      <c r="C6931" s="4">
        <v>-5</v>
      </c>
      <c r="D6931" s="4">
        <f t="shared" si="216"/>
        <v>268.14999999999998</v>
      </c>
      <c r="E6931" s="4">
        <v>14000</v>
      </c>
      <c r="F6931" s="25">
        <f t="shared" si="217"/>
        <v>140268151306</v>
      </c>
      <c r="G6931" s="4">
        <v>0</v>
      </c>
      <c r="H6931" s="4" t="s">
        <v>2</v>
      </c>
    </row>
    <row r="6932" spans="1:8" hidden="1" x14ac:dyDescent="0.25">
      <c r="A6932" s="4">
        <v>0</v>
      </c>
      <c r="B6932" s="4">
        <v>13500</v>
      </c>
      <c r="C6932" s="4">
        <v>-5</v>
      </c>
      <c r="D6932" s="4">
        <f t="shared" si="216"/>
        <v>268.14999999999998</v>
      </c>
      <c r="E6932" s="4">
        <v>14000</v>
      </c>
      <c r="F6932" s="25">
        <f t="shared" si="217"/>
        <v>140268151350</v>
      </c>
      <c r="G6932" s="4">
        <v>0</v>
      </c>
      <c r="H6932" s="4" t="s">
        <v>2</v>
      </c>
    </row>
    <row r="6933" spans="1:8" hidden="1" x14ac:dyDescent="0.25">
      <c r="A6933" s="4">
        <v>1000</v>
      </c>
      <c r="B6933" s="4">
        <v>13500</v>
      </c>
      <c r="C6933" s="4">
        <v>-5</v>
      </c>
      <c r="D6933" s="4">
        <f t="shared" si="216"/>
        <v>268.14999999999998</v>
      </c>
      <c r="E6933" s="4">
        <v>14000</v>
      </c>
      <c r="F6933" s="25">
        <f t="shared" si="217"/>
        <v>140268151351</v>
      </c>
      <c r="G6933" s="4">
        <v>0</v>
      </c>
      <c r="H6933" s="4" t="s">
        <v>2</v>
      </c>
    </row>
    <row r="6934" spans="1:8" hidden="1" x14ac:dyDescent="0.25">
      <c r="A6934" s="4">
        <v>2000</v>
      </c>
      <c r="B6934" s="4">
        <v>13500</v>
      </c>
      <c r="C6934" s="4">
        <v>-5</v>
      </c>
      <c r="D6934" s="4">
        <f t="shared" si="216"/>
        <v>268.14999999999998</v>
      </c>
      <c r="E6934" s="4">
        <v>14000</v>
      </c>
      <c r="F6934" s="25">
        <f t="shared" si="217"/>
        <v>140268151352</v>
      </c>
      <c r="G6934" s="4">
        <v>0</v>
      </c>
      <c r="H6934" s="4" t="s">
        <v>2</v>
      </c>
    </row>
    <row r="6935" spans="1:8" hidden="1" x14ac:dyDescent="0.25">
      <c r="A6935" s="4">
        <v>3000</v>
      </c>
      <c r="B6935" s="4">
        <v>13500</v>
      </c>
      <c r="C6935" s="4">
        <v>-5</v>
      </c>
      <c r="D6935" s="4">
        <f t="shared" si="216"/>
        <v>268.14999999999998</v>
      </c>
      <c r="E6935" s="4">
        <v>14000</v>
      </c>
      <c r="F6935" s="25">
        <f t="shared" si="217"/>
        <v>140268151353</v>
      </c>
      <c r="G6935" s="4">
        <v>0</v>
      </c>
      <c r="H6935" s="4" t="s">
        <v>2</v>
      </c>
    </row>
    <row r="6936" spans="1:8" hidden="1" x14ac:dyDescent="0.25">
      <c r="A6936" s="4">
        <v>4000</v>
      </c>
      <c r="B6936" s="4">
        <v>13500</v>
      </c>
      <c r="C6936" s="4">
        <v>-5</v>
      </c>
      <c r="D6936" s="4">
        <f t="shared" si="216"/>
        <v>268.14999999999998</v>
      </c>
      <c r="E6936" s="4">
        <v>14000</v>
      </c>
      <c r="F6936" s="25">
        <f t="shared" si="217"/>
        <v>140268151354</v>
      </c>
      <c r="G6936" s="4">
        <v>0</v>
      </c>
      <c r="H6936" s="4" t="s">
        <v>2</v>
      </c>
    </row>
    <row r="6937" spans="1:8" hidden="1" x14ac:dyDescent="0.25">
      <c r="A6937" s="4">
        <v>5000</v>
      </c>
      <c r="B6937" s="4">
        <v>13500</v>
      </c>
      <c r="C6937" s="4">
        <v>-5</v>
      </c>
      <c r="D6937" s="4">
        <f t="shared" si="216"/>
        <v>268.14999999999998</v>
      </c>
      <c r="E6937" s="4">
        <v>14000</v>
      </c>
      <c r="F6937" s="25">
        <f t="shared" si="217"/>
        <v>140268151355</v>
      </c>
      <c r="G6937" s="4">
        <v>0</v>
      </c>
      <c r="H6937" s="4" t="s">
        <v>2</v>
      </c>
    </row>
    <row r="6938" spans="1:8" hidden="1" x14ac:dyDescent="0.25">
      <c r="A6938" s="4">
        <v>6000</v>
      </c>
      <c r="B6938" s="4">
        <v>13500</v>
      </c>
      <c r="C6938" s="4">
        <v>-5</v>
      </c>
      <c r="D6938" s="4">
        <f t="shared" si="216"/>
        <v>268.14999999999998</v>
      </c>
      <c r="E6938" s="4">
        <v>14000</v>
      </c>
      <c r="F6938" s="25">
        <f t="shared" si="217"/>
        <v>140268151356</v>
      </c>
      <c r="G6938" s="4">
        <v>0</v>
      </c>
      <c r="H6938" s="4" t="s">
        <v>2</v>
      </c>
    </row>
    <row r="6939" spans="1:8" hidden="1" x14ac:dyDescent="0.25">
      <c r="A6939" s="4">
        <v>0</v>
      </c>
      <c r="B6939" s="4">
        <v>14000</v>
      </c>
      <c r="C6939" s="4">
        <v>-5</v>
      </c>
      <c r="D6939" s="4">
        <f t="shared" si="216"/>
        <v>268.14999999999998</v>
      </c>
      <c r="E6939" s="4">
        <v>14000</v>
      </c>
      <c r="F6939" s="25">
        <f t="shared" si="217"/>
        <v>140268151400</v>
      </c>
      <c r="G6939" s="4">
        <v>0</v>
      </c>
      <c r="H6939" s="4" t="s">
        <v>2</v>
      </c>
    </row>
    <row r="6940" spans="1:8" hidden="1" x14ac:dyDescent="0.25">
      <c r="A6940" s="4">
        <v>1000</v>
      </c>
      <c r="B6940" s="4">
        <v>14000</v>
      </c>
      <c r="C6940" s="4">
        <v>-5</v>
      </c>
      <c r="D6940" s="4">
        <f t="shared" si="216"/>
        <v>268.14999999999998</v>
      </c>
      <c r="E6940" s="4">
        <v>14000</v>
      </c>
      <c r="F6940" s="25">
        <f t="shared" si="217"/>
        <v>140268151401</v>
      </c>
      <c r="G6940" s="4">
        <v>0</v>
      </c>
      <c r="H6940" s="4" t="s">
        <v>2</v>
      </c>
    </row>
    <row r="6941" spans="1:8" hidden="1" x14ac:dyDescent="0.25">
      <c r="A6941" s="4">
        <v>2000</v>
      </c>
      <c r="B6941" s="4">
        <v>14000</v>
      </c>
      <c r="C6941" s="4">
        <v>-5</v>
      </c>
      <c r="D6941" s="4">
        <f t="shared" si="216"/>
        <v>268.14999999999998</v>
      </c>
      <c r="E6941" s="4">
        <v>14000</v>
      </c>
      <c r="F6941" s="25">
        <f t="shared" si="217"/>
        <v>140268151402</v>
      </c>
      <c r="G6941" s="4">
        <v>0</v>
      </c>
      <c r="H6941" s="4" t="s">
        <v>2</v>
      </c>
    </row>
    <row r="6942" spans="1:8" hidden="1" x14ac:dyDescent="0.25">
      <c r="A6942" s="4">
        <v>3000</v>
      </c>
      <c r="B6942" s="4">
        <v>14000</v>
      </c>
      <c r="C6942" s="4">
        <v>-5</v>
      </c>
      <c r="D6942" s="4">
        <f t="shared" si="216"/>
        <v>268.14999999999998</v>
      </c>
      <c r="E6942" s="4">
        <v>14000</v>
      </c>
      <c r="F6942" s="25">
        <f t="shared" si="217"/>
        <v>140268151403</v>
      </c>
      <c r="G6942" s="4">
        <v>0</v>
      </c>
      <c r="H6942" s="4" t="s">
        <v>2</v>
      </c>
    </row>
    <row r="6943" spans="1:8" hidden="1" x14ac:dyDescent="0.25">
      <c r="A6943" s="4">
        <v>4000</v>
      </c>
      <c r="B6943" s="4">
        <v>14000</v>
      </c>
      <c r="C6943" s="4">
        <v>-5</v>
      </c>
      <c r="D6943" s="4">
        <f t="shared" si="216"/>
        <v>268.14999999999998</v>
      </c>
      <c r="E6943" s="4">
        <v>14000</v>
      </c>
      <c r="F6943" s="25">
        <f t="shared" si="217"/>
        <v>140268151404</v>
      </c>
      <c r="G6943" s="4">
        <v>0</v>
      </c>
      <c r="H6943" s="4" t="s">
        <v>2</v>
      </c>
    </row>
    <row r="6944" spans="1:8" hidden="1" x14ac:dyDescent="0.25">
      <c r="A6944" s="4">
        <v>5000</v>
      </c>
      <c r="B6944" s="4">
        <v>14000</v>
      </c>
      <c r="C6944" s="4">
        <v>-5</v>
      </c>
      <c r="D6944" s="4">
        <f t="shared" si="216"/>
        <v>268.14999999999998</v>
      </c>
      <c r="E6944" s="4">
        <v>14000</v>
      </c>
      <c r="F6944" s="25">
        <f t="shared" si="217"/>
        <v>140268151405</v>
      </c>
      <c r="G6944" s="4">
        <v>0</v>
      </c>
      <c r="H6944" s="4" t="s">
        <v>2</v>
      </c>
    </row>
    <row r="6945" spans="1:8" hidden="1" x14ac:dyDescent="0.25">
      <c r="A6945" s="4">
        <v>6000</v>
      </c>
      <c r="B6945" s="4">
        <v>14000</v>
      </c>
      <c r="C6945" s="4">
        <v>-5</v>
      </c>
      <c r="D6945" s="4">
        <f t="shared" si="216"/>
        <v>268.14999999999998</v>
      </c>
      <c r="E6945" s="4">
        <v>14000</v>
      </c>
      <c r="F6945" s="25">
        <f t="shared" si="217"/>
        <v>140268151406</v>
      </c>
      <c r="G6945" s="4">
        <v>72</v>
      </c>
      <c r="H6945" s="4" t="s">
        <v>3</v>
      </c>
    </row>
    <row r="6946" spans="1:8" hidden="1" x14ac:dyDescent="0.25">
      <c r="A6946" s="4">
        <v>0</v>
      </c>
      <c r="B6946" s="4">
        <v>11000</v>
      </c>
      <c r="C6946" s="4">
        <v>0</v>
      </c>
      <c r="D6946" s="4">
        <f t="shared" si="216"/>
        <v>273.14999999999998</v>
      </c>
      <c r="E6946" s="4">
        <v>14000</v>
      </c>
      <c r="F6946" s="25">
        <f t="shared" si="217"/>
        <v>140273151100</v>
      </c>
      <c r="G6946" s="4">
        <v>0</v>
      </c>
      <c r="H6946" s="4" t="s">
        <v>2</v>
      </c>
    </row>
    <row r="6947" spans="1:8" hidden="1" x14ac:dyDescent="0.25">
      <c r="A6947" s="4">
        <v>1000</v>
      </c>
      <c r="B6947" s="4">
        <v>11000</v>
      </c>
      <c r="C6947" s="4">
        <v>0</v>
      </c>
      <c r="D6947" s="4">
        <f t="shared" si="216"/>
        <v>273.14999999999998</v>
      </c>
      <c r="E6947" s="4">
        <v>14000</v>
      </c>
      <c r="F6947" s="25">
        <f t="shared" si="217"/>
        <v>140273151101</v>
      </c>
      <c r="G6947" s="4">
        <v>0</v>
      </c>
      <c r="H6947" s="4" t="s">
        <v>2</v>
      </c>
    </row>
    <row r="6948" spans="1:8" hidden="1" x14ac:dyDescent="0.25">
      <c r="A6948" s="4">
        <v>2000</v>
      </c>
      <c r="B6948" s="4">
        <v>11000</v>
      </c>
      <c r="C6948" s="4">
        <v>0</v>
      </c>
      <c r="D6948" s="4">
        <f t="shared" si="216"/>
        <v>273.14999999999998</v>
      </c>
      <c r="E6948" s="4">
        <v>14000</v>
      </c>
      <c r="F6948" s="25">
        <f t="shared" si="217"/>
        <v>140273151102</v>
      </c>
      <c r="G6948" s="4">
        <v>0</v>
      </c>
      <c r="H6948" s="4" t="s">
        <v>2</v>
      </c>
    </row>
    <row r="6949" spans="1:8" hidden="1" x14ac:dyDescent="0.25">
      <c r="A6949" s="4">
        <v>3000</v>
      </c>
      <c r="B6949" s="4">
        <v>11000</v>
      </c>
      <c r="C6949" s="4">
        <v>0</v>
      </c>
      <c r="D6949" s="4">
        <f t="shared" si="216"/>
        <v>273.14999999999998</v>
      </c>
      <c r="E6949" s="4">
        <v>14000</v>
      </c>
      <c r="F6949" s="25">
        <f t="shared" si="217"/>
        <v>140273151103</v>
      </c>
      <c r="G6949" s="4">
        <v>0</v>
      </c>
      <c r="H6949" s="4" t="s">
        <v>2</v>
      </c>
    </row>
    <row r="6950" spans="1:8" hidden="1" x14ac:dyDescent="0.25">
      <c r="A6950" s="4">
        <v>4000</v>
      </c>
      <c r="B6950" s="4">
        <v>11000</v>
      </c>
      <c r="C6950" s="4">
        <v>0</v>
      </c>
      <c r="D6950" s="4">
        <f t="shared" si="216"/>
        <v>273.14999999999998</v>
      </c>
      <c r="E6950" s="4">
        <v>14000</v>
      </c>
      <c r="F6950" s="25">
        <f t="shared" si="217"/>
        <v>140273151104</v>
      </c>
      <c r="G6950" s="4">
        <v>0</v>
      </c>
      <c r="H6950" s="4" t="s">
        <v>2</v>
      </c>
    </row>
    <row r="6951" spans="1:8" hidden="1" x14ac:dyDescent="0.25">
      <c r="A6951" s="4">
        <v>5000</v>
      </c>
      <c r="B6951" s="4">
        <v>11000</v>
      </c>
      <c r="C6951" s="4">
        <v>0</v>
      </c>
      <c r="D6951" s="4">
        <f t="shared" si="216"/>
        <v>273.14999999999998</v>
      </c>
      <c r="E6951" s="4">
        <v>14000</v>
      </c>
      <c r="F6951" s="25">
        <f t="shared" si="217"/>
        <v>140273151105</v>
      </c>
      <c r="G6951" s="4">
        <v>0</v>
      </c>
      <c r="H6951" s="4" t="s">
        <v>2</v>
      </c>
    </row>
    <row r="6952" spans="1:8" hidden="1" x14ac:dyDescent="0.25">
      <c r="A6952" s="4">
        <v>6000</v>
      </c>
      <c r="B6952" s="4">
        <v>11000</v>
      </c>
      <c r="C6952" s="4">
        <v>0</v>
      </c>
      <c r="D6952" s="4">
        <f t="shared" si="216"/>
        <v>273.14999999999998</v>
      </c>
      <c r="E6952" s="4">
        <v>14000</v>
      </c>
      <c r="F6952" s="25">
        <f t="shared" si="217"/>
        <v>140273151106</v>
      </c>
      <c r="G6952" s="4">
        <v>0</v>
      </c>
      <c r="H6952" s="4" t="s">
        <v>2</v>
      </c>
    </row>
    <row r="6953" spans="1:8" hidden="1" x14ac:dyDescent="0.25">
      <c r="A6953" s="4">
        <v>0</v>
      </c>
      <c r="B6953" s="4">
        <v>11500</v>
      </c>
      <c r="C6953" s="4">
        <v>0</v>
      </c>
      <c r="D6953" s="4">
        <f t="shared" si="216"/>
        <v>273.14999999999998</v>
      </c>
      <c r="E6953" s="4">
        <v>14000</v>
      </c>
      <c r="F6953" s="25">
        <f t="shared" si="217"/>
        <v>140273151150</v>
      </c>
      <c r="G6953" s="4">
        <v>0</v>
      </c>
      <c r="H6953" s="4" t="s">
        <v>2</v>
      </c>
    </row>
    <row r="6954" spans="1:8" hidden="1" x14ac:dyDescent="0.25">
      <c r="A6954" s="4">
        <v>1000</v>
      </c>
      <c r="B6954" s="4">
        <v>11500</v>
      </c>
      <c r="C6954" s="4">
        <v>0</v>
      </c>
      <c r="D6954" s="4">
        <f t="shared" si="216"/>
        <v>273.14999999999998</v>
      </c>
      <c r="E6954" s="4">
        <v>14000</v>
      </c>
      <c r="F6954" s="25">
        <f t="shared" si="217"/>
        <v>140273151151</v>
      </c>
      <c r="G6954" s="4">
        <v>0</v>
      </c>
      <c r="H6954" s="4" t="s">
        <v>2</v>
      </c>
    </row>
    <row r="6955" spans="1:8" hidden="1" x14ac:dyDescent="0.25">
      <c r="A6955" s="4">
        <v>2000</v>
      </c>
      <c r="B6955" s="4">
        <v>11500</v>
      </c>
      <c r="C6955" s="4">
        <v>0</v>
      </c>
      <c r="D6955" s="4">
        <f t="shared" si="216"/>
        <v>273.14999999999998</v>
      </c>
      <c r="E6955" s="4">
        <v>14000</v>
      </c>
      <c r="F6955" s="25">
        <f t="shared" si="217"/>
        <v>140273151152</v>
      </c>
      <c r="G6955" s="4">
        <v>0</v>
      </c>
      <c r="H6955" s="4" t="s">
        <v>2</v>
      </c>
    </row>
    <row r="6956" spans="1:8" hidden="1" x14ac:dyDescent="0.25">
      <c r="A6956" s="4">
        <v>3000</v>
      </c>
      <c r="B6956" s="4">
        <v>11500</v>
      </c>
      <c r="C6956" s="4">
        <v>0</v>
      </c>
      <c r="D6956" s="4">
        <f t="shared" si="216"/>
        <v>273.14999999999998</v>
      </c>
      <c r="E6956" s="4">
        <v>14000</v>
      </c>
      <c r="F6956" s="25">
        <f t="shared" si="217"/>
        <v>140273151153</v>
      </c>
      <c r="G6956" s="4">
        <v>0</v>
      </c>
      <c r="H6956" s="4" t="s">
        <v>2</v>
      </c>
    </row>
    <row r="6957" spans="1:8" hidden="1" x14ac:dyDescent="0.25">
      <c r="A6957" s="4">
        <v>4000</v>
      </c>
      <c r="B6957" s="4">
        <v>11500</v>
      </c>
      <c r="C6957" s="4">
        <v>0</v>
      </c>
      <c r="D6957" s="4">
        <f t="shared" si="216"/>
        <v>273.14999999999998</v>
      </c>
      <c r="E6957" s="4">
        <v>14000</v>
      </c>
      <c r="F6957" s="25">
        <f t="shared" si="217"/>
        <v>140273151154</v>
      </c>
      <c r="G6957" s="4">
        <v>0</v>
      </c>
      <c r="H6957" s="4" t="s">
        <v>2</v>
      </c>
    </row>
    <row r="6958" spans="1:8" hidden="1" x14ac:dyDescent="0.25">
      <c r="A6958" s="4">
        <v>5000</v>
      </c>
      <c r="B6958" s="4">
        <v>11500</v>
      </c>
      <c r="C6958" s="4">
        <v>0</v>
      </c>
      <c r="D6958" s="4">
        <f t="shared" si="216"/>
        <v>273.14999999999998</v>
      </c>
      <c r="E6958" s="4">
        <v>14000</v>
      </c>
      <c r="F6958" s="25">
        <f t="shared" si="217"/>
        <v>140273151155</v>
      </c>
      <c r="G6958" s="4">
        <v>0</v>
      </c>
      <c r="H6958" s="4" t="s">
        <v>2</v>
      </c>
    </row>
    <row r="6959" spans="1:8" hidden="1" x14ac:dyDescent="0.25">
      <c r="A6959" s="4">
        <v>6000</v>
      </c>
      <c r="B6959" s="4">
        <v>11500</v>
      </c>
      <c r="C6959" s="4">
        <v>0</v>
      </c>
      <c r="D6959" s="4">
        <f t="shared" si="216"/>
        <v>273.14999999999998</v>
      </c>
      <c r="E6959" s="4">
        <v>14000</v>
      </c>
      <c r="F6959" s="25">
        <f t="shared" si="217"/>
        <v>140273151156</v>
      </c>
      <c r="G6959" s="4">
        <v>0</v>
      </c>
      <c r="H6959" s="4" t="s">
        <v>2</v>
      </c>
    </row>
    <row r="6960" spans="1:8" hidden="1" x14ac:dyDescent="0.25">
      <c r="A6960" s="4">
        <v>0</v>
      </c>
      <c r="B6960" s="4">
        <v>12000</v>
      </c>
      <c r="C6960" s="4">
        <v>0</v>
      </c>
      <c r="D6960" s="4">
        <f t="shared" si="216"/>
        <v>273.14999999999998</v>
      </c>
      <c r="E6960" s="4">
        <v>14000</v>
      </c>
      <c r="F6960" s="25">
        <f t="shared" si="217"/>
        <v>140273151200</v>
      </c>
      <c r="G6960" s="4">
        <v>0</v>
      </c>
      <c r="H6960" s="4" t="s">
        <v>2</v>
      </c>
    </row>
    <row r="6961" spans="1:8" hidden="1" x14ac:dyDescent="0.25">
      <c r="A6961" s="4">
        <v>1000</v>
      </c>
      <c r="B6961" s="4">
        <v>12000</v>
      </c>
      <c r="C6961" s="4">
        <v>0</v>
      </c>
      <c r="D6961" s="4">
        <f t="shared" si="216"/>
        <v>273.14999999999998</v>
      </c>
      <c r="E6961" s="4">
        <v>14000</v>
      </c>
      <c r="F6961" s="25">
        <f t="shared" si="217"/>
        <v>140273151201</v>
      </c>
      <c r="G6961" s="4">
        <v>0</v>
      </c>
      <c r="H6961" s="4" t="s">
        <v>2</v>
      </c>
    </row>
    <row r="6962" spans="1:8" hidden="1" x14ac:dyDescent="0.25">
      <c r="A6962" s="4">
        <v>2000</v>
      </c>
      <c r="B6962" s="4">
        <v>12000</v>
      </c>
      <c r="C6962" s="4">
        <v>0</v>
      </c>
      <c r="D6962" s="4">
        <f t="shared" si="216"/>
        <v>273.14999999999998</v>
      </c>
      <c r="E6962" s="4">
        <v>14000</v>
      </c>
      <c r="F6962" s="25">
        <f t="shared" si="217"/>
        <v>140273151202</v>
      </c>
      <c r="G6962" s="4">
        <v>0</v>
      </c>
      <c r="H6962" s="4" t="s">
        <v>2</v>
      </c>
    </row>
    <row r="6963" spans="1:8" hidden="1" x14ac:dyDescent="0.25">
      <c r="A6963" s="4">
        <v>3000</v>
      </c>
      <c r="B6963" s="4">
        <v>12000</v>
      </c>
      <c r="C6963" s="4">
        <v>0</v>
      </c>
      <c r="D6963" s="4">
        <f t="shared" si="216"/>
        <v>273.14999999999998</v>
      </c>
      <c r="E6963" s="4">
        <v>14000</v>
      </c>
      <c r="F6963" s="25">
        <f t="shared" si="217"/>
        <v>140273151203</v>
      </c>
      <c r="G6963" s="4">
        <v>0</v>
      </c>
      <c r="H6963" s="4" t="s">
        <v>2</v>
      </c>
    </row>
    <row r="6964" spans="1:8" hidden="1" x14ac:dyDescent="0.25">
      <c r="A6964" s="4">
        <v>4000</v>
      </c>
      <c r="B6964" s="4">
        <v>12000</v>
      </c>
      <c r="C6964" s="4">
        <v>0</v>
      </c>
      <c r="D6964" s="4">
        <f t="shared" si="216"/>
        <v>273.14999999999998</v>
      </c>
      <c r="E6964" s="4">
        <v>14000</v>
      </c>
      <c r="F6964" s="25">
        <f t="shared" si="217"/>
        <v>140273151204</v>
      </c>
      <c r="G6964" s="4">
        <v>0</v>
      </c>
      <c r="H6964" s="4" t="s">
        <v>2</v>
      </c>
    </row>
    <row r="6965" spans="1:8" hidden="1" x14ac:dyDescent="0.25">
      <c r="A6965" s="4">
        <v>5000</v>
      </c>
      <c r="B6965" s="4">
        <v>12000</v>
      </c>
      <c r="C6965" s="4">
        <v>0</v>
      </c>
      <c r="D6965" s="4">
        <f t="shared" si="216"/>
        <v>273.14999999999998</v>
      </c>
      <c r="E6965" s="4">
        <v>14000</v>
      </c>
      <c r="F6965" s="25">
        <f t="shared" si="217"/>
        <v>140273151205</v>
      </c>
      <c r="G6965" s="4">
        <v>0</v>
      </c>
      <c r="H6965" s="4" t="s">
        <v>2</v>
      </c>
    </row>
    <row r="6966" spans="1:8" hidden="1" x14ac:dyDescent="0.25">
      <c r="A6966" s="4">
        <v>6000</v>
      </c>
      <c r="B6966" s="4">
        <v>12000</v>
      </c>
      <c r="C6966" s="4">
        <v>0</v>
      </c>
      <c r="D6966" s="4">
        <f t="shared" si="216"/>
        <v>273.14999999999998</v>
      </c>
      <c r="E6966" s="4">
        <v>14000</v>
      </c>
      <c r="F6966" s="25">
        <f t="shared" si="217"/>
        <v>140273151206</v>
      </c>
      <c r="G6966" s="4">
        <v>0</v>
      </c>
      <c r="H6966" s="4" t="s">
        <v>2</v>
      </c>
    </row>
    <row r="6967" spans="1:8" hidden="1" x14ac:dyDescent="0.25">
      <c r="A6967" s="4">
        <v>0</v>
      </c>
      <c r="B6967" s="4">
        <v>12500</v>
      </c>
      <c r="C6967" s="4">
        <v>0</v>
      </c>
      <c r="D6967" s="4">
        <f t="shared" si="216"/>
        <v>273.14999999999998</v>
      </c>
      <c r="E6967" s="4">
        <v>14000</v>
      </c>
      <c r="F6967" s="25">
        <f t="shared" si="217"/>
        <v>140273151250</v>
      </c>
      <c r="G6967" s="4">
        <v>0</v>
      </c>
      <c r="H6967" s="4" t="s">
        <v>2</v>
      </c>
    </row>
    <row r="6968" spans="1:8" hidden="1" x14ac:dyDescent="0.25">
      <c r="A6968" s="4">
        <v>1000</v>
      </c>
      <c r="B6968" s="4">
        <v>12500</v>
      </c>
      <c r="C6968" s="4">
        <v>0</v>
      </c>
      <c r="D6968" s="4">
        <f t="shared" si="216"/>
        <v>273.14999999999998</v>
      </c>
      <c r="E6968" s="4">
        <v>14000</v>
      </c>
      <c r="F6968" s="25">
        <f t="shared" si="217"/>
        <v>140273151251</v>
      </c>
      <c r="G6968" s="4">
        <v>0</v>
      </c>
      <c r="H6968" s="4" t="s">
        <v>2</v>
      </c>
    </row>
    <row r="6969" spans="1:8" hidden="1" x14ac:dyDescent="0.25">
      <c r="A6969" s="4">
        <v>2000</v>
      </c>
      <c r="B6969" s="4">
        <v>12500</v>
      </c>
      <c r="C6969" s="4">
        <v>0</v>
      </c>
      <c r="D6969" s="4">
        <f t="shared" si="216"/>
        <v>273.14999999999998</v>
      </c>
      <c r="E6969" s="4">
        <v>14000</v>
      </c>
      <c r="F6969" s="25">
        <f t="shared" si="217"/>
        <v>140273151252</v>
      </c>
      <c r="G6969" s="4">
        <v>0</v>
      </c>
      <c r="H6969" s="4" t="s">
        <v>2</v>
      </c>
    </row>
    <row r="6970" spans="1:8" hidden="1" x14ac:dyDescent="0.25">
      <c r="A6970" s="4">
        <v>3000</v>
      </c>
      <c r="B6970" s="4">
        <v>12500</v>
      </c>
      <c r="C6970" s="4">
        <v>0</v>
      </c>
      <c r="D6970" s="4">
        <f t="shared" si="216"/>
        <v>273.14999999999998</v>
      </c>
      <c r="E6970" s="4">
        <v>14000</v>
      </c>
      <c r="F6970" s="25">
        <f t="shared" si="217"/>
        <v>140273151253</v>
      </c>
      <c r="G6970" s="4">
        <v>0</v>
      </c>
      <c r="H6970" s="4" t="s">
        <v>2</v>
      </c>
    </row>
    <row r="6971" spans="1:8" hidden="1" x14ac:dyDescent="0.25">
      <c r="A6971" s="4">
        <v>4000</v>
      </c>
      <c r="B6971" s="4">
        <v>12500</v>
      </c>
      <c r="C6971" s="4">
        <v>0</v>
      </c>
      <c r="D6971" s="4">
        <f t="shared" si="216"/>
        <v>273.14999999999998</v>
      </c>
      <c r="E6971" s="4">
        <v>14000</v>
      </c>
      <c r="F6971" s="25">
        <f t="shared" si="217"/>
        <v>140273151254</v>
      </c>
      <c r="G6971" s="4">
        <v>0</v>
      </c>
      <c r="H6971" s="4" t="s">
        <v>2</v>
      </c>
    </row>
    <row r="6972" spans="1:8" hidden="1" x14ac:dyDescent="0.25">
      <c r="A6972" s="4">
        <v>5000</v>
      </c>
      <c r="B6972" s="4">
        <v>12500</v>
      </c>
      <c r="C6972" s="4">
        <v>0</v>
      </c>
      <c r="D6972" s="4">
        <f t="shared" si="216"/>
        <v>273.14999999999998</v>
      </c>
      <c r="E6972" s="4">
        <v>14000</v>
      </c>
      <c r="F6972" s="25">
        <f t="shared" si="217"/>
        <v>140273151255</v>
      </c>
      <c r="G6972" s="4">
        <v>0</v>
      </c>
      <c r="H6972" s="4" t="s">
        <v>2</v>
      </c>
    </row>
    <row r="6973" spans="1:8" hidden="1" x14ac:dyDescent="0.25">
      <c r="A6973" s="4">
        <v>6000</v>
      </c>
      <c r="B6973" s="4">
        <v>12500</v>
      </c>
      <c r="C6973" s="4">
        <v>0</v>
      </c>
      <c r="D6973" s="4">
        <f t="shared" si="216"/>
        <v>273.14999999999998</v>
      </c>
      <c r="E6973" s="4">
        <v>14000</v>
      </c>
      <c r="F6973" s="25">
        <f t="shared" si="217"/>
        <v>140273151256</v>
      </c>
      <c r="G6973" s="4">
        <v>0</v>
      </c>
      <c r="H6973" s="4" t="s">
        <v>2</v>
      </c>
    </row>
    <row r="6974" spans="1:8" hidden="1" x14ac:dyDescent="0.25">
      <c r="A6974" s="4">
        <v>0</v>
      </c>
      <c r="B6974" s="4">
        <v>12800</v>
      </c>
      <c r="C6974" s="4">
        <v>0</v>
      </c>
      <c r="D6974" s="4">
        <f t="shared" si="216"/>
        <v>273.14999999999998</v>
      </c>
      <c r="E6974" s="4">
        <v>14000</v>
      </c>
      <c r="F6974" s="25">
        <f t="shared" si="217"/>
        <v>140273151280</v>
      </c>
      <c r="G6974" s="4">
        <v>0</v>
      </c>
      <c r="H6974" s="4" t="s">
        <v>2</v>
      </c>
    </row>
    <row r="6975" spans="1:8" hidden="1" x14ac:dyDescent="0.25">
      <c r="A6975" s="4">
        <v>1000</v>
      </c>
      <c r="B6975" s="4">
        <v>12800</v>
      </c>
      <c r="C6975" s="4">
        <v>0</v>
      </c>
      <c r="D6975" s="4">
        <f t="shared" si="216"/>
        <v>273.14999999999998</v>
      </c>
      <c r="E6975" s="4">
        <v>14000</v>
      </c>
      <c r="F6975" s="25">
        <f t="shared" si="217"/>
        <v>140273151281</v>
      </c>
      <c r="G6975" s="4">
        <v>0</v>
      </c>
      <c r="H6975" s="4" t="s">
        <v>2</v>
      </c>
    </row>
    <row r="6976" spans="1:8" hidden="1" x14ac:dyDescent="0.25">
      <c r="A6976" s="4">
        <v>2000</v>
      </c>
      <c r="B6976" s="4">
        <v>12800</v>
      </c>
      <c r="C6976" s="4">
        <v>0</v>
      </c>
      <c r="D6976" s="4">
        <f t="shared" si="216"/>
        <v>273.14999999999998</v>
      </c>
      <c r="E6976" s="4">
        <v>14000</v>
      </c>
      <c r="F6976" s="25">
        <f t="shared" si="217"/>
        <v>140273151282</v>
      </c>
      <c r="G6976" s="4">
        <v>0</v>
      </c>
      <c r="H6976" s="4" t="s">
        <v>2</v>
      </c>
    </row>
    <row r="6977" spans="1:8" hidden="1" x14ac:dyDescent="0.25">
      <c r="A6977" s="4">
        <v>3000</v>
      </c>
      <c r="B6977" s="4">
        <v>12800</v>
      </c>
      <c r="C6977" s="4">
        <v>0</v>
      </c>
      <c r="D6977" s="4">
        <f t="shared" si="216"/>
        <v>273.14999999999998</v>
      </c>
      <c r="E6977" s="4">
        <v>14000</v>
      </c>
      <c r="F6977" s="25">
        <f t="shared" si="217"/>
        <v>140273151283</v>
      </c>
      <c r="G6977" s="4">
        <v>0</v>
      </c>
      <c r="H6977" s="4" t="s">
        <v>2</v>
      </c>
    </row>
    <row r="6978" spans="1:8" hidden="1" x14ac:dyDescent="0.25">
      <c r="A6978" s="4">
        <v>4000</v>
      </c>
      <c r="B6978" s="4">
        <v>12800</v>
      </c>
      <c r="C6978" s="4">
        <v>0</v>
      </c>
      <c r="D6978" s="4">
        <f t="shared" ref="D6978:D7041" si="218">C6978+273.15</f>
        <v>273.14999999999998</v>
      </c>
      <c r="E6978" s="4">
        <v>14000</v>
      </c>
      <c r="F6978" s="25">
        <f t="shared" ref="F6978:F7041" si="219">E6978*10^7+D6978*10^6+B6978/10+A6978/1000</f>
        <v>140273151284</v>
      </c>
      <c r="G6978" s="4">
        <v>0</v>
      </c>
      <c r="H6978" s="4" t="s">
        <v>2</v>
      </c>
    </row>
    <row r="6979" spans="1:8" hidden="1" x14ac:dyDescent="0.25">
      <c r="A6979" s="4">
        <v>5000</v>
      </c>
      <c r="B6979" s="4">
        <v>12800</v>
      </c>
      <c r="C6979" s="4">
        <v>0</v>
      </c>
      <c r="D6979" s="4">
        <f t="shared" si="218"/>
        <v>273.14999999999998</v>
      </c>
      <c r="E6979" s="4">
        <v>14000</v>
      </c>
      <c r="F6979" s="25">
        <f t="shared" si="219"/>
        <v>140273151285</v>
      </c>
      <c r="G6979" s="4">
        <v>0</v>
      </c>
      <c r="H6979" s="4" t="s">
        <v>2</v>
      </c>
    </row>
    <row r="6980" spans="1:8" hidden="1" x14ac:dyDescent="0.25">
      <c r="A6980" s="4">
        <v>6000</v>
      </c>
      <c r="B6980" s="4">
        <v>12800</v>
      </c>
      <c r="C6980" s="4">
        <v>0</v>
      </c>
      <c r="D6980" s="4">
        <f t="shared" si="218"/>
        <v>273.14999999999998</v>
      </c>
      <c r="E6980" s="4">
        <v>14000</v>
      </c>
      <c r="F6980" s="25">
        <f t="shared" si="219"/>
        <v>140273151286</v>
      </c>
      <c r="G6980" s="4">
        <v>0</v>
      </c>
      <c r="H6980" s="4" t="s">
        <v>2</v>
      </c>
    </row>
    <row r="6981" spans="1:8" hidden="1" x14ac:dyDescent="0.25">
      <c r="A6981" s="4">
        <v>0</v>
      </c>
      <c r="B6981" s="4">
        <v>13000</v>
      </c>
      <c r="C6981" s="4">
        <v>0</v>
      </c>
      <c r="D6981" s="4">
        <f t="shared" si="218"/>
        <v>273.14999999999998</v>
      </c>
      <c r="E6981" s="4">
        <v>14000</v>
      </c>
      <c r="F6981" s="25">
        <f t="shared" si="219"/>
        <v>140273151300</v>
      </c>
      <c r="G6981" s="4">
        <v>0</v>
      </c>
      <c r="H6981" s="4" t="s">
        <v>2</v>
      </c>
    </row>
    <row r="6982" spans="1:8" hidden="1" x14ac:dyDescent="0.25">
      <c r="A6982" s="4">
        <v>1000</v>
      </c>
      <c r="B6982" s="4">
        <v>13000</v>
      </c>
      <c r="C6982" s="4">
        <v>0</v>
      </c>
      <c r="D6982" s="4">
        <f t="shared" si="218"/>
        <v>273.14999999999998</v>
      </c>
      <c r="E6982" s="4">
        <v>14000</v>
      </c>
      <c r="F6982" s="25">
        <f t="shared" si="219"/>
        <v>140273151301</v>
      </c>
      <c r="G6982" s="4">
        <v>0</v>
      </c>
      <c r="H6982" s="4" t="s">
        <v>2</v>
      </c>
    </row>
    <row r="6983" spans="1:8" hidden="1" x14ac:dyDescent="0.25">
      <c r="A6983" s="4">
        <v>2000</v>
      </c>
      <c r="B6983" s="4">
        <v>13000</v>
      </c>
      <c r="C6983" s="4">
        <v>0</v>
      </c>
      <c r="D6983" s="4">
        <f t="shared" si="218"/>
        <v>273.14999999999998</v>
      </c>
      <c r="E6983" s="4">
        <v>14000</v>
      </c>
      <c r="F6983" s="25">
        <f t="shared" si="219"/>
        <v>140273151302</v>
      </c>
      <c r="G6983" s="4">
        <v>0</v>
      </c>
      <c r="H6983" s="4" t="s">
        <v>2</v>
      </c>
    </row>
    <row r="6984" spans="1:8" hidden="1" x14ac:dyDescent="0.25">
      <c r="A6984" s="4">
        <v>3000</v>
      </c>
      <c r="B6984" s="4">
        <v>13000</v>
      </c>
      <c r="C6984" s="4">
        <v>0</v>
      </c>
      <c r="D6984" s="4">
        <f t="shared" si="218"/>
        <v>273.14999999999998</v>
      </c>
      <c r="E6984" s="4">
        <v>14000</v>
      </c>
      <c r="F6984" s="25">
        <f t="shared" si="219"/>
        <v>140273151303</v>
      </c>
      <c r="G6984" s="4">
        <v>0</v>
      </c>
      <c r="H6984" s="4" t="s">
        <v>2</v>
      </c>
    </row>
    <row r="6985" spans="1:8" hidden="1" x14ac:dyDescent="0.25">
      <c r="A6985" s="4">
        <v>4000</v>
      </c>
      <c r="B6985" s="4">
        <v>13000</v>
      </c>
      <c r="C6985" s="4">
        <v>0</v>
      </c>
      <c r="D6985" s="4">
        <f t="shared" si="218"/>
        <v>273.14999999999998</v>
      </c>
      <c r="E6985" s="4">
        <v>14000</v>
      </c>
      <c r="F6985" s="25">
        <f t="shared" si="219"/>
        <v>140273151304</v>
      </c>
      <c r="G6985" s="4">
        <v>0</v>
      </c>
      <c r="H6985" s="4" t="s">
        <v>2</v>
      </c>
    </row>
    <row r="6986" spans="1:8" hidden="1" x14ac:dyDescent="0.25">
      <c r="A6986" s="4">
        <v>5000</v>
      </c>
      <c r="B6986" s="4">
        <v>13000</v>
      </c>
      <c r="C6986" s="4">
        <v>0</v>
      </c>
      <c r="D6986" s="4">
        <f t="shared" si="218"/>
        <v>273.14999999999998</v>
      </c>
      <c r="E6986" s="4">
        <v>14000</v>
      </c>
      <c r="F6986" s="25">
        <f t="shared" si="219"/>
        <v>140273151305</v>
      </c>
      <c r="G6986" s="4">
        <v>0</v>
      </c>
      <c r="H6986" s="4" t="s">
        <v>2</v>
      </c>
    </row>
    <row r="6987" spans="1:8" hidden="1" x14ac:dyDescent="0.25">
      <c r="A6987" s="4">
        <v>6000</v>
      </c>
      <c r="B6987" s="4">
        <v>13000</v>
      </c>
      <c r="C6987" s="4">
        <v>0</v>
      </c>
      <c r="D6987" s="4">
        <f t="shared" si="218"/>
        <v>273.14999999999998</v>
      </c>
      <c r="E6987" s="4">
        <v>14000</v>
      </c>
      <c r="F6987" s="25">
        <f t="shared" si="219"/>
        <v>140273151306</v>
      </c>
      <c r="G6987" s="4">
        <v>0</v>
      </c>
      <c r="H6987" s="4" t="s">
        <v>2</v>
      </c>
    </row>
    <row r="6988" spans="1:8" hidden="1" x14ac:dyDescent="0.25">
      <c r="A6988" s="4">
        <v>0</v>
      </c>
      <c r="B6988" s="4">
        <v>13500</v>
      </c>
      <c r="C6988" s="4">
        <v>0</v>
      </c>
      <c r="D6988" s="4">
        <f t="shared" si="218"/>
        <v>273.14999999999998</v>
      </c>
      <c r="E6988" s="4">
        <v>14000</v>
      </c>
      <c r="F6988" s="25">
        <f t="shared" si="219"/>
        <v>140273151350</v>
      </c>
      <c r="G6988" s="4">
        <v>0</v>
      </c>
      <c r="H6988" s="4" t="s">
        <v>2</v>
      </c>
    </row>
    <row r="6989" spans="1:8" hidden="1" x14ac:dyDescent="0.25">
      <c r="A6989" s="4">
        <v>1000</v>
      </c>
      <c r="B6989" s="4">
        <v>13500</v>
      </c>
      <c r="C6989" s="4">
        <v>0</v>
      </c>
      <c r="D6989" s="4">
        <f t="shared" si="218"/>
        <v>273.14999999999998</v>
      </c>
      <c r="E6989" s="4">
        <v>14000</v>
      </c>
      <c r="F6989" s="25">
        <f t="shared" si="219"/>
        <v>140273151351</v>
      </c>
      <c r="G6989" s="4">
        <v>0</v>
      </c>
      <c r="H6989" s="4" t="s">
        <v>2</v>
      </c>
    </row>
    <row r="6990" spans="1:8" hidden="1" x14ac:dyDescent="0.25">
      <c r="A6990" s="4">
        <v>2000</v>
      </c>
      <c r="B6990" s="4">
        <v>13500</v>
      </c>
      <c r="C6990" s="4">
        <v>0</v>
      </c>
      <c r="D6990" s="4">
        <f t="shared" si="218"/>
        <v>273.14999999999998</v>
      </c>
      <c r="E6990" s="4">
        <v>14000</v>
      </c>
      <c r="F6990" s="25">
        <f t="shared" si="219"/>
        <v>140273151352</v>
      </c>
      <c r="G6990" s="4">
        <v>0</v>
      </c>
      <c r="H6990" s="4" t="s">
        <v>2</v>
      </c>
    </row>
    <row r="6991" spans="1:8" hidden="1" x14ac:dyDescent="0.25">
      <c r="A6991" s="4">
        <v>3000</v>
      </c>
      <c r="B6991" s="4">
        <v>13500</v>
      </c>
      <c r="C6991" s="4">
        <v>0</v>
      </c>
      <c r="D6991" s="4">
        <f t="shared" si="218"/>
        <v>273.14999999999998</v>
      </c>
      <c r="E6991" s="4">
        <v>14000</v>
      </c>
      <c r="F6991" s="25">
        <f t="shared" si="219"/>
        <v>140273151353</v>
      </c>
      <c r="G6991" s="4">
        <v>0</v>
      </c>
      <c r="H6991" s="4" t="s">
        <v>2</v>
      </c>
    </row>
    <row r="6992" spans="1:8" hidden="1" x14ac:dyDescent="0.25">
      <c r="A6992" s="4">
        <v>4000</v>
      </c>
      <c r="B6992" s="4">
        <v>13500</v>
      </c>
      <c r="C6992" s="4">
        <v>0</v>
      </c>
      <c r="D6992" s="4">
        <f t="shared" si="218"/>
        <v>273.14999999999998</v>
      </c>
      <c r="E6992" s="4">
        <v>14000</v>
      </c>
      <c r="F6992" s="25">
        <f t="shared" si="219"/>
        <v>140273151354</v>
      </c>
      <c r="G6992" s="4">
        <v>0</v>
      </c>
      <c r="H6992" s="4" t="s">
        <v>2</v>
      </c>
    </row>
    <row r="6993" spans="1:8" hidden="1" x14ac:dyDescent="0.25">
      <c r="A6993" s="4">
        <v>5000</v>
      </c>
      <c r="B6993" s="4">
        <v>13500</v>
      </c>
      <c r="C6993" s="4">
        <v>0</v>
      </c>
      <c r="D6993" s="4">
        <f t="shared" si="218"/>
        <v>273.14999999999998</v>
      </c>
      <c r="E6993" s="4">
        <v>14000</v>
      </c>
      <c r="F6993" s="25">
        <f t="shared" si="219"/>
        <v>140273151355</v>
      </c>
      <c r="G6993" s="4">
        <v>0</v>
      </c>
      <c r="H6993" s="4" t="s">
        <v>2</v>
      </c>
    </row>
    <row r="6994" spans="1:8" hidden="1" x14ac:dyDescent="0.25">
      <c r="A6994" s="4">
        <v>6000</v>
      </c>
      <c r="B6994" s="4">
        <v>13500</v>
      </c>
      <c r="C6994" s="4">
        <v>0</v>
      </c>
      <c r="D6994" s="4">
        <f t="shared" si="218"/>
        <v>273.14999999999998</v>
      </c>
      <c r="E6994" s="4">
        <v>14000</v>
      </c>
      <c r="F6994" s="25">
        <f t="shared" si="219"/>
        <v>140273151356</v>
      </c>
      <c r="G6994" s="4">
        <v>0</v>
      </c>
      <c r="H6994" s="4" t="s">
        <v>2</v>
      </c>
    </row>
    <row r="6995" spans="1:8" hidden="1" x14ac:dyDescent="0.25">
      <c r="A6995" s="4">
        <v>0</v>
      </c>
      <c r="B6995" s="4">
        <v>14000</v>
      </c>
      <c r="C6995" s="4">
        <v>0</v>
      </c>
      <c r="D6995" s="4">
        <f t="shared" si="218"/>
        <v>273.14999999999998</v>
      </c>
      <c r="E6995" s="4">
        <v>14000</v>
      </c>
      <c r="F6995" s="25">
        <f t="shared" si="219"/>
        <v>140273151400</v>
      </c>
      <c r="G6995" s="4">
        <v>0</v>
      </c>
      <c r="H6995" s="4" t="s">
        <v>2</v>
      </c>
    </row>
    <row r="6996" spans="1:8" hidden="1" x14ac:dyDescent="0.25">
      <c r="A6996" s="4">
        <v>1000</v>
      </c>
      <c r="B6996" s="4">
        <v>14000</v>
      </c>
      <c r="C6996" s="4">
        <v>0</v>
      </c>
      <c r="D6996" s="4">
        <f t="shared" si="218"/>
        <v>273.14999999999998</v>
      </c>
      <c r="E6996" s="4">
        <v>14000</v>
      </c>
      <c r="F6996" s="25">
        <f t="shared" si="219"/>
        <v>140273151401</v>
      </c>
      <c r="G6996" s="4">
        <v>0</v>
      </c>
      <c r="H6996" s="4" t="s">
        <v>2</v>
      </c>
    </row>
    <row r="6997" spans="1:8" hidden="1" x14ac:dyDescent="0.25">
      <c r="A6997" s="4">
        <v>2000</v>
      </c>
      <c r="B6997" s="4">
        <v>14000</v>
      </c>
      <c r="C6997" s="4">
        <v>0</v>
      </c>
      <c r="D6997" s="4">
        <f t="shared" si="218"/>
        <v>273.14999999999998</v>
      </c>
      <c r="E6997" s="4">
        <v>14000</v>
      </c>
      <c r="F6997" s="25">
        <f t="shared" si="219"/>
        <v>140273151402</v>
      </c>
      <c r="G6997" s="4">
        <v>0</v>
      </c>
      <c r="H6997" s="4" t="s">
        <v>2</v>
      </c>
    </row>
    <row r="6998" spans="1:8" hidden="1" x14ac:dyDescent="0.25">
      <c r="A6998" s="4">
        <v>3000</v>
      </c>
      <c r="B6998" s="4">
        <v>14000</v>
      </c>
      <c r="C6998" s="4">
        <v>0</v>
      </c>
      <c r="D6998" s="4">
        <f t="shared" si="218"/>
        <v>273.14999999999998</v>
      </c>
      <c r="E6998" s="4">
        <v>14000</v>
      </c>
      <c r="F6998" s="25">
        <f t="shared" si="219"/>
        <v>140273151403</v>
      </c>
      <c r="G6998" s="4">
        <v>0</v>
      </c>
      <c r="H6998" s="4" t="s">
        <v>2</v>
      </c>
    </row>
    <row r="6999" spans="1:8" hidden="1" x14ac:dyDescent="0.25">
      <c r="A6999" s="4">
        <v>4000</v>
      </c>
      <c r="B6999" s="4">
        <v>14000</v>
      </c>
      <c r="C6999" s="4">
        <v>0</v>
      </c>
      <c r="D6999" s="4">
        <f t="shared" si="218"/>
        <v>273.14999999999998</v>
      </c>
      <c r="E6999" s="4">
        <v>14000</v>
      </c>
      <c r="F6999" s="25">
        <f t="shared" si="219"/>
        <v>140273151404</v>
      </c>
      <c r="G6999" s="4">
        <v>0</v>
      </c>
      <c r="H6999" s="4" t="s">
        <v>2</v>
      </c>
    </row>
    <row r="7000" spans="1:8" hidden="1" x14ac:dyDescent="0.25">
      <c r="A7000" s="4">
        <v>5000</v>
      </c>
      <c r="B7000" s="4">
        <v>14000</v>
      </c>
      <c r="C7000" s="4">
        <v>0</v>
      </c>
      <c r="D7000" s="4">
        <f t="shared" si="218"/>
        <v>273.14999999999998</v>
      </c>
      <c r="E7000" s="4">
        <v>14000</v>
      </c>
      <c r="F7000" s="25">
        <f t="shared" si="219"/>
        <v>140273151405</v>
      </c>
      <c r="G7000" s="4">
        <v>0</v>
      </c>
      <c r="H7000" s="4" t="s">
        <v>2</v>
      </c>
    </row>
    <row r="7001" spans="1:8" hidden="1" x14ac:dyDescent="0.25">
      <c r="A7001" s="4">
        <v>6000</v>
      </c>
      <c r="B7001" s="4">
        <v>14000</v>
      </c>
      <c r="C7001" s="4">
        <v>0</v>
      </c>
      <c r="D7001" s="4">
        <f t="shared" si="218"/>
        <v>273.14999999999998</v>
      </c>
      <c r="E7001" s="4">
        <v>14000</v>
      </c>
      <c r="F7001" s="25">
        <f t="shared" si="219"/>
        <v>140273151406</v>
      </c>
      <c r="G7001" s="4">
        <v>111.7</v>
      </c>
      <c r="H7001" s="4" t="s">
        <v>3</v>
      </c>
    </row>
    <row r="7002" spans="1:8" hidden="1" x14ac:dyDescent="0.25">
      <c r="A7002" s="4">
        <v>0</v>
      </c>
      <c r="B7002" s="4">
        <v>11000</v>
      </c>
      <c r="C7002" s="4">
        <v>5</v>
      </c>
      <c r="D7002" s="4">
        <f t="shared" si="218"/>
        <v>278.14999999999998</v>
      </c>
      <c r="E7002" s="4">
        <v>14000</v>
      </c>
      <c r="F7002" s="25">
        <f t="shared" si="219"/>
        <v>140278151100</v>
      </c>
      <c r="G7002" s="4">
        <v>0</v>
      </c>
      <c r="H7002" s="4" t="s">
        <v>2</v>
      </c>
    </row>
    <row r="7003" spans="1:8" hidden="1" x14ac:dyDescent="0.25">
      <c r="A7003" s="4">
        <v>1000</v>
      </c>
      <c r="B7003" s="4">
        <v>11000</v>
      </c>
      <c r="C7003" s="4">
        <v>5</v>
      </c>
      <c r="D7003" s="4">
        <f t="shared" si="218"/>
        <v>278.14999999999998</v>
      </c>
      <c r="E7003" s="4">
        <v>14000</v>
      </c>
      <c r="F7003" s="25">
        <f t="shared" si="219"/>
        <v>140278151101</v>
      </c>
      <c r="G7003" s="4">
        <v>0</v>
      </c>
      <c r="H7003" s="4" t="s">
        <v>2</v>
      </c>
    </row>
    <row r="7004" spans="1:8" hidden="1" x14ac:dyDescent="0.25">
      <c r="A7004" s="4">
        <v>2000</v>
      </c>
      <c r="B7004" s="4">
        <v>11000</v>
      </c>
      <c r="C7004" s="4">
        <v>5</v>
      </c>
      <c r="D7004" s="4">
        <f t="shared" si="218"/>
        <v>278.14999999999998</v>
      </c>
      <c r="E7004" s="4">
        <v>14000</v>
      </c>
      <c r="F7004" s="25">
        <f t="shared" si="219"/>
        <v>140278151102</v>
      </c>
      <c r="G7004" s="4">
        <v>0</v>
      </c>
      <c r="H7004" s="4" t="s">
        <v>2</v>
      </c>
    </row>
    <row r="7005" spans="1:8" hidden="1" x14ac:dyDescent="0.25">
      <c r="A7005" s="4">
        <v>3000</v>
      </c>
      <c r="B7005" s="4">
        <v>11000</v>
      </c>
      <c r="C7005" s="4">
        <v>5</v>
      </c>
      <c r="D7005" s="4">
        <f t="shared" si="218"/>
        <v>278.14999999999998</v>
      </c>
      <c r="E7005" s="4">
        <v>14000</v>
      </c>
      <c r="F7005" s="25">
        <f t="shared" si="219"/>
        <v>140278151103</v>
      </c>
      <c r="G7005" s="4">
        <v>0</v>
      </c>
      <c r="H7005" s="4" t="s">
        <v>2</v>
      </c>
    </row>
    <row r="7006" spans="1:8" hidden="1" x14ac:dyDescent="0.25">
      <c r="A7006" s="4">
        <v>4000</v>
      </c>
      <c r="B7006" s="4">
        <v>11000</v>
      </c>
      <c r="C7006" s="4">
        <v>5</v>
      </c>
      <c r="D7006" s="4">
        <f t="shared" si="218"/>
        <v>278.14999999999998</v>
      </c>
      <c r="E7006" s="4">
        <v>14000</v>
      </c>
      <c r="F7006" s="25">
        <f t="shared" si="219"/>
        <v>140278151104</v>
      </c>
      <c r="G7006" s="4">
        <v>0</v>
      </c>
      <c r="H7006" s="4" t="s">
        <v>2</v>
      </c>
    </row>
    <row r="7007" spans="1:8" hidden="1" x14ac:dyDescent="0.25">
      <c r="A7007" s="4">
        <v>5000</v>
      </c>
      <c r="B7007" s="4">
        <v>11000</v>
      </c>
      <c r="C7007" s="4">
        <v>5</v>
      </c>
      <c r="D7007" s="4">
        <f t="shared" si="218"/>
        <v>278.14999999999998</v>
      </c>
      <c r="E7007" s="4">
        <v>14000</v>
      </c>
      <c r="F7007" s="25">
        <f t="shared" si="219"/>
        <v>140278151105</v>
      </c>
      <c r="G7007" s="4">
        <v>0</v>
      </c>
      <c r="H7007" s="4" t="s">
        <v>2</v>
      </c>
    </row>
    <row r="7008" spans="1:8" hidden="1" x14ac:dyDescent="0.25">
      <c r="A7008" s="4">
        <v>6000</v>
      </c>
      <c r="B7008" s="4">
        <v>11000</v>
      </c>
      <c r="C7008" s="4">
        <v>5</v>
      </c>
      <c r="D7008" s="4">
        <f t="shared" si="218"/>
        <v>278.14999999999998</v>
      </c>
      <c r="E7008" s="4">
        <v>14000</v>
      </c>
      <c r="F7008" s="25">
        <f t="shared" si="219"/>
        <v>140278151106</v>
      </c>
      <c r="G7008" s="4">
        <v>0</v>
      </c>
      <c r="H7008" s="4" t="s">
        <v>2</v>
      </c>
    </row>
    <row r="7009" spans="1:8" hidden="1" x14ac:dyDescent="0.25">
      <c r="A7009" s="4">
        <v>0</v>
      </c>
      <c r="B7009" s="4">
        <v>11500</v>
      </c>
      <c r="C7009" s="4">
        <v>5</v>
      </c>
      <c r="D7009" s="4">
        <f t="shared" si="218"/>
        <v>278.14999999999998</v>
      </c>
      <c r="E7009" s="4">
        <v>14000</v>
      </c>
      <c r="F7009" s="25">
        <f t="shared" si="219"/>
        <v>140278151150</v>
      </c>
      <c r="G7009" s="4">
        <v>0</v>
      </c>
      <c r="H7009" s="4" t="s">
        <v>2</v>
      </c>
    </row>
    <row r="7010" spans="1:8" hidden="1" x14ac:dyDescent="0.25">
      <c r="A7010" s="4">
        <v>1000</v>
      </c>
      <c r="B7010" s="4">
        <v>11500</v>
      </c>
      <c r="C7010" s="4">
        <v>5</v>
      </c>
      <c r="D7010" s="4">
        <f t="shared" si="218"/>
        <v>278.14999999999998</v>
      </c>
      <c r="E7010" s="4">
        <v>14000</v>
      </c>
      <c r="F7010" s="25">
        <f t="shared" si="219"/>
        <v>140278151151</v>
      </c>
      <c r="G7010" s="4">
        <v>0</v>
      </c>
      <c r="H7010" s="4" t="s">
        <v>2</v>
      </c>
    </row>
    <row r="7011" spans="1:8" hidden="1" x14ac:dyDescent="0.25">
      <c r="A7011" s="4">
        <v>2000</v>
      </c>
      <c r="B7011" s="4">
        <v>11500</v>
      </c>
      <c r="C7011" s="4">
        <v>5</v>
      </c>
      <c r="D7011" s="4">
        <f t="shared" si="218"/>
        <v>278.14999999999998</v>
      </c>
      <c r="E7011" s="4">
        <v>14000</v>
      </c>
      <c r="F7011" s="25">
        <f t="shared" si="219"/>
        <v>140278151152</v>
      </c>
      <c r="G7011" s="4">
        <v>0</v>
      </c>
      <c r="H7011" s="4" t="s">
        <v>2</v>
      </c>
    </row>
    <row r="7012" spans="1:8" hidden="1" x14ac:dyDescent="0.25">
      <c r="A7012" s="4">
        <v>3000</v>
      </c>
      <c r="B7012" s="4">
        <v>11500</v>
      </c>
      <c r="C7012" s="4">
        <v>5</v>
      </c>
      <c r="D7012" s="4">
        <f t="shared" si="218"/>
        <v>278.14999999999998</v>
      </c>
      <c r="E7012" s="4">
        <v>14000</v>
      </c>
      <c r="F7012" s="25">
        <f t="shared" si="219"/>
        <v>140278151153</v>
      </c>
      <c r="G7012" s="4">
        <v>0</v>
      </c>
      <c r="H7012" s="4" t="s">
        <v>2</v>
      </c>
    </row>
    <row r="7013" spans="1:8" hidden="1" x14ac:dyDescent="0.25">
      <c r="A7013" s="4">
        <v>4000</v>
      </c>
      <c r="B7013" s="4">
        <v>11500</v>
      </c>
      <c r="C7013" s="4">
        <v>5</v>
      </c>
      <c r="D7013" s="4">
        <f t="shared" si="218"/>
        <v>278.14999999999998</v>
      </c>
      <c r="E7013" s="4">
        <v>14000</v>
      </c>
      <c r="F7013" s="25">
        <f t="shared" si="219"/>
        <v>140278151154</v>
      </c>
      <c r="G7013" s="4">
        <v>0</v>
      </c>
      <c r="H7013" s="4" t="s">
        <v>2</v>
      </c>
    </row>
    <row r="7014" spans="1:8" hidden="1" x14ac:dyDescent="0.25">
      <c r="A7014" s="4">
        <v>5000</v>
      </c>
      <c r="B7014" s="4">
        <v>11500</v>
      </c>
      <c r="C7014" s="4">
        <v>5</v>
      </c>
      <c r="D7014" s="4">
        <f t="shared" si="218"/>
        <v>278.14999999999998</v>
      </c>
      <c r="E7014" s="4">
        <v>14000</v>
      </c>
      <c r="F7014" s="25">
        <f t="shared" si="219"/>
        <v>140278151155</v>
      </c>
      <c r="G7014" s="4">
        <v>0</v>
      </c>
      <c r="H7014" s="4" t="s">
        <v>2</v>
      </c>
    </row>
    <row r="7015" spans="1:8" hidden="1" x14ac:dyDescent="0.25">
      <c r="A7015" s="4">
        <v>6000</v>
      </c>
      <c r="B7015" s="4">
        <v>11500</v>
      </c>
      <c r="C7015" s="4">
        <v>5</v>
      </c>
      <c r="D7015" s="4">
        <f t="shared" si="218"/>
        <v>278.14999999999998</v>
      </c>
      <c r="E7015" s="4">
        <v>14000</v>
      </c>
      <c r="F7015" s="25">
        <f t="shared" si="219"/>
        <v>140278151156</v>
      </c>
      <c r="G7015" s="4">
        <v>0</v>
      </c>
      <c r="H7015" s="4" t="s">
        <v>2</v>
      </c>
    </row>
    <row r="7016" spans="1:8" hidden="1" x14ac:dyDescent="0.25">
      <c r="A7016" s="4">
        <v>0</v>
      </c>
      <c r="B7016" s="4">
        <v>12000</v>
      </c>
      <c r="C7016" s="4">
        <v>5</v>
      </c>
      <c r="D7016" s="4">
        <f t="shared" si="218"/>
        <v>278.14999999999998</v>
      </c>
      <c r="E7016" s="4">
        <v>14000</v>
      </c>
      <c r="F7016" s="25">
        <f t="shared" si="219"/>
        <v>140278151200</v>
      </c>
      <c r="G7016" s="4">
        <v>0</v>
      </c>
      <c r="H7016" s="4" t="s">
        <v>2</v>
      </c>
    </row>
    <row r="7017" spans="1:8" hidden="1" x14ac:dyDescent="0.25">
      <c r="A7017" s="4">
        <v>1000</v>
      </c>
      <c r="B7017" s="4">
        <v>12000</v>
      </c>
      <c r="C7017" s="4">
        <v>5</v>
      </c>
      <c r="D7017" s="4">
        <f t="shared" si="218"/>
        <v>278.14999999999998</v>
      </c>
      <c r="E7017" s="4">
        <v>14000</v>
      </c>
      <c r="F7017" s="25">
        <f t="shared" si="219"/>
        <v>140278151201</v>
      </c>
      <c r="G7017" s="4">
        <v>0</v>
      </c>
      <c r="H7017" s="4" t="s">
        <v>2</v>
      </c>
    </row>
    <row r="7018" spans="1:8" hidden="1" x14ac:dyDescent="0.25">
      <c r="A7018" s="4">
        <v>2000</v>
      </c>
      <c r="B7018" s="4">
        <v>12000</v>
      </c>
      <c r="C7018" s="4">
        <v>5</v>
      </c>
      <c r="D7018" s="4">
        <f t="shared" si="218"/>
        <v>278.14999999999998</v>
      </c>
      <c r="E7018" s="4">
        <v>14000</v>
      </c>
      <c r="F7018" s="25">
        <f t="shared" si="219"/>
        <v>140278151202</v>
      </c>
      <c r="G7018" s="4">
        <v>0</v>
      </c>
      <c r="H7018" s="4" t="s">
        <v>2</v>
      </c>
    </row>
    <row r="7019" spans="1:8" hidden="1" x14ac:dyDescent="0.25">
      <c r="A7019" s="4">
        <v>3000</v>
      </c>
      <c r="B7019" s="4">
        <v>12000</v>
      </c>
      <c r="C7019" s="4">
        <v>5</v>
      </c>
      <c r="D7019" s="4">
        <f t="shared" si="218"/>
        <v>278.14999999999998</v>
      </c>
      <c r="E7019" s="4">
        <v>14000</v>
      </c>
      <c r="F7019" s="25">
        <f t="shared" si="219"/>
        <v>140278151203</v>
      </c>
      <c r="G7019" s="4">
        <v>0</v>
      </c>
      <c r="H7019" s="4" t="s">
        <v>2</v>
      </c>
    </row>
    <row r="7020" spans="1:8" hidden="1" x14ac:dyDescent="0.25">
      <c r="A7020" s="4">
        <v>4000</v>
      </c>
      <c r="B7020" s="4">
        <v>12000</v>
      </c>
      <c r="C7020" s="4">
        <v>5</v>
      </c>
      <c r="D7020" s="4">
        <f t="shared" si="218"/>
        <v>278.14999999999998</v>
      </c>
      <c r="E7020" s="4">
        <v>14000</v>
      </c>
      <c r="F7020" s="25">
        <f t="shared" si="219"/>
        <v>140278151204</v>
      </c>
      <c r="G7020" s="4">
        <v>0</v>
      </c>
      <c r="H7020" s="4" t="s">
        <v>2</v>
      </c>
    </row>
    <row r="7021" spans="1:8" hidden="1" x14ac:dyDescent="0.25">
      <c r="A7021" s="4">
        <v>5000</v>
      </c>
      <c r="B7021" s="4">
        <v>12000</v>
      </c>
      <c r="C7021" s="4">
        <v>5</v>
      </c>
      <c r="D7021" s="4">
        <f t="shared" si="218"/>
        <v>278.14999999999998</v>
      </c>
      <c r="E7021" s="4">
        <v>14000</v>
      </c>
      <c r="F7021" s="25">
        <f t="shared" si="219"/>
        <v>140278151205</v>
      </c>
      <c r="G7021" s="4">
        <v>0</v>
      </c>
      <c r="H7021" s="4" t="s">
        <v>2</v>
      </c>
    </row>
    <row r="7022" spans="1:8" hidden="1" x14ac:dyDescent="0.25">
      <c r="A7022" s="4">
        <v>6000</v>
      </c>
      <c r="B7022" s="4">
        <v>12000</v>
      </c>
      <c r="C7022" s="4">
        <v>5</v>
      </c>
      <c r="D7022" s="4">
        <f t="shared" si="218"/>
        <v>278.14999999999998</v>
      </c>
      <c r="E7022" s="4">
        <v>14000</v>
      </c>
      <c r="F7022" s="25">
        <f t="shared" si="219"/>
        <v>140278151206</v>
      </c>
      <c r="G7022" s="4">
        <v>0</v>
      </c>
      <c r="H7022" s="4" t="s">
        <v>2</v>
      </c>
    </row>
    <row r="7023" spans="1:8" hidden="1" x14ac:dyDescent="0.25">
      <c r="A7023" s="4">
        <v>0</v>
      </c>
      <c r="B7023" s="4">
        <v>12500</v>
      </c>
      <c r="C7023" s="4">
        <v>5</v>
      </c>
      <c r="D7023" s="4">
        <f t="shared" si="218"/>
        <v>278.14999999999998</v>
      </c>
      <c r="E7023" s="4">
        <v>14000</v>
      </c>
      <c r="F7023" s="25">
        <f t="shared" si="219"/>
        <v>140278151250</v>
      </c>
      <c r="G7023" s="4">
        <v>0</v>
      </c>
      <c r="H7023" s="4" t="s">
        <v>2</v>
      </c>
    </row>
    <row r="7024" spans="1:8" hidden="1" x14ac:dyDescent="0.25">
      <c r="A7024" s="4">
        <v>1000</v>
      </c>
      <c r="B7024" s="4">
        <v>12500</v>
      </c>
      <c r="C7024" s="4">
        <v>5</v>
      </c>
      <c r="D7024" s="4">
        <f t="shared" si="218"/>
        <v>278.14999999999998</v>
      </c>
      <c r="E7024" s="4">
        <v>14000</v>
      </c>
      <c r="F7024" s="25">
        <f t="shared" si="219"/>
        <v>140278151251</v>
      </c>
      <c r="G7024" s="4">
        <v>0</v>
      </c>
      <c r="H7024" s="4" t="s">
        <v>2</v>
      </c>
    </row>
    <row r="7025" spans="1:8" hidden="1" x14ac:dyDescent="0.25">
      <c r="A7025" s="4">
        <v>2000</v>
      </c>
      <c r="B7025" s="4">
        <v>12500</v>
      </c>
      <c r="C7025" s="4">
        <v>5</v>
      </c>
      <c r="D7025" s="4">
        <f t="shared" si="218"/>
        <v>278.14999999999998</v>
      </c>
      <c r="E7025" s="4">
        <v>14000</v>
      </c>
      <c r="F7025" s="25">
        <f t="shared" si="219"/>
        <v>140278151252</v>
      </c>
      <c r="G7025" s="4">
        <v>0</v>
      </c>
      <c r="H7025" s="4" t="s">
        <v>2</v>
      </c>
    </row>
    <row r="7026" spans="1:8" hidden="1" x14ac:dyDescent="0.25">
      <c r="A7026" s="4">
        <v>3000</v>
      </c>
      <c r="B7026" s="4">
        <v>12500</v>
      </c>
      <c r="C7026" s="4">
        <v>5</v>
      </c>
      <c r="D7026" s="4">
        <f t="shared" si="218"/>
        <v>278.14999999999998</v>
      </c>
      <c r="E7026" s="4">
        <v>14000</v>
      </c>
      <c r="F7026" s="25">
        <f t="shared" si="219"/>
        <v>140278151253</v>
      </c>
      <c r="G7026" s="4">
        <v>0</v>
      </c>
      <c r="H7026" s="4" t="s">
        <v>2</v>
      </c>
    </row>
    <row r="7027" spans="1:8" hidden="1" x14ac:dyDescent="0.25">
      <c r="A7027" s="4">
        <v>4000</v>
      </c>
      <c r="B7027" s="4">
        <v>12500</v>
      </c>
      <c r="C7027" s="4">
        <v>5</v>
      </c>
      <c r="D7027" s="4">
        <f t="shared" si="218"/>
        <v>278.14999999999998</v>
      </c>
      <c r="E7027" s="4">
        <v>14000</v>
      </c>
      <c r="F7027" s="25">
        <f t="shared" si="219"/>
        <v>140278151254</v>
      </c>
      <c r="G7027" s="4">
        <v>0</v>
      </c>
      <c r="H7027" s="4" t="s">
        <v>2</v>
      </c>
    </row>
    <row r="7028" spans="1:8" hidden="1" x14ac:dyDescent="0.25">
      <c r="A7028" s="4">
        <v>5000</v>
      </c>
      <c r="B7028" s="4">
        <v>12500</v>
      </c>
      <c r="C7028" s="4">
        <v>5</v>
      </c>
      <c r="D7028" s="4">
        <f t="shared" si="218"/>
        <v>278.14999999999998</v>
      </c>
      <c r="E7028" s="4">
        <v>14000</v>
      </c>
      <c r="F7028" s="25">
        <f t="shared" si="219"/>
        <v>140278151255</v>
      </c>
      <c r="G7028" s="4">
        <v>0</v>
      </c>
      <c r="H7028" s="4" t="s">
        <v>2</v>
      </c>
    </row>
    <row r="7029" spans="1:8" hidden="1" x14ac:dyDescent="0.25">
      <c r="A7029" s="4">
        <v>6000</v>
      </c>
      <c r="B7029" s="4">
        <v>12500</v>
      </c>
      <c r="C7029" s="4">
        <v>5</v>
      </c>
      <c r="D7029" s="4">
        <f t="shared" si="218"/>
        <v>278.14999999999998</v>
      </c>
      <c r="E7029" s="4">
        <v>14000</v>
      </c>
      <c r="F7029" s="25">
        <f t="shared" si="219"/>
        <v>140278151256</v>
      </c>
      <c r="G7029" s="4">
        <v>0</v>
      </c>
      <c r="H7029" s="4" t="s">
        <v>2</v>
      </c>
    </row>
    <row r="7030" spans="1:8" hidden="1" x14ac:dyDescent="0.25">
      <c r="A7030" s="4">
        <v>0</v>
      </c>
      <c r="B7030" s="4">
        <v>12800</v>
      </c>
      <c r="C7030" s="4">
        <v>5</v>
      </c>
      <c r="D7030" s="4">
        <f t="shared" si="218"/>
        <v>278.14999999999998</v>
      </c>
      <c r="E7030" s="4">
        <v>14000</v>
      </c>
      <c r="F7030" s="25">
        <f t="shared" si="219"/>
        <v>140278151280</v>
      </c>
      <c r="G7030" s="4">
        <v>0</v>
      </c>
      <c r="H7030" s="4" t="s">
        <v>2</v>
      </c>
    </row>
    <row r="7031" spans="1:8" hidden="1" x14ac:dyDescent="0.25">
      <c r="A7031" s="4">
        <v>1000</v>
      </c>
      <c r="B7031" s="4">
        <v>12800</v>
      </c>
      <c r="C7031" s="4">
        <v>5</v>
      </c>
      <c r="D7031" s="4">
        <f t="shared" si="218"/>
        <v>278.14999999999998</v>
      </c>
      <c r="E7031" s="4">
        <v>14000</v>
      </c>
      <c r="F7031" s="25">
        <f t="shared" si="219"/>
        <v>140278151281</v>
      </c>
      <c r="G7031" s="4">
        <v>0</v>
      </c>
      <c r="H7031" s="4" t="s">
        <v>2</v>
      </c>
    </row>
    <row r="7032" spans="1:8" hidden="1" x14ac:dyDescent="0.25">
      <c r="A7032" s="4">
        <v>2000</v>
      </c>
      <c r="B7032" s="4">
        <v>12800</v>
      </c>
      <c r="C7032" s="4">
        <v>5</v>
      </c>
      <c r="D7032" s="4">
        <f t="shared" si="218"/>
        <v>278.14999999999998</v>
      </c>
      <c r="E7032" s="4">
        <v>14000</v>
      </c>
      <c r="F7032" s="25">
        <f t="shared" si="219"/>
        <v>140278151282</v>
      </c>
      <c r="G7032" s="4">
        <v>0</v>
      </c>
      <c r="H7032" s="4" t="s">
        <v>2</v>
      </c>
    </row>
    <row r="7033" spans="1:8" hidden="1" x14ac:dyDescent="0.25">
      <c r="A7033" s="4">
        <v>3000</v>
      </c>
      <c r="B7033" s="4">
        <v>12800</v>
      </c>
      <c r="C7033" s="4">
        <v>5</v>
      </c>
      <c r="D7033" s="4">
        <f t="shared" si="218"/>
        <v>278.14999999999998</v>
      </c>
      <c r="E7033" s="4">
        <v>14000</v>
      </c>
      <c r="F7033" s="25">
        <f t="shared" si="219"/>
        <v>140278151283</v>
      </c>
      <c r="G7033" s="4">
        <v>0</v>
      </c>
      <c r="H7033" s="4" t="s">
        <v>2</v>
      </c>
    </row>
    <row r="7034" spans="1:8" hidden="1" x14ac:dyDescent="0.25">
      <c r="A7034" s="4">
        <v>4000</v>
      </c>
      <c r="B7034" s="4">
        <v>12800</v>
      </c>
      <c r="C7034" s="4">
        <v>5</v>
      </c>
      <c r="D7034" s="4">
        <f t="shared" si="218"/>
        <v>278.14999999999998</v>
      </c>
      <c r="E7034" s="4">
        <v>14000</v>
      </c>
      <c r="F7034" s="25">
        <f t="shared" si="219"/>
        <v>140278151284</v>
      </c>
      <c r="G7034" s="4">
        <v>0</v>
      </c>
      <c r="H7034" s="4" t="s">
        <v>2</v>
      </c>
    </row>
    <row r="7035" spans="1:8" hidden="1" x14ac:dyDescent="0.25">
      <c r="A7035" s="4">
        <v>5000</v>
      </c>
      <c r="B7035" s="4">
        <v>12800</v>
      </c>
      <c r="C7035" s="4">
        <v>5</v>
      </c>
      <c r="D7035" s="4">
        <f t="shared" si="218"/>
        <v>278.14999999999998</v>
      </c>
      <c r="E7035" s="4">
        <v>14000</v>
      </c>
      <c r="F7035" s="25">
        <f t="shared" si="219"/>
        <v>140278151285</v>
      </c>
      <c r="G7035" s="4">
        <v>0</v>
      </c>
      <c r="H7035" s="4" t="s">
        <v>2</v>
      </c>
    </row>
    <row r="7036" spans="1:8" hidden="1" x14ac:dyDescent="0.25">
      <c r="A7036" s="4">
        <v>6000</v>
      </c>
      <c r="B7036" s="4">
        <v>12800</v>
      </c>
      <c r="C7036" s="4">
        <v>5</v>
      </c>
      <c r="D7036" s="4">
        <f t="shared" si="218"/>
        <v>278.14999999999998</v>
      </c>
      <c r="E7036" s="4">
        <v>14000</v>
      </c>
      <c r="F7036" s="25">
        <f t="shared" si="219"/>
        <v>140278151286</v>
      </c>
      <c r="G7036" s="4">
        <v>0</v>
      </c>
      <c r="H7036" s="4" t="s">
        <v>2</v>
      </c>
    </row>
    <row r="7037" spans="1:8" hidden="1" x14ac:dyDescent="0.25">
      <c r="A7037" s="4">
        <v>0</v>
      </c>
      <c r="B7037" s="4">
        <v>13000</v>
      </c>
      <c r="C7037" s="4">
        <v>5</v>
      </c>
      <c r="D7037" s="4">
        <f t="shared" si="218"/>
        <v>278.14999999999998</v>
      </c>
      <c r="E7037" s="4">
        <v>14000</v>
      </c>
      <c r="F7037" s="25">
        <f t="shared" si="219"/>
        <v>140278151300</v>
      </c>
      <c r="G7037" s="4">
        <v>0</v>
      </c>
      <c r="H7037" s="4" t="s">
        <v>2</v>
      </c>
    </row>
    <row r="7038" spans="1:8" hidden="1" x14ac:dyDescent="0.25">
      <c r="A7038" s="4">
        <v>1000</v>
      </c>
      <c r="B7038" s="4">
        <v>13000</v>
      </c>
      <c r="C7038" s="4">
        <v>5</v>
      </c>
      <c r="D7038" s="4">
        <f t="shared" si="218"/>
        <v>278.14999999999998</v>
      </c>
      <c r="E7038" s="4">
        <v>14000</v>
      </c>
      <c r="F7038" s="25">
        <f t="shared" si="219"/>
        <v>140278151301</v>
      </c>
      <c r="G7038" s="4">
        <v>0</v>
      </c>
      <c r="H7038" s="4" t="s">
        <v>2</v>
      </c>
    </row>
    <row r="7039" spans="1:8" hidden="1" x14ac:dyDescent="0.25">
      <c r="A7039" s="4">
        <v>2000</v>
      </c>
      <c r="B7039" s="4">
        <v>13000</v>
      </c>
      <c r="C7039" s="4">
        <v>5</v>
      </c>
      <c r="D7039" s="4">
        <f t="shared" si="218"/>
        <v>278.14999999999998</v>
      </c>
      <c r="E7039" s="4">
        <v>14000</v>
      </c>
      <c r="F7039" s="25">
        <f t="shared" si="219"/>
        <v>140278151302</v>
      </c>
      <c r="G7039" s="4">
        <v>0</v>
      </c>
      <c r="H7039" s="4" t="s">
        <v>2</v>
      </c>
    </row>
    <row r="7040" spans="1:8" hidden="1" x14ac:dyDescent="0.25">
      <c r="A7040" s="4">
        <v>3000</v>
      </c>
      <c r="B7040" s="4">
        <v>13000</v>
      </c>
      <c r="C7040" s="4">
        <v>5</v>
      </c>
      <c r="D7040" s="4">
        <f t="shared" si="218"/>
        <v>278.14999999999998</v>
      </c>
      <c r="E7040" s="4">
        <v>14000</v>
      </c>
      <c r="F7040" s="25">
        <f t="shared" si="219"/>
        <v>140278151303</v>
      </c>
      <c r="G7040" s="4">
        <v>0</v>
      </c>
      <c r="H7040" s="4" t="s">
        <v>2</v>
      </c>
    </row>
    <row r="7041" spans="1:8" hidden="1" x14ac:dyDescent="0.25">
      <c r="A7041" s="4">
        <v>4000</v>
      </c>
      <c r="B7041" s="4">
        <v>13000</v>
      </c>
      <c r="C7041" s="4">
        <v>5</v>
      </c>
      <c r="D7041" s="4">
        <f t="shared" si="218"/>
        <v>278.14999999999998</v>
      </c>
      <c r="E7041" s="4">
        <v>14000</v>
      </c>
      <c r="F7041" s="25">
        <f t="shared" si="219"/>
        <v>140278151304</v>
      </c>
      <c r="G7041" s="4">
        <v>0</v>
      </c>
      <c r="H7041" s="4" t="s">
        <v>2</v>
      </c>
    </row>
    <row r="7042" spans="1:8" hidden="1" x14ac:dyDescent="0.25">
      <c r="A7042" s="4">
        <v>5000</v>
      </c>
      <c r="B7042" s="4">
        <v>13000</v>
      </c>
      <c r="C7042" s="4">
        <v>5</v>
      </c>
      <c r="D7042" s="4">
        <f t="shared" ref="D7042:D7105" si="220">C7042+273.15</f>
        <v>278.14999999999998</v>
      </c>
      <c r="E7042" s="4">
        <v>14000</v>
      </c>
      <c r="F7042" s="25">
        <f t="shared" ref="F7042:F7105" si="221">E7042*10^7+D7042*10^6+B7042/10+A7042/1000</f>
        <v>140278151305</v>
      </c>
      <c r="G7042" s="4">
        <v>0</v>
      </c>
      <c r="H7042" s="4" t="s">
        <v>2</v>
      </c>
    </row>
    <row r="7043" spans="1:8" hidden="1" x14ac:dyDescent="0.25">
      <c r="A7043" s="4">
        <v>6000</v>
      </c>
      <c r="B7043" s="4">
        <v>13000</v>
      </c>
      <c r="C7043" s="4">
        <v>5</v>
      </c>
      <c r="D7043" s="4">
        <f t="shared" si="220"/>
        <v>278.14999999999998</v>
      </c>
      <c r="E7043" s="4">
        <v>14000</v>
      </c>
      <c r="F7043" s="25">
        <f t="shared" si="221"/>
        <v>140278151306</v>
      </c>
      <c r="G7043" s="4">
        <v>0</v>
      </c>
      <c r="H7043" s="4" t="s">
        <v>2</v>
      </c>
    </row>
    <row r="7044" spans="1:8" hidden="1" x14ac:dyDescent="0.25">
      <c r="A7044" s="4">
        <v>0</v>
      </c>
      <c r="B7044" s="4">
        <v>13500</v>
      </c>
      <c r="C7044" s="4">
        <v>5</v>
      </c>
      <c r="D7044" s="4">
        <f t="shared" si="220"/>
        <v>278.14999999999998</v>
      </c>
      <c r="E7044" s="4">
        <v>14000</v>
      </c>
      <c r="F7044" s="25">
        <f t="shared" si="221"/>
        <v>140278151350</v>
      </c>
      <c r="G7044" s="4">
        <v>0</v>
      </c>
      <c r="H7044" s="4" t="s">
        <v>2</v>
      </c>
    </row>
    <row r="7045" spans="1:8" hidden="1" x14ac:dyDescent="0.25">
      <c r="A7045" s="4">
        <v>1000</v>
      </c>
      <c r="B7045" s="4">
        <v>13500</v>
      </c>
      <c r="C7045" s="4">
        <v>5</v>
      </c>
      <c r="D7045" s="4">
        <f t="shared" si="220"/>
        <v>278.14999999999998</v>
      </c>
      <c r="E7045" s="4">
        <v>14000</v>
      </c>
      <c r="F7045" s="25">
        <f t="shared" si="221"/>
        <v>140278151351</v>
      </c>
      <c r="G7045" s="4">
        <v>0</v>
      </c>
      <c r="H7045" s="4" t="s">
        <v>2</v>
      </c>
    </row>
    <row r="7046" spans="1:8" hidden="1" x14ac:dyDescent="0.25">
      <c r="A7046" s="4">
        <v>2000</v>
      </c>
      <c r="B7046" s="4">
        <v>13500</v>
      </c>
      <c r="C7046" s="4">
        <v>5</v>
      </c>
      <c r="D7046" s="4">
        <f t="shared" si="220"/>
        <v>278.14999999999998</v>
      </c>
      <c r="E7046" s="4">
        <v>14000</v>
      </c>
      <c r="F7046" s="25">
        <f t="shared" si="221"/>
        <v>140278151352</v>
      </c>
      <c r="G7046" s="4">
        <v>0</v>
      </c>
      <c r="H7046" s="4" t="s">
        <v>2</v>
      </c>
    </row>
    <row r="7047" spans="1:8" hidden="1" x14ac:dyDescent="0.25">
      <c r="A7047" s="4">
        <v>3000</v>
      </c>
      <c r="B7047" s="4">
        <v>13500</v>
      </c>
      <c r="C7047" s="4">
        <v>5</v>
      </c>
      <c r="D7047" s="4">
        <f t="shared" si="220"/>
        <v>278.14999999999998</v>
      </c>
      <c r="E7047" s="4">
        <v>14000</v>
      </c>
      <c r="F7047" s="25">
        <f t="shared" si="221"/>
        <v>140278151353</v>
      </c>
      <c r="G7047" s="4">
        <v>0</v>
      </c>
      <c r="H7047" s="4" t="s">
        <v>2</v>
      </c>
    </row>
    <row r="7048" spans="1:8" hidden="1" x14ac:dyDescent="0.25">
      <c r="A7048" s="4">
        <v>4000</v>
      </c>
      <c r="B7048" s="4">
        <v>13500</v>
      </c>
      <c r="C7048" s="4">
        <v>5</v>
      </c>
      <c r="D7048" s="4">
        <f t="shared" si="220"/>
        <v>278.14999999999998</v>
      </c>
      <c r="E7048" s="4">
        <v>14000</v>
      </c>
      <c r="F7048" s="25">
        <f t="shared" si="221"/>
        <v>140278151354</v>
      </c>
      <c r="G7048" s="4">
        <v>0</v>
      </c>
      <c r="H7048" s="4" t="s">
        <v>2</v>
      </c>
    </row>
    <row r="7049" spans="1:8" hidden="1" x14ac:dyDescent="0.25">
      <c r="A7049" s="4">
        <v>5000</v>
      </c>
      <c r="B7049" s="4">
        <v>13500</v>
      </c>
      <c r="C7049" s="4">
        <v>5</v>
      </c>
      <c r="D7049" s="4">
        <f t="shared" si="220"/>
        <v>278.14999999999998</v>
      </c>
      <c r="E7049" s="4">
        <v>14000</v>
      </c>
      <c r="F7049" s="25">
        <f t="shared" si="221"/>
        <v>140278151355</v>
      </c>
      <c r="G7049" s="4">
        <v>0</v>
      </c>
      <c r="H7049" s="4" t="s">
        <v>2</v>
      </c>
    </row>
    <row r="7050" spans="1:8" hidden="1" x14ac:dyDescent="0.25">
      <c r="A7050" s="4">
        <v>6000</v>
      </c>
      <c r="B7050" s="4">
        <v>13500</v>
      </c>
      <c r="C7050" s="4">
        <v>5</v>
      </c>
      <c r="D7050" s="4">
        <f t="shared" si="220"/>
        <v>278.14999999999998</v>
      </c>
      <c r="E7050" s="4">
        <v>14000</v>
      </c>
      <c r="F7050" s="25">
        <f t="shared" si="221"/>
        <v>140278151356</v>
      </c>
      <c r="G7050" s="4">
        <v>83.4</v>
      </c>
      <c r="H7050" s="4" t="s">
        <v>3</v>
      </c>
    </row>
    <row r="7051" spans="1:8" hidden="1" x14ac:dyDescent="0.25">
      <c r="A7051" s="4">
        <v>0</v>
      </c>
      <c r="B7051" s="4">
        <v>14000</v>
      </c>
      <c r="C7051" s="4">
        <v>5</v>
      </c>
      <c r="D7051" s="4">
        <f t="shared" si="220"/>
        <v>278.14999999999998</v>
      </c>
      <c r="E7051" s="4">
        <v>14000</v>
      </c>
      <c r="F7051" s="25">
        <f t="shared" si="221"/>
        <v>140278151400</v>
      </c>
      <c r="G7051" s="4">
        <v>0</v>
      </c>
      <c r="H7051" s="4" t="s">
        <v>2</v>
      </c>
    </row>
    <row r="7052" spans="1:8" hidden="1" x14ac:dyDescent="0.25">
      <c r="A7052" s="4">
        <v>1000</v>
      </c>
      <c r="B7052" s="4">
        <v>14000</v>
      </c>
      <c r="C7052" s="4">
        <v>5</v>
      </c>
      <c r="D7052" s="4">
        <f t="shared" si="220"/>
        <v>278.14999999999998</v>
      </c>
      <c r="E7052" s="4">
        <v>14000</v>
      </c>
      <c r="F7052" s="25">
        <f t="shared" si="221"/>
        <v>140278151401</v>
      </c>
      <c r="G7052" s="4">
        <v>0</v>
      </c>
      <c r="H7052" s="4" t="s">
        <v>2</v>
      </c>
    </row>
    <row r="7053" spans="1:8" hidden="1" x14ac:dyDescent="0.25">
      <c r="A7053" s="4">
        <v>2000</v>
      </c>
      <c r="B7053" s="4">
        <v>14000</v>
      </c>
      <c r="C7053" s="4">
        <v>5</v>
      </c>
      <c r="D7053" s="4">
        <f t="shared" si="220"/>
        <v>278.14999999999998</v>
      </c>
      <c r="E7053" s="4">
        <v>14000</v>
      </c>
      <c r="F7053" s="25">
        <f t="shared" si="221"/>
        <v>140278151402</v>
      </c>
      <c r="G7053" s="4">
        <v>0</v>
      </c>
      <c r="H7053" s="4" t="s">
        <v>2</v>
      </c>
    </row>
    <row r="7054" spans="1:8" hidden="1" x14ac:dyDescent="0.25">
      <c r="A7054" s="4">
        <v>3000</v>
      </c>
      <c r="B7054" s="4">
        <v>14000</v>
      </c>
      <c r="C7054" s="4">
        <v>5</v>
      </c>
      <c r="D7054" s="4">
        <f t="shared" si="220"/>
        <v>278.14999999999998</v>
      </c>
      <c r="E7054" s="4">
        <v>14000</v>
      </c>
      <c r="F7054" s="25">
        <f t="shared" si="221"/>
        <v>140278151403</v>
      </c>
      <c r="G7054" s="4">
        <v>0</v>
      </c>
      <c r="H7054" s="4" t="s">
        <v>2</v>
      </c>
    </row>
    <row r="7055" spans="1:8" hidden="1" x14ac:dyDescent="0.25">
      <c r="A7055" s="4">
        <v>4000</v>
      </c>
      <c r="B7055" s="4">
        <v>14000</v>
      </c>
      <c r="C7055" s="4">
        <v>5</v>
      </c>
      <c r="D7055" s="4">
        <f t="shared" si="220"/>
        <v>278.14999999999998</v>
      </c>
      <c r="E7055" s="4">
        <v>14000</v>
      </c>
      <c r="F7055" s="25">
        <f t="shared" si="221"/>
        <v>140278151404</v>
      </c>
      <c r="G7055" s="4">
        <v>0</v>
      </c>
      <c r="H7055" s="4" t="s">
        <v>2</v>
      </c>
    </row>
    <row r="7056" spans="1:8" hidden="1" x14ac:dyDescent="0.25">
      <c r="A7056" s="4">
        <v>5000</v>
      </c>
      <c r="B7056" s="4">
        <v>14000</v>
      </c>
      <c r="C7056" s="4">
        <v>5</v>
      </c>
      <c r="D7056" s="4">
        <f t="shared" si="220"/>
        <v>278.14999999999998</v>
      </c>
      <c r="E7056" s="4">
        <v>14000</v>
      </c>
      <c r="F7056" s="25">
        <f t="shared" si="221"/>
        <v>140278151405</v>
      </c>
      <c r="G7056" s="4">
        <v>83.9</v>
      </c>
      <c r="H7056" s="4" t="s">
        <v>3</v>
      </c>
    </row>
    <row r="7057" spans="1:8" hidden="1" x14ac:dyDescent="0.25">
      <c r="A7057" s="4">
        <v>6000</v>
      </c>
      <c r="B7057" s="4">
        <v>14000</v>
      </c>
      <c r="C7057" s="4">
        <v>5</v>
      </c>
      <c r="D7057" s="4">
        <f t="shared" si="220"/>
        <v>278.14999999999998</v>
      </c>
      <c r="E7057" s="4">
        <v>14000</v>
      </c>
      <c r="F7057" s="25">
        <f t="shared" si="221"/>
        <v>140278151406</v>
      </c>
      <c r="G7057" s="4">
        <v>140.6</v>
      </c>
      <c r="H7057" s="4" t="s">
        <v>3</v>
      </c>
    </row>
    <row r="7058" spans="1:8" hidden="1" x14ac:dyDescent="0.25">
      <c r="A7058" s="4">
        <v>0</v>
      </c>
      <c r="B7058" s="4">
        <v>11000</v>
      </c>
      <c r="C7058" s="4">
        <v>10</v>
      </c>
      <c r="D7058" s="4">
        <f t="shared" si="220"/>
        <v>283.14999999999998</v>
      </c>
      <c r="E7058" s="4">
        <v>14000</v>
      </c>
      <c r="F7058" s="25">
        <f t="shared" si="221"/>
        <v>140283151100</v>
      </c>
      <c r="G7058" s="4">
        <v>0</v>
      </c>
      <c r="H7058" s="4" t="s">
        <v>2</v>
      </c>
    </row>
    <row r="7059" spans="1:8" hidden="1" x14ac:dyDescent="0.25">
      <c r="A7059" s="4">
        <v>1000</v>
      </c>
      <c r="B7059" s="4">
        <v>11000</v>
      </c>
      <c r="C7059" s="4">
        <v>10</v>
      </c>
      <c r="D7059" s="4">
        <f t="shared" si="220"/>
        <v>283.14999999999998</v>
      </c>
      <c r="E7059" s="4">
        <v>14000</v>
      </c>
      <c r="F7059" s="25">
        <f t="shared" si="221"/>
        <v>140283151101</v>
      </c>
      <c r="G7059" s="4">
        <v>0</v>
      </c>
      <c r="H7059" s="4" t="s">
        <v>2</v>
      </c>
    </row>
    <row r="7060" spans="1:8" hidden="1" x14ac:dyDescent="0.25">
      <c r="A7060" s="4">
        <v>2000</v>
      </c>
      <c r="B7060" s="4">
        <v>11000</v>
      </c>
      <c r="C7060" s="4">
        <v>10</v>
      </c>
      <c r="D7060" s="4">
        <f t="shared" si="220"/>
        <v>283.14999999999998</v>
      </c>
      <c r="E7060" s="4">
        <v>14000</v>
      </c>
      <c r="F7060" s="25">
        <f t="shared" si="221"/>
        <v>140283151102</v>
      </c>
      <c r="G7060" s="4">
        <v>0</v>
      </c>
      <c r="H7060" s="4" t="s">
        <v>2</v>
      </c>
    </row>
    <row r="7061" spans="1:8" hidden="1" x14ac:dyDescent="0.25">
      <c r="A7061" s="4">
        <v>3000</v>
      </c>
      <c r="B7061" s="4">
        <v>11000</v>
      </c>
      <c r="C7061" s="4">
        <v>10</v>
      </c>
      <c r="D7061" s="4">
        <f t="shared" si="220"/>
        <v>283.14999999999998</v>
      </c>
      <c r="E7061" s="4">
        <v>14000</v>
      </c>
      <c r="F7061" s="25">
        <f t="shared" si="221"/>
        <v>140283151103</v>
      </c>
      <c r="G7061" s="4">
        <v>0</v>
      </c>
      <c r="H7061" s="4" t="s">
        <v>2</v>
      </c>
    </row>
    <row r="7062" spans="1:8" hidden="1" x14ac:dyDescent="0.25">
      <c r="A7062" s="4">
        <v>4000</v>
      </c>
      <c r="B7062" s="4">
        <v>11000</v>
      </c>
      <c r="C7062" s="4">
        <v>10</v>
      </c>
      <c r="D7062" s="4">
        <f t="shared" si="220"/>
        <v>283.14999999999998</v>
      </c>
      <c r="E7062" s="4">
        <v>14000</v>
      </c>
      <c r="F7062" s="25">
        <f t="shared" si="221"/>
        <v>140283151104</v>
      </c>
      <c r="G7062" s="4">
        <v>0</v>
      </c>
      <c r="H7062" s="4" t="s">
        <v>2</v>
      </c>
    </row>
    <row r="7063" spans="1:8" hidden="1" x14ac:dyDescent="0.25">
      <c r="A7063" s="4">
        <v>5000</v>
      </c>
      <c r="B7063" s="4">
        <v>11000</v>
      </c>
      <c r="C7063" s="4">
        <v>10</v>
      </c>
      <c r="D7063" s="4">
        <f t="shared" si="220"/>
        <v>283.14999999999998</v>
      </c>
      <c r="E7063" s="4">
        <v>14000</v>
      </c>
      <c r="F7063" s="25">
        <f t="shared" si="221"/>
        <v>140283151105</v>
      </c>
      <c r="G7063" s="4">
        <v>0</v>
      </c>
      <c r="H7063" s="4" t="s">
        <v>2</v>
      </c>
    </row>
    <row r="7064" spans="1:8" hidden="1" x14ac:dyDescent="0.25">
      <c r="A7064" s="4">
        <v>6000</v>
      </c>
      <c r="B7064" s="4">
        <v>11000</v>
      </c>
      <c r="C7064" s="4">
        <v>10</v>
      </c>
      <c r="D7064" s="4">
        <f t="shared" si="220"/>
        <v>283.14999999999998</v>
      </c>
      <c r="E7064" s="4">
        <v>14000</v>
      </c>
      <c r="F7064" s="25">
        <f t="shared" si="221"/>
        <v>140283151106</v>
      </c>
      <c r="G7064" s="4">
        <v>0</v>
      </c>
      <c r="H7064" s="4" t="s">
        <v>2</v>
      </c>
    </row>
    <row r="7065" spans="1:8" hidden="1" x14ac:dyDescent="0.25">
      <c r="A7065" s="4">
        <v>0</v>
      </c>
      <c r="B7065" s="4">
        <v>11500</v>
      </c>
      <c r="C7065" s="4">
        <v>10</v>
      </c>
      <c r="D7065" s="4">
        <f t="shared" si="220"/>
        <v>283.14999999999998</v>
      </c>
      <c r="E7065" s="4">
        <v>14000</v>
      </c>
      <c r="F7065" s="25">
        <f t="shared" si="221"/>
        <v>140283151150</v>
      </c>
      <c r="G7065" s="4">
        <v>0</v>
      </c>
      <c r="H7065" s="4" t="s">
        <v>2</v>
      </c>
    </row>
    <row r="7066" spans="1:8" hidden="1" x14ac:dyDescent="0.25">
      <c r="A7066" s="4">
        <v>1000</v>
      </c>
      <c r="B7066" s="4">
        <v>11500</v>
      </c>
      <c r="C7066" s="4">
        <v>10</v>
      </c>
      <c r="D7066" s="4">
        <f t="shared" si="220"/>
        <v>283.14999999999998</v>
      </c>
      <c r="E7066" s="4">
        <v>14000</v>
      </c>
      <c r="F7066" s="25">
        <f t="shared" si="221"/>
        <v>140283151151</v>
      </c>
      <c r="G7066" s="4">
        <v>0</v>
      </c>
      <c r="H7066" s="4" t="s">
        <v>2</v>
      </c>
    </row>
    <row r="7067" spans="1:8" hidden="1" x14ac:dyDescent="0.25">
      <c r="A7067" s="4">
        <v>2000</v>
      </c>
      <c r="B7067" s="4">
        <v>11500</v>
      </c>
      <c r="C7067" s="4">
        <v>10</v>
      </c>
      <c r="D7067" s="4">
        <f t="shared" si="220"/>
        <v>283.14999999999998</v>
      </c>
      <c r="E7067" s="4">
        <v>14000</v>
      </c>
      <c r="F7067" s="25">
        <f t="shared" si="221"/>
        <v>140283151152</v>
      </c>
      <c r="G7067" s="4">
        <v>0</v>
      </c>
      <c r="H7067" s="4" t="s">
        <v>2</v>
      </c>
    </row>
    <row r="7068" spans="1:8" hidden="1" x14ac:dyDescent="0.25">
      <c r="A7068" s="4">
        <v>3000</v>
      </c>
      <c r="B7068" s="4">
        <v>11500</v>
      </c>
      <c r="C7068" s="4">
        <v>10</v>
      </c>
      <c r="D7068" s="4">
        <f t="shared" si="220"/>
        <v>283.14999999999998</v>
      </c>
      <c r="E7068" s="4">
        <v>14000</v>
      </c>
      <c r="F7068" s="25">
        <f t="shared" si="221"/>
        <v>140283151153</v>
      </c>
      <c r="G7068" s="4">
        <v>0</v>
      </c>
      <c r="H7068" s="4" t="s">
        <v>2</v>
      </c>
    </row>
    <row r="7069" spans="1:8" hidden="1" x14ac:dyDescent="0.25">
      <c r="A7069" s="4">
        <v>4000</v>
      </c>
      <c r="B7069" s="4">
        <v>11500</v>
      </c>
      <c r="C7069" s="4">
        <v>10</v>
      </c>
      <c r="D7069" s="4">
        <f t="shared" si="220"/>
        <v>283.14999999999998</v>
      </c>
      <c r="E7069" s="4">
        <v>14000</v>
      </c>
      <c r="F7069" s="25">
        <f t="shared" si="221"/>
        <v>140283151154</v>
      </c>
      <c r="G7069" s="4">
        <v>0</v>
      </c>
      <c r="H7069" s="4" t="s">
        <v>2</v>
      </c>
    </row>
    <row r="7070" spans="1:8" hidden="1" x14ac:dyDescent="0.25">
      <c r="A7070" s="4">
        <v>5000</v>
      </c>
      <c r="B7070" s="4">
        <v>11500</v>
      </c>
      <c r="C7070" s="4">
        <v>10</v>
      </c>
      <c r="D7070" s="4">
        <f t="shared" si="220"/>
        <v>283.14999999999998</v>
      </c>
      <c r="E7070" s="4">
        <v>14000</v>
      </c>
      <c r="F7070" s="25">
        <f t="shared" si="221"/>
        <v>140283151155</v>
      </c>
      <c r="G7070" s="4">
        <v>0</v>
      </c>
      <c r="H7070" s="4" t="s">
        <v>2</v>
      </c>
    </row>
    <row r="7071" spans="1:8" hidden="1" x14ac:dyDescent="0.25">
      <c r="A7071" s="4">
        <v>6000</v>
      </c>
      <c r="B7071" s="4">
        <v>11500</v>
      </c>
      <c r="C7071" s="4">
        <v>10</v>
      </c>
      <c r="D7071" s="4">
        <f t="shared" si="220"/>
        <v>283.14999999999998</v>
      </c>
      <c r="E7071" s="4">
        <v>14000</v>
      </c>
      <c r="F7071" s="25">
        <f t="shared" si="221"/>
        <v>140283151156</v>
      </c>
      <c r="G7071" s="4">
        <v>0</v>
      </c>
      <c r="H7071" s="4" t="s">
        <v>2</v>
      </c>
    </row>
    <row r="7072" spans="1:8" hidden="1" x14ac:dyDescent="0.25">
      <c r="A7072" s="4">
        <v>0</v>
      </c>
      <c r="B7072" s="4">
        <v>12000</v>
      </c>
      <c r="C7072" s="4">
        <v>10</v>
      </c>
      <c r="D7072" s="4">
        <f t="shared" si="220"/>
        <v>283.14999999999998</v>
      </c>
      <c r="E7072" s="4">
        <v>14000</v>
      </c>
      <c r="F7072" s="25">
        <f t="shared" si="221"/>
        <v>140283151200</v>
      </c>
      <c r="G7072" s="4">
        <v>0</v>
      </c>
      <c r="H7072" s="4" t="s">
        <v>2</v>
      </c>
    </row>
    <row r="7073" spans="1:8" hidden="1" x14ac:dyDescent="0.25">
      <c r="A7073" s="4">
        <v>1000</v>
      </c>
      <c r="B7073" s="4">
        <v>12000</v>
      </c>
      <c r="C7073" s="4">
        <v>10</v>
      </c>
      <c r="D7073" s="4">
        <f t="shared" si="220"/>
        <v>283.14999999999998</v>
      </c>
      <c r="E7073" s="4">
        <v>14000</v>
      </c>
      <c r="F7073" s="25">
        <f t="shared" si="221"/>
        <v>140283151201</v>
      </c>
      <c r="G7073" s="4">
        <v>0</v>
      </c>
      <c r="H7073" s="4" t="s">
        <v>2</v>
      </c>
    </row>
    <row r="7074" spans="1:8" hidden="1" x14ac:dyDescent="0.25">
      <c r="A7074" s="4">
        <v>2000</v>
      </c>
      <c r="B7074" s="4">
        <v>12000</v>
      </c>
      <c r="C7074" s="4">
        <v>10</v>
      </c>
      <c r="D7074" s="4">
        <f t="shared" si="220"/>
        <v>283.14999999999998</v>
      </c>
      <c r="E7074" s="4">
        <v>14000</v>
      </c>
      <c r="F7074" s="25">
        <f t="shared" si="221"/>
        <v>140283151202</v>
      </c>
      <c r="G7074" s="4">
        <v>0</v>
      </c>
      <c r="H7074" s="4" t="s">
        <v>2</v>
      </c>
    </row>
    <row r="7075" spans="1:8" hidden="1" x14ac:dyDescent="0.25">
      <c r="A7075" s="4">
        <v>3000</v>
      </c>
      <c r="B7075" s="4">
        <v>12000</v>
      </c>
      <c r="C7075" s="4">
        <v>10</v>
      </c>
      <c r="D7075" s="4">
        <f t="shared" si="220"/>
        <v>283.14999999999998</v>
      </c>
      <c r="E7075" s="4">
        <v>14000</v>
      </c>
      <c r="F7075" s="25">
        <f t="shared" si="221"/>
        <v>140283151203</v>
      </c>
      <c r="G7075" s="4">
        <v>0</v>
      </c>
      <c r="H7075" s="4" t="s">
        <v>2</v>
      </c>
    </row>
    <row r="7076" spans="1:8" hidden="1" x14ac:dyDescent="0.25">
      <c r="A7076" s="4">
        <v>4000</v>
      </c>
      <c r="B7076" s="4">
        <v>12000</v>
      </c>
      <c r="C7076" s="4">
        <v>10</v>
      </c>
      <c r="D7076" s="4">
        <f t="shared" si="220"/>
        <v>283.14999999999998</v>
      </c>
      <c r="E7076" s="4">
        <v>14000</v>
      </c>
      <c r="F7076" s="25">
        <f t="shared" si="221"/>
        <v>140283151204</v>
      </c>
      <c r="G7076" s="4">
        <v>0</v>
      </c>
      <c r="H7076" s="4" t="s">
        <v>2</v>
      </c>
    </row>
    <row r="7077" spans="1:8" hidden="1" x14ac:dyDescent="0.25">
      <c r="A7077" s="4">
        <v>5000</v>
      </c>
      <c r="B7077" s="4">
        <v>12000</v>
      </c>
      <c r="C7077" s="4">
        <v>10</v>
      </c>
      <c r="D7077" s="4">
        <f t="shared" si="220"/>
        <v>283.14999999999998</v>
      </c>
      <c r="E7077" s="4">
        <v>14000</v>
      </c>
      <c r="F7077" s="25">
        <f t="shared" si="221"/>
        <v>140283151205</v>
      </c>
      <c r="G7077" s="4">
        <v>0</v>
      </c>
      <c r="H7077" s="4" t="s">
        <v>2</v>
      </c>
    </row>
    <row r="7078" spans="1:8" hidden="1" x14ac:dyDescent="0.25">
      <c r="A7078" s="4">
        <v>6000</v>
      </c>
      <c r="B7078" s="4">
        <v>12000</v>
      </c>
      <c r="C7078" s="4">
        <v>10</v>
      </c>
      <c r="D7078" s="4">
        <f t="shared" si="220"/>
        <v>283.14999999999998</v>
      </c>
      <c r="E7078" s="4">
        <v>14000</v>
      </c>
      <c r="F7078" s="25">
        <f t="shared" si="221"/>
        <v>140283151206</v>
      </c>
      <c r="G7078" s="4">
        <v>0</v>
      </c>
      <c r="H7078" s="4" t="s">
        <v>2</v>
      </c>
    </row>
    <row r="7079" spans="1:8" hidden="1" x14ac:dyDescent="0.25">
      <c r="A7079" s="4">
        <v>0</v>
      </c>
      <c r="B7079" s="4">
        <v>12500</v>
      </c>
      <c r="C7079" s="4">
        <v>10</v>
      </c>
      <c r="D7079" s="4">
        <f t="shared" si="220"/>
        <v>283.14999999999998</v>
      </c>
      <c r="E7079" s="4">
        <v>14000</v>
      </c>
      <c r="F7079" s="25">
        <f t="shared" si="221"/>
        <v>140283151250</v>
      </c>
      <c r="G7079" s="4">
        <v>0</v>
      </c>
      <c r="H7079" s="4" t="s">
        <v>2</v>
      </c>
    </row>
    <row r="7080" spans="1:8" hidden="1" x14ac:dyDescent="0.25">
      <c r="A7080" s="4">
        <v>1000</v>
      </c>
      <c r="B7080" s="4">
        <v>12500</v>
      </c>
      <c r="C7080" s="4">
        <v>10</v>
      </c>
      <c r="D7080" s="4">
        <f t="shared" si="220"/>
        <v>283.14999999999998</v>
      </c>
      <c r="E7080" s="4">
        <v>14000</v>
      </c>
      <c r="F7080" s="25">
        <f t="shared" si="221"/>
        <v>140283151251</v>
      </c>
      <c r="G7080" s="4">
        <v>0</v>
      </c>
      <c r="H7080" s="4" t="s">
        <v>2</v>
      </c>
    </row>
    <row r="7081" spans="1:8" hidden="1" x14ac:dyDescent="0.25">
      <c r="A7081" s="4">
        <v>2000</v>
      </c>
      <c r="B7081" s="4">
        <v>12500</v>
      </c>
      <c r="C7081" s="4">
        <v>10</v>
      </c>
      <c r="D7081" s="4">
        <f t="shared" si="220"/>
        <v>283.14999999999998</v>
      </c>
      <c r="E7081" s="4">
        <v>14000</v>
      </c>
      <c r="F7081" s="25">
        <f t="shared" si="221"/>
        <v>140283151252</v>
      </c>
      <c r="G7081" s="4">
        <v>0</v>
      </c>
      <c r="H7081" s="4" t="s">
        <v>2</v>
      </c>
    </row>
    <row r="7082" spans="1:8" hidden="1" x14ac:dyDescent="0.25">
      <c r="A7082" s="4">
        <v>3000</v>
      </c>
      <c r="B7082" s="4">
        <v>12500</v>
      </c>
      <c r="C7082" s="4">
        <v>10</v>
      </c>
      <c r="D7082" s="4">
        <f t="shared" si="220"/>
        <v>283.14999999999998</v>
      </c>
      <c r="E7082" s="4">
        <v>14000</v>
      </c>
      <c r="F7082" s="25">
        <f t="shared" si="221"/>
        <v>140283151253</v>
      </c>
      <c r="G7082" s="4">
        <v>0</v>
      </c>
      <c r="H7082" s="4" t="s">
        <v>2</v>
      </c>
    </row>
    <row r="7083" spans="1:8" hidden="1" x14ac:dyDescent="0.25">
      <c r="A7083" s="4">
        <v>4000</v>
      </c>
      <c r="B7083" s="4">
        <v>12500</v>
      </c>
      <c r="C7083" s="4">
        <v>10</v>
      </c>
      <c r="D7083" s="4">
        <f t="shared" si="220"/>
        <v>283.14999999999998</v>
      </c>
      <c r="E7083" s="4">
        <v>14000</v>
      </c>
      <c r="F7083" s="25">
        <f t="shared" si="221"/>
        <v>140283151254</v>
      </c>
      <c r="G7083" s="4">
        <v>0</v>
      </c>
      <c r="H7083" s="4" t="s">
        <v>2</v>
      </c>
    </row>
    <row r="7084" spans="1:8" hidden="1" x14ac:dyDescent="0.25">
      <c r="A7084" s="4">
        <v>5000</v>
      </c>
      <c r="B7084" s="4">
        <v>12500</v>
      </c>
      <c r="C7084" s="4">
        <v>10</v>
      </c>
      <c r="D7084" s="4">
        <f t="shared" si="220"/>
        <v>283.14999999999998</v>
      </c>
      <c r="E7084" s="4">
        <v>14000</v>
      </c>
      <c r="F7084" s="25">
        <f t="shared" si="221"/>
        <v>140283151255</v>
      </c>
      <c r="G7084" s="4">
        <v>0</v>
      </c>
      <c r="H7084" s="4" t="s">
        <v>2</v>
      </c>
    </row>
    <row r="7085" spans="1:8" hidden="1" x14ac:dyDescent="0.25">
      <c r="A7085" s="4">
        <v>6000</v>
      </c>
      <c r="B7085" s="4">
        <v>12500</v>
      </c>
      <c r="C7085" s="4">
        <v>10</v>
      </c>
      <c r="D7085" s="4">
        <f t="shared" si="220"/>
        <v>283.14999999999998</v>
      </c>
      <c r="E7085" s="4">
        <v>14000</v>
      </c>
      <c r="F7085" s="25">
        <f t="shared" si="221"/>
        <v>140283151256</v>
      </c>
      <c r="G7085" s="4">
        <v>0</v>
      </c>
      <c r="H7085" s="4" t="s">
        <v>2</v>
      </c>
    </row>
    <row r="7086" spans="1:8" hidden="1" x14ac:dyDescent="0.25">
      <c r="A7086" s="4">
        <v>0</v>
      </c>
      <c r="B7086" s="4">
        <v>12800</v>
      </c>
      <c r="C7086" s="4">
        <v>10</v>
      </c>
      <c r="D7086" s="4">
        <f t="shared" si="220"/>
        <v>283.14999999999998</v>
      </c>
      <c r="E7086" s="4">
        <v>14000</v>
      </c>
      <c r="F7086" s="25">
        <f t="shared" si="221"/>
        <v>140283151280</v>
      </c>
      <c r="G7086" s="4">
        <v>0</v>
      </c>
      <c r="H7086" s="4" t="s">
        <v>2</v>
      </c>
    </row>
    <row r="7087" spans="1:8" hidden="1" x14ac:dyDescent="0.25">
      <c r="A7087" s="4">
        <v>1000</v>
      </c>
      <c r="B7087" s="4">
        <v>12800</v>
      </c>
      <c r="C7087" s="4">
        <v>10</v>
      </c>
      <c r="D7087" s="4">
        <f t="shared" si="220"/>
        <v>283.14999999999998</v>
      </c>
      <c r="E7087" s="4">
        <v>14000</v>
      </c>
      <c r="F7087" s="25">
        <f t="shared" si="221"/>
        <v>140283151281</v>
      </c>
      <c r="G7087" s="4">
        <v>0</v>
      </c>
      <c r="H7087" s="4" t="s">
        <v>2</v>
      </c>
    </row>
    <row r="7088" spans="1:8" hidden="1" x14ac:dyDescent="0.25">
      <c r="A7088" s="4">
        <v>2000</v>
      </c>
      <c r="B7088" s="4">
        <v>12800</v>
      </c>
      <c r="C7088" s="4">
        <v>10</v>
      </c>
      <c r="D7088" s="4">
        <f t="shared" si="220"/>
        <v>283.14999999999998</v>
      </c>
      <c r="E7088" s="4">
        <v>14000</v>
      </c>
      <c r="F7088" s="25">
        <f t="shared" si="221"/>
        <v>140283151282</v>
      </c>
      <c r="G7088" s="4">
        <v>0</v>
      </c>
      <c r="H7088" s="4" t="s">
        <v>2</v>
      </c>
    </row>
    <row r="7089" spans="1:8" hidden="1" x14ac:dyDescent="0.25">
      <c r="A7089" s="4">
        <v>3000</v>
      </c>
      <c r="B7089" s="4">
        <v>12800</v>
      </c>
      <c r="C7089" s="4">
        <v>10</v>
      </c>
      <c r="D7089" s="4">
        <f t="shared" si="220"/>
        <v>283.14999999999998</v>
      </c>
      <c r="E7089" s="4">
        <v>14000</v>
      </c>
      <c r="F7089" s="25">
        <f t="shared" si="221"/>
        <v>140283151283</v>
      </c>
      <c r="G7089" s="4">
        <v>0</v>
      </c>
      <c r="H7089" s="4" t="s">
        <v>2</v>
      </c>
    </row>
    <row r="7090" spans="1:8" hidden="1" x14ac:dyDescent="0.25">
      <c r="A7090" s="4">
        <v>4000</v>
      </c>
      <c r="B7090" s="4">
        <v>12800</v>
      </c>
      <c r="C7090" s="4">
        <v>10</v>
      </c>
      <c r="D7090" s="4">
        <f t="shared" si="220"/>
        <v>283.14999999999998</v>
      </c>
      <c r="E7090" s="4">
        <v>14000</v>
      </c>
      <c r="F7090" s="25">
        <f t="shared" si="221"/>
        <v>140283151284</v>
      </c>
      <c r="G7090" s="4">
        <v>0</v>
      </c>
      <c r="H7090" s="4" t="s">
        <v>2</v>
      </c>
    </row>
    <row r="7091" spans="1:8" hidden="1" x14ac:dyDescent="0.25">
      <c r="A7091" s="4">
        <v>5000</v>
      </c>
      <c r="B7091" s="4">
        <v>12800</v>
      </c>
      <c r="C7091" s="4">
        <v>10</v>
      </c>
      <c r="D7091" s="4">
        <f t="shared" si="220"/>
        <v>283.14999999999998</v>
      </c>
      <c r="E7091" s="4">
        <v>14000</v>
      </c>
      <c r="F7091" s="25">
        <f t="shared" si="221"/>
        <v>140283151285</v>
      </c>
      <c r="G7091" s="4">
        <v>0</v>
      </c>
      <c r="H7091" s="4" t="s">
        <v>2</v>
      </c>
    </row>
    <row r="7092" spans="1:8" hidden="1" x14ac:dyDescent="0.25">
      <c r="A7092" s="4">
        <v>6000</v>
      </c>
      <c r="B7092" s="4">
        <v>12800</v>
      </c>
      <c r="C7092" s="4">
        <v>10</v>
      </c>
      <c r="D7092" s="4">
        <f t="shared" si="220"/>
        <v>283.14999999999998</v>
      </c>
      <c r="E7092" s="4">
        <v>14000</v>
      </c>
      <c r="F7092" s="25">
        <f t="shared" si="221"/>
        <v>140283151286</v>
      </c>
      <c r="G7092" s="4">
        <v>0</v>
      </c>
      <c r="H7092" s="4" t="s">
        <v>2</v>
      </c>
    </row>
    <row r="7093" spans="1:8" hidden="1" x14ac:dyDescent="0.25">
      <c r="A7093" s="4">
        <v>0</v>
      </c>
      <c r="B7093" s="4">
        <v>13000</v>
      </c>
      <c r="C7093" s="4">
        <v>10</v>
      </c>
      <c r="D7093" s="4">
        <f t="shared" si="220"/>
        <v>283.14999999999998</v>
      </c>
      <c r="E7093" s="4">
        <v>14000</v>
      </c>
      <c r="F7093" s="25">
        <f t="shared" si="221"/>
        <v>140283151300</v>
      </c>
      <c r="G7093" s="4">
        <v>0</v>
      </c>
      <c r="H7093" s="4" t="s">
        <v>2</v>
      </c>
    </row>
    <row r="7094" spans="1:8" hidden="1" x14ac:dyDescent="0.25">
      <c r="A7094" s="4">
        <v>1000</v>
      </c>
      <c r="B7094" s="4">
        <v>13000</v>
      </c>
      <c r="C7094" s="4">
        <v>10</v>
      </c>
      <c r="D7094" s="4">
        <f t="shared" si="220"/>
        <v>283.14999999999998</v>
      </c>
      <c r="E7094" s="4">
        <v>14000</v>
      </c>
      <c r="F7094" s="25">
        <f t="shared" si="221"/>
        <v>140283151301</v>
      </c>
      <c r="G7094" s="4">
        <v>0</v>
      </c>
      <c r="H7094" s="4" t="s">
        <v>2</v>
      </c>
    </row>
    <row r="7095" spans="1:8" hidden="1" x14ac:dyDescent="0.25">
      <c r="A7095" s="4">
        <v>2000</v>
      </c>
      <c r="B7095" s="4">
        <v>13000</v>
      </c>
      <c r="C7095" s="4">
        <v>10</v>
      </c>
      <c r="D7095" s="4">
        <f t="shared" si="220"/>
        <v>283.14999999999998</v>
      </c>
      <c r="E7095" s="4">
        <v>14000</v>
      </c>
      <c r="F7095" s="25">
        <f t="shared" si="221"/>
        <v>140283151302</v>
      </c>
      <c r="G7095" s="4">
        <v>0</v>
      </c>
      <c r="H7095" s="4" t="s">
        <v>2</v>
      </c>
    </row>
    <row r="7096" spans="1:8" hidden="1" x14ac:dyDescent="0.25">
      <c r="A7096" s="4">
        <v>3000</v>
      </c>
      <c r="B7096" s="4">
        <v>13000</v>
      </c>
      <c r="C7096" s="4">
        <v>10</v>
      </c>
      <c r="D7096" s="4">
        <f t="shared" si="220"/>
        <v>283.14999999999998</v>
      </c>
      <c r="E7096" s="4">
        <v>14000</v>
      </c>
      <c r="F7096" s="25">
        <f t="shared" si="221"/>
        <v>140283151303</v>
      </c>
      <c r="G7096" s="4">
        <v>0</v>
      </c>
      <c r="H7096" s="4" t="s">
        <v>2</v>
      </c>
    </row>
    <row r="7097" spans="1:8" hidden="1" x14ac:dyDescent="0.25">
      <c r="A7097" s="4">
        <v>4000</v>
      </c>
      <c r="B7097" s="4">
        <v>13000</v>
      </c>
      <c r="C7097" s="4">
        <v>10</v>
      </c>
      <c r="D7097" s="4">
        <f t="shared" si="220"/>
        <v>283.14999999999998</v>
      </c>
      <c r="E7097" s="4">
        <v>14000</v>
      </c>
      <c r="F7097" s="25">
        <f t="shared" si="221"/>
        <v>140283151304</v>
      </c>
      <c r="G7097" s="4">
        <v>0</v>
      </c>
      <c r="H7097" s="4" t="s">
        <v>2</v>
      </c>
    </row>
    <row r="7098" spans="1:8" hidden="1" x14ac:dyDescent="0.25">
      <c r="A7098" s="4">
        <v>5000</v>
      </c>
      <c r="B7098" s="4">
        <v>13000</v>
      </c>
      <c r="C7098" s="4">
        <v>10</v>
      </c>
      <c r="D7098" s="4">
        <f t="shared" si="220"/>
        <v>283.14999999999998</v>
      </c>
      <c r="E7098" s="4">
        <v>14000</v>
      </c>
      <c r="F7098" s="25">
        <f t="shared" si="221"/>
        <v>140283151305</v>
      </c>
      <c r="G7098" s="4">
        <v>0</v>
      </c>
      <c r="H7098" s="4" t="s">
        <v>2</v>
      </c>
    </row>
    <row r="7099" spans="1:8" hidden="1" x14ac:dyDescent="0.25">
      <c r="A7099" s="4">
        <v>6000</v>
      </c>
      <c r="B7099" s="4">
        <v>13000</v>
      </c>
      <c r="C7099" s="4">
        <v>10</v>
      </c>
      <c r="D7099" s="4">
        <f t="shared" si="220"/>
        <v>283.14999999999998</v>
      </c>
      <c r="E7099" s="4">
        <v>14000</v>
      </c>
      <c r="F7099" s="25">
        <f t="shared" si="221"/>
        <v>140283151306</v>
      </c>
      <c r="G7099" s="4">
        <v>40.5</v>
      </c>
      <c r="H7099" s="4" t="s">
        <v>3</v>
      </c>
    </row>
    <row r="7100" spans="1:8" hidden="1" x14ac:dyDescent="0.25">
      <c r="A7100" s="4">
        <v>0</v>
      </c>
      <c r="B7100" s="4">
        <v>13500</v>
      </c>
      <c r="C7100" s="4">
        <v>10</v>
      </c>
      <c r="D7100" s="4">
        <f t="shared" si="220"/>
        <v>283.14999999999998</v>
      </c>
      <c r="E7100" s="4">
        <v>14000</v>
      </c>
      <c r="F7100" s="25">
        <f t="shared" si="221"/>
        <v>140283151350</v>
      </c>
      <c r="G7100" s="4">
        <v>0</v>
      </c>
      <c r="H7100" s="4" t="s">
        <v>2</v>
      </c>
    </row>
    <row r="7101" spans="1:8" hidden="1" x14ac:dyDescent="0.25">
      <c r="A7101" s="4">
        <v>1000</v>
      </c>
      <c r="B7101" s="4">
        <v>13500</v>
      </c>
      <c r="C7101" s="4">
        <v>10</v>
      </c>
      <c r="D7101" s="4">
        <f t="shared" si="220"/>
        <v>283.14999999999998</v>
      </c>
      <c r="E7101" s="4">
        <v>14000</v>
      </c>
      <c r="F7101" s="25">
        <f t="shared" si="221"/>
        <v>140283151351</v>
      </c>
      <c r="G7101" s="4">
        <v>0</v>
      </c>
      <c r="H7101" s="4" t="s">
        <v>2</v>
      </c>
    </row>
    <row r="7102" spans="1:8" hidden="1" x14ac:dyDescent="0.25">
      <c r="A7102" s="4">
        <v>2000</v>
      </c>
      <c r="B7102" s="4">
        <v>13500</v>
      </c>
      <c r="C7102" s="4">
        <v>10</v>
      </c>
      <c r="D7102" s="4">
        <f t="shared" si="220"/>
        <v>283.14999999999998</v>
      </c>
      <c r="E7102" s="4">
        <v>14000</v>
      </c>
      <c r="F7102" s="25">
        <f t="shared" si="221"/>
        <v>140283151352</v>
      </c>
      <c r="G7102" s="4">
        <v>0</v>
      </c>
      <c r="H7102" s="4" t="s">
        <v>2</v>
      </c>
    </row>
    <row r="7103" spans="1:8" hidden="1" x14ac:dyDescent="0.25">
      <c r="A7103" s="4">
        <v>3000</v>
      </c>
      <c r="B7103" s="4">
        <v>13500</v>
      </c>
      <c r="C7103" s="4">
        <v>10</v>
      </c>
      <c r="D7103" s="4">
        <f t="shared" si="220"/>
        <v>283.14999999999998</v>
      </c>
      <c r="E7103" s="4">
        <v>14000</v>
      </c>
      <c r="F7103" s="25">
        <f t="shared" si="221"/>
        <v>140283151353</v>
      </c>
      <c r="G7103" s="4">
        <v>0</v>
      </c>
      <c r="H7103" s="4" t="s">
        <v>2</v>
      </c>
    </row>
    <row r="7104" spans="1:8" hidden="1" x14ac:dyDescent="0.25">
      <c r="A7104" s="4">
        <v>4000</v>
      </c>
      <c r="B7104" s="4">
        <v>13500</v>
      </c>
      <c r="C7104" s="4">
        <v>10</v>
      </c>
      <c r="D7104" s="4">
        <f t="shared" si="220"/>
        <v>283.14999999999998</v>
      </c>
      <c r="E7104" s="4">
        <v>14000</v>
      </c>
      <c r="F7104" s="25">
        <f t="shared" si="221"/>
        <v>140283151354</v>
      </c>
      <c r="G7104" s="4">
        <v>0</v>
      </c>
      <c r="H7104" s="4" t="s">
        <v>2</v>
      </c>
    </row>
    <row r="7105" spans="1:8" hidden="1" x14ac:dyDescent="0.25">
      <c r="A7105" s="4">
        <v>5000</v>
      </c>
      <c r="B7105" s="4">
        <v>13500</v>
      </c>
      <c r="C7105" s="4">
        <v>10</v>
      </c>
      <c r="D7105" s="4">
        <f t="shared" si="220"/>
        <v>283.14999999999998</v>
      </c>
      <c r="E7105" s="4">
        <v>14000</v>
      </c>
      <c r="F7105" s="25">
        <f t="shared" si="221"/>
        <v>140283151355</v>
      </c>
      <c r="G7105" s="4">
        <v>38</v>
      </c>
      <c r="H7105" s="4" t="s">
        <v>3</v>
      </c>
    </row>
    <row r="7106" spans="1:8" hidden="1" x14ac:dyDescent="0.25">
      <c r="A7106" s="4">
        <v>6000</v>
      </c>
      <c r="B7106" s="4">
        <v>13500</v>
      </c>
      <c r="C7106" s="4">
        <v>10</v>
      </c>
      <c r="D7106" s="4">
        <f t="shared" ref="D7106:D7169" si="222">C7106+273.15</f>
        <v>283.14999999999998</v>
      </c>
      <c r="E7106" s="4">
        <v>14000</v>
      </c>
      <c r="F7106" s="25">
        <f t="shared" ref="F7106:F7169" si="223">E7106*10^7+D7106*10^6+B7106/10+A7106/1000</f>
        <v>140283151356</v>
      </c>
      <c r="G7106" s="4">
        <v>118.9</v>
      </c>
      <c r="H7106" s="4" t="s">
        <v>3</v>
      </c>
    </row>
    <row r="7107" spans="1:8" hidden="1" x14ac:dyDescent="0.25">
      <c r="A7107" s="4">
        <v>0</v>
      </c>
      <c r="B7107" s="4">
        <v>14000</v>
      </c>
      <c r="C7107" s="4">
        <v>10</v>
      </c>
      <c r="D7107" s="4">
        <f t="shared" si="222"/>
        <v>283.14999999999998</v>
      </c>
      <c r="E7107" s="4">
        <v>14000</v>
      </c>
      <c r="F7107" s="25">
        <f t="shared" si="223"/>
        <v>140283151400</v>
      </c>
      <c r="G7107" s="4">
        <v>0</v>
      </c>
      <c r="H7107" s="4" t="s">
        <v>2</v>
      </c>
    </row>
    <row r="7108" spans="1:8" hidden="1" x14ac:dyDescent="0.25">
      <c r="A7108" s="4">
        <v>1000</v>
      </c>
      <c r="B7108" s="4">
        <v>14000</v>
      </c>
      <c r="C7108" s="4">
        <v>10</v>
      </c>
      <c r="D7108" s="4">
        <f t="shared" si="222"/>
        <v>283.14999999999998</v>
      </c>
      <c r="E7108" s="4">
        <v>14000</v>
      </c>
      <c r="F7108" s="25">
        <f t="shared" si="223"/>
        <v>140283151401</v>
      </c>
      <c r="G7108" s="4">
        <v>0</v>
      </c>
      <c r="H7108" s="4" t="s">
        <v>2</v>
      </c>
    </row>
    <row r="7109" spans="1:8" hidden="1" x14ac:dyDescent="0.25">
      <c r="A7109" s="4">
        <v>2000</v>
      </c>
      <c r="B7109" s="4">
        <v>14000</v>
      </c>
      <c r="C7109" s="4">
        <v>10</v>
      </c>
      <c r="D7109" s="4">
        <f t="shared" si="222"/>
        <v>283.14999999999998</v>
      </c>
      <c r="E7109" s="4">
        <v>14000</v>
      </c>
      <c r="F7109" s="25">
        <f t="shared" si="223"/>
        <v>140283151402</v>
      </c>
      <c r="G7109" s="4">
        <v>0</v>
      </c>
      <c r="H7109" s="4" t="s">
        <v>2</v>
      </c>
    </row>
    <row r="7110" spans="1:8" hidden="1" x14ac:dyDescent="0.25">
      <c r="A7110" s="4">
        <v>3000</v>
      </c>
      <c r="B7110" s="4">
        <v>14000</v>
      </c>
      <c r="C7110" s="4">
        <v>10</v>
      </c>
      <c r="D7110" s="4">
        <f t="shared" si="222"/>
        <v>283.14999999999998</v>
      </c>
      <c r="E7110" s="4">
        <v>14000</v>
      </c>
      <c r="F7110" s="25">
        <f t="shared" si="223"/>
        <v>140283151403</v>
      </c>
      <c r="G7110" s="4">
        <v>0</v>
      </c>
      <c r="H7110" s="4" t="s">
        <v>2</v>
      </c>
    </row>
    <row r="7111" spans="1:8" hidden="1" x14ac:dyDescent="0.25">
      <c r="A7111" s="4">
        <v>4000</v>
      </c>
      <c r="B7111" s="4">
        <v>14000</v>
      </c>
      <c r="C7111" s="4">
        <v>10</v>
      </c>
      <c r="D7111" s="4">
        <f t="shared" si="222"/>
        <v>283.14999999999998</v>
      </c>
      <c r="E7111" s="4">
        <v>14000</v>
      </c>
      <c r="F7111" s="25">
        <f t="shared" si="223"/>
        <v>140283151404</v>
      </c>
      <c r="G7111" s="4">
        <v>18.2</v>
      </c>
      <c r="H7111" s="4" t="s">
        <v>5</v>
      </c>
    </row>
    <row r="7112" spans="1:8" hidden="1" x14ac:dyDescent="0.25">
      <c r="A7112" s="4">
        <v>5000</v>
      </c>
      <c r="B7112" s="4">
        <v>14000</v>
      </c>
      <c r="C7112" s="4">
        <v>10</v>
      </c>
      <c r="D7112" s="4">
        <f t="shared" si="222"/>
        <v>283.14999999999998</v>
      </c>
      <c r="E7112" s="4">
        <v>14000</v>
      </c>
      <c r="F7112" s="25">
        <f t="shared" si="223"/>
        <v>140283151405</v>
      </c>
      <c r="G7112" s="4">
        <v>120</v>
      </c>
      <c r="H7112" s="4" t="s">
        <v>3</v>
      </c>
    </row>
    <row r="7113" spans="1:8" hidden="1" x14ac:dyDescent="0.25">
      <c r="A7113" s="4">
        <v>6000</v>
      </c>
      <c r="B7113" s="4">
        <v>14000</v>
      </c>
      <c r="C7113" s="4">
        <v>10</v>
      </c>
      <c r="D7113" s="4">
        <f t="shared" si="222"/>
        <v>283.14999999999998</v>
      </c>
      <c r="E7113" s="4">
        <v>14000</v>
      </c>
      <c r="F7113" s="25">
        <f t="shared" si="223"/>
        <v>140283151406</v>
      </c>
      <c r="G7113" s="4">
        <v>999999</v>
      </c>
      <c r="H7113" s="4" t="s">
        <v>4</v>
      </c>
    </row>
    <row r="7114" spans="1:8" hidden="1" x14ac:dyDescent="0.25">
      <c r="A7114" s="4">
        <v>0</v>
      </c>
      <c r="B7114" s="4">
        <v>11000</v>
      </c>
      <c r="C7114" s="4">
        <v>15</v>
      </c>
      <c r="D7114" s="4">
        <f t="shared" si="222"/>
        <v>288.14999999999998</v>
      </c>
      <c r="E7114" s="4">
        <v>14000</v>
      </c>
      <c r="F7114" s="25">
        <f t="shared" si="223"/>
        <v>140288151100</v>
      </c>
      <c r="G7114" s="4">
        <v>0</v>
      </c>
      <c r="H7114" s="4" t="s">
        <v>2</v>
      </c>
    </row>
    <row r="7115" spans="1:8" hidden="1" x14ac:dyDescent="0.25">
      <c r="A7115" s="4">
        <v>1000</v>
      </c>
      <c r="B7115" s="4">
        <v>11000</v>
      </c>
      <c r="C7115" s="4">
        <v>15</v>
      </c>
      <c r="D7115" s="4">
        <f t="shared" si="222"/>
        <v>288.14999999999998</v>
      </c>
      <c r="E7115" s="4">
        <v>14000</v>
      </c>
      <c r="F7115" s="25">
        <f t="shared" si="223"/>
        <v>140288151101</v>
      </c>
      <c r="G7115" s="4">
        <v>0</v>
      </c>
      <c r="H7115" s="4" t="s">
        <v>2</v>
      </c>
    </row>
    <row r="7116" spans="1:8" hidden="1" x14ac:dyDescent="0.25">
      <c r="A7116" s="4">
        <v>2000</v>
      </c>
      <c r="B7116" s="4">
        <v>11000</v>
      </c>
      <c r="C7116" s="4">
        <v>15</v>
      </c>
      <c r="D7116" s="4">
        <f t="shared" si="222"/>
        <v>288.14999999999998</v>
      </c>
      <c r="E7116" s="4">
        <v>14000</v>
      </c>
      <c r="F7116" s="25">
        <f t="shared" si="223"/>
        <v>140288151102</v>
      </c>
      <c r="G7116" s="4">
        <v>0</v>
      </c>
      <c r="H7116" s="4" t="s">
        <v>2</v>
      </c>
    </row>
    <row r="7117" spans="1:8" hidden="1" x14ac:dyDescent="0.25">
      <c r="A7117" s="4">
        <v>3000</v>
      </c>
      <c r="B7117" s="4">
        <v>11000</v>
      </c>
      <c r="C7117" s="4">
        <v>15</v>
      </c>
      <c r="D7117" s="4">
        <f t="shared" si="222"/>
        <v>288.14999999999998</v>
      </c>
      <c r="E7117" s="4">
        <v>14000</v>
      </c>
      <c r="F7117" s="25">
        <f t="shared" si="223"/>
        <v>140288151103</v>
      </c>
      <c r="G7117" s="4">
        <v>0</v>
      </c>
      <c r="H7117" s="4" t="s">
        <v>2</v>
      </c>
    </row>
    <row r="7118" spans="1:8" hidden="1" x14ac:dyDescent="0.25">
      <c r="A7118" s="4">
        <v>4000</v>
      </c>
      <c r="B7118" s="4">
        <v>11000</v>
      </c>
      <c r="C7118" s="4">
        <v>15</v>
      </c>
      <c r="D7118" s="4">
        <f t="shared" si="222"/>
        <v>288.14999999999998</v>
      </c>
      <c r="E7118" s="4">
        <v>14000</v>
      </c>
      <c r="F7118" s="25">
        <f t="shared" si="223"/>
        <v>140288151104</v>
      </c>
      <c r="G7118" s="4">
        <v>0</v>
      </c>
      <c r="H7118" s="4" t="s">
        <v>2</v>
      </c>
    </row>
    <row r="7119" spans="1:8" hidden="1" x14ac:dyDescent="0.25">
      <c r="A7119" s="4">
        <v>5000</v>
      </c>
      <c r="B7119" s="4">
        <v>11000</v>
      </c>
      <c r="C7119" s="4">
        <v>15</v>
      </c>
      <c r="D7119" s="4">
        <f t="shared" si="222"/>
        <v>288.14999999999998</v>
      </c>
      <c r="E7119" s="4">
        <v>14000</v>
      </c>
      <c r="F7119" s="25">
        <f t="shared" si="223"/>
        <v>140288151105</v>
      </c>
      <c r="G7119" s="4">
        <v>0</v>
      </c>
      <c r="H7119" s="4" t="s">
        <v>2</v>
      </c>
    </row>
    <row r="7120" spans="1:8" hidden="1" x14ac:dyDescent="0.25">
      <c r="A7120" s="4">
        <v>6000</v>
      </c>
      <c r="B7120" s="4">
        <v>11000</v>
      </c>
      <c r="C7120" s="4">
        <v>15</v>
      </c>
      <c r="D7120" s="4">
        <f t="shared" si="222"/>
        <v>288.14999999999998</v>
      </c>
      <c r="E7120" s="4">
        <v>14000</v>
      </c>
      <c r="F7120" s="25">
        <f t="shared" si="223"/>
        <v>140288151106</v>
      </c>
      <c r="G7120" s="4">
        <v>0</v>
      </c>
      <c r="H7120" s="4" t="s">
        <v>2</v>
      </c>
    </row>
    <row r="7121" spans="1:8" hidden="1" x14ac:dyDescent="0.25">
      <c r="A7121" s="4">
        <v>0</v>
      </c>
      <c r="B7121" s="4">
        <v>11500</v>
      </c>
      <c r="C7121" s="4">
        <v>15</v>
      </c>
      <c r="D7121" s="4">
        <f t="shared" si="222"/>
        <v>288.14999999999998</v>
      </c>
      <c r="E7121" s="4">
        <v>14000</v>
      </c>
      <c r="F7121" s="25">
        <f t="shared" si="223"/>
        <v>140288151150</v>
      </c>
      <c r="G7121" s="4">
        <v>0</v>
      </c>
      <c r="H7121" s="4" t="s">
        <v>2</v>
      </c>
    </row>
    <row r="7122" spans="1:8" hidden="1" x14ac:dyDescent="0.25">
      <c r="A7122" s="4">
        <v>1000</v>
      </c>
      <c r="B7122" s="4">
        <v>11500</v>
      </c>
      <c r="C7122" s="4">
        <v>15</v>
      </c>
      <c r="D7122" s="4">
        <f t="shared" si="222"/>
        <v>288.14999999999998</v>
      </c>
      <c r="E7122" s="4">
        <v>14000</v>
      </c>
      <c r="F7122" s="25">
        <f t="shared" si="223"/>
        <v>140288151151</v>
      </c>
      <c r="G7122" s="4">
        <v>0</v>
      </c>
      <c r="H7122" s="4" t="s">
        <v>2</v>
      </c>
    </row>
    <row r="7123" spans="1:8" hidden="1" x14ac:dyDescent="0.25">
      <c r="A7123" s="4">
        <v>2000</v>
      </c>
      <c r="B7123" s="4">
        <v>11500</v>
      </c>
      <c r="C7123" s="4">
        <v>15</v>
      </c>
      <c r="D7123" s="4">
        <f t="shared" si="222"/>
        <v>288.14999999999998</v>
      </c>
      <c r="E7123" s="4">
        <v>14000</v>
      </c>
      <c r="F7123" s="25">
        <f t="shared" si="223"/>
        <v>140288151152</v>
      </c>
      <c r="G7123" s="4">
        <v>0</v>
      </c>
      <c r="H7123" s="4" t="s">
        <v>2</v>
      </c>
    </row>
    <row r="7124" spans="1:8" hidden="1" x14ac:dyDescent="0.25">
      <c r="A7124" s="4">
        <v>3000</v>
      </c>
      <c r="B7124" s="4">
        <v>11500</v>
      </c>
      <c r="C7124" s="4">
        <v>15</v>
      </c>
      <c r="D7124" s="4">
        <f t="shared" si="222"/>
        <v>288.14999999999998</v>
      </c>
      <c r="E7124" s="4">
        <v>14000</v>
      </c>
      <c r="F7124" s="25">
        <f t="shared" si="223"/>
        <v>140288151153</v>
      </c>
      <c r="G7124" s="4">
        <v>0</v>
      </c>
      <c r="H7124" s="4" t="s">
        <v>2</v>
      </c>
    </row>
    <row r="7125" spans="1:8" hidden="1" x14ac:dyDescent="0.25">
      <c r="A7125" s="4">
        <v>4000</v>
      </c>
      <c r="B7125" s="4">
        <v>11500</v>
      </c>
      <c r="C7125" s="4">
        <v>15</v>
      </c>
      <c r="D7125" s="4">
        <f t="shared" si="222"/>
        <v>288.14999999999998</v>
      </c>
      <c r="E7125" s="4">
        <v>14000</v>
      </c>
      <c r="F7125" s="25">
        <f t="shared" si="223"/>
        <v>140288151154</v>
      </c>
      <c r="G7125" s="4">
        <v>0</v>
      </c>
      <c r="H7125" s="4" t="s">
        <v>2</v>
      </c>
    </row>
    <row r="7126" spans="1:8" hidden="1" x14ac:dyDescent="0.25">
      <c r="A7126" s="4">
        <v>5000</v>
      </c>
      <c r="B7126" s="4">
        <v>11500</v>
      </c>
      <c r="C7126" s="4">
        <v>15</v>
      </c>
      <c r="D7126" s="4">
        <f t="shared" si="222"/>
        <v>288.14999999999998</v>
      </c>
      <c r="E7126" s="4">
        <v>14000</v>
      </c>
      <c r="F7126" s="25">
        <f t="shared" si="223"/>
        <v>140288151155</v>
      </c>
      <c r="G7126" s="4">
        <v>0</v>
      </c>
      <c r="H7126" s="4" t="s">
        <v>2</v>
      </c>
    </row>
    <row r="7127" spans="1:8" hidden="1" x14ac:dyDescent="0.25">
      <c r="A7127" s="4">
        <v>6000</v>
      </c>
      <c r="B7127" s="4">
        <v>11500</v>
      </c>
      <c r="C7127" s="4">
        <v>15</v>
      </c>
      <c r="D7127" s="4">
        <f t="shared" si="222"/>
        <v>288.14999999999998</v>
      </c>
      <c r="E7127" s="4">
        <v>14000</v>
      </c>
      <c r="F7127" s="25">
        <f t="shared" si="223"/>
        <v>140288151156</v>
      </c>
      <c r="G7127" s="4">
        <v>0</v>
      </c>
      <c r="H7127" s="4" t="s">
        <v>2</v>
      </c>
    </row>
    <row r="7128" spans="1:8" hidden="1" x14ac:dyDescent="0.25">
      <c r="A7128" s="4">
        <v>0</v>
      </c>
      <c r="B7128" s="4">
        <v>12000</v>
      </c>
      <c r="C7128" s="4">
        <v>15</v>
      </c>
      <c r="D7128" s="4">
        <f t="shared" si="222"/>
        <v>288.14999999999998</v>
      </c>
      <c r="E7128" s="4">
        <v>14000</v>
      </c>
      <c r="F7128" s="25">
        <f t="shared" si="223"/>
        <v>140288151200</v>
      </c>
      <c r="G7128" s="4">
        <v>0</v>
      </c>
      <c r="H7128" s="4" t="s">
        <v>2</v>
      </c>
    </row>
    <row r="7129" spans="1:8" hidden="1" x14ac:dyDescent="0.25">
      <c r="A7129" s="4">
        <v>1000</v>
      </c>
      <c r="B7129" s="4">
        <v>12000</v>
      </c>
      <c r="C7129" s="4">
        <v>15</v>
      </c>
      <c r="D7129" s="4">
        <f t="shared" si="222"/>
        <v>288.14999999999998</v>
      </c>
      <c r="E7129" s="4">
        <v>14000</v>
      </c>
      <c r="F7129" s="25">
        <f t="shared" si="223"/>
        <v>140288151201</v>
      </c>
      <c r="G7129" s="4">
        <v>0</v>
      </c>
      <c r="H7129" s="4" t="s">
        <v>2</v>
      </c>
    </row>
    <row r="7130" spans="1:8" hidden="1" x14ac:dyDescent="0.25">
      <c r="A7130" s="4">
        <v>2000</v>
      </c>
      <c r="B7130" s="4">
        <v>12000</v>
      </c>
      <c r="C7130" s="4">
        <v>15</v>
      </c>
      <c r="D7130" s="4">
        <f t="shared" si="222"/>
        <v>288.14999999999998</v>
      </c>
      <c r="E7130" s="4">
        <v>14000</v>
      </c>
      <c r="F7130" s="25">
        <f t="shared" si="223"/>
        <v>140288151202</v>
      </c>
      <c r="G7130" s="4">
        <v>0</v>
      </c>
      <c r="H7130" s="4" t="s">
        <v>2</v>
      </c>
    </row>
    <row r="7131" spans="1:8" hidden="1" x14ac:dyDescent="0.25">
      <c r="A7131" s="4">
        <v>3000</v>
      </c>
      <c r="B7131" s="4">
        <v>12000</v>
      </c>
      <c r="C7131" s="4">
        <v>15</v>
      </c>
      <c r="D7131" s="4">
        <f t="shared" si="222"/>
        <v>288.14999999999998</v>
      </c>
      <c r="E7131" s="4">
        <v>14000</v>
      </c>
      <c r="F7131" s="25">
        <f t="shared" si="223"/>
        <v>140288151203</v>
      </c>
      <c r="G7131" s="4">
        <v>0</v>
      </c>
      <c r="H7131" s="4" t="s">
        <v>2</v>
      </c>
    </row>
    <row r="7132" spans="1:8" hidden="1" x14ac:dyDescent="0.25">
      <c r="A7132" s="4">
        <v>4000</v>
      </c>
      <c r="B7132" s="4">
        <v>12000</v>
      </c>
      <c r="C7132" s="4">
        <v>15</v>
      </c>
      <c r="D7132" s="4">
        <f t="shared" si="222"/>
        <v>288.14999999999998</v>
      </c>
      <c r="E7132" s="4">
        <v>14000</v>
      </c>
      <c r="F7132" s="25">
        <f t="shared" si="223"/>
        <v>140288151204</v>
      </c>
      <c r="G7132" s="4">
        <v>0</v>
      </c>
      <c r="H7132" s="4" t="s">
        <v>2</v>
      </c>
    </row>
    <row r="7133" spans="1:8" hidden="1" x14ac:dyDescent="0.25">
      <c r="A7133" s="4">
        <v>5000</v>
      </c>
      <c r="B7133" s="4">
        <v>12000</v>
      </c>
      <c r="C7133" s="4">
        <v>15</v>
      </c>
      <c r="D7133" s="4">
        <f t="shared" si="222"/>
        <v>288.14999999999998</v>
      </c>
      <c r="E7133" s="4">
        <v>14000</v>
      </c>
      <c r="F7133" s="25">
        <f t="shared" si="223"/>
        <v>140288151205</v>
      </c>
      <c r="G7133" s="4">
        <v>0</v>
      </c>
      <c r="H7133" s="4" t="s">
        <v>2</v>
      </c>
    </row>
    <row r="7134" spans="1:8" hidden="1" x14ac:dyDescent="0.25">
      <c r="A7134" s="4">
        <v>6000</v>
      </c>
      <c r="B7134" s="4">
        <v>12000</v>
      </c>
      <c r="C7134" s="4">
        <v>15</v>
      </c>
      <c r="D7134" s="4">
        <f t="shared" si="222"/>
        <v>288.14999999999998</v>
      </c>
      <c r="E7134" s="4">
        <v>14000</v>
      </c>
      <c r="F7134" s="25">
        <f t="shared" si="223"/>
        <v>140288151206</v>
      </c>
      <c r="G7134" s="4">
        <v>0</v>
      </c>
      <c r="H7134" s="4" t="s">
        <v>2</v>
      </c>
    </row>
    <row r="7135" spans="1:8" hidden="1" x14ac:dyDescent="0.25">
      <c r="A7135" s="4">
        <v>0</v>
      </c>
      <c r="B7135" s="4">
        <v>12500</v>
      </c>
      <c r="C7135" s="4">
        <v>15</v>
      </c>
      <c r="D7135" s="4">
        <f t="shared" si="222"/>
        <v>288.14999999999998</v>
      </c>
      <c r="E7135" s="4">
        <v>14000</v>
      </c>
      <c r="F7135" s="25">
        <f t="shared" si="223"/>
        <v>140288151250</v>
      </c>
      <c r="G7135" s="4">
        <v>0</v>
      </c>
      <c r="H7135" s="4" t="s">
        <v>2</v>
      </c>
    </row>
    <row r="7136" spans="1:8" hidden="1" x14ac:dyDescent="0.25">
      <c r="A7136" s="4">
        <v>1000</v>
      </c>
      <c r="B7136" s="4">
        <v>12500</v>
      </c>
      <c r="C7136" s="4">
        <v>15</v>
      </c>
      <c r="D7136" s="4">
        <f t="shared" si="222"/>
        <v>288.14999999999998</v>
      </c>
      <c r="E7136" s="4">
        <v>14000</v>
      </c>
      <c r="F7136" s="25">
        <f t="shared" si="223"/>
        <v>140288151251</v>
      </c>
      <c r="G7136" s="4">
        <v>0</v>
      </c>
      <c r="H7136" s="4" t="s">
        <v>2</v>
      </c>
    </row>
    <row r="7137" spans="1:8" hidden="1" x14ac:dyDescent="0.25">
      <c r="A7137" s="4">
        <v>2000</v>
      </c>
      <c r="B7137" s="4">
        <v>12500</v>
      </c>
      <c r="C7137" s="4">
        <v>15</v>
      </c>
      <c r="D7137" s="4">
        <f t="shared" si="222"/>
        <v>288.14999999999998</v>
      </c>
      <c r="E7137" s="4">
        <v>14000</v>
      </c>
      <c r="F7137" s="25">
        <f t="shared" si="223"/>
        <v>140288151252</v>
      </c>
      <c r="G7137" s="4">
        <v>0</v>
      </c>
      <c r="H7137" s="4" t="s">
        <v>2</v>
      </c>
    </row>
    <row r="7138" spans="1:8" hidden="1" x14ac:dyDescent="0.25">
      <c r="A7138" s="4">
        <v>3000</v>
      </c>
      <c r="B7138" s="4">
        <v>12500</v>
      </c>
      <c r="C7138" s="4">
        <v>15</v>
      </c>
      <c r="D7138" s="4">
        <f t="shared" si="222"/>
        <v>288.14999999999998</v>
      </c>
      <c r="E7138" s="4">
        <v>14000</v>
      </c>
      <c r="F7138" s="25">
        <f t="shared" si="223"/>
        <v>140288151253</v>
      </c>
      <c r="G7138" s="4">
        <v>0</v>
      </c>
      <c r="H7138" s="4" t="s">
        <v>2</v>
      </c>
    </row>
    <row r="7139" spans="1:8" hidden="1" x14ac:dyDescent="0.25">
      <c r="A7139" s="4">
        <v>4000</v>
      </c>
      <c r="B7139" s="4">
        <v>12500</v>
      </c>
      <c r="C7139" s="4">
        <v>15</v>
      </c>
      <c r="D7139" s="4">
        <f t="shared" si="222"/>
        <v>288.14999999999998</v>
      </c>
      <c r="E7139" s="4">
        <v>14000</v>
      </c>
      <c r="F7139" s="25">
        <f t="shared" si="223"/>
        <v>140288151254</v>
      </c>
      <c r="G7139" s="4">
        <v>0</v>
      </c>
      <c r="H7139" s="4" t="s">
        <v>2</v>
      </c>
    </row>
    <row r="7140" spans="1:8" hidden="1" x14ac:dyDescent="0.25">
      <c r="A7140" s="4">
        <v>5000</v>
      </c>
      <c r="B7140" s="4">
        <v>12500</v>
      </c>
      <c r="C7140" s="4">
        <v>15</v>
      </c>
      <c r="D7140" s="4">
        <f t="shared" si="222"/>
        <v>288.14999999999998</v>
      </c>
      <c r="E7140" s="4">
        <v>14000</v>
      </c>
      <c r="F7140" s="25">
        <f t="shared" si="223"/>
        <v>140288151255</v>
      </c>
      <c r="G7140" s="4">
        <v>0</v>
      </c>
      <c r="H7140" s="4" t="s">
        <v>2</v>
      </c>
    </row>
    <row r="7141" spans="1:8" hidden="1" x14ac:dyDescent="0.25">
      <c r="A7141" s="4">
        <v>6000</v>
      </c>
      <c r="B7141" s="4">
        <v>12500</v>
      </c>
      <c r="C7141" s="4">
        <v>15</v>
      </c>
      <c r="D7141" s="4">
        <f t="shared" si="222"/>
        <v>288.14999999999998</v>
      </c>
      <c r="E7141" s="4">
        <v>14000</v>
      </c>
      <c r="F7141" s="25">
        <f t="shared" si="223"/>
        <v>140288151256</v>
      </c>
      <c r="G7141" s="4">
        <v>0</v>
      </c>
      <c r="H7141" s="4" t="s">
        <v>2</v>
      </c>
    </row>
    <row r="7142" spans="1:8" hidden="1" x14ac:dyDescent="0.25">
      <c r="A7142" s="4">
        <v>0</v>
      </c>
      <c r="B7142" s="4">
        <v>12800</v>
      </c>
      <c r="C7142" s="4">
        <v>15</v>
      </c>
      <c r="D7142" s="4">
        <f t="shared" si="222"/>
        <v>288.14999999999998</v>
      </c>
      <c r="E7142" s="4">
        <v>14000</v>
      </c>
      <c r="F7142" s="25">
        <f t="shared" si="223"/>
        <v>140288151280</v>
      </c>
      <c r="G7142" s="4">
        <v>0</v>
      </c>
      <c r="H7142" s="4" t="s">
        <v>2</v>
      </c>
    </row>
    <row r="7143" spans="1:8" hidden="1" x14ac:dyDescent="0.25">
      <c r="A7143" s="4">
        <v>1000</v>
      </c>
      <c r="B7143" s="4">
        <v>12800</v>
      </c>
      <c r="C7143" s="4">
        <v>15</v>
      </c>
      <c r="D7143" s="4">
        <f t="shared" si="222"/>
        <v>288.14999999999998</v>
      </c>
      <c r="E7143" s="4">
        <v>14000</v>
      </c>
      <c r="F7143" s="25">
        <f t="shared" si="223"/>
        <v>140288151281</v>
      </c>
      <c r="G7143" s="4">
        <v>0</v>
      </c>
      <c r="H7143" s="4" t="s">
        <v>2</v>
      </c>
    </row>
    <row r="7144" spans="1:8" hidden="1" x14ac:dyDescent="0.25">
      <c r="A7144" s="4">
        <v>2000</v>
      </c>
      <c r="B7144" s="4">
        <v>12800</v>
      </c>
      <c r="C7144" s="4">
        <v>15</v>
      </c>
      <c r="D7144" s="4">
        <f t="shared" si="222"/>
        <v>288.14999999999998</v>
      </c>
      <c r="E7144" s="4">
        <v>14000</v>
      </c>
      <c r="F7144" s="25">
        <f t="shared" si="223"/>
        <v>140288151282</v>
      </c>
      <c r="G7144" s="4">
        <v>0</v>
      </c>
      <c r="H7144" s="4" t="s">
        <v>2</v>
      </c>
    </row>
    <row r="7145" spans="1:8" hidden="1" x14ac:dyDescent="0.25">
      <c r="A7145" s="4">
        <v>3000</v>
      </c>
      <c r="B7145" s="4">
        <v>12800</v>
      </c>
      <c r="C7145" s="4">
        <v>15</v>
      </c>
      <c r="D7145" s="4">
        <f t="shared" si="222"/>
        <v>288.14999999999998</v>
      </c>
      <c r="E7145" s="4">
        <v>14000</v>
      </c>
      <c r="F7145" s="25">
        <f t="shared" si="223"/>
        <v>140288151283</v>
      </c>
      <c r="G7145" s="4">
        <v>0</v>
      </c>
      <c r="H7145" s="4" t="s">
        <v>2</v>
      </c>
    </row>
    <row r="7146" spans="1:8" hidden="1" x14ac:dyDescent="0.25">
      <c r="A7146" s="4">
        <v>4000</v>
      </c>
      <c r="B7146" s="4">
        <v>12800</v>
      </c>
      <c r="C7146" s="4">
        <v>15</v>
      </c>
      <c r="D7146" s="4">
        <f t="shared" si="222"/>
        <v>288.14999999999998</v>
      </c>
      <c r="E7146" s="4">
        <v>14000</v>
      </c>
      <c r="F7146" s="25">
        <f t="shared" si="223"/>
        <v>140288151284</v>
      </c>
      <c r="G7146" s="4">
        <v>0</v>
      </c>
      <c r="H7146" s="4" t="s">
        <v>2</v>
      </c>
    </row>
    <row r="7147" spans="1:8" hidden="1" x14ac:dyDescent="0.25">
      <c r="A7147" s="4">
        <v>5000</v>
      </c>
      <c r="B7147" s="4">
        <v>12800</v>
      </c>
      <c r="C7147" s="4">
        <v>15</v>
      </c>
      <c r="D7147" s="4">
        <f t="shared" si="222"/>
        <v>288.14999999999998</v>
      </c>
      <c r="E7147" s="4">
        <v>14000</v>
      </c>
      <c r="F7147" s="25">
        <f t="shared" si="223"/>
        <v>140288151285</v>
      </c>
      <c r="G7147" s="4">
        <v>0</v>
      </c>
      <c r="H7147" s="4" t="s">
        <v>2</v>
      </c>
    </row>
    <row r="7148" spans="1:8" hidden="1" x14ac:dyDescent="0.25">
      <c r="A7148" s="4">
        <v>6000</v>
      </c>
      <c r="B7148" s="4">
        <v>12800</v>
      </c>
      <c r="C7148" s="4">
        <v>15</v>
      </c>
      <c r="D7148" s="4">
        <f t="shared" si="222"/>
        <v>288.14999999999998</v>
      </c>
      <c r="E7148" s="4">
        <v>14000</v>
      </c>
      <c r="F7148" s="25">
        <f t="shared" si="223"/>
        <v>140288151286</v>
      </c>
      <c r="G7148" s="4">
        <v>56.1</v>
      </c>
      <c r="H7148" s="4" t="s">
        <v>3</v>
      </c>
    </row>
    <row r="7149" spans="1:8" hidden="1" x14ac:dyDescent="0.25">
      <c r="A7149" s="4">
        <v>0</v>
      </c>
      <c r="B7149" s="4">
        <v>13000</v>
      </c>
      <c r="C7149" s="4">
        <v>15</v>
      </c>
      <c r="D7149" s="4">
        <f t="shared" si="222"/>
        <v>288.14999999999998</v>
      </c>
      <c r="E7149" s="4">
        <v>14000</v>
      </c>
      <c r="F7149" s="25">
        <f t="shared" si="223"/>
        <v>140288151300</v>
      </c>
      <c r="G7149" s="4">
        <v>0</v>
      </c>
      <c r="H7149" s="4" t="s">
        <v>2</v>
      </c>
    </row>
    <row r="7150" spans="1:8" hidden="1" x14ac:dyDescent="0.25">
      <c r="A7150" s="4">
        <v>1000</v>
      </c>
      <c r="B7150" s="4">
        <v>13000</v>
      </c>
      <c r="C7150" s="4">
        <v>15</v>
      </c>
      <c r="D7150" s="4">
        <f t="shared" si="222"/>
        <v>288.14999999999998</v>
      </c>
      <c r="E7150" s="4">
        <v>14000</v>
      </c>
      <c r="F7150" s="25">
        <f t="shared" si="223"/>
        <v>140288151301</v>
      </c>
      <c r="G7150" s="4">
        <v>0</v>
      </c>
      <c r="H7150" s="4" t="s">
        <v>2</v>
      </c>
    </row>
    <row r="7151" spans="1:8" hidden="1" x14ac:dyDescent="0.25">
      <c r="A7151" s="4">
        <v>2000</v>
      </c>
      <c r="B7151" s="4">
        <v>13000</v>
      </c>
      <c r="C7151" s="4">
        <v>15</v>
      </c>
      <c r="D7151" s="4">
        <f t="shared" si="222"/>
        <v>288.14999999999998</v>
      </c>
      <c r="E7151" s="4">
        <v>14000</v>
      </c>
      <c r="F7151" s="25">
        <f t="shared" si="223"/>
        <v>140288151302</v>
      </c>
      <c r="G7151" s="4">
        <v>0</v>
      </c>
      <c r="H7151" s="4" t="s">
        <v>2</v>
      </c>
    </row>
    <row r="7152" spans="1:8" hidden="1" x14ac:dyDescent="0.25">
      <c r="A7152" s="4">
        <v>3000</v>
      </c>
      <c r="B7152" s="4">
        <v>13000</v>
      </c>
      <c r="C7152" s="4">
        <v>15</v>
      </c>
      <c r="D7152" s="4">
        <f t="shared" si="222"/>
        <v>288.14999999999998</v>
      </c>
      <c r="E7152" s="4">
        <v>14000</v>
      </c>
      <c r="F7152" s="25">
        <f t="shared" si="223"/>
        <v>140288151303</v>
      </c>
      <c r="G7152" s="4">
        <v>0</v>
      </c>
      <c r="H7152" s="4" t="s">
        <v>2</v>
      </c>
    </row>
    <row r="7153" spans="1:8" hidden="1" x14ac:dyDescent="0.25">
      <c r="A7153" s="4">
        <v>4000</v>
      </c>
      <c r="B7153" s="4">
        <v>13000</v>
      </c>
      <c r="C7153" s="4">
        <v>15</v>
      </c>
      <c r="D7153" s="4">
        <f t="shared" si="222"/>
        <v>288.14999999999998</v>
      </c>
      <c r="E7153" s="4">
        <v>14000</v>
      </c>
      <c r="F7153" s="25">
        <f t="shared" si="223"/>
        <v>140288151304</v>
      </c>
      <c r="G7153" s="4">
        <v>0</v>
      </c>
      <c r="H7153" s="4" t="s">
        <v>2</v>
      </c>
    </row>
    <row r="7154" spans="1:8" hidden="1" x14ac:dyDescent="0.25">
      <c r="A7154" s="4">
        <v>5000</v>
      </c>
      <c r="B7154" s="4">
        <v>13000</v>
      </c>
      <c r="C7154" s="4">
        <v>15</v>
      </c>
      <c r="D7154" s="4">
        <f t="shared" si="222"/>
        <v>288.14999999999998</v>
      </c>
      <c r="E7154" s="4">
        <v>14000</v>
      </c>
      <c r="F7154" s="25">
        <f t="shared" si="223"/>
        <v>140288151305</v>
      </c>
      <c r="G7154" s="4">
        <v>0</v>
      </c>
      <c r="H7154" s="4" t="s">
        <v>2</v>
      </c>
    </row>
    <row r="7155" spans="1:8" hidden="1" x14ac:dyDescent="0.25">
      <c r="A7155" s="4">
        <v>6000</v>
      </c>
      <c r="B7155" s="4">
        <v>13000</v>
      </c>
      <c r="C7155" s="4">
        <v>15</v>
      </c>
      <c r="D7155" s="4">
        <f t="shared" si="222"/>
        <v>288.14999999999998</v>
      </c>
      <c r="E7155" s="4">
        <v>14000</v>
      </c>
      <c r="F7155" s="25">
        <f t="shared" si="223"/>
        <v>140288151306</v>
      </c>
      <c r="G7155" s="4">
        <v>94.7</v>
      </c>
      <c r="H7155" s="4" t="s">
        <v>3</v>
      </c>
    </row>
    <row r="7156" spans="1:8" hidden="1" x14ac:dyDescent="0.25">
      <c r="A7156" s="4">
        <v>0</v>
      </c>
      <c r="B7156" s="4">
        <v>13500</v>
      </c>
      <c r="C7156" s="4">
        <v>15</v>
      </c>
      <c r="D7156" s="4">
        <f t="shared" si="222"/>
        <v>288.14999999999998</v>
      </c>
      <c r="E7156" s="4">
        <v>14000</v>
      </c>
      <c r="F7156" s="25">
        <f t="shared" si="223"/>
        <v>140288151350</v>
      </c>
      <c r="G7156" s="4">
        <v>0</v>
      </c>
      <c r="H7156" s="4" t="s">
        <v>2</v>
      </c>
    </row>
    <row r="7157" spans="1:8" hidden="1" x14ac:dyDescent="0.25">
      <c r="A7157" s="4">
        <v>1000</v>
      </c>
      <c r="B7157" s="4">
        <v>13500</v>
      </c>
      <c r="C7157" s="4">
        <v>15</v>
      </c>
      <c r="D7157" s="4">
        <f t="shared" si="222"/>
        <v>288.14999999999998</v>
      </c>
      <c r="E7157" s="4">
        <v>14000</v>
      </c>
      <c r="F7157" s="25">
        <f t="shared" si="223"/>
        <v>140288151351</v>
      </c>
      <c r="G7157" s="4">
        <v>0</v>
      </c>
      <c r="H7157" s="4" t="s">
        <v>2</v>
      </c>
    </row>
    <row r="7158" spans="1:8" hidden="1" x14ac:dyDescent="0.25">
      <c r="A7158" s="4">
        <v>2000</v>
      </c>
      <c r="B7158" s="4">
        <v>13500</v>
      </c>
      <c r="C7158" s="4">
        <v>15</v>
      </c>
      <c r="D7158" s="4">
        <f t="shared" si="222"/>
        <v>288.14999999999998</v>
      </c>
      <c r="E7158" s="4">
        <v>14000</v>
      </c>
      <c r="F7158" s="25">
        <f t="shared" si="223"/>
        <v>140288151352</v>
      </c>
      <c r="G7158" s="4">
        <v>0</v>
      </c>
      <c r="H7158" s="4" t="s">
        <v>2</v>
      </c>
    </row>
    <row r="7159" spans="1:8" hidden="1" x14ac:dyDescent="0.25">
      <c r="A7159" s="4">
        <v>3000</v>
      </c>
      <c r="B7159" s="4">
        <v>13500</v>
      </c>
      <c r="C7159" s="4">
        <v>15</v>
      </c>
      <c r="D7159" s="4">
        <f t="shared" si="222"/>
        <v>288.14999999999998</v>
      </c>
      <c r="E7159" s="4">
        <v>14000</v>
      </c>
      <c r="F7159" s="25">
        <f t="shared" si="223"/>
        <v>140288151353</v>
      </c>
      <c r="G7159" s="4">
        <v>0</v>
      </c>
      <c r="H7159" s="4" t="s">
        <v>2</v>
      </c>
    </row>
    <row r="7160" spans="1:8" hidden="1" x14ac:dyDescent="0.25">
      <c r="A7160" s="4">
        <v>4000</v>
      </c>
      <c r="B7160" s="4">
        <v>13500</v>
      </c>
      <c r="C7160" s="4">
        <v>15</v>
      </c>
      <c r="D7160" s="4">
        <f t="shared" si="222"/>
        <v>288.14999999999998</v>
      </c>
      <c r="E7160" s="4">
        <v>14000</v>
      </c>
      <c r="F7160" s="25">
        <f t="shared" si="223"/>
        <v>140288151354</v>
      </c>
      <c r="G7160" s="4">
        <v>0</v>
      </c>
      <c r="H7160" s="4" t="s">
        <v>2</v>
      </c>
    </row>
    <row r="7161" spans="1:8" hidden="1" x14ac:dyDescent="0.25">
      <c r="A7161" s="4">
        <v>5000</v>
      </c>
      <c r="B7161" s="4">
        <v>13500</v>
      </c>
      <c r="C7161" s="4">
        <v>15</v>
      </c>
      <c r="D7161" s="4">
        <f t="shared" si="222"/>
        <v>288.14999999999998</v>
      </c>
      <c r="E7161" s="4">
        <v>14000</v>
      </c>
      <c r="F7161" s="25">
        <f t="shared" si="223"/>
        <v>140288151355</v>
      </c>
      <c r="G7161" s="4">
        <v>96.6</v>
      </c>
      <c r="H7161" s="4" t="s">
        <v>3</v>
      </c>
    </row>
    <row r="7162" spans="1:8" hidden="1" x14ac:dyDescent="0.25">
      <c r="A7162" s="4">
        <v>6000</v>
      </c>
      <c r="B7162" s="4">
        <v>13500</v>
      </c>
      <c r="C7162" s="4">
        <v>15</v>
      </c>
      <c r="D7162" s="4">
        <f t="shared" si="222"/>
        <v>288.14999999999998</v>
      </c>
      <c r="E7162" s="4">
        <v>14000</v>
      </c>
      <c r="F7162" s="25">
        <f t="shared" si="223"/>
        <v>140288151356</v>
      </c>
      <c r="G7162" s="4">
        <v>148.1</v>
      </c>
      <c r="H7162" s="4" t="s">
        <v>3</v>
      </c>
    </row>
    <row r="7163" spans="1:8" hidden="1" x14ac:dyDescent="0.25">
      <c r="A7163" s="4">
        <v>0</v>
      </c>
      <c r="B7163" s="4">
        <v>14000</v>
      </c>
      <c r="C7163" s="4">
        <v>15</v>
      </c>
      <c r="D7163" s="4">
        <f t="shared" si="222"/>
        <v>288.14999999999998</v>
      </c>
      <c r="E7163" s="4">
        <v>14000</v>
      </c>
      <c r="F7163" s="25">
        <f t="shared" si="223"/>
        <v>140288151400</v>
      </c>
      <c r="G7163" s="4">
        <v>0</v>
      </c>
      <c r="H7163" s="4" t="s">
        <v>2</v>
      </c>
    </row>
    <row r="7164" spans="1:8" hidden="1" x14ac:dyDescent="0.25">
      <c r="A7164" s="4">
        <v>1000</v>
      </c>
      <c r="B7164" s="4">
        <v>14000</v>
      </c>
      <c r="C7164" s="4">
        <v>15</v>
      </c>
      <c r="D7164" s="4">
        <f t="shared" si="222"/>
        <v>288.14999999999998</v>
      </c>
      <c r="E7164" s="4">
        <v>14000</v>
      </c>
      <c r="F7164" s="25">
        <f t="shared" si="223"/>
        <v>140288151401</v>
      </c>
      <c r="G7164" s="4">
        <v>0</v>
      </c>
      <c r="H7164" s="4" t="s">
        <v>2</v>
      </c>
    </row>
    <row r="7165" spans="1:8" hidden="1" x14ac:dyDescent="0.25">
      <c r="A7165" s="4">
        <v>2000</v>
      </c>
      <c r="B7165" s="4">
        <v>14000</v>
      </c>
      <c r="C7165" s="4">
        <v>15</v>
      </c>
      <c r="D7165" s="4">
        <f t="shared" si="222"/>
        <v>288.14999999999998</v>
      </c>
      <c r="E7165" s="4">
        <v>14000</v>
      </c>
      <c r="F7165" s="25">
        <f t="shared" si="223"/>
        <v>140288151402</v>
      </c>
      <c r="G7165" s="4">
        <v>0</v>
      </c>
      <c r="H7165" s="4" t="s">
        <v>2</v>
      </c>
    </row>
    <row r="7166" spans="1:8" hidden="1" x14ac:dyDescent="0.25">
      <c r="A7166" s="4">
        <v>3000</v>
      </c>
      <c r="B7166" s="4">
        <v>14000</v>
      </c>
      <c r="C7166" s="4">
        <v>15</v>
      </c>
      <c r="D7166" s="4">
        <f t="shared" si="222"/>
        <v>288.14999999999998</v>
      </c>
      <c r="E7166" s="4">
        <v>14000</v>
      </c>
      <c r="F7166" s="25">
        <f t="shared" si="223"/>
        <v>140288151403</v>
      </c>
      <c r="G7166" s="4">
        <v>0</v>
      </c>
      <c r="H7166" s="4" t="s">
        <v>2</v>
      </c>
    </row>
    <row r="7167" spans="1:8" hidden="1" x14ac:dyDescent="0.25">
      <c r="A7167" s="4">
        <v>4000</v>
      </c>
      <c r="B7167" s="4">
        <v>14000</v>
      </c>
      <c r="C7167" s="4">
        <v>15</v>
      </c>
      <c r="D7167" s="4">
        <f t="shared" si="222"/>
        <v>288.14999999999998</v>
      </c>
      <c r="E7167" s="4">
        <v>14000</v>
      </c>
      <c r="F7167" s="25">
        <f t="shared" si="223"/>
        <v>140288151404</v>
      </c>
      <c r="G7167" s="4">
        <v>93.7</v>
      </c>
      <c r="H7167" s="4" t="s">
        <v>3</v>
      </c>
    </row>
    <row r="7168" spans="1:8" hidden="1" x14ac:dyDescent="0.25">
      <c r="A7168" s="4">
        <v>5000</v>
      </c>
      <c r="B7168" s="4">
        <v>14000</v>
      </c>
      <c r="C7168" s="4">
        <v>15</v>
      </c>
      <c r="D7168" s="4">
        <f t="shared" si="222"/>
        <v>288.14999999999998</v>
      </c>
      <c r="E7168" s="4">
        <v>14000</v>
      </c>
      <c r="F7168" s="25">
        <f t="shared" si="223"/>
        <v>140288151405</v>
      </c>
      <c r="G7168" s="4">
        <v>149.4</v>
      </c>
      <c r="H7168" s="4" t="s">
        <v>3</v>
      </c>
    </row>
    <row r="7169" spans="1:8" hidden="1" x14ac:dyDescent="0.25">
      <c r="A7169" s="4">
        <v>6000</v>
      </c>
      <c r="B7169" s="4">
        <v>14000</v>
      </c>
      <c r="C7169" s="4">
        <v>15</v>
      </c>
      <c r="D7169" s="4">
        <f t="shared" si="222"/>
        <v>288.14999999999998</v>
      </c>
      <c r="E7169" s="4">
        <v>14000</v>
      </c>
      <c r="F7169" s="25">
        <f t="shared" si="223"/>
        <v>140288151406</v>
      </c>
      <c r="G7169" s="4">
        <v>999999</v>
      </c>
      <c r="H7169" s="4" t="s">
        <v>4</v>
      </c>
    </row>
    <row r="7170" spans="1:8" hidden="1" x14ac:dyDescent="0.25">
      <c r="A7170" s="4">
        <v>0</v>
      </c>
      <c r="B7170" s="4">
        <v>11000</v>
      </c>
      <c r="C7170" s="4">
        <v>20</v>
      </c>
      <c r="D7170" s="4">
        <f t="shared" ref="D7170:D7233" si="224">C7170+273.15</f>
        <v>293.14999999999998</v>
      </c>
      <c r="E7170" s="4">
        <v>14000</v>
      </c>
      <c r="F7170" s="25">
        <f t="shared" ref="F7170:F7233" si="225">E7170*10^7+D7170*10^6+B7170/10+A7170/1000</f>
        <v>140293151100</v>
      </c>
      <c r="G7170" s="4">
        <v>0</v>
      </c>
      <c r="H7170" s="4" t="s">
        <v>2</v>
      </c>
    </row>
    <row r="7171" spans="1:8" hidden="1" x14ac:dyDescent="0.25">
      <c r="A7171" s="4">
        <v>1000</v>
      </c>
      <c r="B7171" s="4">
        <v>11000</v>
      </c>
      <c r="C7171" s="4">
        <v>20</v>
      </c>
      <c r="D7171" s="4">
        <f t="shared" si="224"/>
        <v>293.14999999999998</v>
      </c>
      <c r="E7171" s="4">
        <v>14000</v>
      </c>
      <c r="F7171" s="25">
        <f t="shared" si="225"/>
        <v>140293151101</v>
      </c>
      <c r="G7171" s="4">
        <v>0</v>
      </c>
      <c r="H7171" s="4" t="s">
        <v>2</v>
      </c>
    </row>
    <row r="7172" spans="1:8" hidden="1" x14ac:dyDescent="0.25">
      <c r="A7172" s="4">
        <v>2000</v>
      </c>
      <c r="B7172" s="4">
        <v>11000</v>
      </c>
      <c r="C7172" s="4">
        <v>20</v>
      </c>
      <c r="D7172" s="4">
        <f t="shared" si="224"/>
        <v>293.14999999999998</v>
      </c>
      <c r="E7172" s="4">
        <v>14000</v>
      </c>
      <c r="F7172" s="25">
        <f t="shared" si="225"/>
        <v>140293151102</v>
      </c>
      <c r="G7172" s="4">
        <v>0</v>
      </c>
      <c r="H7172" s="4" t="s">
        <v>2</v>
      </c>
    </row>
    <row r="7173" spans="1:8" hidden="1" x14ac:dyDescent="0.25">
      <c r="A7173" s="4">
        <v>3000</v>
      </c>
      <c r="B7173" s="4">
        <v>11000</v>
      </c>
      <c r="C7173" s="4">
        <v>20</v>
      </c>
      <c r="D7173" s="4">
        <f t="shared" si="224"/>
        <v>293.14999999999998</v>
      </c>
      <c r="E7173" s="4">
        <v>14000</v>
      </c>
      <c r="F7173" s="25">
        <f t="shared" si="225"/>
        <v>140293151103</v>
      </c>
      <c r="G7173" s="4">
        <v>0</v>
      </c>
      <c r="H7173" s="4" t="s">
        <v>2</v>
      </c>
    </row>
    <row r="7174" spans="1:8" hidden="1" x14ac:dyDescent="0.25">
      <c r="A7174" s="4">
        <v>4000</v>
      </c>
      <c r="B7174" s="4">
        <v>11000</v>
      </c>
      <c r="C7174" s="4">
        <v>20</v>
      </c>
      <c r="D7174" s="4">
        <f t="shared" si="224"/>
        <v>293.14999999999998</v>
      </c>
      <c r="E7174" s="4">
        <v>14000</v>
      </c>
      <c r="F7174" s="25">
        <f t="shared" si="225"/>
        <v>140293151104</v>
      </c>
      <c r="G7174" s="4">
        <v>0</v>
      </c>
      <c r="H7174" s="4" t="s">
        <v>2</v>
      </c>
    </row>
    <row r="7175" spans="1:8" hidden="1" x14ac:dyDescent="0.25">
      <c r="A7175" s="4">
        <v>5000</v>
      </c>
      <c r="B7175" s="4">
        <v>11000</v>
      </c>
      <c r="C7175" s="4">
        <v>20</v>
      </c>
      <c r="D7175" s="4">
        <f t="shared" si="224"/>
        <v>293.14999999999998</v>
      </c>
      <c r="E7175" s="4">
        <v>14000</v>
      </c>
      <c r="F7175" s="25">
        <f t="shared" si="225"/>
        <v>140293151105</v>
      </c>
      <c r="G7175" s="4">
        <v>0</v>
      </c>
      <c r="H7175" s="4" t="s">
        <v>2</v>
      </c>
    </row>
    <row r="7176" spans="1:8" hidden="1" x14ac:dyDescent="0.25">
      <c r="A7176" s="4">
        <v>6000</v>
      </c>
      <c r="B7176" s="4">
        <v>11000</v>
      </c>
      <c r="C7176" s="4">
        <v>20</v>
      </c>
      <c r="D7176" s="4">
        <f t="shared" si="224"/>
        <v>293.14999999999998</v>
      </c>
      <c r="E7176" s="4">
        <v>14000</v>
      </c>
      <c r="F7176" s="25">
        <f t="shared" si="225"/>
        <v>140293151106</v>
      </c>
      <c r="G7176" s="4">
        <v>0</v>
      </c>
      <c r="H7176" s="4" t="s">
        <v>2</v>
      </c>
    </row>
    <row r="7177" spans="1:8" hidden="1" x14ac:dyDescent="0.25">
      <c r="A7177" s="4">
        <v>0</v>
      </c>
      <c r="B7177" s="4">
        <v>11500</v>
      </c>
      <c r="C7177" s="4">
        <v>20</v>
      </c>
      <c r="D7177" s="4">
        <f t="shared" si="224"/>
        <v>293.14999999999998</v>
      </c>
      <c r="E7177" s="4">
        <v>14000</v>
      </c>
      <c r="F7177" s="25">
        <f t="shared" si="225"/>
        <v>140293151150</v>
      </c>
      <c r="G7177" s="4">
        <v>0</v>
      </c>
      <c r="H7177" s="4" t="s">
        <v>2</v>
      </c>
    </row>
    <row r="7178" spans="1:8" hidden="1" x14ac:dyDescent="0.25">
      <c r="A7178" s="4">
        <v>1000</v>
      </c>
      <c r="B7178" s="4">
        <v>11500</v>
      </c>
      <c r="C7178" s="4">
        <v>20</v>
      </c>
      <c r="D7178" s="4">
        <f t="shared" si="224"/>
        <v>293.14999999999998</v>
      </c>
      <c r="E7178" s="4">
        <v>14000</v>
      </c>
      <c r="F7178" s="25">
        <f t="shared" si="225"/>
        <v>140293151151</v>
      </c>
      <c r="G7178" s="4">
        <v>0</v>
      </c>
      <c r="H7178" s="4" t="s">
        <v>2</v>
      </c>
    </row>
    <row r="7179" spans="1:8" hidden="1" x14ac:dyDescent="0.25">
      <c r="A7179" s="4">
        <v>2000</v>
      </c>
      <c r="B7179" s="4">
        <v>11500</v>
      </c>
      <c r="C7179" s="4">
        <v>20</v>
      </c>
      <c r="D7179" s="4">
        <f t="shared" si="224"/>
        <v>293.14999999999998</v>
      </c>
      <c r="E7179" s="4">
        <v>14000</v>
      </c>
      <c r="F7179" s="25">
        <f t="shared" si="225"/>
        <v>140293151152</v>
      </c>
      <c r="G7179" s="4">
        <v>0</v>
      </c>
      <c r="H7179" s="4" t="s">
        <v>2</v>
      </c>
    </row>
    <row r="7180" spans="1:8" hidden="1" x14ac:dyDescent="0.25">
      <c r="A7180" s="4">
        <v>3000</v>
      </c>
      <c r="B7180" s="4">
        <v>11500</v>
      </c>
      <c r="C7180" s="4">
        <v>20</v>
      </c>
      <c r="D7180" s="4">
        <f t="shared" si="224"/>
        <v>293.14999999999998</v>
      </c>
      <c r="E7180" s="4">
        <v>14000</v>
      </c>
      <c r="F7180" s="25">
        <f t="shared" si="225"/>
        <v>140293151153</v>
      </c>
      <c r="G7180" s="4">
        <v>0</v>
      </c>
      <c r="H7180" s="4" t="s">
        <v>2</v>
      </c>
    </row>
    <row r="7181" spans="1:8" hidden="1" x14ac:dyDescent="0.25">
      <c r="A7181" s="4">
        <v>4000</v>
      </c>
      <c r="B7181" s="4">
        <v>11500</v>
      </c>
      <c r="C7181" s="4">
        <v>20</v>
      </c>
      <c r="D7181" s="4">
        <f t="shared" si="224"/>
        <v>293.14999999999998</v>
      </c>
      <c r="E7181" s="4">
        <v>14000</v>
      </c>
      <c r="F7181" s="25">
        <f t="shared" si="225"/>
        <v>140293151154</v>
      </c>
      <c r="G7181" s="4">
        <v>0</v>
      </c>
      <c r="H7181" s="4" t="s">
        <v>2</v>
      </c>
    </row>
    <row r="7182" spans="1:8" hidden="1" x14ac:dyDescent="0.25">
      <c r="A7182" s="4">
        <v>5000</v>
      </c>
      <c r="B7182" s="4">
        <v>11500</v>
      </c>
      <c r="C7182" s="4">
        <v>20</v>
      </c>
      <c r="D7182" s="4">
        <f t="shared" si="224"/>
        <v>293.14999999999998</v>
      </c>
      <c r="E7182" s="4">
        <v>14000</v>
      </c>
      <c r="F7182" s="25">
        <f t="shared" si="225"/>
        <v>140293151155</v>
      </c>
      <c r="G7182" s="4">
        <v>0</v>
      </c>
      <c r="H7182" s="4" t="s">
        <v>2</v>
      </c>
    </row>
    <row r="7183" spans="1:8" hidden="1" x14ac:dyDescent="0.25">
      <c r="A7183" s="4">
        <v>6000</v>
      </c>
      <c r="B7183" s="4">
        <v>11500</v>
      </c>
      <c r="C7183" s="4">
        <v>20</v>
      </c>
      <c r="D7183" s="4">
        <f t="shared" si="224"/>
        <v>293.14999999999998</v>
      </c>
      <c r="E7183" s="4">
        <v>14000</v>
      </c>
      <c r="F7183" s="25">
        <f t="shared" si="225"/>
        <v>140293151156</v>
      </c>
      <c r="G7183" s="4">
        <v>0</v>
      </c>
      <c r="H7183" s="4" t="s">
        <v>2</v>
      </c>
    </row>
    <row r="7184" spans="1:8" hidden="1" x14ac:dyDescent="0.25">
      <c r="A7184" s="4">
        <v>0</v>
      </c>
      <c r="B7184" s="4">
        <v>12000</v>
      </c>
      <c r="C7184" s="4">
        <v>20</v>
      </c>
      <c r="D7184" s="4">
        <f t="shared" si="224"/>
        <v>293.14999999999998</v>
      </c>
      <c r="E7184" s="4">
        <v>14000</v>
      </c>
      <c r="F7184" s="25">
        <f t="shared" si="225"/>
        <v>140293151200</v>
      </c>
      <c r="G7184" s="4">
        <v>0</v>
      </c>
      <c r="H7184" s="4" t="s">
        <v>2</v>
      </c>
    </row>
    <row r="7185" spans="1:8" hidden="1" x14ac:dyDescent="0.25">
      <c r="A7185" s="4">
        <v>1000</v>
      </c>
      <c r="B7185" s="4">
        <v>12000</v>
      </c>
      <c r="C7185" s="4">
        <v>20</v>
      </c>
      <c r="D7185" s="4">
        <f t="shared" si="224"/>
        <v>293.14999999999998</v>
      </c>
      <c r="E7185" s="4">
        <v>14000</v>
      </c>
      <c r="F7185" s="25">
        <f t="shared" si="225"/>
        <v>140293151201</v>
      </c>
      <c r="G7185" s="4">
        <v>0</v>
      </c>
      <c r="H7185" s="4" t="s">
        <v>2</v>
      </c>
    </row>
    <row r="7186" spans="1:8" hidden="1" x14ac:dyDescent="0.25">
      <c r="A7186" s="4">
        <v>2000</v>
      </c>
      <c r="B7186" s="4">
        <v>12000</v>
      </c>
      <c r="C7186" s="4">
        <v>20</v>
      </c>
      <c r="D7186" s="4">
        <f t="shared" si="224"/>
        <v>293.14999999999998</v>
      </c>
      <c r="E7186" s="4">
        <v>14000</v>
      </c>
      <c r="F7186" s="25">
        <f t="shared" si="225"/>
        <v>140293151202</v>
      </c>
      <c r="G7186" s="4">
        <v>0</v>
      </c>
      <c r="H7186" s="4" t="s">
        <v>2</v>
      </c>
    </row>
    <row r="7187" spans="1:8" hidden="1" x14ac:dyDescent="0.25">
      <c r="A7187" s="4">
        <v>3000</v>
      </c>
      <c r="B7187" s="4">
        <v>12000</v>
      </c>
      <c r="C7187" s="4">
        <v>20</v>
      </c>
      <c r="D7187" s="4">
        <f t="shared" si="224"/>
        <v>293.14999999999998</v>
      </c>
      <c r="E7187" s="4">
        <v>14000</v>
      </c>
      <c r="F7187" s="25">
        <f t="shared" si="225"/>
        <v>140293151203</v>
      </c>
      <c r="G7187" s="4">
        <v>0</v>
      </c>
      <c r="H7187" s="4" t="s">
        <v>2</v>
      </c>
    </row>
    <row r="7188" spans="1:8" hidden="1" x14ac:dyDescent="0.25">
      <c r="A7188" s="4">
        <v>4000</v>
      </c>
      <c r="B7188" s="4">
        <v>12000</v>
      </c>
      <c r="C7188" s="4">
        <v>20</v>
      </c>
      <c r="D7188" s="4">
        <f t="shared" si="224"/>
        <v>293.14999999999998</v>
      </c>
      <c r="E7188" s="4">
        <v>14000</v>
      </c>
      <c r="F7188" s="25">
        <f t="shared" si="225"/>
        <v>140293151204</v>
      </c>
      <c r="G7188" s="4">
        <v>0</v>
      </c>
      <c r="H7188" s="4" t="s">
        <v>2</v>
      </c>
    </row>
    <row r="7189" spans="1:8" hidden="1" x14ac:dyDescent="0.25">
      <c r="A7189" s="4">
        <v>5000</v>
      </c>
      <c r="B7189" s="4">
        <v>12000</v>
      </c>
      <c r="C7189" s="4">
        <v>20</v>
      </c>
      <c r="D7189" s="4">
        <f t="shared" si="224"/>
        <v>293.14999999999998</v>
      </c>
      <c r="E7189" s="4">
        <v>14000</v>
      </c>
      <c r="F7189" s="25">
        <f t="shared" si="225"/>
        <v>140293151205</v>
      </c>
      <c r="G7189" s="4">
        <v>0</v>
      </c>
      <c r="H7189" s="4" t="s">
        <v>2</v>
      </c>
    </row>
    <row r="7190" spans="1:8" hidden="1" x14ac:dyDescent="0.25">
      <c r="A7190" s="4">
        <v>6000</v>
      </c>
      <c r="B7190" s="4">
        <v>12000</v>
      </c>
      <c r="C7190" s="4">
        <v>20</v>
      </c>
      <c r="D7190" s="4">
        <f t="shared" si="224"/>
        <v>293.14999999999998</v>
      </c>
      <c r="E7190" s="4">
        <v>14000</v>
      </c>
      <c r="F7190" s="25">
        <f t="shared" si="225"/>
        <v>140293151206</v>
      </c>
      <c r="G7190" s="4">
        <v>0</v>
      </c>
      <c r="H7190" s="4" t="s">
        <v>2</v>
      </c>
    </row>
    <row r="7191" spans="1:8" hidden="1" x14ac:dyDescent="0.25">
      <c r="A7191" s="4">
        <v>0</v>
      </c>
      <c r="B7191" s="4">
        <v>12500</v>
      </c>
      <c r="C7191" s="4">
        <v>20</v>
      </c>
      <c r="D7191" s="4">
        <f t="shared" si="224"/>
        <v>293.14999999999998</v>
      </c>
      <c r="E7191" s="4">
        <v>14000</v>
      </c>
      <c r="F7191" s="25">
        <f t="shared" si="225"/>
        <v>140293151250</v>
      </c>
      <c r="G7191" s="4">
        <v>0</v>
      </c>
      <c r="H7191" s="4" t="s">
        <v>2</v>
      </c>
    </row>
    <row r="7192" spans="1:8" hidden="1" x14ac:dyDescent="0.25">
      <c r="A7192" s="4">
        <v>1000</v>
      </c>
      <c r="B7192" s="4">
        <v>12500</v>
      </c>
      <c r="C7192" s="4">
        <v>20</v>
      </c>
      <c r="D7192" s="4">
        <f t="shared" si="224"/>
        <v>293.14999999999998</v>
      </c>
      <c r="E7192" s="4">
        <v>14000</v>
      </c>
      <c r="F7192" s="25">
        <f t="shared" si="225"/>
        <v>140293151251</v>
      </c>
      <c r="G7192" s="4">
        <v>0</v>
      </c>
      <c r="H7192" s="4" t="s">
        <v>2</v>
      </c>
    </row>
    <row r="7193" spans="1:8" hidden="1" x14ac:dyDescent="0.25">
      <c r="A7193" s="4">
        <v>2000</v>
      </c>
      <c r="B7193" s="4">
        <v>12500</v>
      </c>
      <c r="C7193" s="4">
        <v>20</v>
      </c>
      <c r="D7193" s="4">
        <f t="shared" si="224"/>
        <v>293.14999999999998</v>
      </c>
      <c r="E7193" s="4">
        <v>14000</v>
      </c>
      <c r="F7193" s="25">
        <f t="shared" si="225"/>
        <v>140293151252</v>
      </c>
      <c r="G7193" s="4">
        <v>0</v>
      </c>
      <c r="H7193" s="4" t="s">
        <v>2</v>
      </c>
    </row>
    <row r="7194" spans="1:8" hidden="1" x14ac:dyDescent="0.25">
      <c r="A7194" s="4">
        <v>3000</v>
      </c>
      <c r="B7194" s="4">
        <v>12500</v>
      </c>
      <c r="C7194" s="4">
        <v>20</v>
      </c>
      <c r="D7194" s="4">
        <f t="shared" si="224"/>
        <v>293.14999999999998</v>
      </c>
      <c r="E7194" s="4">
        <v>14000</v>
      </c>
      <c r="F7194" s="25">
        <f t="shared" si="225"/>
        <v>140293151253</v>
      </c>
      <c r="G7194" s="4">
        <v>0</v>
      </c>
      <c r="H7194" s="4" t="s">
        <v>2</v>
      </c>
    </row>
    <row r="7195" spans="1:8" hidden="1" x14ac:dyDescent="0.25">
      <c r="A7195" s="4">
        <v>4000</v>
      </c>
      <c r="B7195" s="4">
        <v>12500</v>
      </c>
      <c r="C7195" s="4">
        <v>20</v>
      </c>
      <c r="D7195" s="4">
        <f t="shared" si="224"/>
        <v>293.14999999999998</v>
      </c>
      <c r="E7195" s="4">
        <v>14000</v>
      </c>
      <c r="F7195" s="25">
        <f t="shared" si="225"/>
        <v>140293151254</v>
      </c>
      <c r="G7195" s="4">
        <v>0</v>
      </c>
      <c r="H7195" s="4" t="s">
        <v>2</v>
      </c>
    </row>
    <row r="7196" spans="1:8" hidden="1" x14ac:dyDescent="0.25">
      <c r="A7196" s="4">
        <v>5000</v>
      </c>
      <c r="B7196" s="4">
        <v>12500</v>
      </c>
      <c r="C7196" s="4">
        <v>20</v>
      </c>
      <c r="D7196" s="4">
        <f t="shared" si="224"/>
        <v>293.14999999999998</v>
      </c>
      <c r="E7196" s="4">
        <v>14000</v>
      </c>
      <c r="F7196" s="25">
        <f t="shared" si="225"/>
        <v>140293151255</v>
      </c>
      <c r="G7196" s="4">
        <v>0</v>
      </c>
      <c r="H7196" s="4" t="s">
        <v>2</v>
      </c>
    </row>
    <row r="7197" spans="1:8" hidden="1" x14ac:dyDescent="0.25">
      <c r="A7197" s="4">
        <v>6000</v>
      </c>
      <c r="B7197" s="4">
        <v>12500</v>
      </c>
      <c r="C7197" s="4">
        <v>20</v>
      </c>
      <c r="D7197" s="4">
        <f t="shared" si="224"/>
        <v>293.14999999999998</v>
      </c>
      <c r="E7197" s="4">
        <v>14000</v>
      </c>
      <c r="F7197" s="25">
        <f t="shared" si="225"/>
        <v>140293151256</v>
      </c>
      <c r="G7197" s="4">
        <v>56.2</v>
      </c>
      <c r="H7197" s="4" t="s">
        <v>3</v>
      </c>
    </row>
    <row r="7198" spans="1:8" hidden="1" x14ac:dyDescent="0.25">
      <c r="A7198" s="4">
        <v>0</v>
      </c>
      <c r="B7198" s="4">
        <v>12800</v>
      </c>
      <c r="C7198" s="4">
        <v>20</v>
      </c>
      <c r="D7198" s="4">
        <f t="shared" si="224"/>
        <v>293.14999999999998</v>
      </c>
      <c r="E7198" s="4">
        <v>14000</v>
      </c>
      <c r="F7198" s="25">
        <f t="shared" si="225"/>
        <v>140293151280</v>
      </c>
      <c r="G7198" s="4">
        <v>0</v>
      </c>
      <c r="H7198" s="4" t="s">
        <v>2</v>
      </c>
    </row>
    <row r="7199" spans="1:8" hidden="1" x14ac:dyDescent="0.25">
      <c r="A7199" s="4">
        <v>1000</v>
      </c>
      <c r="B7199" s="4">
        <v>12800</v>
      </c>
      <c r="C7199" s="4">
        <v>20</v>
      </c>
      <c r="D7199" s="4">
        <f t="shared" si="224"/>
        <v>293.14999999999998</v>
      </c>
      <c r="E7199" s="4">
        <v>14000</v>
      </c>
      <c r="F7199" s="25">
        <f t="shared" si="225"/>
        <v>140293151281</v>
      </c>
      <c r="G7199" s="4">
        <v>0</v>
      </c>
      <c r="H7199" s="4" t="s">
        <v>2</v>
      </c>
    </row>
    <row r="7200" spans="1:8" hidden="1" x14ac:dyDescent="0.25">
      <c r="A7200" s="4">
        <v>2000</v>
      </c>
      <c r="B7200" s="4">
        <v>12800</v>
      </c>
      <c r="C7200" s="4">
        <v>20</v>
      </c>
      <c r="D7200" s="4">
        <f t="shared" si="224"/>
        <v>293.14999999999998</v>
      </c>
      <c r="E7200" s="4">
        <v>14000</v>
      </c>
      <c r="F7200" s="25">
        <f t="shared" si="225"/>
        <v>140293151282</v>
      </c>
      <c r="G7200" s="4">
        <v>0</v>
      </c>
      <c r="H7200" s="4" t="s">
        <v>2</v>
      </c>
    </row>
    <row r="7201" spans="1:8" hidden="1" x14ac:dyDescent="0.25">
      <c r="A7201" s="4">
        <v>3000</v>
      </c>
      <c r="B7201" s="4">
        <v>12800</v>
      </c>
      <c r="C7201" s="4">
        <v>20</v>
      </c>
      <c r="D7201" s="4">
        <f t="shared" si="224"/>
        <v>293.14999999999998</v>
      </c>
      <c r="E7201" s="4">
        <v>14000</v>
      </c>
      <c r="F7201" s="25">
        <f t="shared" si="225"/>
        <v>140293151283</v>
      </c>
      <c r="G7201" s="4">
        <v>0</v>
      </c>
      <c r="H7201" s="4" t="s">
        <v>2</v>
      </c>
    </row>
    <row r="7202" spans="1:8" hidden="1" x14ac:dyDescent="0.25">
      <c r="A7202" s="4">
        <v>4000</v>
      </c>
      <c r="B7202" s="4">
        <v>12800</v>
      </c>
      <c r="C7202" s="4">
        <v>20</v>
      </c>
      <c r="D7202" s="4">
        <f t="shared" si="224"/>
        <v>293.14999999999998</v>
      </c>
      <c r="E7202" s="4">
        <v>14000</v>
      </c>
      <c r="F7202" s="25">
        <f t="shared" si="225"/>
        <v>140293151284</v>
      </c>
      <c r="G7202" s="4">
        <v>0</v>
      </c>
      <c r="H7202" s="4" t="s">
        <v>2</v>
      </c>
    </row>
    <row r="7203" spans="1:8" hidden="1" x14ac:dyDescent="0.25">
      <c r="A7203" s="4">
        <v>5000</v>
      </c>
      <c r="B7203" s="4">
        <v>12800</v>
      </c>
      <c r="C7203" s="4">
        <v>20</v>
      </c>
      <c r="D7203" s="4">
        <f t="shared" si="224"/>
        <v>293.14999999999998</v>
      </c>
      <c r="E7203" s="4">
        <v>14000</v>
      </c>
      <c r="F7203" s="25">
        <f t="shared" si="225"/>
        <v>140293151285</v>
      </c>
      <c r="G7203" s="4">
        <v>0</v>
      </c>
      <c r="H7203" s="4" t="s">
        <v>2</v>
      </c>
    </row>
    <row r="7204" spans="1:8" hidden="1" x14ac:dyDescent="0.25">
      <c r="A7204" s="4">
        <v>6000</v>
      </c>
      <c r="B7204" s="4">
        <v>12800</v>
      </c>
      <c r="C7204" s="4">
        <v>20</v>
      </c>
      <c r="D7204" s="4">
        <f t="shared" si="224"/>
        <v>293.14999999999998</v>
      </c>
      <c r="E7204" s="4">
        <v>14000</v>
      </c>
      <c r="F7204" s="25">
        <f t="shared" si="225"/>
        <v>140293151286</v>
      </c>
      <c r="G7204" s="4">
        <v>103.7</v>
      </c>
      <c r="H7204" s="4" t="s">
        <v>3</v>
      </c>
    </row>
    <row r="7205" spans="1:8" hidden="1" x14ac:dyDescent="0.25">
      <c r="A7205" s="4">
        <v>0</v>
      </c>
      <c r="B7205" s="4">
        <v>13000</v>
      </c>
      <c r="C7205" s="4">
        <v>20</v>
      </c>
      <c r="D7205" s="4">
        <f t="shared" si="224"/>
        <v>293.14999999999998</v>
      </c>
      <c r="E7205" s="4">
        <v>14000</v>
      </c>
      <c r="F7205" s="25">
        <f t="shared" si="225"/>
        <v>140293151300</v>
      </c>
      <c r="G7205" s="4">
        <v>0</v>
      </c>
      <c r="H7205" s="4" t="s">
        <v>2</v>
      </c>
    </row>
    <row r="7206" spans="1:8" hidden="1" x14ac:dyDescent="0.25">
      <c r="A7206" s="4">
        <v>1000</v>
      </c>
      <c r="B7206" s="4">
        <v>13000</v>
      </c>
      <c r="C7206" s="4">
        <v>20</v>
      </c>
      <c r="D7206" s="4">
        <f t="shared" si="224"/>
        <v>293.14999999999998</v>
      </c>
      <c r="E7206" s="4">
        <v>14000</v>
      </c>
      <c r="F7206" s="25">
        <f t="shared" si="225"/>
        <v>140293151301</v>
      </c>
      <c r="G7206" s="4">
        <v>0</v>
      </c>
      <c r="H7206" s="4" t="s">
        <v>2</v>
      </c>
    </row>
    <row r="7207" spans="1:8" hidden="1" x14ac:dyDescent="0.25">
      <c r="A7207" s="4">
        <v>2000</v>
      </c>
      <c r="B7207" s="4">
        <v>13000</v>
      </c>
      <c r="C7207" s="4">
        <v>20</v>
      </c>
      <c r="D7207" s="4">
        <f t="shared" si="224"/>
        <v>293.14999999999998</v>
      </c>
      <c r="E7207" s="4">
        <v>14000</v>
      </c>
      <c r="F7207" s="25">
        <f t="shared" si="225"/>
        <v>140293151302</v>
      </c>
      <c r="G7207" s="4">
        <v>0</v>
      </c>
      <c r="H7207" s="4" t="s">
        <v>2</v>
      </c>
    </row>
    <row r="7208" spans="1:8" hidden="1" x14ac:dyDescent="0.25">
      <c r="A7208" s="4">
        <v>3000</v>
      </c>
      <c r="B7208" s="4">
        <v>13000</v>
      </c>
      <c r="C7208" s="4">
        <v>20</v>
      </c>
      <c r="D7208" s="4">
        <f t="shared" si="224"/>
        <v>293.14999999999998</v>
      </c>
      <c r="E7208" s="4">
        <v>14000</v>
      </c>
      <c r="F7208" s="25">
        <f t="shared" si="225"/>
        <v>140293151303</v>
      </c>
      <c r="G7208" s="4">
        <v>0</v>
      </c>
      <c r="H7208" s="4" t="s">
        <v>2</v>
      </c>
    </row>
    <row r="7209" spans="1:8" hidden="1" x14ac:dyDescent="0.25">
      <c r="A7209" s="4">
        <v>4000</v>
      </c>
      <c r="B7209" s="4">
        <v>13000</v>
      </c>
      <c r="C7209" s="4">
        <v>20</v>
      </c>
      <c r="D7209" s="4">
        <f t="shared" si="224"/>
        <v>293.14999999999998</v>
      </c>
      <c r="E7209" s="4">
        <v>14000</v>
      </c>
      <c r="F7209" s="25">
        <f t="shared" si="225"/>
        <v>140293151304</v>
      </c>
      <c r="G7209" s="4">
        <v>0</v>
      </c>
      <c r="H7209" s="4" t="s">
        <v>2</v>
      </c>
    </row>
    <row r="7210" spans="1:8" hidden="1" x14ac:dyDescent="0.25">
      <c r="A7210" s="4">
        <v>5000</v>
      </c>
      <c r="B7210" s="4">
        <v>13000</v>
      </c>
      <c r="C7210" s="4">
        <v>20</v>
      </c>
      <c r="D7210" s="4">
        <f t="shared" si="224"/>
        <v>293.14999999999998</v>
      </c>
      <c r="E7210" s="4">
        <v>14000</v>
      </c>
      <c r="F7210" s="25">
        <f t="shared" si="225"/>
        <v>140293151305</v>
      </c>
      <c r="G7210" s="4">
        <v>64.599999999999994</v>
      </c>
      <c r="H7210" s="4" t="s">
        <v>3</v>
      </c>
    </row>
    <row r="7211" spans="1:8" hidden="1" x14ac:dyDescent="0.25">
      <c r="A7211" s="4">
        <v>6000</v>
      </c>
      <c r="B7211" s="4">
        <v>13000</v>
      </c>
      <c r="C7211" s="4">
        <v>20</v>
      </c>
      <c r="D7211" s="4">
        <f t="shared" si="224"/>
        <v>293.14999999999998</v>
      </c>
      <c r="E7211" s="4">
        <v>14000</v>
      </c>
      <c r="F7211" s="25">
        <f t="shared" si="225"/>
        <v>140293151306</v>
      </c>
      <c r="G7211" s="4">
        <v>127.9</v>
      </c>
      <c r="H7211" s="4" t="s">
        <v>3</v>
      </c>
    </row>
    <row r="7212" spans="1:8" hidden="1" x14ac:dyDescent="0.25">
      <c r="A7212" s="4">
        <v>0</v>
      </c>
      <c r="B7212" s="4">
        <v>13500</v>
      </c>
      <c r="C7212" s="4">
        <v>20</v>
      </c>
      <c r="D7212" s="4">
        <f t="shared" si="224"/>
        <v>293.14999999999998</v>
      </c>
      <c r="E7212" s="4">
        <v>14000</v>
      </c>
      <c r="F7212" s="25">
        <f t="shared" si="225"/>
        <v>140293151350</v>
      </c>
      <c r="G7212" s="4">
        <v>0</v>
      </c>
      <c r="H7212" s="4" t="s">
        <v>2</v>
      </c>
    </row>
    <row r="7213" spans="1:8" hidden="1" x14ac:dyDescent="0.25">
      <c r="A7213" s="4">
        <v>1000</v>
      </c>
      <c r="B7213" s="4">
        <v>13500</v>
      </c>
      <c r="C7213" s="4">
        <v>20</v>
      </c>
      <c r="D7213" s="4">
        <f t="shared" si="224"/>
        <v>293.14999999999998</v>
      </c>
      <c r="E7213" s="4">
        <v>14000</v>
      </c>
      <c r="F7213" s="25">
        <f t="shared" si="225"/>
        <v>140293151351</v>
      </c>
      <c r="G7213" s="4">
        <v>0</v>
      </c>
      <c r="H7213" s="4" t="s">
        <v>2</v>
      </c>
    </row>
    <row r="7214" spans="1:8" hidden="1" x14ac:dyDescent="0.25">
      <c r="A7214" s="4">
        <v>2000</v>
      </c>
      <c r="B7214" s="4">
        <v>13500</v>
      </c>
      <c r="C7214" s="4">
        <v>20</v>
      </c>
      <c r="D7214" s="4">
        <f t="shared" si="224"/>
        <v>293.14999999999998</v>
      </c>
      <c r="E7214" s="4">
        <v>14000</v>
      </c>
      <c r="F7214" s="25">
        <f t="shared" si="225"/>
        <v>140293151352</v>
      </c>
      <c r="G7214" s="4">
        <v>0</v>
      </c>
      <c r="H7214" s="4" t="s">
        <v>2</v>
      </c>
    </row>
    <row r="7215" spans="1:8" hidden="1" x14ac:dyDescent="0.25">
      <c r="A7215" s="4">
        <v>3000</v>
      </c>
      <c r="B7215" s="4">
        <v>13500</v>
      </c>
      <c r="C7215" s="4">
        <v>20</v>
      </c>
      <c r="D7215" s="4">
        <f t="shared" si="224"/>
        <v>293.14999999999998</v>
      </c>
      <c r="E7215" s="4">
        <v>14000</v>
      </c>
      <c r="F7215" s="25">
        <f t="shared" si="225"/>
        <v>140293151353</v>
      </c>
      <c r="G7215" s="4">
        <v>0</v>
      </c>
      <c r="H7215" s="4" t="s">
        <v>2</v>
      </c>
    </row>
    <row r="7216" spans="1:8" hidden="1" x14ac:dyDescent="0.25">
      <c r="A7216" s="4">
        <v>4000</v>
      </c>
      <c r="B7216" s="4">
        <v>13500</v>
      </c>
      <c r="C7216" s="4">
        <v>20</v>
      </c>
      <c r="D7216" s="4">
        <f t="shared" si="224"/>
        <v>293.14999999999998</v>
      </c>
      <c r="E7216" s="4">
        <v>14000</v>
      </c>
      <c r="F7216" s="25">
        <f t="shared" si="225"/>
        <v>140293151354</v>
      </c>
      <c r="G7216" s="4">
        <v>57.2</v>
      </c>
      <c r="H7216" s="4" t="s">
        <v>3</v>
      </c>
    </row>
    <row r="7217" spans="1:8" hidden="1" x14ac:dyDescent="0.25">
      <c r="A7217" s="4">
        <v>5000</v>
      </c>
      <c r="B7217" s="4">
        <v>13500</v>
      </c>
      <c r="C7217" s="4">
        <v>20</v>
      </c>
      <c r="D7217" s="4">
        <f t="shared" si="224"/>
        <v>293.14999999999998</v>
      </c>
      <c r="E7217" s="4">
        <v>14000</v>
      </c>
      <c r="F7217" s="25">
        <f t="shared" si="225"/>
        <v>140293151355</v>
      </c>
      <c r="G7217" s="4">
        <v>129</v>
      </c>
      <c r="H7217" s="4" t="s">
        <v>3</v>
      </c>
    </row>
    <row r="7218" spans="1:8" hidden="1" x14ac:dyDescent="0.25">
      <c r="A7218" s="4">
        <v>6000</v>
      </c>
      <c r="B7218" s="4">
        <v>13500</v>
      </c>
      <c r="C7218" s="4">
        <v>20</v>
      </c>
      <c r="D7218" s="4">
        <f t="shared" si="224"/>
        <v>293.14999999999998</v>
      </c>
      <c r="E7218" s="4">
        <v>14000</v>
      </c>
      <c r="F7218" s="25">
        <f t="shared" si="225"/>
        <v>140293151356</v>
      </c>
      <c r="G7218" s="4">
        <v>999999</v>
      </c>
      <c r="H7218" s="4" t="s">
        <v>4</v>
      </c>
    </row>
    <row r="7219" spans="1:8" hidden="1" x14ac:dyDescent="0.25">
      <c r="A7219" s="4">
        <v>0</v>
      </c>
      <c r="B7219" s="4">
        <v>14000</v>
      </c>
      <c r="C7219" s="4">
        <v>20</v>
      </c>
      <c r="D7219" s="4">
        <f t="shared" si="224"/>
        <v>293.14999999999998</v>
      </c>
      <c r="E7219" s="4">
        <v>14000</v>
      </c>
      <c r="F7219" s="25">
        <f t="shared" si="225"/>
        <v>140293151400</v>
      </c>
      <c r="G7219" s="4">
        <v>0</v>
      </c>
      <c r="H7219" s="4" t="s">
        <v>2</v>
      </c>
    </row>
    <row r="7220" spans="1:8" hidden="1" x14ac:dyDescent="0.25">
      <c r="A7220" s="4">
        <v>1000</v>
      </c>
      <c r="B7220" s="4">
        <v>14000</v>
      </c>
      <c r="C7220" s="4">
        <v>20</v>
      </c>
      <c r="D7220" s="4">
        <f t="shared" si="224"/>
        <v>293.14999999999998</v>
      </c>
      <c r="E7220" s="4">
        <v>14000</v>
      </c>
      <c r="F7220" s="25">
        <f t="shared" si="225"/>
        <v>140293151401</v>
      </c>
      <c r="G7220" s="4">
        <v>0</v>
      </c>
      <c r="H7220" s="4" t="s">
        <v>2</v>
      </c>
    </row>
    <row r="7221" spans="1:8" hidden="1" x14ac:dyDescent="0.25">
      <c r="A7221" s="4">
        <v>2000</v>
      </c>
      <c r="B7221" s="4">
        <v>14000</v>
      </c>
      <c r="C7221" s="4">
        <v>20</v>
      </c>
      <c r="D7221" s="4">
        <f t="shared" si="224"/>
        <v>293.14999999999998</v>
      </c>
      <c r="E7221" s="4">
        <v>14000</v>
      </c>
      <c r="F7221" s="25">
        <f t="shared" si="225"/>
        <v>140293151402</v>
      </c>
      <c r="G7221" s="4">
        <v>0</v>
      </c>
      <c r="H7221" s="4" t="s">
        <v>2</v>
      </c>
    </row>
    <row r="7222" spans="1:8" hidden="1" x14ac:dyDescent="0.25">
      <c r="A7222" s="4">
        <v>3000</v>
      </c>
      <c r="B7222" s="4">
        <v>14000</v>
      </c>
      <c r="C7222" s="4">
        <v>20</v>
      </c>
      <c r="D7222" s="4">
        <f t="shared" si="224"/>
        <v>293.14999999999998</v>
      </c>
      <c r="E7222" s="4">
        <v>14000</v>
      </c>
      <c r="F7222" s="25">
        <f t="shared" si="225"/>
        <v>140293151403</v>
      </c>
      <c r="G7222" s="4">
        <v>54.4</v>
      </c>
      <c r="H7222" s="4" t="s">
        <v>3</v>
      </c>
    </row>
    <row r="7223" spans="1:8" hidden="1" x14ac:dyDescent="0.25">
      <c r="A7223" s="4">
        <v>4000</v>
      </c>
      <c r="B7223" s="4">
        <v>14000</v>
      </c>
      <c r="C7223" s="4">
        <v>20</v>
      </c>
      <c r="D7223" s="4">
        <f t="shared" si="224"/>
        <v>293.14999999999998</v>
      </c>
      <c r="E7223" s="4">
        <v>14000</v>
      </c>
      <c r="F7223" s="25">
        <f t="shared" si="225"/>
        <v>140293151404</v>
      </c>
      <c r="G7223" s="4">
        <v>128.1</v>
      </c>
      <c r="H7223" s="4" t="s">
        <v>3</v>
      </c>
    </row>
    <row r="7224" spans="1:8" hidden="1" x14ac:dyDescent="0.25">
      <c r="A7224" s="4">
        <v>5000</v>
      </c>
      <c r="B7224" s="4">
        <v>14000</v>
      </c>
      <c r="C7224" s="4">
        <v>20</v>
      </c>
      <c r="D7224" s="4">
        <f t="shared" si="224"/>
        <v>293.14999999999998</v>
      </c>
      <c r="E7224" s="4">
        <v>14000</v>
      </c>
      <c r="F7224" s="25">
        <f t="shared" si="225"/>
        <v>140293151405</v>
      </c>
      <c r="G7224" s="4">
        <v>999999</v>
      </c>
      <c r="H7224" s="4" t="s">
        <v>4</v>
      </c>
    </row>
    <row r="7225" spans="1:8" hidden="1" x14ac:dyDescent="0.25">
      <c r="A7225" s="4">
        <v>6000</v>
      </c>
      <c r="B7225" s="4">
        <v>14000</v>
      </c>
      <c r="C7225" s="4">
        <v>20</v>
      </c>
      <c r="D7225" s="4">
        <f t="shared" si="224"/>
        <v>293.14999999999998</v>
      </c>
      <c r="E7225" s="4">
        <v>14000</v>
      </c>
      <c r="F7225" s="25">
        <f t="shared" si="225"/>
        <v>140293151406</v>
      </c>
      <c r="G7225" s="4">
        <v>999999</v>
      </c>
    </row>
    <row r="7226" spans="1:8" hidden="1" x14ac:dyDescent="0.25">
      <c r="A7226" s="4">
        <v>0</v>
      </c>
      <c r="B7226" s="4">
        <v>11000</v>
      </c>
      <c r="C7226" s="4">
        <v>25</v>
      </c>
      <c r="D7226" s="4">
        <f t="shared" si="224"/>
        <v>298.14999999999998</v>
      </c>
      <c r="E7226" s="4">
        <v>14000</v>
      </c>
      <c r="F7226" s="25">
        <f t="shared" si="225"/>
        <v>140298151100</v>
      </c>
      <c r="G7226" s="4">
        <v>0</v>
      </c>
      <c r="H7226" s="4" t="s">
        <v>2</v>
      </c>
    </row>
    <row r="7227" spans="1:8" hidden="1" x14ac:dyDescent="0.25">
      <c r="A7227" s="4">
        <v>1000</v>
      </c>
      <c r="B7227" s="4">
        <v>11000</v>
      </c>
      <c r="C7227" s="4">
        <v>25</v>
      </c>
      <c r="D7227" s="4">
        <f t="shared" si="224"/>
        <v>298.14999999999998</v>
      </c>
      <c r="E7227" s="4">
        <v>14000</v>
      </c>
      <c r="F7227" s="25">
        <f t="shared" si="225"/>
        <v>140298151101</v>
      </c>
      <c r="G7227" s="4">
        <v>0</v>
      </c>
      <c r="H7227" s="4" t="s">
        <v>2</v>
      </c>
    </row>
    <row r="7228" spans="1:8" hidden="1" x14ac:dyDescent="0.25">
      <c r="A7228" s="4">
        <v>2000</v>
      </c>
      <c r="B7228" s="4">
        <v>11000</v>
      </c>
      <c r="C7228" s="4">
        <v>25</v>
      </c>
      <c r="D7228" s="4">
        <f t="shared" si="224"/>
        <v>298.14999999999998</v>
      </c>
      <c r="E7228" s="4">
        <v>14000</v>
      </c>
      <c r="F7228" s="25">
        <f t="shared" si="225"/>
        <v>140298151102</v>
      </c>
      <c r="G7228" s="4">
        <v>0</v>
      </c>
      <c r="H7228" s="4" t="s">
        <v>2</v>
      </c>
    </row>
    <row r="7229" spans="1:8" hidden="1" x14ac:dyDescent="0.25">
      <c r="A7229" s="4">
        <v>3000</v>
      </c>
      <c r="B7229" s="4">
        <v>11000</v>
      </c>
      <c r="C7229" s="4">
        <v>25</v>
      </c>
      <c r="D7229" s="4">
        <f t="shared" si="224"/>
        <v>298.14999999999998</v>
      </c>
      <c r="E7229" s="4">
        <v>14000</v>
      </c>
      <c r="F7229" s="25">
        <f t="shared" si="225"/>
        <v>140298151103</v>
      </c>
      <c r="G7229" s="4">
        <v>0</v>
      </c>
      <c r="H7229" s="4" t="s">
        <v>2</v>
      </c>
    </row>
    <row r="7230" spans="1:8" hidden="1" x14ac:dyDescent="0.25">
      <c r="A7230" s="4">
        <v>4000</v>
      </c>
      <c r="B7230" s="4">
        <v>11000</v>
      </c>
      <c r="C7230" s="4">
        <v>25</v>
      </c>
      <c r="D7230" s="4">
        <f t="shared" si="224"/>
        <v>298.14999999999998</v>
      </c>
      <c r="E7230" s="4">
        <v>14000</v>
      </c>
      <c r="F7230" s="25">
        <f t="shared" si="225"/>
        <v>140298151104</v>
      </c>
      <c r="G7230" s="4">
        <v>0</v>
      </c>
      <c r="H7230" s="4" t="s">
        <v>2</v>
      </c>
    </row>
    <row r="7231" spans="1:8" hidden="1" x14ac:dyDescent="0.25">
      <c r="A7231" s="4">
        <v>5000</v>
      </c>
      <c r="B7231" s="4">
        <v>11000</v>
      </c>
      <c r="C7231" s="4">
        <v>25</v>
      </c>
      <c r="D7231" s="4">
        <f t="shared" si="224"/>
        <v>298.14999999999998</v>
      </c>
      <c r="E7231" s="4">
        <v>14000</v>
      </c>
      <c r="F7231" s="25">
        <f t="shared" si="225"/>
        <v>140298151105</v>
      </c>
      <c r="G7231" s="4">
        <v>0</v>
      </c>
      <c r="H7231" s="4" t="s">
        <v>2</v>
      </c>
    </row>
    <row r="7232" spans="1:8" hidden="1" x14ac:dyDescent="0.25">
      <c r="A7232" s="4">
        <v>6000</v>
      </c>
      <c r="B7232" s="4">
        <v>11000</v>
      </c>
      <c r="C7232" s="4">
        <v>25</v>
      </c>
      <c r="D7232" s="4">
        <f t="shared" si="224"/>
        <v>298.14999999999998</v>
      </c>
      <c r="E7232" s="4">
        <v>14000</v>
      </c>
      <c r="F7232" s="25">
        <f t="shared" si="225"/>
        <v>140298151106</v>
      </c>
      <c r="G7232" s="4">
        <v>0</v>
      </c>
      <c r="H7232" s="4" t="s">
        <v>2</v>
      </c>
    </row>
    <row r="7233" spans="1:8" hidden="1" x14ac:dyDescent="0.25">
      <c r="A7233" s="4">
        <v>0</v>
      </c>
      <c r="B7233" s="4">
        <v>11500</v>
      </c>
      <c r="C7233" s="4">
        <v>25</v>
      </c>
      <c r="D7233" s="4">
        <f t="shared" si="224"/>
        <v>298.14999999999998</v>
      </c>
      <c r="E7233" s="4">
        <v>14000</v>
      </c>
      <c r="F7233" s="25">
        <f t="shared" si="225"/>
        <v>140298151150</v>
      </c>
      <c r="G7233" s="4">
        <v>0</v>
      </c>
      <c r="H7233" s="4" t="s">
        <v>2</v>
      </c>
    </row>
    <row r="7234" spans="1:8" hidden="1" x14ac:dyDescent="0.25">
      <c r="A7234" s="4">
        <v>1000</v>
      </c>
      <c r="B7234" s="4">
        <v>11500</v>
      </c>
      <c r="C7234" s="4">
        <v>25</v>
      </c>
      <c r="D7234" s="4">
        <f t="shared" ref="D7234:D7297" si="226">C7234+273.15</f>
        <v>298.14999999999998</v>
      </c>
      <c r="E7234" s="4">
        <v>14000</v>
      </c>
      <c r="F7234" s="25">
        <f t="shared" ref="F7234:F7297" si="227">E7234*10^7+D7234*10^6+B7234/10+A7234/1000</f>
        <v>140298151151</v>
      </c>
      <c r="G7234" s="4">
        <v>0</v>
      </c>
      <c r="H7234" s="4" t="s">
        <v>2</v>
      </c>
    </row>
    <row r="7235" spans="1:8" hidden="1" x14ac:dyDescent="0.25">
      <c r="A7235" s="4">
        <v>2000</v>
      </c>
      <c r="B7235" s="4">
        <v>11500</v>
      </c>
      <c r="C7235" s="4">
        <v>25</v>
      </c>
      <c r="D7235" s="4">
        <f t="shared" si="226"/>
        <v>298.14999999999998</v>
      </c>
      <c r="E7235" s="4">
        <v>14000</v>
      </c>
      <c r="F7235" s="25">
        <f t="shared" si="227"/>
        <v>140298151152</v>
      </c>
      <c r="G7235" s="4">
        <v>0</v>
      </c>
      <c r="H7235" s="4" t="s">
        <v>2</v>
      </c>
    </row>
    <row r="7236" spans="1:8" hidden="1" x14ac:dyDescent="0.25">
      <c r="A7236" s="4">
        <v>3000</v>
      </c>
      <c r="B7236" s="4">
        <v>11500</v>
      </c>
      <c r="C7236" s="4">
        <v>25</v>
      </c>
      <c r="D7236" s="4">
        <f t="shared" si="226"/>
        <v>298.14999999999998</v>
      </c>
      <c r="E7236" s="4">
        <v>14000</v>
      </c>
      <c r="F7236" s="25">
        <f t="shared" si="227"/>
        <v>140298151153</v>
      </c>
      <c r="G7236" s="4">
        <v>0</v>
      </c>
      <c r="H7236" s="4" t="s">
        <v>2</v>
      </c>
    </row>
    <row r="7237" spans="1:8" hidden="1" x14ac:dyDescent="0.25">
      <c r="A7237" s="4">
        <v>4000</v>
      </c>
      <c r="B7237" s="4">
        <v>11500</v>
      </c>
      <c r="C7237" s="4">
        <v>25</v>
      </c>
      <c r="D7237" s="4">
        <f t="shared" si="226"/>
        <v>298.14999999999998</v>
      </c>
      <c r="E7237" s="4">
        <v>14000</v>
      </c>
      <c r="F7237" s="25">
        <f t="shared" si="227"/>
        <v>140298151154</v>
      </c>
      <c r="G7237" s="4">
        <v>0</v>
      </c>
      <c r="H7237" s="4" t="s">
        <v>2</v>
      </c>
    </row>
    <row r="7238" spans="1:8" hidden="1" x14ac:dyDescent="0.25">
      <c r="A7238" s="4">
        <v>5000</v>
      </c>
      <c r="B7238" s="4">
        <v>11500</v>
      </c>
      <c r="C7238" s="4">
        <v>25</v>
      </c>
      <c r="D7238" s="4">
        <f t="shared" si="226"/>
        <v>298.14999999999998</v>
      </c>
      <c r="E7238" s="4">
        <v>14000</v>
      </c>
      <c r="F7238" s="25">
        <f t="shared" si="227"/>
        <v>140298151155</v>
      </c>
      <c r="G7238" s="4">
        <v>0</v>
      </c>
      <c r="H7238" s="4" t="s">
        <v>2</v>
      </c>
    </row>
    <row r="7239" spans="1:8" hidden="1" x14ac:dyDescent="0.25">
      <c r="A7239" s="4">
        <v>6000</v>
      </c>
      <c r="B7239" s="4">
        <v>11500</v>
      </c>
      <c r="C7239" s="4">
        <v>25</v>
      </c>
      <c r="D7239" s="4">
        <f t="shared" si="226"/>
        <v>298.14999999999998</v>
      </c>
      <c r="E7239" s="4">
        <v>14000</v>
      </c>
      <c r="F7239" s="25">
        <f t="shared" si="227"/>
        <v>140298151156</v>
      </c>
      <c r="G7239" s="4">
        <v>0</v>
      </c>
      <c r="H7239" s="4" t="s">
        <v>2</v>
      </c>
    </row>
    <row r="7240" spans="1:8" hidden="1" x14ac:dyDescent="0.25">
      <c r="A7240" s="4">
        <v>0</v>
      </c>
      <c r="B7240" s="4">
        <v>12000</v>
      </c>
      <c r="C7240" s="4">
        <v>25</v>
      </c>
      <c r="D7240" s="4">
        <f t="shared" si="226"/>
        <v>298.14999999999998</v>
      </c>
      <c r="E7240" s="4">
        <v>14000</v>
      </c>
      <c r="F7240" s="25">
        <f t="shared" si="227"/>
        <v>140298151200</v>
      </c>
      <c r="G7240" s="4">
        <v>0</v>
      </c>
      <c r="H7240" s="4" t="s">
        <v>2</v>
      </c>
    </row>
    <row r="7241" spans="1:8" hidden="1" x14ac:dyDescent="0.25">
      <c r="A7241" s="4">
        <v>1000</v>
      </c>
      <c r="B7241" s="4">
        <v>12000</v>
      </c>
      <c r="C7241" s="4">
        <v>25</v>
      </c>
      <c r="D7241" s="4">
        <f t="shared" si="226"/>
        <v>298.14999999999998</v>
      </c>
      <c r="E7241" s="4">
        <v>14000</v>
      </c>
      <c r="F7241" s="25">
        <f t="shared" si="227"/>
        <v>140298151201</v>
      </c>
      <c r="G7241" s="4">
        <v>0</v>
      </c>
      <c r="H7241" s="4" t="s">
        <v>2</v>
      </c>
    </row>
    <row r="7242" spans="1:8" hidden="1" x14ac:dyDescent="0.25">
      <c r="A7242" s="4">
        <v>2000</v>
      </c>
      <c r="B7242" s="4">
        <v>12000</v>
      </c>
      <c r="C7242" s="4">
        <v>25</v>
      </c>
      <c r="D7242" s="4">
        <f t="shared" si="226"/>
        <v>298.14999999999998</v>
      </c>
      <c r="E7242" s="4">
        <v>14000</v>
      </c>
      <c r="F7242" s="25">
        <f t="shared" si="227"/>
        <v>140298151202</v>
      </c>
      <c r="G7242" s="4">
        <v>0</v>
      </c>
      <c r="H7242" s="4" t="s">
        <v>2</v>
      </c>
    </row>
    <row r="7243" spans="1:8" hidden="1" x14ac:dyDescent="0.25">
      <c r="A7243" s="4">
        <v>3000</v>
      </c>
      <c r="B7243" s="4">
        <v>12000</v>
      </c>
      <c r="C7243" s="4">
        <v>25</v>
      </c>
      <c r="D7243" s="4">
        <f t="shared" si="226"/>
        <v>298.14999999999998</v>
      </c>
      <c r="E7243" s="4">
        <v>14000</v>
      </c>
      <c r="F7243" s="25">
        <f t="shared" si="227"/>
        <v>140298151203</v>
      </c>
      <c r="G7243" s="4">
        <v>0</v>
      </c>
      <c r="H7243" s="4" t="s">
        <v>2</v>
      </c>
    </row>
    <row r="7244" spans="1:8" hidden="1" x14ac:dyDescent="0.25">
      <c r="A7244" s="4">
        <v>4000</v>
      </c>
      <c r="B7244" s="4">
        <v>12000</v>
      </c>
      <c r="C7244" s="4">
        <v>25</v>
      </c>
      <c r="D7244" s="4">
        <f t="shared" si="226"/>
        <v>298.14999999999998</v>
      </c>
      <c r="E7244" s="4">
        <v>14000</v>
      </c>
      <c r="F7244" s="25">
        <f t="shared" si="227"/>
        <v>140298151204</v>
      </c>
      <c r="G7244" s="4">
        <v>0</v>
      </c>
      <c r="H7244" s="4" t="s">
        <v>2</v>
      </c>
    </row>
    <row r="7245" spans="1:8" hidden="1" x14ac:dyDescent="0.25">
      <c r="A7245" s="4">
        <v>5000</v>
      </c>
      <c r="B7245" s="4">
        <v>12000</v>
      </c>
      <c r="C7245" s="4">
        <v>25</v>
      </c>
      <c r="D7245" s="4">
        <f t="shared" si="226"/>
        <v>298.14999999999998</v>
      </c>
      <c r="E7245" s="4">
        <v>14000</v>
      </c>
      <c r="F7245" s="25">
        <f t="shared" si="227"/>
        <v>140298151205</v>
      </c>
      <c r="G7245" s="4">
        <v>0</v>
      </c>
      <c r="H7245" s="4" t="s">
        <v>2</v>
      </c>
    </row>
    <row r="7246" spans="1:8" hidden="1" x14ac:dyDescent="0.25">
      <c r="A7246" s="4">
        <v>6000</v>
      </c>
      <c r="B7246" s="4">
        <v>12000</v>
      </c>
      <c r="C7246" s="4">
        <v>25</v>
      </c>
      <c r="D7246" s="4">
        <f t="shared" si="226"/>
        <v>298.14999999999998</v>
      </c>
      <c r="E7246" s="4">
        <v>14000</v>
      </c>
      <c r="F7246" s="25">
        <f t="shared" si="227"/>
        <v>140298151206</v>
      </c>
      <c r="G7246" s="4">
        <v>0</v>
      </c>
      <c r="H7246" s="4" t="s">
        <v>2</v>
      </c>
    </row>
    <row r="7247" spans="1:8" hidden="1" x14ac:dyDescent="0.25">
      <c r="A7247" s="4">
        <v>0</v>
      </c>
      <c r="B7247" s="4">
        <v>12500</v>
      </c>
      <c r="C7247" s="4">
        <v>25</v>
      </c>
      <c r="D7247" s="4">
        <f t="shared" si="226"/>
        <v>298.14999999999998</v>
      </c>
      <c r="E7247" s="4">
        <v>14000</v>
      </c>
      <c r="F7247" s="25">
        <f t="shared" si="227"/>
        <v>140298151250</v>
      </c>
      <c r="G7247" s="4">
        <v>0</v>
      </c>
      <c r="H7247" s="4" t="s">
        <v>2</v>
      </c>
    </row>
    <row r="7248" spans="1:8" hidden="1" x14ac:dyDescent="0.25">
      <c r="A7248" s="4">
        <v>1000</v>
      </c>
      <c r="B7248" s="4">
        <v>12500</v>
      </c>
      <c r="C7248" s="4">
        <v>25</v>
      </c>
      <c r="D7248" s="4">
        <f t="shared" si="226"/>
        <v>298.14999999999998</v>
      </c>
      <c r="E7248" s="4">
        <v>14000</v>
      </c>
      <c r="F7248" s="25">
        <f t="shared" si="227"/>
        <v>140298151251</v>
      </c>
      <c r="G7248" s="4">
        <v>0</v>
      </c>
      <c r="H7248" s="4" t="s">
        <v>2</v>
      </c>
    </row>
    <row r="7249" spans="1:8" hidden="1" x14ac:dyDescent="0.25">
      <c r="A7249" s="4">
        <v>2000</v>
      </c>
      <c r="B7249" s="4">
        <v>12500</v>
      </c>
      <c r="C7249" s="4">
        <v>25</v>
      </c>
      <c r="D7249" s="4">
        <f t="shared" si="226"/>
        <v>298.14999999999998</v>
      </c>
      <c r="E7249" s="4">
        <v>14000</v>
      </c>
      <c r="F7249" s="25">
        <f t="shared" si="227"/>
        <v>140298151252</v>
      </c>
      <c r="G7249" s="4">
        <v>0</v>
      </c>
      <c r="H7249" s="4" t="s">
        <v>2</v>
      </c>
    </row>
    <row r="7250" spans="1:8" hidden="1" x14ac:dyDescent="0.25">
      <c r="A7250" s="4">
        <v>3000</v>
      </c>
      <c r="B7250" s="4">
        <v>12500</v>
      </c>
      <c r="C7250" s="4">
        <v>25</v>
      </c>
      <c r="D7250" s="4">
        <f t="shared" si="226"/>
        <v>298.14999999999998</v>
      </c>
      <c r="E7250" s="4">
        <v>14000</v>
      </c>
      <c r="F7250" s="25">
        <f t="shared" si="227"/>
        <v>140298151253</v>
      </c>
      <c r="G7250" s="4">
        <v>0</v>
      </c>
      <c r="H7250" s="4" t="s">
        <v>2</v>
      </c>
    </row>
    <row r="7251" spans="1:8" hidden="1" x14ac:dyDescent="0.25">
      <c r="A7251" s="4">
        <v>4000</v>
      </c>
      <c r="B7251" s="4">
        <v>12500</v>
      </c>
      <c r="C7251" s="4">
        <v>25</v>
      </c>
      <c r="D7251" s="4">
        <f t="shared" si="226"/>
        <v>298.14999999999998</v>
      </c>
      <c r="E7251" s="4">
        <v>14000</v>
      </c>
      <c r="F7251" s="25">
        <f t="shared" si="227"/>
        <v>140298151254</v>
      </c>
      <c r="G7251" s="4">
        <v>0</v>
      </c>
      <c r="H7251" s="4" t="s">
        <v>2</v>
      </c>
    </row>
    <row r="7252" spans="1:8" hidden="1" x14ac:dyDescent="0.25">
      <c r="A7252" s="4">
        <v>5000</v>
      </c>
      <c r="B7252" s="4">
        <v>12500</v>
      </c>
      <c r="C7252" s="4">
        <v>25</v>
      </c>
      <c r="D7252" s="4">
        <f t="shared" si="226"/>
        <v>298.14999999999998</v>
      </c>
      <c r="E7252" s="4">
        <v>14000</v>
      </c>
      <c r="F7252" s="25">
        <f t="shared" si="227"/>
        <v>140298151255</v>
      </c>
      <c r="G7252" s="4">
        <v>0</v>
      </c>
      <c r="H7252" s="4" t="s">
        <v>2</v>
      </c>
    </row>
    <row r="7253" spans="1:8" hidden="1" x14ac:dyDescent="0.25">
      <c r="A7253" s="4">
        <v>6000</v>
      </c>
      <c r="B7253" s="4">
        <v>12500</v>
      </c>
      <c r="C7253" s="4">
        <v>25</v>
      </c>
      <c r="D7253" s="4">
        <f t="shared" si="226"/>
        <v>298.14999999999998</v>
      </c>
      <c r="E7253" s="4">
        <v>14000</v>
      </c>
      <c r="F7253" s="25">
        <f t="shared" si="227"/>
        <v>140298151256</v>
      </c>
      <c r="G7253" s="4">
        <v>102.9</v>
      </c>
      <c r="H7253" s="4" t="s">
        <v>3</v>
      </c>
    </row>
    <row r="7254" spans="1:8" hidden="1" x14ac:dyDescent="0.25">
      <c r="A7254" s="4">
        <v>0</v>
      </c>
      <c r="B7254" s="4">
        <v>12800</v>
      </c>
      <c r="C7254" s="4">
        <v>25</v>
      </c>
      <c r="D7254" s="4">
        <f t="shared" si="226"/>
        <v>298.14999999999998</v>
      </c>
      <c r="E7254" s="4">
        <v>14000</v>
      </c>
      <c r="F7254" s="25">
        <f t="shared" si="227"/>
        <v>140298151280</v>
      </c>
      <c r="G7254" s="4">
        <v>0</v>
      </c>
      <c r="H7254" s="4" t="s">
        <v>2</v>
      </c>
    </row>
    <row r="7255" spans="1:8" hidden="1" x14ac:dyDescent="0.25">
      <c r="A7255" s="4">
        <v>1000</v>
      </c>
      <c r="B7255" s="4">
        <v>12800</v>
      </c>
      <c r="C7255" s="4">
        <v>25</v>
      </c>
      <c r="D7255" s="4">
        <f t="shared" si="226"/>
        <v>298.14999999999998</v>
      </c>
      <c r="E7255" s="4">
        <v>14000</v>
      </c>
      <c r="F7255" s="25">
        <f t="shared" si="227"/>
        <v>140298151281</v>
      </c>
      <c r="G7255" s="4">
        <v>0</v>
      </c>
      <c r="H7255" s="4" t="s">
        <v>2</v>
      </c>
    </row>
    <row r="7256" spans="1:8" hidden="1" x14ac:dyDescent="0.25">
      <c r="A7256" s="4">
        <v>2000</v>
      </c>
      <c r="B7256" s="4">
        <v>12800</v>
      </c>
      <c r="C7256" s="4">
        <v>25</v>
      </c>
      <c r="D7256" s="4">
        <f t="shared" si="226"/>
        <v>298.14999999999998</v>
      </c>
      <c r="E7256" s="4">
        <v>14000</v>
      </c>
      <c r="F7256" s="25">
        <f t="shared" si="227"/>
        <v>140298151282</v>
      </c>
      <c r="G7256" s="4">
        <v>0</v>
      </c>
      <c r="H7256" s="4" t="s">
        <v>2</v>
      </c>
    </row>
    <row r="7257" spans="1:8" hidden="1" x14ac:dyDescent="0.25">
      <c r="A7257" s="4">
        <v>3000</v>
      </c>
      <c r="B7257" s="4">
        <v>12800</v>
      </c>
      <c r="C7257" s="4">
        <v>25</v>
      </c>
      <c r="D7257" s="4">
        <f t="shared" si="226"/>
        <v>298.14999999999998</v>
      </c>
      <c r="E7257" s="4">
        <v>14000</v>
      </c>
      <c r="F7257" s="25">
        <f t="shared" si="227"/>
        <v>140298151283</v>
      </c>
      <c r="G7257" s="4">
        <v>0</v>
      </c>
      <c r="H7257" s="4" t="s">
        <v>2</v>
      </c>
    </row>
    <row r="7258" spans="1:8" hidden="1" x14ac:dyDescent="0.25">
      <c r="A7258" s="4">
        <v>4000</v>
      </c>
      <c r="B7258" s="4">
        <v>12800</v>
      </c>
      <c r="C7258" s="4">
        <v>25</v>
      </c>
      <c r="D7258" s="4">
        <f t="shared" si="226"/>
        <v>298.14999999999998</v>
      </c>
      <c r="E7258" s="4">
        <v>14000</v>
      </c>
      <c r="F7258" s="25">
        <f t="shared" si="227"/>
        <v>140298151284</v>
      </c>
      <c r="G7258" s="4">
        <v>0</v>
      </c>
      <c r="H7258" s="4" t="s">
        <v>2</v>
      </c>
    </row>
    <row r="7259" spans="1:8" hidden="1" x14ac:dyDescent="0.25">
      <c r="A7259" s="4">
        <v>5000</v>
      </c>
      <c r="B7259" s="4">
        <v>12800</v>
      </c>
      <c r="C7259" s="4">
        <v>25</v>
      </c>
      <c r="D7259" s="4">
        <f t="shared" si="226"/>
        <v>298.14999999999998</v>
      </c>
      <c r="E7259" s="4">
        <v>14000</v>
      </c>
      <c r="F7259" s="25">
        <f t="shared" si="227"/>
        <v>140298151285</v>
      </c>
      <c r="G7259" s="4">
        <v>78.400000000000006</v>
      </c>
      <c r="H7259" s="4" t="s">
        <v>3</v>
      </c>
    </row>
    <row r="7260" spans="1:8" hidden="1" x14ac:dyDescent="0.25">
      <c r="A7260" s="4">
        <v>6000</v>
      </c>
      <c r="B7260" s="4">
        <v>12800</v>
      </c>
      <c r="C7260" s="4">
        <v>25</v>
      </c>
      <c r="D7260" s="4">
        <f t="shared" si="226"/>
        <v>298.14999999999998</v>
      </c>
      <c r="E7260" s="4">
        <v>14000</v>
      </c>
      <c r="F7260" s="25">
        <f t="shared" si="227"/>
        <v>140298151286</v>
      </c>
      <c r="G7260" s="4">
        <v>133.80000000000001</v>
      </c>
      <c r="H7260" s="4" t="s">
        <v>3</v>
      </c>
    </row>
    <row r="7261" spans="1:8" hidden="1" x14ac:dyDescent="0.25">
      <c r="A7261" s="4">
        <v>0</v>
      </c>
      <c r="B7261" s="4">
        <v>13000</v>
      </c>
      <c r="C7261" s="4">
        <v>25</v>
      </c>
      <c r="D7261" s="4">
        <f t="shared" si="226"/>
        <v>298.14999999999998</v>
      </c>
      <c r="E7261" s="4">
        <v>14000</v>
      </c>
      <c r="F7261" s="25">
        <f t="shared" si="227"/>
        <v>140298151300</v>
      </c>
      <c r="G7261" s="4">
        <v>0</v>
      </c>
      <c r="H7261" s="4" t="s">
        <v>2</v>
      </c>
    </row>
    <row r="7262" spans="1:8" hidden="1" x14ac:dyDescent="0.25">
      <c r="A7262" s="4">
        <v>1000</v>
      </c>
      <c r="B7262" s="4">
        <v>13000</v>
      </c>
      <c r="C7262" s="4">
        <v>25</v>
      </c>
      <c r="D7262" s="4">
        <f t="shared" si="226"/>
        <v>298.14999999999998</v>
      </c>
      <c r="E7262" s="4">
        <v>14000</v>
      </c>
      <c r="F7262" s="25">
        <f t="shared" si="227"/>
        <v>140298151301</v>
      </c>
      <c r="G7262" s="4">
        <v>0</v>
      </c>
      <c r="H7262" s="4" t="s">
        <v>2</v>
      </c>
    </row>
    <row r="7263" spans="1:8" hidden="1" x14ac:dyDescent="0.25">
      <c r="A7263" s="4">
        <v>2000</v>
      </c>
      <c r="B7263" s="4">
        <v>13000</v>
      </c>
      <c r="C7263" s="4">
        <v>25</v>
      </c>
      <c r="D7263" s="4">
        <f t="shared" si="226"/>
        <v>298.14999999999998</v>
      </c>
      <c r="E7263" s="4">
        <v>14000</v>
      </c>
      <c r="F7263" s="25">
        <f t="shared" si="227"/>
        <v>140298151302</v>
      </c>
      <c r="G7263" s="4">
        <v>0</v>
      </c>
      <c r="H7263" s="4" t="s">
        <v>2</v>
      </c>
    </row>
    <row r="7264" spans="1:8" hidden="1" x14ac:dyDescent="0.25">
      <c r="A7264" s="4">
        <v>3000</v>
      </c>
      <c r="B7264" s="4">
        <v>13000</v>
      </c>
      <c r="C7264" s="4">
        <v>25</v>
      </c>
      <c r="D7264" s="4">
        <f t="shared" si="226"/>
        <v>298.14999999999998</v>
      </c>
      <c r="E7264" s="4">
        <v>14000</v>
      </c>
      <c r="F7264" s="25">
        <f t="shared" si="227"/>
        <v>140298151303</v>
      </c>
      <c r="G7264" s="4">
        <v>0</v>
      </c>
      <c r="H7264" s="4" t="s">
        <v>2</v>
      </c>
    </row>
    <row r="7265" spans="1:8" hidden="1" x14ac:dyDescent="0.25">
      <c r="A7265" s="4">
        <v>4000</v>
      </c>
      <c r="B7265" s="4">
        <v>13000</v>
      </c>
      <c r="C7265" s="4">
        <v>25</v>
      </c>
      <c r="D7265" s="4">
        <f t="shared" si="226"/>
        <v>298.14999999999998</v>
      </c>
      <c r="E7265" s="4">
        <v>14000</v>
      </c>
      <c r="F7265" s="25">
        <f t="shared" si="227"/>
        <v>140298151304</v>
      </c>
      <c r="G7265" s="4">
        <v>0</v>
      </c>
      <c r="H7265" s="4" t="s">
        <v>2</v>
      </c>
    </row>
    <row r="7266" spans="1:8" hidden="1" x14ac:dyDescent="0.25">
      <c r="A7266" s="4">
        <v>5000</v>
      </c>
      <c r="B7266" s="4">
        <v>13000</v>
      </c>
      <c r="C7266" s="4">
        <v>25</v>
      </c>
      <c r="D7266" s="4">
        <f t="shared" si="226"/>
        <v>298.14999999999998</v>
      </c>
      <c r="E7266" s="4">
        <v>14000</v>
      </c>
      <c r="F7266" s="25">
        <f t="shared" si="227"/>
        <v>140298151305</v>
      </c>
      <c r="G7266" s="4">
        <v>109.3</v>
      </c>
      <c r="H7266" s="4" t="s">
        <v>3</v>
      </c>
    </row>
    <row r="7267" spans="1:8" hidden="1" x14ac:dyDescent="0.25">
      <c r="A7267" s="4">
        <v>6000</v>
      </c>
      <c r="B7267" s="4">
        <v>13000</v>
      </c>
      <c r="C7267" s="4">
        <v>25</v>
      </c>
      <c r="D7267" s="4">
        <f t="shared" si="226"/>
        <v>298.14999999999998</v>
      </c>
      <c r="E7267" s="4">
        <v>14000</v>
      </c>
      <c r="F7267" s="25">
        <f t="shared" si="227"/>
        <v>140298151306</v>
      </c>
      <c r="G7267" s="4">
        <v>999999</v>
      </c>
      <c r="H7267" s="4" t="s">
        <v>4</v>
      </c>
    </row>
    <row r="7268" spans="1:8" hidden="1" x14ac:dyDescent="0.25">
      <c r="A7268" s="4">
        <v>0</v>
      </c>
      <c r="B7268" s="4">
        <v>13500</v>
      </c>
      <c r="C7268" s="4">
        <v>25</v>
      </c>
      <c r="D7268" s="4">
        <f t="shared" si="226"/>
        <v>298.14999999999998</v>
      </c>
      <c r="E7268" s="4">
        <v>14000</v>
      </c>
      <c r="F7268" s="25">
        <f t="shared" si="227"/>
        <v>140298151350</v>
      </c>
      <c r="G7268" s="4">
        <v>0</v>
      </c>
      <c r="H7268" s="4" t="s">
        <v>2</v>
      </c>
    </row>
    <row r="7269" spans="1:8" hidden="1" x14ac:dyDescent="0.25">
      <c r="A7269" s="4">
        <v>1000</v>
      </c>
      <c r="B7269" s="4">
        <v>13500</v>
      </c>
      <c r="C7269" s="4">
        <v>25</v>
      </c>
      <c r="D7269" s="4">
        <f t="shared" si="226"/>
        <v>298.14999999999998</v>
      </c>
      <c r="E7269" s="4">
        <v>14000</v>
      </c>
      <c r="F7269" s="25">
        <f t="shared" si="227"/>
        <v>140298151351</v>
      </c>
      <c r="G7269" s="4">
        <v>0</v>
      </c>
      <c r="H7269" s="4" t="s">
        <v>2</v>
      </c>
    </row>
    <row r="7270" spans="1:8" hidden="1" x14ac:dyDescent="0.25">
      <c r="A7270" s="4">
        <v>2000</v>
      </c>
      <c r="B7270" s="4">
        <v>13500</v>
      </c>
      <c r="C7270" s="4">
        <v>25</v>
      </c>
      <c r="D7270" s="4">
        <f t="shared" si="226"/>
        <v>298.14999999999998</v>
      </c>
      <c r="E7270" s="4">
        <v>14000</v>
      </c>
      <c r="F7270" s="25">
        <f t="shared" si="227"/>
        <v>140298151352</v>
      </c>
      <c r="G7270" s="4">
        <v>0</v>
      </c>
      <c r="H7270" s="4" t="s">
        <v>2</v>
      </c>
    </row>
    <row r="7271" spans="1:8" hidden="1" x14ac:dyDescent="0.25">
      <c r="A7271" s="4">
        <v>3000</v>
      </c>
      <c r="B7271" s="4">
        <v>13500</v>
      </c>
      <c r="C7271" s="4">
        <v>25</v>
      </c>
      <c r="D7271" s="4">
        <f t="shared" si="226"/>
        <v>298.14999999999998</v>
      </c>
      <c r="E7271" s="4">
        <v>14000</v>
      </c>
      <c r="F7271" s="25">
        <f t="shared" si="227"/>
        <v>140298151353</v>
      </c>
      <c r="G7271" s="4">
        <v>0</v>
      </c>
      <c r="H7271" s="4" t="s">
        <v>2</v>
      </c>
    </row>
    <row r="7272" spans="1:8" hidden="1" x14ac:dyDescent="0.25">
      <c r="A7272" s="4">
        <v>4000</v>
      </c>
      <c r="B7272" s="4">
        <v>13500</v>
      </c>
      <c r="C7272" s="4">
        <v>25</v>
      </c>
      <c r="D7272" s="4">
        <f t="shared" si="226"/>
        <v>298.14999999999998</v>
      </c>
      <c r="E7272" s="4">
        <v>14000</v>
      </c>
      <c r="F7272" s="25">
        <f t="shared" si="227"/>
        <v>140298151354</v>
      </c>
      <c r="G7272" s="4">
        <v>106.7</v>
      </c>
      <c r="H7272" s="4" t="s">
        <v>3</v>
      </c>
    </row>
    <row r="7273" spans="1:8" hidden="1" x14ac:dyDescent="0.25">
      <c r="A7273" s="4">
        <v>5000</v>
      </c>
      <c r="B7273" s="4">
        <v>13500</v>
      </c>
      <c r="C7273" s="4">
        <v>25</v>
      </c>
      <c r="D7273" s="4">
        <f t="shared" si="226"/>
        <v>298.14999999999998</v>
      </c>
      <c r="E7273" s="4">
        <v>14000</v>
      </c>
      <c r="F7273" s="25">
        <f t="shared" si="227"/>
        <v>140298151355</v>
      </c>
      <c r="G7273" s="4">
        <v>999999</v>
      </c>
      <c r="H7273" s="4" t="s">
        <v>4</v>
      </c>
    </row>
    <row r="7274" spans="1:8" hidden="1" x14ac:dyDescent="0.25">
      <c r="A7274" s="4">
        <v>6000</v>
      </c>
      <c r="B7274" s="4">
        <v>13500</v>
      </c>
      <c r="C7274" s="4">
        <v>25</v>
      </c>
      <c r="D7274" s="4">
        <f t="shared" si="226"/>
        <v>298.14999999999998</v>
      </c>
      <c r="E7274" s="4">
        <v>14000</v>
      </c>
      <c r="F7274" s="25">
        <f t="shared" si="227"/>
        <v>140298151356</v>
      </c>
      <c r="G7274" s="4">
        <v>999999</v>
      </c>
    </row>
    <row r="7275" spans="1:8" hidden="1" x14ac:dyDescent="0.25">
      <c r="A7275" s="4">
        <v>0</v>
      </c>
      <c r="B7275" s="4">
        <v>14000</v>
      </c>
      <c r="C7275" s="4">
        <v>25</v>
      </c>
      <c r="D7275" s="4">
        <f t="shared" si="226"/>
        <v>298.14999999999998</v>
      </c>
      <c r="E7275" s="4">
        <v>14000</v>
      </c>
      <c r="F7275" s="25">
        <f t="shared" si="227"/>
        <v>140298151400</v>
      </c>
      <c r="G7275" s="4">
        <v>0</v>
      </c>
      <c r="H7275" s="4" t="s">
        <v>2</v>
      </c>
    </row>
    <row r="7276" spans="1:8" hidden="1" x14ac:dyDescent="0.25">
      <c r="A7276" s="4">
        <v>1000</v>
      </c>
      <c r="B7276" s="4">
        <v>14000</v>
      </c>
      <c r="C7276" s="4">
        <v>25</v>
      </c>
      <c r="D7276" s="4">
        <f t="shared" si="226"/>
        <v>298.14999999999998</v>
      </c>
      <c r="E7276" s="4">
        <v>14000</v>
      </c>
      <c r="F7276" s="25">
        <f t="shared" si="227"/>
        <v>140298151401</v>
      </c>
      <c r="G7276" s="4">
        <v>0</v>
      </c>
      <c r="H7276" s="4" t="s">
        <v>2</v>
      </c>
    </row>
    <row r="7277" spans="1:8" hidden="1" x14ac:dyDescent="0.25">
      <c r="A7277" s="4">
        <v>2000</v>
      </c>
      <c r="B7277" s="4">
        <v>14000</v>
      </c>
      <c r="C7277" s="4">
        <v>25</v>
      </c>
      <c r="D7277" s="4">
        <f t="shared" si="226"/>
        <v>298.14999999999998</v>
      </c>
      <c r="E7277" s="4">
        <v>14000</v>
      </c>
      <c r="F7277" s="25">
        <f t="shared" si="227"/>
        <v>140298151402</v>
      </c>
      <c r="G7277" s="4">
        <v>0</v>
      </c>
      <c r="H7277" s="4" t="s">
        <v>2</v>
      </c>
    </row>
    <row r="7278" spans="1:8" hidden="1" x14ac:dyDescent="0.25">
      <c r="A7278" s="4">
        <v>3000</v>
      </c>
      <c r="B7278" s="4">
        <v>14000</v>
      </c>
      <c r="C7278" s="4">
        <v>25</v>
      </c>
      <c r="D7278" s="4">
        <f t="shared" si="226"/>
        <v>298.14999999999998</v>
      </c>
      <c r="E7278" s="4">
        <v>14000</v>
      </c>
      <c r="F7278" s="25">
        <f t="shared" si="227"/>
        <v>140298151403</v>
      </c>
      <c r="G7278" s="4">
        <v>104.9</v>
      </c>
      <c r="H7278" s="4" t="s">
        <v>3</v>
      </c>
    </row>
    <row r="7279" spans="1:8" hidden="1" x14ac:dyDescent="0.25">
      <c r="A7279" s="4">
        <v>4000</v>
      </c>
      <c r="B7279" s="4">
        <v>14000</v>
      </c>
      <c r="C7279" s="4">
        <v>25</v>
      </c>
      <c r="D7279" s="4">
        <f t="shared" si="226"/>
        <v>298.14999999999998</v>
      </c>
      <c r="E7279" s="4">
        <v>14000</v>
      </c>
      <c r="F7279" s="25">
        <f t="shared" si="227"/>
        <v>140298151404</v>
      </c>
      <c r="G7279" s="4">
        <v>999999</v>
      </c>
      <c r="H7279" s="4" t="s">
        <v>4</v>
      </c>
    </row>
    <row r="7280" spans="1:8" hidden="1" x14ac:dyDescent="0.25">
      <c r="A7280" s="4">
        <v>5000</v>
      </c>
      <c r="B7280" s="4">
        <v>14000</v>
      </c>
      <c r="C7280" s="4">
        <v>25</v>
      </c>
      <c r="D7280" s="4">
        <f t="shared" si="226"/>
        <v>298.14999999999998</v>
      </c>
      <c r="E7280" s="4">
        <v>14000</v>
      </c>
      <c r="F7280" s="25">
        <f t="shared" si="227"/>
        <v>140298151405</v>
      </c>
      <c r="G7280" s="4">
        <v>999999</v>
      </c>
    </row>
    <row r="7281" spans="1:8" hidden="1" x14ac:dyDescent="0.25">
      <c r="A7281" s="4">
        <v>6000</v>
      </c>
      <c r="B7281" s="4">
        <v>14000</v>
      </c>
      <c r="C7281" s="4">
        <v>25</v>
      </c>
      <c r="D7281" s="4">
        <f t="shared" si="226"/>
        <v>298.14999999999998</v>
      </c>
      <c r="E7281" s="4">
        <v>14000</v>
      </c>
      <c r="F7281" s="25">
        <f t="shared" si="227"/>
        <v>140298151406</v>
      </c>
      <c r="G7281" s="4">
        <v>999999</v>
      </c>
    </row>
    <row r="7282" spans="1:8" hidden="1" x14ac:dyDescent="0.25">
      <c r="A7282" s="4">
        <v>0</v>
      </c>
      <c r="B7282" s="4">
        <v>11000</v>
      </c>
      <c r="C7282" s="4">
        <v>30</v>
      </c>
      <c r="D7282" s="4">
        <f t="shared" si="226"/>
        <v>303.14999999999998</v>
      </c>
      <c r="E7282" s="4">
        <v>14000</v>
      </c>
      <c r="F7282" s="25">
        <f t="shared" si="227"/>
        <v>140303151100</v>
      </c>
      <c r="G7282" s="4">
        <v>0</v>
      </c>
      <c r="H7282" s="4" t="s">
        <v>2</v>
      </c>
    </row>
    <row r="7283" spans="1:8" hidden="1" x14ac:dyDescent="0.25">
      <c r="A7283" s="4">
        <v>1000</v>
      </c>
      <c r="B7283" s="4">
        <v>11000</v>
      </c>
      <c r="C7283" s="4">
        <v>30</v>
      </c>
      <c r="D7283" s="4">
        <f t="shared" si="226"/>
        <v>303.14999999999998</v>
      </c>
      <c r="E7283" s="4">
        <v>14000</v>
      </c>
      <c r="F7283" s="25">
        <f t="shared" si="227"/>
        <v>140303151101</v>
      </c>
      <c r="G7283" s="4">
        <v>0</v>
      </c>
      <c r="H7283" s="4" t="s">
        <v>2</v>
      </c>
    </row>
    <row r="7284" spans="1:8" hidden="1" x14ac:dyDescent="0.25">
      <c r="A7284" s="4">
        <v>2000</v>
      </c>
      <c r="B7284" s="4">
        <v>11000</v>
      </c>
      <c r="C7284" s="4">
        <v>30</v>
      </c>
      <c r="D7284" s="4">
        <f t="shared" si="226"/>
        <v>303.14999999999998</v>
      </c>
      <c r="E7284" s="4">
        <v>14000</v>
      </c>
      <c r="F7284" s="25">
        <f t="shared" si="227"/>
        <v>140303151102</v>
      </c>
      <c r="G7284" s="4">
        <v>0</v>
      </c>
      <c r="H7284" s="4" t="s">
        <v>2</v>
      </c>
    </row>
    <row r="7285" spans="1:8" hidden="1" x14ac:dyDescent="0.25">
      <c r="A7285" s="4">
        <v>3000</v>
      </c>
      <c r="B7285" s="4">
        <v>11000</v>
      </c>
      <c r="C7285" s="4">
        <v>30</v>
      </c>
      <c r="D7285" s="4">
        <f t="shared" si="226"/>
        <v>303.14999999999998</v>
      </c>
      <c r="E7285" s="4">
        <v>14000</v>
      </c>
      <c r="F7285" s="25">
        <f t="shared" si="227"/>
        <v>140303151103</v>
      </c>
      <c r="G7285" s="4">
        <v>0</v>
      </c>
      <c r="H7285" s="4" t="s">
        <v>2</v>
      </c>
    </row>
    <row r="7286" spans="1:8" hidden="1" x14ac:dyDescent="0.25">
      <c r="A7286" s="4">
        <v>4000</v>
      </c>
      <c r="B7286" s="4">
        <v>11000</v>
      </c>
      <c r="C7286" s="4">
        <v>30</v>
      </c>
      <c r="D7286" s="4">
        <f t="shared" si="226"/>
        <v>303.14999999999998</v>
      </c>
      <c r="E7286" s="4">
        <v>14000</v>
      </c>
      <c r="F7286" s="25">
        <f t="shared" si="227"/>
        <v>140303151104</v>
      </c>
      <c r="G7286" s="4">
        <v>0</v>
      </c>
      <c r="H7286" s="4" t="s">
        <v>2</v>
      </c>
    </row>
    <row r="7287" spans="1:8" hidden="1" x14ac:dyDescent="0.25">
      <c r="A7287" s="4">
        <v>5000</v>
      </c>
      <c r="B7287" s="4">
        <v>11000</v>
      </c>
      <c r="C7287" s="4">
        <v>30</v>
      </c>
      <c r="D7287" s="4">
        <f t="shared" si="226"/>
        <v>303.14999999999998</v>
      </c>
      <c r="E7287" s="4">
        <v>14000</v>
      </c>
      <c r="F7287" s="25">
        <f t="shared" si="227"/>
        <v>140303151105</v>
      </c>
      <c r="G7287" s="4">
        <v>0</v>
      </c>
      <c r="H7287" s="4" t="s">
        <v>2</v>
      </c>
    </row>
    <row r="7288" spans="1:8" hidden="1" x14ac:dyDescent="0.25">
      <c r="A7288" s="4">
        <v>6000</v>
      </c>
      <c r="B7288" s="4">
        <v>11000</v>
      </c>
      <c r="C7288" s="4">
        <v>30</v>
      </c>
      <c r="D7288" s="4">
        <f t="shared" si="226"/>
        <v>303.14999999999998</v>
      </c>
      <c r="E7288" s="4">
        <v>14000</v>
      </c>
      <c r="F7288" s="25">
        <f t="shared" si="227"/>
        <v>140303151106</v>
      </c>
      <c r="G7288" s="4">
        <v>0</v>
      </c>
      <c r="H7288" s="4" t="s">
        <v>2</v>
      </c>
    </row>
    <row r="7289" spans="1:8" hidden="1" x14ac:dyDescent="0.25">
      <c r="A7289" s="4">
        <v>0</v>
      </c>
      <c r="B7289" s="4">
        <v>11500</v>
      </c>
      <c r="C7289" s="4">
        <v>30</v>
      </c>
      <c r="D7289" s="4">
        <f t="shared" si="226"/>
        <v>303.14999999999998</v>
      </c>
      <c r="E7289" s="4">
        <v>14000</v>
      </c>
      <c r="F7289" s="25">
        <f t="shared" si="227"/>
        <v>140303151150</v>
      </c>
      <c r="G7289" s="4">
        <v>0</v>
      </c>
      <c r="H7289" s="4" t="s">
        <v>2</v>
      </c>
    </row>
    <row r="7290" spans="1:8" hidden="1" x14ac:dyDescent="0.25">
      <c r="A7290" s="4">
        <v>1000</v>
      </c>
      <c r="B7290" s="4">
        <v>11500</v>
      </c>
      <c r="C7290" s="4">
        <v>30</v>
      </c>
      <c r="D7290" s="4">
        <f t="shared" si="226"/>
        <v>303.14999999999998</v>
      </c>
      <c r="E7290" s="4">
        <v>14000</v>
      </c>
      <c r="F7290" s="25">
        <f t="shared" si="227"/>
        <v>140303151151</v>
      </c>
      <c r="G7290" s="4">
        <v>0</v>
      </c>
      <c r="H7290" s="4" t="s">
        <v>2</v>
      </c>
    </row>
    <row r="7291" spans="1:8" hidden="1" x14ac:dyDescent="0.25">
      <c r="A7291" s="4">
        <v>2000</v>
      </c>
      <c r="B7291" s="4">
        <v>11500</v>
      </c>
      <c r="C7291" s="4">
        <v>30</v>
      </c>
      <c r="D7291" s="4">
        <f t="shared" si="226"/>
        <v>303.14999999999998</v>
      </c>
      <c r="E7291" s="4">
        <v>14000</v>
      </c>
      <c r="F7291" s="25">
        <f t="shared" si="227"/>
        <v>140303151152</v>
      </c>
      <c r="G7291" s="4">
        <v>0</v>
      </c>
      <c r="H7291" s="4" t="s">
        <v>2</v>
      </c>
    </row>
    <row r="7292" spans="1:8" hidden="1" x14ac:dyDescent="0.25">
      <c r="A7292" s="4">
        <v>3000</v>
      </c>
      <c r="B7292" s="4">
        <v>11500</v>
      </c>
      <c r="C7292" s="4">
        <v>30</v>
      </c>
      <c r="D7292" s="4">
        <f t="shared" si="226"/>
        <v>303.14999999999998</v>
      </c>
      <c r="E7292" s="4">
        <v>14000</v>
      </c>
      <c r="F7292" s="25">
        <f t="shared" si="227"/>
        <v>140303151153</v>
      </c>
      <c r="G7292" s="4">
        <v>0</v>
      </c>
      <c r="H7292" s="4" t="s">
        <v>2</v>
      </c>
    </row>
    <row r="7293" spans="1:8" hidden="1" x14ac:dyDescent="0.25">
      <c r="A7293" s="4">
        <v>4000</v>
      </c>
      <c r="B7293" s="4">
        <v>11500</v>
      </c>
      <c r="C7293" s="4">
        <v>30</v>
      </c>
      <c r="D7293" s="4">
        <f t="shared" si="226"/>
        <v>303.14999999999998</v>
      </c>
      <c r="E7293" s="4">
        <v>14000</v>
      </c>
      <c r="F7293" s="25">
        <f t="shared" si="227"/>
        <v>140303151154</v>
      </c>
      <c r="G7293" s="4">
        <v>0</v>
      </c>
      <c r="H7293" s="4" t="s">
        <v>2</v>
      </c>
    </row>
    <row r="7294" spans="1:8" hidden="1" x14ac:dyDescent="0.25">
      <c r="A7294" s="4">
        <v>5000</v>
      </c>
      <c r="B7294" s="4">
        <v>11500</v>
      </c>
      <c r="C7294" s="4">
        <v>30</v>
      </c>
      <c r="D7294" s="4">
        <f t="shared" si="226"/>
        <v>303.14999999999998</v>
      </c>
      <c r="E7294" s="4">
        <v>14000</v>
      </c>
      <c r="F7294" s="25">
        <f t="shared" si="227"/>
        <v>140303151155</v>
      </c>
      <c r="G7294" s="4">
        <v>0</v>
      </c>
      <c r="H7294" s="4" t="s">
        <v>2</v>
      </c>
    </row>
    <row r="7295" spans="1:8" hidden="1" x14ac:dyDescent="0.25">
      <c r="A7295" s="4">
        <v>6000</v>
      </c>
      <c r="B7295" s="4">
        <v>11500</v>
      </c>
      <c r="C7295" s="4">
        <v>30</v>
      </c>
      <c r="D7295" s="4">
        <f t="shared" si="226"/>
        <v>303.14999999999998</v>
      </c>
      <c r="E7295" s="4">
        <v>14000</v>
      </c>
      <c r="F7295" s="25">
        <f t="shared" si="227"/>
        <v>140303151156</v>
      </c>
      <c r="G7295" s="4">
        <v>0</v>
      </c>
      <c r="H7295" s="4" t="s">
        <v>2</v>
      </c>
    </row>
    <row r="7296" spans="1:8" hidden="1" x14ac:dyDescent="0.25">
      <c r="A7296" s="4">
        <v>0</v>
      </c>
      <c r="B7296" s="4">
        <v>12000</v>
      </c>
      <c r="C7296" s="4">
        <v>30</v>
      </c>
      <c r="D7296" s="4">
        <f t="shared" si="226"/>
        <v>303.14999999999998</v>
      </c>
      <c r="E7296" s="4">
        <v>14000</v>
      </c>
      <c r="F7296" s="25">
        <f t="shared" si="227"/>
        <v>140303151200</v>
      </c>
      <c r="G7296" s="4">
        <v>0</v>
      </c>
      <c r="H7296" s="4" t="s">
        <v>2</v>
      </c>
    </row>
    <row r="7297" spans="1:8" hidden="1" x14ac:dyDescent="0.25">
      <c r="A7297" s="4">
        <v>1000</v>
      </c>
      <c r="B7297" s="4">
        <v>12000</v>
      </c>
      <c r="C7297" s="4">
        <v>30</v>
      </c>
      <c r="D7297" s="4">
        <f t="shared" si="226"/>
        <v>303.14999999999998</v>
      </c>
      <c r="E7297" s="4">
        <v>14000</v>
      </c>
      <c r="F7297" s="25">
        <f t="shared" si="227"/>
        <v>140303151201</v>
      </c>
      <c r="G7297" s="4">
        <v>0</v>
      </c>
      <c r="H7297" s="4" t="s">
        <v>2</v>
      </c>
    </row>
    <row r="7298" spans="1:8" hidden="1" x14ac:dyDescent="0.25">
      <c r="A7298" s="4">
        <v>2000</v>
      </c>
      <c r="B7298" s="4">
        <v>12000</v>
      </c>
      <c r="C7298" s="4">
        <v>30</v>
      </c>
      <c r="D7298" s="4">
        <f t="shared" ref="D7298:D7361" si="228">C7298+273.15</f>
        <v>303.14999999999998</v>
      </c>
      <c r="E7298" s="4">
        <v>14000</v>
      </c>
      <c r="F7298" s="25">
        <f t="shared" ref="F7298:F7361" si="229">E7298*10^7+D7298*10^6+B7298/10+A7298/1000</f>
        <v>140303151202</v>
      </c>
      <c r="G7298" s="4">
        <v>0</v>
      </c>
      <c r="H7298" s="4" t="s">
        <v>2</v>
      </c>
    </row>
    <row r="7299" spans="1:8" hidden="1" x14ac:dyDescent="0.25">
      <c r="A7299" s="4">
        <v>3000</v>
      </c>
      <c r="B7299" s="4">
        <v>12000</v>
      </c>
      <c r="C7299" s="4">
        <v>30</v>
      </c>
      <c r="D7299" s="4">
        <f t="shared" si="228"/>
        <v>303.14999999999998</v>
      </c>
      <c r="E7299" s="4">
        <v>14000</v>
      </c>
      <c r="F7299" s="25">
        <f t="shared" si="229"/>
        <v>140303151203</v>
      </c>
      <c r="G7299" s="4">
        <v>0</v>
      </c>
      <c r="H7299" s="4" t="s">
        <v>2</v>
      </c>
    </row>
    <row r="7300" spans="1:8" hidden="1" x14ac:dyDescent="0.25">
      <c r="A7300" s="4">
        <v>4000</v>
      </c>
      <c r="B7300" s="4">
        <v>12000</v>
      </c>
      <c r="C7300" s="4">
        <v>30</v>
      </c>
      <c r="D7300" s="4">
        <f t="shared" si="228"/>
        <v>303.14999999999998</v>
      </c>
      <c r="E7300" s="4">
        <v>14000</v>
      </c>
      <c r="F7300" s="25">
        <f t="shared" si="229"/>
        <v>140303151204</v>
      </c>
      <c r="G7300" s="4">
        <v>0</v>
      </c>
      <c r="H7300" s="4" t="s">
        <v>2</v>
      </c>
    </row>
    <row r="7301" spans="1:8" hidden="1" x14ac:dyDescent="0.25">
      <c r="A7301" s="4">
        <v>5000</v>
      </c>
      <c r="B7301" s="4">
        <v>12000</v>
      </c>
      <c r="C7301" s="4">
        <v>30</v>
      </c>
      <c r="D7301" s="4">
        <f t="shared" si="228"/>
        <v>303.14999999999998</v>
      </c>
      <c r="E7301" s="4">
        <v>14000</v>
      </c>
      <c r="F7301" s="25">
        <f t="shared" si="229"/>
        <v>140303151205</v>
      </c>
      <c r="G7301" s="4">
        <v>0</v>
      </c>
      <c r="H7301" s="4" t="s">
        <v>2</v>
      </c>
    </row>
    <row r="7302" spans="1:8" hidden="1" x14ac:dyDescent="0.25">
      <c r="A7302" s="4">
        <v>6000</v>
      </c>
      <c r="B7302" s="4">
        <v>12000</v>
      </c>
      <c r="C7302" s="4">
        <v>30</v>
      </c>
      <c r="D7302" s="4">
        <f t="shared" si="228"/>
        <v>303.14999999999998</v>
      </c>
      <c r="E7302" s="4">
        <v>14000</v>
      </c>
      <c r="F7302" s="25">
        <f t="shared" si="229"/>
        <v>140303151206</v>
      </c>
      <c r="G7302" s="4">
        <v>71</v>
      </c>
      <c r="H7302" s="4" t="s">
        <v>3</v>
      </c>
    </row>
    <row r="7303" spans="1:8" hidden="1" x14ac:dyDescent="0.25">
      <c r="A7303" s="4">
        <v>0</v>
      </c>
      <c r="B7303" s="4">
        <v>12500</v>
      </c>
      <c r="C7303" s="4">
        <v>30</v>
      </c>
      <c r="D7303" s="4">
        <f t="shared" si="228"/>
        <v>303.14999999999998</v>
      </c>
      <c r="E7303" s="4">
        <v>14000</v>
      </c>
      <c r="F7303" s="25">
        <f t="shared" si="229"/>
        <v>140303151250</v>
      </c>
      <c r="G7303" s="4">
        <v>0</v>
      </c>
      <c r="H7303" s="4" t="s">
        <v>2</v>
      </c>
    </row>
    <row r="7304" spans="1:8" hidden="1" x14ac:dyDescent="0.25">
      <c r="A7304" s="4">
        <v>1000</v>
      </c>
      <c r="B7304" s="4">
        <v>12500</v>
      </c>
      <c r="C7304" s="4">
        <v>30</v>
      </c>
      <c r="D7304" s="4">
        <f t="shared" si="228"/>
        <v>303.14999999999998</v>
      </c>
      <c r="E7304" s="4">
        <v>14000</v>
      </c>
      <c r="F7304" s="25">
        <f t="shared" si="229"/>
        <v>140303151251</v>
      </c>
      <c r="G7304" s="4">
        <v>0</v>
      </c>
      <c r="H7304" s="4" t="s">
        <v>2</v>
      </c>
    </row>
    <row r="7305" spans="1:8" hidden="1" x14ac:dyDescent="0.25">
      <c r="A7305" s="4">
        <v>2000</v>
      </c>
      <c r="B7305" s="4">
        <v>12500</v>
      </c>
      <c r="C7305" s="4">
        <v>30</v>
      </c>
      <c r="D7305" s="4">
        <f t="shared" si="228"/>
        <v>303.14999999999998</v>
      </c>
      <c r="E7305" s="4">
        <v>14000</v>
      </c>
      <c r="F7305" s="25">
        <f t="shared" si="229"/>
        <v>140303151252</v>
      </c>
      <c r="G7305" s="4">
        <v>0</v>
      </c>
      <c r="H7305" s="4" t="s">
        <v>2</v>
      </c>
    </row>
    <row r="7306" spans="1:8" hidden="1" x14ac:dyDescent="0.25">
      <c r="A7306" s="4">
        <v>3000</v>
      </c>
      <c r="B7306" s="4">
        <v>12500</v>
      </c>
      <c r="C7306" s="4">
        <v>30</v>
      </c>
      <c r="D7306" s="4">
        <f t="shared" si="228"/>
        <v>303.14999999999998</v>
      </c>
      <c r="E7306" s="4">
        <v>14000</v>
      </c>
      <c r="F7306" s="25">
        <f t="shared" si="229"/>
        <v>140303151253</v>
      </c>
      <c r="G7306" s="4">
        <v>0</v>
      </c>
      <c r="H7306" s="4" t="s">
        <v>2</v>
      </c>
    </row>
    <row r="7307" spans="1:8" hidden="1" x14ac:dyDescent="0.25">
      <c r="A7307" s="4">
        <v>4000</v>
      </c>
      <c r="B7307" s="4">
        <v>12500</v>
      </c>
      <c r="C7307" s="4">
        <v>30</v>
      </c>
      <c r="D7307" s="4">
        <f t="shared" si="228"/>
        <v>303.14999999999998</v>
      </c>
      <c r="E7307" s="4">
        <v>14000</v>
      </c>
      <c r="F7307" s="25">
        <f t="shared" si="229"/>
        <v>140303151254</v>
      </c>
      <c r="G7307" s="4">
        <v>0</v>
      </c>
      <c r="H7307" s="4" t="s">
        <v>2</v>
      </c>
    </row>
    <row r="7308" spans="1:8" hidden="1" x14ac:dyDescent="0.25">
      <c r="A7308" s="4">
        <v>5000</v>
      </c>
      <c r="B7308" s="4">
        <v>12500</v>
      </c>
      <c r="C7308" s="4">
        <v>30</v>
      </c>
      <c r="D7308" s="4">
        <f t="shared" si="228"/>
        <v>303.14999999999998</v>
      </c>
      <c r="E7308" s="4">
        <v>14000</v>
      </c>
      <c r="F7308" s="25">
        <f t="shared" si="229"/>
        <v>140303151255</v>
      </c>
      <c r="G7308" s="4">
        <v>78</v>
      </c>
      <c r="H7308" s="4" t="s">
        <v>3</v>
      </c>
    </row>
    <row r="7309" spans="1:8" hidden="1" x14ac:dyDescent="0.25">
      <c r="A7309" s="4">
        <v>6000</v>
      </c>
      <c r="B7309" s="4">
        <v>12500</v>
      </c>
      <c r="C7309" s="4">
        <v>30</v>
      </c>
      <c r="D7309" s="4">
        <f t="shared" si="228"/>
        <v>303.14999999999998</v>
      </c>
      <c r="E7309" s="4">
        <v>14000</v>
      </c>
      <c r="F7309" s="25">
        <f t="shared" si="229"/>
        <v>140303151256</v>
      </c>
      <c r="G7309" s="4">
        <v>132.6</v>
      </c>
      <c r="H7309" s="4" t="s">
        <v>3</v>
      </c>
    </row>
    <row r="7310" spans="1:8" hidden="1" x14ac:dyDescent="0.25">
      <c r="A7310" s="4">
        <v>0</v>
      </c>
      <c r="B7310" s="4">
        <v>12800</v>
      </c>
      <c r="C7310" s="4">
        <v>30</v>
      </c>
      <c r="D7310" s="4">
        <f t="shared" si="228"/>
        <v>303.14999999999998</v>
      </c>
      <c r="E7310" s="4">
        <v>14000</v>
      </c>
      <c r="F7310" s="25">
        <f t="shared" si="229"/>
        <v>140303151280</v>
      </c>
      <c r="G7310" s="4">
        <v>0</v>
      </c>
      <c r="H7310" s="4" t="s">
        <v>2</v>
      </c>
    </row>
    <row r="7311" spans="1:8" hidden="1" x14ac:dyDescent="0.25">
      <c r="A7311" s="4">
        <v>1000</v>
      </c>
      <c r="B7311" s="4">
        <v>12800</v>
      </c>
      <c r="C7311" s="4">
        <v>30</v>
      </c>
      <c r="D7311" s="4">
        <f t="shared" si="228"/>
        <v>303.14999999999998</v>
      </c>
      <c r="E7311" s="4">
        <v>14000</v>
      </c>
      <c r="F7311" s="25">
        <f t="shared" si="229"/>
        <v>140303151281</v>
      </c>
      <c r="G7311" s="4">
        <v>0</v>
      </c>
      <c r="H7311" s="4" t="s">
        <v>2</v>
      </c>
    </row>
    <row r="7312" spans="1:8" hidden="1" x14ac:dyDescent="0.25">
      <c r="A7312" s="4">
        <v>2000</v>
      </c>
      <c r="B7312" s="4">
        <v>12800</v>
      </c>
      <c r="C7312" s="4">
        <v>30</v>
      </c>
      <c r="D7312" s="4">
        <f t="shared" si="228"/>
        <v>303.14999999999998</v>
      </c>
      <c r="E7312" s="4">
        <v>14000</v>
      </c>
      <c r="F7312" s="25">
        <f t="shared" si="229"/>
        <v>140303151282</v>
      </c>
      <c r="G7312" s="4">
        <v>0</v>
      </c>
      <c r="H7312" s="4" t="s">
        <v>2</v>
      </c>
    </row>
    <row r="7313" spans="1:8" hidden="1" x14ac:dyDescent="0.25">
      <c r="A7313" s="4">
        <v>3000</v>
      </c>
      <c r="B7313" s="4">
        <v>12800</v>
      </c>
      <c r="C7313" s="4">
        <v>30</v>
      </c>
      <c r="D7313" s="4">
        <f t="shared" si="228"/>
        <v>303.14999999999998</v>
      </c>
      <c r="E7313" s="4">
        <v>14000</v>
      </c>
      <c r="F7313" s="25">
        <f t="shared" si="229"/>
        <v>140303151283</v>
      </c>
      <c r="G7313" s="4">
        <v>0</v>
      </c>
      <c r="H7313" s="4" t="s">
        <v>2</v>
      </c>
    </row>
    <row r="7314" spans="1:8" hidden="1" x14ac:dyDescent="0.25">
      <c r="A7314" s="4">
        <v>4000</v>
      </c>
      <c r="B7314" s="4">
        <v>12800</v>
      </c>
      <c r="C7314" s="4">
        <v>30</v>
      </c>
      <c r="D7314" s="4">
        <f t="shared" si="228"/>
        <v>303.14999999999998</v>
      </c>
      <c r="E7314" s="4">
        <v>14000</v>
      </c>
      <c r="F7314" s="25">
        <f t="shared" si="229"/>
        <v>140303151284</v>
      </c>
      <c r="G7314" s="4">
        <v>12.2</v>
      </c>
      <c r="H7314" s="4" t="s">
        <v>5</v>
      </c>
    </row>
    <row r="7315" spans="1:8" hidden="1" x14ac:dyDescent="0.25">
      <c r="A7315" s="4">
        <v>5000</v>
      </c>
      <c r="B7315" s="4">
        <v>12800</v>
      </c>
      <c r="C7315" s="4">
        <v>30</v>
      </c>
      <c r="D7315" s="4">
        <f t="shared" si="228"/>
        <v>303.14999999999998</v>
      </c>
      <c r="E7315" s="4">
        <v>14000</v>
      </c>
      <c r="F7315" s="25">
        <f t="shared" si="229"/>
        <v>140303151285</v>
      </c>
      <c r="G7315" s="4">
        <v>116.4</v>
      </c>
      <c r="H7315" s="4" t="s">
        <v>3</v>
      </c>
    </row>
    <row r="7316" spans="1:8" hidden="1" x14ac:dyDescent="0.25">
      <c r="A7316" s="4">
        <v>6000</v>
      </c>
      <c r="B7316" s="4">
        <v>12800</v>
      </c>
      <c r="C7316" s="4">
        <v>30</v>
      </c>
      <c r="D7316" s="4">
        <f t="shared" si="228"/>
        <v>303.14999999999998</v>
      </c>
      <c r="E7316" s="4">
        <v>14000</v>
      </c>
      <c r="F7316" s="25">
        <f t="shared" si="229"/>
        <v>140303151286</v>
      </c>
      <c r="G7316" s="4">
        <v>999999</v>
      </c>
      <c r="H7316" s="4" t="s">
        <v>4</v>
      </c>
    </row>
    <row r="7317" spans="1:8" hidden="1" x14ac:dyDescent="0.25">
      <c r="A7317" s="4">
        <v>0</v>
      </c>
      <c r="B7317" s="4">
        <v>13000</v>
      </c>
      <c r="C7317" s="4">
        <v>30</v>
      </c>
      <c r="D7317" s="4">
        <f t="shared" si="228"/>
        <v>303.14999999999998</v>
      </c>
      <c r="E7317" s="4">
        <v>14000</v>
      </c>
      <c r="F7317" s="25">
        <f t="shared" si="229"/>
        <v>140303151300</v>
      </c>
      <c r="G7317" s="4">
        <v>0</v>
      </c>
      <c r="H7317" s="4" t="s">
        <v>2</v>
      </c>
    </row>
    <row r="7318" spans="1:8" hidden="1" x14ac:dyDescent="0.25">
      <c r="A7318" s="4">
        <v>1000</v>
      </c>
      <c r="B7318" s="4">
        <v>13000</v>
      </c>
      <c r="C7318" s="4">
        <v>30</v>
      </c>
      <c r="D7318" s="4">
        <f t="shared" si="228"/>
        <v>303.14999999999998</v>
      </c>
      <c r="E7318" s="4">
        <v>14000</v>
      </c>
      <c r="F7318" s="25">
        <f t="shared" si="229"/>
        <v>140303151301</v>
      </c>
      <c r="G7318" s="4">
        <v>0</v>
      </c>
      <c r="H7318" s="4" t="s">
        <v>2</v>
      </c>
    </row>
    <row r="7319" spans="1:8" hidden="1" x14ac:dyDescent="0.25">
      <c r="A7319" s="4">
        <v>2000</v>
      </c>
      <c r="B7319" s="4">
        <v>13000</v>
      </c>
      <c r="C7319" s="4">
        <v>30</v>
      </c>
      <c r="D7319" s="4">
        <f t="shared" si="228"/>
        <v>303.14999999999998</v>
      </c>
      <c r="E7319" s="4">
        <v>14000</v>
      </c>
      <c r="F7319" s="25">
        <f t="shared" si="229"/>
        <v>140303151302</v>
      </c>
      <c r="G7319" s="4">
        <v>0</v>
      </c>
      <c r="H7319" s="4" t="s">
        <v>2</v>
      </c>
    </row>
    <row r="7320" spans="1:8" hidden="1" x14ac:dyDescent="0.25">
      <c r="A7320" s="4">
        <v>3000</v>
      </c>
      <c r="B7320" s="4">
        <v>13000</v>
      </c>
      <c r="C7320" s="4">
        <v>30</v>
      </c>
      <c r="D7320" s="4">
        <f t="shared" si="228"/>
        <v>303.14999999999998</v>
      </c>
      <c r="E7320" s="4">
        <v>14000</v>
      </c>
      <c r="F7320" s="25">
        <f t="shared" si="229"/>
        <v>140303151303</v>
      </c>
      <c r="G7320" s="4">
        <v>0</v>
      </c>
      <c r="H7320" s="4" t="s">
        <v>2</v>
      </c>
    </row>
    <row r="7321" spans="1:8" hidden="1" x14ac:dyDescent="0.25">
      <c r="A7321" s="4">
        <v>4000</v>
      </c>
      <c r="B7321" s="4">
        <v>13000</v>
      </c>
      <c r="C7321" s="4">
        <v>30</v>
      </c>
      <c r="D7321" s="4">
        <f t="shared" si="228"/>
        <v>303.14999999999998</v>
      </c>
      <c r="E7321" s="4">
        <v>14000</v>
      </c>
      <c r="F7321" s="25">
        <f t="shared" si="229"/>
        <v>140303151304</v>
      </c>
      <c r="G7321" s="4">
        <v>80.099999999999994</v>
      </c>
      <c r="H7321" s="4" t="s">
        <v>3</v>
      </c>
    </row>
    <row r="7322" spans="1:8" hidden="1" x14ac:dyDescent="0.25">
      <c r="A7322" s="4">
        <v>5000</v>
      </c>
      <c r="B7322" s="4">
        <v>13000</v>
      </c>
      <c r="C7322" s="4">
        <v>30</v>
      </c>
      <c r="D7322" s="4">
        <f t="shared" si="228"/>
        <v>303.14999999999998</v>
      </c>
      <c r="E7322" s="4">
        <v>14000</v>
      </c>
      <c r="F7322" s="25">
        <f t="shared" si="229"/>
        <v>140303151305</v>
      </c>
      <c r="G7322" s="4">
        <v>138.5</v>
      </c>
      <c r="H7322" s="4" t="s">
        <v>3</v>
      </c>
    </row>
    <row r="7323" spans="1:8" hidden="1" x14ac:dyDescent="0.25">
      <c r="A7323" s="4">
        <v>6000</v>
      </c>
      <c r="B7323" s="4">
        <v>13000</v>
      </c>
      <c r="C7323" s="4">
        <v>30</v>
      </c>
      <c r="D7323" s="4">
        <f t="shared" si="228"/>
        <v>303.14999999999998</v>
      </c>
      <c r="E7323" s="4">
        <v>14000</v>
      </c>
      <c r="F7323" s="25">
        <f t="shared" si="229"/>
        <v>140303151306</v>
      </c>
      <c r="G7323" s="4">
        <v>999999</v>
      </c>
      <c r="H7323" s="4" t="s">
        <v>4</v>
      </c>
    </row>
    <row r="7324" spans="1:8" hidden="1" x14ac:dyDescent="0.25">
      <c r="A7324" s="4">
        <v>0</v>
      </c>
      <c r="B7324" s="4">
        <v>13500</v>
      </c>
      <c r="C7324" s="4">
        <v>30</v>
      </c>
      <c r="D7324" s="4">
        <f t="shared" si="228"/>
        <v>303.14999999999998</v>
      </c>
      <c r="E7324" s="4">
        <v>14000</v>
      </c>
      <c r="F7324" s="25">
        <f t="shared" si="229"/>
        <v>140303151350</v>
      </c>
      <c r="G7324" s="4">
        <v>0</v>
      </c>
      <c r="H7324" s="4" t="s">
        <v>2</v>
      </c>
    </row>
    <row r="7325" spans="1:8" hidden="1" x14ac:dyDescent="0.25">
      <c r="A7325" s="4">
        <v>1000</v>
      </c>
      <c r="B7325" s="4">
        <v>13500</v>
      </c>
      <c r="C7325" s="4">
        <v>30</v>
      </c>
      <c r="D7325" s="4">
        <f t="shared" si="228"/>
        <v>303.14999999999998</v>
      </c>
      <c r="E7325" s="4">
        <v>14000</v>
      </c>
      <c r="F7325" s="25">
        <f t="shared" si="229"/>
        <v>140303151351</v>
      </c>
      <c r="G7325" s="4">
        <v>0</v>
      </c>
      <c r="H7325" s="4" t="s">
        <v>2</v>
      </c>
    </row>
    <row r="7326" spans="1:8" hidden="1" x14ac:dyDescent="0.25">
      <c r="A7326" s="4">
        <v>2000</v>
      </c>
      <c r="B7326" s="4">
        <v>13500</v>
      </c>
      <c r="C7326" s="4">
        <v>30</v>
      </c>
      <c r="D7326" s="4">
        <f t="shared" si="228"/>
        <v>303.14999999999998</v>
      </c>
      <c r="E7326" s="4">
        <v>14000</v>
      </c>
      <c r="F7326" s="25">
        <f t="shared" si="229"/>
        <v>140303151352</v>
      </c>
      <c r="G7326" s="4">
        <v>0</v>
      </c>
      <c r="H7326" s="4" t="s">
        <v>2</v>
      </c>
    </row>
    <row r="7327" spans="1:8" hidden="1" x14ac:dyDescent="0.25">
      <c r="A7327" s="4">
        <v>3000</v>
      </c>
      <c r="B7327" s="4">
        <v>13500</v>
      </c>
      <c r="C7327" s="4">
        <v>30</v>
      </c>
      <c r="D7327" s="4">
        <f t="shared" si="228"/>
        <v>303.14999999999998</v>
      </c>
      <c r="E7327" s="4">
        <v>14000</v>
      </c>
      <c r="F7327" s="25">
        <f t="shared" si="229"/>
        <v>140303151353</v>
      </c>
      <c r="G7327" s="4">
        <v>79.599999999999994</v>
      </c>
      <c r="H7327" s="4" t="s">
        <v>3</v>
      </c>
    </row>
    <row r="7328" spans="1:8" hidden="1" x14ac:dyDescent="0.25">
      <c r="A7328" s="4">
        <v>4000</v>
      </c>
      <c r="B7328" s="4">
        <v>13500</v>
      </c>
      <c r="C7328" s="4">
        <v>30</v>
      </c>
      <c r="D7328" s="4">
        <f t="shared" si="228"/>
        <v>303.14999999999998</v>
      </c>
      <c r="E7328" s="4">
        <v>14000</v>
      </c>
      <c r="F7328" s="25">
        <f t="shared" si="229"/>
        <v>140303151354</v>
      </c>
      <c r="G7328" s="4">
        <v>139.4</v>
      </c>
      <c r="H7328" s="4" t="s">
        <v>3</v>
      </c>
    </row>
    <row r="7329" spans="1:8" hidden="1" x14ac:dyDescent="0.25">
      <c r="A7329" s="4">
        <v>5000</v>
      </c>
      <c r="B7329" s="4">
        <v>13500</v>
      </c>
      <c r="C7329" s="4">
        <v>30</v>
      </c>
      <c r="D7329" s="4">
        <f t="shared" si="228"/>
        <v>303.14999999999998</v>
      </c>
      <c r="E7329" s="4">
        <v>14000</v>
      </c>
      <c r="F7329" s="25">
        <f t="shared" si="229"/>
        <v>140303151355</v>
      </c>
      <c r="G7329" s="4">
        <v>999999</v>
      </c>
    </row>
    <row r="7330" spans="1:8" hidden="1" x14ac:dyDescent="0.25">
      <c r="A7330" s="4">
        <v>6000</v>
      </c>
      <c r="B7330" s="4">
        <v>13500</v>
      </c>
      <c r="C7330" s="4">
        <v>30</v>
      </c>
      <c r="D7330" s="4">
        <f t="shared" si="228"/>
        <v>303.14999999999998</v>
      </c>
      <c r="E7330" s="4">
        <v>14000</v>
      </c>
      <c r="F7330" s="25">
        <f t="shared" si="229"/>
        <v>140303151356</v>
      </c>
      <c r="G7330" s="4">
        <v>999999</v>
      </c>
    </row>
    <row r="7331" spans="1:8" hidden="1" x14ac:dyDescent="0.25">
      <c r="A7331" s="4">
        <v>0</v>
      </c>
      <c r="B7331" s="4">
        <v>14000</v>
      </c>
      <c r="C7331" s="4">
        <v>30</v>
      </c>
      <c r="D7331" s="4">
        <f t="shared" si="228"/>
        <v>303.14999999999998</v>
      </c>
      <c r="E7331" s="4">
        <v>14000</v>
      </c>
      <c r="F7331" s="25">
        <f t="shared" si="229"/>
        <v>140303151400</v>
      </c>
      <c r="G7331" s="4">
        <v>0</v>
      </c>
      <c r="H7331" s="4" t="s">
        <v>2</v>
      </c>
    </row>
    <row r="7332" spans="1:8" hidden="1" x14ac:dyDescent="0.25">
      <c r="A7332" s="4">
        <v>1000</v>
      </c>
      <c r="B7332" s="4">
        <v>14000</v>
      </c>
      <c r="C7332" s="4">
        <v>30</v>
      </c>
      <c r="D7332" s="4">
        <f t="shared" si="228"/>
        <v>303.14999999999998</v>
      </c>
      <c r="E7332" s="4">
        <v>14000</v>
      </c>
      <c r="F7332" s="25">
        <f t="shared" si="229"/>
        <v>140303151401</v>
      </c>
      <c r="G7332" s="4">
        <v>0</v>
      </c>
      <c r="H7332" s="4" t="s">
        <v>2</v>
      </c>
    </row>
    <row r="7333" spans="1:8" hidden="1" x14ac:dyDescent="0.25">
      <c r="A7333" s="4">
        <v>2000</v>
      </c>
      <c r="B7333" s="4">
        <v>14000</v>
      </c>
      <c r="C7333" s="4">
        <v>30</v>
      </c>
      <c r="D7333" s="4">
        <f t="shared" si="228"/>
        <v>303.14999999999998</v>
      </c>
      <c r="E7333" s="4">
        <v>14000</v>
      </c>
      <c r="F7333" s="25">
        <f t="shared" si="229"/>
        <v>140303151402</v>
      </c>
      <c r="G7333" s="4">
        <v>76.099999999999994</v>
      </c>
      <c r="H7333" s="4" t="s">
        <v>3</v>
      </c>
    </row>
    <row r="7334" spans="1:8" hidden="1" x14ac:dyDescent="0.25">
      <c r="A7334" s="4">
        <v>3000</v>
      </c>
      <c r="B7334" s="4">
        <v>14000</v>
      </c>
      <c r="C7334" s="4">
        <v>30</v>
      </c>
      <c r="D7334" s="4">
        <f t="shared" si="228"/>
        <v>303.14999999999998</v>
      </c>
      <c r="E7334" s="4">
        <v>14000</v>
      </c>
      <c r="F7334" s="25">
        <f t="shared" si="229"/>
        <v>140303151403</v>
      </c>
      <c r="G7334" s="4">
        <v>140.6</v>
      </c>
      <c r="H7334" s="4" t="s">
        <v>3</v>
      </c>
    </row>
    <row r="7335" spans="1:8" hidden="1" x14ac:dyDescent="0.25">
      <c r="A7335" s="4">
        <v>4000</v>
      </c>
      <c r="B7335" s="4">
        <v>14000</v>
      </c>
      <c r="C7335" s="4">
        <v>30</v>
      </c>
      <c r="D7335" s="4">
        <f t="shared" si="228"/>
        <v>303.14999999999998</v>
      </c>
      <c r="E7335" s="4">
        <v>14000</v>
      </c>
      <c r="F7335" s="25">
        <f t="shared" si="229"/>
        <v>140303151404</v>
      </c>
      <c r="G7335" s="4">
        <v>999999</v>
      </c>
      <c r="H7335" s="4" t="s">
        <v>4</v>
      </c>
    </row>
    <row r="7336" spans="1:8" hidden="1" x14ac:dyDescent="0.25">
      <c r="A7336" s="4">
        <v>5000</v>
      </c>
      <c r="B7336" s="4">
        <v>14000</v>
      </c>
      <c r="C7336" s="4">
        <v>30</v>
      </c>
      <c r="D7336" s="4">
        <f t="shared" si="228"/>
        <v>303.14999999999998</v>
      </c>
      <c r="E7336" s="4">
        <v>14000</v>
      </c>
      <c r="F7336" s="25">
        <f t="shared" si="229"/>
        <v>140303151405</v>
      </c>
      <c r="G7336" s="4">
        <v>999999</v>
      </c>
    </row>
    <row r="7337" spans="1:8" hidden="1" x14ac:dyDescent="0.25">
      <c r="A7337" s="4">
        <v>6000</v>
      </c>
      <c r="B7337" s="4">
        <v>14000</v>
      </c>
      <c r="C7337" s="4">
        <v>30</v>
      </c>
      <c r="D7337" s="4">
        <f t="shared" si="228"/>
        <v>303.14999999999998</v>
      </c>
      <c r="E7337" s="4">
        <v>14000</v>
      </c>
      <c r="F7337" s="25">
        <f t="shared" si="229"/>
        <v>140303151406</v>
      </c>
      <c r="G7337" s="4">
        <v>999999</v>
      </c>
    </row>
    <row r="7338" spans="1:8" hidden="1" x14ac:dyDescent="0.25">
      <c r="A7338" s="4">
        <v>0</v>
      </c>
      <c r="B7338" s="4">
        <v>11000</v>
      </c>
      <c r="C7338" s="4">
        <v>35</v>
      </c>
      <c r="D7338" s="4">
        <f t="shared" si="228"/>
        <v>308.14999999999998</v>
      </c>
      <c r="E7338" s="4">
        <v>14000</v>
      </c>
      <c r="F7338" s="25">
        <f t="shared" si="229"/>
        <v>140308151100</v>
      </c>
      <c r="G7338" s="4">
        <v>0</v>
      </c>
      <c r="H7338" s="4" t="s">
        <v>2</v>
      </c>
    </row>
    <row r="7339" spans="1:8" hidden="1" x14ac:dyDescent="0.25">
      <c r="A7339" s="4">
        <v>1000</v>
      </c>
      <c r="B7339" s="4">
        <v>11000</v>
      </c>
      <c r="C7339" s="4">
        <v>35</v>
      </c>
      <c r="D7339" s="4">
        <f t="shared" si="228"/>
        <v>308.14999999999998</v>
      </c>
      <c r="E7339" s="4">
        <v>14000</v>
      </c>
      <c r="F7339" s="25">
        <f t="shared" si="229"/>
        <v>140308151101</v>
      </c>
      <c r="G7339" s="4">
        <v>0</v>
      </c>
      <c r="H7339" s="4" t="s">
        <v>2</v>
      </c>
    </row>
    <row r="7340" spans="1:8" hidden="1" x14ac:dyDescent="0.25">
      <c r="A7340" s="4">
        <v>2000</v>
      </c>
      <c r="B7340" s="4">
        <v>11000</v>
      </c>
      <c r="C7340" s="4">
        <v>35</v>
      </c>
      <c r="D7340" s="4">
        <f t="shared" si="228"/>
        <v>308.14999999999998</v>
      </c>
      <c r="E7340" s="4">
        <v>14000</v>
      </c>
      <c r="F7340" s="25">
        <f t="shared" si="229"/>
        <v>140308151102</v>
      </c>
      <c r="G7340" s="4">
        <v>0</v>
      </c>
      <c r="H7340" s="4" t="s">
        <v>2</v>
      </c>
    </row>
    <row r="7341" spans="1:8" hidden="1" x14ac:dyDescent="0.25">
      <c r="A7341" s="4">
        <v>3000</v>
      </c>
      <c r="B7341" s="4">
        <v>11000</v>
      </c>
      <c r="C7341" s="4">
        <v>35</v>
      </c>
      <c r="D7341" s="4">
        <f t="shared" si="228"/>
        <v>308.14999999999998</v>
      </c>
      <c r="E7341" s="4">
        <v>14000</v>
      </c>
      <c r="F7341" s="25">
        <f t="shared" si="229"/>
        <v>140308151103</v>
      </c>
      <c r="G7341" s="4">
        <v>0</v>
      </c>
      <c r="H7341" s="4" t="s">
        <v>2</v>
      </c>
    </row>
    <row r="7342" spans="1:8" hidden="1" x14ac:dyDescent="0.25">
      <c r="A7342" s="4">
        <v>4000</v>
      </c>
      <c r="B7342" s="4">
        <v>11000</v>
      </c>
      <c r="C7342" s="4">
        <v>35</v>
      </c>
      <c r="D7342" s="4">
        <f t="shared" si="228"/>
        <v>308.14999999999998</v>
      </c>
      <c r="E7342" s="4">
        <v>14000</v>
      </c>
      <c r="F7342" s="25">
        <f t="shared" si="229"/>
        <v>140308151104</v>
      </c>
      <c r="G7342" s="4">
        <v>0</v>
      </c>
      <c r="H7342" s="4" t="s">
        <v>2</v>
      </c>
    </row>
    <row r="7343" spans="1:8" hidden="1" x14ac:dyDescent="0.25">
      <c r="A7343" s="4">
        <v>5000</v>
      </c>
      <c r="B7343" s="4">
        <v>11000</v>
      </c>
      <c r="C7343" s="4">
        <v>35</v>
      </c>
      <c r="D7343" s="4">
        <f t="shared" si="228"/>
        <v>308.14999999999998</v>
      </c>
      <c r="E7343" s="4">
        <v>14000</v>
      </c>
      <c r="F7343" s="25">
        <f t="shared" si="229"/>
        <v>140308151105</v>
      </c>
      <c r="G7343" s="4">
        <v>0</v>
      </c>
      <c r="H7343" s="4" t="s">
        <v>2</v>
      </c>
    </row>
    <row r="7344" spans="1:8" hidden="1" x14ac:dyDescent="0.25">
      <c r="A7344" s="4">
        <v>6000</v>
      </c>
      <c r="B7344" s="4">
        <v>11000</v>
      </c>
      <c r="C7344" s="4">
        <v>35</v>
      </c>
      <c r="D7344" s="4">
        <f t="shared" si="228"/>
        <v>308.14999999999998</v>
      </c>
      <c r="E7344" s="4">
        <v>14000</v>
      </c>
      <c r="F7344" s="25">
        <f t="shared" si="229"/>
        <v>140308151106</v>
      </c>
      <c r="G7344" s="4">
        <v>0</v>
      </c>
      <c r="H7344" s="4" t="s">
        <v>2</v>
      </c>
    </row>
    <row r="7345" spans="1:8" hidden="1" x14ac:dyDescent="0.25">
      <c r="A7345" s="4">
        <v>0</v>
      </c>
      <c r="B7345" s="4">
        <v>11500</v>
      </c>
      <c r="C7345" s="4">
        <v>35</v>
      </c>
      <c r="D7345" s="4">
        <f t="shared" si="228"/>
        <v>308.14999999999998</v>
      </c>
      <c r="E7345" s="4">
        <v>14000</v>
      </c>
      <c r="F7345" s="25">
        <f t="shared" si="229"/>
        <v>140308151150</v>
      </c>
      <c r="G7345" s="4">
        <v>0</v>
      </c>
      <c r="H7345" s="4" t="s">
        <v>2</v>
      </c>
    </row>
    <row r="7346" spans="1:8" hidden="1" x14ac:dyDescent="0.25">
      <c r="A7346" s="4">
        <v>1000</v>
      </c>
      <c r="B7346" s="4">
        <v>11500</v>
      </c>
      <c r="C7346" s="4">
        <v>35</v>
      </c>
      <c r="D7346" s="4">
        <f t="shared" si="228"/>
        <v>308.14999999999998</v>
      </c>
      <c r="E7346" s="4">
        <v>14000</v>
      </c>
      <c r="F7346" s="25">
        <f t="shared" si="229"/>
        <v>140308151151</v>
      </c>
      <c r="G7346" s="4">
        <v>0</v>
      </c>
      <c r="H7346" s="4" t="s">
        <v>2</v>
      </c>
    </row>
    <row r="7347" spans="1:8" hidden="1" x14ac:dyDescent="0.25">
      <c r="A7347" s="4">
        <v>2000</v>
      </c>
      <c r="B7347" s="4">
        <v>11500</v>
      </c>
      <c r="C7347" s="4">
        <v>35</v>
      </c>
      <c r="D7347" s="4">
        <f t="shared" si="228"/>
        <v>308.14999999999998</v>
      </c>
      <c r="E7347" s="4">
        <v>14000</v>
      </c>
      <c r="F7347" s="25">
        <f t="shared" si="229"/>
        <v>140308151152</v>
      </c>
      <c r="G7347" s="4">
        <v>0</v>
      </c>
      <c r="H7347" s="4" t="s">
        <v>2</v>
      </c>
    </row>
    <row r="7348" spans="1:8" hidden="1" x14ac:dyDescent="0.25">
      <c r="A7348" s="4">
        <v>3000</v>
      </c>
      <c r="B7348" s="4">
        <v>11500</v>
      </c>
      <c r="C7348" s="4">
        <v>35</v>
      </c>
      <c r="D7348" s="4">
        <f t="shared" si="228"/>
        <v>308.14999999999998</v>
      </c>
      <c r="E7348" s="4">
        <v>14000</v>
      </c>
      <c r="F7348" s="25">
        <f t="shared" si="229"/>
        <v>140308151153</v>
      </c>
      <c r="G7348" s="4">
        <v>0</v>
      </c>
      <c r="H7348" s="4" t="s">
        <v>2</v>
      </c>
    </row>
    <row r="7349" spans="1:8" hidden="1" x14ac:dyDescent="0.25">
      <c r="A7349" s="4">
        <v>4000</v>
      </c>
      <c r="B7349" s="4">
        <v>11500</v>
      </c>
      <c r="C7349" s="4">
        <v>35</v>
      </c>
      <c r="D7349" s="4">
        <f t="shared" si="228"/>
        <v>308.14999999999998</v>
      </c>
      <c r="E7349" s="4">
        <v>14000</v>
      </c>
      <c r="F7349" s="25">
        <f t="shared" si="229"/>
        <v>140308151154</v>
      </c>
      <c r="G7349" s="4">
        <v>0</v>
      </c>
      <c r="H7349" s="4" t="s">
        <v>2</v>
      </c>
    </row>
    <row r="7350" spans="1:8" hidden="1" x14ac:dyDescent="0.25">
      <c r="A7350" s="4">
        <v>5000</v>
      </c>
      <c r="B7350" s="4">
        <v>11500</v>
      </c>
      <c r="C7350" s="4">
        <v>35</v>
      </c>
      <c r="D7350" s="4">
        <f t="shared" si="228"/>
        <v>308.14999999999998</v>
      </c>
      <c r="E7350" s="4">
        <v>14000</v>
      </c>
      <c r="F7350" s="25">
        <f t="shared" si="229"/>
        <v>140308151155</v>
      </c>
      <c r="G7350" s="4">
        <v>0</v>
      </c>
      <c r="H7350" s="4" t="s">
        <v>2</v>
      </c>
    </row>
    <row r="7351" spans="1:8" hidden="1" x14ac:dyDescent="0.25">
      <c r="A7351" s="4">
        <v>6000</v>
      </c>
      <c r="B7351" s="4">
        <v>11500</v>
      </c>
      <c r="C7351" s="4">
        <v>35</v>
      </c>
      <c r="D7351" s="4">
        <f t="shared" si="228"/>
        <v>308.14999999999998</v>
      </c>
      <c r="E7351" s="4">
        <v>14000</v>
      </c>
      <c r="F7351" s="25">
        <f t="shared" si="229"/>
        <v>140308151156</v>
      </c>
      <c r="G7351" s="4">
        <v>0</v>
      </c>
      <c r="H7351" s="4" t="s">
        <v>2</v>
      </c>
    </row>
    <row r="7352" spans="1:8" hidden="1" x14ac:dyDescent="0.25">
      <c r="A7352" s="4">
        <v>0</v>
      </c>
      <c r="B7352" s="4">
        <v>12000</v>
      </c>
      <c r="C7352" s="4">
        <v>35</v>
      </c>
      <c r="D7352" s="4">
        <f t="shared" si="228"/>
        <v>308.14999999999998</v>
      </c>
      <c r="E7352" s="4">
        <v>14000</v>
      </c>
      <c r="F7352" s="25">
        <f t="shared" si="229"/>
        <v>140308151200</v>
      </c>
      <c r="G7352" s="4">
        <v>0</v>
      </c>
      <c r="H7352" s="4" t="s">
        <v>2</v>
      </c>
    </row>
    <row r="7353" spans="1:8" hidden="1" x14ac:dyDescent="0.25">
      <c r="A7353" s="4">
        <v>1000</v>
      </c>
      <c r="B7353" s="4">
        <v>12000</v>
      </c>
      <c r="C7353" s="4">
        <v>35</v>
      </c>
      <c r="D7353" s="4">
        <f t="shared" si="228"/>
        <v>308.14999999999998</v>
      </c>
      <c r="E7353" s="4">
        <v>14000</v>
      </c>
      <c r="F7353" s="25">
        <f t="shared" si="229"/>
        <v>140308151201</v>
      </c>
      <c r="G7353" s="4">
        <v>0</v>
      </c>
      <c r="H7353" s="4" t="s">
        <v>2</v>
      </c>
    </row>
    <row r="7354" spans="1:8" hidden="1" x14ac:dyDescent="0.25">
      <c r="A7354" s="4">
        <v>2000</v>
      </c>
      <c r="B7354" s="4">
        <v>12000</v>
      </c>
      <c r="C7354" s="4">
        <v>35</v>
      </c>
      <c r="D7354" s="4">
        <f t="shared" si="228"/>
        <v>308.14999999999998</v>
      </c>
      <c r="E7354" s="4">
        <v>14000</v>
      </c>
      <c r="F7354" s="25">
        <f t="shared" si="229"/>
        <v>140308151202</v>
      </c>
      <c r="G7354" s="4">
        <v>0</v>
      </c>
      <c r="H7354" s="4" t="s">
        <v>2</v>
      </c>
    </row>
    <row r="7355" spans="1:8" hidden="1" x14ac:dyDescent="0.25">
      <c r="A7355" s="4">
        <v>3000</v>
      </c>
      <c r="B7355" s="4">
        <v>12000</v>
      </c>
      <c r="C7355" s="4">
        <v>35</v>
      </c>
      <c r="D7355" s="4">
        <f t="shared" si="228"/>
        <v>308.14999999999998</v>
      </c>
      <c r="E7355" s="4">
        <v>14000</v>
      </c>
      <c r="F7355" s="25">
        <f t="shared" si="229"/>
        <v>140308151203</v>
      </c>
      <c r="G7355" s="4">
        <v>0</v>
      </c>
      <c r="H7355" s="4" t="s">
        <v>2</v>
      </c>
    </row>
    <row r="7356" spans="1:8" hidden="1" x14ac:dyDescent="0.25">
      <c r="A7356" s="4">
        <v>4000</v>
      </c>
      <c r="B7356" s="4">
        <v>12000</v>
      </c>
      <c r="C7356" s="4">
        <v>35</v>
      </c>
      <c r="D7356" s="4">
        <f t="shared" si="228"/>
        <v>308.14999999999998</v>
      </c>
      <c r="E7356" s="4">
        <v>14000</v>
      </c>
      <c r="F7356" s="25">
        <f t="shared" si="229"/>
        <v>140308151204</v>
      </c>
      <c r="G7356" s="4">
        <v>0</v>
      </c>
      <c r="H7356" s="4" t="s">
        <v>2</v>
      </c>
    </row>
    <row r="7357" spans="1:8" hidden="1" x14ac:dyDescent="0.25">
      <c r="A7357" s="4">
        <v>5000</v>
      </c>
      <c r="B7357" s="4">
        <v>12000</v>
      </c>
      <c r="C7357" s="4">
        <v>35</v>
      </c>
      <c r="D7357" s="4">
        <f t="shared" si="228"/>
        <v>308.14999999999998</v>
      </c>
      <c r="E7357" s="4">
        <v>14000</v>
      </c>
      <c r="F7357" s="25">
        <f t="shared" si="229"/>
        <v>140308151205</v>
      </c>
      <c r="G7357" s="4">
        <v>29.9</v>
      </c>
      <c r="H7357" s="4" t="s">
        <v>3</v>
      </c>
    </row>
    <row r="7358" spans="1:8" hidden="1" x14ac:dyDescent="0.25">
      <c r="A7358" s="4">
        <v>6000</v>
      </c>
      <c r="B7358" s="4">
        <v>12000</v>
      </c>
      <c r="C7358" s="4">
        <v>35</v>
      </c>
      <c r="D7358" s="4">
        <f t="shared" si="228"/>
        <v>308.14999999999998</v>
      </c>
      <c r="E7358" s="4">
        <v>14000</v>
      </c>
      <c r="F7358" s="25">
        <f t="shared" si="229"/>
        <v>140308151206</v>
      </c>
      <c r="G7358" s="4">
        <v>109.1</v>
      </c>
      <c r="H7358" s="4" t="s">
        <v>3</v>
      </c>
    </row>
    <row r="7359" spans="1:8" hidden="1" x14ac:dyDescent="0.25">
      <c r="A7359" s="4">
        <v>0</v>
      </c>
      <c r="B7359" s="4">
        <v>12500</v>
      </c>
      <c r="C7359" s="4">
        <v>35</v>
      </c>
      <c r="D7359" s="4">
        <f t="shared" si="228"/>
        <v>308.14999999999998</v>
      </c>
      <c r="E7359" s="4">
        <v>14000</v>
      </c>
      <c r="F7359" s="25">
        <f t="shared" si="229"/>
        <v>140308151250</v>
      </c>
      <c r="G7359" s="4">
        <v>0</v>
      </c>
      <c r="H7359" s="4" t="s">
        <v>2</v>
      </c>
    </row>
    <row r="7360" spans="1:8" hidden="1" x14ac:dyDescent="0.25">
      <c r="A7360" s="4">
        <v>1000</v>
      </c>
      <c r="B7360" s="4">
        <v>12500</v>
      </c>
      <c r="C7360" s="4">
        <v>35</v>
      </c>
      <c r="D7360" s="4">
        <f t="shared" si="228"/>
        <v>308.14999999999998</v>
      </c>
      <c r="E7360" s="4">
        <v>14000</v>
      </c>
      <c r="F7360" s="25">
        <f t="shared" si="229"/>
        <v>140308151251</v>
      </c>
      <c r="G7360" s="4">
        <v>0</v>
      </c>
      <c r="H7360" s="4" t="s">
        <v>2</v>
      </c>
    </row>
    <row r="7361" spans="1:8" hidden="1" x14ac:dyDescent="0.25">
      <c r="A7361" s="4">
        <v>2000</v>
      </c>
      <c r="B7361" s="4">
        <v>12500</v>
      </c>
      <c r="C7361" s="4">
        <v>35</v>
      </c>
      <c r="D7361" s="4">
        <f t="shared" si="228"/>
        <v>308.14999999999998</v>
      </c>
      <c r="E7361" s="4">
        <v>14000</v>
      </c>
      <c r="F7361" s="25">
        <f t="shared" si="229"/>
        <v>140308151252</v>
      </c>
      <c r="G7361" s="4">
        <v>0</v>
      </c>
      <c r="H7361" s="4" t="s">
        <v>2</v>
      </c>
    </row>
    <row r="7362" spans="1:8" hidden="1" x14ac:dyDescent="0.25">
      <c r="A7362" s="4">
        <v>3000</v>
      </c>
      <c r="B7362" s="4">
        <v>12500</v>
      </c>
      <c r="C7362" s="4">
        <v>35</v>
      </c>
      <c r="D7362" s="4">
        <f t="shared" ref="D7362:D7425" si="230">C7362+273.15</f>
        <v>308.14999999999998</v>
      </c>
      <c r="E7362" s="4">
        <v>14000</v>
      </c>
      <c r="F7362" s="25">
        <f t="shared" ref="F7362:F7425" si="231">E7362*10^7+D7362*10^6+B7362/10+A7362/1000</f>
        <v>140308151253</v>
      </c>
      <c r="G7362" s="4">
        <v>0</v>
      </c>
      <c r="H7362" s="4" t="s">
        <v>2</v>
      </c>
    </row>
    <row r="7363" spans="1:8" hidden="1" x14ac:dyDescent="0.25">
      <c r="A7363" s="4">
        <v>4000</v>
      </c>
      <c r="B7363" s="4">
        <v>12500</v>
      </c>
      <c r="C7363" s="4">
        <v>35</v>
      </c>
      <c r="D7363" s="4">
        <f t="shared" si="230"/>
        <v>308.14999999999998</v>
      </c>
      <c r="E7363" s="4">
        <v>14000</v>
      </c>
      <c r="F7363" s="25">
        <f t="shared" si="231"/>
        <v>140308151254</v>
      </c>
      <c r="G7363" s="4">
        <v>20.6</v>
      </c>
      <c r="H7363" s="4" t="s">
        <v>3</v>
      </c>
    </row>
    <row r="7364" spans="1:8" hidden="1" x14ac:dyDescent="0.25">
      <c r="A7364" s="4">
        <v>5000</v>
      </c>
      <c r="B7364" s="4">
        <v>12500</v>
      </c>
      <c r="C7364" s="4">
        <v>35</v>
      </c>
      <c r="D7364" s="4">
        <f t="shared" si="230"/>
        <v>308.14999999999998</v>
      </c>
      <c r="E7364" s="4">
        <v>14000</v>
      </c>
      <c r="F7364" s="25">
        <f t="shared" si="231"/>
        <v>140308151255</v>
      </c>
      <c r="G7364" s="4">
        <v>118.8</v>
      </c>
      <c r="H7364" s="4" t="s">
        <v>3</v>
      </c>
    </row>
    <row r="7365" spans="1:8" hidden="1" x14ac:dyDescent="0.25">
      <c r="A7365" s="4">
        <v>6000</v>
      </c>
      <c r="B7365" s="4">
        <v>12500</v>
      </c>
      <c r="C7365" s="4">
        <v>35</v>
      </c>
      <c r="D7365" s="4">
        <f t="shared" si="230"/>
        <v>308.14999999999998</v>
      </c>
      <c r="E7365" s="4">
        <v>14000</v>
      </c>
      <c r="F7365" s="25">
        <f t="shared" si="231"/>
        <v>140308151256</v>
      </c>
      <c r="G7365" s="4">
        <v>999999</v>
      </c>
      <c r="H7365" s="4" t="s">
        <v>4</v>
      </c>
    </row>
    <row r="7366" spans="1:8" hidden="1" x14ac:dyDescent="0.25">
      <c r="A7366" s="4">
        <v>0</v>
      </c>
      <c r="B7366" s="4">
        <v>12800</v>
      </c>
      <c r="C7366" s="4">
        <v>35</v>
      </c>
      <c r="D7366" s="4">
        <f t="shared" si="230"/>
        <v>308.14999999999998</v>
      </c>
      <c r="E7366" s="4">
        <v>14000</v>
      </c>
      <c r="F7366" s="25">
        <f t="shared" si="231"/>
        <v>140308151280</v>
      </c>
      <c r="G7366" s="4">
        <v>0</v>
      </c>
      <c r="H7366" s="4" t="s">
        <v>2</v>
      </c>
    </row>
    <row r="7367" spans="1:8" hidden="1" x14ac:dyDescent="0.25">
      <c r="A7367" s="4">
        <v>1000</v>
      </c>
      <c r="B7367" s="4">
        <v>12800</v>
      </c>
      <c r="C7367" s="4">
        <v>35</v>
      </c>
      <c r="D7367" s="4">
        <f t="shared" si="230"/>
        <v>308.14999999999998</v>
      </c>
      <c r="E7367" s="4">
        <v>14000</v>
      </c>
      <c r="F7367" s="25">
        <f t="shared" si="231"/>
        <v>140308151281</v>
      </c>
      <c r="G7367" s="4">
        <v>0</v>
      </c>
      <c r="H7367" s="4" t="s">
        <v>2</v>
      </c>
    </row>
    <row r="7368" spans="1:8" hidden="1" x14ac:dyDescent="0.25">
      <c r="A7368" s="4">
        <v>2000</v>
      </c>
      <c r="B7368" s="4">
        <v>12800</v>
      </c>
      <c r="C7368" s="4">
        <v>35</v>
      </c>
      <c r="D7368" s="4">
        <f t="shared" si="230"/>
        <v>308.14999999999998</v>
      </c>
      <c r="E7368" s="4">
        <v>14000</v>
      </c>
      <c r="F7368" s="25">
        <f t="shared" si="231"/>
        <v>140308151282</v>
      </c>
      <c r="G7368" s="4">
        <v>0</v>
      </c>
      <c r="H7368" s="4" t="s">
        <v>2</v>
      </c>
    </row>
    <row r="7369" spans="1:8" hidden="1" x14ac:dyDescent="0.25">
      <c r="A7369" s="4">
        <v>3000</v>
      </c>
      <c r="B7369" s="4">
        <v>12800</v>
      </c>
      <c r="C7369" s="4">
        <v>35</v>
      </c>
      <c r="D7369" s="4">
        <f t="shared" si="230"/>
        <v>308.14999999999998</v>
      </c>
      <c r="E7369" s="4">
        <v>14000</v>
      </c>
      <c r="F7369" s="25">
        <f t="shared" si="231"/>
        <v>140308151283</v>
      </c>
      <c r="G7369" s="4">
        <v>0</v>
      </c>
      <c r="H7369" s="4" t="s">
        <v>2</v>
      </c>
    </row>
    <row r="7370" spans="1:8" hidden="1" x14ac:dyDescent="0.25">
      <c r="A7370" s="4">
        <v>4000</v>
      </c>
      <c r="B7370" s="4">
        <v>12800</v>
      </c>
      <c r="C7370" s="4">
        <v>35</v>
      </c>
      <c r="D7370" s="4">
        <f t="shared" si="230"/>
        <v>308.14999999999998</v>
      </c>
      <c r="E7370" s="4">
        <v>14000</v>
      </c>
      <c r="F7370" s="25">
        <f t="shared" si="231"/>
        <v>140308151284</v>
      </c>
      <c r="G7370" s="4">
        <v>92.2</v>
      </c>
      <c r="H7370" s="4" t="s">
        <v>3</v>
      </c>
    </row>
    <row r="7371" spans="1:8" hidden="1" x14ac:dyDescent="0.25">
      <c r="A7371" s="4">
        <v>5000</v>
      </c>
      <c r="B7371" s="4">
        <v>12800</v>
      </c>
      <c r="C7371" s="4">
        <v>35</v>
      </c>
      <c r="D7371" s="4">
        <f t="shared" si="230"/>
        <v>308.14999999999998</v>
      </c>
      <c r="E7371" s="4">
        <v>14000</v>
      </c>
      <c r="F7371" s="25">
        <f t="shared" si="231"/>
        <v>140308151285</v>
      </c>
      <c r="G7371" s="4">
        <v>999999</v>
      </c>
      <c r="H7371" s="4" t="s">
        <v>4</v>
      </c>
    </row>
    <row r="7372" spans="1:8" hidden="1" x14ac:dyDescent="0.25">
      <c r="A7372" s="4">
        <v>6000</v>
      </c>
      <c r="B7372" s="4">
        <v>12800</v>
      </c>
      <c r="C7372" s="4">
        <v>35</v>
      </c>
      <c r="D7372" s="4">
        <f t="shared" si="230"/>
        <v>308.14999999999998</v>
      </c>
      <c r="E7372" s="4">
        <v>14000</v>
      </c>
      <c r="F7372" s="25">
        <f t="shared" si="231"/>
        <v>140308151286</v>
      </c>
      <c r="G7372" s="4">
        <v>999999</v>
      </c>
    </row>
    <row r="7373" spans="1:8" hidden="1" x14ac:dyDescent="0.25">
      <c r="A7373" s="4">
        <v>0</v>
      </c>
      <c r="B7373" s="4">
        <v>13000</v>
      </c>
      <c r="C7373" s="4">
        <v>35</v>
      </c>
      <c r="D7373" s="4">
        <f t="shared" si="230"/>
        <v>308.14999999999998</v>
      </c>
      <c r="E7373" s="4">
        <v>14000</v>
      </c>
      <c r="F7373" s="25">
        <f t="shared" si="231"/>
        <v>140308151300</v>
      </c>
      <c r="G7373" s="4">
        <v>0</v>
      </c>
      <c r="H7373" s="4" t="s">
        <v>2</v>
      </c>
    </row>
    <row r="7374" spans="1:8" hidden="1" x14ac:dyDescent="0.25">
      <c r="A7374" s="4">
        <v>1000</v>
      </c>
      <c r="B7374" s="4">
        <v>13000</v>
      </c>
      <c r="C7374" s="4">
        <v>35</v>
      </c>
      <c r="D7374" s="4">
        <f t="shared" si="230"/>
        <v>308.14999999999998</v>
      </c>
      <c r="E7374" s="4">
        <v>14000</v>
      </c>
      <c r="F7374" s="25">
        <f t="shared" si="231"/>
        <v>140308151301</v>
      </c>
      <c r="G7374" s="4">
        <v>0</v>
      </c>
      <c r="H7374" s="4" t="s">
        <v>2</v>
      </c>
    </row>
    <row r="7375" spans="1:8" hidden="1" x14ac:dyDescent="0.25">
      <c r="A7375" s="4">
        <v>2000</v>
      </c>
      <c r="B7375" s="4">
        <v>13000</v>
      </c>
      <c r="C7375" s="4">
        <v>35</v>
      </c>
      <c r="D7375" s="4">
        <f t="shared" si="230"/>
        <v>308.14999999999998</v>
      </c>
      <c r="E7375" s="4">
        <v>14000</v>
      </c>
      <c r="F7375" s="25">
        <f t="shared" si="231"/>
        <v>140308151302</v>
      </c>
      <c r="G7375" s="4">
        <v>0</v>
      </c>
      <c r="H7375" s="4" t="s">
        <v>2</v>
      </c>
    </row>
    <row r="7376" spans="1:8" hidden="1" x14ac:dyDescent="0.25">
      <c r="A7376" s="4">
        <v>3000</v>
      </c>
      <c r="B7376" s="4">
        <v>13000</v>
      </c>
      <c r="C7376" s="4">
        <v>35</v>
      </c>
      <c r="D7376" s="4">
        <f t="shared" si="230"/>
        <v>308.14999999999998</v>
      </c>
      <c r="E7376" s="4">
        <v>14000</v>
      </c>
      <c r="F7376" s="25">
        <f t="shared" si="231"/>
        <v>140308151303</v>
      </c>
      <c r="G7376" s="4">
        <v>36.1</v>
      </c>
      <c r="H7376" s="4" t="s">
        <v>3</v>
      </c>
    </row>
    <row r="7377" spans="1:8" hidden="1" x14ac:dyDescent="0.25">
      <c r="A7377" s="4">
        <v>4000</v>
      </c>
      <c r="B7377" s="4">
        <v>13000</v>
      </c>
      <c r="C7377" s="4">
        <v>35</v>
      </c>
      <c r="D7377" s="4">
        <f t="shared" si="230"/>
        <v>308.14999999999998</v>
      </c>
      <c r="E7377" s="4">
        <v>14000</v>
      </c>
      <c r="F7377" s="25">
        <f t="shared" si="231"/>
        <v>140308151304</v>
      </c>
      <c r="G7377" s="4">
        <v>119.8</v>
      </c>
      <c r="H7377" s="4" t="s">
        <v>3</v>
      </c>
    </row>
    <row r="7378" spans="1:8" hidden="1" x14ac:dyDescent="0.25">
      <c r="A7378" s="4">
        <v>5000</v>
      </c>
      <c r="B7378" s="4">
        <v>13000</v>
      </c>
      <c r="C7378" s="4">
        <v>35</v>
      </c>
      <c r="D7378" s="4">
        <f t="shared" si="230"/>
        <v>308.14999999999998</v>
      </c>
      <c r="E7378" s="4">
        <v>14000</v>
      </c>
      <c r="F7378" s="25">
        <f t="shared" si="231"/>
        <v>140308151305</v>
      </c>
      <c r="G7378" s="4">
        <v>999999</v>
      </c>
      <c r="H7378" s="4" t="s">
        <v>4</v>
      </c>
    </row>
    <row r="7379" spans="1:8" hidden="1" x14ac:dyDescent="0.25">
      <c r="A7379" s="4">
        <v>6000</v>
      </c>
      <c r="B7379" s="4">
        <v>13000</v>
      </c>
      <c r="C7379" s="4">
        <v>35</v>
      </c>
      <c r="D7379" s="4">
        <f t="shared" si="230"/>
        <v>308.14999999999998</v>
      </c>
      <c r="E7379" s="4">
        <v>14000</v>
      </c>
      <c r="F7379" s="25">
        <f t="shared" si="231"/>
        <v>140308151306</v>
      </c>
      <c r="G7379" s="4">
        <v>999999</v>
      </c>
    </row>
    <row r="7380" spans="1:8" hidden="1" x14ac:dyDescent="0.25">
      <c r="A7380" s="4">
        <v>0</v>
      </c>
      <c r="B7380" s="4">
        <v>13500</v>
      </c>
      <c r="C7380" s="4">
        <v>35</v>
      </c>
      <c r="D7380" s="4">
        <f t="shared" si="230"/>
        <v>308.14999999999998</v>
      </c>
      <c r="E7380" s="4">
        <v>14000</v>
      </c>
      <c r="F7380" s="25">
        <f t="shared" si="231"/>
        <v>140308151350</v>
      </c>
      <c r="G7380" s="4">
        <v>0</v>
      </c>
      <c r="H7380" s="4" t="s">
        <v>2</v>
      </c>
    </row>
    <row r="7381" spans="1:8" hidden="1" x14ac:dyDescent="0.25">
      <c r="A7381" s="4">
        <v>1000</v>
      </c>
      <c r="B7381" s="4">
        <v>13500</v>
      </c>
      <c r="C7381" s="4">
        <v>35</v>
      </c>
      <c r="D7381" s="4">
        <f t="shared" si="230"/>
        <v>308.14999999999998</v>
      </c>
      <c r="E7381" s="4">
        <v>14000</v>
      </c>
      <c r="F7381" s="25">
        <f t="shared" si="231"/>
        <v>140308151351</v>
      </c>
      <c r="G7381" s="4">
        <v>0</v>
      </c>
      <c r="H7381" s="4" t="s">
        <v>2</v>
      </c>
    </row>
    <row r="7382" spans="1:8" hidden="1" x14ac:dyDescent="0.25">
      <c r="A7382" s="4">
        <v>2000</v>
      </c>
      <c r="B7382" s="4">
        <v>13500</v>
      </c>
      <c r="C7382" s="4">
        <v>35</v>
      </c>
      <c r="D7382" s="4">
        <f t="shared" si="230"/>
        <v>308.14999999999998</v>
      </c>
      <c r="E7382" s="4">
        <v>14000</v>
      </c>
      <c r="F7382" s="25">
        <f t="shared" si="231"/>
        <v>140308151352</v>
      </c>
      <c r="G7382" s="4">
        <v>26.3</v>
      </c>
      <c r="H7382" s="4" t="s">
        <v>3</v>
      </c>
    </row>
    <row r="7383" spans="1:8" hidden="1" x14ac:dyDescent="0.25">
      <c r="A7383" s="4">
        <v>3000</v>
      </c>
      <c r="B7383" s="4">
        <v>13500</v>
      </c>
      <c r="C7383" s="4">
        <v>35</v>
      </c>
      <c r="D7383" s="4">
        <f t="shared" si="230"/>
        <v>308.14999999999998</v>
      </c>
      <c r="E7383" s="4">
        <v>14000</v>
      </c>
      <c r="F7383" s="25">
        <f t="shared" si="231"/>
        <v>140308151353</v>
      </c>
      <c r="G7383" s="4">
        <v>120.4</v>
      </c>
      <c r="H7383" s="4" t="s">
        <v>3</v>
      </c>
    </row>
    <row r="7384" spans="1:8" hidden="1" x14ac:dyDescent="0.25">
      <c r="A7384" s="4">
        <v>4000</v>
      </c>
      <c r="B7384" s="4">
        <v>13500</v>
      </c>
      <c r="C7384" s="4">
        <v>35</v>
      </c>
      <c r="D7384" s="4">
        <f t="shared" si="230"/>
        <v>308.14999999999998</v>
      </c>
      <c r="E7384" s="4">
        <v>14000</v>
      </c>
      <c r="F7384" s="25">
        <f t="shared" si="231"/>
        <v>140308151354</v>
      </c>
      <c r="G7384" s="4">
        <v>999999</v>
      </c>
      <c r="H7384" s="4" t="s">
        <v>4</v>
      </c>
    </row>
    <row r="7385" spans="1:8" hidden="1" x14ac:dyDescent="0.25">
      <c r="A7385" s="4">
        <v>5000</v>
      </c>
      <c r="B7385" s="4">
        <v>13500</v>
      </c>
      <c r="C7385" s="4">
        <v>35</v>
      </c>
      <c r="D7385" s="4">
        <f t="shared" si="230"/>
        <v>308.14999999999998</v>
      </c>
      <c r="E7385" s="4">
        <v>14000</v>
      </c>
      <c r="F7385" s="25">
        <f t="shared" si="231"/>
        <v>140308151355</v>
      </c>
      <c r="G7385" s="4">
        <v>999999</v>
      </c>
    </row>
    <row r="7386" spans="1:8" hidden="1" x14ac:dyDescent="0.25">
      <c r="A7386" s="4">
        <v>6000</v>
      </c>
      <c r="B7386" s="4">
        <v>13500</v>
      </c>
      <c r="C7386" s="4">
        <v>35</v>
      </c>
      <c r="D7386" s="4">
        <f t="shared" si="230"/>
        <v>308.14999999999998</v>
      </c>
      <c r="E7386" s="4">
        <v>14000</v>
      </c>
      <c r="F7386" s="25">
        <f t="shared" si="231"/>
        <v>140308151356</v>
      </c>
      <c r="G7386" s="4">
        <v>999999</v>
      </c>
    </row>
    <row r="7387" spans="1:8" hidden="1" x14ac:dyDescent="0.25">
      <c r="A7387" s="4">
        <v>0</v>
      </c>
      <c r="B7387" s="4">
        <v>14000</v>
      </c>
      <c r="C7387" s="4">
        <v>35</v>
      </c>
      <c r="D7387" s="4">
        <f t="shared" si="230"/>
        <v>308.14999999999998</v>
      </c>
      <c r="E7387" s="4">
        <v>14000</v>
      </c>
      <c r="F7387" s="25">
        <f t="shared" si="231"/>
        <v>140308151400</v>
      </c>
      <c r="G7387" s="4">
        <v>0</v>
      </c>
      <c r="H7387" s="4" t="s">
        <v>2</v>
      </c>
    </row>
    <row r="7388" spans="1:8" hidden="1" x14ac:dyDescent="0.25">
      <c r="A7388" s="4">
        <v>1000</v>
      </c>
      <c r="B7388" s="4">
        <v>14000</v>
      </c>
      <c r="C7388" s="4">
        <v>35</v>
      </c>
      <c r="D7388" s="4">
        <f t="shared" si="230"/>
        <v>308.14999999999998</v>
      </c>
      <c r="E7388" s="4">
        <v>14000</v>
      </c>
      <c r="F7388" s="25">
        <f t="shared" si="231"/>
        <v>140308151401</v>
      </c>
      <c r="G7388" s="4">
        <v>15</v>
      </c>
      <c r="H7388" s="4" t="s">
        <v>5</v>
      </c>
    </row>
    <row r="7389" spans="1:8" hidden="1" x14ac:dyDescent="0.25">
      <c r="A7389" s="4">
        <v>2000</v>
      </c>
      <c r="B7389" s="4">
        <v>14000</v>
      </c>
      <c r="C7389" s="4">
        <v>35</v>
      </c>
      <c r="D7389" s="4">
        <f t="shared" si="230"/>
        <v>308.14999999999998</v>
      </c>
      <c r="E7389" s="4">
        <v>14000</v>
      </c>
      <c r="F7389" s="25">
        <f t="shared" si="231"/>
        <v>140308151402</v>
      </c>
      <c r="G7389" s="4">
        <v>120.2</v>
      </c>
      <c r="H7389" s="4" t="s">
        <v>3</v>
      </c>
    </row>
    <row r="7390" spans="1:8" hidden="1" x14ac:dyDescent="0.25">
      <c r="A7390" s="4">
        <v>3000</v>
      </c>
      <c r="B7390" s="4">
        <v>14000</v>
      </c>
      <c r="C7390" s="4">
        <v>35</v>
      </c>
      <c r="D7390" s="4">
        <f t="shared" si="230"/>
        <v>308.14999999999998</v>
      </c>
      <c r="E7390" s="4">
        <v>14000</v>
      </c>
      <c r="F7390" s="25">
        <f t="shared" si="231"/>
        <v>140308151403</v>
      </c>
      <c r="G7390" s="4">
        <v>999999</v>
      </c>
      <c r="H7390" s="4" t="s">
        <v>4</v>
      </c>
    </row>
    <row r="7391" spans="1:8" hidden="1" x14ac:dyDescent="0.25">
      <c r="A7391" s="4">
        <v>4000</v>
      </c>
      <c r="B7391" s="4">
        <v>14000</v>
      </c>
      <c r="C7391" s="4">
        <v>35</v>
      </c>
      <c r="D7391" s="4">
        <f t="shared" si="230"/>
        <v>308.14999999999998</v>
      </c>
      <c r="E7391" s="4">
        <v>14000</v>
      </c>
      <c r="F7391" s="25">
        <f t="shared" si="231"/>
        <v>140308151404</v>
      </c>
      <c r="G7391" s="4">
        <v>999999</v>
      </c>
    </row>
    <row r="7392" spans="1:8" hidden="1" x14ac:dyDescent="0.25">
      <c r="A7392" s="4">
        <v>5000</v>
      </c>
      <c r="B7392" s="4">
        <v>14000</v>
      </c>
      <c r="C7392" s="4">
        <v>35</v>
      </c>
      <c r="D7392" s="4">
        <f t="shared" si="230"/>
        <v>308.14999999999998</v>
      </c>
      <c r="E7392" s="4">
        <v>14000</v>
      </c>
      <c r="F7392" s="25">
        <f t="shared" si="231"/>
        <v>140308151405</v>
      </c>
      <c r="G7392" s="4">
        <v>999999</v>
      </c>
    </row>
    <row r="7393" spans="1:8" hidden="1" x14ac:dyDescent="0.25">
      <c r="A7393" s="4">
        <v>6000</v>
      </c>
      <c r="B7393" s="4">
        <v>14000</v>
      </c>
      <c r="C7393" s="4">
        <v>35</v>
      </c>
      <c r="D7393" s="4">
        <f t="shared" si="230"/>
        <v>308.14999999999998</v>
      </c>
      <c r="E7393" s="4">
        <v>14000</v>
      </c>
      <c r="F7393" s="25">
        <f t="shared" si="231"/>
        <v>140308151406</v>
      </c>
      <c r="G7393" s="4">
        <v>999999</v>
      </c>
    </row>
    <row r="7394" spans="1:8" hidden="1" x14ac:dyDescent="0.25">
      <c r="A7394" s="4">
        <v>0</v>
      </c>
      <c r="B7394" s="4">
        <v>11000</v>
      </c>
      <c r="C7394" s="4">
        <v>40</v>
      </c>
      <c r="D7394" s="4">
        <f t="shared" si="230"/>
        <v>313.14999999999998</v>
      </c>
      <c r="E7394" s="4">
        <v>14000</v>
      </c>
      <c r="F7394" s="25">
        <f t="shared" si="231"/>
        <v>140313151100</v>
      </c>
      <c r="G7394" s="4">
        <v>0</v>
      </c>
      <c r="H7394" s="4" t="s">
        <v>2</v>
      </c>
    </row>
    <row r="7395" spans="1:8" hidden="1" x14ac:dyDescent="0.25">
      <c r="A7395" s="4">
        <v>1000</v>
      </c>
      <c r="B7395" s="4">
        <v>11000</v>
      </c>
      <c r="C7395" s="4">
        <v>40</v>
      </c>
      <c r="D7395" s="4">
        <f t="shared" si="230"/>
        <v>313.14999999999998</v>
      </c>
      <c r="E7395" s="4">
        <v>14000</v>
      </c>
      <c r="F7395" s="25">
        <f t="shared" si="231"/>
        <v>140313151101</v>
      </c>
      <c r="G7395" s="4">
        <v>0</v>
      </c>
      <c r="H7395" s="4" t="s">
        <v>2</v>
      </c>
    </row>
    <row r="7396" spans="1:8" hidden="1" x14ac:dyDescent="0.25">
      <c r="A7396" s="4">
        <v>2000</v>
      </c>
      <c r="B7396" s="4">
        <v>11000</v>
      </c>
      <c r="C7396" s="4">
        <v>40</v>
      </c>
      <c r="D7396" s="4">
        <f t="shared" si="230"/>
        <v>313.14999999999998</v>
      </c>
      <c r="E7396" s="4">
        <v>14000</v>
      </c>
      <c r="F7396" s="25">
        <f t="shared" si="231"/>
        <v>140313151102</v>
      </c>
      <c r="G7396" s="4">
        <v>0</v>
      </c>
      <c r="H7396" s="4" t="s">
        <v>2</v>
      </c>
    </row>
    <row r="7397" spans="1:8" hidden="1" x14ac:dyDescent="0.25">
      <c r="A7397" s="4">
        <v>3000</v>
      </c>
      <c r="B7397" s="4">
        <v>11000</v>
      </c>
      <c r="C7397" s="4">
        <v>40</v>
      </c>
      <c r="D7397" s="4">
        <f t="shared" si="230"/>
        <v>313.14999999999998</v>
      </c>
      <c r="E7397" s="4">
        <v>14000</v>
      </c>
      <c r="F7397" s="25">
        <f t="shared" si="231"/>
        <v>140313151103</v>
      </c>
      <c r="G7397" s="4">
        <v>0</v>
      </c>
      <c r="H7397" s="4" t="s">
        <v>2</v>
      </c>
    </row>
    <row r="7398" spans="1:8" hidden="1" x14ac:dyDescent="0.25">
      <c r="A7398" s="4">
        <v>4000</v>
      </c>
      <c r="B7398" s="4">
        <v>11000</v>
      </c>
      <c r="C7398" s="4">
        <v>40</v>
      </c>
      <c r="D7398" s="4">
        <f t="shared" si="230"/>
        <v>313.14999999999998</v>
      </c>
      <c r="E7398" s="4">
        <v>14000</v>
      </c>
      <c r="F7398" s="25">
        <f t="shared" si="231"/>
        <v>140313151104</v>
      </c>
      <c r="G7398" s="4">
        <v>0</v>
      </c>
      <c r="H7398" s="4" t="s">
        <v>2</v>
      </c>
    </row>
    <row r="7399" spans="1:8" hidden="1" x14ac:dyDescent="0.25">
      <c r="A7399" s="4">
        <v>5000</v>
      </c>
      <c r="B7399" s="4">
        <v>11000</v>
      </c>
      <c r="C7399" s="4">
        <v>40</v>
      </c>
      <c r="D7399" s="4">
        <f t="shared" si="230"/>
        <v>313.14999999999998</v>
      </c>
      <c r="E7399" s="4">
        <v>14000</v>
      </c>
      <c r="F7399" s="25">
        <f t="shared" si="231"/>
        <v>140313151105</v>
      </c>
      <c r="G7399" s="4">
        <v>0</v>
      </c>
      <c r="H7399" s="4" t="s">
        <v>2</v>
      </c>
    </row>
    <row r="7400" spans="1:8" hidden="1" x14ac:dyDescent="0.25">
      <c r="A7400" s="4">
        <v>6000</v>
      </c>
      <c r="B7400" s="4">
        <v>11000</v>
      </c>
      <c r="C7400" s="4">
        <v>40</v>
      </c>
      <c r="D7400" s="4">
        <f t="shared" si="230"/>
        <v>313.14999999999998</v>
      </c>
      <c r="E7400" s="4">
        <v>14000</v>
      </c>
      <c r="F7400" s="25">
        <f t="shared" si="231"/>
        <v>140313151106</v>
      </c>
      <c r="G7400" s="4">
        <v>0</v>
      </c>
      <c r="H7400" s="4" t="s">
        <v>2</v>
      </c>
    </row>
    <row r="7401" spans="1:8" hidden="1" x14ac:dyDescent="0.25">
      <c r="A7401" s="4">
        <v>0</v>
      </c>
      <c r="B7401" s="4">
        <v>11500</v>
      </c>
      <c r="C7401" s="4">
        <v>40</v>
      </c>
      <c r="D7401" s="4">
        <f t="shared" si="230"/>
        <v>313.14999999999998</v>
      </c>
      <c r="E7401" s="4">
        <v>14000</v>
      </c>
      <c r="F7401" s="25">
        <f t="shared" si="231"/>
        <v>140313151150</v>
      </c>
      <c r="G7401" s="4">
        <v>0</v>
      </c>
      <c r="H7401" s="4" t="s">
        <v>2</v>
      </c>
    </row>
    <row r="7402" spans="1:8" hidden="1" x14ac:dyDescent="0.25">
      <c r="A7402" s="4">
        <v>1000</v>
      </c>
      <c r="B7402" s="4">
        <v>11500</v>
      </c>
      <c r="C7402" s="4">
        <v>40</v>
      </c>
      <c r="D7402" s="4">
        <f t="shared" si="230"/>
        <v>313.14999999999998</v>
      </c>
      <c r="E7402" s="4">
        <v>14000</v>
      </c>
      <c r="F7402" s="25">
        <f t="shared" si="231"/>
        <v>140313151151</v>
      </c>
      <c r="G7402" s="4">
        <v>0</v>
      </c>
      <c r="H7402" s="4" t="s">
        <v>2</v>
      </c>
    </row>
    <row r="7403" spans="1:8" hidden="1" x14ac:dyDescent="0.25">
      <c r="A7403" s="4">
        <v>2000</v>
      </c>
      <c r="B7403" s="4">
        <v>11500</v>
      </c>
      <c r="C7403" s="4">
        <v>40</v>
      </c>
      <c r="D7403" s="4">
        <f t="shared" si="230"/>
        <v>313.14999999999998</v>
      </c>
      <c r="E7403" s="4">
        <v>14000</v>
      </c>
      <c r="F7403" s="25">
        <f t="shared" si="231"/>
        <v>140313151152</v>
      </c>
      <c r="G7403" s="4">
        <v>0</v>
      </c>
      <c r="H7403" s="4" t="s">
        <v>2</v>
      </c>
    </row>
    <row r="7404" spans="1:8" hidden="1" x14ac:dyDescent="0.25">
      <c r="A7404" s="4">
        <v>3000</v>
      </c>
      <c r="B7404" s="4">
        <v>11500</v>
      </c>
      <c r="C7404" s="4">
        <v>40</v>
      </c>
      <c r="D7404" s="4">
        <f t="shared" si="230"/>
        <v>313.14999999999998</v>
      </c>
      <c r="E7404" s="4">
        <v>14000</v>
      </c>
      <c r="F7404" s="25">
        <f t="shared" si="231"/>
        <v>140313151153</v>
      </c>
      <c r="G7404" s="4">
        <v>0</v>
      </c>
      <c r="H7404" s="4" t="s">
        <v>2</v>
      </c>
    </row>
    <row r="7405" spans="1:8" hidden="1" x14ac:dyDescent="0.25">
      <c r="A7405" s="4">
        <v>4000</v>
      </c>
      <c r="B7405" s="4">
        <v>11500</v>
      </c>
      <c r="C7405" s="4">
        <v>40</v>
      </c>
      <c r="D7405" s="4">
        <f t="shared" si="230"/>
        <v>313.14999999999998</v>
      </c>
      <c r="E7405" s="4">
        <v>14000</v>
      </c>
      <c r="F7405" s="25">
        <f t="shared" si="231"/>
        <v>140313151154</v>
      </c>
      <c r="G7405" s="4">
        <v>0</v>
      </c>
      <c r="H7405" s="4" t="s">
        <v>2</v>
      </c>
    </row>
    <row r="7406" spans="1:8" hidden="1" x14ac:dyDescent="0.25">
      <c r="A7406" s="4">
        <v>5000</v>
      </c>
      <c r="B7406" s="4">
        <v>11500</v>
      </c>
      <c r="C7406" s="4">
        <v>40</v>
      </c>
      <c r="D7406" s="4">
        <f t="shared" si="230"/>
        <v>313.14999999999998</v>
      </c>
      <c r="E7406" s="4">
        <v>14000</v>
      </c>
      <c r="F7406" s="25">
        <f t="shared" si="231"/>
        <v>140313151155</v>
      </c>
      <c r="G7406" s="4">
        <v>0</v>
      </c>
      <c r="H7406" s="4" t="s">
        <v>2</v>
      </c>
    </row>
    <row r="7407" spans="1:8" hidden="1" x14ac:dyDescent="0.25">
      <c r="A7407" s="4">
        <v>6000</v>
      </c>
      <c r="B7407" s="4">
        <v>11500</v>
      </c>
      <c r="C7407" s="4">
        <v>40</v>
      </c>
      <c r="D7407" s="4">
        <f t="shared" si="230"/>
        <v>313.14999999999998</v>
      </c>
      <c r="E7407" s="4">
        <v>14000</v>
      </c>
      <c r="F7407" s="25">
        <f t="shared" si="231"/>
        <v>140313151156</v>
      </c>
      <c r="G7407" s="4">
        <v>81</v>
      </c>
      <c r="H7407" s="4" t="s">
        <v>3</v>
      </c>
    </row>
    <row r="7408" spans="1:8" hidden="1" x14ac:dyDescent="0.25">
      <c r="A7408" s="4">
        <v>0</v>
      </c>
      <c r="B7408" s="4">
        <v>12000</v>
      </c>
      <c r="C7408" s="4">
        <v>40</v>
      </c>
      <c r="D7408" s="4">
        <f t="shared" si="230"/>
        <v>313.14999999999998</v>
      </c>
      <c r="E7408" s="4">
        <v>14000</v>
      </c>
      <c r="F7408" s="25">
        <f t="shared" si="231"/>
        <v>140313151200</v>
      </c>
      <c r="G7408" s="4">
        <v>0</v>
      </c>
      <c r="H7408" s="4" t="s">
        <v>2</v>
      </c>
    </row>
    <row r="7409" spans="1:8" hidden="1" x14ac:dyDescent="0.25">
      <c r="A7409" s="4">
        <v>1000</v>
      </c>
      <c r="B7409" s="4">
        <v>12000</v>
      </c>
      <c r="C7409" s="4">
        <v>40</v>
      </c>
      <c r="D7409" s="4">
        <f t="shared" si="230"/>
        <v>313.14999999999998</v>
      </c>
      <c r="E7409" s="4">
        <v>14000</v>
      </c>
      <c r="F7409" s="25">
        <f t="shared" si="231"/>
        <v>140313151201</v>
      </c>
      <c r="G7409" s="4">
        <v>0</v>
      </c>
      <c r="H7409" s="4" t="s">
        <v>2</v>
      </c>
    </row>
    <row r="7410" spans="1:8" hidden="1" x14ac:dyDescent="0.25">
      <c r="A7410" s="4">
        <v>2000</v>
      </c>
      <c r="B7410" s="4">
        <v>12000</v>
      </c>
      <c r="C7410" s="4">
        <v>40</v>
      </c>
      <c r="D7410" s="4">
        <f t="shared" si="230"/>
        <v>313.14999999999998</v>
      </c>
      <c r="E7410" s="4">
        <v>14000</v>
      </c>
      <c r="F7410" s="25">
        <f t="shared" si="231"/>
        <v>140313151202</v>
      </c>
      <c r="G7410" s="4">
        <v>0</v>
      </c>
      <c r="H7410" s="4" t="s">
        <v>2</v>
      </c>
    </row>
    <row r="7411" spans="1:8" hidden="1" x14ac:dyDescent="0.25">
      <c r="A7411" s="4">
        <v>3000</v>
      </c>
      <c r="B7411" s="4">
        <v>12000</v>
      </c>
      <c r="C7411" s="4">
        <v>40</v>
      </c>
      <c r="D7411" s="4">
        <f t="shared" si="230"/>
        <v>313.14999999999998</v>
      </c>
      <c r="E7411" s="4">
        <v>14000</v>
      </c>
      <c r="F7411" s="25">
        <f t="shared" si="231"/>
        <v>140313151203</v>
      </c>
      <c r="G7411" s="4">
        <v>0</v>
      </c>
      <c r="H7411" s="4" t="s">
        <v>2</v>
      </c>
    </row>
    <row r="7412" spans="1:8" hidden="1" x14ac:dyDescent="0.25">
      <c r="A7412" s="4">
        <v>4000</v>
      </c>
      <c r="B7412" s="4">
        <v>12000</v>
      </c>
      <c r="C7412" s="4">
        <v>40</v>
      </c>
      <c r="D7412" s="4">
        <f t="shared" si="230"/>
        <v>313.14999999999998</v>
      </c>
      <c r="E7412" s="4">
        <v>14000</v>
      </c>
      <c r="F7412" s="25">
        <f t="shared" si="231"/>
        <v>140313151204</v>
      </c>
      <c r="G7412" s="4">
        <v>0</v>
      </c>
      <c r="H7412" s="4" t="s">
        <v>2</v>
      </c>
    </row>
    <row r="7413" spans="1:8" hidden="1" x14ac:dyDescent="0.25">
      <c r="A7413" s="4">
        <v>5000</v>
      </c>
      <c r="B7413" s="4">
        <v>12000</v>
      </c>
      <c r="C7413" s="4">
        <v>40</v>
      </c>
      <c r="D7413" s="4">
        <f t="shared" si="230"/>
        <v>313.14999999999998</v>
      </c>
      <c r="E7413" s="4">
        <v>14000</v>
      </c>
      <c r="F7413" s="25">
        <f t="shared" si="231"/>
        <v>140313151205</v>
      </c>
      <c r="G7413" s="4">
        <v>93.5</v>
      </c>
      <c r="H7413" s="4" t="s">
        <v>3</v>
      </c>
    </row>
    <row r="7414" spans="1:8" hidden="1" x14ac:dyDescent="0.25">
      <c r="A7414" s="4">
        <v>6000</v>
      </c>
      <c r="B7414" s="4">
        <v>12000</v>
      </c>
      <c r="C7414" s="4">
        <v>40</v>
      </c>
      <c r="D7414" s="4">
        <f t="shared" si="230"/>
        <v>313.14999999999998</v>
      </c>
      <c r="E7414" s="4">
        <v>14000</v>
      </c>
      <c r="F7414" s="25">
        <f t="shared" si="231"/>
        <v>140313151206</v>
      </c>
      <c r="G7414" s="4">
        <v>999999</v>
      </c>
      <c r="H7414" s="4" t="s">
        <v>4</v>
      </c>
    </row>
    <row r="7415" spans="1:8" hidden="1" x14ac:dyDescent="0.25">
      <c r="A7415" s="4">
        <v>0</v>
      </c>
      <c r="B7415" s="4">
        <v>12500</v>
      </c>
      <c r="C7415" s="4">
        <v>40</v>
      </c>
      <c r="D7415" s="4">
        <f t="shared" si="230"/>
        <v>313.14999999999998</v>
      </c>
      <c r="E7415" s="4">
        <v>14000</v>
      </c>
      <c r="F7415" s="25">
        <f t="shared" si="231"/>
        <v>140313151250</v>
      </c>
      <c r="G7415" s="4">
        <v>0</v>
      </c>
      <c r="H7415" s="4" t="s">
        <v>2</v>
      </c>
    </row>
    <row r="7416" spans="1:8" hidden="1" x14ac:dyDescent="0.25">
      <c r="A7416" s="4">
        <v>1000</v>
      </c>
      <c r="B7416" s="4">
        <v>12500</v>
      </c>
      <c r="C7416" s="4">
        <v>40</v>
      </c>
      <c r="D7416" s="4">
        <f t="shared" si="230"/>
        <v>313.14999999999998</v>
      </c>
      <c r="E7416" s="4">
        <v>14000</v>
      </c>
      <c r="F7416" s="25">
        <f t="shared" si="231"/>
        <v>140313151251</v>
      </c>
      <c r="G7416" s="4">
        <v>0</v>
      </c>
      <c r="H7416" s="4" t="s">
        <v>2</v>
      </c>
    </row>
    <row r="7417" spans="1:8" hidden="1" x14ac:dyDescent="0.25">
      <c r="A7417" s="4">
        <v>2000</v>
      </c>
      <c r="B7417" s="4">
        <v>12500</v>
      </c>
      <c r="C7417" s="4">
        <v>40</v>
      </c>
      <c r="D7417" s="4">
        <f t="shared" si="230"/>
        <v>313.14999999999998</v>
      </c>
      <c r="E7417" s="4">
        <v>14000</v>
      </c>
      <c r="F7417" s="25">
        <f t="shared" si="231"/>
        <v>140313151252</v>
      </c>
      <c r="G7417" s="4">
        <v>0</v>
      </c>
      <c r="H7417" s="4" t="s">
        <v>2</v>
      </c>
    </row>
    <row r="7418" spans="1:8" hidden="1" x14ac:dyDescent="0.25">
      <c r="A7418" s="4">
        <v>3000</v>
      </c>
      <c r="B7418" s="4">
        <v>12500</v>
      </c>
      <c r="C7418" s="4">
        <v>40</v>
      </c>
      <c r="D7418" s="4">
        <f t="shared" si="230"/>
        <v>313.14999999999998</v>
      </c>
      <c r="E7418" s="4">
        <v>14000</v>
      </c>
      <c r="F7418" s="25">
        <f t="shared" si="231"/>
        <v>140313151253</v>
      </c>
      <c r="G7418" s="4">
        <v>0</v>
      </c>
      <c r="H7418" s="4" t="s">
        <v>2</v>
      </c>
    </row>
    <row r="7419" spans="1:8" hidden="1" x14ac:dyDescent="0.25">
      <c r="A7419" s="4">
        <v>4000</v>
      </c>
      <c r="B7419" s="4">
        <v>12500</v>
      </c>
      <c r="C7419" s="4">
        <v>40</v>
      </c>
      <c r="D7419" s="4">
        <f t="shared" si="230"/>
        <v>313.14999999999998</v>
      </c>
      <c r="E7419" s="4">
        <v>14000</v>
      </c>
      <c r="F7419" s="25">
        <f t="shared" si="231"/>
        <v>140313151254</v>
      </c>
      <c r="G7419" s="4">
        <v>92.8</v>
      </c>
      <c r="H7419" s="4" t="s">
        <v>3</v>
      </c>
    </row>
    <row r="7420" spans="1:8" hidden="1" x14ac:dyDescent="0.25">
      <c r="A7420" s="4">
        <v>5000</v>
      </c>
      <c r="B7420" s="4">
        <v>12500</v>
      </c>
      <c r="C7420" s="4">
        <v>40</v>
      </c>
      <c r="D7420" s="4">
        <f t="shared" si="230"/>
        <v>313.14999999999998</v>
      </c>
      <c r="E7420" s="4">
        <v>14000</v>
      </c>
      <c r="F7420" s="25">
        <f t="shared" si="231"/>
        <v>140313151255</v>
      </c>
      <c r="G7420" s="4">
        <v>999999</v>
      </c>
      <c r="H7420" s="4" t="s">
        <v>4</v>
      </c>
    </row>
    <row r="7421" spans="1:8" hidden="1" x14ac:dyDescent="0.25">
      <c r="A7421" s="4">
        <v>6000</v>
      </c>
      <c r="B7421" s="4">
        <v>12500</v>
      </c>
      <c r="C7421" s="4">
        <v>40</v>
      </c>
      <c r="D7421" s="4">
        <f t="shared" si="230"/>
        <v>313.14999999999998</v>
      </c>
      <c r="E7421" s="4">
        <v>14000</v>
      </c>
      <c r="F7421" s="25">
        <f t="shared" si="231"/>
        <v>140313151256</v>
      </c>
      <c r="G7421" s="4">
        <v>999999</v>
      </c>
    </row>
    <row r="7422" spans="1:8" hidden="1" x14ac:dyDescent="0.25">
      <c r="A7422" s="4">
        <v>0</v>
      </c>
      <c r="B7422" s="4">
        <v>12800</v>
      </c>
      <c r="C7422" s="4">
        <v>40</v>
      </c>
      <c r="D7422" s="4">
        <f t="shared" si="230"/>
        <v>313.14999999999998</v>
      </c>
      <c r="E7422" s="4">
        <v>14000</v>
      </c>
      <c r="F7422" s="25">
        <f t="shared" si="231"/>
        <v>140313151280</v>
      </c>
      <c r="G7422" s="4">
        <v>0</v>
      </c>
      <c r="H7422" s="4" t="s">
        <v>2</v>
      </c>
    </row>
    <row r="7423" spans="1:8" hidden="1" x14ac:dyDescent="0.25">
      <c r="A7423" s="4">
        <v>1000</v>
      </c>
      <c r="B7423" s="4">
        <v>12800</v>
      </c>
      <c r="C7423" s="4">
        <v>40</v>
      </c>
      <c r="D7423" s="4">
        <f t="shared" si="230"/>
        <v>313.14999999999998</v>
      </c>
      <c r="E7423" s="4">
        <v>14000</v>
      </c>
      <c r="F7423" s="25">
        <f t="shared" si="231"/>
        <v>140313151281</v>
      </c>
      <c r="G7423" s="4">
        <v>0</v>
      </c>
      <c r="H7423" s="4" t="s">
        <v>2</v>
      </c>
    </row>
    <row r="7424" spans="1:8" hidden="1" x14ac:dyDescent="0.25">
      <c r="A7424" s="4">
        <v>2000</v>
      </c>
      <c r="B7424" s="4">
        <v>12800</v>
      </c>
      <c r="C7424" s="4">
        <v>40</v>
      </c>
      <c r="D7424" s="4">
        <f t="shared" si="230"/>
        <v>313.14999999999998</v>
      </c>
      <c r="E7424" s="4">
        <v>14000</v>
      </c>
      <c r="F7424" s="25">
        <f t="shared" si="231"/>
        <v>140313151282</v>
      </c>
      <c r="G7424" s="4">
        <v>0</v>
      </c>
      <c r="H7424" s="4" t="s">
        <v>2</v>
      </c>
    </row>
    <row r="7425" spans="1:8" hidden="1" x14ac:dyDescent="0.25">
      <c r="A7425" s="4">
        <v>3000</v>
      </c>
      <c r="B7425" s="4">
        <v>12800</v>
      </c>
      <c r="C7425" s="4">
        <v>40</v>
      </c>
      <c r="D7425" s="4">
        <f t="shared" si="230"/>
        <v>313.14999999999998</v>
      </c>
      <c r="E7425" s="4">
        <v>14000</v>
      </c>
      <c r="F7425" s="25">
        <f t="shared" si="231"/>
        <v>140313151283</v>
      </c>
      <c r="G7425" s="4">
        <v>63.2</v>
      </c>
      <c r="H7425" s="4" t="s">
        <v>3</v>
      </c>
    </row>
    <row r="7426" spans="1:8" hidden="1" x14ac:dyDescent="0.25">
      <c r="A7426" s="4">
        <v>4000</v>
      </c>
      <c r="B7426" s="4">
        <v>12800</v>
      </c>
      <c r="C7426" s="4">
        <v>40</v>
      </c>
      <c r="D7426" s="4">
        <f t="shared" ref="D7426:D7489" si="232">C7426+273.15</f>
        <v>313.14999999999998</v>
      </c>
      <c r="E7426" s="4">
        <v>14000</v>
      </c>
      <c r="F7426" s="25">
        <f t="shared" ref="F7426:F7489" si="233">E7426*10^7+D7426*10^6+B7426/10+A7426/1000</f>
        <v>140313151284</v>
      </c>
      <c r="G7426" s="4">
        <v>127</v>
      </c>
      <c r="H7426" s="4" t="s">
        <v>3</v>
      </c>
    </row>
    <row r="7427" spans="1:8" hidden="1" x14ac:dyDescent="0.25">
      <c r="A7427" s="4">
        <v>5000</v>
      </c>
      <c r="B7427" s="4">
        <v>12800</v>
      </c>
      <c r="C7427" s="4">
        <v>40</v>
      </c>
      <c r="D7427" s="4">
        <f t="shared" si="232"/>
        <v>313.14999999999998</v>
      </c>
      <c r="E7427" s="4">
        <v>14000</v>
      </c>
      <c r="F7427" s="25">
        <f t="shared" si="233"/>
        <v>140313151285</v>
      </c>
      <c r="G7427" s="4">
        <v>999999</v>
      </c>
    </row>
    <row r="7428" spans="1:8" hidden="1" x14ac:dyDescent="0.25">
      <c r="A7428" s="4">
        <v>6000</v>
      </c>
      <c r="B7428" s="4">
        <v>12800</v>
      </c>
      <c r="C7428" s="4">
        <v>40</v>
      </c>
      <c r="D7428" s="4">
        <f t="shared" si="232"/>
        <v>313.14999999999998</v>
      </c>
      <c r="E7428" s="4">
        <v>14000</v>
      </c>
      <c r="F7428" s="25">
        <f t="shared" si="233"/>
        <v>140313151286</v>
      </c>
      <c r="G7428" s="4">
        <v>999999</v>
      </c>
    </row>
    <row r="7429" spans="1:8" hidden="1" x14ac:dyDescent="0.25">
      <c r="A7429" s="4">
        <v>0</v>
      </c>
      <c r="B7429" s="4">
        <v>13000</v>
      </c>
      <c r="C7429" s="4">
        <v>40</v>
      </c>
      <c r="D7429" s="4">
        <f t="shared" si="232"/>
        <v>313.14999999999998</v>
      </c>
      <c r="E7429" s="4">
        <v>14000</v>
      </c>
      <c r="F7429" s="25">
        <f t="shared" si="233"/>
        <v>140313151300</v>
      </c>
      <c r="G7429" s="4">
        <v>0</v>
      </c>
      <c r="H7429" s="4" t="s">
        <v>2</v>
      </c>
    </row>
    <row r="7430" spans="1:8" hidden="1" x14ac:dyDescent="0.25">
      <c r="A7430" s="4">
        <v>1000</v>
      </c>
      <c r="B7430" s="4">
        <v>13000</v>
      </c>
      <c r="C7430" s="4">
        <v>40</v>
      </c>
      <c r="D7430" s="4">
        <f t="shared" si="232"/>
        <v>313.14999999999998</v>
      </c>
      <c r="E7430" s="4">
        <v>14000</v>
      </c>
      <c r="F7430" s="25">
        <f t="shared" si="233"/>
        <v>140313151301</v>
      </c>
      <c r="G7430" s="4">
        <v>0</v>
      </c>
      <c r="H7430" s="4" t="s">
        <v>2</v>
      </c>
    </row>
    <row r="7431" spans="1:8" hidden="1" x14ac:dyDescent="0.25">
      <c r="A7431" s="4">
        <v>2000</v>
      </c>
      <c r="B7431" s="4">
        <v>13000</v>
      </c>
      <c r="C7431" s="4">
        <v>40</v>
      </c>
      <c r="D7431" s="4">
        <f t="shared" si="232"/>
        <v>313.14999999999998</v>
      </c>
      <c r="E7431" s="4">
        <v>14000</v>
      </c>
      <c r="F7431" s="25">
        <f t="shared" si="233"/>
        <v>140313151302</v>
      </c>
      <c r="G7431" s="4">
        <v>0</v>
      </c>
      <c r="H7431" s="4" t="s">
        <v>2</v>
      </c>
    </row>
    <row r="7432" spans="1:8" hidden="1" x14ac:dyDescent="0.25">
      <c r="A7432" s="4">
        <v>3000</v>
      </c>
      <c r="B7432" s="4">
        <v>13000</v>
      </c>
      <c r="C7432" s="4">
        <v>40</v>
      </c>
      <c r="D7432" s="4">
        <f t="shared" si="232"/>
        <v>313.14999999999998</v>
      </c>
      <c r="E7432" s="4">
        <v>14000</v>
      </c>
      <c r="F7432" s="25">
        <f t="shared" si="233"/>
        <v>140313151303</v>
      </c>
      <c r="G7432" s="4">
        <v>100.7</v>
      </c>
      <c r="H7432" s="4" t="s">
        <v>3</v>
      </c>
    </row>
    <row r="7433" spans="1:8" hidden="1" x14ac:dyDescent="0.25">
      <c r="A7433" s="4">
        <v>4000</v>
      </c>
      <c r="B7433" s="4">
        <v>13000</v>
      </c>
      <c r="C7433" s="4">
        <v>40</v>
      </c>
      <c r="D7433" s="4">
        <f t="shared" si="232"/>
        <v>313.14999999999998</v>
      </c>
      <c r="E7433" s="4">
        <v>14000</v>
      </c>
      <c r="F7433" s="25">
        <f t="shared" si="233"/>
        <v>140313151304</v>
      </c>
      <c r="G7433" s="4">
        <v>999999</v>
      </c>
      <c r="H7433" s="4" t="s">
        <v>4</v>
      </c>
    </row>
    <row r="7434" spans="1:8" hidden="1" x14ac:dyDescent="0.25">
      <c r="A7434" s="4">
        <v>5000</v>
      </c>
      <c r="B7434" s="4">
        <v>13000</v>
      </c>
      <c r="C7434" s="4">
        <v>40</v>
      </c>
      <c r="D7434" s="4">
        <f t="shared" si="232"/>
        <v>313.14999999999998</v>
      </c>
      <c r="E7434" s="4">
        <v>14000</v>
      </c>
      <c r="F7434" s="25">
        <f t="shared" si="233"/>
        <v>140313151305</v>
      </c>
      <c r="G7434" s="4">
        <v>999999</v>
      </c>
    </row>
    <row r="7435" spans="1:8" hidden="1" x14ac:dyDescent="0.25">
      <c r="A7435" s="4">
        <v>6000</v>
      </c>
      <c r="B7435" s="4">
        <v>13000</v>
      </c>
      <c r="C7435" s="4">
        <v>40</v>
      </c>
      <c r="D7435" s="4">
        <f t="shared" si="232"/>
        <v>313.14999999999998</v>
      </c>
      <c r="E7435" s="4">
        <v>14000</v>
      </c>
      <c r="F7435" s="25">
        <f t="shared" si="233"/>
        <v>140313151306</v>
      </c>
      <c r="G7435" s="4">
        <v>999999</v>
      </c>
    </row>
    <row r="7436" spans="1:8" hidden="1" x14ac:dyDescent="0.25">
      <c r="A7436" s="4">
        <v>0</v>
      </c>
      <c r="B7436" s="4">
        <v>13500</v>
      </c>
      <c r="C7436" s="4">
        <v>40</v>
      </c>
      <c r="D7436" s="4">
        <f t="shared" si="232"/>
        <v>313.14999999999998</v>
      </c>
      <c r="E7436" s="4">
        <v>14000</v>
      </c>
      <c r="F7436" s="25">
        <f t="shared" si="233"/>
        <v>140313151350</v>
      </c>
      <c r="G7436" s="4">
        <v>0</v>
      </c>
      <c r="H7436" s="4" t="s">
        <v>2</v>
      </c>
    </row>
    <row r="7437" spans="1:8" hidden="1" x14ac:dyDescent="0.25">
      <c r="A7437" s="4">
        <v>1000</v>
      </c>
      <c r="B7437" s="4">
        <v>13500</v>
      </c>
      <c r="C7437" s="4">
        <v>40</v>
      </c>
      <c r="D7437" s="4">
        <f t="shared" si="232"/>
        <v>313.14999999999998</v>
      </c>
      <c r="E7437" s="4">
        <v>14000</v>
      </c>
      <c r="F7437" s="25">
        <f t="shared" si="233"/>
        <v>140313151351</v>
      </c>
      <c r="G7437" s="4">
        <v>0</v>
      </c>
      <c r="H7437" s="4" t="s">
        <v>2</v>
      </c>
    </row>
    <row r="7438" spans="1:8" hidden="1" x14ac:dyDescent="0.25">
      <c r="A7438" s="4">
        <v>2000</v>
      </c>
      <c r="B7438" s="4">
        <v>13500</v>
      </c>
      <c r="C7438" s="4">
        <v>40</v>
      </c>
      <c r="D7438" s="4">
        <f t="shared" si="232"/>
        <v>313.14999999999998</v>
      </c>
      <c r="E7438" s="4">
        <v>14000</v>
      </c>
      <c r="F7438" s="25">
        <f t="shared" si="233"/>
        <v>140313151352</v>
      </c>
      <c r="G7438" s="4">
        <v>99</v>
      </c>
      <c r="H7438" s="4" t="s">
        <v>3</v>
      </c>
    </row>
    <row r="7439" spans="1:8" hidden="1" x14ac:dyDescent="0.25">
      <c r="A7439" s="4">
        <v>3000</v>
      </c>
      <c r="B7439" s="4">
        <v>13500</v>
      </c>
      <c r="C7439" s="4">
        <v>40</v>
      </c>
      <c r="D7439" s="4">
        <f t="shared" si="232"/>
        <v>313.14999999999998</v>
      </c>
      <c r="E7439" s="4">
        <v>14000</v>
      </c>
      <c r="F7439" s="25">
        <f t="shared" si="233"/>
        <v>140313151353</v>
      </c>
      <c r="G7439" s="4">
        <v>999999</v>
      </c>
      <c r="H7439" s="4" t="s">
        <v>4</v>
      </c>
    </row>
    <row r="7440" spans="1:8" hidden="1" x14ac:dyDescent="0.25">
      <c r="A7440" s="4">
        <v>4000</v>
      </c>
      <c r="B7440" s="4">
        <v>13500</v>
      </c>
      <c r="C7440" s="4">
        <v>40</v>
      </c>
      <c r="D7440" s="4">
        <f t="shared" si="232"/>
        <v>313.14999999999998</v>
      </c>
      <c r="E7440" s="4">
        <v>14000</v>
      </c>
      <c r="F7440" s="25">
        <f t="shared" si="233"/>
        <v>140313151354</v>
      </c>
      <c r="G7440" s="4">
        <v>999999</v>
      </c>
      <c r="H7440" s="4" t="s">
        <v>4</v>
      </c>
    </row>
    <row r="7441" spans="1:8" hidden="1" x14ac:dyDescent="0.25">
      <c r="A7441" s="4">
        <v>5000</v>
      </c>
      <c r="B7441" s="4">
        <v>13500</v>
      </c>
      <c r="C7441" s="4">
        <v>40</v>
      </c>
      <c r="D7441" s="4">
        <f t="shared" si="232"/>
        <v>313.14999999999998</v>
      </c>
      <c r="E7441" s="4">
        <v>14000</v>
      </c>
      <c r="F7441" s="25">
        <f t="shared" si="233"/>
        <v>140313151355</v>
      </c>
      <c r="G7441" s="4">
        <v>999999</v>
      </c>
    </row>
    <row r="7442" spans="1:8" hidden="1" x14ac:dyDescent="0.25">
      <c r="A7442" s="4">
        <v>6000</v>
      </c>
      <c r="B7442" s="4">
        <v>13500</v>
      </c>
      <c r="C7442" s="4">
        <v>40</v>
      </c>
      <c r="D7442" s="4">
        <f t="shared" si="232"/>
        <v>313.14999999999998</v>
      </c>
      <c r="E7442" s="4">
        <v>14000</v>
      </c>
      <c r="F7442" s="25">
        <f t="shared" si="233"/>
        <v>140313151356</v>
      </c>
      <c r="G7442" s="4">
        <v>999999</v>
      </c>
    </row>
    <row r="7443" spans="1:8" hidden="1" x14ac:dyDescent="0.25">
      <c r="A7443" s="4">
        <v>0</v>
      </c>
      <c r="B7443" s="4">
        <v>14000</v>
      </c>
      <c r="C7443" s="4">
        <v>40</v>
      </c>
      <c r="D7443" s="4">
        <f t="shared" si="232"/>
        <v>313.14999999999998</v>
      </c>
      <c r="E7443" s="4">
        <v>14000</v>
      </c>
      <c r="F7443" s="25">
        <f t="shared" si="233"/>
        <v>140313151400</v>
      </c>
      <c r="G7443" s="4">
        <v>0</v>
      </c>
      <c r="H7443" s="4" t="s">
        <v>2</v>
      </c>
    </row>
    <row r="7444" spans="1:8" hidden="1" x14ac:dyDescent="0.25">
      <c r="A7444" s="4">
        <v>1000</v>
      </c>
      <c r="B7444" s="4">
        <v>14000</v>
      </c>
      <c r="C7444" s="4">
        <v>40</v>
      </c>
      <c r="D7444" s="4">
        <f t="shared" si="232"/>
        <v>313.14999999999998</v>
      </c>
      <c r="E7444" s="4">
        <v>14000</v>
      </c>
      <c r="F7444" s="25">
        <f t="shared" si="233"/>
        <v>140313151401</v>
      </c>
      <c r="G7444" s="4">
        <v>97.5</v>
      </c>
      <c r="H7444" s="4" t="s">
        <v>3</v>
      </c>
    </row>
    <row r="7445" spans="1:8" hidden="1" x14ac:dyDescent="0.25">
      <c r="A7445" s="4">
        <v>2000</v>
      </c>
      <c r="B7445" s="4">
        <v>14000</v>
      </c>
      <c r="C7445" s="4">
        <v>40</v>
      </c>
      <c r="D7445" s="4">
        <f t="shared" si="232"/>
        <v>313.14999999999998</v>
      </c>
      <c r="E7445" s="4">
        <v>14000</v>
      </c>
      <c r="F7445" s="25">
        <f t="shared" si="233"/>
        <v>140313151402</v>
      </c>
      <c r="G7445" s="4">
        <v>999999</v>
      </c>
      <c r="H7445" s="4" t="s">
        <v>4</v>
      </c>
    </row>
    <row r="7446" spans="1:8" hidden="1" x14ac:dyDescent="0.25">
      <c r="A7446" s="4">
        <v>3000</v>
      </c>
      <c r="B7446" s="4">
        <v>14000</v>
      </c>
      <c r="C7446" s="4">
        <v>40</v>
      </c>
      <c r="D7446" s="4">
        <f t="shared" si="232"/>
        <v>313.14999999999998</v>
      </c>
      <c r="E7446" s="4">
        <v>14000</v>
      </c>
      <c r="F7446" s="25">
        <f t="shared" si="233"/>
        <v>140313151403</v>
      </c>
      <c r="G7446" s="4">
        <v>999999</v>
      </c>
    </row>
    <row r="7447" spans="1:8" hidden="1" x14ac:dyDescent="0.25">
      <c r="A7447" s="4">
        <v>4000</v>
      </c>
      <c r="B7447" s="4">
        <v>14000</v>
      </c>
      <c r="C7447" s="4">
        <v>40</v>
      </c>
      <c r="D7447" s="4">
        <f t="shared" si="232"/>
        <v>313.14999999999998</v>
      </c>
      <c r="E7447" s="4">
        <v>14000</v>
      </c>
      <c r="F7447" s="25">
        <f t="shared" si="233"/>
        <v>140313151404</v>
      </c>
      <c r="G7447" s="4">
        <v>999999</v>
      </c>
    </row>
    <row r="7448" spans="1:8" hidden="1" x14ac:dyDescent="0.25">
      <c r="A7448" s="4">
        <v>5000</v>
      </c>
      <c r="B7448" s="4">
        <v>14000</v>
      </c>
      <c r="C7448" s="4">
        <v>40</v>
      </c>
      <c r="D7448" s="4">
        <f t="shared" si="232"/>
        <v>313.14999999999998</v>
      </c>
      <c r="E7448" s="4">
        <v>14000</v>
      </c>
      <c r="F7448" s="25">
        <f t="shared" si="233"/>
        <v>140313151405</v>
      </c>
      <c r="G7448" s="4">
        <v>999999</v>
      </c>
    </row>
    <row r="7449" spans="1:8" hidden="1" x14ac:dyDescent="0.25">
      <c r="A7449" s="4">
        <v>6000</v>
      </c>
      <c r="B7449" s="4">
        <v>14000</v>
      </c>
      <c r="C7449" s="4">
        <v>40</v>
      </c>
      <c r="D7449" s="4">
        <f t="shared" si="232"/>
        <v>313.14999999999998</v>
      </c>
      <c r="E7449" s="4">
        <v>14000</v>
      </c>
      <c r="F7449" s="25">
        <f t="shared" si="233"/>
        <v>140313151406</v>
      </c>
      <c r="G7449" s="4">
        <v>999999</v>
      </c>
    </row>
    <row r="7450" spans="1:8" hidden="1" x14ac:dyDescent="0.25">
      <c r="A7450" s="4">
        <v>0</v>
      </c>
      <c r="B7450" s="4">
        <v>11000</v>
      </c>
      <c r="C7450" s="4">
        <v>45</v>
      </c>
      <c r="D7450" s="4">
        <f t="shared" si="232"/>
        <v>318.14999999999998</v>
      </c>
      <c r="E7450" s="4">
        <v>14000</v>
      </c>
      <c r="F7450" s="25">
        <f t="shared" si="233"/>
        <v>140318151100</v>
      </c>
      <c r="G7450" s="4">
        <v>0</v>
      </c>
      <c r="H7450" s="4" t="s">
        <v>2</v>
      </c>
    </row>
    <row r="7451" spans="1:8" hidden="1" x14ac:dyDescent="0.25">
      <c r="A7451" s="4">
        <v>1000</v>
      </c>
      <c r="B7451" s="4">
        <v>11000</v>
      </c>
      <c r="C7451" s="4">
        <v>45</v>
      </c>
      <c r="D7451" s="4">
        <f t="shared" si="232"/>
        <v>318.14999999999998</v>
      </c>
      <c r="E7451" s="4">
        <v>14000</v>
      </c>
      <c r="F7451" s="25">
        <f t="shared" si="233"/>
        <v>140318151101</v>
      </c>
      <c r="G7451" s="4">
        <v>0</v>
      </c>
      <c r="H7451" s="4" t="s">
        <v>2</v>
      </c>
    </row>
    <row r="7452" spans="1:8" hidden="1" x14ac:dyDescent="0.25">
      <c r="A7452" s="4">
        <v>2000</v>
      </c>
      <c r="B7452" s="4">
        <v>11000</v>
      </c>
      <c r="C7452" s="4">
        <v>45</v>
      </c>
      <c r="D7452" s="4">
        <f t="shared" si="232"/>
        <v>318.14999999999998</v>
      </c>
      <c r="E7452" s="4">
        <v>14000</v>
      </c>
      <c r="F7452" s="25">
        <f t="shared" si="233"/>
        <v>140318151102</v>
      </c>
      <c r="G7452" s="4">
        <v>0</v>
      </c>
      <c r="H7452" s="4" t="s">
        <v>2</v>
      </c>
    </row>
    <row r="7453" spans="1:8" hidden="1" x14ac:dyDescent="0.25">
      <c r="A7453" s="4">
        <v>3000</v>
      </c>
      <c r="B7453" s="4">
        <v>11000</v>
      </c>
      <c r="C7453" s="4">
        <v>45</v>
      </c>
      <c r="D7453" s="4">
        <f t="shared" si="232"/>
        <v>318.14999999999998</v>
      </c>
      <c r="E7453" s="4">
        <v>14000</v>
      </c>
      <c r="F7453" s="25">
        <f t="shared" si="233"/>
        <v>140318151103</v>
      </c>
      <c r="G7453" s="4">
        <v>0</v>
      </c>
      <c r="H7453" s="4" t="s">
        <v>2</v>
      </c>
    </row>
    <row r="7454" spans="1:8" hidden="1" x14ac:dyDescent="0.25">
      <c r="A7454" s="4">
        <v>4000</v>
      </c>
      <c r="B7454" s="4">
        <v>11000</v>
      </c>
      <c r="C7454" s="4">
        <v>45</v>
      </c>
      <c r="D7454" s="4">
        <f t="shared" si="232"/>
        <v>318.14999999999998</v>
      </c>
      <c r="E7454" s="4">
        <v>14000</v>
      </c>
      <c r="F7454" s="25">
        <f t="shared" si="233"/>
        <v>140318151104</v>
      </c>
      <c r="G7454" s="4">
        <v>0</v>
      </c>
      <c r="H7454" s="4" t="s">
        <v>2</v>
      </c>
    </row>
    <row r="7455" spans="1:8" hidden="1" x14ac:dyDescent="0.25">
      <c r="A7455" s="4">
        <v>5000</v>
      </c>
      <c r="B7455" s="4">
        <v>11000</v>
      </c>
      <c r="C7455" s="4">
        <v>45</v>
      </c>
      <c r="D7455" s="4">
        <f t="shared" si="232"/>
        <v>318.14999999999998</v>
      </c>
      <c r="E7455" s="4">
        <v>14000</v>
      </c>
      <c r="F7455" s="25">
        <f t="shared" si="233"/>
        <v>140318151105</v>
      </c>
      <c r="G7455" s="4">
        <v>0</v>
      </c>
      <c r="H7455" s="4" t="s">
        <v>2</v>
      </c>
    </row>
    <row r="7456" spans="1:8" hidden="1" x14ac:dyDescent="0.25">
      <c r="A7456" s="4">
        <v>6000</v>
      </c>
      <c r="B7456" s="4">
        <v>11000</v>
      </c>
      <c r="C7456" s="4">
        <v>45</v>
      </c>
      <c r="D7456" s="4">
        <f t="shared" si="232"/>
        <v>318.14999999999998</v>
      </c>
      <c r="E7456" s="4">
        <v>14000</v>
      </c>
      <c r="F7456" s="25">
        <f t="shared" si="233"/>
        <v>140318151106</v>
      </c>
      <c r="G7456" s="4">
        <v>0</v>
      </c>
      <c r="H7456" s="4" t="s">
        <v>2</v>
      </c>
    </row>
    <row r="7457" spans="1:8" hidden="1" x14ac:dyDescent="0.25">
      <c r="A7457" s="4">
        <v>0</v>
      </c>
      <c r="B7457" s="4">
        <v>11500</v>
      </c>
      <c r="C7457" s="4">
        <v>45</v>
      </c>
      <c r="D7457" s="4">
        <f t="shared" si="232"/>
        <v>318.14999999999998</v>
      </c>
      <c r="E7457" s="4">
        <v>14000</v>
      </c>
      <c r="F7457" s="25">
        <f t="shared" si="233"/>
        <v>140318151150</v>
      </c>
      <c r="G7457" s="4">
        <v>0</v>
      </c>
      <c r="H7457" s="4" t="s">
        <v>2</v>
      </c>
    </row>
    <row r="7458" spans="1:8" hidden="1" x14ac:dyDescent="0.25">
      <c r="A7458" s="4">
        <v>1000</v>
      </c>
      <c r="B7458" s="4">
        <v>11500</v>
      </c>
      <c r="C7458" s="4">
        <v>45</v>
      </c>
      <c r="D7458" s="4">
        <f t="shared" si="232"/>
        <v>318.14999999999998</v>
      </c>
      <c r="E7458" s="4">
        <v>14000</v>
      </c>
      <c r="F7458" s="25">
        <f t="shared" si="233"/>
        <v>140318151151</v>
      </c>
      <c r="G7458" s="4">
        <v>0</v>
      </c>
      <c r="H7458" s="4" t="s">
        <v>2</v>
      </c>
    </row>
    <row r="7459" spans="1:8" hidden="1" x14ac:dyDescent="0.25">
      <c r="A7459" s="4">
        <v>2000</v>
      </c>
      <c r="B7459" s="4">
        <v>11500</v>
      </c>
      <c r="C7459" s="4">
        <v>45</v>
      </c>
      <c r="D7459" s="4">
        <f t="shared" si="232"/>
        <v>318.14999999999998</v>
      </c>
      <c r="E7459" s="4">
        <v>14000</v>
      </c>
      <c r="F7459" s="25">
        <f t="shared" si="233"/>
        <v>140318151152</v>
      </c>
      <c r="G7459" s="4">
        <v>0</v>
      </c>
      <c r="H7459" s="4" t="s">
        <v>2</v>
      </c>
    </row>
    <row r="7460" spans="1:8" hidden="1" x14ac:dyDescent="0.25">
      <c r="A7460" s="4">
        <v>3000</v>
      </c>
      <c r="B7460" s="4">
        <v>11500</v>
      </c>
      <c r="C7460" s="4">
        <v>45</v>
      </c>
      <c r="D7460" s="4">
        <f t="shared" si="232"/>
        <v>318.14999999999998</v>
      </c>
      <c r="E7460" s="4">
        <v>14000</v>
      </c>
      <c r="F7460" s="25">
        <f t="shared" si="233"/>
        <v>140318151153</v>
      </c>
      <c r="G7460" s="4">
        <v>0</v>
      </c>
      <c r="H7460" s="4" t="s">
        <v>2</v>
      </c>
    </row>
    <row r="7461" spans="1:8" hidden="1" x14ac:dyDescent="0.25">
      <c r="A7461" s="4">
        <v>4000</v>
      </c>
      <c r="B7461" s="4">
        <v>11500</v>
      </c>
      <c r="C7461" s="4">
        <v>45</v>
      </c>
      <c r="D7461" s="4">
        <f t="shared" si="232"/>
        <v>318.14999999999998</v>
      </c>
      <c r="E7461" s="4">
        <v>14000</v>
      </c>
      <c r="F7461" s="25">
        <f t="shared" si="233"/>
        <v>140318151154</v>
      </c>
      <c r="G7461" s="4">
        <v>0</v>
      </c>
      <c r="H7461" s="4" t="s">
        <v>2</v>
      </c>
    </row>
    <row r="7462" spans="1:8" hidden="1" x14ac:dyDescent="0.25">
      <c r="A7462" s="4">
        <v>5000</v>
      </c>
      <c r="B7462" s="4">
        <v>11500</v>
      </c>
      <c r="C7462" s="4">
        <v>45</v>
      </c>
      <c r="D7462" s="4">
        <f t="shared" si="232"/>
        <v>318.14999999999998</v>
      </c>
      <c r="E7462" s="4">
        <v>14000</v>
      </c>
      <c r="F7462" s="25">
        <f t="shared" si="233"/>
        <v>140318151155</v>
      </c>
      <c r="G7462" s="4">
        <v>49.7</v>
      </c>
      <c r="H7462" s="4" t="s">
        <v>3</v>
      </c>
    </row>
    <row r="7463" spans="1:8" hidden="1" x14ac:dyDescent="0.25">
      <c r="A7463" s="4">
        <v>6000</v>
      </c>
      <c r="B7463" s="4">
        <v>11500</v>
      </c>
      <c r="C7463" s="4">
        <v>45</v>
      </c>
      <c r="D7463" s="4">
        <f t="shared" si="232"/>
        <v>318.14999999999998</v>
      </c>
      <c r="E7463" s="4">
        <v>14000</v>
      </c>
      <c r="F7463" s="25">
        <f t="shared" si="233"/>
        <v>140318151156</v>
      </c>
      <c r="G7463" s="4">
        <v>120.4</v>
      </c>
      <c r="H7463" s="4" t="s">
        <v>3</v>
      </c>
    </row>
    <row r="7464" spans="1:8" hidden="1" x14ac:dyDescent="0.25">
      <c r="A7464" s="4">
        <v>0</v>
      </c>
      <c r="B7464" s="4">
        <v>12000</v>
      </c>
      <c r="C7464" s="4">
        <v>45</v>
      </c>
      <c r="D7464" s="4">
        <f t="shared" si="232"/>
        <v>318.14999999999998</v>
      </c>
      <c r="E7464" s="4">
        <v>14000</v>
      </c>
      <c r="F7464" s="25">
        <f t="shared" si="233"/>
        <v>140318151200</v>
      </c>
      <c r="G7464" s="4">
        <v>0</v>
      </c>
      <c r="H7464" s="4" t="s">
        <v>2</v>
      </c>
    </row>
    <row r="7465" spans="1:8" hidden="1" x14ac:dyDescent="0.25">
      <c r="A7465" s="4">
        <v>1000</v>
      </c>
      <c r="B7465" s="4">
        <v>12000</v>
      </c>
      <c r="C7465" s="4">
        <v>45</v>
      </c>
      <c r="D7465" s="4">
        <f t="shared" si="232"/>
        <v>318.14999999999998</v>
      </c>
      <c r="E7465" s="4">
        <v>14000</v>
      </c>
      <c r="F7465" s="25">
        <f t="shared" si="233"/>
        <v>140318151201</v>
      </c>
      <c r="G7465" s="4">
        <v>0</v>
      </c>
      <c r="H7465" s="4" t="s">
        <v>2</v>
      </c>
    </row>
    <row r="7466" spans="1:8" hidden="1" x14ac:dyDescent="0.25">
      <c r="A7466" s="4">
        <v>2000</v>
      </c>
      <c r="B7466" s="4">
        <v>12000</v>
      </c>
      <c r="C7466" s="4">
        <v>45</v>
      </c>
      <c r="D7466" s="4">
        <f t="shared" si="232"/>
        <v>318.14999999999998</v>
      </c>
      <c r="E7466" s="4">
        <v>14000</v>
      </c>
      <c r="F7466" s="25">
        <f t="shared" si="233"/>
        <v>140318151202</v>
      </c>
      <c r="G7466" s="4">
        <v>0</v>
      </c>
      <c r="H7466" s="4" t="s">
        <v>2</v>
      </c>
    </row>
    <row r="7467" spans="1:8" hidden="1" x14ac:dyDescent="0.25">
      <c r="A7467" s="4">
        <v>3000</v>
      </c>
      <c r="B7467" s="4">
        <v>12000</v>
      </c>
      <c r="C7467" s="4">
        <v>45</v>
      </c>
      <c r="D7467" s="4">
        <f t="shared" si="232"/>
        <v>318.14999999999998</v>
      </c>
      <c r="E7467" s="4">
        <v>14000</v>
      </c>
      <c r="F7467" s="25">
        <f t="shared" si="233"/>
        <v>140318151203</v>
      </c>
      <c r="G7467" s="4">
        <v>0</v>
      </c>
      <c r="H7467" s="4" t="s">
        <v>2</v>
      </c>
    </row>
    <row r="7468" spans="1:8" hidden="1" x14ac:dyDescent="0.25">
      <c r="A7468" s="4">
        <v>4000</v>
      </c>
      <c r="B7468" s="4">
        <v>12000</v>
      </c>
      <c r="C7468" s="4">
        <v>45</v>
      </c>
      <c r="D7468" s="4">
        <f t="shared" si="232"/>
        <v>318.14999999999998</v>
      </c>
      <c r="E7468" s="4">
        <v>14000</v>
      </c>
      <c r="F7468" s="25">
        <f t="shared" si="233"/>
        <v>140318151204</v>
      </c>
      <c r="G7468" s="4">
        <v>57.3</v>
      </c>
      <c r="H7468" s="4" t="s">
        <v>3</v>
      </c>
    </row>
    <row r="7469" spans="1:8" hidden="1" x14ac:dyDescent="0.25">
      <c r="A7469" s="4">
        <v>5000</v>
      </c>
      <c r="B7469" s="4">
        <v>12000</v>
      </c>
      <c r="C7469" s="4">
        <v>45</v>
      </c>
      <c r="D7469" s="4">
        <f t="shared" si="232"/>
        <v>318.14999999999998</v>
      </c>
      <c r="E7469" s="4">
        <v>14000</v>
      </c>
      <c r="F7469" s="25">
        <f t="shared" si="233"/>
        <v>140318151205</v>
      </c>
      <c r="G7469" s="4">
        <v>126.9</v>
      </c>
      <c r="H7469" s="4" t="s">
        <v>3</v>
      </c>
    </row>
    <row r="7470" spans="1:8" hidden="1" x14ac:dyDescent="0.25">
      <c r="A7470" s="4">
        <v>6000</v>
      </c>
      <c r="B7470" s="4">
        <v>12000</v>
      </c>
      <c r="C7470" s="4">
        <v>45</v>
      </c>
      <c r="D7470" s="4">
        <f t="shared" si="232"/>
        <v>318.14999999999998</v>
      </c>
      <c r="E7470" s="4">
        <v>14000</v>
      </c>
      <c r="F7470" s="25">
        <f t="shared" si="233"/>
        <v>140318151206</v>
      </c>
      <c r="G7470" s="4">
        <v>999999</v>
      </c>
    </row>
    <row r="7471" spans="1:8" hidden="1" x14ac:dyDescent="0.25">
      <c r="A7471" s="4">
        <v>0</v>
      </c>
      <c r="B7471" s="4">
        <v>12500</v>
      </c>
      <c r="C7471" s="4">
        <v>45</v>
      </c>
      <c r="D7471" s="4">
        <f t="shared" si="232"/>
        <v>318.14999999999998</v>
      </c>
      <c r="E7471" s="4">
        <v>14000</v>
      </c>
      <c r="F7471" s="25">
        <f t="shared" si="233"/>
        <v>140318151250</v>
      </c>
      <c r="G7471" s="4">
        <v>0</v>
      </c>
      <c r="H7471" s="4" t="s">
        <v>2</v>
      </c>
    </row>
    <row r="7472" spans="1:8" hidden="1" x14ac:dyDescent="0.25">
      <c r="A7472" s="4">
        <v>1000</v>
      </c>
      <c r="B7472" s="4">
        <v>12500</v>
      </c>
      <c r="C7472" s="4">
        <v>45</v>
      </c>
      <c r="D7472" s="4">
        <f t="shared" si="232"/>
        <v>318.14999999999998</v>
      </c>
      <c r="E7472" s="4">
        <v>14000</v>
      </c>
      <c r="F7472" s="25">
        <f t="shared" si="233"/>
        <v>140318151251</v>
      </c>
      <c r="G7472" s="4">
        <v>0</v>
      </c>
      <c r="H7472" s="4" t="s">
        <v>2</v>
      </c>
    </row>
    <row r="7473" spans="1:8" hidden="1" x14ac:dyDescent="0.25">
      <c r="A7473" s="4">
        <v>2000</v>
      </c>
      <c r="B7473" s="4">
        <v>12500</v>
      </c>
      <c r="C7473" s="4">
        <v>45</v>
      </c>
      <c r="D7473" s="4">
        <f t="shared" si="232"/>
        <v>318.14999999999998</v>
      </c>
      <c r="E7473" s="4">
        <v>14000</v>
      </c>
      <c r="F7473" s="25">
        <f t="shared" si="233"/>
        <v>140318151252</v>
      </c>
      <c r="G7473" s="4">
        <v>0</v>
      </c>
      <c r="H7473" s="4" t="s">
        <v>2</v>
      </c>
    </row>
    <row r="7474" spans="1:8" hidden="1" x14ac:dyDescent="0.25">
      <c r="A7474" s="4">
        <v>3000</v>
      </c>
      <c r="B7474" s="4">
        <v>12500</v>
      </c>
      <c r="C7474" s="4">
        <v>45</v>
      </c>
      <c r="D7474" s="4">
        <f t="shared" si="232"/>
        <v>318.14999999999998</v>
      </c>
      <c r="E7474" s="4">
        <v>14000</v>
      </c>
      <c r="F7474" s="25">
        <f t="shared" si="233"/>
        <v>140318151253</v>
      </c>
      <c r="G7474" s="4">
        <v>65</v>
      </c>
      <c r="H7474" s="4" t="s">
        <v>3</v>
      </c>
    </row>
    <row r="7475" spans="1:8" hidden="1" x14ac:dyDescent="0.25">
      <c r="A7475" s="4">
        <v>4000</v>
      </c>
      <c r="B7475" s="4">
        <v>12500</v>
      </c>
      <c r="C7475" s="4">
        <v>45</v>
      </c>
      <c r="D7475" s="4">
        <f t="shared" si="232"/>
        <v>318.14999999999998</v>
      </c>
      <c r="E7475" s="4">
        <v>14000</v>
      </c>
      <c r="F7475" s="25">
        <f t="shared" si="233"/>
        <v>140318151254</v>
      </c>
      <c r="G7475" s="4">
        <v>128.19999999999999</v>
      </c>
      <c r="H7475" s="4" t="s">
        <v>3</v>
      </c>
    </row>
    <row r="7476" spans="1:8" hidden="1" x14ac:dyDescent="0.25">
      <c r="A7476" s="4">
        <v>5000</v>
      </c>
      <c r="B7476" s="4">
        <v>12500</v>
      </c>
      <c r="C7476" s="4">
        <v>45</v>
      </c>
      <c r="D7476" s="4">
        <f t="shared" si="232"/>
        <v>318.14999999999998</v>
      </c>
      <c r="E7476" s="4">
        <v>14000</v>
      </c>
      <c r="F7476" s="25">
        <f t="shared" si="233"/>
        <v>140318151255</v>
      </c>
      <c r="G7476" s="4">
        <v>999999</v>
      </c>
    </row>
    <row r="7477" spans="1:8" hidden="1" x14ac:dyDescent="0.25">
      <c r="A7477" s="4">
        <v>6000</v>
      </c>
      <c r="B7477" s="4">
        <v>12500</v>
      </c>
      <c r="C7477" s="4">
        <v>45</v>
      </c>
      <c r="D7477" s="4">
        <f t="shared" si="232"/>
        <v>318.14999999999998</v>
      </c>
      <c r="E7477" s="4">
        <v>14000</v>
      </c>
      <c r="F7477" s="25">
        <f t="shared" si="233"/>
        <v>140318151256</v>
      </c>
      <c r="G7477" s="4">
        <v>999999</v>
      </c>
    </row>
    <row r="7478" spans="1:8" hidden="1" x14ac:dyDescent="0.25">
      <c r="A7478" s="4">
        <v>0</v>
      </c>
      <c r="B7478" s="4">
        <v>12800</v>
      </c>
      <c r="C7478" s="4">
        <v>45</v>
      </c>
      <c r="D7478" s="4">
        <f t="shared" si="232"/>
        <v>318.14999999999998</v>
      </c>
      <c r="E7478" s="4">
        <v>14000</v>
      </c>
      <c r="F7478" s="25">
        <f t="shared" si="233"/>
        <v>140318151280</v>
      </c>
      <c r="G7478" s="4">
        <v>0</v>
      </c>
      <c r="H7478" s="4" t="s">
        <v>2</v>
      </c>
    </row>
    <row r="7479" spans="1:8" hidden="1" x14ac:dyDescent="0.25">
      <c r="A7479" s="4">
        <v>1000</v>
      </c>
      <c r="B7479" s="4">
        <v>12800</v>
      </c>
      <c r="C7479" s="4">
        <v>45</v>
      </c>
      <c r="D7479" s="4">
        <f t="shared" si="232"/>
        <v>318.14999999999998</v>
      </c>
      <c r="E7479" s="4">
        <v>14000</v>
      </c>
      <c r="F7479" s="25">
        <f t="shared" si="233"/>
        <v>140318151281</v>
      </c>
      <c r="G7479" s="4">
        <v>0</v>
      </c>
      <c r="H7479" s="4" t="s">
        <v>2</v>
      </c>
    </row>
    <row r="7480" spans="1:8" hidden="1" x14ac:dyDescent="0.25">
      <c r="A7480" s="4">
        <v>2000</v>
      </c>
      <c r="B7480" s="4">
        <v>12800</v>
      </c>
      <c r="C7480" s="4">
        <v>45</v>
      </c>
      <c r="D7480" s="4">
        <f t="shared" si="232"/>
        <v>318.14999999999998</v>
      </c>
      <c r="E7480" s="4">
        <v>14000</v>
      </c>
      <c r="F7480" s="25">
        <f t="shared" si="233"/>
        <v>140318151282</v>
      </c>
      <c r="G7480" s="4">
        <v>0</v>
      </c>
      <c r="H7480" s="4" t="s">
        <v>2</v>
      </c>
    </row>
    <row r="7481" spans="1:8" hidden="1" x14ac:dyDescent="0.25">
      <c r="A7481" s="4">
        <v>3000</v>
      </c>
      <c r="B7481" s="4">
        <v>12800</v>
      </c>
      <c r="C7481" s="4">
        <v>45</v>
      </c>
      <c r="D7481" s="4">
        <f t="shared" si="232"/>
        <v>318.14999999999998</v>
      </c>
      <c r="E7481" s="4">
        <v>14000</v>
      </c>
      <c r="F7481" s="25">
        <f t="shared" si="233"/>
        <v>140318151283</v>
      </c>
      <c r="G7481" s="4">
        <v>110</v>
      </c>
      <c r="H7481" s="4" t="s">
        <v>3</v>
      </c>
    </row>
    <row r="7482" spans="1:8" hidden="1" x14ac:dyDescent="0.25">
      <c r="A7482" s="4">
        <v>4000</v>
      </c>
      <c r="B7482" s="4">
        <v>12800</v>
      </c>
      <c r="C7482" s="4">
        <v>45</v>
      </c>
      <c r="D7482" s="4">
        <f t="shared" si="232"/>
        <v>318.14999999999998</v>
      </c>
      <c r="E7482" s="4">
        <v>14000</v>
      </c>
      <c r="F7482" s="25">
        <f t="shared" si="233"/>
        <v>140318151284</v>
      </c>
      <c r="G7482" s="4">
        <v>999999</v>
      </c>
      <c r="H7482" s="4" t="s">
        <v>4</v>
      </c>
    </row>
    <row r="7483" spans="1:8" hidden="1" x14ac:dyDescent="0.25">
      <c r="A7483" s="4">
        <v>5000</v>
      </c>
      <c r="B7483" s="4">
        <v>12800</v>
      </c>
      <c r="C7483" s="4">
        <v>45</v>
      </c>
      <c r="D7483" s="4">
        <f t="shared" si="232"/>
        <v>318.14999999999998</v>
      </c>
      <c r="E7483" s="4">
        <v>14000</v>
      </c>
      <c r="F7483" s="25">
        <f t="shared" si="233"/>
        <v>140318151285</v>
      </c>
      <c r="G7483" s="4">
        <v>999999</v>
      </c>
    </row>
    <row r="7484" spans="1:8" hidden="1" x14ac:dyDescent="0.25">
      <c r="A7484" s="4">
        <v>6000</v>
      </c>
      <c r="B7484" s="4">
        <v>12800</v>
      </c>
      <c r="C7484" s="4">
        <v>45</v>
      </c>
      <c r="D7484" s="4">
        <f t="shared" si="232"/>
        <v>318.14999999999998</v>
      </c>
      <c r="E7484" s="4">
        <v>14000</v>
      </c>
      <c r="F7484" s="25">
        <f t="shared" si="233"/>
        <v>140318151286</v>
      </c>
      <c r="G7484" s="4">
        <v>999999</v>
      </c>
    </row>
    <row r="7485" spans="1:8" hidden="1" x14ac:dyDescent="0.25">
      <c r="A7485" s="4">
        <v>0</v>
      </c>
      <c r="B7485" s="4">
        <v>13000</v>
      </c>
      <c r="C7485" s="4">
        <v>45</v>
      </c>
      <c r="D7485" s="4">
        <f t="shared" si="232"/>
        <v>318.14999999999998</v>
      </c>
      <c r="E7485" s="4">
        <v>14000</v>
      </c>
      <c r="F7485" s="25">
        <f t="shared" si="233"/>
        <v>140318151300</v>
      </c>
      <c r="G7485" s="4">
        <v>0</v>
      </c>
      <c r="H7485" s="4" t="s">
        <v>2</v>
      </c>
    </row>
    <row r="7486" spans="1:8" hidden="1" x14ac:dyDescent="0.25">
      <c r="A7486" s="4">
        <v>1000</v>
      </c>
      <c r="B7486" s="4">
        <v>13000</v>
      </c>
      <c r="C7486" s="4">
        <v>45</v>
      </c>
      <c r="D7486" s="4">
        <f t="shared" si="232"/>
        <v>318.14999999999998</v>
      </c>
      <c r="E7486" s="4">
        <v>14000</v>
      </c>
      <c r="F7486" s="25">
        <f t="shared" si="233"/>
        <v>140318151301</v>
      </c>
      <c r="G7486" s="4">
        <v>0</v>
      </c>
      <c r="H7486" s="4" t="s">
        <v>2</v>
      </c>
    </row>
    <row r="7487" spans="1:8" hidden="1" x14ac:dyDescent="0.25">
      <c r="A7487" s="4">
        <v>2000</v>
      </c>
      <c r="B7487" s="4">
        <v>13000</v>
      </c>
      <c r="C7487" s="4">
        <v>45</v>
      </c>
      <c r="D7487" s="4">
        <f t="shared" si="232"/>
        <v>318.14999999999998</v>
      </c>
      <c r="E7487" s="4">
        <v>14000</v>
      </c>
      <c r="F7487" s="25">
        <f t="shared" si="233"/>
        <v>140318151302</v>
      </c>
      <c r="G7487" s="4">
        <v>71.900000000000006</v>
      </c>
      <c r="H7487" s="4" t="s">
        <v>3</v>
      </c>
    </row>
    <row r="7488" spans="1:8" hidden="1" x14ac:dyDescent="0.25">
      <c r="A7488" s="4">
        <v>3000</v>
      </c>
      <c r="B7488" s="4">
        <v>13000</v>
      </c>
      <c r="C7488" s="4">
        <v>45</v>
      </c>
      <c r="D7488" s="4">
        <f t="shared" si="232"/>
        <v>318.14999999999998</v>
      </c>
      <c r="E7488" s="4">
        <v>14000</v>
      </c>
      <c r="F7488" s="25">
        <f t="shared" si="233"/>
        <v>140318151303</v>
      </c>
      <c r="G7488" s="4">
        <v>133.9</v>
      </c>
      <c r="H7488" s="4" t="s">
        <v>3</v>
      </c>
    </row>
    <row r="7489" spans="1:8" hidden="1" x14ac:dyDescent="0.25">
      <c r="A7489" s="4">
        <v>4000</v>
      </c>
      <c r="B7489" s="4">
        <v>13000</v>
      </c>
      <c r="C7489" s="4">
        <v>45</v>
      </c>
      <c r="D7489" s="4">
        <f t="shared" si="232"/>
        <v>318.14999999999998</v>
      </c>
      <c r="E7489" s="4">
        <v>14000</v>
      </c>
      <c r="F7489" s="25">
        <f t="shared" si="233"/>
        <v>140318151304</v>
      </c>
      <c r="G7489" s="4">
        <v>999999</v>
      </c>
    </row>
    <row r="7490" spans="1:8" hidden="1" x14ac:dyDescent="0.25">
      <c r="A7490" s="4">
        <v>5000</v>
      </c>
      <c r="B7490" s="4">
        <v>13000</v>
      </c>
      <c r="C7490" s="4">
        <v>45</v>
      </c>
      <c r="D7490" s="4">
        <f t="shared" ref="D7490:D7553" si="234">C7490+273.15</f>
        <v>318.14999999999998</v>
      </c>
      <c r="E7490" s="4">
        <v>14000</v>
      </c>
      <c r="F7490" s="25">
        <f t="shared" ref="F7490:F7553" si="235">E7490*10^7+D7490*10^6+B7490/10+A7490/1000</f>
        <v>140318151305</v>
      </c>
      <c r="G7490" s="4">
        <v>999999</v>
      </c>
    </row>
    <row r="7491" spans="1:8" hidden="1" x14ac:dyDescent="0.25">
      <c r="A7491" s="4">
        <v>6000</v>
      </c>
      <c r="B7491" s="4">
        <v>13000</v>
      </c>
      <c r="C7491" s="4">
        <v>45</v>
      </c>
      <c r="D7491" s="4">
        <f t="shared" si="234"/>
        <v>318.14999999999998</v>
      </c>
      <c r="E7491" s="4">
        <v>14000</v>
      </c>
      <c r="F7491" s="25">
        <f t="shared" si="235"/>
        <v>140318151306</v>
      </c>
      <c r="G7491" s="4">
        <v>999999</v>
      </c>
    </row>
    <row r="7492" spans="1:8" hidden="1" x14ac:dyDescent="0.25">
      <c r="A7492" s="4">
        <v>0</v>
      </c>
      <c r="B7492" s="4">
        <v>13500</v>
      </c>
      <c r="C7492" s="4">
        <v>45</v>
      </c>
      <c r="D7492" s="4">
        <f t="shared" si="234"/>
        <v>318.14999999999998</v>
      </c>
      <c r="E7492" s="4">
        <v>14000</v>
      </c>
      <c r="F7492" s="25">
        <f t="shared" si="235"/>
        <v>140318151350</v>
      </c>
      <c r="G7492" s="4">
        <v>0</v>
      </c>
      <c r="H7492" s="4" t="s">
        <v>2</v>
      </c>
    </row>
    <row r="7493" spans="1:8" hidden="1" x14ac:dyDescent="0.25">
      <c r="A7493" s="4">
        <v>1000</v>
      </c>
      <c r="B7493" s="4">
        <v>13500</v>
      </c>
      <c r="C7493" s="4">
        <v>45</v>
      </c>
      <c r="D7493" s="4">
        <f t="shared" si="234"/>
        <v>318.14999999999998</v>
      </c>
      <c r="E7493" s="4">
        <v>14000</v>
      </c>
      <c r="F7493" s="25">
        <f t="shared" si="235"/>
        <v>140318151351</v>
      </c>
      <c r="G7493" s="4">
        <v>69.900000000000006</v>
      </c>
      <c r="H7493" s="4" t="s">
        <v>3</v>
      </c>
    </row>
    <row r="7494" spans="1:8" hidden="1" x14ac:dyDescent="0.25">
      <c r="A7494" s="4">
        <v>2000</v>
      </c>
      <c r="B7494" s="4">
        <v>13500</v>
      </c>
      <c r="C7494" s="4">
        <v>45</v>
      </c>
      <c r="D7494" s="4">
        <f t="shared" si="234"/>
        <v>318.14999999999998</v>
      </c>
      <c r="E7494" s="4">
        <v>14000</v>
      </c>
      <c r="F7494" s="25">
        <f t="shared" si="235"/>
        <v>140318151352</v>
      </c>
      <c r="G7494" s="4">
        <v>137.5</v>
      </c>
      <c r="H7494" s="4" t="s">
        <v>3</v>
      </c>
    </row>
    <row r="7495" spans="1:8" hidden="1" x14ac:dyDescent="0.25">
      <c r="A7495" s="4">
        <v>3000</v>
      </c>
      <c r="B7495" s="4">
        <v>13500</v>
      </c>
      <c r="C7495" s="4">
        <v>45</v>
      </c>
      <c r="D7495" s="4">
        <f t="shared" si="234"/>
        <v>318.14999999999998</v>
      </c>
      <c r="E7495" s="4">
        <v>14000</v>
      </c>
      <c r="F7495" s="25">
        <f t="shared" si="235"/>
        <v>140318151353</v>
      </c>
      <c r="G7495" s="4">
        <v>999999</v>
      </c>
      <c r="H7495" s="4" t="s">
        <v>4</v>
      </c>
    </row>
    <row r="7496" spans="1:8" hidden="1" x14ac:dyDescent="0.25">
      <c r="A7496" s="4">
        <v>4000</v>
      </c>
      <c r="B7496" s="4">
        <v>13500</v>
      </c>
      <c r="C7496" s="4">
        <v>45</v>
      </c>
      <c r="D7496" s="4">
        <f t="shared" si="234"/>
        <v>318.14999999999998</v>
      </c>
      <c r="E7496" s="4">
        <v>14000</v>
      </c>
      <c r="F7496" s="25">
        <f t="shared" si="235"/>
        <v>140318151354</v>
      </c>
      <c r="G7496" s="4">
        <v>999999</v>
      </c>
      <c r="H7496" s="4" t="s">
        <v>4</v>
      </c>
    </row>
    <row r="7497" spans="1:8" hidden="1" x14ac:dyDescent="0.25">
      <c r="A7497" s="4">
        <v>5000</v>
      </c>
      <c r="B7497" s="4">
        <v>13500</v>
      </c>
      <c r="C7497" s="4">
        <v>45</v>
      </c>
      <c r="D7497" s="4">
        <f t="shared" si="234"/>
        <v>318.14999999999998</v>
      </c>
      <c r="E7497" s="4">
        <v>14000</v>
      </c>
      <c r="F7497" s="25">
        <f t="shared" si="235"/>
        <v>140318151355</v>
      </c>
      <c r="G7497" s="4">
        <v>999999</v>
      </c>
    </row>
    <row r="7498" spans="1:8" hidden="1" x14ac:dyDescent="0.25">
      <c r="A7498" s="4">
        <v>6000</v>
      </c>
      <c r="B7498" s="4">
        <v>13500</v>
      </c>
      <c r="C7498" s="4">
        <v>45</v>
      </c>
      <c r="D7498" s="4">
        <f t="shared" si="234"/>
        <v>318.14999999999998</v>
      </c>
      <c r="E7498" s="4">
        <v>14000</v>
      </c>
      <c r="F7498" s="25">
        <f t="shared" si="235"/>
        <v>140318151356</v>
      </c>
      <c r="G7498" s="4">
        <v>999999</v>
      </c>
    </row>
    <row r="7499" spans="1:8" hidden="1" x14ac:dyDescent="0.25">
      <c r="A7499" s="4">
        <v>0</v>
      </c>
      <c r="B7499" s="4">
        <v>14000</v>
      </c>
      <c r="C7499" s="4">
        <v>45</v>
      </c>
      <c r="D7499" s="4">
        <f t="shared" si="234"/>
        <v>318.14999999999998</v>
      </c>
      <c r="E7499" s="4">
        <v>14000</v>
      </c>
      <c r="F7499" s="25">
        <f t="shared" si="235"/>
        <v>140318151400</v>
      </c>
      <c r="G7499" s="4">
        <v>67.3</v>
      </c>
      <c r="H7499" s="4" t="s">
        <v>3</v>
      </c>
    </row>
    <row r="7500" spans="1:8" hidden="1" x14ac:dyDescent="0.25">
      <c r="A7500" s="4">
        <v>1000</v>
      </c>
      <c r="B7500" s="4">
        <v>14000</v>
      </c>
      <c r="C7500" s="4">
        <v>45</v>
      </c>
      <c r="D7500" s="4">
        <f t="shared" si="234"/>
        <v>318.14999999999998</v>
      </c>
      <c r="E7500" s="4">
        <v>14000</v>
      </c>
      <c r="F7500" s="25">
        <f t="shared" si="235"/>
        <v>140318151401</v>
      </c>
      <c r="G7500" s="4">
        <v>137.30000000000001</v>
      </c>
      <c r="H7500" s="4" t="s">
        <v>3</v>
      </c>
    </row>
    <row r="7501" spans="1:8" hidden="1" x14ac:dyDescent="0.25">
      <c r="A7501" s="4">
        <v>2000</v>
      </c>
      <c r="B7501" s="4">
        <v>14000</v>
      </c>
      <c r="C7501" s="4">
        <v>45</v>
      </c>
      <c r="D7501" s="4">
        <f t="shared" si="234"/>
        <v>318.14999999999998</v>
      </c>
      <c r="E7501" s="4">
        <v>14000</v>
      </c>
      <c r="F7501" s="25">
        <f t="shared" si="235"/>
        <v>140318151402</v>
      </c>
      <c r="G7501" s="4">
        <v>999999</v>
      </c>
      <c r="H7501" s="4" t="s">
        <v>4</v>
      </c>
    </row>
    <row r="7502" spans="1:8" hidden="1" x14ac:dyDescent="0.25">
      <c r="A7502" s="4">
        <v>3000</v>
      </c>
      <c r="B7502" s="4">
        <v>14000</v>
      </c>
      <c r="C7502" s="4">
        <v>45</v>
      </c>
      <c r="D7502" s="4">
        <f t="shared" si="234"/>
        <v>318.14999999999998</v>
      </c>
      <c r="E7502" s="4">
        <v>14000</v>
      </c>
      <c r="F7502" s="25">
        <f t="shared" si="235"/>
        <v>140318151403</v>
      </c>
      <c r="G7502" s="4">
        <v>999999</v>
      </c>
    </row>
    <row r="7503" spans="1:8" hidden="1" x14ac:dyDescent="0.25">
      <c r="A7503" s="4">
        <v>4000</v>
      </c>
      <c r="B7503" s="4">
        <v>14000</v>
      </c>
      <c r="C7503" s="4">
        <v>45</v>
      </c>
      <c r="D7503" s="4">
        <f t="shared" si="234"/>
        <v>318.14999999999998</v>
      </c>
      <c r="E7503" s="4">
        <v>14000</v>
      </c>
      <c r="F7503" s="25">
        <f t="shared" si="235"/>
        <v>140318151404</v>
      </c>
      <c r="G7503" s="4">
        <v>999999</v>
      </c>
    </row>
    <row r="7504" spans="1:8" hidden="1" x14ac:dyDescent="0.25">
      <c r="A7504" s="4">
        <v>5000</v>
      </c>
      <c r="B7504" s="4">
        <v>14000</v>
      </c>
      <c r="C7504" s="4">
        <v>45</v>
      </c>
      <c r="D7504" s="4">
        <f t="shared" si="234"/>
        <v>318.14999999999998</v>
      </c>
      <c r="E7504" s="4">
        <v>14000</v>
      </c>
      <c r="F7504" s="25">
        <f t="shared" si="235"/>
        <v>140318151405</v>
      </c>
      <c r="G7504" s="4">
        <v>999999</v>
      </c>
    </row>
    <row r="7505" spans="1:8" hidden="1" x14ac:dyDescent="0.25">
      <c r="A7505" s="4">
        <v>6000</v>
      </c>
      <c r="B7505" s="4">
        <v>14000</v>
      </c>
      <c r="C7505" s="4">
        <v>45</v>
      </c>
      <c r="D7505" s="4">
        <f t="shared" si="234"/>
        <v>318.14999999999998</v>
      </c>
      <c r="E7505" s="4">
        <v>14000</v>
      </c>
      <c r="F7505" s="25">
        <f t="shared" si="235"/>
        <v>140318151406</v>
      </c>
      <c r="G7505" s="4">
        <v>999999</v>
      </c>
    </row>
    <row r="7506" spans="1:8" hidden="1" x14ac:dyDescent="0.25">
      <c r="A7506" s="4">
        <v>0</v>
      </c>
      <c r="B7506" s="4">
        <v>11000</v>
      </c>
      <c r="C7506" s="4">
        <v>50</v>
      </c>
      <c r="D7506" s="4">
        <f t="shared" si="234"/>
        <v>323.14999999999998</v>
      </c>
      <c r="E7506" s="4">
        <v>14000</v>
      </c>
      <c r="F7506" s="25">
        <f t="shared" si="235"/>
        <v>140323151100</v>
      </c>
      <c r="G7506" s="4">
        <v>0</v>
      </c>
      <c r="H7506" s="4" t="s">
        <v>2</v>
      </c>
    </row>
    <row r="7507" spans="1:8" hidden="1" x14ac:dyDescent="0.25">
      <c r="A7507" s="4">
        <v>1000</v>
      </c>
      <c r="B7507" s="4">
        <v>11000</v>
      </c>
      <c r="C7507" s="4">
        <v>50</v>
      </c>
      <c r="D7507" s="4">
        <f t="shared" si="234"/>
        <v>323.14999999999998</v>
      </c>
      <c r="E7507" s="4">
        <v>14000</v>
      </c>
      <c r="F7507" s="25">
        <f t="shared" si="235"/>
        <v>140323151101</v>
      </c>
      <c r="G7507" s="4">
        <v>0</v>
      </c>
      <c r="H7507" s="4" t="s">
        <v>2</v>
      </c>
    </row>
    <row r="7508" spans="1:8" hidden="1" x14ac:dyDescent="0.25">
      <c r="A7508" s="4">
        <v>2000</v>
      </c>
      <c r="B7508" s="4">
        <v>11000</v>
      </c>
      <c r="C7508" s="4">
        <v>50</v>
      </c>
      <c r="D7508" s="4">
        <f t="shared" si="234"/>
        <v>323.14999999999998</v>
      </c>
      <c r="E7508" s="4">
        <v>14000</v>
      </c>
      <c r="F7508" s="25">
        <f t="shared" si="235"/>
        <v>140323151102</v>
      </c>
      <c r="G7508" s="4">
        <v>0</v>
      </c>
      <c r="H7508" s="4" t="s">
        <v>2</v>
      </c>
    </row>
    <row r="7509" spans="1:8" hidden="1" x14ac:dyDescent="0.25">
      <c r="A7509" s="4">
        <v>3000</v>
      </c>
      <c r="B7509" s="4">
        <v>11000</v>
      </c>
      <c r="C7509" s="4">
        <v>50</v>
      </c>
      <c r="D7509" s="4">
        <f t="shared" si="234"/>
        <v>323.14999999999998</v>
      </c>
      <c r="E7509" s="4">
        <v>14000</v>
      </c>
      <c r="F7509" s="25">
        <f t="shared" si="235"/>
        <v>140323151103</v>
      </c>
      <c r="G7509" s="4">
        <v>0</v>
      </c>
      <c r="H7509" s="4" t="s">
        <v>2</v>
      </c>
    </row>
    <row r="7510" spans="1:8" hidden="1" x14ac:dyDescent="0.25">
      <c r="A7510" s="4">
        <v>4000</v>
      </c>
      <c r="B7510" s="4">
        <v>11000</v>
      </c>
      <c r="C7510" s="4">
        <v>50</v>
      </c>
      <c r="D7510" s="4">
        <f t="shared" si="234"/>
        <v>323.14999999999998</v>
      </c>
      <c r="E7510" s="4">
        <v>14000</v>
      </c>
      <c r="F7510" s="25">
        <f t="shared" si="235"/>
        <v>140323151104</v>
      </c>
      <c r="G7510" s="4">
        <v>0</v>
      </c>
      <c r="H7510" s="4" t="s">
        <v>2</v>
      </c>
    </row>
    <row r="7511" spans="1:8" hidden="1" x14ac:dyDescent="0.25">
      <c r="A7511" s="4">
        <v>5000</v>
      </c>
      <c r="B7511" s="4">
        <v>11000</v>
      </c>
      <c r="C7511" s="4">
        <v>50</v>
      </c>
      <c r="D7511" s="4">
        <f t="shared" si="234"/>
        <v>323.14999999999998</v>
      </c>
      <c r="E7511" s="4">
        <v>14000</v>
      </c>
      <c r="F7511" s="25">
        <f t="shared" si="235"/>
        <v>140323151105</v>
      </c>
      <c r="G7511" s="4">
        <v>0</v>
      </c>
      <c r="H7511" s="4" t="s">
        <v>2</v>
      </c>
    </row>
    <row r="7512" spans="1:8" hidden="1" x14ac:dyDescent="0.25">
      <c r="A7512" s="4">
        <v>6000</v>
      </c>
      <c r="B7512" s="4">
        <v>11000</v>
      </c>
      <c r="C7512" s="4">
        <v>50</v>
      </c>
      <c r="D7512" s="4">
        <f t="shared" si="234"/>
        <v>323.14999999999998</v>
      </c>
      <c r="E7512" s="4">
        <v>14000</v>
      </c>
      <c r="F7512" s="25">
        <f t="shared" si="235"/>
        <v>140323151106</v>
      </c>
      <c r="G7512" s="4">
        <v>89</v>
      </c>
      <c r="H7512" s="4" t="s">
        <v>3</v>
      </c>
    </row>
    <row r="7513" spans="1:8" hidden="1" x14ac:dyDescent="0.25">
      <c r="A7513" s="4">
        <v>0</v>
      </c>
      <c r="B7513" s="4">
        <v>11500</v>
      </c>
      <c r="C7513" s="4">
        <v>50</v>
      </c>
      <c r="D7513" s="4">
        <f t="shared" si="234"/>
        <v>323.14999999999998</v>
      </c>
      <c r="E7513" s="4">
        <v>14000</v>
      </c>
      <c r="F7513" s="25">
        <f t="shared" si="235"/>
        <v>140323151150</v>
      </c>
      <c r="G7513" s="4">
        <v>0</v>
      </c>
      <c r="H7513" s="4" t="s">
        <v>2</v>
      </c>
    </row>
    <row r="7514" spans="1:8" hidden="1" x14ac:dyDescent="0.25">
      <c r="A7514" s="4">
        <v>1000</v>
      </c>
      <c r="B7514" s="4">
        <v>11500</v>
      </c>
      <c r="C7514" s="4">
        <v>50</v>
      </c>
      <c r="D7514" s="4">
        <f t="shared" si="234"/>
        <v>323.14999999999998</v>
      </c>
      <c r="E7514" s="4">
        <v>14000</v>
      </c>
      <c r="F7514" s="25">
        <f t="shared" si="235"/>
        <v>140323151151</v>
      </c>
      <c r="G7514" s="4">
        <v>0</v>
      </c>
      <c r="H7514" s="4" t="s">
        <v>2</v>
      </c>
    </row>
    <row r="7515" spans="1:8" hidden="1" x14ac:dyDescent="0.25">
      <c r="A7515" s="4">
        <v>2000</v>
      </c>
      <c r="B7515" s="4">
        <v>11500</v>
      </c>
      <c r="C7515" s="4">
        <v>50</v>
      </c>
      <c r="D7515" s="4">
        <f t="shared" si="234"/>
        <v>323.14999999999998</v>
      </c>
      <c r="E7515" s="4">
        <v>14000</v>
      </c>
      <c r="F7515" s="25">
        <f t="shared" si="235"/>
        <v>140323151152</v>
      </c>
      <c r="G7515" s="4">
        <v>0</v>
      </c>
      <c r="H7515" s="4" t="s">
        <v>2</v>
      </c>
    </row>
    <row r="7516" spans="1:8" hidden="1" x14ac:dyDescent="0.25">
      <c r="A7516" s="4">
        <v>3000</v>
      </c>
      <c r="B7516" s="4">
        <v>11500</v>
      </c>
      <c r="C7516" s="4">
        <v>50</v>
      </c>
      <c r="D7516" s="4">
        <f t="shared" si="234"/>
        <v>323.14999999999998</v>
      </c>
      <c r="E7516" s="4">
        <v>14000</v>
      </c>
      <c r="F7516" s="25">
        <f t="shared" si="235"/>
        <v>140323151153</v>
      </c>
      <c r="G7516" s="4">
        <v>0</v>
      </c>
      <c r="H7516" s="4" t="s">
        <v>2</v>
      </c>
    </row>
    <row r="7517" spans="1:8" hidden="1" x14ac:dyDescent="0.25">
      <c r="A7517" s="4">
        <v>4000</v>
      </c>
      <c r="B7517" s="4">
        <v>11500</v>
      </c>
      <c r="C7517" s="4">
        <v>50</v>
      </c>
      <c r="D7517" s="4">
        <f t="shared" si="234"/>
        <v>323.14999999999998</v>
      </c>
      <c r="E7517" s="4">
        <v>14000</v>
      </c>
      <c r="F7517" s="25">
        <f t="shared" si="235"/>
        <v>140323151154</v>
      </c>
      <c r="G7517" s="4">
        <v>0</v>
      </c>
      <c r="H7517" s="4" t="s">
        <v>2</v>
      </c>
    </row>
    <row r="7518" spans="1:8" hidden="1" x14ac:dyDescent="0.25">
      <c r="A7518" s="4">
        <v>5000</v>
      </c>
      <c r="B7518" s="4">
        <v>11500</v>
      </c>
      <c r="C7518" s="4">
        <v>50</v>
      </c>
      <c r="D7518" s="4">
        <f t="shared" si="234"/>
        <v>323.14999999999998</v>
      </c>
      <c r="E7518" s="4">
        <v>14000</v>
      </c>
      <c r="F7518" s="25">
        <f t="shared" si="235"/>
        <v>140323151155</v>
      </c>
      <c r="G7518" s="4">
        <v>100.9</v>
      </c>
      <c r="H7518" s="4" t="s">
        <v>3</v>
      </c>
    </row>
    <row r="7519" spans="1:8" hidden="1" x14ac:dyDescent="0.25">
      <c r="A7519" s="4">
        <v>6000</v>
      </c>
      <c r="B7519" s="4">
        <v>11500</v>
      </c>
      <c r="C7519" s="4">
        <v>50</v>
      </c>
      <c r="D7519" s="4">
        <f t="shared" si="234"/>
        <v>323.14999999999998</v>
      </c>
      <c r="E7519" s="4">
        <v>14000</v>
      </c>
      <c r="F7519" s="25">
        <f t="shared" si="235"/>
        <v>140323151156</v>
      </c>
      <c r="G7519" s="4">
        <v>999999</v>
      </c>
      <c r="H7519" s="4" t="s">
        <v>4</v>
      </c>
    </row>
    <row r="7520" spans="1:8" hidden="1" x14ac:dyDescent="0.25">
      <c r="A7520" s="4">
        <v>0</v>
      </c>
      <c r="B7520" s="4">
        <v>12000</v>
      </c>
      <c r="C7520" s="4">
        <v>50</v>
      </c>
      <c r="D7520" s="4">
        <f t="shared" si="234"/>
        <v>323.14999999999998</v>
      </c>
      <c r="E7520" s="4">
        <v>14000</v>
      </c>
      <c r="F7520" s="25">
        <f t="shared" si="235"/>
        <v>140323151200</v>
      </c>
      <c r="G7520" s="4">
        <v>0</v>
      </c>
      <c r="H7520" s="4" t="s">
        <v>2</v>
      </c>
    </row>
    <row r="7521" spans="1:8" hidden="1" x14ac:dyDescent="0.25">
      <c r="A7521" s="4">
        <v>1000</v>
      </c>
      <c r="B7521" s="4">
        <v>12000</v>
      </c>
      <c r="C7521" s="4">
        <v>50</v>
      </c>
      <c r="D7521" s="4">
        <f t="shared" si="234"/>
        <v>323.14999999999998</v>
      </c>
      <c r="E7521" s="4">
        <v>14000</v>
      </c>
      <c r="F7521" s="25">
        <f t="shared" si="235"/>
        <v>140323151201</v>
      </c>
      <c r="G7521" s="4">
        <v>0</v>
      </c>
      <c r="H7521" s="4" t="s">
        <v>2</v>
      </c>
    </row>
    <row r="7522" spans="1:8" hidden="1" x14ac:dyDescent="0.25">
      <c r="A7522" s="4">
        <v>2000</v>
      </c>
      <c r="B7522" s="4">
        <v>12000</v>
      </c>
      <c r="C7522" s="4">
        <v>50</v>
      </c>
      <c r="D7522" s="4">
        <f t="shared" si="234"/>
        <v>323.14999999999998</v>
      </c>
      <c r="E7522" s="4">
        <v>14000</v>
      </c>
      <c r="F7522" s="25">
        <f t="shared" si="235"/>
        <v>140323151202</v>
      </c>
      <c r="G7522" s="4">
        <v>0</v>
      </c>
      <c r="H7522" s="4" t="s">
        <v>2</v>
      </c>
    </row>
    <row r="7523" spans="1:8" hidden="1" x14ac:dyDescent="0.25">
      <c r="A7523" s="4">
        <v>3000</v>
      </c>
      <c r="B7523" s="4">
        <v>12000</v>
      </c>
      <c r="C7523" s="4">
        <v>50</v>
      </c>
      <c r="D7523" s="4">
        <f t="shared" si="234"/>
        <v>323.14999999999998</v>
      </c>
      <c r="E7523" s="4">
        <v>14000</v>
      </c>
      <c r="F7523" s="25">
        <f t="shared" si="235"/>
        <v>140323151203</v>
      </c>
      <c r="G7523" s="4">
        <v>0</v>
      </c>
      <c r="H7523" s="4" t="s">
        <v>2</v>
      </c>
    </row>
    <row r="7524" spans="1:8" hidden="1" x14ac:dyDescent="0.25">
      <c r="A7524" s="4">
        <v>4000</v>
      </c>
      <c r="B7524" s="4">
        <v>12000</v>
      </c>
      <c r="C7524" s="4">
        <v>50</v>
      </c>
      <c r="D7524" s="4">
        <f t="shared" si="234"/>
        <v>323.14999999999998</v>
      </c>
      <c r="E7524" s="4">
        <v>14000</v>
      </c>
      <c r="F7524" s="25">
        <f t="shared" si="235"/>
        <v>140323151204</v>
      </c>
      <c r="G7524" s="4">
        <v>107</v>
      </c>
      <c r="H7524" s="4" t="s">
        <v>3</v>
      </c>
    </row>
    <row r="7525" spans="1:8" hidden="1" x14ac:dyDescent="0.25">
      <c r="A7525" s="4">
        <v>5000</v>
      </c>
      <c r="B7525" s="4">
        <v>12000</v>
      </c>
      <c r="C7525" s="4">
        <v>50</v>
      </c>
      <c r="D7525" s="4">
        <f t="shared" si="234"/>
        <v>323.14999999999998</v>
      </c>
      <c r="E7525" s="4">
        <v>14000</v>
      </c>
      <c r="F7525" s="25">
        <f t="shared" si="235"/>
        <v>140323151205</v>
      </c>
      <c r="G7525" s="4">
        <v>999999</v>
      </c>
      <c r="H7525" s="4" t="s">
        <v>4</v>
      </c>
    </row>
    <row r="7526" spans="1:8" hidden="1" x14ac:dyDescent="0.25">
      <c r="A7526" s="4">
        <v>6000</v>
      </c>
      <c r="B7526" s="4">
        <v>12000</v>
      </c>
      <c r="C7526" s="4">
        <v>50</v>
      </c>
      <c r="D7526" s="4">
        <f t="shared" si="234"/>
        <v>323.14999999999998</v>
      </c>
      <c r="E7526" s="4">
        <v>14000</v>
      </c>
      <c r="F7526" s="25">
        <f t="shared" si="235"/>
        <v>140323151206</v>
      </c>
      <c r="G7526" s="4">
        <v>999999</v>
      </c>
    </row>
    <row r="7527" spans="1:8" hidden="1" x14ac:dyDescent="0.25">
      <c r="A7527" s="4">
        <v>0</v>
      </c>
      <c r="B7527" s="4">
        <v>12500</v>
      </c>
      <c r="C7527" s="4">
        <v>50</v>
      </c>
      <c r="D7527" s="4">
        <f t="shared" si="234"/>
        <v>323.14999999999998</v>
      </c>
      <c r="E7527" s="4">
        <v>14000</v>
      </c>
      <c r="F7527" s="25">
        <f t="shared" si="235"/>
        <v>140323151250</v>
      </c>
      <c r="G7527" s="4">
        <v>0</v>
      </c>
      <c r="H7527" s="4" t="s">
        <v>2</v>
      </c>
    </row>
    <row r="7528" spans="1:8" hidden="1" x14ac:dyDescent="0.25">
      <c r="A7528" s="4">
        <v>1000</v>
      </c>
      <c r="B7528" s="4">
        <v>12500</v>
      </c>
      <c r="C7528" s="4">
        <v>50</v>
      </c>
      <c r="D7528" s="4">
        <f t="shared" si="234"/>
        <v>323.14999999999998</v>
      </c>
      <c r="E7528" s="4">
        <v>14000</v>
      </c>
      <c r="F7528" s="25">
        <f t="shared" si="235"/>
        <v>140323151251</v>
      </c>
      <c r="G7528" s="4">
        <v>0</v>
      </c>
      <c r="H7528" s="4" t="s">
        <v>2</v>
      </c>
    </row>
    <row r="7529" spans="1:8" hidden="1" x14ac:dyDescent="0.25">
      <c r="A7529" s="4">
        <v>2000</v>
      </c>
      <c r="B7529" s="4">
        <v>12500</v>
      </c>
      <c r="C7529" s="4">
        <v>50</v>
      </c>
      <c r="D7529" s="4">
        <f t="shared" si="234"/>
        <v>323.14999999999998</v>
      </c>
      <c r="E7529" s="4">
        <v>14000</v>
      </c>
      <c r="F7529" s="25">
        <f t="shared" si="235"/>
        <v>140323151252</v>
      </c>
      <c r="G7529" s="4">
        <v>0</v>
      </c>
      <c r="H7529" s="4" t="s">
        <v>2</v>
      </c>
    </row>
    <row r="7530" spans="1:8" hidden="1" x14ac:dyDescent="0.25">
      <c r="A7530" s="4">
        <v>3000</v>
      </c>
      <c r="B7530" s="4">
        <v>12500</v>
      </c>
      <c r="C7530" s="4">
        <v>50</v>
      </c>
      <c r="D7530" s="4">
        <f t="shared" si="234"/>
        <v>323.14999999999998</v>
      </c>
      <c r="E7530" s="4">
        <v>14000</v>
      </c>
      <c r="F7530" s="25">
        <f t="shared" si="235"/>
        <v>140323151253</v>
      </c>
      <c r="G7530" s="4">
        <v>111.6</v>
      </c>
      <c r="H7530" s="4" t="s">
        <v>3</v>
      </c>
    </row>
    <row r="7531" spans="1:8" hidden="1" x14ac:dyDescent="0.25">
      <c r="A7531" s="4">
        <v>4000</v>
      </c>
      <c r="B7531" s="4">
        <v>12500</v>
      </c>
      <c r="C7531" s="4">
        <v>50</v>
      </c>
      <c r="D7531" s="4">
        <f t="shared" si="234"/>
        <v>323.14999999999998</v>
      </c>
      <c r="E7531" s="4">
        <v>14000</v>
      </c>
      <c r="F7531" s="25">
        <f t="shared" si="235"/>
        <v>140323151254</v>
      </c>
      <c r="G7531" s="4">
        <v>999999</v>
      </c>
      <c r="H7531" s="4" t="s">
        <v>4</v>
      </c>
    </row>
    <row r="7532" spans="1:8" hidden="1" x14ac:dyDescent="0.25">
      <c r="A7532" s="4">
        <v>5000</v>
      </c>
      <c r="B7532" s="4">
        <v>12500</v>
      </c>
      <c r="C7532" s="4">
        <v>50</v>
      </c>
      <c r="D7532" s="4">
        <f t="shared" si="234"/>
        <v>323.14999999999998</v>
      </c>
      <c r="E7532" s="4">
        <v>14000</v>
      </c>
      <c r="F7532" s="25">
        <f t="shared" si="235"/>
        <v>140323151255</v>
      </c>
      <c r="G7532" s="4">
        <v>999999</v>
      </c>
    </row>
    <row r="7533" spans="1:8" hidden="1" x14ac:dyDescent="0.25">
      <c r="A7533" s="4">
        <v>6000</v>
      </c>
      <c r="B7533" s="4">
        <v>12500</v>
      </c>
      <c r="C7533" s="4">
        <v>50</v>
      </c>
      <c r="D7533" s="4">
        <f t="shared" si="234"/>
        <v>323.14999999999998</v>
      </c>
      <c r="E7533" s="4">
        <v>14000</v>
      </c>
      <c r="F7533" s="25">
        <f t="shared" si="235"/>
        <v>140323151256</v>
      </c>
      <c r="G7533" s="4">
        <v>999999</v>
      </c>
    </row>
    <row r="7534" spans="1:8" hidden="1" x14ac:dyDescent="0.25">
      <c r="A7534" s="4">
        <v>0</v>
      </c>
      <c r="B7534" s="4">
        <v>12800</v>
      </c>
      <c r="C7534" s="4">
        <v>50</v>
      </c>
      <c r="D7534" s="4">
        <f t="shared" si="234"/>
        <v>323.14999999999998</v>
      </c>
      <c r="E7534" s="4">
        <v>14000</v>
      </c>
      <c r="F7534" s="25">
        <f t="shared" si="235"/>
        <v>140323151280</v>
      </c>
      <c r="G7534" s="4">
        <v>0</v>
      </c>
      <c r="H7534" s="4" t="s">
        <v>2</v>
      </c>
    </row>
    <row r="7535" spans="1:8" hidden="1" x14ac:dyDescent="0.25">
      <c r="A7535" s="4">
        <v>1000</v>
      </c>
      <c r="B7535" s="4">
        <v>12800</v>
      </c>
      <c r="C7535" s="4">
        <v>50</v>
      </c>
      <c r="D7535" s="4">
        <f t="shared" si="234"/>
        <v>323.14999999999998</v>
      </c>
      <c r="E7535" s="4">
        <v>14000</v>
      </c>
      <c r="F7535" s="25">
        <f t="shared" si="235"/>
        <v>140323151281</v>
      </c>
      <c r="G7535" s="4">
        <v>0</v>
      </c>
      <c r="H7535" s="4" t="s">
        <v>2</v>
      </c>
    </row>
    <row r="7536" spans="1:8" hidden="1" x14ac:dyDescent="0.25">
      <c r="A7536" s="4">
        <v>2000</v>
      </c>
      <c r="B7536" s="4">
        <v>12800</v>
      </c>
      <c r="C7536" s="4">
        <v>50</v>
      </c>
      <c r="D7536" s="4">
        <f t="shared" si="234"/>
        <v>323.14999999999998</v>
      </c>
      <c r="E7536" s="4">
        <v>14000</v>
      </c>
      <c r="F7536" s="25">
        <f t="shared" si="235"/>
        <v>140323151282</v>
      </c>
      <c r="G7536" s="4">
        <v>89.6</v>
      </c>
      <c r="H7536" s="4" t="s">
        <v>3</v>
      </c>
    </row>
    <row r="7537" spans="1:8" hidden="1" x14ac:dyDescent="0.25">
      <c r="A7537" s="4">
        <v>3000</v>
      </c>
      <c r="B7537" s="4">
        <v>12800</v>
      </c>
      <c r="C7537" s="4">
        <v>50</v>
      </c>
      <c r="D7537" s="4">
        <f t="shared" si="234"/>
        <v>323.14999999999998</v>
      </c>
      <c r="E7537" s="4">
        <v>14000</v>
      </c>
      <c r="F7537" s="25">
        <f t="shared" si="235"/>
        <v>140323151283</v>
      </c>
      <c r="G7537" s="4">
        <v>999999</v>
      </c>
      <c r="H7537" s="4" t="s">
        <v>4</v>
      </c>
    </row>
    <row r="7538" spans="1:8" hidden="1" x14ac:dyDescent="0.25">
      <c r="A7538" s="4">
        <v>4000</v>
      </c>
      <c r="B7538" s="4">
        <v>12800</v>
      </c>
      <c r="C7538" s="4">
        <v>50</v>
      </c>
      <c r="D7538" s="4">
        <f t="shared" si="234"/>
        <v>323.14999999999998</v>
      </c>
      <c r="E7538" s="4">
        <v>14000</v>
      </c>
      <c r="F7538" s="25">
        <f t="shared" si="235"/>
        <v>140323151284</v>
      </c>
      <c r="G7538" s="4">
        <v>999999</v>
      </c>
      <c r="H7538" s="4" t="s">
        <v>4</v>
      </c>
    </row>
    <row r="7539" spans="1:8" hidden="1" x14ac:dyDescent="0.25">
      <c r="A7539" s="4">
        <v>5000</v>
      </c>
      <c r="B7539" s="4">
        <v>12800</v>
      </c>
      <c r="C7539" s="4">
        <v>50</v>
      </c>
      <c r="D7539" s="4">
        <f t="shared" si="234"/>
        <v>323.14999999999998</v>
      </c>
      <c r="E7539" s="4">
        <v>14000</v>
      </c>
      <c r="F7539" s="25">
        <f t="shared" si="235"/>
        <v>140323151285</v>
      </c>
      <c r="G7539" s="4">
        <v>999999</v>
      </c>
    </row>
    <row r="7540" spans="1:8" hidden="1" x14ac:dyDescent="0.25">
      <c r="A7540" s="4">
        <v>6000</v>
      </c>
      <c r="B7540" s="4">
        <v>12800</v>
      </c>
      <c r="C7540" s="4">
        <v>50</v>
      </c>
      <c r="D7540" s="4">
        <f t="shared" si="234"/>
        <v>323.14999999999998</v>
      </c>
      <c r="E7540" s="4">
        <v>14000</v>
      </c>
      <c r="F7540" s="25">
        <f t="shared" si="235"/>
        <v>140323151286</v>
      </c>
      <c r="G7540" s="4">
        <v>999999</v>
      </c>
    </row>
    <row r="7541" spans="1:8" hidden="1" x14ac:dyDescent="0.25">
      <c r="A7541" s="4">
        <v>0</v>
      </c>
      <c r="B7541" s="4">
        <v>13000</v>
      </c>
      <c r="C7541" s="4">
        <v>50</v>
      </c>
      <c r="D7541" s="4">
        <f t="shared" si="234"/>
        <v>323.14999999999998</v>
      </c>
      <c r="E7541" s="4">
        <v>14000</v>
      </c>
      <c r="F7541" s="25">
        <f t="shared" si="235"/>
        <v>140323151300</v>
      </c>
      <c r="G7541" s="4">
        <v>0</v>
      </c>
      <c r="H7541" s="4" t="s">
        <v>2</v>
      </c>
    </row>
    <row r="7542" spans="1:8" hidden="1" x14ac:dyDescent="0.25">
      <c r="A7542" s="4">
        <v>1000</v>
      </c>
      <c r="B7542" s="4">
        <v>13000</v>
      </c>
      <c r="C7542" s="4">
        <v>50</v>
      </c>
      <c r="D7542" s="4">
        <f t="shared" si="234"/>
        <v>323.14999999999998</v>
      </c>
      <c r="E7542" s="4">
        <v>14000</v>
      </c>
      <c r="F7542" s="25">
        <f t="shared" si="235"/>
        <v>140323151301</v>
      </c>
      <c r="G7542" s="4">
        <v>11.1</v>
      </c>
      <c r="H7542" s="4" t="s">
        <v>5</v>
      </c>
    </row>
    <row r="7543" spans="1:8" hidden="1" x14ac:dyDescent="0.25">
      <c r="A7543" s="4">
        <v>2000</v>
      </c>
      <c r="B7543" s="4">
        <v>13000</v>
      </c>
      <c r="C7543" s="4">
        <v>50</v>
      </c>
      <c r="D7543" s="4">
        <f t="shared" si="234"/>
        <v>323.14999999999998</v>
      </c>
      <c r="E7543" s="4">
        <v>14000</v>
      </c>
      <c r="F7543" s="25">
        <f t="shared" si="235"/>
        <v>140323151302</v>
      </c>
      <c r="G7543" s="4">
        <v>118.8</v>
      </c>
      <c r="H7543" s="4" t="s">
        <v>3</v>
      </c>
    </row>
    <row r="7544" spans="1:8" hidden="1" x14ac:dyDescent="0.25">
      <c r="A7544" s="4">
        <v>3000</v>
      </c>
      <c r="B7544" s="4">
        <v>13000</v>
      </c>
      <c r="C7544" s="4">
        <v>50</v>
      </c>
      <c r="D7544" s="4">
        <f t="shared" si="234"/>
        <v>323.14999999999998</v>
      </c>
      <c r="E7544" s="4">
        <v>14000</v>
      </c>
      <c r="F7544" s="25">
        <f t="shared" si="235"/>
        <v>140323151303</v>
      </c>
      <c r="G7544" s="4">
        <v>999999</v>
      </c>
      <c r="H7544" s="4" t="s">
        <v>4</v>
      </c>
    </row>
    <row r="7545" spans="1:8" hidden="1" x14ac:dyDescent="0.25">
      <c r="A7545" s="4">
        <v>4000</v>
      </c>
      <c r="B7545" s="4">
        <v>13000</v>
      </c>
      <c r="C7545" s="4">
        <v>50</v>
      </c>
      <c r="D7545" s="4">
        <f t="shared" si="234"/>
        <v>323.14999999999998</v>
      </c>
      <c r="E7545" s="4">
        <v>14000</v>
      </c>
      <c r="F7545" s="25">
        <f t="shared" si="235"/>
        <v>140323151304</v>
      </c>
      <c r="G7545" s="4">
        <v>999999</v>
      </c>
    </row>
    <row r="7546" spans="1:8" hidden="1" x14ac:dyDescent="0.25">
      <c r="A7546" s="4">
        <v>5000</v>
      </c>
      <c r="B7546" s="4">
        <v>13000</v>
      </c>
      <c r="C7546" s="4">
        <v>50</v>
      </c>
      <c r="D7546" s="4">
        <f t="shared" si="234"/>
        <v>323.14999999999998</v>
      </c>
      <c r="E7546" s="4">
        <v>14000</v>
      </c>
      <c r="F7546" s="25">
        <f t="shared" si="235"/>
        <v>140323151305</v>
      </c>
      <c r="G7546" s="4">
        <v>999999</v>
      </c>
    </row>
    <row r="7547" spans="1:8" hidden="1" x14ac:dyDescent="0.25">
      <c r="A7547" s="4">
        <v>6000</v>
      </c>
      <c r="B7547" s="4">
        <v>13000</v>
      </c>
      <c r="C7547" s="4">
        <v>50</v>
      </c>
      <c r="D7547" s="4">
        <f t="shared" si="234"/>
        <v>323.14999999999998</v>
      </c>
      <c r="E7547" s="4">
        <v>14000</v>
      </c>
      <c r="F7547" s="25">
        <f t="shared" si="235"/>
        <v>140323151306</v>
      </c>
      <c r="G7547" s="4">
        <v>999999</v>
      </c>
    </row>
    <row r="7548" spans="1:8" hidden="1" x14ac:dyDescent="0.25">
      <c r="A7548" s="4">
        <v>0</v>
      </c>
      <c r="B7548" s="4">
        <v>13500</v>
      </c>
      <c r="C7548" s="4">
        <v>50</v>
      </c>
      <c r="D7548" s="4">
        <f t="shared" si="234"/>
        <v>323.14999999999998</v>
      </c>
      <c r="E7548" s="4">
        <v>14000</v>
      </c>
      <c r="F7548" s="25">
        <f t="shared" si="235"/>
        <v>140323151350</v>
      </c>
      <c r="G7548" s="4">
        <v>0</v>
      </c>
      <c r="H7548" s="4" t="s">
        <v>2</v>
      </c>
    </row>
    <row r="7549" spans="1:8" hidden="1" x14ac:dyDescent="0.25">
      <c r="A7549" s="4">
        <v>1000</v>
      </c>
      <c r="B7549" s="4">
        <v>13500</v>
      </c>
      <c r="C7549" s="4">
        <v>50</v>
      </c>
      <c r="D7549" s="4">
        <f t="shared" si="234"/>
        <v>323.14999999999998</v>
      </c>
      <c r="E7549" s="4">
        <v>14000</v>
      </c>
      <c r="F7549" s="25">
        <f t="shared" si="235"/>
        <v>140323151351</v>
      </c>
      <c r="G7549" s="4">
        <v>118.6</v>
      </c>
      <c r="H7549" s="4" t="s">
        <v>3</v>
      </c>
    </row>
    <row r="7550" spans="1:8" hidden="1" x14ac:dyDescent="0.25">
      <c r="A7550" s="4">
        <v>2000</v>
      </c>
      <c r="B7550" s="4">
        <v>13500</v>
      </c>
      <c r="C7550" s="4">
        <v>50</v>
      </c>
      <c r="D7550" s="4">
        <f t="shared" si="234"/>
        <v>323.14999999999998</v>
      </c>
      <c r="E7550" s="4">
        <v>14000</v>
      </c>
      <c r="F7550" s="25">
        <f t="shared" si="235"/>
        <v>140323151352</v>
      </c>
      <c r="G7550" s="4">
        <v>999999</v>
      </c>
      <c r="H7550" s="4" t="s">
        <v>4</v>
      </c>
    </row>
    <row r="7551" spans="1:8" hidden="1" x14ac:dyDescent="0.25">
      <c r="A7551" s="4">
        <v>3000</v>
      </c>
      <c r="B7551" s="4">
        <v>13500</v>
      </c>
      <c r="C7551" s="4">
        <v>50</v>
      </c>
      <c r="D7551" s="4">
        <f t="shared" si="234"/>
        <v>323.14999999999998</v>
      </c>
      <c r="E7551" s="4">
        <v>14000</v>
      </c>
      <c r="F7551" s="25">
        <f t="shared" si="235"/>
        <v>140323151353</v>
      </c>
      <c r="G7551" s="4">
        <v>999999</v>
      </c>
    </row>
    <row r="7552" spans="1:8" hidden="1" x14ac:dyDescent="0.25">
      <c r="A7552" s="4">
        <v>4000</v>
      </c>
      <c r="B7552" s="4">
        <v>13500</v>
      </c>
      <c r="C7552" s="4">
        <v>50</v>
      </c>
      <c r="D7552" s="4">
        <f t="shared" si="234"/>
        <v>323.14999999999998</v>
      </c>
      <c r="E7552" s="4">
        <v>14000</v>
      </c>
      <c r="F7552" s="25">
        <f t="shared" si="235"/>
        <v>140323151354</v>
      </c>
      <c r="G7552" s="4">
        <v>999999</v>
      </c>
      <c r="H7552" s="4" t="s">
        <v>4</v>
      </c>
    </row>
    <row r="7553" spans="1:8" hidden="1" x14ac:dyDescent="0.25">
      <c r="A7553" s="4">
        <v>5000</v>
      </c>
      <c r="B7553" s="4">
        <v>13500</v>
      </c>
      <c r="C7553" s="4">
        <v>50</v>
      </c>
      <c r="D7553" s="4">
        <f t="shared" si="234"/>
        <v>323.14999999999998</v>
      </c>
      <c r="E7553" s="4">
        <v>14000</v>
      </c>
      <c r="F7553" s="25">
        <f t="shared" si="235"/>
        <v>140323151355</v>
      </c>
      <c r="G7553" s="4">
        <v>999999</v>
      </c>
    </row>
    <row r="7554" spans="1:8" hidden="1" x14ac:dyDescent="0.25">
      <c r="A7554" s="4">
        <v>6000</v>
      </c>
      <c r="B7554" s="4">
        <v>13500</v>
      </c>
      <c r="C7554" s="4">
        <v>50</v>
      </c>
      <c r="D7554" s="4">
        <f t="shared" ref="D7554:D7561" si="236">C7554+273.15</f>
        <v>323.14999999999998</v>
      </c>
      <c r="E7554" s="4">
        <v>14000</v>
      </c>
      <c r="F7554" s="25">
        <f t="shared" ref="F7554:F7561" si="237">E7554*10^7+D7554*10^6+B7554/10+A7554/1000</f>
        <v>140323151356</v>
      </c>
      <c r="G7554" s="4">
        <v>999999</v>
      </c>
    </row>
    <row r="7555" spans="1:8" hidden="1" x14ac:dyDescent="0.25">
      <c r="A7555" s="4">
        <v>0</v>
      </c>
      <c r="B7555" s="4">
        <v>14000</v>
      </c>
      <c r="C7555" s="4">
        <v>50</v>
      </c>
      <c r="D7555" s="4">
        <f t="shared" si="236"/>
        <v>323.14999999999998</v>
      </c>
      <c r="E7555" s="4">
        <v>14000</v>
      </c>
      <c r="F7555" s="25">
        <f t="shared" si="237"/>
        <v>140323151400</v>
      </c>
      <c r="G7555" s="4">
        <v>119.9</v>
      </c>
      <c r="H7555" s="4" t="s">
        <v>3</v>
      </c>
    </row>
    <row r="7556" spans="1:8" hidden="1" x14ac:dyDescent="0.25">
      <c r="A7556" s="4">
        <v>1000</v>
      </c>
      <c r="B7556" s="4">
        <v>14000</v>
      </c>
      <c r="C7556" s="4">
        <v>50</v>
      </c>
      <c r="D7556" s="4">
        <f t="shared" si="236"/>
        <v>323.14999999999998</v>
      </c>
      <c r="E7556" s="4">
        <v>14000</v>
      </c>
      <c r="F7556" s="25">
        <f t="shared" si="237"/>
        <v>140323151401</v>
      </c>
      <c r="G7556" s="4">
        <v>999999</v>
      </c>
      <c r="H7556" s="4" t="s">
        <v>4</v>
      </c>
    </row>
    <row r="7557" spans="1:8" hidden="1" x14ac:dyDescent="0.25">
      <c r="A7557" s="4">
        <v>2000</v>
      </c>
      <c r="B7557" s="4">
        <v>14000</v>
      </c>
      <c r="C7557" s="4">
        <v>50</v>
      </c>
      <c r="D7557" s="4">
        <f t="shared" si="236"/>
        <v>323.14999999999998</v>
      </c>
      <c r="E7557" s="4">
        <v>14000</v>
      </c>
      <c r="F7557" s="25">
        <f t="shared" si="237"/>
        <v>140323151402</v>
      </c>
      <c r="G7557" s="4">
        <v>999999</v>
      </c>
    </row>
    <row r="7558" spans="1:8" hidden="1" x14ac:dyDescent="0.25">
      <c r="A7558" s="4">
        <v>3000</v>
      </c>
      <c r="B7558" s="4">
        <v>14000</v>
      </c>
      <c r="C7558" s="4">
        <v>50</v>
      </c>
      <c r="D7558" s="4">
        <f t="shared" si="236"/>
        <v>323.14999999999998</v>
      </c>
      <c r="E7558" s="4">
        <v>14000</v>
      </c>
      <c r="F7558" s="25">
        <f t="shared" si="237"/>
        <v>140323151403</v>
      </c>
      <c r="G7558" s="4">
        <v>999999</v>
      </c>
    </row>
    <row r="7559" spans="1:8" hidden="1" x14ac:dyDescent="0.25">
      <c r="A7559" s="4">
        <v>4000</v>
      </c>
      <c r="B7559" s="4">
        <v>14000</v>
      </c>
      <c r="C7559" s="4">
        <v>50</v>
      </c>
      <c r="D7559" s="4">
        <f t="shared" si="236"/>
        <v>323.14999999999998</v>
      </c>
      <c r="E7559" s="4">
        <v>14000</v>
      </c>
      <c r="F7559" s="25">
        <f t="shared" si="237"/>
        <v>140323151404</v>
      </c>
      <c r="G7559" s="4">
        <v>999999</v>
      </c>
    </row>
    <row r="7560" spans="1:8" hidden="1" x14ac:dyDescent="0.25">
      <c r="A7560" s="4">
        <v>5000</v>
      </c>
      <c r="B7560" s="4">
        <v>14000</v>
      </c>
      <c r="C7560" s="4">
        <v>50</v>
      </c>
      <c r="D7560" s="4">
        <f t="shared" si="236"/>
        <v>323.14999999999998</v>
      </c>
      <c r="E7560" s="4">
        <v>14000</v>
      </c>
      <c r="F7560" s="25">
        <f t="shared" si="237"/>
        <v>140323151405</v>
      </c>
      <c r="G7560" s="4">
        <v>999999</v>
      </c>
    </row>
    <row r="7561" spans="1:8" hidden="1" x14ac:dyDescent="0.25">
      <c r="A7561" s="4">
        <v>6000</v>
      </c>
      <c r="B7561" s="4">
        <v>14000</v>
      </c>
      <c r="C7561" s="4">
        <v>50</v>
      </c>
      <c r="D7561" s="4">
        <f t="shared" si="236"/>
        <v>323.14999999999998</v>
      </c>
      <c r="E7561" s="4">
        <v>14000</v>
      </c>
      <c r="F7561" s="25">
        <f t="shared" si="237"/>
        <v>140323151406</v>
      </c>
      <c r="G7561" s="4">
        <v>999999</v>
      </c>
    </row>
  </sheetData>
  <autoFilter ref="A1:H7561" xr:uid="{00000000-0009-0000-0000-000009000000}">
    <filterColumn colId="0">
      <filters>
        <filter val="3000"/>
      </filters>
    </filterColumn>
    <filterColumn colId="1">
      <filters>
        <filter val="12800"/>
      </filters>
    </filterColumn>
    <filterColumn colId="4">
      <filters>
        <filter val="7000"/>
      </filters>
    </filterColumn>
  </autoFilter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A1:H253"/>
  <sheetViews>
    <sheetView workbookViewId="0">
      <selection activeCell="D19" sqref="D19"/>
    </sheetView>
  </sheetViews>
  <sheetFormatPr defaultRowHeight="12.5" x14ac:dyDescent="0.25"/>
  <cols>
    <col min="1" max="1" width="9.54296875" bestFit="1" customWidth="1"/>
    <col min="2" max="2" width="7.1796875" customWidth="1"/>
    <col min="3" max="3" width="12.453125" customWidth="1"/>
    <col min="4" max="4" width="13.26953125" customWidth="1"/>
    <col min="5" max="5" width="9.453125" bestFit="1" customWidth="1"/>
    <col min="6" max="6" width="13.1796875" customWidth="1"/>
    <col min="7" max="7" width="10" customWidth="1"/>
    <col min="8" max="8" width="13.54296875" customWidth="1"/>
  </cols>
  <sheetData>
    <row r="1" spans="1:8" x14ac:dyDescent="0.25">
      <c r="A1" t="s">
        <v>92</v>
      </c>
      <c r="B1" t="s">
        <v>85</v>
      </c>
      <c r="C1" t="s">
        <v>93</v>
      </c>
      <c r="D1" t="s">
        <v>38</v>
      </c>
      <c r="E1" t="s">
        <v>94</v>
      </c>
      <c r="F1" t="s">
        <v>115</v>
      </c>
      <c r="G1" t="s">
        <v>113</v>
      </c>
      <c r="H1" t="s">
        <v>114</v>
      </c>
    </row>
    <row r="2" spans="1:8" x14ac:dyDescent="0.25">
      <c r="A2">
        <v>0</v>
      </c>
      <c r="B2">
        <v>11500</v>
      </c>
      <c r="C2">
        <v>-10</v>
      </c>
      <c r="D2">
        <f t="shared" ref="D2:D65" si="0">C2+273.15</f>
        <v>263.14999999999998</v>
      </c>
      <c r="E2">
        <v>-40</v>
      </c>
      <c r="F2" s="3">
        <f t="shared" ref="F2:F65" si="1">D2*10^7+B2+A2/100+E2/10</f>
        <v>2631511496</v>
      </c>
      <c r="G2">
        <v>2970</v>
      </c>
      <c r="H2">
        <v>4926</v>
      </c>
    </row>
    <row r="3" spans="1:8" x14ac:dyDescent="0.25">
      <c r="A3">
        <v>0</v>
      </c>
      <c r="B3">
        <v>11500</v>
      </c>
      <c r="C3">
        <v>-10</v>
      </c>
      <c r="D3">
        <f t="shared" si="0"/>
        <v>263.14999999999998</v>
      </c>
      <c r="E3">
        <v>-20</v>
      </c>
      <c r="F3" s="3">
        <f t="shared" si="1"/>
        <v>2631511498</v>
      </c>
      <c r="G3">
        <v>2407</v>
      </c>
      <c r="H3">
        <v>4182</v>
      </c>
    </row>
    <row r="4" spans="1:8" x14ac:dyDescent="0.25">
      <c r="A4">
        <v>0</v>
      </c>
      <c r="B4">
        <v>11500</v>
      </c>
      <c r="C4">
        <v>-10</v>
      </c>
      <c r="D4">
        <f t="shared" si="0"/>
        <v>263.14999999999998</v>
      </c>
      <c r="E4">
        <v>-10</v>
      </c>
      <c r="F4" s="3">
        <f t="shared" si="1"/>
        <v>2631511499</v>
      </c>
      <c r="G4">
        <v>2146</v>
      </c>
      <c r="H4">
        <v>3829</v>
      </c>
    </row>
    <row r="5" spans="1:8" x14ac:dyDescent="0.25">
      <c r="A5">
        <v>0</v>
      </c>
      <c r="B5">
        <v>11500</v>
      </c>
      <c r="C5">
        <v>-10</v>
      </c>
      <c r="D5">
        <f t="shared" si="0"/>
        <v>263.14999999999998</v>
      </c>
      <c r="E5">
        <v>0</v>
      </c>
      <c r="F5" s="3">
        <f t="shared" si="1"/>
        <v>2631511500</v>
      </c>
      <c r="G5">
        <v>1901</v>
      </c>
      <c r="H5">
        <v>3494</v>
      </c>
    </row>
    <row r="6" spans="1:8" x14ac:dyDescent="0.25">
      <c r="A6">
        <v>0</v>
      </c>
      <c r="B6">
        <v>11500</v>
      </c>
      <c r="C6">
        <v>-10</v>
      </c>
      <c r="D6">
        <f t="shared" si="0"/>
        <v>263.14999999999998</v>
      </c>
      <c r="E6">
        <v>10</v>
      </c>
      <c r="F6" s="3">
        <f t="shared" si="1"/>
        <v>2631511501</v>
      </c>
      <c r="G6">
        <v>1668</v>
      </c>
      <c r="H6">
        <v>3170</v>
      </c>
    </row>
    <row r="7" spans="1:8" x14ac:dyDescent="0.25">
      <c r="A7">
        <v>0</v>
      </c>
      <c r="B7">
        <v>11500</v>
      </c>
      <c r="C7">
        <v>-10</v>
      </c>
      <c r="D7">
        <f t="shared" si="0"/>
        <v>263.14999999999998</v>
      </c>
      <c r="E7">
        <v>20</v>
      </c>
      <c r="F7" s="3">
        <f t="shared" si="1"/>
        <v>2631511502</v>
      </c>
      <c r="G7">
        <v>1454</v>
      </c>
      <c r="H7">
        <v>2865</v>
      </c>
    </row>
    <row r="8" spans="1:8" x14ac:dyDescent="0.25">
      <c r="A8">
        <v>0</v>
      </c>
      <c r="B8">
        <v>11500</v>
      </c>
      <c r="C8">
        <v>-10</v>
      </c>
      <c r="D8">
        <f t="shared" si="0"/>
        <v>263.14999999999998</v>
      </c>
      <c r="E8">
        <v>40</v>
      </c>
      <c r="F8" s="3">
        <f t="shared" si="1"/>
        <v>2631511504</v>
      </c>
      <c r="G8">
        <v>1063</v>
      </c>
      <c r="H8">
        <v>2293</v>
      </c>
    </row>
    <row r="9" spans="1:8" x14ac:dyDescent="0.25">
      <c r="A9">
        <v>2000</v>
      </c>
      <c r="B9">
        <v>11500</v>
      </c>
      <c r="C9">
        <v>-10</v>
      </c>
      <c r="D9">
        <f t="shared" si="0"/>
        <v>263.14999999999998</v>
      </c>
      <c r="E9">
        <v>-40</v>
      </c>
      <c r="F9" s="3">
        <f t="shared" si="1"/>
        <v>2631511516</v>
      </c>
      <c r="G9">
        <v>3331</v>
      </c>
      <c r="H9">
        <v>5482</v>
      </c>
    </row>
    <row r="10" spans="1:8" x14ac:dyDescent="0.25">
      <c r="A10">
        <v>2000</v>
      </c>
      <c r="B10">
        <v>11500</v>
      </c>
      <c r="C10">
        <v>-10</v>
      </c>
      <c r="D10">
        <f t="shared" si="0"/>
        <v>263.14999999999998</v>
      </c>
      <c r="E10">
        <v>-20</v>
      </c>
      <c r="F10" s="3">
        <f t="shared" si="1"/>
        <v>2631511518</v>
      </c>
      <c r="G10">
        <v>2709</v>
      </c>
      <c r="H10">
        <v>4662</v>
      </c>
    </row>
    <row r="11" spans="1:8" x14ac:dyDescent="0.25">
      <c r="A11">
        <v>2000</v>
      </c>
      <c r="B11">
        <v>11500</v>
      </c>
      <c r="C11">
        <v>-10</v>
      </c>
      <c r="D11">
        <f t="shared" si="0"/>
        <v>263.14999999999998</v>
      </c>
      <c r="E11">
        <v>-10</v>
      </c>
      <c r="F11" s="3">
        <f t="shared" si="1"/>
        <v>2631511519</v>
      </c>
      <c r="G11">
        <v>2422</v>
      </c>
      <c r="H11">
        <v>4277</v>
      </c>
    </row>
    <row r="12" spans="1:8" x14ac:dyDescent="0.25">
      <c r="A12">
        <v>2000</v>
      </c>
      <c r="B12">
        <v>11500</v>
      </c>
      <c r="C12">
        <v>-10</v>
      </c>
      <c r="D12">
        <f t="shared" si="0"/>
        <v>263.14999999999998</v>
      </c>
      <c r="E12">
        <v>0</v>
      </c>
      <c r="F12" s="3">
        <f t="shared" si="1"/>
        <v>2631511520</v>
      </c>
      <c r="G12">
        <v>2151</v>
      </c>
      <c r="H12">
        <v>3907</v>
      </c>
    </row>
    <row r="13" spans="1:8" x14ac:dyDescent="0.25">
      <c r="A13">
        <v>2000</v>
      </c>
      <c r="B13">
        <v>11500</v>
      </c>
      <c r="C13">
        <v>-10</v>
      </c>
      <c r="D13">
        <f t="shared" si="0"/>
        <v>263.14999999999998</v>
      </c>
      <c r="E13">
        <v>10</v>
      </c>
      <c r="F13" s="3">
        <f t="shared" si="1"/>
        <v>2631511521</v>
      </c>
      <c r="G13">
        <v>1896</v>
      </c>
      <c r="H13">
        <v>3553</v>
      </c>
    </row>
    <row r="14" spans="1:8" x14ac:dyDescent="0.25">
      <c r="A14">
        <v>2000</v>
      </c>
      <c r="B14">
        <v>11500</v>
      </c>
      <c r="C14">
        <v>-10</v>
      </c>
      <c r="D14">
        <f t="shared" si="0"/>
        <v>263.14999999999998</v>
      </c>
      <c r="E14">
        <v>20</v>
      </c>
      <c r="F14" s="3">
        <f t="shared" si="1"/>
        <v>2631511522</v>
      </c>
      <c r="G14">
        <v>1656</v>
      </c>
      <c r="H14">
        <v>3213</v>
      </c>
    </row>
    <row r="15" spans="1:8" x14ac:dyDescent="0.25">
      <c r="A15">
        <v>2000</v>
      </c>
      <c r="B15">
        <v>11500</v>
      </c>
      <c r="C15">
        <v>-10</v>
      </c>
      <c r="D15">
        <f t="shared" si="0"/>
        <v>263.14999999999998</v>
      </c>
      <c r="E15">
        <v>40</v>
      </c>
      <c r="F15" s="3">
        <f t="shared" si="1"/>
        <v>2631511524</v>
      </c>
      <c r="G15">
        <v>1221</v>
      </c>
      <c r="H15">
        <v>2583</v>
      </c>
    </row>
    <row r="16" spans="1:8" x14ac:dyDescent="0.25">
      <c r="A16">
        <v>4000</v>
      </c>
      <c r="B16">
        <v>11500</v>
      </c>
      <c r="C16">
        <v>-10</v>
      </c>
      <c r="D16">
        <f t="shared" si="0"/>
        <v>263.14999999999998</v>
      </c>
      <c r="E16">
        <v>-40</v>
      </c>
      <c r="F16" s="3">
        <f t="shared" si="1"/>
        <v>2631511536</v>
      </c>
      <c r="G16">
        <v>3747</v>
      </c>
      <c r="H16">
        <v>6145</v>
      </c>
    </row>
    <row r="17" spans="1:8" x14ac:dyDescent="0.25">
      <c r="A17">
        <v>4000</v>
      </c>
      <c r="B17">
        <v>11500</v>
      </c>
      <c r="C17">
        <v>-10</v>
      </c>
      <c r="D17">
        <f t="shared" si="0"/>
        <v>263.14999999999998</v>
      </c>
      <c r="E17">
        <v>-20</v>
      </c>
      <c r="F17" s="3">
        <f t="shared" si="1"/>
        <v>2631511538</v>
      </c>
      <c r="G17">
        <v>3062</v>
      </c>
      <c r="H17">
        <v>5243</v>
      </c>
    </row>
    <row r="18" spans="1:8" x14ac:dyDescent="0.25">
      <c r="A18">
        <v>4000</v>
      </c>
      <c r="B18">
        <v>11500</v>
      </c>
      <c r="C18">
        <v>-10</v>
      </c>
      <c r="D18">
        <f t="shared" si="0"/>
        <v>263.14999999999998</v>
      </c>
      <c r="E18">
        <v>-10</v>
      </c>
      <c r="F18" s="3">
        <f t="shared" si="1"/>
        <v>2631511539</v>
      </c>
      <c r="G18">
        <v>2743</v>
      </c>
      <c r="H18">
        <v>4819</v>
      </c>
    </row>
    <row r="19" spans="1:8" x14ac:dyDescent="0.25">
      <c r="A19">
        <v>4000</v>
      </c>
      <c r="B19">
        <v>11500</v>
      </c>
      <c r="C19">
        <v>-10</v>
      </c>
      <c r="D19">
        <f t="shared" si="0"/>
        <v>263.14999999999998</v>
      </c>
      <c r="E19">
        <v>0</v>
      </c>
      <c r="F19" s="3">
        <f t="shared" si="1"/>
        <v>2631511540</v>
      </c>
      <c r="G19">
        <v>2443</v>
      </c>
      <c r="H19">
        <v>4411</v>
      </c>
    </row>
    <row r="20" spans="1:8" x14ac:dyDescent="0.25">
      <c r="A20">
        <v>4000</v>
      </c>
      <c r="B20">
        <v>11500</v>
      </c>
      <c r="C20">
        <v>-10</v>
      </c>
      <c r="D20">
        <f t="shared" si="0"/>
        <v>263.14999999999998</v>
      </c>
      <c r="E20">
        <v>10</v>
      </c>
      <c r="F20" s="3">
        <f t="shared" si="1"/>
        <v>2631511541</v>
      </c>
      <c r="G20">
        <v>2160</v>
      </c>
      <c r="H20">
        <v>4016</v>
      </c>
    </row>
    <row r="21" spans="1:8" x14ac:dyDescent="0.25">
      <c r="A21">
        <v>4000</v>
      </c>
      <c r="B21">
        <v>11500</v>
      </c>
      <c r="C21">
        <v>-10</v>
      </c>
      <c r="D21">
        <f t="shared" si="0"/>
        <v>263.14999999999998</v>
      </c>
      <c r="E21">
        <v>20</v>
      </c>
      <c r="F21" s="3">
        <f t="shared" si="1"/>
        <v>2631511542</v>
      </c>
      <c r="G21">
        <v>1893</v>
      </c>
      <c r="H21">
        <v>3640</v>
      </c>
    </row>
    <row r="22" spans="1:8" x14ac:dyDescent="0.25">
      <c r="A22">
        <v>4000</v>
      </c>
      <c r="B22">
        <v>11500</v>
      </c>
      <c r="C22">
        <v>-10</v>
      </c>
      <c r="D22">
        <f t="shared" si="0"/>
        <v>263.14999999999998</v>
      </c>
      <c r="E22">
        <v>40</v>
      </c>
      <c r="F22" s="3">
        <f t="shared" si="1"/>
        <v>2631511544</v>
      </c>
      <c r="G22">
        <v>1410</v>
      </c>
      <c r="H22">
        <v>2940</v>
      </c>
    </row>
    <row r="23" spans="1:8" x14ac:dyDescent="0.25">
      <c r="A23">
        <v>0</v>
      </c>
      <c r="B23">
        <v>12500</v>
      </c>
      <c r="C23">
        <v>-10</v>
      </c>
      <c r="D23">
        <f t="shared" si="0"/>
        <v>263.14999999999998</v>
      </c>
      <c r="E23">
        <v>-40</v>
      </c>
      <c r="F23" s="3">
        <f t="shared" si="1"/>
        <v>2631512496</v>
      </c>
      <c r="G23">
        <v>3481</v>
      </c>
      <c r="H23">
        <v>5593</v>
      </c>
    </row>
    <row r="24" spans="1:8" x14ac:dyDescent="0.25">
      <c r="A24">
        <v>0</v>
      </c>
      <c r="B24">
        <v>12500</v>
      </c>
      <c r="C24">
        <v>-10</v>
      </c>
      <c r="D24">
        <f t="shared" si="0"/>
        <v>263.14999999999998</v>
      </c>
      <c r="E24">
        <v>-20</v>
      </c>
      <c r="F24" s="3">
        <f t="shared" si="1"/>
        <v>2631512498</v>
      </c>
      <c r="G24">
        <v>2844</v>
      </c>
      <c r="H24">
        <v>4764</v>
      </c>
    </row>
    <row r="25" spans="1:8" x14ac:dyDescent="0.25">
      <c r="A25">
        <v>0</v>
      </c>
      <c r="B25">
        <v>12500</v>
      </c>
      <c r="C25">
        <v>-10</v>
      </c>
      <c r="D25">
        <f t="shared" si="0"/>
        <v>263.14999999999998</v>
      </c>
      <c r="E25">
        <v>-10</v>
      </c>
      <c r="F25" s="3">
        <f t="shared" si="1"/>
        <v>2631512499</v>
      </c>
      <c r="G25">
        <v>2549</v>
      </c>
      <c r="H25">
        <v>4373</v>
      </c>
    </row>
    <row r="26" spans="1:8" x14ac:dyDescent="0.25">
      <c r="A26">
        <v>0</v>
      </c>
      <c r="B26">
        <v>12500</v>
      </c>
      <c r="C26">
        <v>-10</v>
      </c>
      <c r="D26">
        <f t="shared" si="0"/>
        <v>263.14999999999998</v>
      </c>
      <c r="E26">
        <v>0</v>
      </c>
      <c r="F26" s="3">
        <f t="shared" si="1"/>
        <v>2631512500</v>
      </c>
      <c r="G26">
        <v>2269</v>
      </c>
      <c r="H26">
        <v>3994</v>
      </c>
    </row>
    <row r="27" spans="1:8" x14ac:dyDescent="0.25">
      <c r="A27">
        <v>0</v>
      </c>
      <c r="B27">
        <v>12500</v>
      </c>
      <c r="C27">
        <v>-10</v>
      </c>
      <c r="D27">
        <f t="shared" si="0"/>
        <v>263.14999999999998</v>
      </c>
      <c r="E27">
        <v>10</v>
      </c>
      <c r="F27" s="3">
        <f t="shared" si="1"/>
        <v>2631512501</v>
      </c>
      <c r="G27">
        <v>2002</v>
      </c>
      <c r="H27">
        <v>3634</v>
      </c>
    </row>
    <row r="28" spans="1:8" x14ac:dyDescent="0.25">
      <c r="A28">
        <v>0</v>
      </c>
      <c r="B28">
        <v>12500</v>
      </c>
      <c r="C28">
        <v>-10</v>
      </c>
      <c r="D28">
        <f t="shared" si="0"/>
        <v>263.14999999999998</v>
      </c>
      <c r="E28">
        <v>20</v>
      </c>
      <c r="F28" s="3">
        <f t="shared" si="1"/>
        <v>2631512502</v>
      </c>
      <c r="G28">
        <v>1754</v>
      </c>
      <c r="H28">
        <v>3291</v>
      </c>
    </row>
    <row r="29" spans="1:8" x14ac:dyDescent="0.25">
      <c r="A29">
        <v>0</v>
      </c>
      <c r="B29">
        <v>12500</v>
      </c>
      <c r="C29">
        <v>-10</v>
      </c>
      <c r="D29">
        <f t="shared" si="0"/>
        <v>263.14999999999998</v>
      </c>
      <c r="E29">
        <v>40</v>
      </c>
      <c r="F29" s="3">
        <f t="shared" si="1"/>
        <v>2631512504</v>
      </c>
      <c r="G29">
        <v>1304</v>
      </c>
      <c r="H29">
        <v>2648</v>
      </c>
    </row>
    <row r="30" spans="1:8" x14ac:dyDescent="0.25">
      <c r="A30">
        <v>2000</v>
      </c>
      <c r="B30">
        <v>12500</v>
      </c>
      <c r="C30">
        <v>-10</v>
      </c>
      <c r="D30">
        <f t="shared" si="0"/>
        <v>263.14999999999998</v>
      </c>
      <c r="E30">
        <v>-40</v>
      </c>
      <c r="F30" s="3">
        <f t="shared" si="1"/>
        <v>2631512516</v>
      </c>
      <c r="G30">
        <v>3917</v>
      </c>
      <c r="H30">
        <v>6248</v>
      </c>
    </row>
    <row r="31" spans="1:8" x14ac:dyDescent="0.25">
      <c r="A31">
        <v>2000</v>
      </c>
      <c r="B31">
        <v>12500</v>
      </c>
      <c r="C31">
        <v>-10</v>
      </c>
      <c r="D31">
        <f t="shared" si="0"/>
        <v>263.14999999999998</v>
      </c>
      <c r="E31">
        <v>-20</v>
      </c>
      <c r="F31" s="3">
        <f t="shared" si="1"/>
        <v>2631512518</v>
      </c>
      <c r="G31">
        <v>3209</v>
      </c>
      <c r="H31">
        <v>5334</v>
      </c>
    </row>
    <row r="32" spans="1:8" x14ac:dyDescent="0.25">
      <c r="A32">
        <v>2000</v>
      </c>
      <c r="B32">
        <v>12500</v>
      </c>
      <c r="C32">
        <v>-10</v>
      </c>
      <c r="D32">
        <f t="shared" si="0"/>
        <v>263.14999999999998</v>
      </c>
      <c r="E32">
        <v>-10</v>
      </c>
      <c r="F32" s="3">
        <f t="shared" si="1"/>
        <v>2631512519</v>
      </c>
      <c r="G32">
        <v>2884</v>
      </c>
      <c r="H32">
        <v>4905</v>
      </c>
    </row>
    <row r="33" spans="1:8" x14ac:dyDescent="0.25">
      <c r="A33">
        <v>2000</v>
      </c>
      <c r="B33">
        <v>12500</v>
      </c>
      <c r="C33">
        <v>-10</v>
      </c>
      <c r="D33">
        <f t="shared" si="0"/>
        <v>263.14999999999998</v>
      </c>
      <c r="E33">
        <v>0</v>
      </c>
      <c r="F33" s="3">
        <f t="shared" si="1"/>
        <v>2631512520</v>
      </c>
      <c r="G33">
        <v>2575</v>
      </c>
      <c r="H33">
        <v>4488</v>
      </c>
    </row>
    <row r="34" spans="1:8" x14ac:dyDescent="0.25">
      <c r="A34">
        <v>2000</v>
      </c>
      <c r="B34">
        <v>12500</v>
      </c>
      <c r="C34">
        <v>-10</v>
      </c>
      <c r="D34">
        <f t="shared" si="0"/>
        <v>263.14999999999998</v>
      </c>
      <c r="E34">
        <v>10</v>
      </c>
      <c r="F34" s="3">
        <f t="shared" si="1"/>
        <v>2631512521</v>
      </c>
      <c r="G34">
        <v>2280</v>
      </c>
      <c r="H34">
        <v>4092</v>
      </c>
    </row>
    <row r="35" spans="1:8" x14ac:dyDescent="0.25">
      <c r="A35">
        <v>2000</v>
      </c>
      <c r="B35">
        <v>12500</v>
      </c>
      <c r="C35">
        <v>-10</v>
      </c>
      <c r="D35">
        <f t="shared" si="0"/>
        <v>263.14999999999998</v>
      </c>
      <c r="E35">
        <v>20</v>
      </c>
      <c r="F35" s="3">
        <f t="shared" si="1"/>
        <v>2631512522</v>
      </c>
      <c r="G35">
        <v>2003</v>
      </c>
      <c r="H35">
        <v>3710</v>
      </c>
    </row>
    <row r="36" spans="1:8" x14ac:dyDescent="0.25">
      <c r="A36">
        <v>2000</v>
      </c>
      <c r="B36">
        <v>12500</v>
      </c>
      <c r="C36">
        <v>-10</v>
      </c>
      <c r="D36">
        <f t="shared" si="0"/>
        <v>263.14999999999998</v>
      </c>
      <c r="E36">
        <v>40</v>
      </c>
      <c r="F36" s="3">
        <f t="shared" si="1"/>
        <v>2631512524</v>
      </c>
      <c r="G36">
        <v>1503</v>
      </c>
      <c r="H36">
        <v>3001</v>
      </c>
    </row>
    <row r="37" spans="1:8" x14ac:dyDescent="0.25">
      <c r="A37">
        <v>4000</v>
      </c>
      <c r="B37">
        <v>12500</v>
      </c>
      <c r="C37">
        <v>-10</v>
      </c>
      <c r="D37">
        <f t="shared" si="0"/>
        <v>263.14999999999998</v>
      </c>
      <c r="E37">
        <v>-40</v>
      </c>
      <c r="F37" s="3">
        <f t="shared" si="1"/>
        <v>2631512536</v>
      </c>
      <c r="G37">
        <v>4418</v>
      </c>
      <c r="H37">
        <v>7042</v>
      </c>
    </row>
    <row r="38" spans="1:8" x14ac:dyDescent="0.25">
      <c r="A38">
        <v>4000</v>
      </c>
      <c r="B38">
        <v>12500</v>
      </c>
      <c r="C38">
        <v>-10</v>
      </c>
      <c r="D38">
        <f t="shared" si="0"/>
        <v>263.14999999999998</v>
      </c>
      <c r="E38">
        <v>-20</v>
      </c>
      <c r="F38" s="3">
        <f t="shared" si="1"/>
        <v>2631512538</v>
      </c>
      <c r="G38">
        <v>3639</v>
      </c>
      <c r="H38">
        <v>6031</v>
      </c>
    </row>
    <row r="39" spans="1:8" x14ac:dyDescent="0.25">
      <c r="A39">
        <v>4000</v>
      </c>
      <c r="B39">
        <v>12500</v>
      </c>
      <c r="C39">
        <v>-10</v>
      </c>
      <c r="D39">
        <f t="shared" si="0"/>
        <v>263.14999999999998</v>
      </c>
      <c r="E39">
        <v>-10</v>
      </c>
      <c r="F39" s="3">
        <f t="shared" si="1"/>
        <v>2631512539</v>
      </c>
      <c r="G39">
        <v>3275</v>
      </c>
      <c r="H39">
        <v>5555</v>
      </c>
    </row>
    <row r="40" spans="1:8" x14ac:dyDescent="0.25">
      <c r="A40">
        <v>4000</v>
      </c>
      <c r="B40">
        <v>12500</v>
      </c>
      <c r="C40">
        <v>-10</v>
      </c>
      <c r="D40">
        <f t="shared" si="0"/>
        <v>263.14999999999998</v>
      </c>
      <c r="E40">
        <v>0</v>
      </c>
      <c r="F40" s="3">
        <f t="shared" si="1"/>
        <v>2631512540</v>
      </c>
      <c r="G40">
        <v>2931</v>
      </c>
      <c r="H40">
        <v>5096</v>
      </c>
    </row>
    <row r="41" spans="1:8" x14ac:dyDescent="0.25">
      <c r="A41">
        <v>4000</v>
      </c>
      <c r="B41">
        <v>12500</v>
      </c>
      <c r="C41">
        <v>-10</v>
      </c>
      <c r="D41">
        <f t="shared" si="0"/>
        <v>263.14999999999998</v>
      </c>
      <c r="E41">
        <v>10</v>
      </c>
      <c r="F41" s="3">
        <f t="shared" si="1"/>
        <v>2631512541</v>
      </c>
      <c r="G41">
        <v>2607</v>
      </c>
      <c r="H41">
        <v>4653</v>
      </c>
    </row>
    <row r="42" spans="1:8" x14ac:dyDescent="0.25">
      <c r="A42">
        <v>4000</v>
      </c>
      <c r="B42">
        <v>12500</v>
      </c>
      <c r="C42">
        <v>-10</v>
      </c>
      <c r="D42">
        <f t="shared" si="0"/>
        <v>263.14999999999998</v>
      </c>
      <c r="E42">
        <v>20</v>
      </c>
      <c r="F42" s="3">
        <f t="shared" si="1"/>
        <v>2631512542</v>
      </c>
      <c r="G42">
        <v>2299</v>
      </c>
      <c r="H42">
        <v>4229</v>
      </c>
    </row>
    <row r="43" spans="1:8" x14ac:dyDescent="0.25">
      <c r="A43">
        <v>4000</v>
      </c>
      <c r="B43">
        <v>12500</v>
      </c>
      <c r="C43">
        <v>-10</v>
      </c>
      <c r="D43">
        <f t="shared" si="0"/>
        <v>263.14999999999998</v>
      </c>
      <c r="E43">
        <v>40</v>
      </c>
      <c r="F43" s="3">
        <f t="shared" si="1"/>
        <v>2631512544</v>
      </c>
      <c r="G43">
        <v>1740</v>
      </c>
      <c r="H43">
        <v>3439</v>
      </c>
    </row>
    <row r="44" spans="1:8" x14ac:dyDescent="0.25">
      <c r="A44">
        <v>0</v>
      </c>
      <c r="B44">
        <v>13500</v>
      </c>
      <c r="C44">
        <v>-10</v>
      </c>
      <c r="D44">
        <f t="shared" si="0"/>
        <v>263.14999999999998</v>
      </c>
      <c r="E44">
        <v>-40</v>
      </c>
      <c r="F44" s="3">
        <f t="shared" si="1"/>
        <v>2631513496</v>
      </c>
      <c r="G44">
        <v>4058</v>
      </c>
      <c r="H44">
        <v>6313</v>
      </c>
    </row>
    <row r="45" spans="1:8" x14ac:dyDescent="0.25">
      <c r="A45">
        <v>0</v>
      </c>
      <c r="B45">
        <v>13500</v>
      </c>
      <c r="C45">
        <v>-10</v>
      </c>
      <c r="D45">
        <f t="shared" si="0"/>
        <v>263.14999999999998</v>
      </c>
      <c r="E45">
        <v>-20</v>
      </c>
      <c r="F45" s="3">
        <f t="shared" si="1"/>
        <v>2631513498</v>
      </c>
      <c r="G45">
        <v>3338</v>
      </c>
      <c r="H45">
        <v>5397</v>
      </c>
    </row>
    <row r="46" spans="1:8" x14ac:dyDescent="0.25">
      <c r="A46">
        <v>0</v>
      </c>
      <c r="B46">
        <v>13500</v>
      </c>
      <c r="C46">
        <v>-10</v>
      </c>
      <c r="D46">
        <f t="shared" si="0"/>
        <v>263.14999999999998</v>
      </c>
      <c r="E46">
        <v>-10</v>
      </c>
      <c r="F46" s="3">
        <f t="shared" si="1"/>
        <v>2631513499</v>
      </c>
      <c r="G46">
        <v>3004</v>
      </c>
      <c r="H46">
        <v>4962</v>
      </c>
    </row>
    <row r="47" spans="1:8" x14ac:dyDescent="0.25">
      <c r="A47">
        <v>0</v>
      </c>
      <c r="B47">
        <v>13500</v>
      </c>
      <c r="C47">
        <v>-10</v>
      </c>
      <c r="D47">
        <f t="shared" si="0"/>
        <v>263.14999999999998</v>
      </c>
      <c r="E47">
        <v>0</v>
      </c>
      <c r="F47" s="3">
        <f t="shared" si="1"/>
        <v>2631513500</v>
      </c>
      <c r="G47">
        <v>2685</v>
      </c>
      <c r="H47">
        <v>4544</v>
      </c>
    </row>
    <row r="48" spans="1:8" x14ac:dyDescent="0.25">
      <c r="A48">
        <v>0</v>
      </c>
      <c r="B48">
        <v>13500</v>
      </c>
      <c r="C48">
        <v>-10</v>
      </c>
      <c r="D48">
        <f t="shared" si="0"/>
        <v>263.14999999999998</v>
      </c>
      <c r="E48">
        <v>10</v>
      </c>
      <c r="F48" s="3">
        <f t="shared" si="1"/>
        <v>2631513501</v>
      </c>
      <c r="G48">
        <v>2384</v>
      </c>
      <c r="H48">
        <v>4143</v>
      </c>
    </row>
    <row r="49" spans="1:8" x14ac:dyDescent="0.25">
      <c r="A49">
        <v>0</v>
      </c>
      <c r="B49">
        <v>13500</v>
      </c>
      <c r="C49">
        <v>-10</v>
      </c>
      <c r="D49">
        <f t="shared" si="0"/>
        <v>263.14999999999998</v>
      </c>
      <c r="E49">
        <v>20</v>
      </c>
      <c r="F49" s="3">
        <f t="shared" si="1"/>
        <v>2631513502</v>
      </c>
      <c r="G49">
        <v>2102</v>
      </c>
      <c r="H49">
        <v>3760</v>
      </c>
    </row>
    <row r="50" spans="1:8" x14ac:dyDescent="0.25">
      <c r="A50">
        <v>0</v>
      </c>
      <c r="B50">
        <v>13500</v>
      </c>
      <c r="C50">
        <v>-10</v>
      </c>
      <c r="D50">
        <f t="shared" si="0"/>
        <v>263.14999999999998</v>
      </c>
      <c r="E50">
        <v>40</v>
      </c>
      <c r="F50" s="3">
        <f t="shared" si="1"/>
        <v>2631513504</v>
      </c>
      <c r="G50">
        <v>1587</v>
      </c>
      <c r="H50">
        <v>3045</v>
      </c>
    </row>
    <row r="51" spans="1:8" x14ac:dyDescent="0.25">
      <c r="A51">
        <v>2000</v>
      </c>
      <c r="B51">
        <v>13500</v>
      </c>
      <c r="C51">
        <v>-10</v>
      </c>
      <c r="D51">
        <f t="shared" si="0"/>
        <v>263.14999999999998</v>
      </c>
      <c r="E51">
        <v>-40</v>
      </c>
      <c r="F51" s="3">
        <f t="shared" si="1"/>
        <v>2631513516</v>
      </c>
      <c r="G51">
        <v>4575</v>
      </c>
      <c r="H51">
        <v>7082</v>
      </c>
    </row>
    <row r="52" spans="1:8" x14ac:dyDescent="0.25">
      <c r="A52">
        <v>2000</v>
      </c>
      <c r="B52">
        <v>13500</v>
      </c>
      <c r="C52">
        <v>-10</v>
      </c>
      <c r="D52">
        <f t="shared" si="0"/>
        <v>263.14999999999998</v>
      </c>
      <c r="E52">
        <v>-20</v>
      </c>
      <c r="F52" s="3">
        <f t="shared" si="1"/>
        <v>2631513518</v>
      </c>
      <c r="G52">
        <v>3779</v>
      </c>
      <c r="H52">
        <v>6067</v>
      </c>
    </row>
    <row r="53" spans="1:8" x14ac:dyDescent="0.25">
      <c r="A53">
        <v>2000</v>
      </c>
      <c r="B53">
        <v>13500</v>
      </c>
      <c r="C53">
        <v>-10</v>
      </c>
      <c r="D53">
        <f t="shared" si="0"/>
        <v>263.14999999999998</v>
      </c>
      <c r="E53">
        <v>-10</v>
      </c>
      <c r="F53" s="3">
        <f t="shared" si="1"/>
        <v>2631513519</v>
      </c>
      <c r="G53">
        <v>3408</v>
      </c>
      <c r="H53">
        <v>5586</v>
      </c>
    </row>
    <row r="54" spans="1:8" x14ac:dyDescent="0.25">
      <c r="A54">
        <v>2000</v>
      </c>
      <c r="B54">
        <v>13500</v>
      </c>
      <c r="C54">
        <v>-10</v>
      </c>
      <c r="D54">
        <f t="shared" si="0"/>
        <v>263.14999999999998</v>
      </c>
      <c r="E54">
        <v>0</v>
      </c>
      <c r="F54" s="3">
        <f t="shared" si="1"/>
        <v>2631513520</v>
      </c>
      <c r="G54">
        <v>3058</v>
      </c>
      <c r="H54">
        <v>5124</v>
      </c>
    </row>
    <row r="55" spans="1:8" x14ac:dyDescent="0.25">
      <c r="A55">
        <v>2000</v>
      </c>
      <c r="B55">
        <v>13500</v>
      </c>
      <c r="C55">
        <v>-10</v>
      </c>
      <c r="D55">
        <f t="shared" si="0"/>
        <v>263.14999999999998</v>
      </c>
      <c r="E55">
        <v>10</v>
      </c>
      <c r="F55" s="3">
        <f t="shared" si="1"/>
        <v>2631513521</v>
      </c>
      <c r="G55">
        <v>2724</v>
      </c>
      <c r="H55">
        <v>4684</v>
      </c>
    </row>
    <row r="56" spans="1:8" x14ac:dyDescent="0.25">
      <c r="A56">
        <v>2000</v>
      </c>
      <c r="B56">
        <v>13500</v>
      </c>
      <c r="C56">
        <v>-10</v>
      </c>
      <c r="D56">
        <f t="shared" si="0"/>
        <v>263.14999999999998</v>
      </c>
      <c r="E56">
        <v>20</v>
      </c>
      <c r="F56" s="3">
        <f t="shared" si="1"/>
        <v>2631513522</v>
      </c>
      <c r="G56">
        <v>2409</v>
      </c>
      <c r="H56">
        <v>4259</v>
      </c>
    </row>
    <row r="57" spans="1:8" x14ac:dyDescent="0.25">
      <c r="A57">
        <v>2000</v>
      </c>
      <c r="B57">
        <v>13500</v>
      </c>
      <c r="C57">
        <v>-10</v>
      </c>
      <c r="D57">
        <f t="shared" si="0"/>
        <v>263.14999999999998</v>
      </c>
      <c r="E57">
        <v>40</v>
      </c>
      <c r="F57" s="3">
        <f t="shared" si="1"/>
        <v>2631513524</v>
      </c>
      <c r="G57">
        <v>1835</v>
      </c>
      <c r="H57">
        <v>3466</v>
      </c>
    </row>
    <row r="58" spans="1:8" x14ac:dyDescent="0.25">
      <c r="A58">
        <v>4000</v>
      </c>
      <c r="B58">
        <v>13500</v>
      </c>
      <c r="C58">
        <v>-10</v>
      </c>
      <c r="D58">
        <f t="shared" si="0"/>
        <v>263.14999999999998</v>
      </c>
      <c r="E58">
        <v>-40</v>
      </c>
      <c r="F58" s="3">
        <f t="shared" si="1"/>
        <v>2631513536</v>
      </c>
      <c r="G58">
        <v>5170</v>
      </c>
      <c r="H58">
        <v>8011</v>
      </c>
    </row>
    <row r="59" spans="1:8" x14ac:dyDescent="0.25">
      <c r="A59">
        <v>4000</v>
      </c>
      <c r="B59">
        <v>13500</v>
      </c>
      <c r="C59">
        <v>-10</v>
      </c>
      <c r="D59">
        <f t="shared" si="0"/>
        <v>263.14999999999998</v>
      </c>
      <c r="E59">
        <v>-20</v>
      </c>
      <c r="F59" s="3">
        <f t="shared" si="1"/>
        <v>2631513538</v>
      </c>
      <c r="G59">
        <v>4290</v>
      </c>
      <c r="H59">
        <v>6887</v>
      </c>
    </row>
    <row r="60" spans="1:8" x14ac:dyDescent="0.25">
      <c r="A60">
        <v>4000</v>
      </c>
      <c r="B60">
        <v>13500</v>
      </c>
      <c r="C60">
        <v>-10</v>
      </c>
      <c r="D60">
        <f t="shared" si="0"/>
        <v>263.14999999999998</v>
      </c>
      <c r="E60">
        <v>-10</v>
      </c>
      <c r="F60" s="3">
        <f t="shared" si="1"/>
        <v>2631513539</v>
      </c>
      <c r="G60">
        <v>3881</v>
      </c>
      <c r="H60">
        <v>6352</v>
      </c>
    </row>
    <row r="61" spans="1:8" x14ac:dyDescent="0.25">
      <c r="A61">
        <v>4000</v>
      </c>
      <c r="B61">
        <v>13500</v>
      </c>
      <c r="C61">
        <v>-10</v>
      </c>
      <c r="D61">
        <f t="shared" si="0"/>
        <v>263.14999999999998</v>
      </c>
      <c r="E61">
        <v>0</v>
      </c>
      <c r="F61" s="3">
        <f t="shared" si="1"/>
        <v>2631513540</v>
      </c>
      <c r="G61">
        <v>3488</v>
      </c>
      <c r="H61">
        <v>5840</v>
      </c>
    </row>
    <row r="62" spans="1:8" x14ac:dyDescent="0.25">
      <c r="A62">
        <v>4000</v>
      </c>
      <c r="B62">
        <v>13500</v>
      </c>
      <c r="C62">
        <v>-10</v>
      </c>
      <c r="D62">
        <f t="shared" si="0"/>
        <v>263.14999999999998</v>
      </c>
      <c r="E62">
        <v>10</v>
      </c>
      <c r="F62" s="3">
        <f t="shared" si="1"/>
        <v>2631513541</v>
      </c>
      <c r="G62">
        <v>3118</v>
      </c>
      <c r="H62">
        <v>5349</v>
      </c>
    </row>
    <row r="63" spans="1:8" x14ac:dyDescent="0.25">
      <c r="A63">
        <v>4000</v>
      </c>
      <c r="B63">
        <v>13500</v>
      </c>
      <c r="C63">
        <v>-10</v>
      </c>
      <c r="D63">
        <f t="shared" si="0"/>
        <v>263.14999999999998</v>
      </c>
      <c r="E63">
        <v>20</v>
      </c>
      <c r="F63" s="3">
        <f t="shared" si="1"/>
        <v>2631513542</v>
      </c>
      <c r="G63">
        <v>2766</v>
      </c>
      <c r="H63">
        <v>4875</v>
      </c>
    </row>
    <row r="64" spans="1:8" x14ac:dyDescent="0.25">
      <c r="A64">
        <v>4000</v>
      </c>
      <c r="B64">
        <v>13500</v>
      </c>
      <c r="C64">
        <v>-10</v>
      </c>
      <c r="D64">
        <f t="shared" si="0"/>
        <v>263.14999999999998</v>
      </c>
      <c r="E64">
        <v>40</v>
      </c>
      <c r="F64" s="3">
        <f t="shared" si="1"/>
        <v>2631513544</v>
      </c>
      <c r="G64">
        <v>2126</v>
      </c>
      <c r="H64">
        <v>3991</v>
      </c>
    </row>
    <row r="65" spans="1:8" x14ac:dyDescent="0.25">
      <c r="A65">
        <v>0</v>
      </c>
      <c r="B65">
        <v>11500</v>
      </c>
      <c r="C65">
        <v>10</v>
      </c>
      <c r="D65">
        <f t="shared" si="0"/>
        <v>283.14999999999998</v>
      </c>
      <c r="E65">
        <v>-40</v>
      </c>
      <c r="F65" s="3">
        <f t="shared" si="1"/>
        <v>2831511496</v>
      </c>
      <c r="G65">
        <v>3352</v>
      </c>
      <c r="H65">
        <v>5528</v>
      </c>
    </row>
    <row r="66" spans="1:8" x14ac:dyDescent="0.25">
      <c r="A66">
        <v>0</v>
      </c>
      <c r="B66">
        <v>11500</v>
      </c>
      <c r="C66">
        <v>10</v>
      </c>
      <c r="D66">
        <f t="shared" ref="D66:D129" si="2">C66+273.15</f>
        <v>283.14999999999998</v>
      </c>
      <c r="E66">
        <v>-20</v>
      </c>
      <c r="F66" s="3">
        <f t="shared" ref="F66:F129" si="3">D66*10^7+B66+A66/100+E66/10</f>
        <v>2831511498</v>
      </c>
      <c r="G66">
        <v>2729</v>
      </c>
      <c r="H66">
        <v>4706</v>
      </c>
    </row>
    <row r="67" spans="1:8" x14ac:dyDescent="0.25">
      <c r="A67">
        <v>0</v>
      </c>
      <c r="B67">
        <v>11500</v>
      </c>
      <c r="C67">
        <v>10</v>
      </c>
      <c r="D67">
        <f t="shared" si="2"/>
        <v>283.14999999999998</v>
      </c>
      <c r="E67">
        <v>-10</v>
      </c>
      <c r="F67" s="3">
        <f t="shared" si="3"/>
        <v>2831511499</v>
      </c>
      <c r="G67">
        <v>2441</v>
      </c>
      <c r="H67">
        <v>4318</v>
      </c>
    </row>
    <row r="68" spans="1:8" x14ac:dyDescent="0.25">
      <c r="A68">
        <v>0</v>
      </c>
      <c r="B68">
        <v>11500</v>
      </c>
      <c r="C68">
        <v>10</v>
      </c>
      <c r="D68">
        <f t="shared" si="2"/>
        <v>283.14999999999998</v>
      </c>
      <c r="E68">
        <v>0</v>
      </c>
      <c r="F68" s="3">
        <f t="shared" si="3"/>
        <v>2831511500</v>
      </c>
      <c r="G68">
        <v>2168</v>
      </c>
      <c r="H68">
        <v>3944</v>
      </c>
    </row>
    <row r="69" spans="1:8" x14ac:dyDescent="0.25">
      <c r="A69">
        <v>0</v>
      </c>
      <c r="B69">
        <v>11500</v>
      </c>
      <c r="C69">
        <v>10</v>
      </c>
      <c r="D69">
        <f t="shared" si="2"/>
        <v>283.14999999999998</v>
      </c>
      <c r="E69">
        <v>10</v>
      </c>
      <c r="F69" s="3">
        <f t="shared" si="3"/>
        <v>2831511501</v>
      </c>
      <c r="G69">
        <v>1911</v>
      </c>
      <c r="H69">
        <v>3587</v>
      </c>
    </row>
    <row r="70" spans="1:8" x14ac:dyDescent="0.25">
      <c r="A70">
        <v>0</v>
      </c>
      <c r="B70">
        <v>11500</v>
      </c>
      <c r="C70">
        <v>10</v>
      </c>
      <c r="D70">
        <f t="shared" si="2"/>
        <v>283.14999999999998</v>
      </c>
      <c r="E70">
        <v>20</v>
      </c>
      <c r="F70" s="3">
        <f t="shared" si="3"/>
        <v>2831511502</v>
      </c>
      <c r="G70">
        <v>1668</v>
      </c>
      <c r="H70">
        <v>3244</v>
      </c>
    </row>
    <row r="71" spans="1:8" x14ac:dyDescent="0.25">
      <c r="A71">
        <v>0</v>
      </c>
      <c r="B71">
        <v>11500</v>
      </c>
      <c r="C71">
        <v>10</v>
      </c>
      <c r="D71">
        <f t="shared" si="2"/>
        <v>283.14999999999998</v>
      </c>
      <c r="E71">
        <v>40</v>
      </c>
      <c r="F71" s="3">
        <f t="shared" si="3"/>
        <v>2831511504</v>
      </c>
      <c r="G71">
        <v>1231</v>
      </c>
      <c r="H71">
        <v>2606</v>
      </c>
    </row>
    <row r="72" spans="1:8" x14ac:dyDescent="0.25">
      <c r="A72">
        <v>2000</v>
      </c>
      <c r="B72">
        <v>11500</v>
      </c>
      <c r="C72">
        <v>10</v>
      </c>
      <c r="D72">
        <f t="shared" si="2"/>
        <v>283.14999999999998</v>
      </c>
      <c r="E72">
        <v>-40</v>
      </c>
      <c r="F72" s="3">
        <f t="shared" si="3"/>
        <v>2831511516</v>
      </c>
      <c r="G72">
        <v>3767</v>
      </c>
      <c r="H72">
        <v>6198</v>
      </c>
    </row>
    <row r="73" spans="1:8" x14ac:dyDescent="0.25">
      <c r="A73">
        <v>2000</v>
      </c>
      <c r="B73">
        <v>11500</v>
      </c>
      <c r="C73">
        <v>10</v>
      </c>
      <c r="D73">
        <f t="shared" si="2"/>
        <v>283.14999999999998</v>
      </c>
      <c r="E73">
        <v>-20</v>
      </c>
      <c r="F73" s="3">
        <f t="shared" si="3"/>
        <v>2831511518</v>
      </c>
      <c r="G73">
        <v>3078</v>
      </c>
      <c r="H73">
        <v>5292</v>
      </c>
    </row>
    <row r="74" spans="1:8" x14ac:dyDescent="0.25">
      <c r="A74">
        <v>2000</v>
      </c>
      <c r="B74">
        <v>11500</v>
      </c>
      <c r="C74">
        <v>10</v>
      </c>
      <c r="D74">
        <f t="shared" si="2"/>
        <v>283.14999999999998</v>
      </c>
      <c r="E74">
        <v>-10</v>
      </c>
      <c r="F74" s="3">
        <f t="shared" si="3"/>
        <v>2831511519</v>
      </c>
      <c r="G74">
        <v>2758</v>
      </c>
      <c r="H74">
        <v>4861</v>
      </c>
    </row>
    <row r="75" spans="1:8" x14ac:dyDescent="0.25">
      <c r="A75">
        <v>2000</v>
      </c>
      <c r="B75">
        <v>11500</v>
      </c>
      <c r="C75">
        <v>10</v>
      </c>
      <c r="D75">
        <f t="shared" si="2"/>
        <v>283.14999999999998</v>
      </c>
      <c r="E75">
        <v>0</v>
      </c>
      <c r="F75" s="3">
        <f t="shared" si="3"/>
        <v>2831511520</v>
      </c>
      <c r="G75">
        <v>2456</v>
      </c>
      <c r="H75">
        <v>4449</v>
      </c>
    </row>
    <row r="76" spans="1:8" x14ac:dyDescent="0.25">
      <c r="A76">
        <v>2000</v>
      </c>
      <c r="B76">
        <v>11500</v>
      </c>
      <c r="C76">
        <v>10</v>
      </c>
      <c r="D76">
        <f t="shared" si="2"/>
        <v>283.14999999999998</v>
      </c>
      <c r="E76">
        <v>10</v>
      </c>
      <c r="F76" s="3">
        <f t="shared" si="3"/>
        <v>2831511521</v>
      </c>
      <c r="G76">
        <v>2172</v>
      </c>
      <c r="H76">
        <v>4055</v>
      </c>
    </row>
    <row r="77" spans="1:8" x14ac:dyDescent="0.25">
      <c r="A77">
        <v>2000</v>
      </c>
      <c r="B77">
        <v>11500</v>
      </c>
      <c r="C77">
        <v>10</v>
      </c>
      <c r="D77">
        <f t="shared" si="2"/>
        <v>283.14999999999998</v>
      </c>
      <c r="E77">
        <v>20</v>
      </c>
      <c r="F77" s="3">
        <f t="shared" si="3"/>
        <v>2831511522</v>
      </c>
      <c r="G77">
        <v>1903</v>
      </c>
      <c r="H77">
        <v>3675</v>
      </c>
    </row>
    <row r="78" spans="1:8" x14ac:dyDescent="0.25">
      <c r="A78">
        <v>2000</v>
      </c>
      <c r="B78">
        <v>11500</v>
      </c>
      <c r="C78">
        <v>10</v>
      </c>
      <c r="D78">
        <f t="shared" si="2"/>
        <v>283.14999999999998</v>
      </c>
      <c r="E78">
        <v>40</v>
      </c>
      <c r="F78" s="3">
        <f t="shared" si="3"/>
        <v>2831511524</v>
      </c>
      <c r="G78">
        <v>1418</v>
      </c>
      <c r="H78">
        <v>2969</v>
      </c>
    </row>
    <row r="79" spans="1:8" x14ac:dyDescent="0.25">
      <c r="A79">
        <v>4000</v>
      </c>
      <c r="B79">
        <v>11500</v>
      </c>
      <c r="C79">
        <v>10</v>
      </c>
      <c r="D79">
        <f t="shared" si="2"/>
        <v>283.14999999999998</v>
      </c>
      <c r="E79">
        <v>-40</v>
      </c>
      <c r="F79" s="3">
        <f t="shared" si="3"/>
        <v>2831511536</v>
      </c>
      <c r="G79">
        <v>4242</v>
      </c>
      <c r="H79">
        <v>7022</v>
      </c>
    </row>
    <row r="80" spans="1:8" x14ac:dyDescent="0.25">
      <c r="A80">
        <v>4000</v>
      </c>
      <c r="B80">
        <v>11500</v>
      </c>
      <c r="C80">
        <v>10</v>
      </c>
      <c r="D80">
        <f t="shared" si="2"/>
        <v>283.14999999999998</v>
      </c>
      <c r="E80">
        <v>-20</v>
      </c>
      <c r="F80" s="3">
        <f t="shared" si="3"/>
        <v>2831511538</v>
      </c>
      <c r="G80">
        <v>3484</v>
      </c>
      <c r="H80">
        <v>6016</v>
      </c>
    </row>
    <row r="81" spans="1:8" x14ac:dyDescent="0.25">
      <c r="A81">
        <v>4000</v>
      </c>
      <c r="B81">
        <v>11500</v>
      </c>
      <c r="C81">
        <v>10</v>
      </c>
      <c r="D81">
        <f t="shared" si="2"/>
        <v>283.14999999999998</v>
      </c>
      <c r="E81">
        <v>-10</v>
      </c>
      <c r="F81" s="3">
        <f t="shared" si="3"/>
        <v>2831511539</v>
      </c>
      <c r="G81">
        <v>3129</v>
      </c>
      <c r="H81">
        <v>5540</v>
      </c>
    </row>
    <row r="82" spans="1:8" x14ac:dyDescent="0.25">
      <c r="A82">
        <v>4000</v>
      </c>
      <c r="B82">
        <v>11500</v>
      </c>
      <c r="C82">
        <v>10</v>
      </c>
      <c r="D82">
        <f t="shared" si="2"/>
        <v>283.14999999999998</v>
      </c>
      <c r="E82">
        <v>0</v>
      </c>
      <c r="F82" s="3">
        <f t="shared" si="3"/>
        <v>2831511540</v>
      </c>
      <c r="G82">
        <v>2794</v>
      </c>
      <c r="H82">
        <v>5081</v>
      </c>
    </row>
    <row r="83" spans="1:8" x14ac:dyDescent="0.25">
      <c r="A83">
        <v>4000</v>
      </c>
      <c r="B83">
        <v>11500</v>
      </c>
      <c r="C83">
        <v>10</v>
      </c>
      <c r="D83">
        <f t="shared" si="2"/>
        <v>283.14999999999998</v>
      </c>
      <c r="E83">
        <v>10</v>
      </c>
      <c r="F83" s="3">
        <f t="shared" si="3"/>
        <v>2831511541</v>
      </c>
      <c r="G83">
        <v>2478</v>
      </c>
      <c r="H83">
        <v>4640</v>
      </c>
    </row>
    <row r="84" spans="1:8" x14ac:dyDescent="0.25">
      <c r="A84">
        <v>4000</v>
      </c>
      <c r="B84">
        <v>11500</v>
      </c>
      <c r="C84">
        <v>10</v>
      </c>
      <c r="D84">
        <f t="shared" si="2"/>
        <v>283.14999999999998</v>
      </c>
      <c r="E84">
        <v>20</v>
      </c>
      <c r="F84" s="3">
        <f t="shared" si="3"/>
        <v>2831511542</v>
      </c>
      <c r="G84">
        <v>2181</v>
      </c>
      <c r="H84">
        <v>4217</v>
      </c>
    </row>
    <row r="85" spans="1:8" x14ac:dyDescent="0.25">
      <c r="A85">
        <v>4000</v>
      </c>
      <c r="B85">
        <v>11500</v>
      </c>
      <c r="C85">
        <v>10</v>
      </c>
      <c r="D85">
        <f t="shared" si="2"/>
        <v>283.14999999999998</v>
      </c>
      <c r="E85">
        <v>40</v>
      </c>
      <c r="F85" s="3">
        <f t="shared" si="3"/>
        <v>2831511544</v>
      </c>
      <c r="G85">
        <v>1638</v>
      </c>
      <c r="H85">
        <v>3425</v>
      </c>
    </row>
    <row r="86" spans="1:8" x14ac:dyDescent="0.25">
      <c r="A86">
        <v>0</v>
      </c>
      <c r="B86">
        <v>12500</v>
      </c>
      <c r="C86">
        <v>10</v>
      </c>
      <c r="D86">
        <f t="shared" si="2"/>
        <v>283.14999999999998</v>
      </c>
      <c r="E86">
        <v>-40</v>
      </c>
      <c r="F86" s="3">
        <f t="shared" si="3"/>
        <v>2831512496</v>
      </c>
      <c r="G86">
        <v>3944</v>
      </c>
      <c r="H86">
        <v>6311</v>
      </c>
    </row>
    <row r="87" spans="1:8" x14ac:dyDescent="0.25">
      <c r="A87">
        <v>0</v>
      </c>
      <c r="B87">
        <v>12500</v>
      </c>
      <c r="C87">
        <v>10</v>
      </c>
      <c r="D87">
        <f t="shared" si="2"/>
        <v>283.14999999999998</v>
      </c>
      <c r="E87">
        <v>-20</v>
      </c>
      <c r="F87" s="3">
        <f t="shared" si="3"/>
        <v>2831512498</v>
      </c>
      <c r="G87">
        <v>3235</v>
      </c>
      <c r="H87">
        <v>5390</v>
      </c>
    </row>
    <row r="88" spans="1:8" x14ac:dyDescent="0.25">
      <c r="A88">
        <v>0</v>
      </c>
      <c r="B88">
        <v>12500</v>
      </c>
      <c r="C88">
        <v>10</v>
      </c>
      <c r="D88">
        <f t="shared" si="2"/>
        <v>283.14999999999998</v>
      </c>
      <c r="E88">
        <v>-10</v>
      </c>
      <c r="F88" s="3">
        <f t="shared" si="3"/>
        <v>2831512499</v>
      </c>
      <c r="G88">
        <v>2907</v>
      </c>
      <c r="H88">
        <v>4953</v>
      </c>
    </row>
    <row r="89" spans="1:8" x14ac:dyDescent="0.25">
      <c r="A89">
        <v>0</v>
      </c>
      <c r="B89">
        <v>12500</v>
      </c>
      <c r="C89">
        <v>10</v>
      </c>
      <c r="D89">
        <f t="shared" si="2"/>
        <v>283.14999999999998</v>
      </c>
      <c r="E89">
        <v>0</v>
      </c>
      <c r="F89" s="3">
        <f t="shared" si="3"/>
        <v>2831512500</v>
      </c>
      <c r="G89">
        <v>2593</v>
      </c>
      <c r="H89">
        <v>4536</v>
      </c>
    </row>
    <row r="90" spans="1:8" x14ac:dyDescent="0.25">
      <c r="A90">
        <v>0</v>
      </c>
      <c r="B90">
        <v>12500</v>
      </c>
      <c r="C90">
        <v>10</v>
      </c>
      <c r="D90">
        <f t="shared" si="2"/>
        <v>283.14999999999998</v>
      </c>
      <c r="E90">
        <v>10</v>
      </c>
      <c r="F90" s="3">
        <f t="shared" si="3"/>
        <v>2831512501</v>
      </c>
      <c r="G90">
        <v>2299</v>
      </c>
      <c r="H90">
        <v>4136</v>
      </c>
    </row>
    <row r="91" spans="1:8" x14ac:dyDescent="0.25">
      <c r="A91">
        <v>0</v>
      </c>
      <c r="B91">
        <v>12500</v>
      </c>
      <c r="C91">
        <v>10</v>
      </c>
      <c r="D91">
        <f t="shared" si="2"/>
        <v>283.14999999999998</v>
      </c>
      <c r="E91">
        <v>20</v>
      </c>
      <c r="F91" s="3">
        <f t="shared" si="3"/>
        <v>2831512502</v>
      </c>
      <c r="G91">
        <v>2021</v>
      </c>
      <c r="H91">
        <v>3751</v>
      </c>
    </row>
    <row r="92" spans="1:8" x14ac:dyDescent="0.25">
      <c r="A92">
        <v>0</v>
      </c>
      <c r="B92">
        <v>12500</v>
      </c>
      <c r="C92">
        <v>10</v>
      </c>
      <c r="D92">
        <f t="shared" si="2"/>
        <v>283.14999999999998</v>
      </c>
      <c r="E92">
        <v>40</v>
      </c>
      <c r="F92" s="3">
        <f t="shared" si="3"/>
        <v>2831512504</v>
      </c>
      <c r="G92">
        <v>1515</v>
      </c>
      <c r="H92">
        <v>3033</v>
      </c>
    </row>
    <row r="93" spans="1:8" x14ac:dyDescent="0.25">
      <c r="A93">
        <v>2000</v>
      </c>
      <c r="B93">
        <v>12500</v>
      </c>
      <c r="C93">
        <v>10</v>
      </c>
      <c r="D93">
        <f t="shared" si="2"/>
        <v>283.14999999999998</v>
      </c>
      <c r="E93">
        <v>-40</v>
      </c>
      <c r="F93" s="3">
        <f t="shared" si="3"/>
        <v>2831512516</v>
      </c>
      <c r="G93">
        <v>4444</v>
      </c>
      <c r="H93">
        <v>7109</v>
      </c>
    </row>
    <row r="94" spans="1:8" x14ac:dyDescent="0.25">
      <c r="A94">
        <v>2000</v>
      </c>
      <c r="B94">
        <v>12500</v>
      </c>
      <c r="C94">
        <v>10</v>
      </c>
      <c r="D94">
        <f t="shared" si="2"/>
        <v>283.14999999999998</v>
      </c>
      <c r="E94">
        <v>-20</v>
      </c>
      <c r="F94" s="3">
        <f t="shared" si="3"/>
        <v>2831512518</v>
      </c>
      <c r="G94">
        <v>3660</v>
      </c>
      <c r="H94">
        <v>6093</v>
      </c>
    </row>
    <row r="95" spans="1:8" x14ac:dyDescent="0.25">
      <c r="A95">
        <v>2000</v>
      </c>
      <c r="B95">
        <v>12500</v>
      </c>
      <c r="C95">
        <v>10</v>
      </c>
      <c r="D95">
        <f t="shared" si="2"/>
        <v>283.14999999999998</v>
      </c>
      <c r="E95">
        <v>-10</v>
      </c>
      <c r="F95" s="3">
        <f t="shared" si="3"/>
        <v>2831512519</v>
      </c>
      <c r="G95">
        <v>3297</v>
      </c>
      <c r="H95">
        <v>5609</v>
      </c>
    </row>
    <row r="96" spans="1:8" x14ac:dyDescent="0.25">
      <c r="A96">
        <v>2000</v>
      </c>
      <c r="B96">
        <v>12500</v>
      </c>
      <c r="C96">
        <v>10</v>
      </c>
      <c r="D96">
        <f t="shared" si="2"/>
        <v>283.14999999999998</v>
      </c>
      <c r="E96">
        <v>0</v>
      </c>
      <c r="F96" s="3">
        <f t="shared" si="3"/>
        <v>2831512520</v>
      </c>
      <c r="G96">
        <v>2952</v>
      </c>
      <c r="H96">
        <v>5146</v>
      </c>
    </row>
    <row r="97" spans="1:8" x14ac:dyDescent="0.25">
      <c r="A97">
        <v>2000</v>
      </c>
      <c r="B97">
        <v>12500</v>
      </c>
      <c r="C97">
        <v>10</v>
      </c>
      <c r="D97">
        <f t="shared" si="2"/>
        <v>283.14999999999998</v>
      </c>
      <c r="E97">
        <v>10</v>
      </c>
      <c r="F97" s="3">
        <f t="shared" si="3"/>
        <v>2831512521</v>
      </c>
      <c r="G97">
        <v>2622</v>
      </c>
      <c r="H97">
        <v>4701</v>
      </c>
    </row>
    <row r="98" spans="1:8" x14ac:dyDescent="0.25">
      <c r="A98">
        <v>2000</v>
      </c>
      <c r="B98">
        <v>12500</v>
      </c>
      <c r="C98">
        <v>10</v>
      </c>
      <c r="D98">
        <f t="shared" si="2"/>
        <v>283.14999999999998</v>
      </c>
      <c r="E98">
        <v>20</v>
      </c>
      <c r="F98" s="3">
        <f t="shared" si="3"/>
        <v>2831512522</v>
      </c>
      <c r="G98">
        <v>2315</v>
      </c>
      <c r="H98">
        <v>4274</v>
      </c>
    </row>
    <row r="99" spans="1:8" x14ac:dyDescent="0.25">
      <c r="A99">
        <v>2000</v>
      </c>
      <c r="B99">
        <v>12500</v>
      </c>
      <c r="C99">
        <v>10</v>
      </c>
      <c r="D99">
        <f t="shared" si="2"/>
        <v>283.14999999999998</v>
      </c>
      <c r="E99">
        <v>40</v>
      </c>
      <c r="F99" s="3">
        <f t="shared" si="3"/>
        <v>2831512524</v>
      </c>
      <c r="G99">
        <v>1751</v>
      </c>
      <c r="H99">
        <v>3477</v>
      </c>
    </row>
    <row r="100" spans="1:8" x14ac:dyDescent="0.25">
      <c r="A100">
        <v>4000</v>
      </c>
      <c r="B100">
        <v>12500</v>
      </c>
      <c r="C100">
        <v>10</v>
      </c>
      <c r="D100">
        <f t="shared" si="2"/>
        <v>283.14999999999998</v>
      </c>
      <c r="E100">
        <v>-40</v>
      </c>
      <c r="F100" s="3">
        <f t="shared" si="3"/>
        <v>2831512536</v>
      </c>
      <c r="G100">
        <v>5018</v>
      </c>
      <c r="H100">
        <v>8098</v>
      </c>
    </row>
    <row r="101" spans="1:8" x14ac:dyDescent="0.25">
      <c r="A101">
        <v>4000</v>
      </c>
      <c r="B101">
        <v>12500</v>
      </c>
      <c r="C101">
        <v>10</v>
      </c>
      <c r="D101">
        <f t="shared" si="2"/>
        <v>283.14999999999998</v>
      </c>
      <c r="E101">
        <v>-20</v>
      </c>
      <c r="F101" s="3">
        <f t="shared" si="3"/>
        <v>2831512538</v>
      </c>
      <c r="G101">
        <v>4152</v>
      </c>
      <c r="H101">
        <v>6965</v>
      </c>
    </row>
    <row r="102" spans="1:8" x14ac:dyDescent="0.25">
      <c r="A102">
        <v>4000</v>
      </c>
      <c r="B102">
        <v>12500</v>
      </c>
      <c r="C102">
        <v>10</v>
      </c>
      <c r="D102">
        <f t="shared" si="2"/>
        <v>283.14999999999998</v>
      </c>
      <c r="E102">
        <v>-10</v>
      </c>
      <c r="F102" s="3">
        <f t="shared" si="3"/>
        <v>2831512539</v>
      </c>
      <c r="G102">
        <v>3748</v>
      </c>
      <c r="H102">
        <v>6427</v>
      </c>
    </row>
    <row r="103" spans="1:8" x14ac:dyDescent="0.25">
      <c r="A103">
        <v>4000</v>
      </c>
      <c r="B103">
        <v>12500</v>
      </c>
      <c r="C103">
        <v>10</v>
      </c>
      <c r="D103">
        <f t="shared" si="2"/>
        <v>283.14999999999998</v>
      </c>
      <c r="E103">
        <v>0</v>
      </c>
      <c r="F103" s="3">
        <f t="shared" si="3"/>
        <v>2831512540</v>
      </c>
      <c r="G103">
        <v>3366</v>
      </c>
      <c r="H103">
        <v>5912</v>
      </c>
    </row>
    <row r="104" spans="1:8" x14ac:dyDescent="0.25">
      <c r="A104">
        <v>4000</v>
      </c>
      <c r="B104">
        <v>12500</v>
      </c>
      <c r="C104">
        <v>10</v>
      </c>
      <c r="D104">
        <f t="shared" si="2"/>
        <v>283.14999999999998</v>
      </c>
      <c r="E104">
        <v>10</v>
      </c>
      <c r="F104" s="3">
        <f t="shared" si="3"/>
        <v>2831512541</v>
      </c>
      <c r="G104">
        <v>3001</v>
      </c>
      <c r="H104">
        <v>5413</v>
      </c>
    </row>
    <row r="105" spans="1:8" x14ac:dyDescent="0.25">
      <c r="A105">
        <v>4000</v>
      </c>
      <c r="B105">
        <v>12500</v>
      </c>
      <c r="C105">
        <v>10</v>
      </c>
      <c r="D105">
        <f t="shared" si="2"/>
        <v>283.14999999999998</v>
      </c>
      <c r="E105">
        <v>20</v>
      </c>
      <c r="F105" s="3">
        <f t="shared" si="3"/>
        <v>2831512542</v>
      </c>
      <c r="G105">
        <v>2655</v>
      </c>
      <c r="H105">
        <v>4936</v>
      </c>
    </row>
    <row r="106" spans="1:8" x14ac:dyDescent="0.25">
      <c r="A106">
        <v>4000</v>
      </c>
      <c r="B106">
        <v>12500</v>
      </c>
      <c r="C106">
        <v>10</v>
      </c>
      <c r="D106">
        <f t="shared" si="2"/>
        <v>283.14999999999998</v>
      </c>
      <c r="E106">
        <v>40</v>
      </c>
      <c r="F106" s="3">
        <f t="shared" si="3"/>
        <v>2831512544</v>
      </c>
      <c r="G106">
        <v>2029</v>
      </c>
      <c r="H106">
        <v>4040</v>
      </c>
    </row>
    <row r="107" spans="1:8" x14ac:dyDescent="0.25">
      <c r="A107">
        <v>0</v>
      </c>
      <c r="B107">
        <v>13500</v>
      </c>
      <c r="C107">
        <v>10</v>
      </c>
      <c r="D107">
        <f t="shared" si="2"/>
        <v>283.14999999999998</v>
      </c>
      <c r="E107">
        <v>-40</v>
      </c>
      <c r="F107" s="3">
        <f t="shared" si="3"/>
        <v>2831513496</v>
      </c>
      <c r="G107">
        <v>4611</v>
      </c>
      <c r="H107">
        <v>7155</v>
      </c>
    </row>
    <row r="108" spans="1:8" x14ac:dyDescent="0.25">
      <c r="A108">
        <v>0</v>
      </c>
      <c r="B108">
        <v>13500</v>
      </c>
      <c r="C108">
        <v>10</v>
      </c>
      <c r="D108">
        <f t="shared" si="2"/>
        <v>283.14999999999998</v>
      </c>
      <c r="E108">
        <v>-20</v>
      </c>
      <c r="F108" s="3">
        <f t="shared" si="3"/>
        <v>2831513498</v>
      </c>
      <c r="G108">
        <v>3809</v>
      </c>
      <c r="H108">
        <v>6131</v>
      </c>
    </row>
    <row r="109" spans="1:8" x14ac:dyDescent="0.25">
      <c r="A109">
        <v>0</v>
      </c>
      <c r="B109">
        <v>13500</v>
      </c>
      <c r="C109">
        <v>10</v>
      </c>
      <c r="D109">
        <f t="shared" si="2"/>
        <v>283.14999999999998</v>
      </c>
      <c r="E109">
        <v>-10</v>
      </c>
      <c r="F109" s="3">
        <f t="shared" si="3"/>
        <v>2831513499</v>
      </c>
      <c r="G109">
        <v>3436</v>
      </c>
      <c r="H109">
        <v>5650</v>
      </c>
    </row>
    <row r="110" spans="1:8" x14ac:dyDescent="0.25">
      <c r="A110">
        <v>0</v>
      </c>
      <c r="B110">
        <v>13500</v>
      </c>
      <c r="C110">
        <v>10</v>
      </c>
      <c r="D110">
        <f t="shared" si="2"/>
        <v>283.14999999999998</v>
      </c>
      <c r="E110">
        <v>0</v>
      </c>
      <c r="F110" s="3">
        <f t="shared" si="3"/>
        <v>2831513500</v>
      </c>
      <c r="G110">
        <v>3084</v>
      </c>
      <c r="H110">
        <v>5183</v>
      </c>
    </row>
    <row r="111" spans="1:8" x14ac:dyDescent="0.25">
      <c r="A111">
        <v>0</v>
      </c>
      <c r="B111">
        <v>13500</v>
      </c>
      <c r="C111">
        <v>10</v>
      </c>
      <c r="D111">
        <f t="shared" si="2"/>
        <v>283.14999999999998</v>
      </c>
      <c r="E111">
        <v>10</v>
      </c>
      <c r="F111" s="3">
        <f t="shared" si="3"/>
        <v>2831513501</v>
      </c>
      <c r="G111">
        <v>2747</v>
      </c>
      <c r="H111">
        <v>4738</v>
      </c>
    </row>
    <row r="112" spans="1:8" x14ac:dyDescent="0.25">
      <c r="A112">
        <v>0</v>
      </c>
      <c r="B112">
        <v>13500</v>
      </c>
      <c r="C112">
        <v>10</v>
      </c>
      <c r="D112">
        <f t="shared" si="2"/>
        <v>283.14999999999998</v>
      </c>
      <c r="E112">
        <v>20</v>
      </c>
      <c r="F112" s="3">
        <f t="shared" si="3"/>
        <v>2831513502</v>
      </c>
      <c r="G112">
        <v>2430</v>
      </c>
      <c r="H112">
        <v>4307</v>
      </c>
    </row>
    <row r="113" spans="1:8" x14ac:dyDescent="0.25">
      <c r="A113">
        <v>0</v>
      </c>
      <c r="B113">
        <v>13500</v>
      </c>
      <c r="C113">
        <v>10</v>
      </c>
      <c r="D113">
        <f t="shared" si="2"/>
        <v>283.14999999999998</v>
      </c>
      <c r="E113">
        <v>40</v>
      </c>
      <c r="F113" s="3">
        <f t="shared" si="3"/>
        <v>2831513504</v>
      </c>
      <c r="G113">
        <v>1852</v>
      </c>
      <c r="H113">
        <v>3507</v>
      </c>
    </row>
    <row r="114" spans="1:8" x14ac:dyDescent="0.25">
      <c r="A114">
        <v>2000</v>
      </c>
      <c r="B114">
        <v>13500</v>
      </c>
      <c r="C114">
        <v>10</v>
      </c>
      <c r="D114">
        <f t="shared" si="2"/>
        <v>283.14999999999998</v>
      </c>
      <c r="E114">
        <v>-40</v>
      </c>
      <c r="F114" s="3">
        <f t="shared" si="3"/>
        <v>2831513516</v>
      </c>
      <c r="G114">
        <v>5206</v>
      </c>
      <c r="H114">
        <v>8092</v>
      </c>
    </row>
    <row r="115" spans="1:8" x14ac:dyDescent="0.25">
      <c r="A115">
        <v>2000</v>
      </c>
      <c r="B115">
        <v>13500</v>
      </c>
      <c r="C115">
        <v>10</v>
      </c>
      <c r="D115">
        <f t="shared" si="2"/>
        <v>283.14999999999998</v>
      </c>
      <c r="E115">
        <v>-20</v>
      </c>
      <c r="F115" s="3">
        <f t="shared" si="3"/>
        <v>2831513518</v>
      </c>
      <c r="G115">
        <v>4320</v>
      </c>
      <c r="H115">
        <v>6961</v>
      </c>
    </row>
    <row r="116" spans="1:8" x14ac:dyDescent="0.25">
      <c r="A116">
        <v>2000</v>
      </c>
      <c r="B116">
        <v>13500</v>
      </c>
      <c r="C116">
        <v>10</v>
      </c>
      <c r="D116">
        <f t="shared" si="2"/>
        <v>283.14999999999998</v>
      </c>
      <c r="E116">
        <v>-10</v>
      </c>
      <c r="F116" s="3">
        <f t="shared" si="3"/>
        <v>2831513519</v>
      </c>
      <c r="G116">
        <v>3908</v>
      </c>
      <c r="H116">
        <v>6426</v>
      </c>
    </row>
    <row r="117" spans="1:8" x14ac:dyDescent="0.25">
      <c r="A117">
        <v>2000</v>
      </c>
      <c r="B117">
        <v>13500</v>
      </c>
      <c r="C117">
        <v>10</v>
      </c>
      <c r="D117">
        <f t="shared" si="2"/>
        <v>283.14999999999998</v>
      </c>
      <c r="E117">
        <v>0</v>
      </c>
      <c r="F117" s="3">
        <f t="shared" si="3"/>
        <v>2831513520</v>
      </c>
      <c r="G117">
        <v>3516</v>
      </c>
      <c r="H117">
        <v>5908</v>
      </c>
    </row>
    <row r="118" spans="1:8" x14ac:dyDescent="0.25">
      <c r="A118">
        <v>2000</v>
      </c>
      <c r="B118">
        <v>13500</v>
      </c>
      <c r="C118">
        <v>10</v>
      </c>
      <c r="D118">
        <f t="shared" si="2"/>
        <v>283.14999999999998</v>
      </c>
      <c r="E118">
        <v>10</v>
      </c>
      <c r="F118" s="3">
        <f t="shared" si="3"/>
        <v>2831513521</v>
      </c>
      <c r="G118">
        <v>3143</v>
      </c>
      <c r="H118">
        <v>5408</v>
      </c>
    </row>
    <row r="119" spans="1:8" x14ac:dyDescent="0.25">
      <c r="A119">
        <v>2000</v>
      </c>
      <c r="B119">
        <v>13500</v>
      </c>
      <c r="C119">
        <v>10</v>
      </c>
      <c r="D119">
        <f t="shared" si="2"/>
        <v>283.14999999999998</v>
      </c>
      <c r="E119">
        <v>20</v>
      </c>
      <c r="F119" s="3">
        <f t="shared" si="3"/>
        <v>2831513522</v>
      </c>
      <c r="G119">
        <v>2789</v>
      </c>
      <c r="H119">
        <v>4933</v>
      </c>
    </row>
    <row r="120" spans="1:8" x14ac:dyDescent="0.25">
      <c r="A120">
        <v>2000</v>
      </c>
      <c r="B120">
        <v>13500</v>
      </c>
      <c r="C120">
        <v>10</v>
      </c>
      <c r="D120">
        <f t="shared" si="2"/>
        <v>283.14999999999998</v>
      </c>
      <c r="E120">
        <v>40</v>
      </c>
      <c r="F120" s="3">
        <f t="shared" si="3"/>
        <v>2831513524</v>
      </c>
      <c r="G120">
        <v>2142</v>
      </c>
      <c r="H120">
        <v>4038</v>
      </c>
    </row>
    <row r="121" spans="1:8" x14ac:dyDescent="0.25">
      <c r="A121">
        <v>4000</v>
      </c>
      <c r="B121">
        <v>13500</v>
      </c>
      <c r="C121">
        <v>10</v>
      </c>
      <c r="D121">
        <f t="shared" si="2"/>
        <v>283.14999999999998</v>
      </c>
      <c r="E121">
        <v>-40</v>
      </c>
      <c r="F121" s="3">
        <f t="shared" si="3"/>
        <v>2831513536</v>
      </c>
      <c r="G121">
        <v>5897</v>
      </c>
      <c r="H121">
        <v>9256</v>
      </c>
    </row>
    <row r="122" spans="1:8" x14ac:dyDescent="0.25">
      <c r="A122">
        <v>4000</v>
      </c>
      <c r="B122">
        <v>13500</v>
      </c>
      <c r="C122">
        <v>10</v>
      </c>
      <c r="D122">
        <f t="shared" si="2"/>
        <v>283.14999999999998</v>
      </c>
      <c r="E122">
        <v>-20</v>
      </c>
      <c r="F122" s="3">
        <f t="shared" si="3"/>
        <v>2831513538</v>
      </c>
      <c r="G122">
        <v>4917</v>
      </c>
      <c r="H122">
        <v>7993</v>
      </c>
    </row>
    <row r="123" spans="1:8" x14ac:dyDescent="0.25">
      <c r="A123">
        <v>4000</v>
      </c>
      <c r="B123">
        <v>13500</v>
      </c>
      <c r="C123">
        <v>10</v>
      </c>
      <c r="D123">
        <f t="shared" si="2"/>
        <v>283.14999999999998</v>
      </c>
      <c r="E123">
        <v>-10</v>
      </c>
      <c r="F123" s="3">
        <f t="shared" si="3"/>
        <v>2831513539</v>
      </c>
      <c r="G123">
        <v>4458</v>
      </c>
      <c r="H123">
        <v>7395</v>
      </c>
    </row>
    <row r="124" spans="1:8" x14ac:dyDescent="0.25">
      <c r="A124">
        <v>4000</v>
      </c>
      <c r="B124">
        <v>13500</v>
      </c>
      <c r="C124">
        <v>10</v>
      </c>
      <c r="D124">
        <f t="shared" si="2"/>
        <v>283.14999999999998</v>
      </c>
      <c r="E124">
        <v>0</v>
      </c>
      <c r="F124" s="3">
        <f t="shared" si="3"/>
        <v>2831513540</v>
      </c>
      <c r="G124">
        <v>4022</v>
      </c>
      <c r="H124">
        <v>6814</v>
      </c>
    </row>
    <row r="125" spans="1:8" x14ac:dyDescent="0.25">
      <c r="A125">
        <v>4000</v>
      </c>
      <c r="B125">
        <v>13500</v>
      </c>
      <c r="C125">
        <v>10</v>
      </c>
      <c r="D125">
        <f t="shared" si="2"/>
        <v>283.14999999999998</v>
      </c>
      <c r="E125">
        <v>10</v>
      </c>
      <c r="F125" s="3">
        <f t="shared" si="3"/>
        <v>2831513541</v>
      </c>
      <c r="G125">
        <v>3607</v>
      </c>
      <c r="H125">
        <v>6258</v>
      </c>
    </row>
    <row r="126" spans="1:8" x14ac:dyDescent="0.25">
      <c r="A126">
        <v>4000</v>
      </c>
      <c r="B126">
        <v>13500</v>
      </c>
      <c r="C126">
        <v>10</v>
      </c>
      <c r="D126">
        <f t="shared" si="2"/>
        <v>283.14999999999998</v>
      </c>
      <c r="E126">
        <v>20</v>
      </c>
      <c r="F126" s="3">
        <f t="shared" si="3"/>
        <v>2831513542</v>
      </c>
      <c r="G126">
        <v>3214</v>
      </c>
      <c r="H126">
        <v>5722</v>
      </c>
    </row>
    <row r="127" spans="1:8" x14ac:dyDescent="0.25">
      <c r="A127">
        <v>4000</v>
      </c>
      <c r="B127">
        <v>13500</v>
      </c>
      <c r="C127">
        <v>10</v>
      </c>
      <c r="D127">
        <f t="shared" si="2"/>
        <v>283.14999999999998</v>
      </c>
      <c r="E127">
        <v>40</v>
      </c>
      <c r="F127" s="3">
        <f t="shared" si="3"/>
        <v>2831513544</v>
      </c>
      <c r="G127">
        <v>2489</v>
      </c>
      <c r="H127">
        <v>4714</v>
      </c>
    </row>
    <row r="128" spans="1:8" x14ac:dyDescent="0.25">
      <c r="A128">
        <v>0</v>
      </c>
      <c r="B128">
        <v>11500</v>
      </c>
      <c r="C128">
        <v>30</v>
      </c>
      <c r="D128">
        <f t="shared" si="2"/>
        <v>303.14999999999998</v>
      </c>
      <c r="E128">
        <v>-40</v>
      </c>
      <c r="F128" s="3">
        <f t="shared" si="3"/>
        <v>3031511496</v>
      </c>
      <c r="G128">
        <v>3802</v>
      </c>
      <c r="H128">
        <v>6285</v>
      </c>
    </row>
    <row r="129" spans="1:8" x14ac:dyDescent="0.25">
      <c r="A129">
        <v>0</v>
      </c>
      <c r="B129">
        <v>11500</v>
      </c>
      <c r="C129">
        <v>30</v>
      </c>
      <c r="D129">
        <f t="shared" si="2"/>
        <v>303.14999999999998</v>
      </c>
      <c r="E129">
        <v>-20</v>
      </c>
      <c r="F129" s="3">
        <f t="shared" si="3"/>
        <v>3031511498</v>
      </c>
      <c r="G129">
        <v>3107</v>
      </c>
      <c r="H129">
        <v>5364</v>
      </c>
    </row>
    <row r="130" spans="1:8" x14ac:dyDescent="0.25">
      <c r="A130">
        <v>0</v>
      </c>
      <c r="B130">
        <v>11500</v>
      </c>
      <c r="C130">
        <v>30</v>
      </c>
      <c r="D130">
        <f t="shared" ref="D130:D193" si="4">C130+273.15</f>
        <v>303.14999999999998</v>
      </c>
      <c r="E130">
        <v>-10</v>
      </c>
      <c r="F130" s="3">
        <f t="shared" ref="F130:F193" si="5">D130*10^7+B130+A130/100+E130/10</f>
        <v>3031511499</v>
      </c>
      <c r="G130">
        <v>2785</v>
      </c>
      <c r="H130">
        <v>4932</v>
      </c>
    </row>
    <row r="131" spans="1:8" x14ac:dyDescent="0.25">
      <c r="A131">
        <v>0</v>
      </c>
      <c r="B131">
        <v>11500</v>
      </c>
      <c r="C131">
        <v>30</v>
      </c>
      <c r="D131">
        <f t="shared" si="4"/>
        <v>303.14999999999998</v>
      </c>
      <c r="E131">
        <v>0</v>
      </c>
      <c r="F131" s="3">
        <f t="shared" si="5"/>
        <v>3031511500</v>
      </c>
      <c r="G131">
        <v>2479</v>
      </c>
      <c r="H131">
        <v>4512</v>
      </c>
    </row>
    <row r="132" spans="1:8" x14ac:dyDescent="0.25">
      <c r="A132">
        <v>0</v>
      </c>
      <c r="B132">
        <v>11500</v>
      </c>
      <c r="C132">
        <v>30</v>
      </c>
      <c r="D132">
        <f t="shared" si="4"/>
        <v>303.14999999999998</v>
      </c>
      <c r="E132">
        <v>10</v>
      </c>
      <c r="F132" s="3">
        <f t="shared" si="5"/>
        <v>3031511501</v>
      </c>
      <c r="G132">
        <v>2193</v>
      </c>
      <c r="H132">
        <v>4110</v>
      </c>
    </row>
    <row r="133" spans="1:8" x14ac:dyDescent="0.25">
      <c r="A133">
        <v>0</v>
      </c>
      <c r="B133">
        <v>11500</v>
      </c>
      <c r="C133">
        <v>30</v>
      </c>
      <c r="D133">
        <f t="shared" si="4"/>
        <v>303.14999999999998</v>
      </c>
      <c r="E133">
        <v>20</v>
      </c>
      <c r="F133" s="3">
        <f t="shared" si="5"/>
        <v>3031511502</v>
      </c>
      <c r="G133">
        <v>1920</v>
      </c>
      <c r="H133">
        <v>3727</v>
      </c>
    </row>
    <row r="134" spans="1:8" x14ac:dyDescent="0.25">
      <c r="A134">
        <v>0</v>
      </c>
      <c r="B134">
        <v>11500</v>
      </c>
      <c r="C134">
        <v>30</v>
      </c>
      <c r="D134">
        <f t="shared" si="4"/>
        <v>303.14999999999998</v>
      </c>
      <c r="E134">
        <v>40</v>
      </c>
      <c r="F134" s="3">
        <f t="shared" si="5"/>
        <v>3031511504</v>
      </c>
      <c r="G134">
        <v>1429</v>
      </c>
      <c r="H134">
        <v>3010</v>
      </c>
    </row>
    <row r="135" spans="1:8" x14ac:dyDescent="0.25">
      <c r="A135">
        <v>2000</v>
      </c>
      <c r="B135">
        <v>11500</v>
      </c>
      <c r="C135">
        <v>30</v>
      </c>
      <c r="D135">
        <f t="shared" si="4"/>
        <v>303.14999999999998</v>
      </c>
      <c r="E135">
        <v>-40</v>
      </c>
      <c r="F135" s="3">
        <f t="shared" si="5"/>
        <v>3031511516</v>
      </c>
      <c r="G135">
        <v>4275</v>
      </c>
      <c r="H135">
        <v>7125</v>
      </c>
    </row>
    <row r="136" spans="1:8" x14ac:dyDescent="0.25">
      <c r="A136">
        <v>2000</v>
      </c>
      <c r="B136">
        <v>11500</v>
      </c>
      <c r="C136">
        <v>30</v>
      </c>
      <c r="D136">
        <f t="shared" si="4"/>
        <v>303.14999999999998</v>
      </c>
      <c r="E136">
        <v>-20</v>
      </c>
      <c r="F136" s="3">
        <f t="shared" si="5"/>
        <v>3031511518</v>
      </c>
      <c r="G136">
        <v>3510</v>
      </c>
      <c r="H136">
        <v>6101</v>
      </c>
    </row>
    <row r="137" spans="1:8" x14ac:dyDescent="0.25">
      <c r="A137">
        <v>2000</v>
      </c>
      <c r="B137">
        <v>11500</v>
      </c>
      <c r="C137">
        <v>30</v>
      </c>
      <c r="D137">
        <f t="shared" si="4"/>
        <v>303.14999999999998</v>
      </c>
      <c r="E137">
        <v>-10</v>
      </c>
      <c r="F137" s="3">
        <f t="shared" si="5"/>
        <v>3031511519</v>
      </c>
      <c r="G137">
        <v>3153</v>
      </c>
      <c r="H137">
        <v>5620</v>
      </c>
    </row>
    <row r="138" spans="1:8" x14ac:dyDescent="0.25">
      <c r="A138">
        <v>2000</v>
      </c>
      <c r="B138">
        <v>11500</v>
      </c>
      <c r="C138">
        <v>30</v>
      </c>
      <c r="D138">
        <f t="shared" si="4"/>
        <v>303.14999999999998</v>
      </c>
      <c r="E138">
        <v>0</v>
      </c>
      <c r="F138" s="3">
        <f t="shared" si="5"/>
        <v>3031511520</v>
      </c>
      <c r="G138">
        <v>2817</v>
      </c>
      <c r="H138">
        <v>5153</v>
      </c>
    </row>
    <row r="139" spans="1:8" x14ac:dyDescent="0.25">
      <c r="A139">
        <v>2000</v>
      </c>
      <c r="B139">
        <v>11500</v>
      </c>
      <c r="C139">
        <v>30</v>
      </c>
      <c r="D139">
        <f t="shared" si="4"/>
        <v>303.14999999999998</v>
      </c>
      <c r="E139">
        <v>10</v>
      </c>
      <c r="F139" s="3">
        <f t="shared" si="5"/>
        <v>3031511521</v>
      </c>
      <c r="G139">
        <v>2496</v>
      </c>
      <c r="H139">
        <v>4707</v>
      </c>
    </row>
    <row r="140" spans="1:8" x14ac:dyDescent="0.25">
      <c r="A140">
        <v>2000</v>
      </c>
      <c r="B140">
        <v>11500</v>
      </c>
      <c r="C140">
        <v>30</v>
      </c>
      <c r="D140">
        <f t="shared" si="4"/>
        <v>303.14999999999998</v>
      </c>
      <c r="E140">
        <v>20</v>
      </c>
      <c r="F140" s="3">
        <f t="shared" si="5"/>
        <v>3031511522</v>
      </c>
      <c r="G140">
        <v>2196</v>
      </c>
      <c r="H140">
        <v>4276</v>
      </c>
    </row>
    <row r="141" spans="1:8" x14ac:dyDescent="0.25">
      <c r="A141">
        <v>2000</v>
      </c>
      <c r="B141">
        <v>11500</v>
      </c>
      <c r="C141">
        <v>30</v>
      </c>
      <c r="D141">
        <f t="shared" si="4"/>
        <v>303.14999999999998</v>
      </c>
      <c r="E141">
        <v>40</v>
      </c>
      <c r="F141" s="3">
        <f t="shared" si="5"/>
        <v>3031511524</v>
      </c>
      <c r="G141">
        <v>1648</v>
      </c>
      <c r="H141">
        <v>3473</v>
      </c>
    </row>
    <row r="142" spans="1:8" x14ac:dyDescent="0.25">
      <c r="A142">
        <v>4000</v>
      </c>
      <c r="B142">
        <v>11500</v>
      </c>
      <c r="C142">
        <v>30</v>
      </c>
      <c r="D142">
        <f t="shared" si="4"/>
        <v>303.14999999999998</v>
      </c>
      <c r="E142">
        <v>-40</v>
      </c>
      <c r="F142" s="3">
        <f t="shared" si="5"/>
        <v>3031511536</v>
      </c>
      <c r="G142">
        <v>4823</v>
      </c>
      <c r="H142">
        <v>8175</v>
      </c>
    </row>
    <row r="143" spans="1:8" x14ac:dyDescent="0.25">
      <c r="A143">
        <v>4000</v>
      </c>
      <c r="B143">
        <v>11500</v>
      </c>
      <c r="C143">
        <v>30</v>
      </c>
      <c r="D143">
        <f t="shared" si="4"/>
        <v>303.14999999999998</v>
      </c>
      <c r="E143">
        <v>-20</v>
      </c>
      <c r="F143" s="3">
        <f t="shared" si="5"/>
        <v>3031511538</v>
      </c>
      <c r="G143">
        <v>3978</v>
      </c>
      <c r="H143">
        <v>7031</v>
      </c>
    </row>
    <row r="144" spans="1:8" x14ac:dyDescent="0.25">
      <c r="A144">
        <v>4000</v>
      </c>
      <c r="B144">
        <v>11500</v>
      </c>
      <c r="C144">
        <v>30</v>
      </c>
      <c r="D144">
        <f t="shared" si="4"/>
        <v>303.14999999999998</v>
      </c>
      <c r="E144">
        <v>-10</v>
      </c>
      <c r="F144" s="3">
        <f t="shared" si="5"/>
        <v>3031511539</v>
      </c>
      <c r="G144">
        <v>3581</v>
      </c>
      <c r="H144">
        <v>6494</v>
      </c>
    </row>
    <row r="145" spans="1:8" x14ac:dyDescent="0.25">
      <c r="A145">
        <v>4000</v>
      </c>
      <c r="B145">
        <v>11500</v>
      </c>
      <c r="C145">
        <v>30</v>
      </c>
      <c r="D145">
        <f t="shared" si="4"/>
        <v>303.14999999999998</v>
      </c>
      <c r="E145">
        <v>0</v>
      </c>
      <c r="F145" s="3">
        <f t="shared" si="5"/>
        <v>3031511540</v>
      </c>
      <c r="G145">
        <v>3206</v>
      </c>
      <c r="H145">
        <v>5971</v>
      </c>
    </row>
    <row r="146" spans="1:8" x14ac:dyDescent="0.25">
      <c r="A146">
        <v>4000</v>
      </c>
      <c r="B146">
        <v>11500</v>
      </c>
      <c r="C146">
        <v>30</v>
      </c>
      <c r="D146">
        <f t="shared" si="4"/>
        <v>303.14999999999998</v>
      </c>
      <c r="E146">
        <v>10</v>
      </c>
      <c r="F146" s="3">
        <f t="shared" si="5"/>
        <v>3031511541</v>
      </c>
      <c r="G146">
        <v>2852</v>
      </c>
      <c r="H146">
        <v>5469</v>
      </c>
    </row>
    <row r="147" spans="1:8" x14ac:dyDescent="0.25">
      <c r="A147">
        <v>4000</v>
      </c>
      <c r="B147">
        <v>11500</v>
      </c>
      <c r="C147">
        <v>30</v>
      </c>
      <c r="D147">
        <f t="shared" si="4"/>
        <v>303.14999999999998</v>
      </c>
      <c r="E147">
        <v>20</v>
      </c>
      <c r="F147" s="3">
        <f t="shared" si="5"/>
        <v>3031511542</v>
      </c>
      <c r="G147">
        <v>2516</v>
      </c>
      <c r="H147">
        <v>4985</v>
      </c>
    </row>
    <row r="148" spans="1:8" x14ac:dyDescent="0.25">
      <c r="A148">
        <v>4000</v>
      </c>
      <c r="B148">
        <v>11500</v>
      </c>
      <c r="C148">
        <v>30</v>
      </c>
      <c r="D148">
        <f t="shared" si="4"/>
        <v>303.14999999999998</v>
      </c>
      <c r="E148">
        <v>40</v>
      </c>
      <c r="F148" s="3">
        <f t="shared" si="5"/>
        <v>3031511544</v>
      </c>
      <c r="G148">
        <v>1906</v>
      </c>
      <c r="H148">
        <v>4077</v>
      </c>
    </row>
    <row r="149" spans="1:8" x14ac:dyDescent="0.25">
      <c r="A149">
        <v>0</v>
      </c>
      <c r="B149">
        <v>12500</v>
      </c>
      <c r="C149">
        <v>30</v>
      </c>
      <c r="D149">
        <f t="shared" si="4"/>
        <v>303.14999999999998</v>
      </c>
      <c r="E149">
        <v>-40</v>
      </c>
      <c r="F149" s="3">
        <f t="shared" si="5"/>
        <v>3031512496</v>
      </c>
      <c r="G149">
        <v>4485</v>
      </c>
      <c r="H149">
        <v>7221</v>
      </c>
    </row>
    <row r="150" spans="1:8" x14ac:dyDescent="0.25">
      <c r="A150">
        <v>0</v>
      </c>
      <c r="B150">
        <v>12500</v>
      </c>
      <c r="C150">
        <v>30</v>
      </c>
      <c r="D150">
        <f t="shared" si="4"/>
        <v>303.14999999999998</v>
      </c>
      <c r="E150">
        <v>-20</v>
      </c>
      <c r="F150" s="3">
        <f t="shared" si="5"/>
        <v>3031512498</v>
      </c>
      <c r="G150">
        <v>3697</v>
      </c>
      <c r="H150">
        <v>6188</v>
      </c>
    </row>
    <row r="151" spans="1:8" x14ac:dyDescent="0.25">
      <c r="A151">
        <v>0</v>
      </c>
      <c r="B151">
        <v>12500</v>
      </c>
      <c r="C151">
        <v>30</v>
      </c>
      <c r="D151">
        <f t="shared" si="4"/>
        <v>303.14999999999998</v>
      </c>
      <c r="E151">
        <v>-10</v>
      </c>
      <c r="F151" s="3">
        <f t="shared" si="5"/>
        <v>3031512499</v>
      </c>
      <c r="G151">
        <v>3329</v>
      </c>
      <c r="H151">
        <v>5698</v>
      </c>
    </row>
    <row r="152" spans="1:8" x14ac:dyDescent="0.25">
      <c r="A152">
        <v>0</v>
      </c>
      <c r="B152">
        <v>12500</v>
      </c>
      <c r="C152">
        <v>30</v>
      </c>
      <c r="D152">
        <f t="shared" si="4"/>
        <v>303.14999999999998</v>
      </c>
      <c r="E152">
        <v>0</v>
      </c>
      <c r="F152" s="3">
        <f t="shared" si="5"/>
        <v>3031512500</v>
      </c>
      <c r="G152">
        <v>2979</v>
      </c>
      <c r="H152">
        <v>5226</v>
      </c>
    </row>
    <row r="153" spans="1:8" x14ac:dyDescent="0.25">
      <c r="A153">
        <v>0</v>
      </c>
      <c r="B153">
        <v>12500</v>
      </c>
      <c r="C153">
        <v>30</v>
      </c>
      <c r="D153">
        <f t="shared" si="4"/>
        <v>303.14999999999998</v>
      </c>
      <c r="E153">
        <v>10</v>
      </c>
      <c r="F153" s="3">
        <f t="shared" si="5"/>
        <v>3031512501</v>
      </c>
      <c r="G153">
        <v>2647</v>
      </c>
      <c r="H153">
        <v>4777</v>
      </c>
    </row>
    <row r="154" spans="1:8" x14ac:dyDescent="0.25">
      <c r="A154">
        <v>0</v>
      </c>
      <c r="B154">
        <v>12500</v>
      </c>
      <c r="C154">
        <v>30</v>
      </c>
      <c r="D154">
        <f t="shared" si="4"/>
        <v>303.14999999999998</v>
      </c>
      <c r="E154">
        <v>20</v>
      </c>
      <c r="F154" s="3">
        <f t="shared" si="5"/>
        <v>3031512502</v>
      </c>
      <c r="G154">
        <v>2336</v>
      </c>
      <c r="H154">
        <v>4341</v>
      </c>
    </row>
    <row r="155" spans="1:8" x14ac:dyDescent="0.25">
      <c r="A155">
        <v>0</v>
      </c>
      <c r="B155">
        <v>12500</v>
      </c>
      <c r="C155">
        <v>30</v>
      </c>
      <c r="D155">
        <f t="shared" si="4"/>
        <v>303.14999999999998</v>
      </c>
      <c r="E155">
        <v>40</v>
      </c>
      <c r="F155" s="3">
        <f t="shared" si="5"/>
        <v>3031512504</v>
      </c>
      <c r="G155">
        <v>1765</v>
      </c>
      <c r="H155">
        <v>3531</v>
      </c>
    </row>
    <row r="156" spans="1:8" x14ac:dyDescent="0.25">
      <c r="A156">
        <v>2000</v>
      </c>
      <c r="B156">
        <v>12500</v>
      </c>
      <c r="C156">
        <v>30</v>
      </c>
      <c r="D156">
        <f t="shared" si="4"/>
        <v>303.14999999999998</v>
      </c>
      <c r="E156">
        <v>-40</v>
      </c>
      <c r="F156" s="3">
        <f t="shared" si="5"/>
        <v>3031512516</v>
      </c>
      <c r="G156">
        <v>5060</v>
      </c>
      <c r="H156">
        <v>8227</v>
      </c>
    </row>
    <row r="157" spans="1:8" x14ac:dyDescent="0.25">
      <c r="A157">
        <v>2000</v>
      </c>
      <c r="B157">
        <v>12500</v>
      </c>
      <c r="C157">
        <v>30</v>
      </c>
      <c r="D157">
        <f t="shared" si="4"/>
        <v>303.14999999999998</v>
      </c>
      <c r="E157">
        <v>-20</v>
      </c>
      <c r="F157" s="3">
        <f t="shared" si="5"/>
        <v>3031512518</v>
      </c>
      <c r="G157">
        <v>4186</v>
      </c>
      <c r="H157">
        <v>7077</v>
      </c>
    </row>
    <row r="158" spans="1:8" x14ac:dyDescent="0.25">
      <c r="A158">
        <v>2000</v>
      </c>
      <c r="B158">
        <v>12500</v>
      </c>
      <c r="C158">
        <v>30</v>
      </c>
      <c r="D158">
        <f t="shared" si="4"/>
        <v>303.14999999999998</v>
      </c>
      <c r="E158">
        <v>-10</v>
      </c>
      <c r="F158" s="3">
        <f t="shared" si="5"/>
        <v>3031512519</v>
      </c>
      <c r="G158">
        <v>3780</v>
      </c>
      <c r="H158">
        <v>6533</v>
      </c>
    </row>
    <row r="159" spans="1:8" x14ac:dyDescent="0.25">
      <c r="A159">
        <v>2000</v>
      </c>
      <c r="B159">
        <v>12500</v>
      </c>
      <c r="C159">
        <v>30</v>
      </c>
      <c r="D159">
        <f t="shared" si="4"/>
        <v>303.14999999999998</v>
      </c>
      <c r="E159">
        <v>0</v>
      </c>
      <c r="F159" s="3">
        <f t="shared" si="5"/>
        <v>3031512520</v>
      </c>
      <c r="G159">
        <v>3393</v>
      </c>
      <c r="H159">
        <v>6008</v>
      </c>
    </row>
    <row r="160" spans="1:8" x14ac:dyDescent="0.25">
      <c r="A160">
        <v>2000</v>
      </c>
      <c r="B160">
        <v>12500</v>
      </c>
      <c r="C160">
        <v>30</v>
      </c>
      <c r="D160">
        <f t="shared" si="4"/>
        <v>303.14999999999998</v>
      </c>
      <c r="E160">
        <v>10</v>
      </c>
      <c r="F160" s="3">
        <f t="shared" si="5"/>
        <v>3031512521</v>
      </c>
      <c r="G160">
        <v>3024</v>
      </c>
      <c r="H160">
        <v>5503</v>
      </c>
    </row>
    <row r="161" spans="1:8" x14ac:dyDescent="0.25">
      <c r="A161">
        <v>2000</v>
      </c>
      <c r="B161">
        <v>12500</v>
      </c>
      <c r="C161">
        <v>30</v>
      </c>
      <c r="D161">
        <f t="shared" si="4"/>
        <v>303.14999999999998</v>
      </c>
      <c r="E161">
        <v>20</v>
      </c>
      <c r="F161" s="3">
        <f t="shared" si="5"/>
        <v>3031512522</v>
      </c>
      <c r="G161">
        <v>2676</v>
      </c>
      <c r="H161">
        <v>5018</v>
      </c>
    </row>
    <row r="162" spans="1:8" x14ac:dyDescent="0.25">
      <c r="A162">
        <v>2000</v>
      </c>
      <c r="B162">
        <v>12500</v>
      </c>
      <c r="C162">
        <v>30</v>
      </c>
      <c r="D162">
        <f t="shared" si="4"/>
        <v>303.14999999999998</v>
      </c>
      <c r="E162">
        <v>40</v>
      </c>
      <c r="F162" s="3">
        <f t="shared" si="5"/>
        <v>3031512524</v>
      </c>
      <c r="G162">
        <v>2043</v>
      </c>
      <c r="H162">
        <v>4106</v>
      </c>
    </row>
    <row r="163" spans="1:8" x14ac:dyDescent="0.25">
      <c r="A163">
        <v>4000</v>
      </c>
      <c r="B163">
        <v>12500</v>
      </c>
      <c r="C163">
        <v>30</v>
      </c>
      <c r="D163">
        <f t="shared" si="4"/>
        <v>303.14999999999998</v>
      </c>
      <c r="E163">
        <v>-40</v>
      </c>
      <c r="F163" s="3">
        <f t="shared" si="5"/>
        <v>3031512536</v>
      </c>
      <c r="G163">
        <v>5728</v>
      </c>
      <c r="H163">
        <v>9508</v>
      </c>
    </row>
    <row r="164" spans="1:8" x14ac:dyDescent="0.25">
      <c r="A164">
        <v>4000</v>
      </c>
      <c r="B164">
        <v>12500</v>
      </c>
      <c r="C164">
        <v>30</v>
      </c>
      <c r="D164">
        <f t="shared" si="4"/>
        <v>303.14999999999998</v>
      </c>
      <c r="E164">
        <v>-20</v>
      </c>
      <c r="F164" s="3">
        <f t="shared" si="5"/>
        <v>3031512538</v>
      </c>
      <c r="G164">
        <v>4759</v>
      </c>
      <c r="H164">
        <v>8216</v>
      </c>
    </row>
    <row r="165" spans="1:8" x14ac:dyDescent="0.25">
      <c r="A165">
        <v>4000</v>
      </c>
      <c r="B165">
        <v>12500</v>
      </c>
      <c r="C165">
        <v>30</v>
      </c>
      <c r="D165">
        <f t="shared" si="4"/>
        <v>303.14999999999998</v>
      </c>
      <c r="E165">
        <v>-10</v>
      </c>
      <c r="F165" s="3">
        <f t="shared" si="5"/>
        <v>3031512539</v>
      </c>
      <c r="G165">
        <v>4309</v>
      </c>
      <c r="H165">
        <v>7601</v>
      </c>
    </row>
    <row r="166" spans="1:8" x14ac:dyDescent="0.25">
      <c r="A166">
        <v>4000</v>
      </c>
      <c r="B166">
        <v>12500</v>
      </c>
      <c r="C166">
        <v>30</v>
      </c>
      <c r="D166">
        <f t="shared" si="4"/>
        <v>303.14999999999998</v>
      </c>
      <c r="E166">
        <v>0</v>
      </c>
      <c r="F166" s="3">
        <f t="shared" si="5"/>
        <v>3031512540</v>
      </c>
      <c r="G166">
        <v>3877</v>
      </c>
      <c r="H166">
        <v>7011</v>
      </c>
    </row>
    <row r="167" spans="1:8" x14ac:dyDescent="0.25">
      <c r="A167">
        <v>4000</v>
      </c>
      <c r="B167">
        <v>12500</v>
      </c>
      <c r="C167">
        <v>30</v>
      </c>
      <c r="D167">
        <f t="shared" si="4"/>
        <v>303.14999999999998</v>
      </c>
      <c r="E167">
        <v>10</v>
      </c>
      <c r="F167" s="3">
        <f t="shared" si="5"/>
        <v>3031512541</v>
      </c>
      <c r="G167">
        <v>3470</v>
      </c>
      <c r="H167">
        <v>6438</v>
      </c>
    </row>
    <row r="168" spans="1:8" x14ac:dyDescent="0.25">
      <c r="A168">
        <v>4000</v>
      </c>
      <c r="B168">
        <v>12500</v>
      </c>
      <c r="C168">
        <v>30</v>
      </c>
      <c r="D168">
        <f t="shared" si="4"/>
        <v>303.14999999999998</v>
      </c>
      <c r="E168">
        <v>20</v>
      </c>
      <c r="F168" s="3">
        <f t="shared" si="5"/>
        <v>3031512542</v>
      </c>
      <c r="G168">
        <v>3080</v>
      </c>
      <c r="H168">
        <v>5887</v>
      </c>
    </row>
    <row r="169" spans="1:8" x14ac:dyDescent="0.25">
      <c r="A169">
        <v>4000</v>
      </c>
      <c r="B169">
        <v>12500</v>
      </c>
      <c r="C169">
        <v>30</v>
      </c>
      <c r="D169">
        <f t="shared" si="4"/>
        <v>303.14999999999998</v>
      </c>
      <c r="E169">
        <v>40</v>
      </c>
      <c r="F169" s="3">
        <f t="shared" si="5"/>
        <v>3031512544</v>
      </c>
      <c r="G169">
        <v>2372</v>
      </c>
      <c r="H169">
        <v>4856</v>
      </c>
    </row>
    <row r="170" spans="1:8" x14ac:dyDescent="0.25">
      <c r="A170">
        <v>0</v>
      </c>
      <c r="B170">
        <v>13500</v>
      </c>
      <c r="C170">
        <v>30</v>
      </c>
      <c r="D170">
        <f t="shared" si="4"/>
        <v>303.14999999999998</v>
      </c>
      <c r="E170">
        <v>-40</v>
      </c>
      <c r="F170" s="3">
        <f t="shared" si="5"/>
        <v>3031513496</v>
      </c>
      <c r="G170">
        <v>5260</v>
      </c>
      <c r="H170">
        <v>8230</v>
      </c>
    </row>
    <row r="171" spans="1:8" x14ac:dyDescent="0.25">
      <c r="A171">
        <v>0</v>
      </c>
      <c r="B171">
        <v>13500</v>
      </c>
      <c r="C171">
        <v>30</v>
      </c>
      <c r="D171">
        <f t="shared" si="4"/>
        <v>303.14999999999998</v>
      </c>
      <c r="E171">
        <v>-20</v>
      </c>
      <c r="F171" s="3">
        <f t="shared" si="5"/>
        <v>3031513498</v>
      </c>
      <c r="G171">
        <v>4369</v>
      </c>
      <c r="H171">
        <v>7080</v>
      </c>
    </row>
    <row r="172" spans="1:8" x14ac:dyDescent="0.25">
      <c r="A172">
        <v>0</v>
      </c>
      <c r="B172">
        <v>13500</v>
      </c>
      <c r="C172">
        <v>30</v>
      </c>
      <c r="D172">
        <f t="shared" si="4"/>
        <v>303.14999999999998</v>
      </c>
      <c r="E172">
        <v>-10</v>
      </c>
      <c r="F172" s="3">
        <f t="shared" si="5"/>
        <v>3031513499</v>
      </c>
      <c r="G172">
        <v>3951</v>
      </c>
      <c r="H172">
        <v>6534</v>
      </c>
    </row>
    <row r="173" spans="1:8" x14ac:dyDescent="0.25">
      <c r="A173">
        <v>0</v>
      </c>
      <c r="B173">
        <v>13500</v>
      </c>
      <c r="C173">
        <v>30</v>
      </c>
      <c r="D173">
        <f t="shared" si="4"/>
        <v>303.14999999999998</v>
      </c>
      <c r="E173">
        <v>0</v>
      </c>
      <c r="F173" s="3">
        <f t="shared" si="5"/>
        <v>3031513500</v>
      </c>
      <c r="G173">
        <v>3552</v>
      </c>
      <c r="H173">
        <v>6007</v>
      </c>
    </row>
    <row r="174" spans="1:8" x14ac:dyDescent="0.25">
      <c r="A174">
        <v>0</v>
      </c>
      <c r="B174">
        <v>13500</v>
      </c>
      <c r="C174">
        <v>30</v>
      </c>
      <c r="D174">
        <f t="shared" si="4"/>
        <v>303.14999999999998</v>
      </c>
      <c r="E174">
        <v>10</v>
      </c>
      <c r="F174" s="3">
        <f t="shared" si="5"/>
        <v>3031513501</v>
      </c>
      <c r="G174">
        <v>3175</v>
      </c>
      <c r="H174">
        <v>5504</v>
      </c>
    </row>
    <row r="175" spans="1:8" x14ac:dyDescent="0.25">
      <c r="A175">
        <v>0</v>
      </c>
      <c r="B175">
        <v>13500</v>
      </c>
      <c r="C175">
        <v>30</v>
      </c>
      <c r="D175">
        <f t="shared" si="4"/>
        <v>303.14999999999998</v>
      </c>
      <c r="E175">
        <v>20</v>
      </c>
      <c r="F175" s="3">
        <f t="shared" si="5"/>
        <v>3031513502</v>
      </c>
      <c r="G175">
        <v>2819</v>
      </c>
      <c r="H175">
        <v>5017</v>
      </c>
    </row>
    <row r="176" spans="1:8" x14ac:dyDescent="0.25">
      <c r="A176">
        <v>0</v>
      </c>
      <c r="B176">
        <v>13500</v>
      </c>
      <c r="C176">
        <v>30</v>
      </c>
      <c r="D176">
        <f t="shared" si="4"/>
        <v>303.14999999999998</v>
      </c>
      <c r="E176">
        <v>40</v>
      </c>
      <c r="F176" s="3">
        <f t="shared" si="5"/>
        <v>3031513504</v>
      </c>
      <c r="G176">
        <v>2163</v>
      </c>
      <c r="H176">
        <v>4105</v>
      </c>
    </row>
    <row r="177" spans="1:8" x14ac:dyDescent="0.25">
      <c r="A177">
        <v>2000</v>
      </c>
      <c r="B177">
        <v>13500</v>
      </c>
      <c r="C177">
        <v>30</v>
      </c>
      <c r="D177">
        <f t="shared" si="4"/>
        <v>303.14999999999998</v>
      </c>
      <c r="E177">
        <v>-40</v>
      </c>
      <c r="F177" s="3">
        <f t="shared" si="5"/>
        <v>3031513516</v>
      </c>
      <c r="G177">
        <v>5951</v>
      </c>
      <c r="H177">
        <v>9419</v>
      </c>
    </row>
    <row r="178" spans="1:8" x14ac:dyDescent="0.25">
      <c r="A178">
        <v>2000</v>
      </c>
      <c r="B178">
        <v>13500</v>
      </c>
      <c r="C178">
        <v>30</v>
      </c>
      <c r="D178">
        <f t="shared" si="4"/>
        <v>303.14999999999998</v>
      </c>
      <c r="E178">
        <v>-20</v>
      </c>
      <c r="F178" s="3">
        <f t="shared" si="5"/>
        <v>3031513518</v>
      </c>
      <c r="G178">
        <v>4963</v>
      </c>
      <c r="H178">
        <v>8137</v>
      </c>
    </row>
    <row r="179" spans="1:8" x14ac:dyDescent="0.25">
      <c r="A179">
        <v>2000</v>
      </c>
      <c r="B179">
        <v>13500</v>
      </c>
      <c r="C179">
        <v>30</v>
      </c>
      <c r="D179">
        <f t="shared" si="4"/>
        <v>303.14999999999998</v>
      </c>
      <c r="E179">
        <v>-10</v>
      </c>
      <c r="F179" s="3">
        <f t="shared" si="5"/>
        <v>3031513519</v>
      </c>
      <c r="G179">
        <v>4501</v>
      </c>
      <c r="H179">
        <v>7528</v>
      </c>
    </row>
    <row r="180" spans="1:8" x14ac:dyDescent="0.25">
      <c r="A180">
        <v>2000</v>
      </c>
      <c r="B180">
        <v>13500</v>
      </c>
      <c r="C180">
        <v>30</v>
      </c>
      <c r="D180">
        <f t="shared" si="4"/>
        <v>303.14999999999998</v>
      </c>
      <c r="E180">
        <v>0</v>
      </c>
      <c r="F180" s="3">
        <f t="shared" si="5"/>
        <v>3031513520</v>
      </c>
      <c r="G180">
        <v>4059</v>
      </c>
      <c r="H180">
        <v>6938</v>
      </c>
    </row>
    <row r="181" spans="1:8" x14ac:dyDescent="0.25">
      <c r="A181">
        <v>2000</v>
      </c>
      <c r="B181">
        <v>13500</v>
      </c>
      <c r="C181">
        <v>30</v>
      </c>
      <c r="D181">
        <f t="shared" si="4"/>
        <v>303.14999999999998</v>
      </c>
      <c r="E181">
        <v>10</v>
      </c>
      <c r="F181" s="3">
        <f t="shared" si="5"/>
        <v>3031513521</v>
      </c>
      <c r="G181">
        <v>3639</v>
      </c>
      <c r="H181">
        <v>6372</v>
      </c>
    </row>
    <row r="182" spans="1:8" x14ac:dyDescent="0.25">
      <c r="A182">
        <v>2000</v>
      </c>
      <c r="B182">
        <v>13500</v>
      </c>
      <c r="C182">
        <v>30</v>
      </c>
      <c r="D182">
        <f t="shared" si="4"/>
        <v>303.14999999999998</v>
      </c>
      <c r="E182">
        <v>20</v>
      </c>
      <c r="F182" s="3">
        <f t="shared" si="5"/>
        <v>3031513522</v>
      </c>
      <c r="G182">
        <v>3240</v>
      </c>
      <c r="H182">
        <v>5826</v>
      </c>
    </row>
    <row r="183" spans="1:8" x14ac:dyDescent="0.25">
      <c r="A183">
        <v>2000</v>
      </c>
      <c r="B183">
        <v>13500</v>
      </c>
      <c r="C183">
        <v>30</v>
      </c>
      <c r="D183">
        <f t="shared" si="4"/>
        <v>303.14999999999998</v>
      </c>
      <c r="E183">
        <v>40</v>
      </c>
      <c r="F183" s="3">
        <f t="shared" si="5"/>
        <v>3031513524</v>
      </c>
      <c r="G183">
        <v>2510</v>
      </c>
      <c r="H183">
        <v>4802</v>
      </c>
    </row>
    <row r="184" spans="1:8" x14ac:dyDescent="0.25">
      <c r="A184">
        <v>4000</v>
      </c>
      <c r="B184">
        <v>13500</v>
      </c>
      <c r="C184">
        <v>30</v>
      </c>
      <c r="D184">
        <f t="shared" si="4"/>
        <v>303.14999999999998</v>
      </c>
      <c r="E184">
        <v>-40</v>
      </c>
      <c r="F184" s="3">
        <f t="shared" si="5"/>
        <v>3031513536</v>
      </c>
      <c r="G184">
        <v>6758</v>
      </c>
      <c r="H184">
        <v>10939</v>
      </c>
    </row>
    <row r="185" spans="1:8" x14ac:dyDescent="0.25">
      <c r="A185">
        <v>4000</v>
      </c>
      <c r="B185">
        <v>13500</v>
      </c>
      <c r="C185">
        <v>30</v>
      </c>
      <c r="D185">
        <f t="shared" si="4"/>
        <v>303.14999999999998</v>
      </c>
      <c r="E185">
        <v>-20</v>
      </c>
      <c r="F185" s="3">
        <f t="shared" si="5"/>
        <v>3031513538</v>
      </c>
      <c r="G185">
        <v>5659</v>
      </c>
      <c r="H185">
        <v>9496</v>
      </c>
    </row>
    <row r="186" spans="1:8" x14ac:dyDescent="0.25">
      <c r="A186">
        <v>4000</v>
      </c>
      <c r="B186">
        <v>13500</v>
      </c>
      <c r="C186">
        <v>30</v>
      </c>
      <c r="D186">
        <f t="shared" si="4"/>
        <v>303.14999999999998</v>
      </c>
      <c r="E186">
        <v>-10</v>
      </c>
      <c r="F186" s="3">
        <f t="shared" si="5"/>
        <v>3031513539</v>
      </c>
      <c r="G186">
        <v>5145</v>
      </c>
      <c r="H186">
        <v>8809</v>
      </c>
    </row>
    <row r="187" spans="1:8" x14ac:dyDescent="0.25">
      <c r="A187">
        <v>4000</v>
      </c>
      <c r="B187">
        <v>13500</v>
      </c>
      <c r="C187">
        <v>30</v>
      </c>
      <c r="D187">
        <f t="shared" si="4"/>
        <v>303.14999999999998</v>
      </c>
      <c r="E187">
        <v>0</v>
      </c>
      <c r="F187" s="3">
        <f t="shared" si="5"/>
        <v>3031513540</v>
      </c>
      <c r="G187">
        <v>4653</v>
      </c>
      <c r="H187">
        <v>8143</v>
      </c>
    </row>
    <row r="188" spans="1:8" x14ac:dyDescent="0.25">
      <c r="A188">
        <v>4000</v>
      </c>
      <c r="B188">
        <v>13500</v>
      </c>
      <c r="C188">
        <v>30</v>
      </c>
      <c r="D188">
        <f t="shared" si="4"/>
        <v>303.14999999999998</v>
      </c>
      <c r="E188">
        <v>10</v>
      </c>
      <c r="F188" s="3">
        <f t="shared" si="5"/>
        <v>3031513541</v>
      </c>
      <c r="G188">
        <v>4186</v>
      </c>
      <c r="H188">
        <v>7502</v>
      </c>
    </row>
    <row r="189" spans="1:8" x14ac:dyDescent="0.25">
      <c r="A189">
        <v>4000</v>
      </c>
      <c r="B189">
        <v>13500</v>
      </c>
      <c r="C189">
        <v>30</v>
      </c>
      <c r="D189">
        <f t="shared" si="4"/>
        <v>303.14999999999998</v>
      </c>
      <c r="E189">
        <v>20</v>
      </c>
      <c r="F189" s="3">
        <f t="shared" si="5"/>
        <v>3031513542</v>
      </c>
      <c r="G189">
        <v>3741</v>
      </c>
      <c r="H189">
        <v>6880</v>
      </c>
    </row>
    <row r="190" spans="1:8" x14ac:dyDescent="0.25">
      <c r="A190">
        <v>4000</v>
      </c>
      <c r="B190">
        <v>13500</v>
      </c>
      <c r="C190">
        <v>30</v>
      </c>
      <c r="D190">
        <f t="shared" si="4"/>
        <v>303.14999999999998</v>
      </c>
      <c r="E190">
        <v>40</v>
      </c>
      <c r="F190" s="3">
        <f t="shared" si="5"/>
        <v>3031513544</v>
      </c>
      <c r="G190">
        <v>2922</v>
      </c>
      <c r="H190">
        <v>5716</v>
      </c>
    </row>
    <row r="191" spans="1:8" x14ac:dyDescent="0.25">
      <c r="A191">
        <v>0</v>
      </c>
      <c r="B191">
        <v>11500</v>
      </c>
      <c r="C191">
        <v>50</v>
      </c>
      <c r="D191">
        <f t="shared" si="4"/>
        <v>323.14999999999998</v>
      </c>
      <c r="E191">
        <v>-40</v>
      </c>
      <c r="F191" s="3">
        <f t="shared" si="5"/>
        <v>3231511496</v>
      </c>
      <c r="G191">
        <v>4334</v>
      </c>
      <c r="H191">
        <v>7288</v>
      </c>
    </row>
    <row r="192" spans="1:8" x14ac:dyDescent="0.25">
      <c r="A192">
        <v>0</v>
      </c>
      <c r="B192">
        <v>11500</v>
      </c>
      <c r="C192">
        <v>50</v>
      </c>
      <c r="D192">
        <f t="shared" si="4"/>
        <v>323.14999999999998</v>
      </c>
      <c r="E192">
        <v>-20</v>
      </c>
      <c r="F192" s="3">
        <f t="shared" si="5"/>
        <v>3231511498</v>
      </c>
      <c r="G192">
        <v>3556</v>
      </c>
      <c r="H192">
        <v>6244</v>
      </c>
    </row>
    <row r="193" spans="1:8" x14ac:dyDescent="0.25">
      <c r="A193">
        <v>0</v>
      </c>
      <c r="B193">
        <v>11500</v>
      </c>
      <c r="C193">
        <v>50</v>
      </c>
      <c r="D193">
        <f t="shared" si="4"/>
        <v>323.14999999999998</v>
      </c>
      <c r="E193">
        <v>-10</v>
      </c>
      <c r="F193" s="3">
        <f t="shared" si="5"/>
        <v>3231511499</v>
      </c>
      <c r="G193">
        <v>3195</v>
      </c>
      <c r="H193">
        <v>5749</v>
      </c>
    </row>
    <row r="194" spans="1:8" x14ac:dyDescent="0.25">
      <c r="A194">
        <v>0</v>
      </c>
      <c r="B194">
        <v>11500</v>
      </c>
      <c r="C194">
        <v>50</v>
      </c>
      <c r="D194">
        <f t="shared" ref="D194:D253" si="6">C194+273.15</f>
        <v>323.14999999999998</v>
      </c>
      <c r="E194">
        <v>0</v>
      </c>
      <c r="F194" s="3">
        <f t="shared" ref="F194:F253" si="7">D194*10^7+B194+A194/100+E194/10</f>
        <v>3231511500</v>
      </c>
      <c r="G194">
        <v>2851</v>
      </c>
      <c r="H194">
        <v>5271</v>
      </c>
    </row>
    <row r="195" spans="1:8" x14ac:dyDescent="0.25">
      <c r="A195">
        <v>0</v>
      </c>
      <c r="B195">
        <v>11500</v>
      </c>
      <c r="C195">
        <v>50</v>
      </c>
      <c r="D195">
        <f t="shared" si="6"/>
        <v>323.14999999999998</v>
      </c>
      <c r="E195">
        <v>10</v>
      </c>
      <c r="F195" s="3">
        <f t="shared" si="7"/>
        <v>3231511501</v>
      </c>
      <c r="G195">
        <v>2526</v>
      </c>
      <c r="H195">
        <v>4813</v>
      </c>
    </row>
    <row r="196" spans="1:8" x14ac:dyDescent="0.25">
      <c r="A196">
        <v>0</v>
      </c>
      <c r="B196">
        <v>11500</v>
      </c>
      <c r="C196">
        <v>50</v>
      </c>
      <c r="D196">
        <f t="shared" si="6"/>
        <v>323.14999999999998</v>
      </c>
      <c r="E196">
        <v>20</v>
      </c>
      <c r="F196" s="3">
        <f t="shared" si="7"/>
        <v>3231511502</v>
      </c>
      <c r="G196">
        <v>2222</v>
      </c>
      <c r="H196">
        <v>4373</v>
      </c>
    </row>
    <row r="197" spans="1:8" x14ac:dyDescent="0.25">
      <c r="A197">
        <v>0</v>
      </c>
      <c r="B197">
        <v>11500</v>
      </c>
      <c r="C197">
        <v>50</v>
      </c>
      <c r="D197">
        <f t="shared" si="6"/>
        <v>323.14999999999998</v>
      </c>
      <c r="E197">
        <v>40</v>
      </c>
      <c r="F197" s="3">
        <f t="shared" si="7"/>
        <v>3231511504</v>
      </c>
      <c r="G197">
        <v>1664</v>
      </c>
      <c r="H197">
        <v>3551</v>
      </c>
    </row>
    <row r="198" spans="1:8" x14ac:dyDescent="0.25">
      <c r="A198">
        <v>2000</v>
      </c>
      <c r="B198">
        <v>11500</v>
      </c>
      <c r="C198">
        <v>50</v>
      </c>
      <c r="D198">
        <f t="shared" si="6"/>
        <v>323.14999999999998</v>
      </c>
      <c r="E198">
        <v>-40</v>
      </c>
      <c r="F198" s="3">
        <f t="shared" si="7"/>
        <v>3231511516</v>
      </c>
      <c r="G198">
        <v>4884</v>
      </c>
      <c r="H198">
        <v>8381</v>
      </c>
    </row>
    <row r="199" spans="1:8" x14ac:dyDescent="0.25">
      <c r="A199">
        <v>2000</v>
      </c>
      <c r="B199">
        <v>11500</v>
      </c>
      <c r="C199">
        <v>50</v>
      </c>
      <c r="D199">
        <f t="shared" si="6"/>
        <v>323.14999999999998</v>
      </c>
      <c r="E199">
        <v>-20</v>
      </c>
      <c r="F199" s="3">
        <f t="shared" si="7"/>
        <v>3231511518</v>
      </c>
      <c r="G199">
        <v>4025</v>
      </c>
      <c r="H199">
        <v>7212</v>
      </c>
    </row>
    <row r="200" spans="1:8" x14ac:dyDescent="0.25">
      <c r="A200">
        <v>2000</v>
      </c>
      <c r="B200">
        <v>11500</v>
      </c>
      <c r="C200">
        <v>50</v>
      </c>
      <c r="D200">
        <f t="shared" si="6"/>
        <v>323.14999999999998</v>
      </c>
      <c r="E200">
        <v>-10</v>
      </c>
      <c r="F200" s="3">
        <f t="shared" si="7"/>
        <v>3231511519</v>
      </c>
      <c r="G200">
        <v>3623</v>
      </c>
      <c r="H200">
        <v>6658</v>
      </c>
    </row>
    <row r="201" spans="1:8" x14ac:dyDescent="0.25">
      <c r="A201">
        <v>2000</v>
      </c>
      <c r="B201">
        <v>11500</v>
      </c>
      <c r="C201">
        <v>50</v>
      </c>
      <c r="D201">
        <f t="shared" si="6"/>
        <v>323.14999999999998</v>
      </c>
      <c r="E201">
        <v>0</v>
      </c>
      <c r="F201" s="3">
        <f t="shared" si="7"/>
        <v>3231511520</v>
      </c>
      <c r="G201">
        <v>3244</v>
      </c>
      <c r="H201">
        <v>6124</v>
      </c>
    </row>
    <row r="202" spans="1:8" x14ac:dyDescent="0.25">
      <c r="A202">
        <v>2000</v>
      </c>
      <c r="B202">
        <v>11500</v>
      </c>
      <c r="C202">
        <v>50</v>
      </c>
      <c r="D202">
        <f t="shared" si="6"/>
        <v>323.14999999999998</v>
      </c>
      <c r="E202">
        <v>10</v>
      </c>
      <c r="F202" s="3">
        <f t="shared" si="7"/>
        <v>3231511521</v>
      </c>
      <c r="G202">
        <v>2885</v>
      </c>
      <c r="H202">
        <v>5606</v>
      </c>
    </row>
    <row r="203" spans="1:8" x14ac:dyDescent="0.25">
      <c r="A203">
        <v>2000</v>
      </c>
      <c r="B203">
        <v>11500</v>
      </c>
      <c r="C203">
        <v>50</v>
      </c>
      <c r="D203">
        <f t="shared" si="6"/>
        <v>323.14999999999998</v>
      </c>
      <c r="E203">
        <v>20</v>
      </c>
      <c r="F203" s="3">
        <f t="shared" si="7"/>
        <v>3231511522</v>
      </c>
      <c r="G203">
        <v>2542</v>
      </c>
      <c r="H203">
        <v>5111</v>
      </c>
    </row>
    <row r="204" spans="1:8" x14ac:dyDescent="0.25">
      <c r="A204">
        <v>2000</v>
      </c>
      <c r="B204">
        <v>11500</v>
      </c>
      <c r="C204">
        <v>50</v>
      </c>
      <c r="D204">
        <f t="shared" si="6"/>
        <v>323.14999999999998</v>
      </c>
      <c r="E204">
        <v>40</v>
      </c>
      <c r="F204" s="3">
        <f t="shared" si="7"/>
        <v>3231511524</v>
      </c>
      <c r="G204">
        <v>1924</v>
      </c>
      <c r="H204">
        <v>4180</v>
      </c>
    </row>
    <row r="205" spans="1:8" x14ac:dyDescent="0.25">
      <c r="A205">
        <v>4000</v>
      </c>
      <c r="B205">
        <v>11500</v>
      </c>
      <c r="C205">
        <v>50</v>
      </c>
      <c r="D205">
        <f t="shared" si="6"/>
        <v>323.14999999999998</v>
      </c>
      <c r="E205">
        <v>-40</v>
      </c>
      <c r="F205" s="3">
        <f t="shared" si="7"/>
        <v>3231511536</v>
      </c>
      <c r="G205">
        <v>5565</v>
      </c>
      <c r="H205">
        <v>9794</v>
      </c>
    </row>
    <row r="206" spans="1:8" x14ac:dyDescent="0.25">
      <c r="A206">
        <v>4000</v>
      </c>
      <c r="B206">
        <v>11500</v>
      </c>
      <c r="C206">
        <v>50</v>
      </c>
      <c r="D206">
        <f t="shared" si="6"/>
        <v>323.14999999999998</v>
      </c>
      <c r="E206">
        <v>-20</v>
      </c>
      <c r="F206" s="3">
        <f t="shared" si="7"/>
        <v>3231511538</v>
      </c>
      <c r="G206">
        <v>4609</v>
      </c>
      <c r="H206">
        <v>8470</v>
      </c>
    </row>
    <row r="207" spans="1:8" x14ac:dyDescent="0.25">
      <c r="A207">
        <v>4000</v>
      </c>
      <c r="B207">
        <v>11500</v>
      </c>
      <c r="C207">
        <v>50</v>
      </c>
      <c r="D207">
        <f t="shared" si="6"/>
        <v>323.14999999999998</v>
      </c>
      <c r="E207">
        <v>-10</v>
      </c>
      <c r="F207" s="3">
        <f t="shared" si="7"/>
        <v>3231511539</v>
      </c>
      <c r="G207">
        <v>4162</v>
      </c>
      <c r="H207">
        <v>7843</v>
      </c>
    </row>
    <row r="208" spans="1:8" x14ac:dyDescent="0.25">
      <c r="A208">
        <v>4000</v>
      </c>
      <c r="B208">
        <v>11500</v>
      </c>
      <c r="C208">
        <v>50</v>
      </c>
      <c r="D208">
        <f t="shared" si="6"/>
        <v>323.14999999999998</v>
      </c>
      <c r="E208">
        <v>0</v>
      </c>
      <c r="F208" s="3">
        <f t="shared" si="7"/>
        <v>3231511540</v>
      </c>
      <c r="G208">
        <v>3739</v>
      </c>
      <c r="H208">
        <v>7233</v>
      </c>
    </row>
    <row r="209" spans="1:8" x14ac:dyDescent="0.25">
      <c r="A209">
        <v>4000</v>
      </c>
      <c r="B209">
        <v>11500</v>
      </c>
      <c r="C209">
        <v>50</v>
      </c>
      <c r="D209">
        <f t="shared" si="6"/>
        <v>323.14999999999998</v>
      </c>
      <c r="E209">
        <v>10</v>
      </c>
      <c r="F209" s="3">
        <f t="shared" si="7"/>
        <v>3231511541</v>
      </c>
      <c r="G209">
        <v>3336</v>
      </c>
      <c r="H209">
        <v>6646</v>
      </c>
    </row>
    <row r="210" spans="1:8" x14ac:dyDescent="0.25">
      <c r="A210">
        <v>4000</v>
      </c>
      <c r="B210">
        <v>11500</v>
      </c>
      <c r="C210">
        <v>50</v>
      </c>
      <c r="D210">
        <f t="shared" si="6"/>
        <v>323.14999999999998</v>
      </c>
      <c r="E210">
        <v>20</v>
      </c>
      <c r="F210" s="3">
        <f t="shared" si="7"/>
        <v>3231511542</v>
      </c>
      <c r="G210">
        <v>2953</v>
      </c>
      <c r="H210">
        <v>6079</v>
      </c>
    </row>
    <row r="211" spans="1:8" x14ac:dyDescent="0.25">
      <c r="A211">
        <v>4000</v>
      </c>
      <c r="B211">
        <v>11500</v>
      </c>
      <c r="C211">
        <v>50</v>
      </c>
      <c r="D211">
        <f t="shared" si="6"/>
        <v>323.14999999999998</v>
      </c>
      <c r="E211">
        <v>40</v>
      </c>
      <c r="F211" s="3">
        <f t="shared" si="7"/>
        <v>3231511544</v>
      </c>
      <c r="G211">
        <v>2255</v>
      </c>
      <c r="H211">
        <v>5016</v>
      </c>
    </row>
    <row r="212" spans="1:8" x14ac:dyDescent="0.25">
      <c r="A212">
        <v>0</v>
      </c>
      <c r="B212">
        <v>12500</v>
      </c>
      <c r="C212">
        <v>50</v>
      </c>
      <c r="D212">
        <f t="shared" si="6"/>
        <v>323.14999999999998</v>
      </c>
      <c r="E212">
        <v>-40</v>
      </c>
      <c r="F212" s="3">
        <f t="shared" si="7"/>
        <v>3231512496</v>
      </c>
      <c r="G212">
        <v>5135</v>
      </c>
      <c r="H212">
        <v>8439</v>
      </c>
    </row>
    <row r="213" spans="1:8" x14ac:dyDescent="0.25">
      <c r="A213">
        <v>0</v>
      </c>
      <c r="B213">
        <v>12500</v>
      </c>
      <c r="C213">
        <v>50</v>
      </c>
      <c r="D213">
        <f t="shared" si="6"/>
        <v>323.14999999999998</v>
      </c>
      <c r="E213">
        <v>-20</v>
      </c>
      <c r="F213" s="3">
        <f t="shared" si="7"/>
        <v>3231512498</v>
      </c>
      <c r="G213">
        <v>4246</v>
      </c>
      <c r="H213">
        <v>7260</v>
      </c>
    </row>
    <row r="214" spans="1:8" x14ac:dyDescent="0.25">
      <c r="A214">
        <v>0</v>
      </c>
      <c r="B214">
        <v>12500</v>
      </c>
      <c r="C214">
        <v>50</v>
      </c>
      <c r="D214">
        <f t="shared" si="6"/>
        <v>323.14999999999998</v>
      </c>
      <c r="E214">
        <v>-10</v>
      </c>
      <c r="F214" s="3">
        <f t="shared" si="7"/>
        <v>3231512499</v>
      </c>
      <c r="G214">
        <v>3835</v>
      </c>
      <c r="H214">
        <v>6701</v>
      </c>
    </row>
    <row r="215" spans="1:8" x14ac:dyDescent="0.25">
      <c r="A215">
        <v>0</v>
      </c>
      <c r="B215">
        <v>12500</v>
      </c>
      <c r="C215">
        <v>50</v>
      </c>
      <c r="D215">
        <f t="shared" si="6"/>
        <v>323.14999999999998</v>
      </c>
      <c r="E215">
        <v>0</v>
      </c>
      <c r="F215" s="3">
        <f t="shared" si="7"/>
        <v>3231512500</v>
      </c>
      <c r="G215">
        <v>3440</v>
      </c>
      <c r="H215">
        <v>6163</v>
      </c>
    </row>
    <row r="216" spans="1:8" x14ac:dyDescent="0.25">
      <c r="A216">
        <v>0</v>
      </c>
      <c r="B216">
        <v>12500</v>
      </c>
      <c r="C216">
        <v>50</v>
      </c>
      <c r="D216">
        <f t="shared" si="6"/>
        <v>323.14999999999998</v>
      </c>
      <c r="E216">
        <v>10</v>
      </c>
      <c r="F216" s="3">
        <f t="shared" si="7"/>
        <v>3231512501</v>
      </c>
      <c r="G216">
        <v>3065</v>
      </c>
      <c r="H216">
        <v>5644</v>
      </c>
    </row>
    <row r="217" spans="1:8" x14ac:dyDescent="0.25">
      <c r="A217">
        <v>0</v>
      </c>
      <c r="B217">
        <v>12500</v>
      </c>
      <c r="C217">
        <v>50</v>
      </c>
      <c r="D217">
        <f t="shared" si="6"/>
        <v>323.14999999999998</v>
      </c>
      <c r="E217">
        <v>20</v>
      </c>
      <c r="F217" s="3">
        <f t="shared" si="7"/>
        <v>3231512502</v>
      </c>
      <c r="G217">
        <v>2713</v>
      </c>
      <c r="H217">
        <v>5144</v>
      </c>
    </row>
    <row r="218" spans="1:8" x14ac:dyDescent="0.25">
      <c r="A218">
        <v>0</v>
      </c>
      <c r="B218">
        <v>12500</v>
      </c>
      <c r="C218">
        <v>50</v>
      </c>
      <c r="D218">
        <f t="shared" si="6"/>
        <v>323.14999999999998</v>
      </c>
      <c r="E218">
        <v>40</v>
      </c>
      <c r="F218" s="3">
        <f t="shared" si="7"/>
        <v>3231512504</v>
      </c>
      <c r="G218">
        <v>2066</v>
      </c>
      <c r="H218">
        <v>4210</v>
      </c>
    </row>
    <row r="219" spans="1:8" x14ac:dyDescent="0.25">
      <c r="A219">
        <v>2000</v>
      </c>
      <c r="B219">
        <v>12500</v>
      </c>
      <c r="C219">
        <v>50</v>
      </c>
      <c r="D219">
        <f t="shared" si="6"/>
        <v>323.14999999999998</v>
      </c>
      <c r="E219">
        <v>-40</v>
      </c>
      <c r="F219" s="3">
        <f t="shared" si="7"/>
        <v>3231512516</v>
      </c>
      <c r="G219">
        <v>5804</v>
      </c>
      <c r="H219">
        <v>9775</v>
      </c>
    </row>
    <row r="220" spans="1:8" x14ac:dyDescent="0.25">
      <c r="A220">
        <v>2000</v>
      </c>
      <c r="B220">
        <v>12500</v>
      </c>
      <c r="C220">
        <v>50</v>
      </c>
      <c r="D220">
        <f t="shared" si="6"/>
        <v>323.14999999999998</v>
      </c>
      <c r="E220">
        <v>-20</v>
      </c>
      <c r="F220" s="3">
        <f t="shared" si="7"/>
        <v>3231512518</v>
      </c>
      <c r="G220">
        <v>4823</v>
      </c>
      <c r="H220">
        <v>8448</v>
      </c>
    </row>
    <row r="221" spans="1:8" x14ac:dyDescent="0.25">
      <c r="A221">
        <v>2000</v>
      </c>
      <c r="B221">
        <v>12500</v>
      </c>
      <c r="C221">
        <v>50</v>
      </c>
      <c r="D221">
        <f t="shared" si="6"/>
        <v>323.14999999999998</v>
      </c>
      <c r="E221">
        <v>-10</v>
      </c>
      <c r="F221" s="3">
        <f t="shared" si="7"/>
        <v>3231512519</v>
      </c>
      <c r="G221">
        <v>4361</v>
      </c>
      <c r="H221">
        <v>7822</v>
      </c>
    </row>
    <row r="222" spans="1:8" x14ac:dyDescent="0.25">
      <c r="A222">
        <v>2000</v>
      </c>
      <c r="B222">
        <v>12500</v>
      </c>
      <c r="C222">
        <v>50</v>
      </c>
      <c r="D222">
        <f t="shared" si="6"/>
        <v>323.14999999999998</v>
      </c>
      <c r="E222">
        <v>0</v>
      </c>
      <c r="F222" s="3">
        <f t="shared" si="7"/>
        <v>3231512520</v>
      </c>
      <c r="G222">
        <v>3926</v>
      </c>
      <c r="H222">
        <v>7213</v>
      </c>
    </row>
    <row r="223" spans="1:8" x14ac:dyDescent="0.25">
      <c r="A223">
        <v>2000</v>
      </c>
      <c r="B223">
        <v>12500</v>
      </c>
      <c r="C223">
        <v>50</v>
      </c>
      <c r="D223">
        <f t="shared" si="6"/>
        <v>323.14999999999998</v>
      </c>
      <c r="E223">
        <v>10</v>
      </c>
      <c r="F223" s="3">
        <f t="shared" si="7"/>
        <v>3231512521</v>
      </c>
      <c r="G223">
        <v>3511</v>
      </c>
      <c r="H223">
        <v>6624</v>
      </c>
    </row>
    <row r="224" spans="1:8" x14ac:dyDescent="0.25">
      <c r="A224">
        <v>2000</v>
      </c>
      <c r="B224">
        <v>12500</v>
      </c>
      <c r="C224">
        <v>50</v>
      </c>
      <c r="D224">
        <f t="shared" si="6"/>
        <v>323.14999999999998</v>
      </c>
      <c r="E224">
        <v>20</v>
      </c>
      <c r="F224" s="3">
        <f t="shared" si="7"/>
        <v>3231512522</v>
      </c>
      <c r="G224">
        <v>3117</v>
      </c>
      <c r="H224">
        <v>6059</v>
      </c>
    </row>
    <row r="225" spans="1:8" x14ac:dyDescent="0.25">
      <c r="A225">
        <v>2000</v>
      </c>
      <c r="B225">
        <v>12500</v>
      </c>
      <c r="C225">
        <v>50</v>
      </c>
      <c r="D225">
        <f t="shared" si="6"/>
        <v>323.14999999999998</v>
      </c>
      <c r="E225">
        <v>40</v>
      </c>
      <c r="F225" s="3">
        <f t="shared" si="7"/>
        <v>3231512524</v>
      </c>
      <c r="G225">
        <v>2394</v>
      </c>
      <c r="H225">
        <v>4996</v>
      </c>
    </row>
    <row r="226" spans="1:8" x14ac:dyDescent="0.25">
      <c r="A226">
        <v>4000</v>
      </c>
      <c r="B226">
        <v>12500</v>
      </c>
      <c r="C226">
        <v>50</v>
      </c>
      <c r="D226">
        <f t="shared" si="6"/>
        <v>323.14999999999998</v>
      </c>
      <c r="E226">
        <v>-40</v>
      </c>
      <c r="F226" s="3">
        <f t="shared" si="7"/>
        <v>3231512536</v>
      </c>
      <c r="G226">
        <v>6620</v>
      </c>
      <c r="H226">
        <v>11523</v>
      </c>
    </row>
    <row r="227" spans="1:8" x14ac:dyDescent="0.25">
      <c r="A227">
        <v>4000</v>
      </c>
      <c r="B227">
        <v>12500</v>
      </c>
      <c r="C227">
        <v>50</v>
      </c>
      <c r="D227">
        <f t="shared" si="6"/>
        <v>323.14999999999998</v>
      </c>
      <c r="E227">
        <v>-20</v>
      </c>
      <c r="F227" s="3">
        <f t="shared" si="7"/>
        <v>3231512538</v>
      </c>
      <c r="G227">
        <v>5526</v>
      </c>
      <c r="H227">
        <v>10016</v>
      </c>
    </row>
    <row r="228" spans="1:8" x14ac:dyDescent="0.25">
      <c r="A228">
        <v>4000</v>
      </c>
      <c r="B228">
        <v>12500</v>
      </c>
      <c r="C228">
        <v>50</v>
      </c>
      <c r="D228">
        <f t="shared" si="6"/>
        <v>323.14999999999998</v>
      </c>
      <c r="E228">
        <v>-10</v>
      </c>
      <c r="F228" s="3">
        <f t="shared" si="7"/>
        <v>3231512539</v>
      </c>
      <c r="G228">
        <v>5016</v>
      </c>
      <c r="H228">
        <v>9298</v>
      </c>
    </row>
    <row r="229" spans="1:8" x14ac:dyDescent="0.25">
      <c r="A229">
        <v>4000</v>
      </c>
      <c r="B229">
        <v>12500</v>
      </c>
      <c r="C229">
        <v>50</v>
      </c>
      <c r="D229">
        <f t="shared" si="6"/>
        <v>323.14999999999998</v>
      </c>
      <c r="E229">
        <v>0</v>
      </c>
      <c r="F229" s="3">
        <f t="shared" si="7"/>
        <v>3231512540</v>
      </c>
      <c r="G229">
        <v>4527</v>
      </c>
      <c r="H229">
        <v>8603</v>
      </c>
    </row>
    <row r="230" spans="1:8" x14ac:dyDescent="0.25">
      <c r="A230">
        <v>4000</v>
      </c>
      <c r="B230">
        <v>12500</v>
      </c>
      <c r="C230">
        <v>50</v>
      </c>
      <c r="D230">
        <f t="shared" si="6"/>
        <v>323.14999999999998</v>
      </c>
      <c r="E230">
        <v>10</v>
      </c>
      <c r="F230" s="3">
        <f t="shared" si="7"/>
        <v>3231512541</v>
      </c>
      <c r="G230">
        <v>4063</v>
      </c>
      <c r="H230">
        <v>7929</v>
      </c>
    </row>
    <row r="231" spans="1:8" x14ac:dyDescent="0.25">
      <c r="A231">
        <v>4000</v>
      </c>
      <c r="B231">
        <v>12500</v>
      </c>
      <c r="C231">
        <v>50</v>
      </c>
      <c r="D231">
        <f t="shared" si="6"/>
        <v>323.14999999999998</v>
      </c>
      <c r="E231">
        <v>20</v>
      </c>
      <c r="F231" s="3">
        <f t="shared" si="7"/>
        <v>3231512542</v>
      </c>
      <c r="G231">
        <v>3619</v>
      </c>
      <c r="H231">
        <v>7285</v>
      </c>
    </row>
    <row r="232" spans="1:8" x14ac:dyDescent="0.25">
      <c r="A232">
        <v>4000</v>
      </c>
      <c r="B232">
        <v>12500</v>
      </c>
      <c r="C232">
        <v>50</v>
      </c>
      <c r="D232">
        <f t="shared" si="6"/>
        <v>323.14999999999998</v>
      </c>
      <c r="E232">
        <v>40</v>
      </c>
      <c r="F232" s="3">
        <f t="shared" si="7"/>
        <v>3231512544</v>
      </c>
      <c r="G232">
        <v>2808</v>
      </c>
      <c r="H232">
        <v>6058</v>
      </c>
    </row>
    <row r="233" spans="1:8" x14ac:dyDescent="0.25">
      <c r="A233">
        <v>0</v>
      </c>
      <c r="B233">
        <v>13500</v>
      </c>
      <c r="C233">
        <v>50</v>
      </c>
      <c r="D233">
        <f t="shared" si="6"/>
        <v>323.14999999999998</v>
      </c>
      <c r="E233">
        <v>-40</v>
      </c>
      <c r="F233" s="3">
        <f t="shared" si="7"/>
        <v>3231513496</v>
      </c>
      <c r="G233">
        <v>6045</v>
      </c>
      <c r="H233">
        <v>9684</v>
      </c>
    </row>
    <row r="234" spans="1:8" x14ac:dyDescent="0.25">
      <c r="A234">
        <v>0</v>
      </c>
      <c r="B234">
        <v>13500</v>
      </c>
      <c r="C234">
        <v>50</v>
      </c>
      <c r="D234">
        <f t="shared" si="6"/>
        <v>323.14999999999998</v>
      </c>
      <c r="E234">
        <v>-20</v>
      </c>
      <c r="F234" s="3">
        <f t="shared" si="7"/>
        <v>3231513498</v>
      </c>
      <c r="G234">
        <v>5041</v>
      </c>
      <c r="H234">
        <v>8366</v>
      </c>
    </row>
    <row r="235" spans="1:8" x14ac:dyDescent="0.25">
      <c r="A235">
        <v>0</v>
      </c>
      <c r="B235">
        <v>13500</v>
      </c>
      <c r="C235">
        <v>50</v>
      </c>
      <c r="D235">
        <f t="shared" si="6"/>
        <v>323.14999999999998</v>
      </c>
      <c r="E235">
        <v>-10</v>
      </c>
      <c r="F235" s="3">
        <f t="shared" si="7"/>
        <v>3231513499</v>
      </c>
      <c r="G235">
        <v>4569</v>
      </c>
      <c r="H235">
        <v>7742</v>
      </c>
    </row>
    <row r="236" spans="1:8" x14ac:dyDescent="0.25">
      <c r="A236">
        <v>0</v>
      </c>
      <c r="B236">
        <v>13500</v>
      </c>
      <c r="C236">
        <v>50</v>
      </c>
      <c r="D236">
        <f t="shared" si="6"/>
        <v>323.14999999999998</v>
      </c>
      <c r="E236">
        <v>0</v>
      </c>
      <c r="F236" s="3">
        <f t="shared" si="7"/>
        <v>3231513500</v>
      </c>
      <c r="G236">
        <v>4121</v>
      </c>
      <c r="H236">
        <v>7135</v>
      </c>
    </row>
    <row r="237" spans="1:8" x14ac:dyDescent="0.25">
      <c r="A237">
        <v>0</v>
      </c>
      <c r="B237">
        <v>13500</v>
      </c>
      <c r="C237">
        <v>50</v>
      </c>
      <c r="D237">
        <f t="shared" si="6"/>
        <v>323.14999999999998</v>
      </c>
      <c r="E237">
        <v>10</v>
      </c>
      <c r="F237" s="3">
        <f t="shared" si="7"/>
        <v>3231513501</v>
      </c>
      <c r="G237">
        <v>3692</v>
      </c>
      <c r="H237">
        <v>6555</v>
      </c>
    </row>
    <row r="238" spans="1:8" x14ac:dyDescent="0.25">
      <c r="A238">
        <v>0</v>
      </c>
      <c r="B238">
        <v>13500</v>
      </c>
      <c r="C238">
        <v>50</v>
      </c>
      <c r="D238">
        <f t="shared" si="6"/>
        <v>323.14999999999998</v>
      </c>
      <c r="E238">
        <v>20</v>
      </c>
      <c r="F238" s="3">
        <f t="shared" si="7"/>
        <v>3231513502</v>
      </c>
      <c r="G238">
        <v>3286</v>
      </c>
      <c r="H238">
        <v>5992</v>
      </c>
    </row>
    <row r="239" spans="1:8" x14ac:dyDescent="0.25">
      <c r="A239">
        <v>0</v>
      </c>
      <c r="B239">
        <v>13500</v>
      </c>
      <c r="C239">
        <v>50</v>
      </c>
      <c r="D239">
        <f t="shared" si="6"/>
        <v>323.14999999999998</v>
      </c>
      <c r="E239">
        <v>40</v>
      </c>
      <c r="F239" s="3">
        <f t="shared" si="7"/>
        <v>3231513504</v>
      </c>
      <c r="G239">
        <v>2542</v>
      </c>
      <c r="H239">
        <v>4936</v>
      </c>
    </row>
    <row r="240" spans="1:8" x14ac:dyDescent="0.25">
      <c r="A240">
        <v>2000</v>
      </c>
      <c r="B240">
        <v>13500</v>
      </c>
      <c r="C240">
        <v>50</v>
      </c>
      <c r="D240">
        <f t="shared" si="6"/>
        <v>323.14999999999998</v>
      </c>
      <c r="E240">
        <v>-40</v>
      </c>
      <c r="F240" s="3">
        <f t="shared" si="7"/>
        <v>3231513516</v>
      </c>
      <c r="G240">
        <v>6860</v>
      </c>
      <c r="H240">
        <v>11285</v>
      </c>
    </row>
    <row r="241" spans="1:8" x14ac:dyDescent="0.25">
      <c r="A241">
        <v>2000</v>
      </c>
      <c r="B241">
        <v>13500</v>
      </c>
      <c r="C241">
        <v>50</v>
      </c>
      <c r="D241">
        <f t="shared" si="6"/>
        <v>323.14999999999998</v>
      </c>
      <c r="E241">
        <v>-20</v>
      </c>
      <c r="F241" s="3">
        <f t="shared" si="7"/>
        <v>3231513518</v>
      </c>
      <c r="G241">
        <v>5743</v>
      </c>
      <c r="H241">
        <v>9797</v>
      </c>
    </row>
    <row r="242" spans="1:8" x14ac:dyDescent="0.25">
      <c r="A242">
        <v>2000</v>
      </c>
      <c r="B242">
        <v>13500</v>
      </c>
      <c r="C242">
        <v>50</v>
      </c>
      <c r="D242">
        <f t="shared" si="6"/>
        <v>323.14999999999998</v>
      </c>
      <c r="E242">
        <v>-10</v>
      </c>
      <c r="F242" s="3">
        <f t="shared" si="7"/>
        <v>3231513519</v>
      </c>
      <c r="G242">
        <v>5219</v>
      </c>
      <c r="H242">
        <v>9092</v>
      </c>
    </row>
    <row r="243" spans="1:8" x14ac:dyDescent="0.25">
      <c r="A243">
        <v>2000</v>
      </c>
      <c r="B243">
        <v>13500</v>
      </c>
      <c r="C243">
        <v>50</v>
      </c>
      <c r="D243">
        <f t="shared" si="6"/>
        <v>323.14999999999998</v>
      </c>
      <c r="E243">
        <v>0</v>
      </c>
      <c r="F243" s="3">
        <f t="shared" si="7"/>
        <v>3231513520</v>
      </c>
      <c r="G243">
        <v>4720</v>
      </c>
      <c r="H243">
        <v>8405</v>
      </c>
    </row>
    <row r="244" spans="1:8" x14ac:dyDescent="0.25">
      <c r="A244">
        <v>2000</v>
      </c>
      <c r="B244">
        <v>13500</v>
      </c>
      <c r="C244">
        <v>50</v>
      </c>
      <c r="D244">
        <f t="shared" si="6"/>
        <v>323.14999999999998</v>
      </c>
      <c r="E244">
        <v>10</v>
      </c>
      <c r="F244" s="3">
        <f t="shared" si="7"/>
        <v>3231513521</v>
      </c>
      <c r="G244">
        <v>4243</v>
      </c>
      <c r="H244">
        <v>7746</v>
      </c>
    </row>
    <row r="245" spans="1:8" x14ac:dyDescent="0.25">
      <c r="A245">
        <v>2000</v>
      </c>
      <c r="B245">
        <v>13500</v>
      </c>
      <c r="C245">
        <v>50</v>
      </c>
      <c r="D245">
        <f t="shared" si="6"/>
        <v>323.14999999999998</v>
      </c>
      <c r="E245">
        <v>20</v>
      </c>
      <c r="F245" s="3">
        <f t="shared" si="7"/>
        <v>3231513522</v>
      </c>
      <c r="G245">
        <v>3790</v>
      </c>
      <c r="H245">
        <v>7107</v>
      </c>
    </row>
    <row r="246" spans="1:8" x14ac:dyDescent="0.25">
      <c r="A246">
        <v>2000</v>
      </c>
      <c r="B246">
        <v>13500</v>
      </c>
      <c r="C246">
        <v>50</v>
      </c>
      <c r="D246">
        <f t="shared" si="6"/>
        <v>323.14999999999998</v>
      </c>
      <c r="E246">
        <v>40</v>
      </c>
      <c r="F246" s="3">
        <f t="shared" si="7"/>
        <v>3231513524</v>
      </c>
      <c r="G246">
        <v>2957</v>
      </c>
      <c r="H246">
        <v>5901</v>
      </c>
    </row>
    <row r="247" spans="1:8" x14ac:dyDescent="0.25">
      <c r="A247">
        <v>4000</v>
      </c>
      <c r="B247">
        <v>13500</v>
      </c>
      <c r="C247">
        <v>50</v>
      </c>
      <c r="D247">
        <f t="shared" si="6"/>
        <v>323.14999999999998</v>
      </c>
      <c r="E247">
        <v>-40</v>
      </c>
      <c r="F247" s="3">
        <f t="shared" si="7"/>
        <v>3231513536</v>
      </c>
      <c r="G247">
        <v>7820</v>
      </c>
      <c r="H247">
        <v>13402</v>
      </c>
    </row>
    <row r="248" spans="1:8" x14ac:dyDescent="0.25">
      <c r="A248">
        <v>4000</v>
      </c>
      <c r="B248">
        <v>13500</v>
      </c>
      <c r="C248">
        <v>50</v>
      </c>
      <c r="D248">
        <f t="shared" si="6"/>
        <v>323.14999999999998</v>
      </c>
      <c r="E248">
        <v>-20</v>
      </c>
      <c r="F248" s="3">
        <f t="shared" si="7"/>
        <v>3231513538</v>
      </c>
      <c r="G248">
        <v>6578</v>
      </c>
      <c r="H248">
        <v>11704</v>
      </c>
    </row>
    <row r="249" spans="1:8" x14ac:dyDescent="0.25">
      <c r="A249">
        <v>4000</v>
      </c>
      <c r="B249">
        <v>13500</v>
      </c>
      <c r="C249">
        <v>50</v>
      </c>
      <c r="D249">
        <f t="shared" si="6"/>
        <v>323.14999999999998</v>
      </c>
      <c r="E249">
        <v>-10</v>
      </c>
      <c r="F249" s="3">
        <f t="shared" si="7"/>
        <v>3231513539</v>
      </c>
      <c r="G249">
        <v>5994</v>
      </c>
      <c r="H249">
        <v>10891</v>
      </c>
    </row>
    <row r="250" spans="1:8" x14ac:dyDescent="0.25">
      <c r="A250">
        <v>4000</v>
      </c>
      <c r="B250">
        <v>13500</v>
      </c>
      <c r="C250">
        <v>50</v>
      </c>
      <c r="D250">
        <f t="shared" si="6"/>
        <v>323.14999999999998</v>
      </c>
      <c r="E250">
        <v>0</v>
      </c>
      <c r="F250" s="3">
        <f t="shared" si="7"/>
        <v>3231513540</v>
      </c>
      <c r="G250">
        <v>5434</v>
      </c>
      <c r="H250">
        <v>10110</v>
      </c>
    </row>
    <row r="251" spans="1:8" x14ac:dyDescent="0.25">
      <c r="A251">
        <v>4000</v>
      </c>
      <c r="B251">
        <v>13500</v>
      </c>
      <c r="C251">
        <v>50</v>
      </c>
      <c r="D251">
        <f t="shared" si="6"/>
        <v>323.14999999999998</v>
      </c>
      <c r="E251">
        <v>10</v>
      </c>
      <c r="F251" s="3">
        <f t="shared" si="7"/>
        <v>3231513541</v>
      </c>
      <c r="G251">
        <v>4901</v>
      </c>
      <c r="H251">
        <v>9348</v>
      </c>
    </row>
    <row r="252" spans="1:8" x14ac:dyDescent="0.25">
      <c r="A252">
        <v>4000</v>
      </c>
      <c r="B252">
        <v>13500</v>
      </c>
      <c r="C252">
        <v>50</v>
      </c>
      <c r="D252">
        <f t="shared" si="6"/>
        <v>323.14999999999998</v>
      </c>
      <c r="E252">
        <v>20</v>
      </c>
      <c r="F252" s="3">
        <f t="shared" si="7"/>
        <v>3231513542</v>
      </c>
      <c r="G252">
        <v>4397</v>
      </c>
      <c r="H252">
        <v>8610</v>
      </c>
    </row>
    <row r="253" spans="1:8" x14ac:dyDescent="0.25">
      <c r="A253">
        <v>4000</v>
      </c>
      <c r="B253">
        <v>13500</v>
      </c>
      <c r="C253">
        <v>50</v>
      </c>
      <c r="D253">
        <f t="shared" si="6"/>
        <v>323.14999999999998</v>
      </c>
      <c r="E253">
        <v>40</v>
      </c>
      <c r="F253" s="3">
        <f t="shared" si="7"/>
        <v>3231513544</v>
      </c>
      <c r="G253">
        <v>3459</v>
      </c>
      <c r="H253">
        <v>7215</v>
      </c>
    </row>
  </sheetData>
  <autoFilter ref="A1:H253" xr:uid="{00000000-0009-0000-0000-00000A000000}"/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H91"/>
  <sheetViews>
    <sheetView workbookViewId="0">
      <selection activeCell="E4" sqref="E4"/>
    </sheetView>
  </sheetViews>
  <sheetFormatPr defaultRowHeight="12.5" x14ac:dyDescent="0.25"/>
  <cols>
    <col min="1" max="1" width="11" bestFit="1" customWidth="1"/>
    <col min="2" max="2" width="6.7265625" bestFit="1" customWidth="1"/>
    <col min="3" max="3" width="8.26953125" customWidth="1"/>
    <col min="4" max="4" width="11.453125" customWidth="1"/>
    <col min="5" max="5" width="10.453125" customWidth="1"/>
    <col min="6" max="6" width="12.26953125" customWidth="1"/>
    <col min="7" max="7" width="8.54296875" customWidth="1"/>
    <col min="8" max="8" width="6" bestFit="1" customWidth="1"/>
    <col min="9" max="9" width="11.1796875" customWidth="1"/>
  </cols>
  <sheetData>
    <row r="1" spans="1:8" x14ac:dyDescent="0.25">
      <c r="A1" t="s">
        <v>131</v>
      </c>
      <c r="B1" t="s">
        <v>36</v>
      </c>
      <c r="C1" t="s">
        <v>35</v>
      </c>
      <c r="D1" t="s">
        <v>38</v>
      </c>
      <c r="E1" t="s">
        <v>94</v>
      </c>
      <c r="F1" t="s">
        <v>115</v>
      </c>
      <c r="G1" t="s">
        <v>130</v>
      </c>
      <c r="H1" t="s">
        <v>58</v>
      </c>
    </row>
    <row r="2" spans="1:8" x14ac:dyDescent="0.25">
      <c r="A2">
        <v>0</v>
      </c>
      <c r="B2">
        <v>11500</v>
      </c>
      <c r="C2">
        <v>-10</v>
      </c>
      <c r="D2">
        <f t="shared" ref="D2:D33" si="0">C2+273.15</f>
        <v>263.14999999999998</v>
      </c>
      <c r="E2">
        <v>40</v>
      </c>
      <c r="F2" s="3">
        <f t="shared" ref="F2:F33" si="1">D2*10^7+B2+A2/100+E2/10</f>
        <v>2631511504</v>
      </c>
      <c r="G2">
        <v>106.5</v>
      </c>
      <c r="H2">
        <v>2103</v>
      </c>
    </row>
    <row r="3" spans="1:8" x14ac:dyDescent="0.25">
      <c r="A3">
        <v>2000</v>
      </c>
      <c r="B3">
        <v>11500</v>
      </c>
      <c r="C3">
        <v>-10</v>
      </c>
      <c r="D3">
        <f t="shared" si="0"/>
        <v>263.14999999999998</v>
      </c>
      <c r="E3">
        <v>40</v>
      </c>
      <c r="F3" s="3">
        <f t="shared" si="1"/>
        <v>2631511524</v>
      </c>
      <c r="G3">
        <v>109.9</v>
      </c>
      <c r="H3">
        <v>2461</v>
      </c>
    </row>
    <row r="4" spans="1:8" x14ac:dyDescent="0.25">
      <c r="A4">
        <v>0</v>
      </c>
      <c r="B4">
        <v>11500</v>
      </c>
      <c r="C4">
        <v>15</v>
      </c>
      <c r="D4">
        <f t="shared" si="0"/>
        <v>288.14999999999998</v>
      </c>
      <c r="E4">
        <v>40</v>
      </c>
      <c r="F4" s="3">
        <f t="shared" si="1"/>
        <v>2881511504</v>
      </c>
      <c r="G4">
        <v>111.5</v>
      </c>
      <c r="H4">
        <v>2600</v>
      </c>
    </row>
    <row r="5" spans="1:8" x14ac:dyDescent="0.25">
      <c r="A5">
        <v>0</v>
      </c>
      <c r="B5">
        <v>11500</v>
      </c>
      <c r="C5">
        <v>-10</v>
      </c>
      <c r="D5">
        <f t="shared" si="0"/>
        <v>263.14999999999998</v>
      </c>
      <c r="E5">
        <v>20</v>
      </c>
      <c r="F5" s="3">
        <f t="shared" si="1"/>
        <v>2631511502</v>
      </c>
      <c r="G5">
        <v>102.9</v>
      </c>
      <c r="H5">
        <v>2781</v>
      </c>
    </row>
    <row r="6" spans="1:8" x14ac:dyDescent="0.25">
      <c r="A6">
        <v>4000</v>
      </c>
      <c r="B6">
        <v>11500</v>
      </c>
      <c r="C6">
        <v>-10</v>
      </c>
      <c r="D6">
        <f t="shared" si="0"/>
        <v>263.14999999999998</v>
      </c>
      <c r="E6">
        <v>40</v>
      </c>
      <c r="F6" s="3">
        <f t="shared" si="1"/>
        <v>2631511544</v>
      </c>
      <c r="G6">
        <v>113.1</v>
      </c>
      <c r="H6">
        <v>2893</v>
      </c>
    </row>
    <row r="7" spans="1:8" x14ac:dyDescent="0.25">
      <c r="A7">
        <v>2000</v>
      </c>
      <c r="B7">
        <v>11500</v>
      </c>
      <c r="C7">
        <v>15</v>
      </c>
      <c r="D7">
        <f t="shared" si="0"/>
        <v>288.14999999999998</v>
      </c>
      <c r="E7">
        <v>40</v>
      </c>
      <c r="F7" s="3">
        <f t="shared" si="1"/>
        <v>2881511524</v>
      </c>
      <c r="G7">
        <v>114.6</v>
      </c>
      <c r="H7">
        <v>3048</v>
      </c>
    </row>
    <row r="8" spans="1:8" x14ac:dyDescent="0.25">
      <c r="A8">
        <v>0</v>
      </c>
      <c r="B8">
        <v>11500</v>
      </c>
      <c r="C8">
        <v>40</v>
      </c>
      <c r="D8">
        <f t="shared" si="0"/>
        <v>313.14999999999998</v>
      </c>
      <c r="E8">
        <v>40</v>
      </c>
      <c r="F8" s="3">
        <f t="shared" si="1"/>
        <v>3131511504</v>
      </c>
      <c r="G8">
        <v>116.5</v>
      </c>
      <c r="H8">
        <v>3236</v>
      </c>
    </row>
    <row r="9" spans="1:8" x14ac:dyDescent="0.25">
      <c r="A9">
        <v>2000</v>
      </c>
      <c r="B9">
        <v>11500</v>
      </c>
      <c r="C9">
        <v>-10</v>
      </c>
      <c r="D9">
        <f t="shared" si="0"/>
        <v>263.14999999999998</v>
      </c>
      <c r="E9">
        <v>20</v>
      </c>
      <c r="F9" s="3">
        <f t="shared" si="1"/>
        <v>2631511522</v>
      </c>
      <c r="G9">
        <v>106.7</v>
      </c>
      <c r="H9">
        <v>3220</v>
      </c>
    </row>
    <row r="10" spans="1:8" x14ac:dyDescent="0.25">
      <c r="A10">
        <v>4000</v>
      </c>
      <c r="B10">
        <v>11500</v>
      </c>
      <c r="C10">
        <v>15</v>
      </c>
      <c r="D10">
        <f t="shared" si="0"/>
        <v>288.14999999999998</v>
      </c>
      <c r="E10">
        <v>40</v>
      </c>
      <c r="F10" s="3">
        <f t="shared" si="1"/>
        <v>2881511544</v>
      </c>
      <c r="G10">
        <v>117.6</v>
      </c>
      <c r="H10">
        <v>3591</v>
      </c>
    </row>
    <row r="11" spans="1:8" x14ac:dyDescent="0.25">
      <c r="A11">
        <v>0</v>
      </c>
      <c r="B11">
        <v>11500</v>
      </c>
      <c r="C11">
        <v>15</v>
      </c>
      <c r="D11">
        <f t="shared" si="0"/>
        <v>288.14999999999998</v>
      </c>
      <c r="E11">
        <v>20</v>
      </c>
      <c r="F11" s="3">
        <f t="shared" si="1"/>
        <v>2881511502</v>
      </c>
      <c r="G11">
        <v>108.4</v>
      </c>
      <c r="H11">
        <v>3386</v>
      </c>
    </row>
    <row r="12" spans="1:8" x14ac:dyDescent="0.25">
      <c r="A12">
        <v>0</v>
      </c>
      <c r="B12">
        <v>11500</v>
      </c>
      <c r="C12">
        <v>-10</v>
      </c>
      <c r="D12">
        <f t="shared" si="0"/>
        <v>263.14999999999998</v>
      </c>
      <c r="E12">
        <v>0</v>
      </c>
      <c r="F12" s="3">
        <f t="shared" si="1"/>
        <v>2631511500</v>
      </c>
      <c r="G12">
        <v>99.1</v>
      </c>
      <c r="H12">
        <v>3552</v>
      </c>
    </row>
    <row r="13" spans="1:8" x14ac:dyDescent="0.25">
      <c r="A13">
        <v>2000</v>
      </c>
      <c r="B13">
        <v>11500</v>
      </c>
      <c r="C13">
        <v>40</v>
      </c>
      <c r="D13">
        <f t="shared" si="0"/>
        <v>313.14999999999998</v>
      </c>
      <c r="E13">
        <v>40</v>
      </c>
      <c r="F13" s="3">
        <f t="shared" si="1"/>
        <v>3131511524</v>
      </c>
      <c r="G13">
        <v>119.4</v>
      </c>
      <c r="H13">
        <v>3814</v>
      </c>
    </row>
    <row r="14" spans="1:8" x14ac:dyDescent="0.25">
      <c r="A14">
        <v>4000</v>
      </c>
      <c r="B14">
        <v>11500</v>
      </c>
      <c r="C14">
        <v>-10</v>
      </c>
      <c r="D14">
        <f t="shared" si="0"/>
        <v>263.14999999999998</v>
      </c>
      <c r="E14">
        <v>20</v>
      </c>
      <c r="F14" s="3">
        <f t="shared" si="1"/>
        <v>2631511542</v>
      </c>
      <c r="G14">
        <v>110.4</v>
      </c>
      <c r="H14">
        <v>3743</v>
      </c>
    </row>
    <row r="15" spans="1:8" x14ac:dyDescent="0.25">
      <c r="A15">
        <v>2000</v>
      </c>
      <c r="B15">
        <v>11500</v>
      </c>
      <c r="C15">
        <v>15</v>
      </c>
      <c r="D15">
        <f t="shared" si="0"/>
        <v>288.14999999999998</v>
      </c>
      <c r="E15">
        <v>20</v>
      </c>
      <c r="F15" s="3">
        <f t="shared" si="1"/>
        <v>2881511522</v>
      </c>
      <c r="G15">
        <v>111.9</v>
      </c>
      <c r="H15">
        <v>3926</v>
      </c>
    </row>
    <row r="16" spans="1:8" x14ac:dyDescent="0.25">
      <c r="A16">
        <v>2000</v>
      </c>
      <c r="B16">
        <v>11500</v>
      </c>
      <c r="C16">
        <v>-10</v>
      </c>
      <c r="D16">
        <f t="shared" si="0"/>
        <v>263.14999999999998</v>
      </c>
      <c r="E16">
        <v>0</v>
      </c>
      <c r="F16" s="3">
        <f t="shared" si="1"/>
        <v>2631511520</v>
      </c>
      <c r="G16">
        <v>103.5</v>
      </c>
      <c r="H16">
        <v>4078</v>
      </c>
    </row>
    <row r="17" spans="1:8" x14ac:dyDescent="0.25">
      <c r="A17">
        <v>0</v>
      </c>
      <c r="B17">
        <v>11500</v>
      </c>
      <c r="C17">
        <v>40</v>
      </c>
      <c r="D17">
        <f t="shared" si="0"/>
        <v>313.14999999999998</v>
      </c>
      <c r="E17">
        <v>20</v>
      </c>
      <c r="F17" s="3">
        <f t="shared" si="1"/>
        <v>3131511502</v>
      </c>
      <c r="G17">
        <v>114</v>
      </c>
      <c r="H17">
        <v>4157</v>
      </c>
    </row>
    <row r="18" spans="1:8" x14ac:dyDescent="0.25">
      <c r="A18">
        <v>0</v>
      </c>
      <c r="B18">
        <v>11500</v>
      </c>
      <c r="C18">
        <v>15</v>
      </c>
      <c r="D18">
        <f t="shared" si="0"/>
        <v>288.14999999999998</v>
      </c>
      <c r="E18">
        <v>0</v>
      </c>
      <c r="F18" s="3">
        <f t="shared" si="1"/>
        <v>2881511500</v>
      </c>
      <c r="G18">
        <v>105.2</v>
      </c>
      <c r="H18">
        <v>4268</v>
      </c>
    </row>
    <row r="19" spans="1:8" x14ac:dyDescent="0.25">
      <c r="A19">
        <v>0</v>
      </c>
      <c r="B19">
        <v>11500</v>
      </c>
      <c r="C19">
        <v>-10</v>
      </c>
      <c r="D19">
        <f t="shared" si="0"/>
        <v>263.14999999999998</v>
      </c>
      <c r="E19">
        <v>-20</v>
      </c>
      <c r="F19" s="3">
        <f t="shared" si="1"/>
        <v>2631511498</v>
      </c>
      <c r="G19">
        <v>95</v>
      </c>
      <c r="H19">
        <v>4412</v>
      </c>
    </row>
    <row r="20" spans="1:8" x14ac:dyDescent="0.25">
      <c r="A20">
        <v>4000</v>
      </c>
      <c r="B20">
        <v>11500</v>
      </c>
      <c r="C20">
        <v>15</v>
      </c>
      <c r="D20">
        <f t="shared" si="0"/>
        <v>288.14999999999998</v>
      </c>
      <c r="E20">
        <v>20</v>
      </c>
      <c r="F20" s="3">
        <f t="shared" si="1"/>
        <v>2881511542</v>
      </c>
      <c r="G20">
        <v>115.3</v>
      </c>
      <c r="H20">
        <v>4581</v>
      </c>
    </row>
    <row r="21" spans="1:8" x14ac:dyDescent="0.25">
      <c r="A21">
        <v>4000</v>
      </c>
      <c r="B21">
        <v>11500</v>
      </c>
      <c r="C21">
        <v>40</v>
      </c>
      <c r="D21">
        <f t="shared" si="0"/>
        <v>313.14999999999998</v>
      </c>
      <c r="E21">
        <v>40</v>
      </c>
      <c r="F21" s="3">
        <f t="shared" si="1"/>
        <v>3131511544</v>
      </c>
      <c r="G21">
        <v>125.6</v>
      </c>
      <c r="H21">
        <v>5017</v>
      </c>
    </row>
    <row r="22" spans="1:8" x14ac:dyDescent="0.25">
      <c r="A22">
        <v>4000</v>
      </c>
      <c r="B22">
        <v>11500</v>
      </c>
      <c r="C22">
        <v>-10</v>
      </c>
      <c r="D22">
        <f t="shared" si="0"/>
        <v>263.14999999999998</v>
      </c>
      <c r="E22">
        <v>0</v>
      </c>
      <c r="F22" s="3">
        <f t="shared" si="1"/>
        <v>2631511540</v>
      </c>
      <c r="G22">
        <v>107.4</v>
      </c>
      <c r="H22">
        <v>4688</v>
      </c>
    </row>
    <row r="23" spans="1:8" x14ac:dyDescent="0.25">
      <c r="A23">
        <v>2000</v>
      </c>
      <c r="B23">
        <v>11500</v>
      </c>
      <c r="C23">
        <v>15</v>
      </c>
      <c r="D23">
        <f t="shared" si="0"/>
        <v>288.14999999999998</v>
      </c>
      <c r="E23">
        <v>0</v>
      </c>
      <c r="F23" s="3">
        <f t="shared" si="1"/>
        <v>2881511520</v>
      </c>
      <c r="G23">
        <v>109.1</v>
      </c>
      <c r="H23">
        <v>4905</v>
      </c>
    </row>
    <row r="24" spans="1:8" x14ac:dyDescent="0.25">
      <c r="A24">
        <v>2000</v>
      </c>
      <c r="B24">
        <v>11500</v>
      </c>
      <c r="C24">
        <v>40</v>
      </c>
      <c r="D24">
        <f t="shared" si="0"/>
        <v>313.14999999999998</v>
      </c>
      <c r="E24">
        <v>20</v>
      </c>
      <c r="F24" s="3">
        <f t="shared" si="1"/>
        <v>3131511522</v>
      </c>
      <c r="G24">
        <v>117.2</v>
      </c>
      <c r="H24">
        <v>4849</v>
      </c>
    </row>
    <row r="25" spans="1:8" x14ac:dyDescent="0.25">
      <c r="A25">
        <v>0</v>
      </c>
      <c r="B25">
        <v>11500</v>
      </c>
      <c r="C25">
        <v>40</v>
      </c>
      <c r="D25">
        <f t="shared" si="0"/>
        <v>313.14999999999998</v>
      </c>
      <c r="E25">
        <v>0</v>
      </c>
      <c r="F25" s="3">
        <f t="shared" si="1"/>
        <v>3131511500</v>
      </c>
      <c r="G25">
        <v>111.3</v>
      </c>
      <c r="H25">
        <v>5178</v>
      </c>
    </row>
    <row r="26" spans="1:8" x14ac:dyDescent="0.25">
      <c r="A26">
        <v>2000</v>
      </c>
      <c r="B26">
        <v>11500</v>
      </c>
      <c r="C26">
        <v>-10</v>
      </c>
      <c r="D26">
        <f t="shared" si="0"/>
        <v>263.14999999999998</v>
      </c>
      <c r="E26">
        <v>-20</v>
      </c>
      <c r="F26" s="3">
        <f t="shared" si="1"/>
        <v>2631511518</v>
      </c>
      <c r="G26">
        <v>99.8</v>
      </c>
      <c r="H26">
        <v>5019</v>
      </c>
    </row>
    <row r="27" spans="1:8" x14ac:dyDescent="0.25">
      <c r="A27">
        <v>4000</v>
      </c>
      <c r="B27">
        <v>11500</v>
      </c>
      <c r="C27">
        <v>15</v>
      </c>
      <c r="D27">
        <f t="shared" si="0"/>
        <v>288.14999999999998</v>
      </c>
      <c r="E27">
        <v>0</v>
      </c>
      <c r="F27" s="3">
        <f t="shared" si="1"/>
        <v>2881511540</v>
      </c>
      <c r="G27">
        <v>112.8</v>
      </c>
      <c r="H27">
        <v>5669</v>
      </c>
    </row>
    <row r="28" spans="1:8" x14ac:dyDescent="0.25">
      <c r="A28">
        <v>0</v>
      </c>
      <c r="B28">
        <v>11500</v>
      </c>
      <c r="C28">
        <v>15</v>
      </c>
      <c r="D28">
        <f t="shared" si="0"/>
        <v>288.14999999999998</v>
      </c>
      <c r="E28">
        <v>-20</v>
      </c>
      <c r="F28" s="3">
        <f t="shared" si="1"/>
        <v>2881511498</v>
      </c>
      <c r="G28">
        <v>101.9</v>
      </c>
      <c r="H28">
        <v>5254</v>
      </c>
    </row>
    <row r="29" spans="1:8" x14ac:dyDescent="0.25">
      <c r="A29">
        <v>0</v>
      </c>
      <c r="B29">
        <v>11500</v>
      </c>
      <c r="C29">
        <v>-10</v>
      </c>
      <c r="D29">
        <f t="shared" si="0"/>
        <v>263.14999999999998</v>
      </c>
      <c r="E29">
        <v>-40</v>
      </c>
      <c r="F29" s="3">
        <f t="shared" si="1"/>
        <v>2631511496</v>
      </c>
      <c r="G29">
        <v>90.7</v>
      </c>
      <c r="H29">
        <v>5373</v>
      </c>
    </row>
    <row r="30" spans="1:8" x14ac:dyDescent="0.25">
      <c r="A30">
        <v>4000</v>
      </c>
      <c r="B30">
        <v>11500</v>
      </c>
      <c r="C30">
        <v>-10</v>
      </c>
      <c r="D30">
        <f t="shared" si="0"/>
        <v>263.14999999999998</v>
      </c>
      <c r="E30">
        <v>-20</v>
      </c>
      <c r="F30" s="3">
        <f t="shared" si="1"/>
        <v>2631511538</v>
      </c>
      <c r="G30">
        <v>104.3</v>
      </c>
      <c r="H30">
        <v>5728</v>
      </c>
    </row>
    <row r="31" spans="1:8" x14ac:dyDescent="0.25">
      <c r="A31">
        <v>2000</v>
      </c>
      <c r="B31">
        <v>11500</v>
      </c>
      <c r="C31">
        <v>40</v>
      </c>
      <c r="D31">
        <f t="shared" si="0"/>
        <v>313.14999999999998</v>
      </c>
      <c r="E31">
        <v>0</v>
      </c>
      <c r="F31" s="3">
        <f t="shared" si="1"/>
        <v>3131511520</v>
      </c>
      <c r="G31">
        <v>115</v>
      </c>
      <c r="H31">
        <v>5990</v>
      </c>
    </row>
    <row r="32" spans="1:8" x14ac:dyDescent="0.25">
      <c r="A32">
        <v>2000</v>
      </c>
      <c r="B32">
        <v>11500</v>
      </c>
      <c r="C32">
        <v>15</v>
      </c>
      <c r="D32">
        <f t="shared" si="0"/>
        <v>288.14999999999998</v>
      </c>
      <c r="E32">
        <v>-20</v>
      </c>
      <c r="F32" s="3">
        <f t="shared" si="1"/>
        <v>2881511518</v>
      </c>
      <c r="G32">
        <v>106.2</v>
      </c>
      <c r="H32">
        <v>5993</v>
      </c>
    </row>
    <row r="33" spans="1:8" x14ac:dyDescent="0.25">
      <c r="A33">
        <v>2000</v>
      </c>
      <c r="B33">
        <v>11500</v>
      </c>
      <c r="C33">
        <v>-10</v>
      </c>
      <c r="D33">
        <f t="shared" si="0"/>
        <v>263.14999999999998</v>
      </c>
      <c r="E33">
        <v>-40</v>
      </c>
      <c r="F33" s="3">
        <f t="shared" si="1"/>
        <v>2631511516</v>
      </c>
      <c r="G33">
        <v>96</v>
      </c>
      <c r="H33">
        <v>6071</v>
      </c>
    </row>
    <row r="34" spans="1:8" x14ac:dyDescent="0.25">
      <c r="A34">
        <v>4000</v>
      </c>
      <c r="B34">
        <v>11500</v>
      </c>
      <c r="C34">
        <v>40</v>
      </c>
      <c r="D34">
        <f t="shared" ref="D34:D65" si="2">C34+273.15</f>
        <v>313.14999999999998</v>
      </c>
      <c r="E34">
        <v>20</v>
      </c>
      <c r="F34" s="3">
        <f t="shared" ref="F34:F65" si="3">D34*10^7+B34+A34/100+E34/10</f>
        <v>3131511542</v>
      </c>
      <c r="G34">
        <v>123.5</v>
      </c>
      <c r="H34">
        <v>6255</v>
      </c>
    </row>
    <row r="35" spans="1:8" x14ac:dyDescent="0.25">
      <c r="A35">
        <v>0</v>
      </c>
      <c r="B35">
        <v>11500</v>
      </c>
      <c r="C35">
        <v>40</v>
      </c>
      <c r="D35">
        <f t="shared" si="2"/>
        <v>313.14999999999998</v>
      </c>
      <c r="E35">
        <v>-20</v>
      </c>
      <c r="F35" s="3">
        <f t="shared" si="3"/>
        <v>3131511498</v>
      </c>
      <c r="G35">
        <v>108.6</v>
      </c>
      <c r="H35">
        <v>6312</v>
      </c>
    </row>
    <row r="36" spans="1:8" x14ac:dyDescent="0.25">
      <c r="A36">
        <v>0</v>
      </c>
      <c r="B36">
        <v>11500</v>
      </c>
      <c r="C36">
        <v>15</v>
      </c>
      <c r="D36">
        <f t="shared" si="2"/>
        <v>288.14999999999998</v>
      </c>
      <c r="E36">
        <v>-40</v>
      </c>
      <c r="F36" s="3">
        <f t="shared" si="3"/>
        <v>2881511496</v>
      </c>
      <c r="G36">
        <v>98.2</v>
      </c>
      <c r="H36">
        <v>6332</v>
      </c>
    </row>
    <row r="37" spans="1:8" x14ac:dyDescent="0.25">
      <c r="A37">
        <v>4000</v>
      </c>
      <c r="B37">
        <v>11500</v>
      </c>
      <c r="C37">
        <v>15</v>
      </c>
      <c r="D37">
        <f t="shared" si="2"/>
        <v>288.14999999999998</v>
      </c>
      <c r="E37">
        <v>-20</v>
      </c>
      <c r="F37" s="3">
        <f t="shared" si="3"/>
        <v>2881511538</v>
      </c>
      <c r="G37">
        <v>110.3</v>
      </c>
      <c r="H37">
        <v>6868</v>
      </c>
    </row>
    <row r="38" spans="1:8" x14ac:dyDescent="0.25">
      <c r="A38">
        <v>4000</v>
      </c>
      <c r="B38">
        <v>11500</v>
      </c>
      <c r="C38">
        <v>-10</v>
      </c>
      <c r="D38">
        <f t="shared" si="2"/>
        <v>263.14999999999998</v>
      </c>
      <c r="E38">
        <v>-40</v>
      </c>
      <c r="F38" s="3">
        <f t="shared" si="3"/>
        <v>2631511536</v>
      </c>
      <c r="G38">
        <v>100.9</v>
      </c>
      <c r="H38">
        <v>6882</v>
      </c>
    </row>
    <row r="39" spans="1:8" x14ac:dyDescent="0.25">
      <c r="A39">
        <v>4000</v>
      </c>
      <c r="B39">
        <v>11500</v>
      </c>
      <c r="C39">
        <v>40</v>
      </c>
      <c r="D39">
        <f t="shared" si="2"/>
        <v>313.14999999999998</v>
      </c>
      <c r="E39">
        <v>0</v>
      </c>
      <c r="F39" s="3">
        <f t="shared" si="3"/>
        <v>3131511540</v>
      </c>
      <c r="G39">
        <v>121.6</v>
      </c>
      <c r="H39">
        <v>7607</v>
      </c>
    </row>
    <row r="40" spans="1:8" x14ac:dyDescent="0.25">
      <c r="A40">
        <v>2000</v>
      </c>
      <c r="B40">
        <v>11500</v>
      </c>
      <c r="C40">
        <v>15</v>
      </c>
      <c r="D40">
        <f t="shared" si="2"/>
        <v>288.14999999999998</v>
      </c>
      <c r="E40">
        <v>-40</v>
      </c>
      <c r="F40" s="3">
        <f t="shared" si="3"/>
        <v>2881511516</v>
      </c>
      <c r="G40">
        <v>103.1</v>
      </c>
      <c r="H40">
        <v>7185</v>
      </c>
    </row>
    <row r="41" spans="1:8" x14ac:dyDescent="0.25">
      <c r="A41">
        <v>2000</v>
      </c>
      <c r="B41">
        <v>11500</v>
      </c>
      <c r="C41">
        <v>40</v>
      </c>
      <c r="D41">
        <f t="shared" si="2"/>
        <v>313.14999999999998</v>
      </c>
      <c r="E41">
        <v>-20</v>
      </c>
      <c r="F41" s="3">
        <f t="shared" si="3"/>
        <v>3131511518</v>
      </c>
      <c r="G41">
        <v>112.6</v>
      </c>
      <c r="H41">
        <v>7248</v>
      </c>
    </row>
    <row r="42" spans="1:8" x14ac:dyDescent="0.25">
      <c r="A42">
        <v>0</v>
      </c>
      <c r="B42">
        <v>11500</v>
      </c>
      <c r="C42">
        <v>40</v>
      </c>
      <c r="D42">
        <f t="shared" si="2"/>
        <v>313.14999999999998</v>
      </c>
      <c r="E42">
        <v>-40</v>
      </c>
      <c r="F42" s="3">
        <f t="shared" si="3"/>
        <v>3131511496</v>
      </c>
      <c r="G42">
        <v>105.6</v>
      </c>
      <c r="H42">
        <v>7550</v>
      </c>
    </row>
    <row r="43" spans="1:8" x14ac:dyDescent="0.25">
      <c r="A43">
        <v>4000</v>
      </c>
      <c r="B43">
        <v>11500</v>
      </c>
      <c r="C43">
        <v>15</v>
      </c>
      <c r="D43">
        <f t="shared" si="2"/>
        <v>288.14999999999998</v>
      </c>
      <c r="E43">
        <v>-40</v>
      </c>
      <c r="F43" s="3">
        <f t="shared" si="3"/>
        <v>2881511536</v>
      </c>
      <c r="G43">
        <v>107.5</v>
      </c>
      <c r="H43">
        <v>8173</v>
      </c>
    </row>
    <row r="44" spans="1:8" x14ac:dyDescent="0.25">
      <c r="A44">
        <v>2000</v>
      </c>
      <c r="B44">
        <v>11500</v>
      </c>
      <c r="C44">
        <v>40</v>
      </c>
      <c r="D44">
        <f t="shared" si="2"/>
        <v>313.14999999999998</v>
      </c>
      <c r="E44">
        <v>-40</v>
      </c>
      <c r="F44" s="3">
        <f t="shared" si="3"/>
        <v>3131511516</v>
      </c>
      <c r="G44">
        <v>110.1</v>
      </c>
      <c r="H44">
        <v>8613</v>
      </c>
    </row>
    <row r="45" spans="1:8" x14ac:dyDescent="0.25">
      <c r="A45">
        <v>4000</v>
      </c>
      <c r="B45">
        <v>11500</v>
      </c>
      <c r="C45">
        <v>40</v>
      </c>
      <c r="D45">
        <f t="shared" si="2"/>
        <v>313.14999999999998</v>
      </c>
      <c r="E45">
        <v>-20</v>
      </c>
      <c r="F45" s="3">
        <f t="shared" si="3"/>
        <v>3131511538</v>
      </c>
      <c r="G45">
        <v>119.8</v>
      </c>
      <c r="H45">
        <v>9062</v>
      </c>
    </row>
    <row r="46" spans="1:8" x14ac:dyDescent="0.25">
      <c r="A46">
        <v>4000</v>
      </c>
      <c r="B46">
        <v>11500</v>
      </c>
      <c r="C46">
        <v>40</v>
      </c>
      <c r="D46">
        <f t="shared" si="2"/>
        <v>313.14999999999998</v>
      </c>
      <c r="E46">
        <v>-40</v>
      </c>
      <c r="F46" s="3">
        <f t="shared" si="3"/>
        <v>3131511536</v>
      </c>
      <c r="G46">
        <v>117.8</v>
      </c>
      <c r="H46">
        <v>10634</v>
      </c>
    </row>
    <row r="47" spans="1:8" x14ac:dyDescent="0.25">
      <c r="A47">
        <v>0</v>
      </c>
      <c r="B47">
        <v>12500</v>
      </c>
      <c r="C47">
        <v>-10</v>
      </c>
      <c r="D47">
        <f t="shared" si="2"/>
        <v>263.14999999999998</v>
      </c>
      <c r="E47">
        <v>40</v>
      </c>
      <c r="F47" s="3">
        <f t="shared" si="3"/>
        <v>2631512504</v>
      </c>
      <c r="G47">
        <v>112.7</v>
      </c>
      <c r="H47">
        <v>2572</v>
      </c>
    </row>
    <row r="48" spans="1:8" x14ac:dyDescent="0.25">
      <c r="A48">
        <v>2000</v>
      </c>
      <c r="B48">
        <v>12500</v>
      </c>
      <c r="C48">
        <v>-10</v>
      </c>
      <c r="D48">
        <f t="shared" si="2"/>
        <v>263.14999999999998</v>
      </c>
      <c r="E48">
        <v>40</v>
      </c>
      <c r="F48" s="3">
        <f t="shared" si="3"/>
        <v>2631512524</v>
      </c>
      <c r="G48">
        <v>115.8</v>
      </c>
      <c r="H48">
        <v>3014</v>
      </c>
    </row>
    <row r="49" spans="1:8" x14ac:dyDescent="0.25">
      <c r="A49">
        <v>0</v>
      </c>
      <c r="B49">
        <v>12500</v>
      </c>
      <c r="C49">
        <v>15</v>
      </c>
      <c r="D49">
        <f t="shared" si="2"/>
        <v>288.14999999999998</v>
      </c>
      <c r="E49">
        <v>40</v>
      </c>
      <c r="F49" s="3">
        <f t="shared" si="3"/>
        <v>2881512504</v>
      </c>
      <c r="G49">
        <v>117.3</v>
      </c>
      <c r="H49">
        <v>3185</v>
      </c>
    </row>
    <row r="50" spans="1:8" x14ac:dyDescent="0.25">
      <c r="A50">
        <v>0</v>
      </c>
      <c r="B50">
        <v>12500</v>
      </c>
      <c r="C50">
        <v>-10</v>
      </c>
      <c r="D50">
        <f t="shared" si="2"/>
        <v>263.14999999999998</v>
      </c>
      <c r="E50">
        <v>20</v>
      </c>
      <c r="F50" s="3">
        <f t="shared" si="3"/>
        <v>2631512502</v>
      </c>
      <c r="G50">
        <v>109.8</v>
      </c>
      <c r="H50">
        <v>3339</v>
      </c>
    </row>
    <row r="51" spans="1:8" x14ac:dyDescent="0.25">
      <c r="A51">
        <v>4000</v>
      </c>
      <c r="B51">
        <v>12500</v>
      </c>
      <c r="C51">
        <v>-10</v>
      </c>
      <c r="D51">
        <f t="shared" si="2"/>
        <v>263.14999999999998</v>
      </c>
      <c r="E51">
        <v>40</v>
      </c>
      <c r="F51" s="3">
        <f t="shared" si="3"/>
        <v>2631512544</v>
      </c>
      <c r="G51">
        <v>119.1</v>
      </c>
      <c r="H51">
        <v>3565</v>
      </c>
    </row>
    <row r="52" spans="1:8" x14ac:dyDescent="0.25">
      <c r="A52">
        <v>2000</v>
      </c>
      <c r="B52">
        <v>12500</v>
      </c>
      <c r="C52">
        <v>15</v>
      </c>
      <c r="D52">
        <f t="shared" si="2"/>
        <v>288.14999999999998</v>
      </c>
      <c r="E52">
        <v>40</v>
      </c>
      <c r="F52" s="3">
        <f t="shared" si="3"/>
        <v>2881512524</v>
      </c>
      <c r="G52">
        <v>120.5</v>
      </c>
      <c r="H52">
        <v>3758</v>
      </c>
    </row>
    <row r="53" spans="1:8" x14ac:dyDescent="0.25">
      <c r="A53">
        <v>2000</v>
      </c>
      <c r="B53">
        <v>12500</v>
      </c>
      <c r="C53">
        <v>-10</v>
      </c>
      <c r="D53">
        <f t="shared" si="2"/>
        <v>263.14999999999998</v>
      </c>
      <c r="E53">
        <v>20</v>
      </c>
      <c r="F53" s="3">
        <f t="shared" si="3"/>
        <v>2631512522</v>
      </c>
      <c r="G53">
        <v>113.3</v>
      </c>
      <c r="H53">
        <v>3872</v>
      </c>
    </row>
    <row r="54" spans="1:8" x14ac:dyDescent="0.25">
      <c r="A54">
        <v>0</v>
      </c>
      <c r="B54">
        <v>12500</v>
      </c>
      <c r="C54">
        <v>40</v>
      </c>
      <c r="D54">
        <f t="shared" si="2"/>
        <v>313.14999999999998</v>
      </c>
      <c r="E54">
        <v>40</v>
      </c>
      <c r="F54" s="3">
        <f t="shared" si="3"/>
        <v>3131512504</v>
      </c>
      <c r="G54">
        <v>122.5</v>
      </c>
      <c r="H54">
        <v>3997</v>
      </c>
    </row>
    <row r="55" spans="1:8" x14ac:dyDescent="0.25">
      <c r="A55">
        <v>0</v>
      </c>
      <c r="B55">
        <v>12500</v>
      </c>
      <c r="C55">
        <v>15</v>
      </c>
      <c r="D55">
        <f t="shared" si="2"/>
        <v>288.14999999999998</v>
      </c>
      <c r="E55">
        <v>20</v>
      </c>
      <c r="F55" s="3">
        <f t="shared" si="3"/>
        <v>2881512502</v>
      </c>
      <c r="G55">
        <v>114.9</v>
      </c>
      <c r="H55">
        <v>4082</v>
      </c>
    </row>
    <row r="56" spans="1:8" x14ac:dyDescent="0.25">
      <c r="A56">
        <v>0</v>
      </c>
      <c r="B56">
        <v>12500</v>
      </c>
      <c r="C56">
        <v>-10</v>
      </c>
      <c r="D56">
        <f t="shared" si="2"/>
        <v>263.14999999999998</v>
      </c>
      <c r="E56">
        <v>0</v>
      </c>
      <c r="F56" s="3">
        <f t="shared" si="3"/>
        <v>2631512500</v>
      </c>
      <c r="G56">
        <v>106.7</v>
      </c>
      <c r="H56">
        <v>4206</v>
      </c>
    </row>
    <row r="57" spans="1:8" x14ac:dyDescent="0.25">
      <c r="A57">
        <v>4000</v>
      </c>
      <c r="B57">
        <v>12500</v>
      </c>
      <c r="C57">
        <v>15</v>
      </c>
      <c r="D57">
        <f t="shared" si="2"/>
        <v>288.14999999999998</v>
      </c>
      <c r="E57">
        <v>40</v>
      </c>
      <c r="F57" s="3">
        <f t="shared" si="3"/>
        <v>2881512544</v>
      </c>
      <c r="G57">
        <v>124.5</v>
      </c>
      <c r="H57">
        <v>4556</v>
      </c>
    </row>
    <row r="58" spans="1:8" x14ac:dyDescent="0.25">
      <c r="A58">
        <v>4000</v>
      </c>
      <c r="B58">
        <v>12500</v>
      </c>
      <c r="C58">
        <v>-10</v>
      </c>
      <c r="D58">
        <f t="shared" si="2"/>
        <v>263.14999999999998</v>
      </c>
      <c r="E58">
        <v>20</v>
      </c>
      <c r="F58" s="3">
        <f t="shared" si="3"/>
        <v>2631512542</v>
      </c>
      <c r="G58">
        <v>116.8</v>
      </c>
      <c r="H58">
        <v>4525</v>
      </c>
    </row>
    <row r="59" spans="1:8" x14ac:dyDescent="0.25">
      <c r="A59">
        <v>2000</v>
      </c>
      <c r="B59">
        <v>12500</v>
      </c>
      <c r="C59">
        <v>15</v>
      </c>
      <c r="D59">
        <f t="shared" si="2"/>
        <v>288.14999999999998</v>
      </c>
      <c r="E59">
        <v>20</v>
      </c>
      <c r="F59" s="3">
        <f t="shared" si="3"/>
        <v>2881512522</v>
      </c>
      <c r="G59">
        <v>118.2</v>
      </c>
      <c r="H59">
        <v>4763</v>
      </c>
    </row>
    <row r="60" spans="1:8" x14ac:dyDescent="0.25">
      <c r="A60">
        <v>2000</v>
      </c>
      <c r="B60">
        <v>12500</v>
      </c>
      <c r="C60">
        <v>-10</v>
      </c>
      <c r="D60">
        <f t="shared" si="2"/>
        <v>263.14999999999998</v>
      </c>
      <c r="E60">
        <v>0</v>
      </c>
      <c r="F60" s="3">
        <f t="shared" si="3"/>
        <v>2631512520</v>
      </c>
      <c r="G60">
        <v>110.6</v>
      </c>
      <c r="H60">
        <v>4835</v>
      </c>
    </row>
    <row r="61" spans="1:8" x14ac:dyDescent="0.25">
      <c r="A61">
        <v>0</v>
      </c>
      <c r="B61">
        <v>12500</v>
      </c>
      <c r="C61">
        <v>40</v>
      </c>
      <c r="D61">
        <f t="shared" si="2"/>
        <v>313.14999999999998</v>
      </c>
      <c r="E61">
        <v>20</v>
      </c>
      <c r="F61" s="3">
        <f t="shared" si="3"/>
        <v>3131512502</v>
      </c>
      <c r="G61">
        <v>120.3</v>
      </c>
      <c r="H61">
        <v>5066</v>
      </c>
    </row>
    <row r="62" spans="1:8" x14ac:dyDescent="0.25">
      <c r="A62">
        <v>0</v>
      </c>
      <c r="B62">
        <v>12500</v>
      </c>
      <c r="C62">
        <v>15</v>
      </c>
      <c r="D62">
        <f t="shared" si="2"/>
        <v>288.14999999999998</v>
      </c>
      <c r="E62">
        <v>0</v>
      </c>
      <c r="F62" s="3">
        <f t="shared" si="3"/>
        <v>2881512500</v>
      </c>
      <c r="G62">
        <v>112.4</v>
      </c>
      <c r="H62">
        <v>5078</v>
      </c>
    </row>
    <row r="63" spans="1:8" x14ac:dyDescent="0.25">
      <c r="A63">
        <v>0</v>
      </c>
      <c r="B63">
        <v>12500</v>
      </c>
      <c r="C63">
        <v>-10</v>
      </c>
      <c r="D63">
        <f t="shared" si="2"/>
        <v>263.14999999999998</v>
      </c>
      <c r="E63">
        <v>-20</v>
      </c>
      <c r="F63" s="3">
        <f t="shared" si="3"/>
        <v>2631512498</v>
      </c>
      <c r="G63">
        <v>103.4</v>
      </c>
      <c r="H63">
        <v>5163</v>
      </c>
    </row>
    <row r="64" spans="1:8" x14ac:dyDescent="0.25">
      <c r="A64">
        <v>2000</v>
      </c>
      <c r="B64">
        <v>12500</v>
      </c>
      <c r="C64">
        <v>40</v>
      </c>
      <c r="D64">
        <f t="shared" si="2"/>
        <v>313.14999999999998</v>
      </c>
      <c r="E64">
        <v>40</v>
      </c>
      <c r="F64" s="3">
        <f t="shared" si="3"/>
        <v>3131512524</v>
      </c>
      <c r="G64">
        <v>129.80000000000001</v>
      </c>
      <c r="H64">
        <v>5320</v>
      </c>
    </row>
    <row r="65" spans="1:8" x14ac:dyDescent="0.25">
      <c r="A65">
        <v>4000</v>
      </c>
      <c r="B65">
        <v>12500</v>
      </c>
      <c r="C65">
        <v>-10</v>
      </c>
      <c r="D65">
        <f t="shared" si="2"/>
        <v>263.14999999999998</v>
      </c>
      <c r="E65">
        <v>0</v>
      </c>
      <c r="F65" s="3">
        <f t="shared" si="3"/>
        <v>2631512540</v>
      </c>
      <c r="G65">
        <v>114.4</v>
      </c>
      <c r="H65">
        <v>5594</v>
      </c>
    </row>
    <row r="66" spans="1:8" x14ac:dyDescent="0.25">
      <c r="A66">
        <v>4000</v>
      </c>
      <c r="B66">
        <v>12500</v>
      </c>
      <c r="C66">
        <v>15</v>
      </c>
      <c r="D66">
        <f t="shared" ref="D66:D91" si="4">C66+273.15</f>
        <v>288.14999999999998</v>
      </c>
      <c r="E66">
        <v>20</v>
      </c>
      <c r="F66" s="3">
        <f t="shared" ref="F66:F91" si="5">D66*10^7+B66+A66/100+E66/10</f>
        <v>2881512542</v>
      </c>
      <c r="G66">
        <v>122.3</v>
      </c>
      <c r="H66">
        <v>5717</v>
      </c>
    </row>
    <row r="67" spans="1:8" x14ac:dyDescent="0.25">
      <c r="A67">
        <v>2000</v>
      </c>
      <c r="B67">
        <v>12500</v>
      </c>
      <c r="C67">
        <v>15</v>
      </c>
      <c r="D67">
        <f t="shared" si="4"/>
        <v>288.14999999999998</v>
      </c>
      <c r="E67">
        <v>0</v>
      </c>
      <c r="F67" s="3">
        <f t="shared" si="5"/>
        <v>2881512520</v>
      </c>
      <c r="G67">
        <v>116.1</v>
      </c>
      <c r="H67">
        <v>5878</v>
      </c>
    </row>
    <row r="68" spans="1:8" x14ac:dyDescent="0.25">
      <c r="A68">
        <v>2000</v>
      </c>
      <c r="B68">
        <v>12500</v>
      </c>
      <c r="C68">
        <v>-10</v>
      </c>
      <c r="D68">
        <f t="shared" si="4"/>
        <v>263.14999999999998</v>
      </c>
      <c r="E68">
        <v>-20</v>
      </c>
      <c r="F68" s="3">
        <f t="shared" si="5"/>
        <v>2631512518</v>
      </c>
      <c r="G68">
        <v>107.7</v>
      </c>
      <c r="H68">
        <v>5891</v>
      </c>
    </row>
    <row r="69" spans="1:8" x14ac:dyDescent="0.25">
      <c r="A69">
        <v>0</v>
      </c>
      <c r="B69">
        <v>12500</v>
      </c>
      <c r="C69">
        <v>40</v>
      </c>
      <c r="D69">
        <f t="shared" si="4"/>
        <v>313.14999999999998</v>
      </c>
      <c r="E69">
        <v>0</v>
      </c>
      <c r="F69" s="3">
        <f t="shared" si="5"/>
        <v>3131512500</v>
      </c>
      <c r="G69">
        <v>118.2</v>
      </c>
      <c r="H69">
        <v>6227</v>
      </c>
    </row>
    <row r="70" spans="1:8" x14ac:dyDescent="0.25">
      <c r="A70">
        <v>0</v>
      </c>
      <c r="B70">
        <v>12500</v>
      </c>
      <c r="C70">
        <v>15</v>
      </c>
      <c r="D70">
        <f t="shared" si="4"/>
        <v>288.14999999999998</v>
      </c>
      <c r="E70">
        <v>-20</v>
      </c>
      <c r="F70" s="3">
        <f t="shared" si="5"/>
        <v>2881512498</v>
      </c>
      <c r="G70">
        <v>109.6</v>
      </c>
      <c r="H70">
        <v>6170</v>
      </c>
    </row>
    <row r="71" spans="1:8" x14ac:dyDescent="0.25">
      <c r="A71">
        <v>0</v>
      </c>
      <c r="B71">
        <v>12500</v>
      </c>
      <c r="C71">
        <v>-10</v>
      </c>
      <c r="D71">
        <f t="shared" si="4"/>
        <v>263.14999999999998</v>
      </c>
      <c r="E71">
        <v>-40</v>
      </c>
      <c r="F71" s="3">
        <f t="shared" si="5"/>
        <v>2631512496</v>
      </c>
      <c r="G71">
        <v>99.7</v>
      </c>
      <c r="H71">
        <v>6213</v>
      </c>
    </row>
    <row r="72" spans="1:8" x14ac:dyDescent="0.25">
      <c r="A72">
        <v>2000</v>
      </c>
      <c r="B72">
        <v>12500</v>
      </c>
      <c r="C72">
        <v>40</v>
      </c>
      <c r="D72">
        <f t="shared" si="4"/>
        <v>313.14999999999998</v>
      </c>
      <c r="E72">
        <v>20</v>
      </c>
      <c r="F72" s="3">
        <f t="shared" si="5"/>
        <v>3131512522</v>
      </c>
      <c r="G72">
        <v>127.4</v>
      </c>
      <c r="H72">
        <v>6592</v>
      </c>
    </row>
    <row r="73" spans="1:8" x14ac:dyDescent="0.25">
      <c r="A73">
        <v>4000</v>
      </c>
      <c r="B73">
        <v>12500</v>
      </c>
      <c r="C73">
        <v>15</v>
      </c>
      <c r="D73">
        <f t="shared" si="4"/>
        <v>288.14999999999998</v>
      </c>
      <c r="E73">
        <v>0</v>
      </c>
      <c r="F73" s="3">
        <f t="shared" si="5"/>
        <v>2881512540</v>
      </c>
      <c r="G73">
        <v>120.2</v>
      </c>
      <c r="H73">
        <v>6973</v>
      </c>
    </row>
    <row r="74" spans="1:8" x14ac:dyDescent="0.25">
      <c r="A74">
        <v>4000</v>
      </c>
      <c r="B74">
        <v>12500</v>
      </c>
      <c r="C74">
        <v>-10</v>
      </c>
      <c r="D74">
        <f t="shared" si="4"/>
        <v>263.14999999999998</v>
      </c>
      <c r="E74">
        <v>-20</v>
      </c>
      <c r="F74" s="3">
        <f t="shared" si="5"/>
        <v>2631512538</v>
      </c>
      <c r="G74">
        <v>111.9</v>
      </c>
      <c r="H74">
        <v>6758</v>
      </c>
    </row>
    <row r="75" spans="1:8" x14ac:dyDescent="0.25">
      <c r="A75">
        <v>2000</v>
      </c>
      <c r="B75">
        <v>12500</v>
      </c>
      <c r="C75">
        <v>-10</v>
      </c>
      <c r="D75">
        <f t="shared" si="4"/>
        <v>263.14999999999998</v>
      </c>
      <c r="E75">
        <v>-40</v>
      </c>
      <c r="F75" s="3">
        <f t="shared" si="5"/>
        <v>2631512516</v>
      </c>
      <c r="G75">
        <v>104.6</v>
      </c>
      <c r="H75">
        <v>7051</v>
      </c>
    </row>
    <row r="76" spans="1:8" x14ac:dyDescent="0.25">
      <c r="A76">
        <v>2000</v>
      </c>
      <c r="B76">
        <v>12500</v>
      </c>
      <c r="C76">
        <v>15</v>
      </c>
      <c r="D76">
        <f t="shared" si="4"/>
        <v>288.14999999999998</v>
      </c>
      <c r="E76">
        <v>-20</v>
      </c>
      <c r="F76" s="3">
        <f t="shared" si="5"/>
        <v>2881512518</v>
      </c>
      <c r="G76">
        <v>113.6</v>
      </c>
      <c r="H76">
        <v>7079</v>
      </c>
    </row>
    <row r="77" spans="1:8" x14ac:dyDescent="0.25">
      <c r="A77">
        <v>0</v>
      </c>
      <c r="B77">
        <v>12500</v>
      </c>
      <c r="C77">
        <v>15</v>
      </c>
      <c r="D77">
        <f t="shared" si="4"/>
        <v>288.14999999999998</v>
      </c>
      <c r="E77">
        <v>-40</v>
      </c>
      <c r="F77" s="3">
        <f t="shared" si="5"/>
        <v>2881512496</v>
      </c>
      <c r="G77">
        <v>106.7</v>
      </c>
      <c r="H77">
        <v>7379</v>
      </c>
    </row>
    <row r="78" spans="1:8" x14ac:dyDescent="0.25">
      <c r="A78">
        <v>0</v>
      </c>
      <c r="B78">
        <v>12500</v>
      </c>
      <c r="C78">
        <v>40</v>
      </c>
      <c r="D78">
        <f t="shared" si="4"/>
        <v>313.14999999999998</v>
      </c>
      <c r="E78">
        <v>-20</v>
      </c>
      <c r="F78" s="3">
        <f t="shared" si="5"/>
        <v>3131512498</v>
      </c>
      <c r="G78">
        <v>116</v>
      </c>
      <c r="H78">
        <v>7499</v>
      </c>
    </row>
    <row r="79" spans="1:8" x14ac:dyDescent="0.25">
      <c r="A79">
        <v>4000</v>
      </c>
      <c r="B79">
        <v>12500</v>
      </c>
      <c r="C79">
        <v>40</v>
      </c>
      <c r="D79">
        <f t="shared" si="4"/>
        <v>313.14999999999998</v>
      </c>
      <c r="E79">
        <v>40</v>
      </c>
      <c r="F79" s="3">
        <f t="shared" si="5"/>
        <v>3131512544</v>
      </c>
      <c r="G79">
        <v>141.19999999999999</v>
      </c>
      <c r="H79">
        <v>7632</v>
      </c>
    </row>
    <row r="80" spans="1:8" x14ac:dyDescent="0.25">
      <c r="A80">
        <v>2000</v>
      </c>
      <c r="B80">
        <v>12500</v>
      </c>
      <c r="C80">
        <v>40</v>
      </c>
      <c r="D80">
        <f t="shared" si="4"/>
        <v>313.14999999999998</v>
      </c>
      <c r="E80">
        <v>0</v>
      </c>
      <c r="F80" s="3">
        <f t="shared" si="5"/>
        <v>3131512520</v>
      </c>
      <c r="G80">
        <v>125.4</v>
      </c>
      <c r="H80">
        <v>7999</v>
      </c>
    </row>
    <row r="81" spans="1:8" x14ac:dyDescent="0.25">
      <c r="A81">
        <v>4000</v>
      </c>
      <c r="B81">
        <v>12500</v>
      </c>
      <c r="C81">
        <v>-10</v>
      </c>
      <c r="D81">
        <f t="shared" si="4"/>
        <v>263.14999999999998</v>
      </c>
      <c r="E81">
        <v>-40</v>
      </c>
      <c r="F81" s="3">
        <f t="shared" si="5"/>
        <v>2631512536</v>
      </c>
      <c r="G81">
        <v>109.2</v>
      </c>
      <c r="H81">
        <v>8039</v>
      </c>
    </row>
    <row r="82" spans="1:8" x14ac:dyDescent="0.25">
      <c r="A82">
        <v>4000</v>
      </c>
      <c r="B82">
        <v>12500</v>
      </c>
      <c r="C82">
        <v>15</v>
      </c>
      <c r="D82">
        <f t="shared" si="4"/>
        <v>288.14999999999998</v>
      </c>
      <c r="E82">
        <v>-20</v>
      </c>
      <c r="F82" s="3">
        <f t="shared" si="5"/>
        <v>2881512538</v>
      </c>
      <c r="G82">
        <v>118.3</v>
      </c>
      <c r="H82">
        <v>8338</v>
      </c>
    </row>
    <row r="83" spans="1:8" x14ac:dyDescent="0.25">
      <c r="A83">
        <v>2000</v>
      </c>
      <c r="B83">
        <v>12500</v>
      </c>
      <c r="C83">
        <v>15</v>
      </c>
      <c r="D83">
        <f t="shared" si="4"/>
        <v>288.14999999999998</v>
      </c>
      <c r="E83">
        <v>-40</v>
      </c>
      <c r="F83" s="3">
        <f t="shared" si="5"/>
        <v>2881512516</v>
      </c>
      <c r="G83">
        <v>111.2</v>
      </c>
      <c r="H83">
        <v>8412</v>
      </c>
    </row>
    <row r="84" spans="1:8" x14ac:dyDescent="0.25">
      <c r="A84">
        <v>0</v>
      </c>
      <c r="B84">
        <v>12500</v>
      </c>
      <c r="C84">
        <v>40</v>
      </c>
      <c r="D84">
        <f t="shared" si="4"/>
        <v>313.14999999999998</v>
      </c>
      <c r="E84">
        <v>-40</v>
      </c>
      <c r="F84" s="3">
        <f t="shared" si="5"/>
        <v>3131512496</v>
      </c>
      <c r="G84">
        <v>113.7</v>
      </c>
      <c r="H84">
        <v>8889</v>
      </c>
    </row>
    <row r="85" spans="1:8" x14ac:dyDescent="0.25">
      <c r="A85">
        <v>4000</v>
      </c>
      <c r="B85">
        <v>12500</v>
      </c>
      <c r="C85">
        <v>40</v>
      </c>
      <c r="D85">
        <f t="shared" si="4"/>
        <v>313.14999999999998</v>
      </c>
      <c r="E85">
        <v>20</v>
      </c>
      <c r="F85" s="3">
        <f t="shared" si="5"/>
        <v>3131512542</v>
      </c>
      <c r="G85">
        <v>139</v>
      </c>
      <c r="H85">
        <v>9275</v>
      </c>
    </row>
    <row r="86" spans="1:8" x14ac:dyDescent="0.25">
      <c r="A86">
        <v>2000</v>
      </c>
      <c r="B86">
        <v>12500</v>
      </c>
      <c r="C86">
        <v>40</v>
      </c>
      <c r="D86">
        <f t="shared" si="4"/>
        <v>313.14999999999998</v>
      </c>
      <c r="E86">
        <v>-20</v>
      </c>
      <c r="F86" s="3">
        <f t="shared" si="5"/>
        <v>3131512518</v>
      </c>
      <c r="G86">
        <v>123.4</v>
      </c>
      <c r="H86">
        <v>9512</v>
      </c>
    </row>
    <row r="87" spans="1:8" x14ac:dyDescent="0.25">
      <c r="A87">
        <v>4000</v>
      </c>
      <c r="B87">
        <v>12500</v>
      </c>
      <c r="C87">
        <v>15</v>
      </c>
      <c r="D87">
        <f t="shared" si="4"/>
        <v>288.14999999999998</v>
      </c>
      <c r="E87">
        <v>-40</v>
      </c>
      <c r="F87" s="3">
        <f t="shared" si="5"/>
        <v>2881512536</v>
      </c>
      <c r="G87">
        <v>116.2</v>
      </c>
      <c r="H87">
        <v>9821</v>
      </c>
    </row>
    <row r="88" spans="1:8" x14ac:dyDescent="0.25">
      <c r="A88">
        <v>4000</v>
      </c>
      <c r="B88">
        <v>12500</v>
      </c>
      <c r="C88">
        <v>40</v>
      </c>
      <c r="D88">
        <f t="shared" si="4"/>
        <v>313.14999999999998</v>
      </c>
      <c r="E88">
        <v>0</v>
      </c>
      <c r="F88" s="3">
        <f t="shared" si="5"/>
        <v>3131512540</v>
      </c>
      <c r="G88">
        <v>136.9</v>
      </c>
      <c r="H88">
        <v>11025</v>
      </c>
    </row>
    <row r="89" spans="1:8" x14ac:dyDescent="0.25">
      <c r="A89">
        <v>2000</v>
      </c>
      <c r="B89">
        <v>12500</v>
      </c>
      <c r="C89">
        <v>40</v>
      </c>
      <c r="D89">
        <f t="shared" si="4"/>
        <v>313.14999999999998</v>
      </c>
      <c r="E89">
        <v>-40</v>
      </c>
      <c r="F89" s="3">
        <f t="shared" si="5"/>
        <v>3131512516</v>
      </c>
      <c r="G89">
        <v>121.4</v>
      </c>
      <c r="H89">
        <v>11114</v>
      </c>
    </row>
    <row r="90" spans="1:8" x14ac:dyDescent="0.25">
      <c r="A90">
        <v>4000</v>
      </c>
      <c r="B90">
        <v>12500</v>
      </c>
      <c r="C90">
        <v>40</v>
      </c>
      <c r="D90">
        <f t="shared" si="4"/>
        <v>313.14999999999998</v>
      </c>
      <c r="E90">
        <v>-20</v>
      </c>
      <c r="F90" s="3">
        <f t="shared" si="5"/>
        <v>3131512538</v>
      </c>
      <c r="G90">
        <v>134.9</v>
      </c>
      <c r="H90">
        <v>12897</v>
      </c>
    </row>
    <row r="91" spans="1:8" x14ac:dyDescent="0.25">
      <c r="A91">
        <v>4000</v>
      </c>
      <c r="B91">
        <v>12500</v>
      </c>
      <c r="C91">
        <v>40</v>
      </c>
      <c r="D91">
        <f t="shared" si="4"/>
        <v>313.14999999999998</v>
      </c>
      <c r="E91">
        <v>-40</v>
      </c>
      <c r="F91" s="3">
        <f t="shared" si="5"/>
        <v>3131512536</v>
      </c>
      <c r="G91">
        <v>133</v>
      </c>
      <c r="H91">
        <v>14902</v>
      </c>
    </row>
  </sheetData>
  <autoFilter ref="A1:AA91" xr:uid="{00000000-0009-0000-0000-00000B000000}"/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A1:H127"/>
  <sheetViews>
    <sheetView workbookViewId="0">
      <selection activeCell="E4" sqref="E4"/>
    </sheetView>
  </sheetViews>
  <sheetFormatPr defaultRowHeight="12.5" x14ac:dyDescent="0.25"/>
  <cols>
    <col min="1" max="1" width="6" customWidth="1"/>
    <col min="2" max="2" width="6.7265625" bestFit="1" customWidth="1"/>
    <col min="3" max="3" width="8.26953125" customWidth="1"/>
    <col min="4" max="4" width="8.81640625" customWidth="1"/>
    <col min="5" max="5" width="6.7265625" customWidth="1"/>
    <col min="6" max="6" width="12.54296875" customWidth="1"/>
    <col min="7" max="7" width="13.453125" customWidth="1"/>
    <col min="8" max="8" width="8.1796875" customWidth="1"/>
  </cols>
  <sheetData>
    <row r="1" spans="1:8" ht="11.25" customHeight="1" x14ac:dyDescent="0.25">
      <c r="A1" t="s">
        <v>92</v>
      </c>
      <c r="B1" t="s">
        <v>101</v>
      </c>
      <c r="C1" t="s">
        <v>1</v>
      </c>
      <c r="D1" t="s">
        <v>38</v>
      </c>
      <c r="E1" t="s">
        <v>137</v>
      </c>
      <c r="F1" t="s">
        <v>145</v>
      </c>
      <c r="G1" t="s">
        <v>138</v>
      </c>
      <c r="H1" t="s">
        <v>139</v>
      </c>
    </row>
    <row r="2" spans="1:8" x14ac:dyDescent="0.25">
      <c r="A2">
        <v>0</v>
      </c>
      <c r="B2">
        <v>11500</v>
      </c>
      <c r="C2">
        <v>-10</v>
      </c>
      <c r="D2">
        <f t="shared" ref="D2:D33" si="0">C2+273.15</f>
        <v>263.14999999999998</v>
      </c>
      <c r="E2">
        <v>4</v>
      </c>
      <c r="F2" s="3">
        <f t="shared" ref="F2:F33" si="1">D2*10^8+B2*10+A2/10+E2</f>
        <v>26315115003.999996</v>
      </c>
      <c r="G2">
        <v>57.9</v>
      </c>
      <c r="H2">
        <v>4133</v>
      </c>
    </row>
    <row r="3" spans="1:8" x14ac:dyDescent="0.25">
      <c r="A3">
        <v>0</v>
      </c>
      <c r="B3">
        <v>11500</v>
      </c>
      <c r="C3">
        <v>-10</v>
      </c>
      <c r="D3">
        <f t="shared" si="0"/>
        <v>263.14999999999998</v>
      </c>
      <c r="E3">
        <v>5</v>
      </c>
      <c r="F3" s="3">
        <f t="shared" si="1"/>
        <v>26315115004.999996</v>
      </c>
      <c r="G3">
        <v>63.6</v>
      </c>
      <c r="H3">
        <v>4064</v>
      </c>
    </row>
    <row r="4" spans="1:8" x14ac:dyDescent="0.25">
      <c r="A4">
        <v>0</v>
      </c>
      <c r="B4">
        <v>11500</v>
      </c>
      <c r="C4">
        <v>-10</v>
      </c>
      <c r="D4">
        <f t="shared" si="0"/>
        <v>263.14999999999998</v>
      </c>
      <c r="E4">
        <v>8</v>
      </c>
      <c r="F4" s="3">
        <f t="shared" si="1"/>
        <v>26315115007.999996</v>
      </c>
      <c r="G4">
        <v>75.900000000000006</v>
      </c>
      <c r="H4">
        <v>3927</v>
      </c>
    </row>
    <row r="5" spans="1:8" x14ac:dyDescent="0.25">
      <c r="A5">
        <v>0</v>
      </c>
      <c r="B5">
        <v>11500</v>
      </c>
      <c r="C5">
        <v>-10</v>
      </c>
      <c r="D5">
        <f t="shared" si="0"/>
        <v>263.14999999999998</v>
      </c>
      <c r="E5">
        <v>12</v>
      </c>
      <c r="F5" s="3">
        <f t="shared" si="1"/>
        <v>26315115011.999996</v>
      </c>
      <c r="G5">
        <v>86.1</v>
      </c>
      <c r="H5">
        <v>3770</v>
      </c>
    </row>
    <row r="6" spans="1:8" x14ac:dyDescent="0.25">
      <c r="A6">
        <v>0</v>
      </c>
      <c r="B6">
        <v>11500</v>
      </c>
      <c r="C6">
        <v>-10</v>
      </c>
      <c r="D6">
        <f t="shared" si="0"/>
        <v>263.14999999999998</v>
      </c>
      <c r="E6">
        <v>16</v>
      </c>
      <c r="F6" s="3">
        <f t="shared" si="1"/>
        <v>26315115015.999996</v>
      </c>
      <c r="G6">
        <v>92.5</v>
      </c>
      <c r="H6">
        <v>3672</v>
      </c>
    </row>
    <row r="7" spans="1:8" x14ac:dyDescent="0.25">
      <c r="A7">
        <v>0</v>
      </c>
      <c r="B7">
        <v>11500</v>
      </c>
      <c r="C7">
        <v>-10</v>
      </c>
      <c r="D7">
        <f t="shared" si="0"/>
        <v>263.14999999999998</v>
      </c>
      <c r="E7">
        <v>20</v>
      </c>
      <c r="F7" s="3">
        <f t="shared" si="1"/>
        <v>26315115019.999996</v>
      </c>
      <c r="G7">
        <v>96.7</v>
      </c>
      <c r="H7">
        <v>3596</v>
      </c>
    </row>
    <row r="8" spans="1:8" x14ac:dyDescent="0.25">
      <c r="A8">
        <v>0</v>
      </c>
      <c r="B8">
        <v>11500</v>
      </c>
      <c r="C8">
        <v>-10</v>
      </c>
      <c r="D8">
        <f t="shared" si="0"/>
        <v>263.14999999999998</v>
      </c>
      <c r="E8">
        <v>23</v>
      </c>
      <c r="F8" s="3">
        <f t="shared" si="1"/>
        <v>26315115022.999996</v>
      </c>
      <c r="G8">
        <v>99.1</v>
      </c>
      <c r="H8">
        <v>3552</v>
      </c>
    </row>
    <row r="9" spans="1:8" x14ac:dyDescent="0.25">
      <c r="A9">
        <v>2000</v>
      </c>
      <c r="B9">
        <v>11500</v>
      </c>
      <c r="C9">
        <v>-10</v>
      </c>
      <c r="D9">
        <f t="shared" si="0"/>
        <v>263.14999999999998</v>
      </c>
      <c r="E9">
        <v>4</v>
      </c>
      <c r="F9" s="3">
        <f t="shared" si="1"/>
        <v>26315115203.999996</v>
      </c>
      <c r="G9">
        <v>63.7</v>
      </c>
      <c r="H9">
        <v>4779</v>
      </c>
    </row>
    <row r="10" spans="1:8" x14ac:dyDescent="0.25">
      <c r="A10">
        <v>2000</v>
      </c>
      <c r="B10">
        <v>11500</v>
      </c>
      <c r="C10">
        <v>-10</v>
      </c>
      <c r="D10">
        <f t="shared" si="0"/>
        <v>263.14999999999998</v>
      </c>
      <c r="E10">
        <v>5</v>
      </c>
      <c r="F10" s="3">
        <f t="shared" si="1"/>
        <v>26315115204.999996</v>
      </c>
      <c r="G10">
        <v>69.400000000000006</v>
      </c>
      <c r="H10">
        <v>4703</v>
      </c>
    </row>
    <row r="11" spans="1:8" x14ac:dyDescent="0.25">
      <c r="A11">
        <v>2000</v>
      </c>
      <c r="B11">
        <v>11500</v>
      </c>
      <c r="C11">
        <v>-10</v>
      </c>
      <c r="D11">
        <f t="shared" si="0"/>
        <v>263.14999999999998</v>
      </c>
      <c r="E11">
        <v>8</v>
      </c>
      <c r="F11" s="3">
        <f t="shared" si="1"/>
        <v>26315115207.999996</v>
      </c>
      <c r="G11">
        <v>81.5</v>
      </c>
      <c r="H11">
        <v>4516</v>
      </c>
    </row>
    <row r="12" spans="1:8" x14ac:dyDescent="0.25">
      <c r="A12">
        <v>2000</v>
      </c>
      <c r="B12">
        <v>11500</v>
      </c>
      <c r="C12">
        <v>-10</v>
      </c>
      <c r="D12">
        <f t="shared" si="0"/>
        <v>263.14999999999998</v>
      </c>
      <c r="E12">
        <v>12</v>
      </c>
      <c r="F12" s="3">
        <f t="shared" si="1"/>
        <v>26315115211.999996</v>
      </c>
      <c r="G12">
        <v>91.2</v>
      </c>
      <c r="H12">
        <v>4333</v>
      </c>
    </row>
    <row r="13" spans="1:8" x14ac:dyDescent="0.25">
      <c r="A13">
        <v>2000</v>
      </c>
      <c r="B13">
        <v>11500</v>
      </c>
      <c r="C13">
        <v>-10</v>
      </c>
      <c r="D13">
        <f t="shared" si="0"/>
        <v>263.14999999999998</v>
      </c>
      <c r="E13">
        <v>16</v>
      </c>
      <c r="F13" s="3">
        <f t="shared" si="1"/>
        <v>26315115215.999996</v>
      </c>
      <c r="G13">
        <v>97.2</v>
      </c>
      <c r="H13">
        <v>4213</v>
      </c>
    </row>
    <row r="14" spans="1:8" x14ac:dyDescent="0.25">
      <c r="A14">
        <v>2000</v>
      </c>
      <c r="B14">
        <v>11500</v>
      </c>
      <c r="C14">
        <v>-10</v>
      </c>
      <c r="D14">
        <f t="shared" si="0"/>
        <v>263.14999999999998</v>
      </c>
      <c r="E14">
        <v>20</v>
      </c>
      <c r="F14" s="3">
        <f t="shared" si="1"/>
        <v>26315115219.999996</v>
      </c>
      <c r="G14">
        <v>101.2</v>
      </c>
      <c r="H14">
        <v>4122</v>
      </c>
    </row>
    <row r="15" spans="1:8" x14ac:dyDescent="0.25">
      <c r="A15">
        <v>2000</v>
      </c>
      <c r="B15">
        <v>11500</v>
      </c>
      <c r="C15">
        <v>-10</v>
      </c>
      <c r="D15">
        <f t="shared" si="0"/>
        <v>263.14999999999998</v>
      </c>
      <c r="E15">
        <v>23</v>
      </c>
      <c r="F15" s="3">
        <f t="shared" si="1"/>
        <v>26315115222.999996</v>
      </c>
      <c r="G15">
        <v>103.5</v>
      </c>
      <c r="H15">
        <v>4078</v>
      </c>
    </row>
    <row r="16" spans="1:8" x14ac:dyDescent="0.25">
      <c r="A16">
        <v>4000</v>
      </c>
      <c r="B16">
        <v>11500</v>
      </c>
      <c r="C16">
        <v>-10</v>
      </c>
      <c r="D16">
        <f t="shared" si="0"/>
        <v>263.14999999999998</v>
      </c>
      <c r="E16">
        <v>4</v>
      </c>
      <c r="F16" s="3">
        <f t="shared" si="1"/>
        <v>26315115403.999996</v>
      </c>
      <c r="G16">
        <v>69.2</v>
      </c>
      <c r="H16">
        <v>5539</v>
      </c>
    </row>
    <row r="17" spans="1:8" x14ac:dyDescent="0.25">
      <c r="A17">
        <v>4000</v>
      </c>
      <c r="B17">
        <v>11500</v>
      </c>
      <c r="C17">
        <v>-10</v>
      </c>
      <c r="D17">
        <f t="shared" si="0"/>
        <v>263.14999999999998</v>
      </c>
      <c r="E17">
        <v>5</v>
      </c>
      <c r="F17" s="3">
        <f t="shared" si="1"/>
        <v>26315115404.999996</v>
      </c>
      <c r="G17">
        <v>75</v>
      </c>
      <c r="H17">
        <v>5444</v>
      </c>
    </row>
    <row r="18" spans="1:8" x14ac:dyDescent="0.25">
      <c r="A18">
        <v>4000</v>
      </c>
      <c r="B18">
        <v>11500</v>
      </c>
      <c r="C18">
        <v>-10</v>
      </c>
      <c r="D18">
        <f t="shared" si="0"/>
        <v>263.14999999999998</v>
      </c>
      <c r="E18">
        <v>8</v>
      </c>
      <c r="F18" s="3">
        <f t="shared" si="1"/>
        <v>26315115407.999996</v>
      </c>
      <c r="G18">
        <v>86.8</v>
      </c>
      <c r="H18">
        <v>5208</v>
      </c>
    </row>
    <row r="19" spans="1:8" ht="14.25" customHeight="1" x14ac:dyDescent="0.25">
      <c r="A19">
        <v>4000</v>
      </c>
      <c r="B19">
        <v>11500</v>
      </c>
      <c r="C19">
        <v>-10</v>
      </c>
      <c r="D19">
        <f t="shared" si="0"/>
        <v>263.14999999999998</v>
      </c>
      <c r="E19">
        <v>12</v>
      </c>
      <c r="F19" s="3">
        <f t="shared" si="1"/>
        <v>26315115411.999996</v>
      </c>
      <c r="G19">
        <v>96</v>
      </c>
      <c r="H19">
        <v>4990</v>
      </c>
    </row>
    <row r="20" spans="1:8" x14ac:dyDescent="0.25">
      <c r="A20">
        <v>4000</v>
      </c>
      <c r="B20">
        <v>11500</v>
      </c>
      <c r="C20">
        <v>-10</v>
      </c>
      <c r="D20">
        <f t="shared" si="0"/>
        <v>263.14999999999998</v>
      </c>
      <c r="E20">
        <v>16</v>
      </c>
      <c r="F20" s="3">
        <f t="shared" si="1"/>
        <v>26315115415.999996</v>
      </c>
      <c r="G20">
        <v>101.7</v>
      </c>
      <c r="H20">
        <v>4850</v>
      </c>
    </row>
    <row r="21" spans="1:8" x14ac:dyDescent="0.25">
      <c r="A21">
        <v>4000</v>
      </c>
      <c r="B21">
        <v>11500</v>
      </c>
      <c r="C21">
        <v>-10</v>
      </c>
      <c r="D21">
        <f t="shared" si="0"/>
        <v>263.14999999999998</v>
      </c>
      <c r="E21">
        <v>20</v>
      </c>
      <c r="F21" s="3">
        <f t="shared" si="1"/>
        <v>26315115419.999996</v>
      </c>
      <c r="G21">
        <v>105.3</v>
      </c>
      <c r="H21">
        <v>4742</v>
      </c>
    </row>
    <row r="22" spans="1:8" x14ac:dyDescent="0.25">
      <c r="A22">
        <v>4000</v>
      </c>
      <c r="B22">
        <v>11500</v>
      </c>
      <c r="C22">
        <v>-10</v>
      </c>
      <c r="D22">
        <f t="shared" si="0"/>
        <v>263.14999999999998</v>
      </c>
      <c r="E22">
        <v>23</v>
      </c>
      <c r="F22" s="3">
        <f t="shared" si="1"/>
        <v>26315115422.999996</v>
      </c>
      <c r="G22">
        <v>107.4</v>
      </c>
      <c r="H22">
        <v>4688</v>
      </c>
    </row>
    <row r="23" spans="1:8" x14ac:dyDescent="0.25">
      <c r="A23">
        <v>0</v>
      </c>
      <c r="B23">
        <v>12500</v>
      </c>
      <c r="C23">
        <v>-10</v>
      </c>
      <c r="D23">
        <f t="shared" si="0"/>
        <v>263.14999999999998</v>
      </c>
      <c r="E23">
        <v>4</v>
      </c>
      <c r="F23" s="3">
        <f t="shared" si="1"/>
        <v>26315125003.999996</v>
      </c>
      <c r="G23">
        <v>66.8</v>
      </c>
      <c r="H23">
        <v>4890</v>
      </c>
    </row>
    <row r="24" spans="1:8" x14ac:dyDescent="0.25">
      <c r="A24">
        <v>0</v>
      </c>
      <c r="B24">
        <v>12500</v>
      </c>
      <c r="C24">
        <v>-10</v>
      </c>
      <c r="D24">
        <f t="shared" si="0"/>
        <v>263.14999999999998</v>
      </c>
      <c r="E24">
        <v>5</v>
      </c>
      <c r="F24" s="3">
        <f t="shared" si="1"/>
        <v>26315125004.999996</v>
      </c>
      <c r="G24">
        <v>72.8</v>
      </c>
      <c r="H24">
        <v>4806</v>
      </c>
    </row>
    <row r="25" spans="1:8" x14ac:dyDescent="0.25">
      <c r="A25">
        <v>0</v>
      </c>
      <c r="B25">
        <v>12500</v>
      </c>
      <c r="C25">
        <v>-10</v>
      </c>
      <c r="D25">
        <f t="shared" si="0"/>
        <v>263.14999999999998</v>
      </c>
      <c r="E25">
        <v>8</v>
      </c>
      <c r="F25" s="3">
        <f t="shared" si="1"/>
        <v>26315125007.999996</v>
      </c>
      <c r="G25">
        <v>85.5</v>
      </c>
      <c r="H25">
        <v>4619</v>
      </c>
    </row>
    <row r="26" spans="1:8" x14ac:dyDescent="0.25">
      <c r="A26">
        <v>0</v>
      </c>
      <c r="B26">
        <v>12500</v>
      </c>
      <c r="C26">
        <v>-10</v>
      </c>
      <c r="D26">
        <f t="shared" si="0"/>
        <v>263.14999999999998</v>
      </c>
      <c r="E26">
        <v>12</v>
      </c>
      <c r="F26" s="3">
        <f t="shared" si="1"/>
        <v>26315125011.999996</v>
      </c>
      <c r="G26">
        <v>95.1</v>
      </c>
      <c r="H26">
        <v>4444</v>
      </c>
    </row>
    <row r="27" spans="1:8" x14ac:dyDescent="0.25">
      <c r="A27">
        <v>0</v>
      </c>
      <c r="B27">
        <v>12500</v>
      </c>
      <c r="C27">
        <v>-10</v>
      </c>
      <c r="D27">
        <f t="shared" si="0"/>
        <v>263.14999999999998</v>
      </c>
      <c r="E27">
        <v>16</v>
      </c>
      <c r="F27" s="3">
        <f t="shared" si="1"/>
        <v>26315125015.999996</v>
      </c>
      <c r="G27">
        <v>100.8</v>
      </c>
      <c r="H27">
        <v>4326</v>
      </c>
    </row>
    <row r="28" spans="1:8" x14ac:dyDescent="0.25">
      <c r="A28">
        <v>0</v>
      </c>
      <c r="B28">
        <v>12500</v>
      </c>
      <c r="C28">
        <v>-10</v>
      </c>
      <c r="D28">
        <f t="shared" si="0"/>
        <v>263.14999999999998</v>
      </c>
      <c r="E28">
        <v>20</v>
      </c>
      <c r="F28" s="3">
        <f t="shared" si="1"/>
        <v>26315125019.999996</v>
      </c>
      <c r="G28">
        <v>104.6</v>
      </c>
      <c r="H28">
        <v>4253</v>
      </c>
    </row>
    <row r="29" spans="1:8" x14ac:dyDescent="0.25">
      <c r="A29">
        <v>0</v>
      </c>
      <c r="B29">
        <v>12500</v>
      </c>
      <c r="C29">
        <v>-10</v>
      </c>
      <c r="D29">
        <f t="shared" si="0"/>
        <v>263.14999999999998</v>
      </c>
      <c r="E29">
        <v>23</v>
      </c>
      <c r="F29" s="3">
        <f t="shared" si="1"/>
        <v>26315125022.999996</v>
      </c>
      <c r="G29">
        <v>106.7</v>
      </c>
      <c r="H29">
        <v>4206</v>
      </c>
    </row>
    <row r="30" spans="1:8" x14ac:dyDescent="0.25">
      <c r="A30">
        <v>2000</v>
      </c>
      <c r="B30">
        <v>12500</v>
      </c>
      <c r="C30">
        <v>-10</v>
      </c>
      <c r="D30">
        <f t="shared" si="0"/>
        <v>263.14999999999998</v>
      </c>
      <c r="E30">
        <v>4</v>
      </c>
      <c r="F30" s="3">
        <f t="shared" si="1"/>
        <v>26315125203.999996</v>
      </c>
      <c r="G30">
        <v>72.599999999999994</v>
      </c>
      <c r="H30">
        <v>5658</v>
      </c>
    </row>
    <row r="31" spans="1:8" x14ac:dyDescent="0.25">
      <c r="A31">
        <v>2000</v>
      </c>
      <c r="B31">
        <v>12500</v>
      </c>
      <c r="C31">
        <v>-10</v>
      </c>
      <c r="D31">
        <f t="shared" si="0"/>
        <v>263.14999999999998</v>
      </c>
      <c r="E31">
        <v>5</v>
      </c>
      <c r="F31" s="3">
        <f t="shared" si="1"/>
        <v>26315125204.999996</v>
      </c>
      <c r="G31">
        <v>78.7</v>
      </c>
      <c r="H31">
        <v>5564</v>
      </c>
    </row>
    <row r="32" spans="1:8" x14ac:dyDescent="0.25">
      <c r="A32">
        <v>2000</v>
      </c>
      <c r="B32">
        <v>12500</v>
      </c>
      <c r="C32">
        <v>-10</v>
      </c>
      <c r="D32">
        <f t="shared" si="0"/>
        <v>263.14999999999998</v>
      </c>
      <c r="E32">
        <v>8</v>
      </c>
      <c r="F32" s="3">
        <f t="shared" si="1"/>
        <v>26315125207.999996</v>
      </c>
      <c r="G32">
        <v>90.9</v>
      </c>
      <c r="H32">
        <v>5325</v>
      </c>
    </row>
    <row r="33" spans="1:8" x14ac:dyDescent="0.25">
      <c r="A33">
        <v>2000</v>
      </c>
      <c r="B33">
        <v>12500</v>
      </c>
      <c r="C33">
        <v>-10</v>
      </c>
      <c r="D33">
        <f t="shared" si="0"/>
        <v>263.14999999999998</v>
      </c>
      <c r="E33">
        <v>12</v>
      </c>
      <c r="F33" s="3">
        <f t="shared" si="1"/>
        <v>26315125211.999996</v>
      </c>
      <c r="G33">
        <v>99.9</v>
      </c>
      <c r="H33">
        <v>5119</v>
      </c>
    </row>
    <row r="34" spans="1:8" x14ac:dyDescent="0.25">
      <c r="A34">
        <v>2000</v>
      </c>
      <c r="B34">
        <v>12500</v>
      </c>
      <c r="C34">
        <v>-10</v>
      </c>
      <c r="D34">
        <f t="shared" ref="D34:D65" si="2">C34+273.15</f>
        <v>263.14999999999998</v>
      </c>
      <c r="E34">
        <v>16</v>
      </c>
      <c r="F34" s="3">
        <f t="shared" ref="F34:F65" si="3">D34*10^8+B34*10+A34/10+E34</f>
        <v>26315125215.999996</v>
      </c>
      <c r="G34">
        <v>105.2</v>
      </c>
      <c r="H34">
        <v>4980</v>
      </c>
    </row>
    <row r="35" spans="1:8" x14ac:dyDescent="0.25">
      <c r="A35">
        <v>2000</v>
      </c>
      <c r="B35">
        <v>12500</v>
      </c>
      <c r="C35">
        <v>-10</v>
      </c>
      <c r="D35">
        <f t="shared" si="2"/>
        <v>263.14999999999998</v>
      </c>
      <c r="E35">
        <v>20</v>
      </c>
      <c r="F35" s="3">
        <f t="shared" si="3"/>
        <v>26315125219.999996</v>
      </c>
      <c r="G35">
        <v>108.7</v>
      </c>
      <c r="H35">
        <v>4886</v>
      </c>
    </row>
    <row r="36" spans="1:8" x14ac:dyDescent="0.25">
      <c r="A36">
        <v>2000</v>
      </c>
      <c r="B36">
        <v>12500</v>
      </c>
      <c r="C36">
        <v>-10</v>
      </c>
      <c r="D36">
        <f t="shared" si="2"/>
        <v>263.14999999999998</v>
      </c>
      <c r="E36">
        <v>23</v>
      </c>
      <c r="F36" s="3">
        <f t="shared" si="3"/>
        <v>26315125222.999996</v>
      </c>
      <c r="G36">
        <v>110.6</v>
      </c>
      <c r="H36">
        <v>4835</v>
      </c>
    </row>
    <row r="37" spans="1:8" x14ac:dyDescent="0.25">
      <c r="A37">
        <v>4000</v>
      </c>
      <c r="B37">
        <v>12500</v>
      </c>
      <c r="C37">
        <v>-10</v>
      </c>
      <c r="D37">
        <f t="shared" si="2"/>
        <v>263.14999999999998</v>
      </c>
      <c r="E37">
        <v>4</v>
      </c>
      <c r="F37" s="3">
        <f t="shared" si="3"/>
        <v>26315125403.999996</v>
      </c>
      <c r="G37">
        <v>78.400000000000006</v>
      </c>
      <c r="H37">
        <v>6585</v>
      </c>
    </row>
    <row r="38" spans="1:8" x14ac:dyDescent="0.25">
      <c r="A38">
        <v>4000</v>
      </c>
      <c r="B38">
        <v>12500</v>
      </c>
      <c r="C38">
        <v>-10</v>
      </c>
      <c r="D38">
        <f t="shared" si="2"/>
        <v>263.14999999999998</v>
      </c>
      <c r="E38">
        <v>5</v>
      </c>
      <c r="F38" s="3">
        <f t="shared" si="3"/>
        <v>26315125404.999996</v>
      </c>
      <c r="G38">
        <v>84.4</v>
      </c>
      <c r="H38">
        <v>6458</v>
      </c>
    </row>
    <row r="39" spans="1:8" x14ac:dyDescent="0.25">
      <c r="A39">
        <v>4000</v>
      </c>
      <c r="B39">
        <v>12500</v>
      </c>
      <c r="C39">
        <v>-10</v>
      </c>
      <c r="D39">
        <f t="shared" si="2"/>
        <v>263.14999999999998</v>
      </c>
      <c r="E39">
        <v>8</v>
      </c>
      <c r="F39" s="3">
        <f t="shared" si="3"/>
        <v>26315125407.999996</v>
      </c>
      <c r="G39">
        <v>96</v>
      </c>
      <c r="H39">
        <v>6162</v>
      </c>
    </row>
    <row r="40" spans="1:8" x14ac:dyDescent="0.25">
      <c r="A40">
        <v>4000</v>
      </c>
      <c r="B40">
        <v>12500</v>
      </c>
      <c r="C40">
        <v>-10</v>
      </c>
      <c r="D40">
        <f t="shared" si="2"/>
        <v>263.14999999999998</v>
      </c>
      <c r="E40">
        <v>12</v>
      </c>
      <c r="F40" s="3">
        <f t="shared" si="3"/>
        <v>26315125411.999996</v>
      </c>
      <c r="G40">
        <v>104.4</v>
      </c>
      <c r="H40">
        <v>5915</v>
      </c>
    </row>
    <row r="41" spans="1:8" x14ac:dyDescent="0.25">
      <c r="A41">
        <v>4000</v>
      </c>
      <c r="B41">
        <v>12500</v>
      </c>
      <c r="C41">
        <v>-10</v>
      </c>
      <c r="D41">
        <f t="shared" si="2"/>
        <v>263.14999999999998</v>
      </c>
      <c r="E41">
        <v>16</v>
      </c>
      <c r="F41" s="3">
        <f t="shared" si="3"/>
        <v>26315125415.999996</v>
      </c>
      <c r="G41">
        <v>109.4</v>
      </c>
      <c r="H41">
        <v>5752</v>
      </c>
    </row>
    <row r="42" spans="1:8" x14ac:dyDescent="0.25">
      <c r="A42">
        <v>4000</v>
      </c>
      <c r="B42">
        <v>12500</v>
      </c>
      <c r="C42">
        <v>-10</v>
      </c>
      <c r="D42">
        <f t="shared" si="2"/>
        <v>263.14999999999998</v>
      </c>
      <c r="E42">
        <v>20</v>
      </c>
      <c r="F42" s="3">
        <f t="shared" si="3"/>
        <v>26315125419.999996</v>
      </c>
      <c r="G42">
        <v>112.7</v>
      </c>
      <c r="H42">
        <v>5648</v>
      </c>
    </row>
    <row r="43" spans="1:8" x14ac:dyDescent="0.25">
      <c r="A43">
        <v>4000</v>
      </c>
      <c r="B43">
        <v>12500</v>
      </c>
      <c r="C43">
        <v>-10</v>
      </c>
      <c r="D43">
        <f t="shared" si="2"/>
        <v>263.14999999999998</v>
      </c>
      <c r="E43">
        <v>23</v>
      </c>
      <c r="F43" s="3">
        <f t="shared" si="3"/>
        <v>26315125422.999996</v>
      </c>
      <c r="G43">
        <v>114.4</v>
      </c>
      <c r="H43">
        <v>5594</v>
      </c>
    </row>
    <row r="44" spans="1:8" x14ac:dyDescent="0.25">
      <c r="A44">
        <v>0</v>
      </c>
      <c r="B44">
        <v>11500</v>
      </c>
      <c r="C44">
        <v>15</v>
      </c>
      <c r="D44">
        <f t="shared" si="2"/>
        <v>288.14999999999998</v>
      </c>
      <c r="E44">
        <v>4</v>
      </c>
      <c r="F44" s="3">
        <f t="shared" si="3"/>
        <v>28815115003.999996</v>
      </c>
      <c r="G44">
        <v>66.3</v>
      </c>
      <c r="H44">
        <v>5031</v>
      </c>
    </row>
    <row r="45" spans="1:8" x14ac:dyDescent="0.25">
      <c r="A45">
        <v>0</v>
      </c>
      <c r="B45">
        <v>11500</v>
      </c>
      <c r="C45">
        <v>15</v>
      </c>
      <c r="D45">
        <f t="shared" si="2"/>
        <v>288.14999999999998</v>
      </c>
      <c r="E45">
        <v>5</v>
      </c>
      <c r="F45" s="3">
        <f t="shared" si="3"/>
        <v>28815115004.999996</v>
      </c>
      <c r="G45">
        <v>72</v>
      </c>
      <c r="H45">
        <v>4946</v>
      </c>
    </row>
    <row r="46" spans="1:8" x14ac:dyDescent="0.25">
      <c r="A46">
        <v>0</v>
      </c>
      <c r="B46">
        <v>11500</v>
      </c>
      <c r="C46">
        <v>15</v>
      </c>
      <c r="D46">
        <f t="shared" si="2"/>
        <v>288.14999999999998</v>
      </c>
      <c r="E46">
        <v>8</v>
      </c>
      <c r="F46" s="3">
        <f t="shared" si="3"/>
        <v>28815115007.999996</v>
      </c>
      <c r="G46">
        <v>84</v>
      </c>
      <c r="H46">
        <v>4740</v>
      </c>
    </row>
    <row r="47" spans="1:8" x14ac:dyDescent="0.25">
      <c r="A47">
        <v>0</v>
      </c>
      <c r="B47">
        <v>11500</v>
      </c>
      <c r="C47">
        <v>15</v>
      </c>
      <c r="D47">
        <f t="shared" si="2"/>
        <v>288.14999999999998</v>
      </c>
      <c r="E47">
        <v>12</v>
      </c>
      <c r="F47" s="3">
        <f t="shared" si="3"/>
        <v>28815115011.999996</v>
      </c>
      <c r="G47">
        <v>93.4</v>
      </c>
      <c r="H47">
        <v>4543</v>
      </c>
    </row>
    <row r="48" spans="1:8" x14ac:dyDescent="0.25">
      <c r="A48">
        <v>0</v>
      </c>
      <c r="B48">
        <v>11500</v>
      </c>
      <c r="C48">
        <v>15</v>
      </c>
      <c r="D48">
        <f t="shared" si="2"/>
        <v>288.14999999999998</v>
      </c>
      <c r="E48">
        <v>16</v>
      </c>
      <c r="F48" s="3">
        <f t="shared" si="3"/>
        <v>28815115015.999996</v>
      </c>
      <c r="G48">
        <v>99.3</v>
      </c>
      <c r="H48">
        <v>4417</v>
      </c>
    </row>
    <row r="49" spans="1:8" x14ac:dyDescent="0.25">
      <c r="A49">
        <v>0</v>
      </c>
      <c r="B49">
        <v>11500</v>
      </c>
      <c r="C49">
        <v>15</v>
      </c>
      <c r="D49">
        <f t="shared" si="2"/>
        <v>288.14999999999998</v>
      </c>
      <c r="E49">
        <v>20</v>
      </c>
      <c r="F49" s="3">
        <f t="shared" si="3"/>
        <v>28815115019.999996</v>
      </c>
      <c r="G49">
        <v>103.1</v>
      </c>
      <c r="H49">
        <v>4326</v>
      </c>
    </row>
    <row r="50" spans="1:8" x14ac:dyDescent="0.25">
      <c r="A50">
        <v>0</v>
      </c>
      <c r="B50">
        <v>11500</v>
      </c>
      <c r="C50">
        <v>15</v>
      </c>
      <c r="D50">
        <f t="shared" si="2"/>
        <v>288.14999999999998</v>
      </c>
      <c r="E50">
        <v>23</v>
      </c>
      <c r="F50" s="3">
        <f t="shared" si="3"/>
        <v>28815115022.999996</v>
      </c>
      <c r="G50">
        <v>105.2</v>
      </c>
      <c r="H50">
        <v>4268</v>
      </c>
    </row>
    <row r="51" spans="1:8" x14ac:dyDescent="0.25">
      <c r="A51">
        <v>2000</v>
      </c>
      <c r="B51">
        <v>11500</v>
      </c>
      <c r="C51">
        <v>15</v>
      </c>
      <c r="D51">
        <f t="shared" si="2"/>
        <v>288.14999999999998</v>
      </c>
      <c r="E51">
        <v>4</v>
      </c>
      <c r="F51" s="3">
        <f t="shared" si="3"/>
        <v>28815115203.999996</v>
      </c>
      <c r="G51">
        <v>71.900000000000006</v>
      </c>
      <c r="H51">
        <v>5828</v>
      </c>
    </row>
    <row r="52" spans="1:8" x14ac:dyDescent="0.25">
      <c r="A52">
        <v>2000</v>
      </c>
      <c r="B52">
        <v>11500</v>
      </c>
      <c r="C52">
        <v>15</v>
      </c>
      <c r="D52">
        <f t="shared" si="2"/>
        <v>288.14999999999998</v>
      </c>
      <c r="E52">
        <v>5</v>
      </c>
      <c r="F52" s="3">
        <f t="shared" si="3"/>
        <v>28815115204.999996</v>
      </c>
      <c r="G52">
        <v>77.599999999999994</v>
      </c>
      <c r="H52">
        <v>5722</v>
      </c>
    </row>
    <row r="53" spans="1:8" x14ac:dyDescent="0.25">
      <c r="A53">
        <v>2000</v>
      </c>
      <c r="B53">
        <v>11500</v>
      </c>
      <c r="C53">
        <v>15</v>
      </c>
      <c r="D53">
        <f t="shared" si="2"/>
        <v>288.14999999999998</v>
      </c>
      <c r="E53">
        <v>8</v>
      </c>
      <c r="F53" s="3">
        <f t="shared" si="3"/>
        <v>28815115207.999996</v>
      </c>
      <c r="G53">
        <v>89.2</v>
      </c>
      <c r="H53">
        <v>5462</v>
      </c>
    </row>
    <row r="54" spans="1:8" x14ac:dyDescent="0.25">
      <c r="A54">
        <v>2000</v>
      </c>
      <c r="B54">
        <v>11500</v>
      </c>
      <c r="C54">
        <v>15</v>
      </c>
      <c r="D54">
        <f t="shared" si="2"/>
        <v>288.14999999999998</v>
      </c>
      <c r="E54">
        <v>12</v>
      </c>
      <c r="F54" s="3">
        <f t="shared" si="3"/>
        <v>28815115211.999996</v>
      </c>
      <c r="G54">
        <v>98.2</v>
      </c>
      <c r="H54">
        <v>5236</v>
      </c>
    </row>
    <row r="55" spans="1:8" x14ac:dyDescent="0.25">
      <c r="A55">
        <v>2000</v>
      </c>
      <c r="B55">
        <v>11500</v>
      </c>
      <c r="C55">
        <v>15</v>
      </c>
      <c r="D55">
        <f t="shared" si="2"/>
        <v>288.14999999999998</v>
      </c>
      <c r="E55">
        <v>16</v>
      </c>
      <c r="F55" s="3">
        <f t="shared" si="3"/>
        <v>28815115215.999996</v>
      </c>
      <c r="G55">
        <v>103.6</v>
      </c>
      <c r="H55">
        <v>5082</v>
      </c>
    </row>
    <row r="56" spans="1:8" x14ac:dyDescent="0.25">
      <c r="A56">
        <v>2000</v>
      </c>
      <c r="B56">
        <v>11500</v>
      </c>
      <c r="C56">
        <v>15</v>
      </c>
      <c r="D56">
        <f t="shared" si="2"/>
        <v>288.14999999999998</v>
      </c>
      <c r="E56">
        <v>20</v>
      </c>
      <c r="F56" s="3">
        <f t="shared" si="3"/>
        <v>28815115219.999996</v>
      </c>
      <c r="G56">
        <v>107.2</v>
      </c>
      <c r="H56">
        <v>4974</v>
      </c>
    </row>
    <row r="57" spans="1:8" x14ac:dyDescent="0.25">
      <c r="A57">
        <v>2000</v>
      </c>
      <c r="B57">
        <v>11500</v>
      </c>
      <c r="C57">
        <v>15</v>
      </c>
      <c r="D57">
        <f t="shared" si="2"/>
        <v>288.14999999999998</v>
      </c>
      <c r="E57">
        <v>23</v>
      </c>
      <c r="F57" s="3">
        <f t="shared" si="3"/>
        <v>28815115222.999996</v>
      </c>
      <c r="G57">
        <v>109.1</v>
      </c>
      <c r="H57">
        <v>4905</v>
      </c>
    </row>
    <row r="58" spans="1:8" x14ac:dyDescent="0.25">
      <c r="A58">
        <v>4000</v>
      </c>
      <c r="B58">
        <v>11500</v>
      </c>
      <c r="C58">
        <v>15</v>
      </c>
      <c r="D58">
        <f t="shared" si="2"/>
        <v>288.14999999999998</v>
      </c>
      <c r="E58">
        <v>4</v>
      </c>
      <c r="F58" s="3">
        <f t="shared" si="3"/>
        <v>28815115403.999996</v>
      </c>
      <c r="G58">
        <v>77.400000000000006</v>
      </c>
      <c r="H58">
        <v>6782</v>
      </c>
    </row>
    <row r="59" spans="1:8" x14ac:dyDescent="0.25">
      <c r="A59">
        <v>4000</v>
      </c>
      <c r="B59">
        <v>11500</v>
      </c>
      <c r="C59">
        <v>15</v>
      </c>
      <c r="D59">
        <f t="shared" si="2"/>
        <v>288.14999999999998</v>
      </c>
      <c r="E59">
        <v>5</v>
      </c>
      <c r="F59" s="3">
        <f t="shared" si="3"/>
        <v>28815115404.999996</v>
      </c>
      <c r="G59">
        <v>83</v>
      </c>
      <c r="H59">
        <v>6641</v>
      </c>
    </row>
    <row r="60" spans="1:8" x14ac:dyDescent="0.25">
      <c r="A60">
        <v>4000</v>
      </c>
      <c r="B60">
        <v>11500</v>
      </c>
      <c r="C60">
        <v>15</v>
      </c>
      <c r="D60">
        <f t="shared" si="2"/>
        <v>288.14999999999998</v>
      </c>
      <c r="E60">
        <v>8</v>
      </c>
      <c r="F60" s="3">
        <f t="shared" si="3"/>
        <v>28815115407.999996</v>
      </c>
      <c r="G60">
        <v>94.2</v>
      </c>
      <c r="H60">
        <v>6322</v>
      </c>
    </row>
    <row r="61" spans="1:8" x14ac:dyDescent="0.25">
      <c r="A61">
        <v>4000</v>
      </c>
      <c r="B61">
        <v>11500</v>
      </c>
      <c r="C61">
        <v>15</v>
      </c>
      <c r="D61">
        <f t="shared" si="2"/>
        <v>288.14999999999998</v>
      </c>
      <c r="E61">
        <v>12</v>
      </c>
      <c r="F61" s="3">
        <f t="shared" si="3"/>
        <v>28815115411.999996</v>
      </c>
      <c r="G61">
        <v>102.6</v>
      </c>
      <c r="H61">
        <v>6045</v>
      </c>
    </row>
    <row r="62" spans="1:8" x14ac:dyDescent="0.25">
      <c r="A62">
        <v>4000</v>
      </c>
      <c r="B62">
        <v>11500</v>
      </c>
      <c r="C62">
        <v>15</v>
      </c>
      <c r="D62">
        <f t="shared" si="2"/>
        <v>288.14999999999998</v>
      </c>
      <c r="E62">
        <v>16</v>
      </c>
      <c r="F62" s="3">
        <f t="shared" si="3"/>
        <v>28815115415.999996</v>
      </c>
      <c r="G62">
        <v>107.7</v>
      </c>
      <c r="H62">
        <v>5876</v>
      </c>
    </row>
    <row r="63" spans="1:8" x14ac:dyDescent="0.25">
      <c r="A63">
        <v>4000</v>
      </c>
      <c r="B63">
        <v>11500</v>
      </c>
      <c r="C63">
        <v>15</v>
      </c>
      <c r="D63">
        <f t="shared" si="2"/>
        <v>288.14999999999998</v>
      </c>
      <c r="E63">
        <v>20</v>
      </c>
      <c r="F63" s="3">
        <f t="shared" si="3"/>
        <v>28815115419.999996</v>
      </c>
      <c r="G63">
        <v>111</v>
      </c>
      <c r="H63">
        <v>5738</v>
      </c>
    </row>
    <row r="64" spans="1:8" x14ac:dyDescent="0.25">
      <c r="A64">
        <v>4000</v>
      </c>
      <c r="B64">
        <v>11500</v>
      </c>
      <c r="C64">
        <v>15</v>
      </c>
      <c r="D64">
        <f t="shared" si="2"/>
        <v>288.14999999999998</v>
      </c>
      <c r="E64">
        <v>23</v>
      </c>
      <c r="F64" s="3">
        <f t="shared" si="3"/>
        <v>28815115422.999996</v>
      </c>
      <c r="G64">
        <v>112.8</v>
      </c>
      <c r="H64">
        <v>5669</v>
      </c>
    </row>
    <row r="65" spans="1:8" x14ac:dyDescent="0.25">
      <c r="A65">
        <v>0</v>
      </c>
      <c r="B65">
        <v>12500</v>
      </c>
      <c r="C65">
        <v>15</v>
      </c>
      <c r="D65">
        <f t="shared" si="2"/>
        <v>288.14999999999998</v>
      </c>
      <c r="E65">
        <v>4</v>
      </c>
      <c r="F65" s="3">
        <f t="shared" si="3"/>
        <v>28815125003.999996</v>
      </c>
      <c r="G65">
        <v>75.400000000000006</v>
      </c>
      <c r="H65">
        <v>5969</v>
      </c>
    </row>
    <row r="66" spans="1:8" x14ac:dyDescent="0.25">
      <c r="A66">
        <v>0</v>
      </c>
      <c r="B66">
        <v>12500</v>
      </c>
      <c r="C66">
        <v>15</v>
      </c>
      <c r="D66">
        <f t="shared" ref="D66:D97" si="4">C66+273.15</f>
        <v>288.14999999999998</v>
      </c>
      <c r="E66">
        <v>5</v>
      </c>
      <c r="F66" s="3">
        <f t="shared" ref="F66:F97" si="5">D66*10^8+B66*10+A66/10+E66</f>
        <v>28815125004.999996</v>
      </c>
      <c r="G66">
        <v>81.400000000000006</v>
      </c>
      <c r="H66">
        <v>5861</v>
      </c>
    </row>
    <row r="67" spans="1:8" x14ac:dyDescent="0.25">
      <c r="A67">
        <v>0</v>
      </c>
      <c r="B67">
        <v>12500</v>
      </c>
      <c r="C67">
        <v>15</v>
      </c>
      <c r="D67">
        <f t="shared" si="4"/>
        <v>288.14999999999998</v>
      </c>
      <c r="E67">
        <v>8</v>
      </c>
      <c r="F67" s="3">
        <f t="shared" si="5"/>
        <v>28815125007.999996</v>
      </c>
      <c r="G67">
        <v>93.3</v>
      </c>
      <c r="H67">
        <v>5596</v>
      </c>
    </row>
    <row r="68" spans="1:8" x14ac:dyDescent="0.25">
      <c r="A68">
        <v>0</v>
      </c>
      <c r="B68">
        <v>12500</v>
      </c>
      <c r="C68">
        <v>15</v>
      </c>
      <c r="D68">
        <f t="shared" si="4"/>
        <v>288.14999999999998</v>
      </c>
      <c r="E68">
        <v>12</v>
      </c>
      <c r="F68" s="3">
        <f t="shared" si="5"/>
        <v>28815125011.999996</v>
      </c>
      <c r="G68">
        <v>102.1</v>
      </c>
      <c r="H68">
        <v>5384</v>
      </c>
    </row>
    <row r="69" spans="1:8" x14ac:dyDescent="0.25">
      <c r="A69">
        <v>0</v>
      </c>
      <c r="B69">
        <v>12500</v>
      </c>
      <c r="C69">
        <v>15</v>
      </c>
      <c r="D69">
        <f t="shared" si="4"/>
        <v>288.14999999999998</v>
      </c>
      <c r="E69">
        <v>16</v>
      </c>
      <c r="F69" s="3">
        <f t="shared" si="5"/>
        <v>28815125015.999996</v>
      </c>
      <c r="G69">
        <v>107.3</v>
      </c>
      <c r="H69">
        <v>5242</v>
      </c>
    </row>
    <row r="70" spans="1:8" x14ac:dyDescent="0.25">
      <c r="A70">
        <v>0</v>
      </c>
      <c r="B70">
        <v>12500</v>
      </c>
      <c r="C70">
        <v>15</v>
      </c>
      <c r="D70">
        <f t="shared" si="4"/>
        <v>288.14999999999998</v>
      </c>
      <c r="E70">
        <v>20</v>
      </c>
      <c r="F70" s="3">
        <f t="shared" si="5"/>
        <v>28815125019.999996</v>
      </c>
      <c r="G70">
        <v>110.6</v>
      </c>
      <c r="H70">
        <v>5143</v>
      </c>
    </row>
    <row r="71" spans="1:8" x14ac:dyDescent="0.25">
      <c r="A71">
        <v>0</v>
      </c>
      <c r="B71">
        <v>12500</v>
      </c>
      <c r="C71">
        <v>15</v>
      </c>
      <c r="D71">
        <f t="shared" si="4"/>
        <v>288.14999999999998</v>
      </c>
      <c r="E71">
        <v>23</v>
      </c>
      <c r="F71" s="3">
        <f t="shared" si="5"/>
        <v>28815125022.999996</v>
      </c>
      <c r="G71">
        <v>112.4</v>
      </c>
      <c r="H71">
        <v>5078</v>
      </c>
    </row>
    <row r="72" spans="1:8" x14ac:dyDescent="0.25">
      <c r="A72">
        <v>2000</v>
      </c>
      <c r="B72">
        <v>12500</v>
      </c>
      <c r="C72">
        <v>15</v>
      </c>
      <c r="D72">
        <f t="shared" si="4"/>
        <v>288.14999999999998</v>
      </c>
      <c r="E72">
        <v>4</v>
      </c>
      <c r="F72" s="3">
        <f t="shared" si="5"/>
        <v>28815125203.999996</v>
      </c>
      <c r="G72">
        <v>81.2</v>
      </c>
      <c r="H72">
        <v>6938</v>
      </c>
    </row>
    <row r="73" spans="1:8" x14ac:dyDescent="0.25">
      <c r="A73">
        <v>2000</v>
      </c>
      <c r="B73">
        <v>12500</v>
      </c>
      <c r="C73">
        <v>15</v>
      </c>
      <c r="D73">
        <f t="shared" si="4"/>
        <v>288.14999999999998</v>
      </c>
      <c r="E73">
        <v>5</v>
      </c>
      <c r="F73" s="3">
        <f t="shared" si="5"/>
        <v>28815125204.999996</v>
      </c>
      <c r="G73">
        <v>87.1</v>
      </c>
      <c r="H73">
        <v>6793</v>
      </c>
    </row>
    <row r="74" spans="1:8" x14ac:dyDescent="0.25">
      <c r="A74">
        <v>2000</v>
      </c>
      <c r="B74">
        <v>12500</v>
      </c>
      <c r="C74">
        <v>15</v>
      </c>
      <c r="D74">
        <f t="shared" si="4"/>
        <v>288.14999999999998</v>
      </c>
      <c r="E74">
        <v>8</v>
      </c>
      <c r="F74" s="3">
        <f t="shared" si="5"/>
        <v>28815125207.999996</v>
      </c>
      <c r="G74">
        <v>98.4</v>
      </c>
      <c r="H74">
        <v>6478</v>
      </c>
    </row>
    <row r="75" spans="1:8" x14ac:dyDescent="0.25">
      <c r="A75">
        <v>2000</v>
      </c>
      <c r="B75">
        <v>12500</v>
      </c>
      <c r="C75">
        <v>15</v>
      </c>
      <c r="D75">
        <f t="shared" si="4"/>
        <v>288.14999999999998</v>
      </c>
      <c r="E75">
        <v>12</v>
      </c>
      <c r="F75" s="3">
        <f t="shared" si="5"/>
        <v>28815125211.999996</v>
      </c>
      <c r="G75">
        <v>106.5</v>
      </c>
      <c r="H75">
        <v>6216</v>
      </c>
    </row>
    <row r="76" spans="1:8" x14ac:dyDescent="0.25">
      <c r="A76">
        <v>2000</v>
      </c>
      <c r="B76">
        <v>12500</v>
      </c>
      <c r="C76">
        <v>15</v>
      </c>
      <c r="D76">
        <f t="shared" si="4"/>
        <v>288.14999999999998</v>
      </c>
      <c r="E76">
        <v>16</v>
      </c>
      <c r="F76" s="3">
        <f t="shared" si="5"/>
        <v>28815125215.999996</v>
      </c>
      <c r="G76">
        <v>111.4</v>
      </c>
      <c r="H76">
        <v>6051</v>
      </c>
    </row>
    <row r="77" spans="1:8" x14ac:dyDescent="0.25">
      <c r="A77">
        <v>2000</v>
      </c>
      <c r="B77">
        <v>12500</v>
      </c>
      <c r="C77">
        <v>15</v>
      </c>
      <c r="D77">
        <f t="shared" si="4"/>
        <v>288.14999999999998</v>
      </c>
      <c r="E77">
        <v>20</v>
      </c>
      <c r="F77" s="3">
        <f t="shared" si="5"/>
        <v>28815125219.999996</v>
      </c>
      <c r="G77">
        <v>114.5</v>
      </c>
      <c r="H77">
        <v>5944</v>
      </c>
    </row>
    <row r="78" spans="1:8" x14ac:dyDescent="0.25">
      <c r="A78">
        <v>2000</v>
      </c>
      <c r="B78">
        <v>12500</v>
      </c>
      <c r="C78">
        <v>15</v>
      </c>
      <c r="D78">
        <f t="shared" si="4"/>
        <v>288.14999999999998</v>
      </c>
      <c r="E78">
        <v>23</v>
      </c>
      <c r="F78" s="3">
        <f t="shared" si="5"/>
        <v>28815125222.999996</v>
      </c>
      <c r="G78">
        <v>116.1</v>
      </c>
      <c r="H78">
        <v>5878</v>
      </c>
    </row>
    <row r="79" spans="1:8" x14ac:dyDescent="0.25">
      <c r="A79">
        <v>4000</v>
      </c>
      <c r="B79">
        <v>12500</v>
      </c>
      <c r="C79">
        <v>15</v>
      </c>
      <c r="D79">
        <f t="shared" si="4"/>
        <v>288.14999999999998</v>
      </c>
      <c r="E79">
        <v>4</v>
      </c>
      <c r="F79" s="3">
        <f t="shared" si="5"/>
        <v>28815125403.999996</v>
      </c>
      <c r="G79">
        <v>88</v>
      </c>
      <c r="H79">
        <v>8243</v>
      </c>
    </row>
    <row r="80" spans="1:8" x14ac:dyDescent="0.25">
      <c r="A80">
        <v>4000</v>
      </c>
      <c r="B80">
        <v>12500</v>
      </c>
      <c r="C80">
        <v>15</v>
      </c>
      <c r="D80">
        <f t="shared" si="4"/>
        <v>288.14999999999998</v>
      </c>
      <c r="E80">
        <v>5</v>
      </c>
      <c r="F80" s="3">
        <f t="shared" si="5"/>
        <v>28815125404.999996</v>
      </c>
      <c r="G80">
        <v>93.7</v>
      </c>
      <c r="H80">
        <v>8060</v>
      </c>
    </row>
    <row r="81" spans="1:8" x14ac:dyDescent="0.25">
      <c r="A81">
        <v>4000</v>
      </c>
      <c r="B81">
        <v>12500</v>
      </c>
      <c r="C81">
        <v>15</v>
      </c>
      <c r="D81">
        <f t="shared" si="4"/>
        <v>288.14999999999998</v>
      </c>
      <c r="E81">
        <v>8</v>
      </c>
      <c r="F81" s="3">
        <f t="shared" si="5"/>
        <v>28815125407.999996</v>
      </c>
      <c r="G81">
        <v>104.3</v>
      </c>
      <c r="H81">
        <v>7674</v>
      </c>
    </row>
    <row r="82" spans="1:8" x14ac:dyDescent="0.25">
      <c r="A82">
        <v>4000</v>
      </c>
      <c r="B82">
        <v>12500</v>
      </c>
      <c r="C82">
        <v>15</v>
      </c>
      <c r="D82">
        <f t="shared" si="4"/>
        <v>288.14999999999998</v>
      </c>
      <c r="E82">
        <v>12</v>
      </c>
      <c r="F82" s="3">
        <f t="shared" si="5"/>
        <v>28815125411.999996</v>
      </c>
      <c r="G82">
        <v>111.8</v>
      </c>
      <c r="H82">
        <v>7363</v>
      </c>
    </row>
    <row r="83" spans="1:8" x14ac:dyDescent="0.25">
      <c r="A83">
        <v>4000</v>
      </c>
      <c r="B83">
        <v>12500</v>
      </c>
      <c r="C83">
        <v>15</v>
      </c>
      <c r="D83">
        <f t="shared" si="4"/>
        <v>288.14999999999998</v>
      </c>
      <c r="E83">
        <v>16</v>
      </c>
      <c r="F83" s="3">
        <f t="shared" si="5"/>
        <v>28815125415.999996</v>
      </c>
      <c r="G83">
        <v>116.1</v>
      </c>
      <c r="H83">
        <v>7164</v>
      </c>
    </row>
    <row r="84" spans="1:8" x14ac:dyDescent="0.25">
      <c r="A84">
        <v>4000</v>
      </c>
      <c r="B84">
        <v>12500</v>
      </c>
      <c r="C84">
        <v>15</v>
      </c>
      <c r="D84">
        <f t="shared" si="4"/>
        <v>288.14999999999998</v>
      </c>
      <c r="E84">
        <v>20</v>
      </c>
      <c r="F84" s="3">
        <f t="shared" si="5"/>
        <v>28815125419.999996</v>
      </c>
      <c r="G84">
        <v>118.8</v>
      </c>
      <c r="H84">
        <v>7040</v>
      </c>
    </row>
    <row r="85" spans="1:8" x14ac:dyDescent="0.25">
      <c r="A85">
        <v>4000</v>
      </c>
      <c r="B85">
        <v>12500</v>
      </c>
      <c r="C85">
        <v>15</v>
      </c>
      <c r="D85">
        <f t="shared" si="4"/>
        <v>288.14999999999998</v>
      </c>
      <c r="E85">
        <v>23</v>
      </c>
      <c r="F85" s="3">
        <f t="shared" si="5"/>
        <v>28815125422.999996</v>
      </c>
      <c r="G85">
        <v>120.2</v>
      </c>
      <c r="H85">
        <v>6973</v>
      </c>
    </row>
    <row r="86" spans="1:8" x14ac:dyDescent="0.25">
      <c r="A86">
        <v>0</v>
      </c>
      <c r="B86">
        <v>11500</v>
      </c>
      <c r="C86">
        <v>40</v>
      </c>
      <c r="D86">
        <f t="shared" si="4"/>
        <v>313.14999999999998</v>
      </c>
      <c r="E86">
        <v>4</v>
      </c>
      <c r="F86" s="3">
        <f t="shared" si="5"/>
        <v>31315115003.999996</v>
      </c>
      <c r="G86">
        <v>75.3</v>
      </c>
      <c r="H86">
        <v>6188</v>
      </c>
    </row>
    <row r="87" spans="1:8" x14ac:dyDescent="0.25">
      <c r="A87">
        <v>0</v>
      </c>
      <c r="B87">
        <v>11500</v>
      </c>
      <c r="C87">
        <v>40</v>
      </c>
      <c r="D87">
        <f t="shared" si="4"/>
        <v>313.14999999999998</v>
      </c>
      <c r="E87">
        <v>5</v>
      </c>
      <c r="F87" s="3">
        <f t="shared" si="5"/>
        <v>31315115004.999996</v>
      </c>
      <c r="G87">
        <v>80.900000000000006</v>
      </c>
      <c r="H87">
        <v>6059</v>
      </c>
    </row>
    <row r="88" spans="1:8" x14ac:dyDescent="0.25">
      <c r="A88">
        <v>0</v>
      </c>
      <c r="B88">
        <v>11500</v>
      </c>
      <c r="C88">
        <v>40</v>
      </c>
      <c r="D88">
        <f t="shared" si="4"/>
        <v>313.14999999999998</v>
      </c>
      <c r="E88">
        <v>8</v>
      </c>
      <c r="F88" s="3">
        <f t="shared" si="5"/>
        <v>31315115007.999996</v>
      </c>
      <c r="G88">
        <v>92.3</v>
      </c>
      <c r="H88">
        <v>5780</v>
      </c>
    </row>
    <row r="89" spans="1:8" x14ac:dyDescent="0.25">
      <c r="A89">
        <v>0</v>
      </c>
      <c r="B89">
        <v>11500</v>
      </c>
      <c r="C89">
        <v>40</v>
      </c>
      <c r="D89">
        <f t="shared" si="4"/>
        <v>313.14999999999998</v>
      </c>
      <c r="E89">
        <v>12</v>
      </c>
      <c r="F89" s="3">
        <f t="shared" si="5"/>
        <v>31315115011.999996</v>
      </c>
      <c r="G89">
        <v>100.9</v>
      </c>
      <c r="H89">
        <v>5531</v>
      </c>
    </row>
    <row r="90" spans="1:8" x14ac:dyDescent="0.25">
      <c r="A90">
        <v>0</v>
      </c>
      <c r="B90">
        <v>11500</v>
      </c>
      <c r="C90">
        <v>40</v>
      </c>
      <c r="D90">
        <f t="shared" si="4"/>
        <v>313.14999999999998</v>
      </c>
      <c r="E90">
        <v>16</v>
      </c>
      <c r="F90" s="3">
        <f t="shared" si="5"/>
        <v>31315115015.999996</v>
      </c>
      <c r="G90">
        <v>106</v>
      </c>
      <c r="H90">
        <v>5360</v>
      </c>
    </row>
    <row r="91" spans="1:8" x14ac:dyDescent="0.25">
      <c r="A91">
        <v>0</v>
      </c>
      <c r="B91">
        <v>11500</v>
      </c>
      <c r="C91">
        <v>40</v>
      </c>
      <c r="D91">
        <f t="shared" si="4"/>
        <v>313.14999999999998</v>
      </c>
      <c r="E91">
        <v>20</v>
      </c>
      <c r="F91" s="3">
        <f t="shared" si="5"/>
        <v>31315115019.999996</v>
      </c>
      <c r="G91">
        <v>109.5</v>
      </c>
      <c r="H91">
        <v>5251</v>
      </c>
    </row>
    <row r="92" spans="1:8" x14ac:dyDescent="0.25">
      <c r="A92">
        <v>0</v>
      </c>
      <c r="B92">
        <v>11500</v>
      </c>
      <c r="C92">
        <v>40</v>
      </c>
      <c r="D92">
        <f t="shared" si="4"/>
        <v>313.14999999999998</v>
      </c>
      <c r="E92">
        <v>23</v>
      </c>
      <c r="F92" s="3">
        <f t="shared" si="5"/>
        <v>31315115022.999996</v>
      </c>
      <c r="G92">
        <v>111.3</v>
      </c>
      <c r="H92">
        <v>5178</v>
      </c>
    </row>
    <row r="93" spans="1:8" x14ac:dyDescent="0.25">
      <c r="A93">
        <v>2000</v>
      </c>
      <c r="B93">
        <v>11500</v>
      </c>
      <c r="C93">
        <v>40</v>
      </c>
      <c r="D93">
        <f t="shared" si="4"/>
        <v>313.14999999999998</v>
      </c>
      <c r="E93">
        <v>4</v>
      </c>
      <c r="F93" s="3">
        <f t="shared" si="5"/>
        <v>31315115203.999996</v>
      </c>
      <c r="G93">
        <v>80.900000000000006</v>
      </c>
      <c r="H93">
        <v>7203</v>
      </c>
    </row>
    <row r="94" spans="1:8" x14ac:dyDescent="0.25">
      <c r="A94">
        <v>2000</v>
      </c>
      <c r="B94">
        <v>11500</v>
      </c>
      <c r="C94">
        <v>40</v>
      </c>
      <c r="D94">
        <f t="shared" si="4"/>
        <v>313.14999999999998</v>
      </c>
      <c r="E94">
        <v>5</v>
      </c>
      <c r="F94" s="3">
        <f t="shared" si="5"/>
        <v>31315115204.999996</v>
      </c>
      <c r="G94">
        <v>86.5</v>
      </c>
      <c r="H94">
        <v>7043</v>
      </c>
    </row>
    <row r="95" spans="1:8" x14ac:dyDescent="0.25">
      <c r="A95">
        <v>2000</v>
      </c>
      <c r="B95">
        <v>11500</v>
      </c>
      <c r="C95">
        <v>40</v>
      </c>
      <c r="D95">
        <f t="shared" si="4"/>
        <v>313.14999999999998</v>
      </c>
      <c r="E95">
        <v>8</v>
      </c>
      <c r="F95" s="3">
        <f t="shared" si="5"/>
        <v>31315115207.999996</v>
      </c>
      <c r="G95">
        <v>97.3</v>
      </c>
      <c r="H95">
        <v>6694</v>
      </c>
    </row>
    <row r="96" spans="1:8" x14ac:dyDescent="0.25">
      <c r="A96">
        <v>2000</v>
      </c>
      <c r="B96">
        <v>11500</v>
      </c>
      <c r="C96">
        <v>40</v>
      </c>
      <c r="D96">
        <f t="shared" si="4"/>
        <v>313.14999999999998</v>
      </c>
      <c r="E96">
        <v>12</v>
      </c>
      <c r="F96" s="3">
        <f t="shared" si="5"/>
        <v>31315115211.999996</v>
      </c>
      <c r="G96">
        <v>105.3</v>
      </c>
      <c r="H96">
        <v>6403</v>
      </c>
    </row>
    <row r="97" spans="1:8" x14ac:dyDescent="0.25">
      <c r="A97">
        <v>2000</v>
      </c>
      <c r="B97">
        <v>11500</v>
      </c>
      <c r="C97">
        <v>40</v>
      </c>
      <c r="D97">
        <f t="shared" si="4"/>
        <v>313.14999999999998</v>
      </c>
      <c r="E97">
        <v>16</v>
      </c>
      <c r="F97" s="3">
        <f t="shared" si="5"/>
        <v>31315115215.999996</v>
      </c>
      <c r="G97">
        <v>110.1</v>
      </c>
      <c r="H97">
        <v>6208</v>
      </c>
    </row>
    <row r="98" spans="1:8" x14ac:dyDescent="0.25">
      <c r="A98">
        <v>2000</v>
      </c>
      <c r="B98">
        <v>11500</v>
      </c>
      <c r="C98">
        <v>40</v>
      </c>
      <c r="D98">
        <f t="shared" ref="D98:D127" si="6">C98+273.15</f>
        <v>313.14999999999998</v>
      </c>
      <c r="E98">
        <v>20</v>
      </c>
      <c r="F98" s="3">
        <f t="shared" ref="F98:F127" si="7">D98*10^8+B98*10+A98/10+E98</f>
        <v>31315115219.999996</v>
      </c>
      <c r="G98">
        <v>113.3</v>
      </c>
      <c r="H98">
        <v>6072</v>
      </c>
    </row>
    <row r="99" spans="1:8" x14ac:dyDescent="0.25">
      <c r="A99">
        <v>2000</v>
      </c>
      <c r="B99">
        <v>11500</v>
      </c>
      <c r="C99">
        <v>40</v>
      </c>
      <c r="D99">
        <f t="shared" si="6"/>
        <v>313.14999999999998</v>
      </c>
      <c r="E99">
        <v>23</v>
      </c>
      <c r="F99" s="3">
        <f t="shared" si="7"/>
        <v>31315115222.999996</v>
      </c>
      <c r="G99">
        <v>115</v>
      </c>
      <c r="H99">
        <v>5990</v>
      </c>
    </row>
    <row r="100" spans="1:8" x14ac:dyDescent="0.25">
      <c r="A100">
        <v>4000</v>
      </c>
      <c r="B100">
        <v>11500</v>
      </c>
      <c r="C100">
        <v>40</v>
      </c>
      <c r="D100">
        <f t="shared" si="6"/>
        <v>313.14999999999998</v>
      </c>
      <c r="E100">
        <v>4</v>
      </c>
      <c r="F100" s="3">
        <f t="shared" si="7"/>
        <v>31315115403.999996</v>
      </c>
      <c r="G100">
        <v>91.1</v>
      </c>
      <c r="H100">
        <v>9083</v>
      </c>
    </row>
    <row r="101" spans="1:8" x14ac:dyDescent="0.25">
      <c r="A101">
        <v>4000</v>
      </c>
      <c r="B101">
        <v>11500</v>
      </c>
      <c r="C101">
        <v>40</v>
      </c>
      <c r="D101">
        <f t="shared" si="6"/>
        <v>313.14999999999998</v>
      </c>
      <c r="E101">
        <v>5</v>
      </c>
      <c r="F101" s="3">
        <f t="shared" si="7"/>
        <v>31315115404.999996</v>
      </c>
      <c r="G101">
        <v>96.4</v>
      </c>
      <c r="H101">
        <v>8872</v>
      </c>
    </row>
    <row r="102" spans="1:8" x14ac:dyDescent="0.25">
      <c r="A102">
        <v>4000</v>
      </c>
      <c r="B102">
        <v>11500</v>
      </c>
      <c r="C102">
        <v>40</v>
      </c>
      <c r="D102">
        <f t="shared" si="6"/>
        <v>313.14999999999998</v>
      </c>
      <c r="E102">
        <v>8</v>
      </c>
      <c r="F102" s="3">
        <f t="shared" si="7"/>
        <v>31315115407.999996</v>
      </c>
      <c r="G102">
        <v>106.4</v>
      </c>
      <c r="H102">
        <v>8433</v>
      </c>
    </row>
    <row r="103" spans="1:8" x14ac:dyDescent="0.25">
      <c r="A103">
        <v>4000</v>
      </c>
      <c r="B103">
        <v>11500</v>
      </c>
      <c r="C103">
        <v>40</v>
      </c>
      <c r="D103">
        <f t="shared" si="6"/>
        <v>313.14999999999998</v>
      </c>
      <c r="E103">
        <v>12</v>
      </c>
      <c r="F103" s="3">
        <f t="shared" si="7"/>
        <v>31315115411.999996</v>
      </c>
      <c r="G103">
        <v>113.5</v>
      </c>
      <c r="H103">
        <v>8071</v>
      </c>
    </row>
    <row r="104" spans="1:8" x14ac:dyDescent="0.25">
      <c r="A104">
        <v>4000</v>
      </c>
      <c r="B104">
        <v>11500</v>
      </c>
      <c r="C104">
        <v>40</v>
      </c>
      <c r="D104">
        <f t="shared" si="6"/>
        <v>313.14999999999998</v>
      </c>
      <c r="E104">
        <v>16</v>
      </c>
      <c r="F104" s="3">
        <f t="shared" si="7"/>
        <v>31315115415.999996</v>
      </c>
      <c r="G104">
        <v>117.6</v>
      </c>
      <c r="H104">
        <v>7837</v>
      </c>
    </row>
    <row r="105" spans="1:8" x14ac:dyDescent="0.25">
      <c r="A105">
        <v>4000</v>
      </c>
      <c r="B105">
        <v>11500</v>
      </c>
      <c r="C105">
        <v>40</v>
      </c>
      <c r="D105">
        <f t="shared" si="6"/>
        <v>313.14999999999998</v>
      </c>
      <c r="E105">
        <v>20</v>
      </c>
      <c r="F105" s="3">
        <f t="shared" si="7"/>
        <v>31315115419.999996</v>
      </c>
      <c r="G105">
        <v>120.2</v>
      </c>
      <c r="H105">
        <v>7683</v>
      </c>
    </row>
    <row r="106" spans="1:8" x14ac:dyDescent="0.25">
      <c r="A106">
        <v>4000</v>
      </c>
      <c r="B106">
        <v>11500</v>
      </c>
      <c r="C106">
        <v>40</v>
      </c>
      <c r="D106">
        <f t="shared" si="6"/>
        <v>313.14999999999998</v>
      </c>
      <c r="E106">
        <v>23</v>
      </c>
      <c r="F106" s="3">
        <f t="shared" si="7"/>
        <v>31315115422.999996</v>
      </c>
      <c r="G106">
        <v>121.6</v>
      </c>
      <c r="H106">
        <v>7607</v>
      </c>
    </row>
    <row r="107" spans="1:8" x14ac:dyDescent="0.25">
      <c r="A107">
        <v>0</v>
      </c>
      <c r="B107">
        <v>12500</v>
      </c>
      <c r="C107">
        <v>40</v>
      </c>
      <c r="D107">
        <f t="shared" si="6"/>
        <v>313.14999999999998</v>
      </c>
      <c r="E107">
        <v>4</v>
      </c>
      <c r="F107" s="3">
        <f t="shared" si="7"/>
        <v>31315125003.999996</v>
      </c>
      <c r="G107">
        <v>84.8</v>
      </c>
      <c r="H107">
        <v>7376</v>
      </c>
    </row>
    <row r="108" spans="1:8" x14ac:dyDescent="0.25">
      <c r="A108">
        <v>0</v>
      </c>
      <c r="B108">
        <v>12500</v>
      </c>
      <c r="C108">
        <v>40</v>
      </c>
      <c r="D108">
        <f t="shared" si="6"/>
        <v>313.14999999999998</v>
      </c>
      <c r="E108">
        <v>5</v>
      </c>
      <c r="F108" s="3">
        <f t="shared" si="7"/>
        <v>31315125004.999996</v>
      </c>
      <c r="G108">
        <v>90.6</v>
      </c>
      <c r="H108">
        <v>7207</v>
      </c>
    </row>
    <row r="109" spans="1:8" x14ac:dyDescent="0.25">
      <c r="A109">
        <v>0</v>
      </c>
      <c r="B109">
        <v>12500</v>
      </c>
      <c r="C109">
        <v>40</v>
      </c>
      <c r="D109">
        <f t="shared" si="6"/>
        <v>313.14999999999998</v>
      </c>
      <c r="E109">
        <v>8</v>
      </c>
      <c r="F109" s="3">
        <f t="shared" si="7"/>
        <v>31315125007.999996</v>
      </c>
      <c r="G109">
        <v>101.4</v>
      </c>
      <c r="H109">
        <v>6870</v>
      </c>
    </row>
    <row r="110" spans="1:8" x14ac:dyDescent="0.25">
      <c r="A110">
        <v>0</v>
      </c>
      <c r="B110">
        <v>12500</v>
      </c>
      <c r="C110">
        <v>40</v>
      </c>
      <c r="D110">
        <f t="shared" si="6"/>
        <v>313.14999999999998</v>
      </c>
      <c r="E110">
        <v>12</v>
      </c>
      <c r="F110" s="3">
        <f t="shared" si="7"/>
        <v>31315125011.999996</v>
      </c>
      <c r="G110">
        <v>109.2</v>
      </c>
      <c r="H110">
        <v>6589</v>
      </c>
    </row>
    <row r="111" spans="1:8" x14ac:dyDescent="0.25">
      <c r="A111">
        <v>0</v>
      </c>
      <c r="B111">
        <v>12500</v>
      </c>
      <c r="C111">
        <v>40</v>
      </c>
      <c r="D111">
        <f t="shared" si="6"/>
        <v>313.14999999999998</v>
      </c>
      <c r="E111">
        <v>16</v>
      </c>
      <c r="F111" s="3">
        <f t="shared" si="7"/>
        <v>31315125015.999996</v>
      </c>
      <c r="G111">
        <v>113.8</v>
      </c>
      <c r="H111">
        <v>6413</v>
      </c>
    </row>
    <row r="112" spans="1:8" x14ac:dyDescent="0.25">
      <c r="A112">
        <v>0</v>
      </c>
      <c r="B112">
        <v>12500</v>
      </c>
      <c r="C112">
        <v>40</v>
      </c>
      <c r="D112">
        <f t="shared" si="6"/>
        <v>313.14999999999998</v>
      </c>
      <c r="E112">
        <v>20</v>
      </c>
      <c r="F112" s="3">
        <f t="shared" si="7"/>
        <v>31315125019.999996</v>
      </c>
      <c r="G112">
        <v>116.6</v>
      </c>
      <c r="H112">
        <v>6291</v>
      </c>
    </row>
    <row r="113" spans="1:8" x14ac:dyDescent="0.25">
      <c r="A113">
        <v>0</v>
      </c>
      <c r="B113">
        <v>12500</v>
      </c>
      <c r="C113">
        <v>40</v>
      </c>
      <c r="D113">
        <f t="shared" si="6"/>
        <v>313.14999999999998</v>
      </c>
      <c r="E113">
        <v>23</v>
      </c>
      <c r="F113" s="3">
        <f t="shared" si="7"/>
        <v>31315125022.999996</v>
      </c>
      <c r="G113">
        <v>118.2</v>
      </c>
      <c r="H113">
        <v>6227</v>
      </c>
    </row>
    <row r="114" spans="1:8" x14ac:dyDescent="0.25">
      <c r="A114">
        <v>2000</v>
      </c>
      <c r="B114">
        <v>12500</v>
      </c>
      <c r="C114">
        <v>40</v>
      </c>
      <c r="D114">
        <f t="shared" si="6"/>
        <v>313.14999999999998</v>
      </c>
      <c r="E114">
        <v>4</v>
      </c>
      <c r="F114" s="3">
        <f t="shared" si="7"/>
        <v>31315125203.999996</v>
      </c>
      <c r="G114">
        <v>95.8</v>
      </c>
      <c r="H114">
        <v>9377</v>
      </c>
    </row>
    <row r="115" spans="1:8" x14ac:dyDescent="0.25">
      <c r="A115">
        <v>2000</v>
      </c>
      <c r="B115">
        <v>12500</v>
      </c>
      <c r="C115">
        <v>40</v>
      </c>
      <c r="D115">
        <f t="shared" si="6"/>
        <v>313.14999999999998</v>
      </c>
      <c r="E115">
        <v>5</v>
      </c>
      <c r="F115" s="3">
        <f t="shared" si="7"/>
        <v>31315125204.999996</v>
      </c>
      <c r="G115">
        <v>101.2</v>
      </c>
      <c r="H115">
        <v>9169</v>
      </c>
    </row>
    <row r="116" spans="1:8" x14ac:dyDescent="0.25">
      <c r="A116">
        <v>2000</v>
      </c>
      <c r="B116">
        <v>12500</v>
      </c>
      <c r="C116">
        <v>40</v>
      </c>
      <c r="D116">
        <f t="shared" si="6"/>
        <v>313.14999999999998</v>
      </c>
      <c r="E116">
        <v>8</v>
      </c>
      <c r="F116" s="3">
        <f t="shared" si="7"/>
        <v>31315125207.999996</v>
      </c>
      <c r="G116">
        <v>111</v>
      </c>
      <c r="H116">
        <v>8743</v>
      </c>
    </row>
    <row r="117" spans="1:8" x14ac:dyDescent="0.25">
      <c r="A117">
        <v>2000</v>
      </c>
      <c r="B117">
        <v>12500</v>
      </c>
      <c r="C117">
        <v>40</v>
      </c>
      <c r="D117">
        <f t="shared" si="6"/>
        <v>313.14999999999998</v>
      </c>
      <c r="E117">
        <v>12</v>
      </c>
      <c r="F117" s="3">
        <f t="shared" si="7"/>
        <v>31315125211.999996</v>
      </c>
      <c r="G117">
        <v>117.8</v>
      </c>
      <c r="H117">
        <v>8407</v>
      </c>
    </row>
    <row r="118" spans="1:8" x14ac:dyDescent="0.25">
      <c r="A118">
        <v>2000</v>
      </c>
      <c r="B118">
        <v>12500</v>
      </c>
      <c r="C118">
        <v>40</v>
      </c>
      <c r="D118">
        <f t="shared" si="6"/>
        <v>313.14999999999998</v>
      </c>
      <c r="E118">
        <v>16</v>
      </c>
      <c r="F118" s="3">
        <f t="shared" si="7"/>
        <v>31315125215.999996</v>
      </c>
      <c r="G118">
        <v>121.5</v>
      </c>
      <c r="H118">
        <v>8208</v>
      </c>
    </row>
    <row r="119" spans="1:8" x14ac:dyDescent="0.25">
      <c r="A119">
        <v>2000</v>
      </c>
      <c r="B119">
        <v>12500</v>
      </c>
      <c r="C119">
        <v>40</v>
      </c>
      <c r="D119">
        <f t="shared" si="6"/>
        <v>313.14999999999998</v>
      </c>
      <c r="E119">
        <v>20</v>
      </c>
      <c r="F119" s="3">
        <f t="shared" si="7"/>
        <v>31315125219.999996</v>
      </c>
      <c r="G119">
        <v>124</v>
      </c>
      <c r="H119">
        <v>8078</v>
      </c>
    </row>
    <row r="120" spans="1:8" x14ac:dyDescent="0.25">
      <c r="A120">
        <v>2000</v>
      </c>
      <c r="B120">
        <v>12500</v>
      </c>
      <c r="C120">
        <v>40</v>
      </c>
      <c r="D120">
        <f t="shared" si="6"/>
        <v>313.14999999999998</v>
      </c>
      <c r="E120">
        <v>23</v>
      </c>
      <c r="F120" s="3">
        <f t="shared" si="7"/>
        <v>31315125222.999996</v>
      </c>
      <c r="G120">
        <v>125.4</v>
      </c>
      <c r="H120">
        <v>7999</v>
      </c>
    </row>
    <row r="121" spans="1:8" x14ac:dyDescent="0.25">
      <c r="A121">
        <v>4000</v>
      </c>
      <c r="B121">
        <v>12500</v>
      </c>
      <c r="C121">
        <v>40</v>
      </c>
      <c r="D121">
        <f t="shared" si="6"/>
        <v>313.14999999999998</v>
      </c>
      <c r="E121">
        <v>4</v>
      </c>
      <c r="F121" s="3">
        <f t="shared" si="7"/>
        <v>31315125403.999996</v>
      </c>
      <c r="G121">
        <v>111.2</v>
      </c>
      <c r="H121">
        <v>12809</v>
      </c>
    </row>
    <row r="122" spans="1:8" x14ac:dyDescent="0.25">
      <c r="A122">
        <v>4000</v>
      </c>
      <c r="B122">
        <v>12500</v>
      </c>
      <c r="C122">
        <v>40</v>
      </c>
      <c r="D122">
        <f t="shared" si="6"/>
        <v>313.14999999999998</v>
      </c>
      <c r="E122">
        <v>5</v>
      </c>
      <c r="F122" s="3">
        <f t="shared" si="7"/>
        <v>31315125404.999996</v>
      </c>
      <c r="G122">
        <v>116</v>
      </c>
      <c r="H122">
        <v>12532</v>
      </c>
    </row>
    <row r="123" spans="1:8" x14ac:dyDescent="0.25">
      <c r="A123">
        <v>4000</v>
      </c>
      <c r="B123">
        <v>12500</v>
      </c>
      <c r="C123">
        <v>40</v>
      </c>
      <c r="D123">
        <f t="shared" si="6"/>
        <v>313.14999999999998</v>
      </c>
      <c r="E123">
        <v>8</v>
      </c>
      <c r="F123" s="3">
        <f t="shared" si="7"/>
        <v>31315125407.999996</v>
      </c>
      <c r="G123">
        <v>124.2</v>
      </c>
      <c r="H123">
        <v>12002</v>
      </c>
    </row>
    <row r="124" spans="1:8" x14ac:dyDescent="0.25">
      <c r="A124">
        <v>4000</v>
      </c>
      <c r="B124">
        <v>12500</v>
      </c>
      <c r="C124">
        <v>40</v>
      </c>
      <c r="D124">
        <f t="shared" si="6"/>
        <v>313.14999999999998</v>
      </c>
      <c r="E124">
        <v>12</v>
      </c>
      <c r="F124" s="3">
        <f t="shared" si="7"/>
        <v>31315125411.999996</v>
      </c>
      <c r="G124">
        <v>130</v>
      </c>
      <c r="H124">
        <v>11579</v>
      </c>
    </row>
    <row r="125" spans="1:8" x14ac:dyDescent="0.25">
      <c r="A125">
        <v>4000</v>
      </c>
      <c r="B125">
        <v>12500</v>
      </c>
      <c r="C125">
        <v>40</v>
      </c>
      <c r="D125">
        <f t="shared" si="6"/>
        <v>313.14999999999998</v>
      </c>
      <c r="E125">
        <v>16</v>
      </c>
      <c r="F125" s="3">
        <f t="shared" si="7"/>
        <v>31315125415.999996</v>
      </c>
      <c r="G125">
        <v>133.4</v>
      </c>
      <c r="H125">
        <v>11311</v>
      </c>
    </row>
    <row r="126" spans="1:8" x14ac:dyDescent="0.25">
      <c r="A126">
        <v>4000</v>
      </c>
      <c r="B126">
        <v>12500</v>
      </c>
      <c r="C126">
        <v>40</v>
      </c>
      <c r="D126">
        <f t="shared" si="6"/>
        <v>313.14999999999998</v>
      </c>
      <c r="E126">
        <v>20</v>
      </c>
      <c r="F126" s="3">
        <f t="shared" si="7"/>
        <v>31315125419.999996</v>
      </c>
      <c r="G126">
        <v>135.6</v>
      </c>
      <c r="H126">
        <v>11123</v>
      </c>
    </row>
    <row r="127" spans="1:8" x14ac:dyDescent="0.25">
      <c r="A127">
        <v>4000</v>
      </c>
      <c r="B127">
        <v>12500</v>
      </c>
      <c r="C127">
        <v>40</v>
      </c>
      <c r="D127">
        <f t="shared" si="6"/>
        <v>313.14999999999998</v>
      </c>
      <c r="E127">
        <v>23</v>
      </c>
      <c r="F127" s="3">
        <f t="shared" si="7"/>
        <v>31315125422.999996</v>
      </c>
      <c r="G127">
        <v>136.9</v>
      </c>
      <c r="H127">
        <v>11025</v>
      </c>
    </row>
  </sheetData>
  <autoFilter ref="A1:K135" xr:uid="{00000000-0009-0000-0000-00000C000000}"/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J5881"/>
  <sheetViews>
    <sheetView workbookViewId="0">
      <selection activeCell="C3" sqref="C3"/>
    </sheetView>
  </sheetViews>
  <sheetFormatPr defaultRowHeight="12.5" x14ac:dyDescent="0.25"/>
  <cols>
    <col min="1" max="1" width="10.7265625" customWidth="1"/>
    <col min="2" max="2" width="9.453125" customWidth="1"/>
    <col min="3" max="3" width="10.26953125" customWidth="1"/>
    <col min="4" max="4" width="8.7265625" bestFit="1" customWidth="1"/>
    <col min="5" max="5" width="11.26953125" customWidth="1"/>
    <col min="6" max="6" width="14.1796875" customWidth="1"/>
    <col min="7" max="7" width="9.453125" customWidth="1"/>
    <col min="8" max="8" width="3.54296875" bestFit="1" customWidth="1"/>
    <col min="9" max="9" width="5.81640625" bestFit="1" customWidth="1"/>
  </cols>
  <sheetData>
    <row r="1" spans="1:10" x14ac:dyDescent="0.25">
      <c r="A1" s="45" t="s">
        <v>135</v>
      </c>
      <c r="B1" s="45" t="s">
        <v>101</v>
      </c>
      <c r="C1" s="45" t="s">
        <v>1</v>
      </c>
      <c r="D1" s="45" t="s">
        <v>38</v>
      </c>
      <c r="E1" s="45" t="s">
        <v>95</v>
      </c>
      <c r="F1" s="45" t="s">
        <v>70</v>
      </c>
      <c r="G1" s="45" t="s">
        <v>180</v>
      </c>
      <c r="J1" s="45"/>
    </row>
    <row r="2" spans="1:10" x14ac:dyDescent="0.25">
      <c r="A2" s="45">
        <v>0</v>
      </c>
      <c r="B2" s="45">
        <v>11000</v>
      </c>
      <c r="C2" s="45">
        <v>-20</v>
      </c>
      <c r="D2" s="45">
        <v>253.15</v>
      </c>
      <c r="E2" s="45">
        <v>7000</v>
      </c>
      <c r="F2" s="46">
        <v>70253151100</v>
      </c>
      <c r="G2" s="45">
        <v>0</v>
      </c>
    </row>
    <row r="3" spans="1:10" x14ac:dyDescent="0.25">
      <c r="A3" s="45">
        <v>0</v>
      </c>
      <c r="B3" s="45">
        <v>11500</v>
      </c>
      <c r="C3" s="45">
        <v>-20</v>
      </c>
      <c r="D3" s="45">
        <f t="shared" ref="D3:D9" si="0">C3+273.15</f>
        <v>253.14999999999998</v>
      </c>
      <c r="E3" s="45">
        <v>7000</v>
      </c>
      <c r="F3" s="46">
        <f t="shared" ref="F3:F9" si="1">E3*10^7+D3*10^6+B3/10+A3/1000</f>
        <v>70253151150</v>
      </c>
      <c r="G3" s="45">
        <v>153.6</v>
      </c>
    </row>
    <row r="4" spans="1:10" x14ac:dyDescent="0.25">
      <c r="A4" s="45">
        <v>0</v>
      </c>
      <c r="B4" s="45">
        <v>12000</v>
      </c>
      <c r="C4" s="45">
        <v>-20</v>
      </c>
      <c r="D4" s="45">
        <f t="shared" si="0"/>
        <v>253.14999999999998</v>
      </c>
      <c r="E4" s="45">
        <v>7000</v>
      </c>
      <c r="F4" s="46">
        <f t="shared" si="1"/>
        <v>70253151200</v>
      </c>
      <c r="G4" s="45">
        <v>127.4</v>
      </c>
    </row>
    <row r="5" spans="1:10" x14ac:dyDescent="0.25">
      <c r="A5" s="45">
        <v>0</v>
      </c>
      <c r="B5" s="45">
        <v>12500</v>
      </c>
      <c r="C5" s="45">
        <v>-20</v>
      </c>
      <c r="D5" s="45">
        <f t="shared" si="0"/>
        <v>253.14999999999998</v>
      </c>
      <c r="E5" s="45">
        <v>7000</v>
      </c>
      <c r="F5" s="46">
        <f t="shared" si="1"/>
        <v>70253151250</v>
      </c>
      <c r="G5" s="45">
        <v>127.3</v>
      </c>
    </row>
    <row r="6" spans="1:10" x14ac:dyDescent="0.25">
      <c r="A6" s="45">
        <v>0</v>
      </c>
      <c r="B6" s="45">
        <v>12800</v>
      </c>
      <c r="C6" s="45">
        <v>-20</v>
      </c>
      <c r="D6" s="45">
        <f t="shared" si="0"/>
        <v>253.14999999999998</v>
      </c>
      <c r="E6" s="45">
        <v>7000</v>
      </c>
      <c r="F6" s="46">
        <f t="shared" si="1"/>
        <v>70253151280</v>
      </c>
      <c r="G6" s="45">
        <v>127.2</v>
      </c>
    </row>
    <row r="7" spans="1:10" x14ac:dyDescent="0.25">
      <c r="A7" s="45">
        <v>0</v>
      </c>
      <c r="B7" s="45">
        <v>13000</v>
      </c>
      <c r="C7" s="45">
        <v>-20</v>
      </c>
      <c r="D7" s="45">
        <f t="shared" si="0"/>
        <v>253.14999999999998</v>
      </c>
      <c r="E7" s="45">
        <v>7000</v>
      </c>
      <c r="F7" s="46">
        <f t="shared" si="1"/>
        <v>70253151300</v>
      </c>
      <c r="G7" s="45">
        <v>127.1</v>
      </c>
    </row>
    <row r="8" spans="1:10" x14ac:dyDescent="0.25">
      <c r="A8" s="45">
        <v>0</v>
      </c>
      <c r="B8" s="45">
        <v>13500</v>
      </c>
      <c r="C8" s="45">
        <v>-20</v>
      </c>
      <c r="D8" s="45">
        <f t="shared" si="0"/>
        <v>253.14999999999998</v>
      </c>
      <c r="E8" s="45">
        <v>7000</v>
      </c>
      <c r="F8" s="46">
        <f t="shared" si="1"/>
        <v>70253151350</v>
      </c>
      <c r="G8" s="45">
        <v>127</v>
      </c>
    </row>
    <row r="9" spans="1:10" x14ac:dyDescent="0.25">
      <c r="A9" s="45">
        <v>0</v>
      </c>
      <c r="B9" s="45">
        <v>14000</v>
      </c>
      <c r="C9" s="45">
        <v>-20</v>
      </c>
      <c r="D9" s="45">
        <f t="shared" si="0"/>
        <v>253.14999999999998</v>
      </c>
      <c r="E9" s="45">
        <v>7000</v>
      </c>
      <c r="F9" s="46">
        <f t="shared" si="1"/>
        <v>70253151400</v>
      </c>
      <c r="G9" s="45">
        <v>126.9</v>
      </c>
    </row>
    <row r="10" spans="1:10" x14ac:dyDescent="0.25">
      <c r="A10" s="45">
        <v>0</v>
      </c>
      <c r="B10" s="45">
        <v>11000</v>
      </c>
      <c r="C10" s="45">
        <v>-15</v>
      </c>
      <c r="D10" s="45">
        <v>258.14999999999998</v>
      </c>
      <c r="E10" s="45">
        <v>7000</v>
      </c>
      <c r="F10" s="46">
        <v>70258151100</v>
      </c>
      <c r="G10" s="45">
        <v>0</v>
      </c>
    </row>
    <row r="11" spans="1:10" x14ac:dyDescent="0.25">
      <c r="A11" s="45">
        <v>0</v>
      </c>
      <c r="B11" s="45">
        <v>11500</v>
      </c>
      <c r="C11" s="45">
        <v>-15</v>
      </c>
      <c r="D11" s="45">
        <f t="shared" ref="D11:D42" si="2">C11+273.15</f>
        <v>258.14999999999998</v>
      </c>
      <c r="E11" s="45">
        <v>7000</v>
      </c>
      <c r="F11" s="46">
        <f t="shared" ref="F11:F42" si="3">E11*10^7+D11*10^6+B11/10+A11/1000</f>
        <v>70258151150</v>
      </c>
      <c r="G11" s="45">
        <v>152.30000000000001</v>
      </c>
    </row>
    <row r="12" spans="1:10" x14ac:dyDescent="0.25">
      <c r="A12" s="45">
        <v>0</v>
      </c>
      <c r="B12" s="45">
        <v>12000</v>
      </c>
      <c r="C12" s="45">
        <v>-15</v>
      </c>
      <c r="D12" s="45">
        <f t="shared" si="2"/>
        <v>258.14999999999998</v>
      </c>
      <c r="E12" s="45">
        <v>7000</v>
      </c>
      <c r="F12" s="46">
        <f t="shared" si="3"/>
        <v>70258151200</v>
      </c>
      <c r="G12" s="45">
        <v>127</v>
      </c>
    </row>
    <row r="13" spans="1:10" x14ac:dyDescent="0.25">
      <c r="A13" s="45">
        <v>0</v>
      </c>
      <c r="B13" s="45">
        <v>12500</v>
      </c>
      <c r="C13" s="45">
        <v>-15</v>
      </c>
      <c r="D13" s="45">
        <f t="shared" si="2"/>
        <v>258.14999999999998</v>
      </c>
      <c r="E13" s="45">
        <v>7000</v>
      </c>
      <c r="F13" s="46">
        <f t="shared" si="3"/>
        <v>70258151250</v>
      </c>
      <c r="G13" s="45">
        <v>126.9</v>
      </c>
    </row>
    <row r="14" spans="1:10" x14ac:dyDescent="0.25">
      <c r="A14" s="45">
        <v>0</v>
      </c>
      <c r="B14" s="45">
        <v>12800</v>
      </c>
      <c r="C14" s="45">
        <v>-15</v>
      </c>
      <c r="D14" s="45">
        <f t="shared" si="2"/>
        <v>258.14999999999998</v>
      </c>
      <c r="E14" s="45">
        <v>7000</v>
      </c>
      <c r="F14" s="46">
        <f t="shared" si="3"/>
        <v>70258151280</v>
      </c>
      <c r="G14" s="45">
        <v>126.7</v>
      </c>
    </row>
    <row r="15" spans="1:10" x14ac:dyDescent="0.25">
      <c r="A15" s="45">
        <v>0</v>
      </c>
      <c r="B15" s="45">
        <v>13000</v>
      </c>
      <c r="C15" s="45">
        <v>-15</v>
      </c>
      <c r="D15" s="45">
        <f t="shared" si="2"/>
        <v>258.14999999999998</v>
      </c>
      <c r="E15" s="45">
        <v>7000</v>
      </c>
      <c r="F15" s="46">
        <f t="shared" si="3"/>
        <v>70258151300</v>
      </c>
      <c r="G15" s="45">
        <v>126.6</v>
      </c>
    </row>
    <row r="16" spans="1:10" x14ac:dyDescent="0.25">
      <c r="A16" s="45">
        <v>0</v>
      </c>
      <c r="B16" s="45">
        <v>13500</v>
      </c>
      <c r="C16" s="45">
        <v>-15</v>
      </c>
      <c r="D16" s="45">
        <f t="shared" si="2"/>
        <v>258.14999999999998</v>
      </c>
      <c r="E16" s="45">
        <v>7000</v>
      </c>
      <c r="F16" s="46">
        <f t="shared" si="3"/>
        <v>70258151350</v>
      </c>
      <c r="G16" s="45">
        <v>126.5</v>
      </c>
    </row>
    <row r="17" spans="1:7" x14ac:dyDescent="0.25">
      <c r="A17" s="45">
        <v>0</v>
      </c>
      <c r="B17" s="45">
        <v>14000</v>
      </c>
      <c r="C17" s="45">
        <v>-15</v>
      </c>
      <c r="D17" s="45">
        <f t="shared" si="2"/>
        <v>258.14999999999998</v>
      </c>
      <c r="E17" s="45">
        <v>7000</v>
      </c>
      <c r="F17" s="46">
        <f t="shared" si="3"/>
        <v>70258151400</v>
      </c>
      <c r="G17" s="45">
        <v>126.3</v>
      </c>
    </row>
    <row r="18" spans="1:7" x14ac:dyDescent="0.25">
      <c r="A18" s="45">
        <v>0</v>
      </c>
      <c r="B18" s="45">
        <v>11000</v>
      </c>
      <c r="C18" s="45">
        <v>-10</v>
      </c>
      <c r="D18" s="45">
        <f t="shared" si="2"/>
        <v>263.14999999999998</v>
      </c>
      <c r="E18" s="45">
        <v>7000</v>
      </c>
      <c r="F18" s="46">
        <f t="shared" si="3"/>
        <v>70263151100</v>
      </c>
      <c r="G18" s="45">
        <v>151.19999999999999</v>
      </c>
    </row>
    <row r="19" spans="1:7" x14ac:dyDescent="0.25">
      <c r="A19" s="45">
        <v>0</v>
      </c>
      <c r="B19" s="45">
        <v>11500</v>
      </c>
      <c r="C19" s="45">
        <v>-10</v>
      </c>
      <c r="D19" s="45">
        <f t="shared" si="2"/>
        <v>263.14999999999998</v>
      </c>
      <c r="E19" s="45">
        <v>7000</v>
      </c>
      <c r="F19" s="46">
        <f t="shared" si="3"/>
        <v>70263151150</v>
      </c>
      <c r="G19" s="45">
        <v>151.1</v>
      </c>
    </row>
    <row r="20" spans="1:7" x14ac:dyDescent="0.25">
      <c r="A20" s="45">
        <v>0</v>
      </c>
      <c r="B20" s="45">
        <v>12000</v>
      </c>
      <c r="C20" s="45">
        <v>-10</v>
      </c>
      <c r="D20" s="45">
        <f t="shared" si="2"/>
        <v>263.14999999999998</v>
      </c>
      <c r="E20" s="45">
        <v>7000</v>
      </c>
      <c r="F20" s="46">
        <f t="shared" si="3"/>
        <v>70263151200</v>
      </c>
      <c r="G20" s="45">
        <v>126.5</v>
      </c>
    </row>
    <row r="21" spans="1:7" x14ac:dyDescent="0.25">
      <c r="A21" s="45">
        <v>0</v>
      </c>
      <c r="B21" s="45">
        <v>12500</v>
      </c>
      <c r="C21" s="45">
        <v>-10</v>
      </c>
      <c r="D21" s="45">
        <f t="shared" si="2"/>
        <v>263.14999999999998</v>
      </c>
      <c r="E21" s="45">
        <v>7000</v>
      </c>
      <c r="F21" s="46">
        <f t="shared" si="3"/>
        <v>70263151250</v>
      </c>
      <c r="G21" s="45">
        <v>126.3</v>
      </c>
    </row>
    <row r="22" spans="1:7" x14ac:dyDescent="0.25">
      <c r="A22" s="45">
        <v>0</v>
      </c>
      <c r="B22" s="45">
        <v>12800</v>
      </c>
      <c r="C22" s="45">
        <v>-10</v>
      </c>
      <c r="D22" s="45">
        <f t="shared" si="2"/>
        <v>263.14999999999998</v>
      </c>
      <c r="E22" s="45">
        <v>7000</v>
      </c>
      <c r="F22" s="46">
        <f t="shared" si="3"/>
        <v>70263151280</v>
      </c>
      <c r="G22" s="45">
        <v>126.2</v>
      </c>
    </row>
    <row r="23" spans="1:7" x14ac:dyDescent="0.25">
      <c r="A23" s="45">
        <v>0</v>
      </c>
      <c r="B23" s="45">
        <v>13000</v>
      </c>
      <c r="C23" s="45">
        <v>-10</v>
      </c>
      <c r="D23" s="45">
        <f t="shared" si="2"/>
        <v>263.14999999999998</v>
      </c>
      <c r="E23" s="45">
        <v>7000</v>
      </c>
      <c r="F23" s="46">
        <f t="shared" si="3"/>
        <v>70263151300</v>
      </c>
      <c r="G23" s="45">
        <v>126.2</v>
      </c>
    </row>
    <row r="24" spans="1:7" x14ac:dyDescent="0.25">
      <c r="A24" s="45">
        <v>0</v>
      </c>
      <c r="B24" s="45">
        <v>13500</v>
      </c>
      <c r="C24" s="45">
        <v>-10</v>
      </c>
      <c r="D24" s="45">
        <f t="shared" si="2"/>
        <v>263.14999999999998</v>
      </c>
      <c r="E24" s="45">
        <v>7000</v>
      </c>
      <c r="F24" s="46">
        <f t="shared" si="3"/>
        <v>70263151350</v>
      </c>
      <c r="G24" s="45">
        <v>126</v>
      </c>
    </row>
    <row r="25" spans="1:7" x14ac:dyDescent="0.25">
      <c r="A25" s="45">
        <v>0</v>
      </c>
      <c r="B25" s="45">
        <v>14000</v>
      </c>
      <c r="C25" s="45">
        <v>-10</v>
      </c>
      <c r="D25" s="45">
        <f t="shared" si="2"/>
        <v>263.14999999999998</v>
      </c>
      <c r="E25" s="45">
        <v>7000</v>
      </c>
      <c r="F25" s="46">
        <f t="shared" si="3"/>
        <v>70263151400</v>
      </c>
      <c r="G25" s="45">
        <v>125.9</v>
      </c>
    </row>
    <row r="26" spans="1:7" x14ac:dyDescent="0.25">
      <c r="A26" s="45">
        <v>0</v>
      </c>
      <c r="B26" s="45">
        <v>11000</v>
      </c>
      <c r="C26" s="45">
        <v>-5</v>
      </c>
      <c r="D26" s="45">
        <f t="shared" si="2"/>
        <v>268.14999999999998</v>
      </c>
      <c r="E26" s="45">
        <v>7000</v>
      </c>
      <c r="F26" s="46">
        <f t="shared" si="3"/>
        <v>70268151100</v>
      </c>
      <c r="G26" s="45">
        <v>150.1</v>
      </c>
    </row>
    <row r="27" spans="1:7" x14ac:dyDescent="0.25">
      <c r="A27" s="45">
        <v>0</v>
      </c>
      <c r="B27" s="45">
        <v>11500</v>
      </c>
      <c r="C27" s="45">
        <v>-5</v>
      </c>
      <c r="D27" s="45">
        <f t="shared" si="2"/>
        <v>268.14999999999998</v>
      </c>
      <c r="E27" s="45">
        <v>7000</v>
      </c>
      <c r="F27" s="46">
        <f t="shared" si="3"/>
        <v>70268151150</v>
      </c>
      <c r="G27" s="45">
        <v>126.5</v>
      </c>
    </row>
    <row r="28" spans="1:7" x14ac:dyDescent="0.25">
      <c r="A28" s="45">
        <v>0</v>
      </c>
      <c r="B28" s="45">
        <v>12000</v>
      </c>
      <c r="C28" s="45">
        <v>-5</v>
      </c>
      <c r="D28" s="45">
        <f t="shared" si="2"/>
        <v>268.14999999999998</v>
      </c>
      <c r="E28" s="45">
        <v>7000</v>
      </c>
      <c r="F28" s="46">
        <f t="shared" si="3"/>
        <v>70268151200</v>
      </c>
      <c r="G28" s="45">
        <v>126</v>
      </c>
    </row>
    <row r="29" spans="1:7" x14ac:dyDescent="0.25">
      <c r="A29" s="45">
        <v>0</v>
      </c>
      <c r="B29" s="45">
        <v>12500</v>
      </c>
      <c r="C29" s="45">
        <v>-5</v>
      </c>
      <c r="D29" s="45">
        <f t="shared" si="2"/>
        <v>268.14999999999998</v>
      </c>
      <c r="E29" s="45">
        <v>7000</v>
      </c>
      <c r="F29" s="46">
        <f t="shared" si="3"/>
        <v>70268151250</v>
      </c>
      <c r="G29" s="45">
        <v>125.9</v>
      </c>
    </row>
    <row r="30" spans="1:7" x14ac:dyDescent="0.25">
      <c r="A30" s="45">
        <v>0</v>
      </c>
      <c r="B30" s="45">
        <v>12800</v>
      </c>
      <c r="C30" s="45">
        <v>-5</v>
      </c>
      <c r="D30" s="45">
        <f t="shared" si="2"/>
        <v>268.14999999999998</v>
      </c>
      <c r="E30" s="45">
        <v>7000</v>
      </c>
      <c r="F30" s="46">
        <f t="shared" si="3"/>
        <v>70268151280</v>
      </c>
      <c r="G30" s="45">
        <v>125.8</v>
      </c>
    </row>
    <row r="31" spans="1:7" x14ac:dyDescent="0.25">
      <c r="A31" s="45">
        <v>0</v>
      </c>
      <c r="B31" s="45">
        <v>13000</v>
      </c>
      <c r="C31" s="45">
        <v>-5</v>
      </c>
      <c r="D31" s="45">
        <f t="shared" si="2"/>
        <v>268.14999999999998</v>
      </c>
      <c r="E31" s="45">
        <v>7000</v>
      </c>
      <c r="F31" s="46">
        <f t="shared" si="3"/>
        <v>70268151300</v>
      </c>
      <c r="G31" s="45">
        <v>125.8</v>
      </c>
    </row>
    <row r="32" spans="1:7" x14ac:dyDescent="0.25">
      <c r="A32" s="45">
        <v>0</v>
      </c>
      <c r="B32" s="45">
        <v>13500</v>
      </c>
      <c r="C32" s="45">
        <v>-5</v>
      </c>
      <c r="D32" s="45">
        <f t="shared" si="2"/>
        <v>268.14999999999998</v>
      </c>
      <c r="E32" s="45">
        <v>7000</v>
      </c>
      <c r="F32" s="46">
        <f t="shared" si="3"/>
        <v>70268151350</v>
      </c>
      <c r="G32" s="45">
        <v>125.6</v>
      </c>
    </row>
    <row r="33" spans="1:7" x14ac:dyDescent="0.25">
      <c r="A33" s="45">
        <v>0</v>
      </c>
      <c r="B33" s="45">
        <v>14000</v>
      </c>
      <c r="C33" s="45">
        <v>-5</v>
      </c>
      <c r="D33" s="45">
        <f t="shared" si="2"/>
        <v>268.14999999999998</v>
      </c>
      <c r="E33" s="45">
        <v>7000</v>
      </c>
      <c r="F33" s="46">
        <f t="shared" si="3"/>
        <v>70268151400</v>
      </c>
      <c r="G33" s="45">
        <v>125.4</v>
      </c>
    </row>
    <row r="34" spans="1:7" x14ac:dyDescent="0.25">
      <c r="A34" s="45">
        <v>0</v>
      </c>
      <c r="B34" s="45">
        <v>11000</v>
      </c>
      <c r="C34" s="45">
        <v>0</v>
      </c>
      <c r="D34" s="45">
        <f t="shared" si="2"/>
        <v>273.14999999999998</v>
      </c>
      <c r="E34" s="45">
        <v>7000</v>
      </c>
      <c r="F34" s="46">
        <f t="shared" si="3"/>
        <v>70273151100</v>
      </c>
      <c r="G34" s="45">
        <v>149</v>
      </c>
    </row>
    <row r="35" spans="1:7" x14ac:dyDescent="0.25">
      <c r="A35" s="45">
        <v>0</v>
      </c>
      <c r="B35" s="45">
        <v>11500</v>
      </c>
      <c r="C35" s="45">
        <v>0</v>
      </c>
      <c r="D35" s="45">
        <f t="shared" si="2"/>
        <v>273.14999999999998</v>
      </c>
      <c r="E35" s="45">
        <v>7000</v>
      </c>
      <c r="F35" s="46">
        <f t="shared" si="3"/>
        <v>70273151150</v>
      </c>
      <c r="G35" s="45">
        <v>126</v>
      </c>
    </row>
    <row r="36" spans="1:7" x14ac:dyDescent="0.25">
      <c r="A36" s="45">
        <v>0</v>
      </c>
      <c r="B36" s="45">
        <v>12000</v>
      </c>
      <c r="C36" s="45">
        <v>0</v>
      </c>
      <c r="D36" s="45">
        <f t="shared" si="2"/>
        <v>273.14999999999998</v>
      </c>
      <c r="E36" s="45">
        <v>7000</v>
      </c>
      <c r="F36" s="46">
        <f t="shared" si="3"/>
        <v>70273151200</v>
      </c>
      <c r="G36" s="45">
        <v>125.6</v>
      </c>
    </row>
    <row r="37" spans="1:7" x14ac:dyDescent="0.25">
      <c r="A37" s="45">
        <v>0</v>
      </c>
      <c r="B37" s="45">
        <v>12500</v>
      </c>
      <c r="C37" s="45">
        <v>0</v>
      </c>
      <c r="D37" s="45">
        <f t="shared" si="2"/>
        <v>273.14999999999998</v>
      </c>
      <c r="E37" s="45">
        <v>7000</v>
      </c>
      <c r="F37" s="46">
        <f t="shared" si="3"/>
        <v>70273151250</v>
      </c>
      <c r="G37" s="45">
        <v>125.5</v>
      </c>
    </row>
    <row r="38" spans="1:7" x14ac:dyDescent="0.25">
      <c r="A38" s="45">
        <v>0</v>
      </c>
      <c r="B38" s="45">
        <v>12800</v>
      </c>
      <c r="C38" s="45">
        <v>0</v>
      </c>
      <c r="D38" s="45">
        <f t="shared" si="2"/>
        <v>273.14999999999998</v>
      </c>
      <c r="E38" s="45">
        <v>7000</v>
      </c>
      <c r="F38" s="46">
        <f t="shared" si="3"/>
        <v>70273151280</v>
      </c>
      <c r="G38" s="45">
        <v>125.4</v>
      </c>
    </row>
    <row r="39" spans="1:7" x14ac:dyDescent="0.25">
      <c r="A39" s="45">
        <v>0</v>
      </c>
      <c r="B39" s="45">
        <v>13000</v>
      </c>
      <c r="C39" s="45">
        <v>0</v>
      </c>
      <c r="D39" s="45">
        <f t="shared" si="2"/>
        <v>273.14999999999998</v>
      </c>
      <c r="E39" s="45">
        <v>7000</v>
      </c>
      <c r="F39" s="46">
        <f t="shared" si="3"/>
        <v>70273151300</v>
      </c>
      <c r="G39" s="45">
        <v>125.3</v>
      </c>
    </row>
    <row r="40" spans="1:7" x14ac:dyDescent="0.25">
      <c r="A40" s="45">
        <v>0</v>
      </c>
      <c r="B40" s="45">
        <v>13500</v>
      </c>
      <c r="C40" s="45">
        <v>0</v>
      </c>
      <c r="D40" s="45">
        <f t="shared" si="2"/>
        <v>273.14999999999998</v>
      </c>
      <c r="E40" s="45">
        <v>7000</v>
      </c>
      <c r="F40" s="46">
        <f t="shared" si="3"/>
        <v>70273151350</v>
      </c>
      <c r="G40" s="45">
        <v>125.2</v>
      </c>
    </row>
    <row r="41" spans="1:7" x14ac:dyDescent="0.25">
      <c r="A41" s="45">
        <v>0</v>
      </c>
      <c r="B41" s="45">
        <v>14000</v>
      </c>
      <c r="C41" s="45">
        <v>0</v>
      </c>
      <c r="D41" s="45">
        <f t="shared" si="2"/>
        <v>273.14999999999998</v>
      </c>
      <c r="E41" s="45">
        <v>7000</v>
      </c>
      <c r="F41" s="46">
        <f t="shared" si="3"/>
        <v>70273151400</v>
      </c>
      <c r="G41" s="45">
        <v>125</v>
      </c>
    </row>
    <row r="42" spans="1:7" x14ac:dyDescent="0.25">
      <c r="A42" s="45">
        <v>0</v>
      </c>
      <c r="B42" s="45">
        <v>11000</v>
      </c>
      <c r="C42" s="45">
        <v>5</v>
      </c>
      <c r="D42" s="45">
        <f t="shared" si="2"/>
        <v>278.14999999999998</v>
      </c>
      <c r="E42" s="45">
        <v>7000</v>
      </c>
      <c r="F42" s="46">
        <f t="shared" si="3"/>
        <v>70278151100</v>
      </c>
      <c r="G42" s="45">
        <v>147.80000000000001</v>
      </c>
    </row>
    <row r="43" spans="1:7" x14ac:dyDescent="0.25">
      <c r="A43" s="45">
        <v>0</v>
      </c>
      <c r="B43" s="45">
        <v>11500</v>
      </c>
      <c r="C43" s="45">
        <v>5</v>
      </c>
      <c r="D43" s="45">
        <f t="shared" ref="D43:D74" si="4">C43+273.15</f>
        <v>278.14999999999998</v>
      </c>
      <c r="E43" s="45">
        <v>7000</v>
      </c>
      <c r="F43" s="46">
        <f t="shared" ref="F43:F74" si="5">E43*10^7+D43*10^6+B43/10+A43/1000</f>
        <v>70278151150</v>
      </c>
      <c r="G43" s="45">
        <v>125.5</v>
      </c>
    </row>
    <row r="44" spans="1:7" x14ac:dyDescent="0.25">
      <c r="A44" s="45">
        <v>0</v>
      </c>
      <c r="B44" s="45">
        <v>12000</v>
      </c>
      <c r="C44" s="45">
        <v>5</v>
      </c>
      <c r="D44" s="45">
        <f t="shared" si="4"/>
        <v>278.14999999999998</v>
      </c>
      <c r="E44" s="45">
        <v>7000</v>
      </c>
      <c r="F44" s="46">
        <f t="shared" si="5"/>
        <v>70278151200</v>
      </c>
      <c r="G44" s="45">
        <v>125.2</v>
      </c>
    </row>
    <row r="45" spans="1:7" x14ac:dyDescent="0.25">
      <c r="A45" s="45">
        <v>0</v>
      </c>
      <c r="B45" s="45">
        <v>12500</v>
      </c>
      <c r="C45" s="45">
        <v>5</v>
      </c>
      <c r="D45" s="45">
        <f t="shared" si="4"/>
        <v>278.14999999999998</v>
      </c>
      <c r="E45" s="45">
        <v>7000</v>
      </c>
      <c r="F45" s="46">
        <f t="shared" si="5"/>
        <v>70278151250</v>
      </c>
      <c r="G45" s="45">
        <v>125</v>
      </c>
    </row>
    <row r="46" spans="1:7" x14ac:dyDescent="0.25">
      <c r="A46" s="45">
        <v>0</v>
      </c>
      <c r="B46" s="45">
        <v>12800</v>
      </c>
      <c r="C46" s="45">
        <v>5</v>
      </c>
      <c r="D46" s="45">
        <f t="shared" si="4"/>
        <v>278.14999999999998</v>
      </c>
      <c r="E46" s="45">
        <v>7000</v>
      </c>
      <c r="F46" s="46">
        <f t="shared" si="5"/>
        <v>70278151280</v>
      </c>
      <c r="G46" s="45">
        <v>124.9</v>
      </c>
    </row>
    <row r="47" spans="1:7" x14ac:dyDescent="0.25">
      <c r="A47" s="45">
        <v>0</v>
      </c>
      <c r="B47" s="45">
        <v>13000</v>
      </c>
      <c r="C47" s="45">
        <v>5</v>
      </c>
      <c r="D47" s="45">
        <f t="shared" si="4"/>
        <v>278.14999999999998</v>
      </c>
      <c r="E47" s="45">
        <v>7000</v>
      </c>
      <c r="F47" s="46">
        <f t="shared" si="5"/>
        <v>70278151300</v>
      </c>
      <c r="G47" s="45">
        <v>124.9</v>
      </c>
    </row>
    <row r="48" spans="1:7" x14ac:dyDescent="0.25">
      <c r="A48" s="45">
        <v>0</v>
      </c>
      <c r="B48" s="45">
        <v>13500</v>
      </c>
      <c r="C48" s="45">
        <v>5</v>
      </c>
      <c r="D48" s="45">
        <f t="shared" si="4"/>
        <v>278.14999999999998</v>
      </c>
      <c r="E48" s="45">
        <v>7000</v>
      </c>
      <c r="F48" s="46">
        <f t="shared" si="5"/>
        <v>70278151350</v>
      </c>
      <c r="G48" s="45">
        <v>124.7</v>
      </c>
    </row>
    <row r="49" spans="1:7" x14ac:dyDescent="0.25">
      <c r="A49" s="45">
        <v>0</v>
      </c>
      <c r="B49" s="45">
        <v>14000</v>
      </c>
      <c r="C49" s="45">
        <v>5</v>
      </c>
      <c r="D49" s="45">
        <f t="shared" si="4"/>
        <v>278.14999999999998</v>
      </c>
      <c r="E49" s="45">
        <v>7000</v>
      </c>
      <c r="F49" s="46">
        <f t="shared" si="5"/>
        <v>70278151400</v>
      </c>
      <c r="G49" s="45">
        <v>124.6</v>
      </c>
    </row>
    <row r="50" spans="1:7" x14ac:dyDescent="0.25">
      <c r="A50" s="45">
        <v>0</v>
      </c>
      <c r="B50" s="45">
        <v>11000</v>
      </c>
      <c r="C50" s="45">
        <v>10</v>
      </c>
      <c r="D50" s="45">
        <f t="shared" si="4"/>
        <v>283.14999999999998</v>
      </c>
      <c r="E50" s="45">
        <v>7000</v>
      </c>
      <c r="F50" s="46">
        <f t="shared" si="5"/>
        <v>70283151100</v>
      </c>
      <c r="G50" s="45">
        <v>146.6</v>
      </c>
    </row>
    <row r="51" spans="1:7" x14ac:dyDescent="0.25">
      <c r="A51" s="45">
        <v>0</v>
      </c>
      <c r="B51" s="45">
        <v>11500</v>
      </c>
      <c r="C51" s="45">
        <v>10</v>
      </c>
      <c r="D51" s="45">
        <f t="shared" si="4"/>
        <v>283.14999999999998</v>
      </c>
      <c r="E51" s="45">
        <v>7000</v>
      </c>
      <c r="F51" s="46">
        <f t="shared" si="5"/>
        <v>70283151150</v>
      </c>
      <c r="G51" s="45">
        <v>125</v>
      </c>
    </row>
    <row r="52" spans="1:7" x14ac:dyDescent="0.25">
      <c r="A52" s="45">
        <v>0</v>
      </c>
      <c r="B52" s="45">
        <v>12000</v>
      </c>
      <c r="C52" s="45">
        <v>10</v>
      </c>
      <c r="D52" s="45">
        <f t="shared" si="4"/>
        <v>283.14999999999998</v>
      </c>
      <c r="E52" s="45">
        <v>7000</v>
      </c>
      <c r="F52" s="46">
        <f t="shared" si="5"/>
        <v>70283151200</v>
      </c>
      <c r="G52" s="45">
        <v>124.8</v>
      </c>
    </row>
    <row r="53" spans="1:7" x14ac:dyDescent="0.25">
      <c r="A53" s="45">
        <v>0</v>
      </c>
      <c r="B53" s="45">
        <v>12500</v>
      </c>
      <c r="C53" s="45">
        <v>10</v>
      </c>
      <c r="D53" s="45">
        <f t="shared" si="4"/>
        <v>283.14999999999998</v>
      </c>
      <c r="E53" s="45">
        <v>7000</v>
      </c>
      <c r="F53" s="46">
        <f t="shared" si="5"/>
        <v>70283151250</v>
      </c>
      <c r="G53" s="45">
        <v>124.7</v>
      </c>
    </row>
    <row r="54" spans="1:7" x14ac:dyDescent="0.25">
      <c r="A54" s="45">
        <v>0</v>
      </c>
      <c r="B54" s="45">
        <v>12800</v>
      </c>
      <c r="C54" s="45">
        <v>10</v>
      </c>
      <c r="D54" s="45">
        <f t="shared" si="4"/>
        <v>283.14999999999998</v>
      </c>
      <c r="E54" s="45">
        <v>7000</v>
      </c>
      <c r="F54" s="46">
        <f t="shared" si="5"/>
        <v>70283151280</v>
      </c>
      <c r="G54" s="45">
        <v>124.5</v>
      </c>
    </row>
    <row r="55" spans="1:7" x14ac:dyDescent="0.25">
      <c r="A55" s="45">
        <v>0</v>
      </c>
      <c r="B55" s="45">
        <v>13000</v>
      </c>
      <c r="C55" s="45">
        <v>10</v>
      </c>
      <c r="D55" s="45">
        <f t="shared" si="4"/>
        <v>283.14999999999998</v>
      </c>
      <c r="E55" s="45">
        <v>7000</v>
      </c>
      <c r="F55" s="46">
        <f t="shared" si="5"/>
        <v>70283151300</v>
      </c>
      <c r="G55" s="45">
        <v>124.5</v>
      </c>
    </row>
    <row r="56" spans="1:7" x14ac:dyDescent="0.25">
      <c r="A56" s="45">
        <v>0</v>
      </c>
      <c r="B56" s="45">
        <v>13500</v>
      </c>
      <c r="C56" s="45">
        <v>10</v>
      </c>
      <c r="D56" s="45">
        <f t="shared" si="4"/>
        <v>283.14999999999998</v>
      </c>
      <c r="E56" s="45">
        <v>7000</v>
      </c>
      <c r="F56" s="46">
        <f t="shared" si="5"/>
        <v>70283151350</v>
      </c>
      <c r="G56" s="45">
        <v>124.3</v>
      </c>
    </row>
    <row r="57" spans="1:7" x14ac:dyDescent="0.25">
      <c r="A57" s="45">
        <v>0</v>
      </c>
      <c r="B57" s="45">
        <v>14000</v>
      </c>
      <c r="C57" s="45">
        <v>10</v>
      </c>
      <c r="D57" s="45">
        <f t="shared" si="4"/>
        <v>283.14999999999998</v>
      </c>
      <c r="E57" s="45">
        <v>7000</v>
      </c>
      <c r="F57" s="46">
        <f t="shared" si="5"/>
        <v>70283151400</v>
      </c>
      <c r="G57" s="45">
        <v>124.2</v>
      </c>
    </row>
    <row r="58" spans="1:7" x14ac:dyDescent="0.25">
      <c r="A58" s="45">
        <v>0</v>
      </c>
      <c r="B58" s="45">
        <v>11000</v>
      </c>
      <c r="C58" s="45">
        <v>15</v>
      </c>
      <c r="D58" s="45">
        <f t="shared" si="4"/>
        <v>288.14999999999998</v>
      </c>
      <c r="E58" s="45">
        <v>7000</v>
      </c>
      <c r="F58" s="46">
        <f t="shared" si="5"/>
        <v>70288151100</v>
      </c>
      <c r="G58" s="45">
        <v>145.5</v>
      </c>
    </row>
    <row r="59" spans="1:7" x14ac:dyDescent="0.25">
      <c r="A59" s="45">
        <v>0</v>
      </c>
      <c r="B59" s="45">
        <v>11500</v>
      </c>
      <c r="C59" s="45">
        <v>15</v>
      </c>
      <c r="D59" s="45">
        <f t="shared" si="4"/>
        <v>288.14999999999998</v>
      </c>
      <c r="E59" s="45">
        <v>7000</v>
      </c>
      <c r="F59" s="46">
        <f t="shared" si="5"/>
        <v>70288151150</v>
      </c>
      <c r="G59" s="45">
        <v>124.6</v>
      </c>
    </row>
    <row r="60" spans="1:7" x14ac:dyDescent="0.25">
      <c r="A60" s="45">
        <v>0</v>
      </c>
      <c r="B60" s="45">
        <v>12000</v>
      </c>
      <c r="C60" s="45">
        <v>15</v>
      </c>
      <c r="D60" s="45">
        <f t="shared" si="4"/>
        <v>288.14999999999998</v>
      </c>
      <c r="E60" s="45">
        <v>7000</v>
      </c>
      <c r="F60" s="46">
        <f t="shared" si="5"/>
        <v>70288151200</v>
      </c>
      <c r="G60" s="45">
        <v>124.4</v>
      </c>
    </row>
    <row r="61" spans="1:7" x14ac:dyDescent="0.25">
      <c r="A61" s="45">
        <v>0</v>
      </c>
      <c r="B61" s="45">
        <v>12500</v>
      </c>
      <c r="C61" s="45">
        <v>15</v>
      </c>
      <c r="D61" s="45">
        <f t="shared" si="4"/>
        <v>288.14999999999998</v>
      </c>
      <c r="E61" s="45">
        <v>7000</v>
      </c>
      <c r="F61" s="46">
        <f t="shared" si="5"/>
        <v>70288151250</v>
      </c>
      <c r="G61" s="45">
        <v>124.2</v>
      </c>
    </row>
    <row r="62" spans="1:7" x14ac:dyDescent="0.25">
      <c r="A62" s="45">
        <v>0</v>
      </c>
      <c r="B62" s="45">
        <v>12800</v>
      </c>
      <c r="C62" s="45">
        <v>15</v>
      </c>
      <c r="D62" s="45">
        <f t="shared" si="4"/>
        <v>288.14999999999998</v>
      </c>
      <c r="E62" s="45">
        <v>7000</v>
      </c>
      <c r="F62" s="46">
        <f t="shared" si="5"/>
        <v>70288151280</v>
      </c>
      <c r="G62" s="45">
        <v>124.2</v>
      </c>
    </row>
    <row r="63" spans="1:7" x14ac:dyDescent="0.25">
      <c r="A63" s="45">
        <v>0</v>
      </c>
      <c r="B63" s="45">
        <v>13000</v>
      </c>
      <c r="C63" s="45">
        <v>15</v>
      </c>
      <c r="D63" s="45">
        <f t="shared" si="4"/>
        <v>288.14999999999998</v>
      </c>
      <c r="E63" s="45">
        <v>7000</v>
      </c>
      <c r="F63" s="46">
        <f t="shared" si="5"/>
        <v>70288151300</v>
      </c>
      <c r="G63" s="45">
        <v>124.1</v>
      </c>
    </row>
    <row r="64" spans="1:7" x14ac:dyDescent="0.25">
      <c r="A64" s="45">
        <v>0</v>
      </c>
      <c r="B64" s="45">
        <v>13500</v>
      </c>
      <c r="C64" s="45">
        <v>15</v>
      </c>
      <c r="D64" s="45">
        <f t="shared" si="4"/>
        <v>288.14999999999998</v>
      </c>
      <c r="E64" s="45">
        <v>7000</v>
      </c>
      <c r="F64" s="46">
        <f t="shared" si="5"/>
        <v>70288151350</v>
      </c>
      <c r="G64" s="45">
        <v>123.9</v>
      </c>
    </row>
    <row r="65" spans="1:7" x14ac:dyDescent="0.25">
      <c r="A65" s="45">
        <v>0</v>
      </c>
      <c r="B65" s="45">
        <v>14000</v>
      </c>
      <c r="C65" s="45">
        <v>15</v>
      </c>
      <c r="D65" s="45">
        <f t="shared" si="4"/>
        <v>288.14999999999998</v>
      </c>
      <c r="E65" s="45">
        <v>7000</v>
      </c>
      <c r="F65" s="46">
        <f t="shared" si="5"/>
        <v>70288151400</v>
      </c>
      <c r="G65" s="45">
        <v>123.7</v>
      </c>
    </row>
    <row r="66" spans="1:7" x14ac:dyDescent="0.25">
      <c r="A66" s="45">
        <v>0</v>
      </c>
      <c r="B66" s="45">
        <v>11000</v>
      </c>
      <c r="C66" s="45">
        <v>20</v>
      </c>
      <c r="D66" s="45">
        <f t="shared" si="4"/>
        <v>293.14999999999998</v>
      </c>
      <c r="E66" s="45">
        <v>7000</v>
      </c>
      <c r="F66" s="46">
        <f t="shared" si="5"/>
        <v>70293151100</v>
      </c>
      <c r="G66" s="45">
        <v>144.4</v>
      </c>
    </row>
    <row r="67" spans="1:7" x14ac:dyDescent="0.25">
      <c r="A67" s="45">
        <v>0</v>
      </c>
      <c r="B67" s="45">
        <v>11500</v>
      </c>
      <c r="C67" s="45">
        <v>20</v>
      </c>
      <c r="D67" s="45">
        <f t="shared" si="4"/>
        <v>293.14999999999998</v>
      </c>
      <c r="E67" s="45">
        <v>7000</v>
      </c>
      <c r="F67" s="46">
        <f t="shared" si="5"/>
        <v>70293151150</v>
      </c>
      <c r="G67" s="45">
        <v>124.3</v>
      </c>
    </row>
    <row r="68" spans="1:7" x14ac:dyDescent="0.25">
      <c r="A68" s="45">
        <v>0</v>
      </c>
      <c r="B68" s="45">
        <v>12000</v>
      </c>
      <c r="C68" s="45">
        <v>20</v>
      </c>
      <c r="D68" s="45">
        <f t="shared" si="4"/>
        <v>293.14999999999998</v>
      </c>
      <c r="E68" s="45">
        <v>7000</v>
      </c>
      <c r="F68" s="46">
        <f t="shared" si="5"/>
        <v>70293151200</v>
      </c>
      <c r="G68" s="45">
        <v>124</v>
      </c>
    </row>
    <row r="69" spans="1:7" x14ac:dyDescent="0.25">
      <c r="A69" s="45">
        <v>0</v>
      </c>
      <c r="B69" s="45">
        <v>12500</v>
      </c>
      <c r="C69" s="45">
        <v>20</v>
      </c>
      <c r="D69" s="45">
        <f t="shared" si="4"/>
        <v>293.14999999999998</v>
      </c>
      <c r="E69" s="45">
        <v>7000</v>
      </c>
      <c r="F69" s="46">
        <f t="shared" si="5"/>
        <v>70293151250</v>
      </c>
      <c r="G69" s="45">
        <v>123.8</v>
      </c>
    </row>
    <row r="70" spans="1:7" x14ac:dyDescent="0.25">
      <c r="A70" s="45">
        <v>0</v>
      </c>
      <c r="B70" s="45">
        <v>12800</v>
      </c>
      <c r="C70" s="45">
        <v>20</v>
      </c>
      <c r="D70" s="45">
        <f t="shared" si="4"/>
        <v>293.14999999999998</v>
      </c>
      <c r="E70" s="45">
        <v>7000</v>
      </c>
      <c r="F70" s="46">
        <f t="shared" si="5"/>
        <v>70293151280</v>
      </c>
      <c r="G70" s="45">
        <v>123.7</v>
      </c>
    </row>
    <row r="71" spans="1:7" x14ac:dyDescent="0.25">
      <c r="A71" s="45">
        <v>0</v>
      </c>
      <c r="B71" s="45">
        <v>13000</v>
      </c>
      <c r="C71" s="45">
        <v>20</v>
      </c>
      <c r="D71" s="45">
        <f t="shared" si="4"/>
        <v>293.14999999999998</v>
      </c>
      <c r="E71" s="45">
        <v>7000</v>
      </c>
      <c r="F71" s="46">
        <f t="shared" si="5"/>
        <v>70293151300</v>
      </c>
      <c r="G71" s="45">
        <v>123.7</v>
      </c>
    </row>
    <row r="72" spans="1:7" x14ac:dyDescent="0.25">
      <c r="A72" s="45">
        <v>0</v>
      </c>
      <c r="B72" s="45">
        <v>13500</v>
      </c>
      <c r="C72" s="45">
        <v>20</v>
      </c>
      <c r="D72" s="45">
        <f t="shared" si="4"/>
        <v>293.14999999999998</v>
      </c>
      <c r="E72" s="45">
        <v>7000</v>
      </c>
      <c r="F72" s="46">
        <f t="shared" si="5"/>
        <v>70293151350</v>
      </c>
      <c r="G72" s="45">
        <v>123.5</v>
      </c>
    </row>
    <row r="73" spans="1:7" x14ac:dyDescent="0.25">
      <c r="A73" s="45">
        <v>0</v>
      </c>
      <c r="B73" s="45">
        <v>14000</v>
      </c>
      <c r="C73" s="45">
        <v>20</v>
      </c>
      <c r="D73" s="45">
        <f t="shared" si="4"/>
        <v>293.14999999999998</v>
      </c>
      <c r="E73" s="45">
        <v>7000</v>
      </c>
      <c r="F73" s="46">
        <f t="shared" si="5"/>
        <v>70293151400</v>
      </c>
      <c r="G73" s="45">
        <v>123.4</v>
      </c>
    </row>
    <row r="74" spans="1:7" x14ac:dyDescent="0.25">
      <c r="A74" s="45">
        <v>0</v>
      </c>
      <c r="B74" s="45">
        <v>11000</v>
      </c>
      <c r="C74" s="45">
        <v>25</v>
      </c>
      <c r="D74" s="45">
        <f t="shared" si="4"/>
        <v>298.14999999999998</v>
      </c>
      <c r="E74" s="45">
        <v>7000</v>
      </c>
      <c r="F74" s="46">
        <f t="shared" si="5"/>
        <v>70298151100</v>
      </c>
      <c r="G74" s="45">
        <v>143.4</v>
      </c>
    </row>
    <row r="75" spans="1:7" x14ac:dyDescent="0.25">
      <c r="A75" s="45">
        <v>0</v>
      </c>
      <c r="B75" s="45">
        <v>11500</v>
      </c>
      <c r="C75" s="45">
        <v>25</v>
      </c>
      <c r="D75" s="45">
        <f t="shared" ref="D75:D106" si="6">C75+273.15</f>
        <v>298.14999999999998</v>
      </c>
      <c r="E75" s="45">
        <v>7000</v>
      </c>
      <c r="F75" s="46">
        <f t="shared" ref="F75:F106" si="7">E75*10^7+D75*10^6+B75/10+A75/1000</f>
        <v>70298151150</v>
      </c>
      <c r="G75" s="45">
        <v>123.8</v>
      </c>
    </row>
    <row r="76" spans="1:7" x14ac:dyDescent="0.25">
      <c r="A76" s="45">
        <v>0</v>
      </c>
      <c r="B76" s="45">
        <v>12000</v>
      </c>
      <c r="C76" s="45">
        <v>25</v>
      </c>
      <c r="D76" s="45">
        <f t="shared" si="6"/>
        <v>298.14999999999998</v>
      </c>
      <c r="E76" s="45">
        <v>7000</v>
      </c>
      <c r="F76" s="46">
        <f t="shared" si="7"/>
        <v>70298151200</v>
      </c>
      <c r="G76" s="45">
        <v>123.6</v>
      </c>
    </row>
    <row r="77" spans="1:7" x14ac:dyDescent="0.25">
      <c r="A77" s="45">
        <v>0</v>
      </c>
      <c r="B77" s="45">
        <v>12500</v>
      </c>
      <c r="C77" s="45">
        <v>25</v>
      </c>
      <c r="D77" s="45">
        <f t="shared" si="6"/>
        <v>298.14999999999998</v>
      </c>
      <c r="E77" s="45">
        <v>7000</v>
      </c>
      <c r="F77" s="46">
        <f t="shared" si="7"/>
        <v>70298151250</v>
      </c>
      <c r="G77" s="45">
        <v>123.4</v>
      </c>
    </row>
    <row r="78" spans="1:7" x14ac:dyDescent="0.25">
      <c r="A78" s="45">
        <v>0</v>
      </c>
      <c r="B78" s="45">
        <v>12800</v>
      </c>
      <c r="C78" s="45">
        <v>25</v>
      </c>
      <c r="D78" s="45">
        <f t="shared" si="6"/>
        <v>298.14999999999998</v>
      </c>
      <c r="E78" s="45">
        <v>7000</v>
      </c>
      <c r="F78" s="46">
        <f t="shared" si="7"/>
        <v>70298151280</v>
      </c>
      <c r="G78" s="45">
        <v>123.3</v>
      </c>
    </row>
    <row r="79" spans="1:7" x14ac:dyDescent="0.25">
      <c r="A79" s="45">
        <v>0</v>
      </c>
      <c r="B79" s="45">
        <v>13000</v>
      </c>
      <c r="C79" s="45">
        <v>25</v>
      </c>
      <c r="D79" s="45">
        <f t="shared" si="6"/>
        <v>298.14999999999998</v>
      </c>
      <c r="E79" s="45">
        <v>7000</v>
      </c>
      <c r="F79" s="46">
        <f t="shared" si="7"/>
        <v>70298151300</v>
      </c>
      <c r="G79" s="45">
        <v>123.3</v>
      </c>
    </row>
    <row r="80" spans="1:7" x14ac:dyDescent="0.25">
      <c r="A80" s="45">
        <v>0</v>
      </c>
      <c r="B80" s="45">
        <v>13500</v>
      </c>
      <c r="C80" s="45">
        <v>25</v>
      </c>
      <c r="D80" s="45">
        <f t="shared" si="6"/>
        <v>298.14999999999998</v>
      </c>
      <c r="E80" s="45">
        <v>7000</v>
      </c>
      <c r="F80" s="46">
        <f t="shared" si="7"/>
        <v>70298151350</v>
      </c>
      <c r="G80" s="45">
        <v>123.1</v>
      </c>
    </row>
    <row r="81" spans="1:7" x14ac:dyDescent="0.25">
      <c r="A81" s="45">
        <v>0</v>
      </c>
      <c r="B81" s="45">
        <v>14000</v>
      </c>
      <c r="C81" s="45">
        <v>25</v>
      </c>
      <c r="D81" s="45">
        <f t="shared" si="6"/>
        <v>298.14999999999998</v>
      </c>
      <c r="E81" s="45">
        <v>7000</v>
      </c>
      <c r="F81" s="46">
        <f t="shared" si="7"/>
        <v>70298151400</v>
      </c>
      <c r="G81" s="45">
        <v>122.9</v>
      </c>
    </row>
    <row r="82" spans="1:7" x14ac:dyDescent="0.25">
      <c r="A82" s="45">
        <v>0</v>
      </c>
      <c r="B82" s="45">
        <v>11000</v>
      </c>
      <c r="C82" s="45">
        <v>30</v>
      </c>
      <c r="D82" s="45">
        <f t="shared" si="6"/>
        <v>303.14999999999998</v>
      </c>
      <c r="E82" s="45">
        <v>7000</v>
      </c>
      <c r="F82" s="46">
        <f t="shared" si="7"/>
        <v>70303151100</v>
      </c>
      <c r="G82" s="45">
        <v>142.30000000000001</v>
      </c>
    </row>
    <row r="83" spans="1:7" x14ac:dyDescent="0.25">
      <c r="A83" s="45">
        <v>0</v>
      </c>
      <c r="B83" s="45">
        <v>11500</v>
      </c>
      <c r="C83" s="45">
        <v>30</v>
      </c>
      <c r="D83" s="45">
        <f t="shared" si="6"/>
        <v>303.14999999999998</v>
      </c>
      <c r="E83" s="45">
        <v>7000</v>
      </c>
      <c r="F83" s="46">
        <f t="shared" si="7"/>
        <v>70303151150</v>
      </c>
      <c r="G83" s="45">
        <v>123.4</v>
      </c>
    </row>
    <row r="84" spans="1:7" x14ac:dyDescent="0.25">
      <c r="A84" s="45">
        <v>0</v>
      </c>
      <c r="B84" s="45">
        <v>12000</v>
      </c>
      <c r="C84" s="45">
        <v>30</v>
      </c>
      <c r="D84" s="45">
        <f t="shared" si="6"/>
        <v>303.14999999999998</v>
      </c>
      <c r="E84" s="45">
        <v>7000</v>
      </c>
      <c r="F84" s="46">
        <f t="shared" si="7"/>
        <v>70303151200</v>
      </c>
      <c r="G84" s="45">
        <v>123.2</v>
      </c>
    </row>
    <row r="85" spans="1:7" x14ac:dyDescent="0.25">
      <c r="A85" s="45">
        <v>0</v>
      </c>
      <c r="B85" s="45">
        <v>12500</v>
      </c>
      <c r="C85" s="45">
        <v>30</v>
      </c>
      <c r="D85" s="45">
        <f t="shared" si="6"/>
        <v>303.14999999999998</v>
      </c>
      <c r="E85" s="45">
        <v>7000</v>
      </c>
      <c r="F85" s="46">
        <f t="shared" si="7"/>
        <v>70303151250</v>
      </c>
      <c r="G85" s="45">
        <v>123.1</v>
      </c>
    </row>
    <row r="86" spans="1:7" x14ac:dyDescent="0.25">
      <c r="A86" s="45">
        <v>0</v>
      </c>
      <c r="B86" s="45">
        <v>12800</v>
      </c>
      <c r="C86" s="45">
        <v>30</v>
      </c>
      <c r="D86" s="45">
        <f t="shared" si="6"/>
        <v>303.14999999999998</v>
      </c>
      <c r="E86" s="45">
        <v>7000</v>
      </c>
      <c r="F86" s="46">
        <f t="shared" si="7"/>
        <v>70303151280</v>
      </c>
      <c r="G86" s="45">
        <v>123</v>
      </c>
    </row>
    <row r="87" spans="1:7" x14ac:dyDescent="0.25">
      <c r="A87" s="45">
        <v>0</v>
      </c>
      <c r="B87" s="45">
        <v>13000</v>
      </c>
      <c r="C87" s="45">
        <v>30</v>
      </c>
      <c r="D87" s="45">
        <f t="shared" si="6"/>
        <v>303.14999999999998</v>
      </c>
      <c r="E87" s="45">
        <v>7000</v>
      </c>
      <c r="F87" s="46">
        <f t="shared" si="7"/>
        <v>70303151300</v>
      </c>
      <c r="G87" s="45">
        <v>122.9</v>
      </c>
    </row>
    <row r="88" spans="1:7" x14ac:dyDescent="0.25">
      <c r="A88" s="45">
        <v>0</v>
      </c>
      <c r="B88" s="45">
        <v>13500</v>
      </c>
      <c r="C88" s="45">
        <v>30</v>
      </c>
      <c r="D88" s="45">
        <f t="shared" si="6"/>
        <v>303.14999999999998</v>
      </c>
      <c r="E88" s="45">
        <v>7000</v>
      </c>
      <c r="F88" s="46">
        <f t="shared" si="7"/>
        <v>70303151350</v>
      </c>
      <c r="G88" s="45">
        <v>122.8</v>
      </c>
    </row>
    <row r="89" spans="1:7" x14ac:dyDescent="0.25">
      <c r="A89" s="45">
        <v>0</v>
      </c>
      <c r="B89" s="45">
        <v>14000</v>
      </c>
      <c r="C89" s="45">
        <v>30</v>
      </c>
      <c r="D89" s="45">
        <f t="shared" si="6"/>
        <v>303.14999999999998</v>
      </c>
      <c r="E89" s="45">
        <v>7000</v>
      </c>
      <c r="F89" s="46">
        <f t="shared" si="7"/>
        <v>70303151400</v>
      </c>
      <c r="G89" s="45">
        <v>122.6</v>
      </c>
    </row>
    <row r="90" spans="1:7" x14ac:dyDescent="0.25">
      <c r="A90" s="45">
        <v>0</v>
      </c>
      <c r="B90" s="45">
        <v>11000</v>
      </c>
      <c r="C90" s="45">
        <v>35</v>
      </c>
      <c r="D90" s="45">
        <f t="shared" si="6"/>
        <v>308.14999999999998</v>
      </c>
      <c r="E90" s="45">
        <v>7000</v>
      </c>
      <c r="F90" s="46">
        <f t="shared" si="7"/>
        <v>70308151100</v>
      </c>
      <c r="G90" s="45">
        <v>141.1</v>
      </c>
    </row>
    <row r="91" spans="1:7" x14ac:dyDescent="0.25">
      <c r="A91" s="45">
        <v>0</v>
      </c>
      <c r="B91" s="45">
        <v>11500</v>
      </c>
      <c r="C91" s="45">
        <v>35</v>
      </c>
      <c r="D91" s="45">
        <f t="shared" si="6"/>
        <v>308.14999999999998</v>
      </c>
      <c r="E91" s="45">
        <v>7000</v>
      </c>
      <c r="F91" s="46">
        <f t="shared" si="7"/>
        <v>70308151150</v>
      </c>
      <c r="G91" s="45">
        <v>123</v>
      </c>
    </row>
    <row r="92" spans="1:7" x14ac:dyDescent="0.25">
      <c r="A92" s="45">
        <v>0</v>
      </c>
      <c r="B92" s="45">
        <v>12000</v>
      </c>
      <c r="C92" s="45">
        <v>35</v>
      </c>
      <c r="D92" s="45">
        <f t="shared" si="6"/>
        <v>308.14999999999998</v>
      </c>
      <c r="E92" s="45">
        <v>7000</v>
      </c>
      <c r="F92" s="46">
        <f t="shared" si="7"/>
        <v>70308151200</v>
      </c>
      <c r="G92" s="45">
        <v>122.8</v>
      </c>
    </row>
    <row r="93" spans="1:7" x14ac:dyDescent="0.25">
      <c r="A93" s="45">
        <v>0</v>
      </c>
      <c r="B93" s="45">
        <v>12500</v>
      </c>
      <c r="C93" s="45">
        <v>35</v>
      </c>
      <c r="D93" s="45">
        <f t="shared" si="6"/>
        <v>308.14999999999998</v>
      </c>
      <c r="E93" s="45">
        <v>7000</v>
      </c>
      <c r="F93" s="46">
        <f t="shared" si="7"/>
        <v>70308151250</v>
      </c>
      <c r="G93" s="45">
        <v>122.6</v>
      </c>
    </row>
    <row r="94" spans="1:7" x14ac:dyDescent="0.25">
      <c r="A94" s="45">
        <v>0</v>
      </c>
      <c r="B94" s="45">
        <v>12800</v>
      </c>
      <c r="C94" s="45">
        <v>35</v>
      </c>
      <c r="D94" s="45">
        <f t="shared" si="6"/>
        <v>308.14999999999998</v>
      </c>
      <c r="E94" s="45">
        <v>7000</v>
      </c>
      <c r="F94" s="46">
        <f t="shared" si="7"/>
        <v>70308151280</v>
      </c>
      <c r="G94" s="45">
        <v>122.6</v>
      </c>
    </row>
    <row r="95" spans="1:7" x14ac:dyDescent="0.25">
      <c r="A95" s="45">
        <v>0</v>
      </c>
      <c r="B95" s="45">
        <v>13000</v>
      </c>
      <c r="C95" s="45">
        <v>35</v>
      </c>
      <c r="D95" s="45">
        <f t="shared" si="6"/>
        <v>308.14999999999998</v>
      </c>
      <c r="E95" s="45">
        <v>7000</v>
      </c>
      <c r="F95" s="46">
        <f t="shared" si="7"/>
        <v>70308151300</v>
      </c>
      <c r="G95" s="45">
        <v>122.6</v>
      </c>
    </row>
    <row r="96" spans="1:7" x14ac:dyDescent="0.25">
      <c r="A96" s="45">
        <v>0</v>
      </c>
      <c r="B96" s="45">
        <v>13500</v>
      </c>
      <c r="C96" s="45">
        <v>35</v>
      </c>
      <c r="D96" s="45">
        <f t="shared" si="6"/>
        <v>308.14999999999998</v>
      </c>
      <c r="E96" s="45">
        <v>7000</v>
      </c>
      <c r="F96" s="46">
        <f t="shared" si="7"/>
        <v>70308151350</v>
      </c>
      <c r="G96" s="45">
        <v>122.4</v>
      </c>
    </row>
    <row r="97" spans="1:7" x14ac:dyDescent="0.25">
      <c r="A97" s="45">
        <v>0</v>
      </c>
      <c r="B97" s="45">
        <v>14000</v>
      </c>
      <c r="C97" s="45">
        <v>35</v>
      </c>
      <c r="D97" s="45">
        <f t="shared" si="6"/>
        <v>308.14999999999998</v>
      </c>
      <c r="E97" s="45">
        <v>7000</v>
      </c>
      <c r="F97" s="46">
        <f t="shared" si="7"/>
        <v>70308151400</v>
      </c>
      <c r="G97" s="45">
        <v>122.2</v>
      </c>
    </row>
    <row r="98" spans="1:7" x14ac:dyDescent="0.25">
      <c r="A98" s="45">
        <v>0</v>
      </c>
      <c r="B98" s="45">
        <v>11000</v>
      </c>
      <c r="C98" s="45">
        <v>40</v>
      </c>
      <c r="D98" s="45">
        <f t="shared" si="6"/>
        <v>313.14999999999998</v>
      </c>
      <c r="E98" s="45">
        <v>7000</v>
      </c>
      <c r="F98" s="46">
        <f t="shared" si="7"/>
        <v>70313151100</v>
      </c>
      <c r="G98" s="45">
        <v>139.80000000000001</v>
      </c>
    </row>
    <row r="99" spans="1:7" x14ac:dyDescent="0.25">
      <c r="A99" s="45">
        <v>0</v>
      </c>
      <c r="B99" s="45">
        <v>11500</v>
      </c>
      <c r="C99" s="45">
        <v>40</v>
      </c>
      <c r="D99" s="45">
        <f t="shared" si="6"/>
        <v>313.14999999999998</v>
      </c>
      <c r="E99" s="45">
        <v>7000</v>
      </c>
      <c r="F99" s="46">
        <f t="shared" si="7"/>
        <v>70313151150</v>
      </c>
      <c r="G99" s="45">
        <v>122.7</v>
      </c>
    </row>
    <row r="100" spans="1:7" x14ac:dyDescent="0.25">
      <c r="A100" s="45">
        <v>0</v>
      </c>
      <c r="B100" s="45">
        <v>12000</v>
      </c>
      <c r="C100" s="45">
        <v>40</v>
      </c>
      <c r="D100" s="45">
        <f t="shared" si="6"/>
        <v>313.14999999999998</v>
      </c>
      <c r="E100" s="45">
        <v>7000</v>
      </c>
      <c r="F100" s="46">
        <f t="shared" si="7"/>
        <v>70313151200</v>
      </c>
      <c r="G100" s="45">
        <v>122.5</v>
      </c>
    </row>
    <row r="101" spans="1:7" x14ac:dyDescent="0.25">
      <c r="A101" s="45">
        <v>0</v>
      </c>
      <c r="B101" s="45">
        <v>12500</v>
      </c>
      <c r="C101" s="45">
        <v>40</v>
      </c>
      <c r="D101" s="45">
        <f t="shared" si="6"/>
        <v>313.14999999999998</v>
      </c>
      <c r="E101" s="45">
        <v>7000</v>
      </c>
      <c r="F101" s="46">
        <f t="shared" si="7"/>
        <v>70313151250</v>
      </c>
      <c r="G101" s="45">
        <v>122.3</v>
      </c>
    </row>
    <row r="102" spans="1:7" x14ac:dyDescent="0.25">
      <c r="A102" s="45">
        <v>0</v>
      </c>
      <c r="B102" s="45">
        <v>12800</v>
      </c>
      <c r="C102" s="45">
        <v>40</v>
      </c>
      <c r="D102" s="45">
        <f t="shared" si="6"/>
        <v>313.14999999999998</v>
      </c>
      <c r="E102" s="45">
        <v>7000</v>
      </c>
      <c r="F102" s="46">
        <f t="shared" si="7"/>
        <v>70313151280</v>
      </c>
      <c r="G102" s="45">
        <v>122.2</v>
      </c>
    </row>
    <row r="103" spans="1:7" x14ac:dyDescent="0.25">
      <c r="A103" s="45">
        <v>0</v>
      </c>
      <c r="B103" s="45">
        <v>13000</v>
      </c>
      <c r="C103" s="45">
        <v>40</v>
      </c>
      <c r="D103" s="45">
        <f t="shared" si="6"/>
        <v>313.14999999999998</v>
      </c>
      <c r="E103" s="45">
        <v>7000</v>
      </c>
      <c r="F103" s="46">
        <f t="shared" si="7"/>
        <v>70313151300</v>
      </c>
      <c r="G103" s="45">
        <v>122.1</v>
      </c>
    </row>
    <row r="104" spans="1:7" x14ac:dyDescent="0.25">
      <c r="A104" s="45">
        <v>0</v>
      </c>
      <c r="B104" s="45">
        <v>13500</v>
      </c>
      <c r="C104" s="45">
        <v>40</v>
      </c>
      <c r="D104" s="45">
        <f t="shared" si="6"/>
        <v>313.14999999999998</v>
      </c>
      <c r="E104" s="45">
        <v>7000</v>
      </c>
      <c r="F104" s="46">
        <f t="shared" si="7"/>
        <v>70313151350</v>
      </c>
      <c r="G104" s="45">
        <v>122</v>
      </c>
    </row>
    <row r="105" spans="1:7" x14ac:dyDescent="0.25">
      <c r="A105" s="45">
        <v>0</v>
      </c>
      <c r="B105" s="45">
        <v>14000</v>
      </c>
      <c r="C105" s="45">
        <v>40</v>
      </c>
      <c r="D105" s="45">
        <f t="shared" si="6"/>
        <v>313.14999999999998</v>
      </c>
      <c r="E105" s="45">
        <v>7000</v>
      </c>
      <c r="F105" s="46">
        <f t="shared" si="7"/>
        <v>70313151400</v>
      </c>
      <c r="G105" s="45">
        <v>121.8</v>
      </c>
    </row>
    <row r="106" spans="1:7" x14ac:dyDescent="0.25">
      <c r="A106" s="45">
        <v>0</v>
      </c>
      <c r="B106" s="45">
        <v>11000</v>
      </c>
      <c r="C106" s="45">
        <v>45</v>
      </c>
      <c r="D106" s="45">
        <f t="shared" si="6"/>
        <v>318.14999999999998</v>
      </c>
      <c r="E106" s="45">
        <v>7000</v>
      </c>
      <c r="F106" s="46">
        <f t="shared" si="7"/>
        <v>70318151100</v>
      </c>
      <c r="G106" s="45">
        <v>137.30000000000001</v>
      </c>
    </row>
    <row r="107" spans="1:7" x14ac:dyDescent="0.25">
      <c r="A107" s="45">
        <v>0</v>
      </c>
      <c r="B107" s="45">
        <v>11500</v>
      </c>
      <c r="C107" s="45">
        <v>45</v>
      </c>
      <c r="D107" s="45">
        <f t="shared" ref="D107:D121" si="8">C107+273.15</f>
        <v>318.14999999999998</v>
      </c>
      <c r="E107" s="45">
        <v>7000</v>
      </c>
      <c r="F107" s="46">
        <f t="shared" ref="F107:F121" si="9">E107*10^7+D107*10^6+B107/10+A107/1000</f>
        <v>70318151150</v>
      </c>
      <c r="G107" s="45">
        <v>122.3</v>
      </c>
    </row>
    <row r="108" spans="1:7" x14ac:dyDescent="0.25">
      <c r="A108" s="45">
        <v>0</v>
      </c>
      <c r="B108" s="45">
        <v>12000</v>
      </c>
      <c r="C108" s="45">
        <v>45</v>
      </c>
      <c r="D108" s="45">
        <f t="shared" si="8"/>
        <v>318.14999999999998</v>
      </c>
      <c r="E108" s="45">
        <v>7000</v>
      </c>
      <c r="F108" s="46">
        <f t="shared" si="9"/>
        <v>70318151200</v>
      </c>
      <c r="G108" s="45">
        <v>122.1</v>
      </c>
    </row>
    <row r="109" spans="1:7" x14ac:dyDescent="0.25">
      <c r="A109" s="45">
        <v>0</v>
      </c>
      <c r="B109" s="45">
        <v>12500</v>
      </c>
      <c r="C109" s="45">
        <v>45</v>
      </c>
      <c r="D109" s="45">
        <f t="shared" si="8"/>
        <v>318.14999999999998</v>
      </c>
      <c r="E109" s="45">
        <v>7000</v>
      </c>
      <c r="F109" s="46">
        <f t="shared" si="9"/>
        <v>70318151250</v>
      </c>
      <c r="G109" s="45">
        <v>121.9</v>
      </c>
    </row>
    <row r="110" spans="1:7" x14ac:dyDescent="0.25">
      <c r="A110" s="45">
        <v>0</v>
      </c>
      <c r="B110" s="45">
        <v>12800</v>
      </c>
      <c r="C110" s="45">
        <v>45</v>
      </c>
      <c r="D110" s="45">
        <f t="shared" si="8"/>
        <v>318.14999999999998</v>
      </c>
      <c r="E110" s="45">
        <v>7000</v>
      </c>
      <c r="F110" s="46">
        <f t="shared" si="9"/>
        <v>70318151280</v>
      </c>
      <c r="G110" s="45">
        <v>121.8</v>
      </c>
    </row>
    <row r="111" spans="1:7" x14ac:dyDescent="0.25">
      <c r="A111" s="45">
        <v>0</v>
      </c>
      <c r="B111" s="45">
        <v>13000</v>
      </c>
      <c r="C111" s="45">
        <v>45</v>
      </c>
      <c r="D111" s="45">
        <f t="shared" si="8"/>
        <v>318.14999999999998</v>
      </c>
      <c r="E111" s="45">
        <v>7000</v>
      </c>
      <c r="F111" s="46">
        <f t="shared" si="9"/>
        <v>70318151300</v>
      </c>
      <c r="G111" s="45">
        <v>121.7</v>
      </c>
    </row>
    <row r="112" spans="1:7" x14ac:dyDescent="0.25">
      <c r="A112" s="45">
        <v>0</v>
      </c>
      <c r="B112" s="45">
        <v>13500</v>
      </c>
      <c r="C112" s="45">
        <v>45</v>
      </c>
      <c r="D112" s="45">
        <f t="shared" si="8"/>
        <v>318.14999999999998</v>
      </c>
      <c r="E112" s="45">
        <v>7000</v>
      </c>
      <c r="F112" s="46">
        <f t="shared" si="9"/>
        <v>70318151350</v>
      </c>
      <c r="G112" s="45">
        <v>121.6</v>
      </c>
    </row>
    <row r="113" spans="1:7" x14ac:dyDescent="0.25">
      <c r="A113" s="45">
        <v>0</v>
      </c>
      <c r="B113" s="45">
        <v>14000</v>
      </c>
      <c r="C113" s="45">
        <v>45</v>
      </c>
      <c r="D113" s="45">
        <f t="shared" si="8"/>
        <v>318.14999999999998</v>
      </c>
      <c r="E113" s="45">
        <v>7000</v>
      </c>
      <c r="F113" s="46">
        <f t="shared" si="9"/>
        <v>70318151400</v>
      </c>
      <c r="G113" s="45">
        <v>121.5</v>
      </c>
    </row>
    <row r="114" spans="1:7" x14ac:dyDescent="0.25">
      <c r="A114" s="45">
        <v>0</v>
      </c>
      <c r="B114" s="45">
        <v>11000</v>
      </c>
      <c r="C114" s="45">
        <v>50</v>
      </c>
      <c r="D114" s="45">
        <f t="shared" si="8"/>
        <v>323.14999999999998</v>
      </c>
      <c r="E114" s="45">
        <v>7000</v>
      </c>
      <c r="F114" s="46">
        <f t="shared" si="9"/>
        <v>70323151100</v>
      </c>
      <c r="G114" s="45">
        <v>135.1</v>
      </c>
    </row>
    <row r="115" spans="1:7" x14ac:dyDescent="0.25">
      <c r="A115" s="45">
        <v>0</v>
      </c>
      <c r="B115" s="45">
        <v>11500</v>
      </c>
      <c r="C115" s="45">
        <v>50</v>
      </c>
      <c r="D115" s="45">
        <f t="shared" si="8"/>
        <v>323.14999999999998</v>
      </c>
      <c r="E115" s="45">
        <v>7000</v>
      </c>
      <c r="F115" s="46">
        <f t="shared" si="9"/>
        <v>70323151150</v>
      </c>
      <c r="G115" s="45">
        <v>121.9</v>
      </c>
    </row>
    <row r="116" spans="1:7" x14ac:dyDescent="0.25">
      <c r="A116" s="45">
        <v>0</v>
      </c>
      <c r="B116" s="45">
        <v>12000</v>
      </c>
      <c r="C116" s="45">
        <v>50</v>
      </c>
      <c r="D116" s="45">
        <f t="shared" si="8"/>
        <v>323.14999999999998</v>
      </c>
      <c r="E116" s="45">
        <v>7000</v>
      </c>
      <c r="F116" s="46">
        <f t="shared" si="9"/>
        <v>70323151200</v>
      </c>
      <c r="G116" s="45">
        <v>121.7</v>
      </c>
    </row>
    <row r="117" spans="1:7" x14ac:dyDescent="0.25">
      <c r="A117" s="45">
        <v>0</v>
      </c>
      <c r="B117" s="45">
        <v>12500</v>
      </c>
      <c r="C117" s="45">
        <v>50</v>
      </c>
      <c r="D117" s="45">
        <f t="shared" si="8"/>
        <v>323.14999999999998</v>
      </c>
      <c r="E117" s="45">
        <v>7000</v>
      </c>
      <c r="F117" s="46">
        <f t="shared" si="9"/>
        <v>70323151250</v>
      </c>
      <c r="G117" s="45">
        <v>121.6</v>
      </c>
    </row>
    <row r="118" spans="1:7" x14ac:dyDescent="0.25">
      <c r="A118" s="45">
        <v>0</v>
      </c>
      <c r="B118" s="45">
        <v>12800</v>
      </c>
      <c r="C118" s="45">
        <v>50</v>
      </c>
      <c r="D118" s="45">
        <f t="shared" si="8"/>
        <v>323.14999999999998</v>
      </c>
      <c r="E118" s="45">
        <v>7000</v>
      </c>
      <c r="F118" s="46">
        <f t="shared" si="9"/>
        <v>70323151280</v>
      </c>
      <c r="G118" s="45">
        <v>121.5</v>
      </c>
    </row>
    <row r="119" spans="1:7" x14ac:dyDescent="0.25">
      <c r="A119" s="45">
        <v>0</v>
      </c>
      <c r="B119" s="45">
        <v>13000</v>
      </c>
      <c r="C119" s="45">
        <v>50</v>
      </c>
      <c r="D119" s="45">
        <f t="shared" si="8"/>
        <v>323.14999999999998</v>
      </c>
      <c r="E119" s="45">
        <v>7000</v>
      </c>
      <c r="F119" s="46">
        <f t="shared" si="9"/>
        <v>70323151300</v>
      </c>
      <c r="G119" s="45">
        <v>121.4</v>
      </c>
    </row>
    <row r="120" spans="1:7" x14ac:dyDescent="0.25">
      <c r="A120" s="45">
        <v>0</v>
      </c>
      <c r="B120" s="45">
        <v>13500</v>
      </c>
      <c r="C120" s="45">
        <v>50</v>
      </c>
      <c r="D120" s="45">
        <f t="shared" si="8"/>
        <v>323.14999999999998</v>
      </c>
      <c r="E120" s="45">
        <v>7000</v>
      </c>
      <c r="F120" s="46">
        <f t="shared" si="9"/>
        <v>70323151350</v>
      </c>
      <c r="G120" s="45">
        <v>121.3</v>
      </c>
    </row>
    <row r="121" spans="1:7" x14ac:dyDescent="0.25">
      <c r="A121" s="45">
        <v>0</v>
      </c>
      <c r="B121" s="45">
        <v>14000</v>
      </c>
      <c r="C121" s="45">
        <v>50</v>
      </c>
      <c r="D121" s="45">
        <f t="shared" si="8"/>
        <v>323.14999999999998</v>
      </c>
      <c r="E121" s="45">
        <v>7000</v>
      </c>
      <c r="F121" s="46">
        <f t="shared" si="9"/>
        <v>70323151400</v>
      </c>
      <c r="G121" s="45">
        <v>121.2</v>
      </c>
    </row>
    <row r="122" spans="1:7" x14ac:dyDescent="0.25">
      <c r="A122" s="45">
        <v>0</v>
      </c>
      <c r="B122" s="45">
        <v>11000</v>
      </c>
      <c r="C122" s="45">
        <v>-20</v>
      </c>
      <c r="D122" s="45">
        <v>253.15</v>
      </c>
      <c r="E122" s="45">
        <v>8000</v>
      </c>
      <c r="F122" s="46">
        <v>80253151100</v>
      </c>
      <c r="G122" s="45">
        <v>0</v>
      </c>
    </row>
    <row r="123" spans="1:7" x14ac:dyDescent="0.25">
      <c r="A123" s="45">
        <v>0</v>
      </c>
      <c r="B123" s="45">
        <v>11500</v>
      </c>
      <c r="C123" s="45">
        <v>-20</v>
      </c>
      <c r="D123" s="45">
        <v>253.15</v>
      </c>
      <c r="E123" s="45">
        <v>8000</v>
      </c>
      <c r="F123" s="46">
        <v>80253151150</v>
      </c>
      <c r="G123" s="45">
        <v>0</v>
      </c>
    </row>
    <row r="124" spans="1:7" x14ac:dyDescent="0.25">
      <c r="A124" s="45">
        <v>0</v>
      </c>
      <c r="B124" s="45">
        <v>12000</v>
      </c>
      <c r="C124" s="45">
        <v>-20</v>
      </c>
      <c r="D124" s="45">
        <v>253.15</v>
      </c>
      <c r="E124" s="45">
        <v>8000</v>
      </c>
      <c r="F124" s="46">
        <v>80253151200</v>
      </c>
      <c r="G124" s="45">
        <v>0</v>
      </c>
    </row>
    <row r="125" spans="1:7" x14ac:dyDescent="0.25">
      <c r="A125" s="45">
        <v>0</v>
      </c>
      <c r="B125" s="45">
        <v>12500</v>
      </c>
      <c r="C125" s="45">
        <v>-20</v>
      </c>
      <c r="D125" s="45">
        <v>253.15</v>
      </c>
      <c r="E125" s="45">
        <v>8000</v>
      </c>
      <c r="F125" s="46">
        <v>80253151250</v>
      </c>
      <c r="G125" s="45">
        <v>0</v>
      </c>
    </row>
    <row r="126" spans="1:7" x14ac:dyDescent="0.25">
      <c r="A126" s="45">
        <v>0</v>
      </c>
      <c r="B126" s="45">
        <v>12800</v>
      </c>
      <c r="C126" s="45">
        <v>-20</v>
      </c>
      <c r="D126" s="45">
        <f>C126+273.15</f>
        <v>253.14999999999998</v>
      </c>
      <c r="E126" s="45">
        <v>8000</v>
      </c>
      <c r="F126" s="46">
        <f>E126*10^7+D126*10^6+B126/10+A126/1000</f>
        <v>80253151280</v>
      </c>
      <c r="G126" s="45">
        <v>134.30000000000001</v>
      </c>
    </row>
    <row r="127" spans="1:7" x14ac:dyDescent="0.25">
      <c r="A127" s="45">
        <v>0</v>
      </c>
      <c r="B127" s="45">
        <v>13000</v>
      </c>
      <c r="C127" s="45">
        <v>-20</v>
      </c>
      <c r="D127" s="45">
        <f>C127+273.15</f>
        <v>253.14999999999998</v>
      </c>
      <c r="E127" s="45">
        <v>8000</v>
      </c>
      <c r="F127" s="46">
        <f>E127*10^7+D127*10^6+B127/10+A127/1000</f>
        <v>80253151300</v>
      </c>
      <c r="G127" s="45">
        <v>134.1</v>
      </c>
    </row>
    <row r="128" spans="1:7" x14ac:dyDescent="0.25">
      <c r="A128" s="45">
        <v>0</v>
      </c>
      <c r="B128" s="45">
        <v>13500</v>
      </c>
      <c r="C128" s="45">
        <v>-20</v>
      </c>
      <c r="D128" s="45">
        <f>C128+273.15</f>
        <v>253.14999999999998</v>
      </c>
      <c r="E128" s="45">
        <v>8000</v>
      </c>
      <c r="F128" s="46">
        <f>E128*10^7+D128*10^6+B128/10+A128/1000</f>
        <v>80253151350</v>
      </c>
      <c r="G128" s="45">
        <v>133.69999999999999</v>
      </c>
    </row>
    <row r="129" spans="1:7" x14ac:dyDescent="0.25">
      <c r="A129" s="45">
        <v>0</v>
      </c>
      <c r="B129" s="45">
        <v>14000</v>
      </c>
      <c r="C129" s="45">
        <v>-20</v>
      </c>
      <c r="D129" s="45">
        <f>C129+273.15</f>
        <v>253.14999999999998</v>
      </c>
      <c r="E129" s="45">
        <v>8000</v>
      </c>
      <c r="F129" s="46">
        <f>E129*10^7+D129*10^6+B129/10+A129/1000</f>
        <v>80253151400</v>
      </c>
      <c r="G129" s="45">
        <v>133.4</v>
      </c>
    </row>
    <row r="130" spans="1:7" x14ac:dyDescent="0.25">
      <c r="A130" s="45">
        <v>0</v>
      </c>
      <c r="B130" s="45">
        <v>11000</v>
      </c>
      <c r="C130" s="45">
        <v>-15</v>
      </c>
      <c r="D130" s="45">
        <v>258.14999999999998</v>
      </c>
      <c r="E130" s="45">
        <v>8000</v>
      </c>
      <c r="F130" s="46">
        <v>80258151100</v>
      </c>
      <c r="G130" s="45">
        <v>0</v>
      </c>
    </row>
    <row r="131" spans="1:7" x14ac:dyDescent="0.25">
      <c r="A131" s="45">
        <v>0</v>
      </c>
      <c r="B131" s="45">
        <v>11500</v>
      </c>
      <c r="C131" s="45">
        <v>-15</v>
      </c>
      <c r="D131" s="45">
        <v>258.14999999999998</v>
      </c>
      <c r="E131" s="45">
        <v>8000</v>
      </c>
      <c r="F131" s="46">
        <v>80258151150</v>
      </c>
      <c r="G131" s="45">
        <v>0</v>
      </c>
    </row>
    <row r="132" spans="1:7" x14ac:dyDescent="0.25">
      <c r="A132" s="45">
        <v>0</v>
      </c>
      <c r="B132" s="45">
        <v>12000</v>
      </c>
      <c r="C132" s="45">
        <v>-15</v>
      </c>
      <c r="D132" s="45">
        <v>258.14999999999998</v>
      </c>
      <c r="E132" s="45">
        <v>8000</v>
      </c>
      <c r="F132" s="46">
        <v>80258151200</v>
      </c>
      <c r="G132" s="45">
        <v>0</v>
      </c>
    </row>
    <row r="133" spans="1:7" x14ac:dyDescent="0.25">
      <c r="A133" s="45">
        <v>0</v>
      </c>
      <c r="B133" s="45">
        <v>12500</v>
      </c>
      <c r="C133" s="45">
        <v>-15</v>
      </c>
      <c r="D133" s="45">
        <v>258.14999999999998</v>
      </c>
      <c r="E133" s="45">
        <v>8000</v>
      </c>
      <c r="F133" s="46">
        <v>80258151250</v>
      </c>
      <c r="G133" s="45">
        <v>0</v>
      </c>
    </row>
    <row r="134" spans="1:7" x14ac:dyDescent="0.25">
      <c r="A134" s="45">
        <v>0</v>
      </c>
      <c r="B134" s="45">
        <v>12800</v>
      </c>
      <c r="C134" s="45">
        <v>-15</v>
      </c>
      <c r="D134" s="45">
        <f>C134+273.15</f>
        <v>258.14999999999998</v>
      </c>
      <c r="E134" s="45">
        <v>8000</v>
      </c>
      <c r="F134" s="46">
        <f>E134*10^7+D134*10^6+B134/10+A134/1000</f>
        <v>80258151280</v>
      </c>
      <c r="G134" s="45">
        <v>133.69999999999999</v>
      </c>
    </row>
    <row r="135" spans="1:7" x14ac:dyDescent="0.25">
      <c r="A135" s="45">
        <v>0</v>
      </c>
      <c r="B135" s="45">
        <v>13000</v>
      </c>
      <c r="C135" s="45">
        <v>-15</v>
      </c>
      <c r="D135" s="45">
        <f>C135+273.15</f>
        <v>258.14999999999998</v>
      </c>
      <c r="E135" s="45">
        <v>8000</v>
      </c>
      <c r="F135" s="46">
        <f>E135*10^7+D135*10^6+B135/10+A135/1000</f>
        <v>80258151300</v>
      </c>
      <c r="G135" s="45">
        <v>133.5</v>
      </c>
    </row>
    <row r="136" spans="1:7" x14ac:dyDescent="0.25">
      <c r="A136" s="45">
        <v>0</v>
      </c>
      <c r="B136" s="45">
        <v>13500</v>
      </c>
      <c r="C136" s="45">
        <v>-15</v>
      </c>
      <c r="D136" s="45">
        <f>C136+273.15</f>
        <v>258.14999999999998</v>
      </c>
      <c r="E136" s="45">
        <v>8000</v>
      </c>
      <c r="F136" s="46">
        <f>E136*10^7+D136*10^6+B136/10+A136/1000</f>
        <v>80258151350</v>
      </c>
      <c r="G136" s="45">
        <v>133.19999999999999</v>
      </c>
    </row>
    <row r="137" spans="1:7" x14ac:dyDescent="0.25">
      <c r="A137" s="45">
        <v>0</v>
      </c>
      <c r="B137" s="45">
        <v>14000</v>
      </c>
      <c r="C137" s="45">
        <v>-15</v>
      </c>
      <c r="D137" s="45">
        <f>C137+273.15</f>
        <v>258.14999999999998</v>
      </c>
      <c r="E137" s="45">
        <v>8000</v>
      </c>
      <c r="F137" s="46">
        <f>E137*10^7+D137*10^6+B137/10+A137/1000</f>
        <v>80258151400</v>
      </c>
      <c r="G137" s="45">
        <v>132.80000000000001</v>
      </c>
    </row>
    <row r="138" spans="1:7" x14ac:dyDescent="0.25">
      <c r="A138" s="45">
        <v>0</v>
      </c>
      <c r="B138" s="45">
        <v>11000</v>
      </c>
      <c r="C138" s="45">
        <v>-10</v>
      </c>
      <c r="D138" s="45">
        <v>263.14999999999998</v>
      </c>
      <c r="E138" s="45">
        <v>8000</v>
      </c>
      <c r="F138" s="46">
        <v>80263151100</v>
      </c>
      <c r="G138" s="45">
        <v>0</v>
      </c>
    </row>
    <row r="139" spans="1:7" x14ac:dyDescent="0.25">
      <c r="A139" s="45">
        <v>0</v>
      </c>
      <c r="B139" s="45">
        <v>11500</v>
      </c>
      <c r="C139" s="45">
        <v>-10</v>
      </c>
      <c r="D139" s="45">
        <v>263.14999999999998</v>
      </c>
      <c r="E139" s="45">
        <v>8000</v>
      </c>
      <c r="F139" s="46">
        <v>80263151150</v>
      </c>
      <c r="G139" s="45">
        <v>0</v>
      </c>
    </row>
    <row r="140" spans="1:7" x14ac:dyDescent="0.25">
      <c r="A140" s="45">
        <v>0</v>
      </c>
      <c r="B140" s="45">
        <v>12000</v>
      </c>
      <c r="C140" s="45">
        <v>-10</v>
      </c>
      <c r="D140" s="45">
        <v>263.14999999999998</v>
      </c>
      <c r="E140" s="45">
        <v>8000</v>
      </c>
      <c r="F140" s="46">
        <v>80263151200</v>
      </c>
      <c r="G140" s="45">
        <v>0</v>
      </c>
    </row>
    <row r="141" spans="1:7" x14ac:dyDescent="0.25">
      <c r="A141" s="45">
        <v>0</v>
      </c>
      <c r="B141" s="45">
        <v>12500</v>
      </c>
      <c r="C141" s="45">
        <v>-10</v>
      </c>
      <c r="D141" s="45">
        <f>C141+273.15</f>
        <v>263.14999999999998</v>
      </c>
      <c r="E141" s="45">
        <v>8000</v>
      </c>
      <c r="F141" s="46">
        <f>E141*10^7+D141*10^6+B141/10+A141/1000</f>
        <v>80263151250</v>
      </c>
      <c r="G141" s="45">
        <v>133.19999999999999</v>
      </c>
    </row>
    <row r="142" spans="1:7" x14ac:dyDescent="0.25">
      <c r="A142" s="45">
        <v>0</v>
      </c>
      <c r="B142" s="45">
        <v>12800</v>
      </c>
      <c r="C142" s="45">
        <v>-10</v>
      </c>
      <c r="D142" s="45">
        <f>C142+273.15</f>
        <v>263.14999999999998</v>
      </c>
      <c r="E142" s="45">
        <v>8000</v>
      </c>
      <c r="F142" s="46">
        <f>E142*10^7+D142*10^6+B142/10+A142/1000</f>
        <v>80263151280</v>
      </c>
      <c r="G142" s="45">
        <v>133.1</v>
      </c>
    </row>
    <row r="143" spans="1:7" x14ac:dyDescent="0.25">
      <c r="A143" s="45">
        <v>0</v>
      </c>
      <c r="B143" s="45">
        <v>13000</v>
      </c>
      <c r="C143" s="45">
        <v>-10</v>
      </c>
      <c r="D143" s="45">
        <f>C143+273.15</f>
        <v>263.14999999999998</v>
      </c>
      <c r="E143" s="45">
        <v>8000</v>
      </c>
      <c r="F143" s="46">
        <f>E143*10^7+D143*10^6+B143/10+A143/1000</f>
        <v>80263151300</v>
      </c>
      <c r="G143" s="45">
        <v>132.9</v>
      </c>
    </row>
    <row r="144" spans="1:7" x14ac:dyDescent="0.25">
      <c r="A144" s="45">
        <v>0</v>
      </c>
      <c r="B144" s="45">
        <v>13500</v>
      </c>
      <c r="C144" s="45">
        <v>-10</v>
      </c>
      <c r="D144" s="45">
        <f>C144+273.15</f>
        <v>263.14999999999998</v>
      </c>
      <c r="E144" s="45">
        <v>8000</v>
      </c>
      <c r="F144" s="46">
        <f>E144*10^7+D144*10^6+B144/10+A144/1000</f>
        <v>80263151350</v>
      </c>
      <c r="G144" s="45">
        <v>132.5</v>
      </c>
    </row>
    <row r="145" spans="1:7" x14ac:dyDescent="0.25">
      <c r="A145" s="45">
        <v>0</v>
      </c>
      <c r="B145" s="45">
        <v>14000</v>
      </c>
      <c r="C145" s="45">
        <v>-10</v>
      </c>
      <c r="D145" s="45">
        <f>C145+273.15</f>
        <v>263.14999999999998</v>
      </c>
      <c r="E145" s="45">
        <v>8000</v>
      </c>
      <c r="F145" s="46">
        <f>E145*10^7+D145*10^6+B145/10+A145/1000</f>
        <v>80263151400</v>
      </c>
      <c r="G145" s="45">
        <v>132.19999999999999</v>
      </c>
    </row>
    <row r="146" spans="1:7" x14ac:dyDescent="0.25">
      <c r="A146" s="45">
        <v>0</v>
      </c>
      <c r="B146" s="45">
        <v>11000</v>
      </c>
      <c r="C146" s="45">
        <v>-5</v>
      </c>
      <c r="D146" s="45">
        <v>268.14999999999998</v>
      </c>
      <c r="E146" s="45">
        <v>8000</v>
      </c>
      <c r="F146" s="46">
        <v>80268151100</v>
      </c>
      <c r="G146" s="45">
        <v>0</v>
      </c>
    </row>
    <row r="147" spans="1:7" x14ac:dyDescent="0.25">
      <c r="A147" s="45">
        <v>0</v>
      </c>
      <c r="B147" s="45">
        <v>11500</v>
      </c>
      <c r="C147" s="45">
        <v>-5</v>
      </c>
      <c r="D147" s="45">
        <v>268.14999999999998</v>
      </c>
      <c r="E147" s="45">
        <v>8000</v>
      </c>
      <c r="F147" s="46">
        <v>80268151150</v>
      </c>
      <c r="G147" s="45">
        <v>0</v>
      </c>
    </row>
    <row r="148" spans="1:7" x14ac:dyDescent="0.25">
      <c r="A148" s="45">
        <v>0</v>
      </c>
      <c r="B148" s="45">
        <v>12000</v>
      </c>
      <c r="C148" s="45">
        <v>-5</v>
      </c>
      <c r="D148" s="45">
        <v>268.14999999999998</v>
      </c>
      <c r="E148" s="45">
        <v>8000</v>
      </c>
      <c r="F148" s="46">
        <v>80268151200</v>
      </c>
      <c r="G148" s="45">
        <v>0</v>
      </c>
    </row>
    <row r="149" spans="1:7" x14ac:dyDescent="0.25">
      <c r="A149" s="45">
        <v>0</v>
      </c>
      <c r="B149" s="45">
        <v>12500</v>
      </c>
      <c r="C149" s="45">
        <v>-5</v>
      </c>
      <c r="D149" s="45">
        <f>C149+273.15</f>
        <v>268.14999999999998</v>
      </c>
      <c r="E149" s="45">
        <v>8000</v>
      </c>
      <c r="F149" s="46">
        <f>E149*10^7+D149*10^6+B149/10+A149/1000</f>
        <v>80268151250</v>
      </c>
      <c r="G149" s="45">
        <v>132.6</v>
      </c>
    </row>
    <row r="150" spans="1:7" x14ac:dyDescent="0.25">
      <c r="A150" s="45">
        <v>0</v>
      </c>
      <c r="B150" s="45">
        <v>12800</v>
      </c>
      <c r="C150" s="45">
        <v>-5</v>
      </c>
      <c r="D150" s="45">
        <f>C150+273.15</f>
        <v>268.14999999999998</v>
      </c>
      <c r="E150" s="45">
        <v>8000</v>
      </c>
      <c r="F150" s="46">
        <f>E150*10^7+D150*10^6+B150/10+A150/1000</f>
        <v>80268151280</v>
      </c>
      <c r="G150" s="45">
        <v>132.4</v>
      </c>
    </row>
    <row r="151" spans="1:7" x14ac:dyDescent="0.25">
      <c r="A151" s="45">
        <v>0</v>
      </c>
      <c r="B151" s="45">
        <v>13000</v>
      </c>
      <c r="C151" s="45">
        <v>-5</v>
      </c>
      <c r="D151" s="45">
        <f>C151+273.15</f>
        <v>268.14999999999998</v>
      </c>
      <c r="E151" s="45">
        <v>8000</v>
      </c>
      <c r="F151" s="46">
        <f>E151*10^7+D151*10^6+B151/10+A151/1000</f>
        <v>80268151300</v>
      </c>
      <c r="G151" s="45">
        <v>132.30000000000001</v>
      </c>
    </row>
    <row r="152" spans="1:7" x14ac:dyDescent="0.25">
      <c r="A152" s="45">
        <v>0</v>
      </c>
      <c r="B152" s="45">
        <v>13500</v>
      </c>
      <c r="C152" s="45">
        <v>-5</v>
      </c>
      <c r="D152" s="45">
        <f>C152+273.15</f>
        <v>268.14999999999998</v>
      </c>
      <c r="E152" s="45">
        <v>8000</v>
      </c>
      <c r="F152" s="46">
        <f>E152*10^7+D152*10^6+B152/10+A152/1000</f>
        <v>80268151350</v>
      </c>
      <c r="G152" s="45">
        <v>131.9</v>
      </c>
    </row>
    <row r="153" spans="1:7" x14ac:dyDescent="0.25">
      <c r="A153" s="45">
        <v>0</v>
      </c>
      <c r="B153" s="45">
        <v>14000</v>
      </c>
      <c r="C153" s="45">
        <v>-5</v>
      </c>
      <c r="D153" s="45">
        <f>C153+273.15</f>
        <v>268.14999999999998</v>
      </c>
      <c r="E153" s="45">
        <v>8000</v>
      </c>
      <c r="F153" s="46">
        <f>E153*10^7+D153*10^6+B153/10+A153/1000</f>
        <v>80268151400</v>
      </c>
      <c r="G153" s="45">
        <v>131.6</v>
      </c>
    </row>
    <row r="154" spans="1:7" x14ac:dyDescent="0.25">
      <c r="A154" s="45">
        <v>0</v>
      </c>
      <c r="B154" s="45">
        <v>11000</v>
      </c>
      <c r="C154" s="45">
        <v>0</v>
      </c>
      <c r="D154" s="45">
        <v>273.14999999999998</v>
      </c>
      <c r="E154" s="45">
        <v>8000</v>
      </c>
      <c r="F154" s="46">
        <v>80273151100</v>
      </c>
      <c r="G154" s="45">
        <v>0</v>
      </c>
    </row>
    <row r="155" spans="1:7" x14ac:dyDescent="0.25">
      <c r="A155" s="45">
        <v>0</v>
      </c>
      <c r="B155" s="45">
        <v>11500</v>
      </c>
      <c r="C155" s="45">
        <v>0</v>
      </c>
      <c r="D155" s="45">
        <v>273.14999999999998</v>
      </c>
      <c r="E155" s="45">
        <v>8000</v>
      </c>
      <c r="F155" s="46">
        <v>80273151150</v>
      </c>
      <c r="G155" s="45">
        <v>0</v>
      </c>
    </row>
    <row r="156" spans="1:7" x14ac:dyDescent="0.25">
      <c r="A156" s="45">
        <v>0</v>
      </c>
      <c r="B156" s="45">
        <v>12000</v>
      </c>
      <c r="C156" s="45">
        <v>0</v>
      </c>
      <c r="D156" s="45">
        <v>273.14999999999998</v>
      </c>
      <c r="E156" s="45">
        <v>8000</v>
      </c>
      <c r="F156" s="46">
        <v>80273151200</v>
      </c>
      <c r="G156" s="45">
        <v>0</v>
      </c>
    </row>
    <row r="157" spans="1:7" x14ac:dyDescent="0.25">
      <c r="A157" s="45">
        <v>0</v>
      </c>
      <c r="B157" s="45">
        <v>12500</v>
      </c>
      <c r="C157" s="45">
        <v>0</v>
      </c>
      <c r="D157" s="45">
        <f>C157+273.15</f>
        <v>273.14999999999998</v>
      </c>
      <c r="E157" s="45">
        <v>8000</v>
      </c>
      <c r="F157" s="46">
        <f>E157*10^7+D157*10^6+B157/10+A157/1000</f>
        <v>80273151250</v>
      </c>
      <c r="G157" s="45">
        <v>132</v>
      </c>
    </row>
    <row r="158" spans="1:7" x14ac:dyDescent="0.25">
      <c r="A158" s="45">
        <v>0</v>
      </c>
      <c r="B158" s="45">
        <v>12800</v>
      </c>
      <c r="C158" s="45">
        <v>0</v>
      </c>
      <c r="D158" s="45">
        <f>C158+273.15</f>
        <v>273.14999999999998</v>
      </c>
      <c r="E158" s="45">
        <v>8000</v>
      </c>
      <c r="F158" s="46">
        <f>E158*10^7+D158*10^6+B158/10+A158/1000</f>
        <v>80273151280</v>
      </c>
      <c r="G158" s="45">
        <v>131.80000000000001</v>
      </c>
    </row>
    <row r="159" spans="1:7" x14ac:dyDescent="0.25">
      <c r="A159" s="45">
        <v>0</v>
      </c>
      <c r="B159" s="45">
        <v>13000</v>
      </c>
      <c r="C159" s="45">
        <v>0</v>
      </c>
      <c r="D159" s="45">
        <f>C159+273.15</f>
        <v>273.14999999999998</v>
      </c>
      <c r="E159" s="45">
        <v>8000</v>
      </c>
      <c r="F159" s="46">
        <f>E159*10^7+D159*10^6+B159/10+A159/1000</f>
        <v>80273151300</v>
      </c>
      <c r="G159" s="45">
        <v>131.69999999999999</v>
      </c>
    </row>
    <row r="160" spans="1:7" x14ac:dyDescent="0.25">
      <c r="A160" s="45">
        <v>0</v>
      </c>
      <c r="B160" s="45">
        <v>13500</v>
      </c>
      <c r="C160" s="45">
        <v>0</v>
      </c>
      <c r="D160" s="45">
        <f>C160+273.15</f>
        <v>273.14999999999998</v>
      </c>
      <c r="E160" s="45">
        <v>8000</v>
      </c>
      <c r="F160" s="46">
        <f>E160*10^7+D160*10^6+B160/10+A160/1000</f>
        <v>80273151350</v>
      </c>
      <c r="G160" s="45">
        <v>131.30000000000001</v>
      </c>
    </row>
    <row r="161" spans="1:7" x14ac:dyDescent="0.25">
      <c r="A161" s="45">
        <v>0</v>
      </c>
      <c r="B161" s="45">
        <v>14000</v>
      </c>
      <c r="C161" s="45">
        <v>0</v>
      </c>
      <c r="D161" s="45">
        <f>C161+273.15</f>
        <v>273.14999999999998</v>
      </c>
      <c r="E161" s="45">
        <v>8000</v>
      </c>
      <c r="F161" s="46">
        <f>E161*10^7+D161*10^6+B161/10+A161/1000</f>
        <v>80273151400</v>
      </c>
      <c r="G161" s="45">
        <v>131.1</v>
      </c>
    </row>
    <row r="162" spans="1:7" x14ac:dyDescent="0.25">
      <c r="A162" s="45">
        <v>0</v>
      </c>
      <c r="B162" s="45">
        <v>11000</v>
      </c>
      <c r="C162" s="45">
        <v>5</v>
      </c>
      <c r="D162" s="45">
        <v>278.14999999999998</v>
      </c>
      <c r="E162" s="45">
        <v>8000</v>
      </c>
      <c r="F162" s="46">
        <v>80278151100</v>
      </c>
      <c r="G162" s="45">
        <v>0</v>
      </c>
    </row>
    <row r="163" spans="1:7" x14ac:dyDescent="0.25">
      <c r="A163" s="45">
        <v>0</v>
      </c>
      <c r="B163" s="45">
        <v>11500</v>
      </c>
      <c r="C163" s="45">
        <v>5</v>
      </c>
      <c r="D163" s="45">
        <v>278.14999999999998</v>
      </c>
      <c r="E163" s="45">
        <v>8000</v>
      </c>
      <c r="F163" s="46">
        <v>80278151150</v>
      </c>
      <c r="G163" s="45">
        <v>0</v>
      </c>
    </row>
    <row r="164" spans="1:7" x14ac:dyDescent="0.25">
      <c r="A164" s="45">
        <v>0</v>
      </c>
      <c r="B164" s="45">
        <v>12000</v>
      </c>
      <c r="C164" s="45">
        <v>5</v>
      </c>
      <c r="D164" s="45">
        <f t="shared" ref="D164:D169" si="10">C164+273.15</f>
        <v>278.14999999999998</v>
      </c>
      <c r="E164" s="45">
        <v>8000</v>
      </c>
      <c r="F164" s="46">
        <f t="shared" ref="F164:F169" si="11">E164*10^7+D164*10^6+B164/10+A164/1000</f>
        <v>80278151200</v>
      </c>
      <c r="G164" s="45">
        <v>158.19999999999999</v>
      </c>
    </row>
    <row r="165" spans="1:7" x14ac:dyDescent="0.25">
      <c r="A165" s="45">
        <v>0</v>
      </c>
      <c r="B165" s="45">
        <v>12500</v>
      </c>
      <c r="C165" s="45">
        <v>5</v>
      </c>
      <c r="D165" s="45">
        <f t="shared" si="10"/>
        <v>278.14999999999998</v>
      </c>
      <c r="E165" s="45">
        <v>8000</v>
      </c>
      <c r="F165" s="46">
        <f t="shared" si="11"/>
        <v>80278151250</v>
      </c>
      <c r="G165" s="45">
        <v>131.5</v>
      </c>
    </row>
    <row r="166" spans="1:7" x14ac:dyDescent="0.25">
      <c r="A166" s="45">
        <v>0</v>
      </c>
      <c r="B166" s="45">
        <v>12800</v>
      </c>
      <c r="C166" s="45">
        <v>5</v>
      </c>
      <c r="D166" s="45">
        <f t="shared" si="10"/>
        <v>278.14999999999998</v>
      </c>
      <c r="E166" s="45">
        <v>8000</v>
      </c>
      <c r="F166" s="46">
        <f t="shared" si="11"/>
        <v>80278151280</v>
      </c>
      <c r="G166" s="45">
        <v>131.30000000000001</v>
      </c>
    </row>
    <row r="167" spans="1:7" x14ac:dyDescent="0.25">
      <c r="A167" s="45">
        <v>0</v>
      </c>
      <c r="B167" s="45">
        <v>13000</v>
      </c>
      <c r="C167" s="45">
        <v>5</v>
      </c>
      <c r="D167" s="45">
        <f t="shared" si="10"/>
        <v>278.14999999999998</v>
      </c>
      <c r="E167" s="45">
        <v>8000</v>
      </c>
      <c r="F167" s="46">
        <f t="shared" si="11"/>
        <v>80278151300</v>
      </c>
      <c r="G167" s="45">
        <v>131.19999999999999</v>
      </c>
    </row>
    <row r="168" spans="1:7" x14ac:dyDescent="0.25">
      <c r="A168" s="45">
        <v>0</v>
      </c>
      <c r="B168" s="45">
        <v>13500</v>
      </c>
      <c r="C168" s="45">
        <v>5</v>
      </c>
      <c r="D168" s="45">
        <f t="shared" si="10"/>
        <v>278.14999999999998</v>
      </c>
      <c r="E168" s="45">
        <v>8000</v>
      </c>
      <c r="F168" s="46">
        <f t="shared" si="11"/>
        <v>80278151350</v>
      </c>
      <c r="G168" s="45">
        <v>130.80000000000001</v>
      </c>
    </row>
    <row r="169" spans="1:7" x14ac:dyDescent="0.25">
      <c r="A169" s="45">
        <v>0</v>
      </c>
      <c r="B169" s="45">
        <v>14000</v>
      </c>
      <c r="C169" s="45">
        <v>5</v>
      </c>
      <c r="D169" s="45">
        <f t="shared" si="10"/>
        <v>278.14999999999998</v>
      </c>
      <c r="E169" s="45">
        <v>8000</v>
      </c>
      <c r="F169" s="46">
        <f t="shared" si="11"/>
        <v>80278151400</v>
      </c>
      <c r="G169" s="45">
        <v>130.5</v>
      </c>
    </row>
    <row r="170" spans="1:7" x14ac:dyDescent="0.25">
      <c r="A170" s="45">
        <v>0</v>
      </c>
      <c r="B170" s="45">
        <v>11000</v>
      </c>
      <c r="C170" s="45">
        <v>10</v>
      </c>
      <c r="D170" s="45">
        <v>283.14999999999998</v>
      </c>
      <c r="E170" s="45">
        <v>8000</v>
      </c>
      <c r="F170" s="46">
        <v>80283151100</v>
      </c>
      <c r="G170" s="45">
        <v>0</v>
      </c>
    </row>
    <row r="171" spans="1:7" x14ac:dyDescent="0.25">
      <c r="A171" s="45">
        <v>0</v>
      </c>
      <c r="B171" s="45">
        <v>11500</v>
      </c>
      <c r="C171" s="45">
        <v>10</v>
      </c>
      <c r="D171" s="45">
        <v>283.14999999999998</v>
      </c>
      <c r="E171" s="45">
        <v>8000</v>
      </c>
      <c r="F171" s="46">
        <v>80283151150</v>
      </c>
      <c r="G171" s="45">
        <v>0</v>
      </c>
    </row>
    <row r="172" spans="1:7" x14ac:dyDescent="0.25">
      <c r="A172" s="45">
        <v>0</v>
      </c>
      <c r="B172" s="45">
        <v>12000</v>
      </c>
      <c r="C172" s="45">
        <v>10</v>
      </c>
      <c r="D172" s="45">
        <f t="shared" ref="D172:D177" si="12">C172+273.15</f>
        <v>283.14999999999998</v>
      </c>
      <c r="E172" s="45">
        <v>8000</v>
      </c>
      <c r="F172" s="46">
        <f t="shared" ref="F172:F177" si="13">E172*10^7+D172*10^6+B172/10+A172/1000</f>
        <v>80283151200</v>
      </c>
      <c r="G172" s="45">
        <v>131.5</v>
      </c>
    </row>
    <row r="173" spans="1:7" x14ac:dyDescent="0.25">
      <c r="A173" s="45">
        <v>0</v>
      </c>
      <c r="B173" s="45">
        <v>12500</v>
      </c>
      <c r="C173" s="45">
        <v>10</v>
      </c>
      <c r="D173" s="45">
        <f t="shared" si="12"/>
        <v>283.14999999999998</v>
      </c>
      <c r="E173" s="45">
        <v>8000</v>
      </c>
      <c r="F173" s="46">
        <f t="shared" si="13"/>
        <v>80283151250</v>
      </c>
      <c r="G173" s="45">
        <v>130.9</v>
      </c>
    </row>
    <row r="174" spans="1:7" x14ac:dyDescent="0.25">
      <c r="A174" s="45">
        <v>0</v>
      </c>
      <c r="B174" s="45">
        <v>12800</v>
      </c>
      <c r="C174" s="45">
        <v>10</v>
      </c>
      <c r="D174" s="45">
        <f t="shared" si="12"/>
        <v>283.14999999999998</v>
      </c>
      <c r="E174" s="45">
        <v>8000</v>
      </c>
      <c r="F174" s="46">
        <f t="shared" si="13"/>
        <v>80283151280</v>
      </c>
      <c r="G174" s="45">
        <v>130.9</v>
      </c>
    </row>
    <row r="175" spans="1:7" x14ac:dyDescent="0.25">
      <c r="A175" s="45">
        <v>0</v>
      </c>
      <c r="B175" s="45">
        <v>13000</v>
      </c>
      <c r="C175" s="45">
        <v>10</v>
      </c>
      <c r="D175" s="45">
        <f t="shared" si="12"/>
        <v>283.14999999999998</v>
      </c>
      <c r="E175" s="45">
        <v>8000</v>
      </c>
      <c r="F175" s="46">
        <f t="shared" si="13"/>
        <v>80283151300</v>
      </c>
      <c r="G175" s="45">
        <v>130.6</v>
      </c>
    </row>
    <row r="176" spans="1:7" x14ac:dyDescent="0.25">
      <c r="A176" s="45">
        <v>0</v>
      </c>
      <c r="B176" s="45">
        <v>13500</v>
      </c>
      <c r="C176" s="45">
        <v>10</v>
      </c>
      <c r="D176" s="45">
        <f t="shared" si="12"/>
        <v>283.14999999999998</v>
      </c>
      <c r="E176" s="45">
        <v>8000</v>
      </c>
      <c r="F176" s="46">
        <f t="shared" si="13"/>
        <v>80283151350</v>
      </c>
      <c r="G176" s="45">
        <v>130.19999999999999</v>
      </c>
    </row>
    <row r="177" spans="1:7" x14ac:dyDescent="0.25">
      <c r="A177" s="45">
        <v>0</v>
      </c>
      <c r="B177" s="45">
        <v>14000</v>
      </c>
      <c r="C177" s="45">
        <v>10</v>
      </c>
      <c r="D177" s="45">
        <f t="shared" si="12"/>
        <v>283.14999999999998</v>
      </c>
      <c r="E177" s="45">
        <v>8000</v>
      </c>
      <c r="F177" s="46">
        <f t="shared" si="13"/>
        <v>80283151400</v>
      </c>
      <c r="G177" s="45">
        <v>129.9</v>
      </c>
    </row>
    <row r="178" spans="1:7" x14ac:dyDescent="0.25">
      <c r="A178" s="45">
        <v>0</v>
      </c>
      <c r="B178" s="45">
        <v>11000</v>
      </c>
      <c r="C178" s="45">
        <v>15</v>
      </c>
      <c r="D178" s="45">
        <v>288.14999999999998</v>
      </c>
      <c r="E178" s="45">
        <v>8000</v>
      </c>
      <c r="F178" s="46">
        <v>80288151100</v>
      </c>
      <c r="G178" s="45">
        <v>0</v>
      </c>
    </row>
    <row r="179" spans="1:7" x14ac:dyDescent="0.25">
      <c r="A179" s="45">
        <v>0</v>
      </c>
      <c r="B179" s="45">
        <v>11500</v>
      </c>
      <c r="C179" s="45">
        <v>15</v>
      </c>
      <c r="D179" s="45">
        <v>288.14999999999998</v>
      </c>
      <c r="E179" s="45">
        <v>8000</v>
      </c>
      <c r="F179" s="46">
        <v>80288151150</v>
      </c>
      <c r="G179" s="45">
        <v>0</v>
      </c>
    </row>
    <row r="180" spans="1:7" x14ac:dyDescent="0.25">
      <c r="A180" s="45">
        <v>0</v>
      </c>
      <c r="B180" s="45">
        <v>12000</v>
      </c>
      <c r="C180" s="45">
        <v>15</v>
      </c>
      <c r="D180" s="45">
        <f t="shared" ref="D180:D185" si="14">C180+273.15</f>
        <v>288.14999999999998</v>
      </c>
      <c r="E180" s="45">
        <v>8000</v>
      </c>
      <c r="F180" s="46">
        <f t="shared" ref="F180:F185" si="15">E180*10^7+D180*10^6+B180/10+A180/1000</f>
        <v>80288151200</v>
      </c>
      <c r="G180" s="45">
        <v>130.9</v>
      </c>
    </row>
    <row r="181" spans="1:7" x14ac:dyDescent="0.25">
      <c r="A181" s="45">
        <v>0</v>
      </c>
      <c r="B181" s="45">
        <v>12500</v>
      </c>
      <c r="C181" s="45">
        <v>15</v>
      </c>
      <c r="D181" s="45">
        <f t="shared" si="14"/>
        <v>288.14999999999998</v>
      </c>
      <c r="E181" s="45">
        <v>8000</v>
      </c>
      <c r="F181" s="46">
        <f t="shared" si="15"/>
        <v>80288151250</v>
      </c>
      <c r="G181" s="45">
        <v>130.4</v>
      </c>
    </row>
    <row r="182" spans="1:7" x14ac:dyDescent="0.25">
      <c r="A182" s="45">
        <v>0</v>
      </c>
      <c r="B182" s="45">
        <v>12800</v>
      </c>
      <c r="C182" s="45">
        <v>15</v>
      </c>
      <c r="D182" s="45">
        <f t="shared" si="14"/>
        <v>288.14999999999998</v>
      </c>
      <c r="E182" s="45">
        <v>8000</v>
      </c>
      <c r="F182" s="46">
        <f t="shared" si="15"/>
        <v>80288151280</v>
      </c>
      <c r="G182" s="45">
        <v>130.19999999999999</v>
      </c>
    </row>
    <row r="183" spans="1:7" x14ac:dyDescent="0.25">
      <c r="A183" s="45">
        <v>0</v>
      </c>
      <c r="B183" s="45">
        <v>13000</v>
      </c>
      <c r="C183" s="45">
        <v>15</v>
      </c>
      <c r="D183" s="45">
        <f t="shared" si="14"/>
        <v>288.14999999999998</v>
      </c>
      <c r="E183" s="45">
        <v>8000</v>
      </c>
      <c r="F183" s="46">
        <f t="shared" si="15"/>
        <v>80288151300</v>
      </c>
      <c r="G183" s="45">
        <v>130</v>
      </c>
    </row>
    <row r="184" spans="1:7" x14ac:dyDescent="0.25">
      <c r="A184" s="45">
        <v>0</v>
      </c>
      <c r="B184" s="45">
        <v>13500</v>
      </c>
      <c r="C184" s="45">
        <v>15</v>
      </c>
      <c r="D184" s="45">
        <f t="shared" si="14"/>
        <v>288.14999999999998</v>
      </c>
      <c r="E184" s="45">
        <v>8000</v>
      </c>
      <c r="F184" s="46">
        <f t="shared" si="15"/>
        <v>80288151350</v>
      </c>
      <c r="G184" s="45">
        <v>129.80000000000001</v>
      </c>
    </row>
    <row r="185" spans="1:7" x14ac:dyDescent="0.25">
      <c r="A185" s="45">
        <v>0</v>
      </c>
      <c r="B185" s="45">
        <v>14000</v>
      </c>
      <c r="C185" s="45">
        <v>15</v>
      </c>
      <c r="D185" s="45">
        <f t="shared" si="14"/>
        <v>288.14999999999998</v>
      </c>
      <c r="E185" s="45">
        <v>8000</v>
      </c>
      <c r="F185" s="46">
        <f t="shared" si="15"/>
        <v>80288151400</v>
      </c>
      <c r="G185" s="45">
        <v>129.4</v>
      </c>
    </row>
    <row r="186" spans="1:7" x14ac:dyDescent="0.25">
      <c r="A186" s="45">
        <v>0</v>
      </c>
      <c r="B186" s="45">
        <v>11000</v>
      </c>
      <c r="C186" s="45">
        <v>20</v>
      </c>
      <c r="D186" s="45">
        <v>293.14999999999998</v>
      </c>
      <c r="E186" s="45">
        <v>8000</v>
      </c>
      <c r="F186" s="46">
        <v>80293151100</v>
      </c>
      <c r="G186" s="45">
        <v>0</v>
      </c>
    </row>
    <row r="187" spans="1:7" x14ac:dyDescent="0.25">
      <c r="A187" s="45">
        <v>0</v>
      </c>
      <c r="B187" s="45">
        <v>11500</v>
      </c>
      <c r="C187" s="45">
        <v>20</v>
      </c>
      <c r="D187" s="45">
        <f t="shared" ref="D187:D193" si="16">C187+273.15</f>
        <v>293.14999999999998</v>
      </c>
      <c r="E187" s="45">
        <v>8000</v>
      </c>
      <c r="F187" s="46">
        <f t="shared" ref="F187:F193" si="17">E187*10^7+D187*10^6+B187/10+A187/1000</f>
        <v>80293151150</v>
      </c>
      <c r="G187" s="45">
        <v>154.6</v>
      </c>
    </row>
    <row r="188" spans="1:7" x14ac:dyDescent="0.25">
      <c r="A188" s="45">
        <v>0</v>
      </c>
      <c r="B188" s="45">
        <v>12000</v>
      </c>
      <c r="C188" s="45">
        <v>20</v>
      </c>
      <c r="D188" s="45">
        <f t="shared" si="16"/>
        <v>293.14999999999998</v>
      </c>
      <c r="E188" s="45">
        <v>8000</v>
      </c>
      <c r="F188" s="46">
        <f t="shared" si="17"/>
        <v>80293151200</v>
      </c>
      <c r="G188" s="45">
        <v>130.30000000000001</v>
      </c>
    </row>
    <row r="189" spans="1:7" x14ac:dyDescent="0.25">
      <c r="A189" s="45">
        <v>0</v>
      </c>
      <c r="B189" s="45">
        <v>12500</v>
      </c>
      <c r="C189" s="45">
        <v>20</v>
      </c>
      <c r="D189" s="45">
        <f t="shared" si="16"/>
        <v>293.14999999999998</v>
      </c>
      <c r="E189" s="45">
        <v>8000</v>
      </c>
      <c r="F189" s="46">
        <f t="shared" si="17"/>
        <v>80293151250</v>
      </c>
      <c r="G189" s="45">
        <v>129.9</v>
      </c>
    </row>
    <row r="190" spans="1:7" x14ac:dyDescent="0.25">
      <c r="A190" s="45">
        <v>0</v>
      </c>
      <c r="B190" s="45">
        <v>12800</v>
      </c>
      <c r="C190" s="45">
        <v>20</v>
      </c>
      <c r="D190" s="45">
        <f t="shared" si="16"/>
        <v>293.14999999999998</v>
      </c>
      <c r="E190" s="45">
        <v>8000</v>
      </c>
      <c r="F190" s="46">
        <f t="shared" si="17"/>
        <v>80293151280</v>
      </c>
      <c r="G190" s="45">
        <v>129.69999999999999</v>
      </c>
    </row>
    <row r="191" spans="1:7" x14ac:dyDescent="0.25">
      <c r="A191" s="45">
        <v>0</v>
      </c>
      <c r="B191" s="45">
        <v>13000</v>
      </c>
      <c r="C191" s="45">
        <v>20</v>
      </c>
      <c r="D191" s="45">
        <f t="shared" si="16"/>
        <v>293.14999999999998</v>
      </c>
      <c r="E191" s="45">
        <v>8000</v>
      </c>
      <c r="F191" s="46">
        <f t="shared" si="17"/>
        <v>80293151300</v>
      </c>
      <c r="G191" s="45">
        <v>129.5</v>
      </c>
    </row>
    <row r="192" spans="1:7" x14ac:dyDescent="0.25">
      <c r="A192" s="45">
        <v>0</v>
      </c>
      <c r="B192" s="45">
        <v>13500</v>
      </c>
      <c r="C192" s="45">
        <v>20</v>
      </c>
      <c r="D192" s="45">
        <f t="shared" si="16"/>
        <v>293.14999999999998</v>
      </c>
      <c r="E192" s="45">
        <v>8000</v>
      </c>
      <c r="F192" s="46">
        <f t="shared" si="17"/>
        <v>80293151350</v>
      </c>
      <c r="G192" s="45">
        <v>129.19999999999999</v>
      </c>
    </row>
    <row r="193" spans="1:7" x14ac:dyDescent="0.25">
      <c r="A193" s="45">
        <v>0</v>
      </c>
      <c r="B193" s="45">
        <v>14000</v>
      </c>
      <c r="C193" s="45">
        <v>20</v>
      </c>
      <c r="D193" s="45">
        <f t="shared" si="16"/>
        <v>293.14999999999998</v>
      </c>
      <c r="E193" s="45">
        <v>8000</v>
      </c>
      <c r="F193" s="46">
        <f t="shared" si="17"/>
        <v>80293151400</v>
      </c>
      <c r="G193" s="45">
        <v>128.9</v>
      </c>
    </row>
    <row r="194" spans="1:7" x14ac:dyDescent="0.25">
      <c r="A194" s="45">
        <v>0</v>
      </c>
      <c r="B194" s="45">
        <v>11000</v>
      </c>
      <c r="C194" s="45">
        <v>25</v>
      </c>
      <c r="D194" s="45">
        <v>298.14999999999998</v>
      </c>
      <c r="E194" s="45">
        <v>8000</v>
      </c>
      <c r="F194" s="46">
        <v>80298151100</v>
      </c>
      <c r="G194" s="45">
        <v>0</v>
      </c>
    </row>
    <row r="195" spans="1:7" x14ac:dyDescent="0.25">
      <c r="A195" s="45">
        <v>0</v>
      </c>
      <c r="B195" s="45">
        <v>11500</v>
      </c>
      <c r="C195" s="45">
        <v>25</v>
      </c>
      <c r="D195" s="45">
        <f t="shared" ref="D195:D201" si="18">C195+273.15</f>
        <v>298.14999999999998</v>
      </c>
      <c r="E195" s="45">
        <v>8000</v>
      </c>
      <c r="F195" s="46">
        <f t="shared" ref="F195:F201" si="19">E195*10^7+D195*10^6+B195/10+A195/1000</f>
        <v>80298151150</v>
      </c>
      <c r="G195" s="45">
        <v>153.30000000000001</v>
      </c>
    </row>
    <row r="196" spans="1:7" x14ac:dyDescent="0.25">
      <c r="A196" s="45">
        <v>0</v>
      </c>
      <c r="B196" s="45">
        <v>12000</v>
      </c>
      <c r="C196" s="45">
        <v>25</v>
      </c>
      <c r="D196" s="45">
        <f t="shared" si="18"/>
        <v>298.14999999999998</v>
      </c>
      <c r="E196" s="45">
        <v>8000</v>
      </c>
      <c r="F196" s="46">
        <f t="shared" si="19"/>
        <v>80298151200</v>
      </c>
      <c r="G196" s="45">
        <v>129.80000000000001</v>
      </c>
    </row>
    <row r="197" spans="1:7" x14ac:dyDescent="0.25">
      <c r="A197" s="45">
        <v>0</v>
      </c>
      <c r="B197" s="45">
        <v>12500</v>
      </c>
      <c r="C197" s="45">
        <v>25</v>
      </c>
      <c r="D197" s="45">
        <f t="shared" si="18"/>
        <v>298.14999999999998</v>
      </c>
      <c r="E197" s="45">
        <v>8000</v>
      </c>
      <c r="F197" s="46">
        <f t="shared" si="19"/>
        <v>80298151250</v>
      </c>
      <c r="G197" s="45">
        <v>129.4</v>
      </c>
    </row>
    <row r="198" spans="1:7" x14ac:dyDescent="0.25">
      <c r="A198" s="45">
        <v>0</v>
      </c>
      <c r="B198" s="45">
        <v>12800</v>
      </c>
      <c r="C198" s="45">
        <v>25</v>
      </c>
      <c r="D198" s="45">
        <f t="shared" si="18"/>
        <v>298.14999999999998</v>
      </c>
      <c r="E198" s="45">
        <v>8000</v>
      </c>
      <c r="F198" s="46">
        <f t="shared" si="19"/>
        <v>80298151280</v>
      </c>
      <c r="G198" s="45">
        <v>129.1</v>
      </c>
    </row>
    <row r="199" spans="1:7" x14ac:dyDescent="0.25">
      <c r="A199" s="45">
        <v>0</v>
      </c>
      <c r="B199" s="45">
        <v>13000</v>
      </c>
      <c r="C199" s="45">
        <v>25</v>
      </c>
      <c r="D199" s="45">
        <f t="shared" si="18"/>
        <v>298.14999999999998</v>
      </c>
      <c r="E199" s="45">
        <v>8000</v>
      </c>
      <c r="F199" s="46">
        <f t="shared" si="19"/>
        <v>80298151300</v>
      </c>
      <c r="G199" s="45">
        <v>129</v>
      </c>
    </row>
    <row r="200" spans="1:7" x14ac:dyDescent="0.25">
      <c r="A200" s="45">
        <v>0</v>
      </c>
      <c r="B200" s="45">
        <v>13500</v>
      </c>
      <c r="C200" s="45">
        <v>25</v>
      </c>
      <c r="D200" s="45">
        <f t="shared" si="18"/>
        <v>298.14999999999998</v>
      </c>
      <c r="E200" s="45">
        <v>8000</v>
      </c>
      <c r="F200" s="46">
        <f t="shared" si="19"/>
        <v>80298151350</v>
      </c>
      <c r="G200" s="45">
        <v>128.69999999999999</v>
      </c>
    </row>
    <row r="201" spans="1:7" x14ac:dyDescent="0.25">
      <c r="A201" s="45">
        <v>0</v>
      </c>
      <c r="B201" s="45">
        <v>14000</v>
      </c>
      <c r="C201" s="45">
        <v>25</v>
      </c>
      <c r="D201" s="45">
        <f t="shared" si="18"/>
        <v>298.14999999999998</v>
      </c>
      <c r="E201" s="45">
        <v>8000</v>
      </c>
      <c r="F201" s="46">
        <f t="shared" si="19"/>
        <v>80298151400</v>
      </c>
      <c r="G201" s="45">
        <v>128.4</v>
      </c>
    </row>
    <row r="202" spans="1:7" x14ac:dyDescent="0.25">
      <c r="A202" s="45">
        <v>0</v>
      </c>
      <c r="B202" s="45">
        <v>11000</v>
      </c>
      <c r="C202" s="45">
        <v>30</v>
      </c>
      <c r="D202" s="45">
        <v>303.14999999999998</v>
      </c>
      <c r="E202" s="45">
        <v>8000</v>
      </c>
      <c r="F202" s="46">
        <v>80303151100</v>
      </c>
      <c r="G202" s="45">
        <v>0</v>
      </c>
    </row>
    <row r="203" spans="1:7" x14ac:dyDescent="0.25">
      <c r="A203" s="45">
        <v>0</v>
      </c>
      <c r="B203" s="45">
        <v>11500</v>
      </c>
      <c r="C203" s="45">
        <v>30</v>
      </c>
      <c r="D203" s="45">
        <f t="shared" ref="D203:D241" si="20">C203+273.15</f>
        <v>303.14999999999998</v>
      </c>
      <c r="E203" s="45">
        <v>8000</v>
      </c>
      <c r="F203" s="46">
        <f t="shared" ref="F203:F241" si="21">E203*10^7+D203*10^6+B203/10+A203/1000</f>
        <v>80303151150</v>
      </c>
      <c r="G203" s="45">
        <v>152</v>
      </c>
    </row>
    <row r="204" spans="1:7" x14ac:dyDescent="0.25">
      <c r="A204" s="45">
        <v>0</v>
      </c>
      <c r="B204" s="45">
        <v>12000</v>
      </c>
      <c r="C204" s="45">
        <v>30</v>
      </c>
      <c r="D204" s="45">
        <f t="shared" si="20"/>
        <v>303.14999999999998</v>
      </c>
      <c r="E204" s="45">
        <v>8000</v>
      </c>
      <c r="F204" s="46">
        <f t="shared" si="21"/>
        <v>80303151200</v>
      </c>
      <c r="G204" s="45">
        <v>129.19999999999999</v>
      </c>
    </row>
    <row r="205" spans="1:7" x14ac:dyDescent="0.25">
      <c r="A205" s="45">
        <v>0</v>
      </c>
      <c r="B205" s="45">
        <v>12500</v>
      </c>
      <c r="C205" s="45">
        <v>30</v>
      </c>
      <c r="D205" s="45">
        <f t="shared" si="20"/>
        <v>303.14999999999998</v>
      </c>
      <c r="E205" s="45">
        <v>8000</v>
      </c>
      <c r="F205" s="46">
        <f t="shared" si="21"/>
        <v>80303151250</v>
      </c>
      <c r="G205" s="45">
        <v>128.80000000000001</v>
      </c>
    </row>
    <row r="206" spans="1:7" x14ac:dyDescent="0.25">
      <c r="A206" s="45">
        <v>0</v>
      </c>
      <c r="B206" s="45">
        <v>12800</v>
      </c>
      <c r="C206" s="45">
        <v>30</v>
      </c>
      <c r="D206" s="45">
        <f t="shared" si="20"/>
        <v>303.14999999999998</v>
      </c>
      <c r="E206" s="45">
        <v>8000</v>
      </c>
      <c r="F206" s="46">
        <f t="shared" si="21"/>
        <v>80303151280</v>
      </c>
      <c r="G206" s="45">
        <v>128.69999999999999</v>
      </c>
    </row>
    <row r="207" spans="1:7" x14ac:dyDescent="0.25">
      <c r="A207" s="45">
        <v>0</v>
      </c>
      <c r="B207" s="45">
        <v>13000</v>
      </c>
      <c r="C207" s="45">
        <v>30</v>
      </c>
      <c r="D207" s="45">
        <f t="shared" si="20"/>
        <v>303.14999999999998</v>
      </c>
      <c r="E207" s="45">
        <v>8000</v>
      </c>
      <c r="F207" s="46">
        <f t="shared" si="21"/>
        <v>80303151300</v>
      </c>
      <c r="G207" s="45">
        <v>128.5</v>
      </c>
    </row>
    <row r="208" spans="1:7" x14ac:dyDescent="0.25">
      <c r="A208" s="45">
        <v>0</v>
      </c>
      <c r="B208" s="45">
        <v>13500</v>
      </c>
      <c r="C208" s="45">
        <v>30</v>
      </c>
      <c r="D208" s="45">
        <f t="shared" si="20"/>
        <v>303.14999999999998</v>
      </c>
      <c r="E208" s="45">
        <v>8000</v>
      </c>
      <c r="F208" s="46">
        <f t="shared" si="21"/>
        <v>80303151350</v>
      </c>
      <c r="G208" s="45">
        <v>128.1</v>
      </c>
    </row>
    <row r="209" spans="1:7" x14ac:dyDescent="0.25">
      <c r="A209" s="45">
        <v>0</v>
      </c>
      <c r="B209" s="45">
        <v>14000</v>
      </c>
      <c r="C209" s="45">
        <v>30</v>
      </c>
      <c r="D209" s="45">
        <f t="shared" si="20"/>
        <v>303.14999999999998</v>
      </c>
      <c r="E209" s="45">
        <v>8000</v>
      </c>
      <c r="F209" s="46">
        <f t="shared" si="21"/>
        <v>80303151400</v>
      </c>
      <c r="G209" s="45">
        <v>127.9</v>
      </c>
    </row>
    <row r="210" spans="1:7" x14ac:dyDescent="0.25">
      <c r="A210" s="45">
        <v>0</v>
      </c>
      <c r="B210" s="45">
        <v>11000</v>
      </c>
      <c r="C210" s="45">
        <v>35</v>
      </c>
      <c r="D210" s="45">
        <f t="shared" si="20"/>
        <v>308.14999999999998</v>
      </c>
      <c r="E210" s="45">
        <v>8000</v>
      </c>
      <c r="F210" s="46">
        <f t="shared" si="21"/>
        <v>80308151100</v>
      </c>
      <c r="G210" s="45">
        <v>151.1</v>
      </c>
    </row>
    <row r="211" spans="1:7" x14ac:dyDescent="0.25">
      <c r="A211" s="45">
        <v>0</v>
      </c>
      <c r="B211" s="45">
        <v>11500</v>
      </c>
      <c r="C211" s="45">
        <v>35</v>
      </c>
      <c r="D211" s="45">
        <f t="shared" si="20"/>
        <v>308.14999999999998</v>
      </c>
      <c r="E211" s="45">
        <v>8000</v>
      </c>
      <c r="F211" s="46">
        <f t="shared" si="21"/>
        <v>80308151150</v>
      </c>
      <c r="G211" s="45">
        <v>150.69999999999999</v>
      </c>
    </row>
    <row r="212" spans="1:7" x14ac:dyDescent="0.25">
      <c r="A212" s="45">
        <v>0</v>
      </c>
      <c r="B212" s="45">
        <v>12000</v>
      </c>
      <c r="C212" s="45">
        <v>35</v>
      </c>
      <c r="D212" s="45">
        <f t="shared" si="20"/>
        <v>308.14999999999998</v>
      </c>
      <c r="E212" s="45">
        <v>8000</v>
      </c>
      <c r="F212" s="46">
        <f t="shared" si="21"/>
        <v>80308151200</v>
      </c>
      <c r="G212" s="45">
        <v>128.69999999999999</v>
      </c>
    </row>
    <row r="213" spans="1:7" x14ac:dyDescent="0.25">
      <c r="A213" s="45">
        <v>0</v>
      </c>
      <c r="B213" s="45">
        <v>12500</v>
      </c>
      <c r="C213" s="45">
        <v>35</v>
      </c>
      <c r="D213" s="45">
        <f t="shared" si="20"/>
        <v>308.14999999999998</v>
      </c>
      <c r="E213" s="45">
        <v>8000</v>
      </c>
      <c r="F213" s="46">
        <f t="shared" si="21"/>
        <v>80308151250</v>
      </c>
      <c r="G213" s="45">
        <v>128.30000000000001</v>
      </c>
    </row>
    <row r="214" spans="1:7" x14ac:dyDescent="0.25">
      <c r="A214" s="45">
        <v>0</v>
      </c>
      <c r="B214" s="45">
        <v>12800</v>
      </c>
      <c r="C214" s="45">
        <v>35</v>
      </c>
      <c r="D214" s="45">
        <f t="shared" si="20"/>
        <v>308.14999999999998</v>
      </c>
      <c r="E214" s="45">
        <v>8000</v>
      </c>
      <c r="F214" s="46">
        <f t="shared" si="21"/>
        <v>80308151280</v>
      </c>
      <c r="G214" s="45">
        <v>128.1</v>
      </c>
    </row>
    <row r="215" spans="1:7" x14ac:dyDescent="0.25">
      <c r="A215" s="45">
        <v>0</v>
      </c>
      <c r="B215" s="45">
        <v>13000</v>
      </c>
      <c r="C215" s="45">
        <v>35</v>
      </c>
      <c r="D215" s="45">
        <f t="shared" si="20"/>
        <v>308.14999999999998</v>
      </c>
      <c r="E215" s="45">
        <v>8000</v>
      </c>
      <c r="F215" s="46">
        <f t="shared" si="21"/>
        <v>80308151300</v>
      </c>
      <c r="G215" s="45">
        <v>128</v>
      </c>
    </row>
    <row r="216" spans="1:7" x14ac:dyDescent="0.25">
      <c r="A216" s="45">
        <v>0</v>
      </c>
      <c r="B216" s="45">
        <v>13500</v>
      </c>
      <c r="C216" s="45">
        <v>35</v>
      </c>
      <c r="D216" s="45">
        <f t="shared" si="20"/>
        <v>308.14999999999998</v>
      </c>
      <c r="E216" s="45">
        <v>8000</v>
      </c>
      <c r="F216" s="46">
        <f t="shared" si="21"/>
        <v>80308151350</v>
      </c>
      <c r="G216" s="45">
        <v>127.7</v>
      </c>
    </row>
    <row r="217" spans="1:7" x14ac:dyDescent="0.25">
      <c r="A217" s="45">
        <v>0</v>
      </c>
      <c r="B217" s="45">
        <v>14000</v>
      </c>
      <c r="C217" s="45">
        <v>35</v>
      </c>
      <c r="D217" s="45">
        <f t="shared" si="20"/>
        <v>308.14999999999998</v>
      </c>
      <c r="E217" s="45">
        <v>8000</v>
      </c>
      <c r="F217" s="46">
        <f t="shared" si="21"/>
        <v>80308151400</v>
      </c>
      <c r="G217" s="45">
        <v>127.4</v>
      </c>
    </row>
    <row r="218" spans="1:7" x14ac:dyDescent="0.25">
      <c r="A218" s="45">
        <v>0</v>
      </c>
      <c r="B218" s="45">
        <v>11000</v>
      </c>
      <c r="C218" s="45">
        <v>40</v>
      </c>
      <c r="D218" s="45">
        <f t="shared" si="20"/>
        <v>313.14999999999998</v>
      </c>
      <c r="E218" s="45">
        <v>8000</v>
      </c>
      <c r="F218" s="46">
        <f t="shared" si="21"/>
        <v>80313151100</v>
      </c>
      <c r="G218" s="45">
        <v>149.9</v>
      </c>
    </row>
    <row r="219" spans="1:7" x14ac:dyDescent="0.25">
      <c r="A219" s="45">
        <v>0</v>
      </c>
      <c r="B219" s="45">
        <v>11500</v>
      </c>
      <c r="C219" s="45">
        <v>40</v>
      </c>
      <c r="D219" s="45">
        <f t="shared" si="20"/>
        <v>313.14999999999998</v>
      </c>
      <c r="E219" s="45">
        <v>8000</v>
      </c>
      <c r="F219" s="46">
        <f t="shared" si="21"/>
        <v>80313151150</v>
      </c>
      <c r="G219" s="45">
        <v>149.4</v>
      </c>
    </row>
    <row r="220" spans="1:7" x14ac:dyDescent="0.25">
      <c r="A220" s="45">
        <v>0</v>
      </c>
      <c r="B220" s="45">
        <v>12000</v>
      </c>
      <c r="C220" s="45">
        <v>40</v>
      </c>
      <c r="D220" s="45">
        <f t="shared" si="20"/>
        <v>313.14999999999998</v>
      </c>
      <c r="E220" s="45">
        <v>8000</v>
      </c>
      <c r="F220" s="46">
        <f t="shared" si="21"/>
        <v>80313151200</v>
      </c>
      <c r="G220" s="45">
        <v>128.19999999999999</v>
      </c>
    </row>
    <row r="221" spans="1:7" x14ac:dyDescent="0.25">
      <c r="A221" s="45">
        <v>0</v>
      </c>
      <c r="B221" s="45">
        <v>12500</v>
      </c>
      <c r="C221" s="45">
        <v>40</v>
      </c>
      <c r="D221" s="45">
        <f t="shared" si="20"/>
        <v>313.14999999999998</v>
      </c>
      <c r="E221" s="45">
        <v>8000</v>
      </c>
      <c r="F221" s="46">
        <f t="shared" si="21"/>
        <v>80313151250</v>
      </c>
      <c r="G221" s="45">
        <v>127.9</v>
      </c>
    </row>
    <row r="222" spans="1:7" x14ac:dyDescent="0.25">
      <c r="A222" s="45">
        <v>0</v>
      </c>
      <c r="B222" s="45">
        <v>12800</v>
      </c>
      <c r="C222" s="45">
        <v>40</v>
      </c>
      <c r="D222" s="45">
        <f t="shared" si="20"/>
        <v>313.14999999999998</v>
      </c>
      <c r="E222" s="45">
        <v>8000</v>
      </c>
      <c r="F222" s="46">
        <f t="shared" si="21"/>
        <v>80313151280</v>
      </c>
      <c r="G222" s="45">
        <v>127.7</v>
      </c>
    </row>
    <row r="223" spans="1:7" x14ac:dyDescent="0.25">
      <c r="A223" s="45">
        <v>0</v>
      </c>
      <c r="B223" s="45">
        <v>13000</v>
      </c>
      <c r="C223" s="45">
        <v>40</v>
      </c>
      <c r="D223" s="45">
        <f t="shared" si="20"/>
        <v>313.14999999999998</v>
      </c>
      <c r="E223" s="45">
        <v>8000</v>
      </c>
      <c r="F223" s="46">
        <f t="shared" si="21"/>
        <v>80313151300</v>
      </c>
      <c r="G223" s="45">
        <v>127.5</v>
      </c>
    </row>
    <row r="224" spans="1:7" x14ac:dyDescent="0.25">
      <c r="A224" s="45">
        <v>0</v>
      </c>
      <c r="B224" s="45">
        <v>13500</v>
      </c>
      <c r="C224" s="45">
        <v>40</v>
      </c>
      <c r="D224" s="45">
        <f t="shared" si="20"/>
        <v>313.14999999999998</v>
      </c>
      <c r="E224" s="45">
        <v>8000</v>
      </c>
      <c r="F224" s="46">
        <f t="shared" si="21"/>
        <v>80313151350</v>
      </c>
      <c r="G224" s="45">
        <v>127.2</v>
      </c>
    </row>
    <row r="225" spans="1:7" x14ac:dyDescent="0.25">
      <c r="A225" s="45">
        <v>0</v>
      </c>
      <c r="B225" s="45">
        <v>14000</v>
      </c>
      <c r="C225" s="45">
        <v>40</v>
      </c>
      <c r="D225" s="45">
        <f t="shared" si="20"/>
        <v>313.14999999999998</v>
      </c>
      <c r="E225" s="45">
        <v>8000</v>
      </c>
      <c r="F225" s="46">
        <f t="shared" si="21"/>
        <v>80313151400</v>
      </c>
      <c r="G225" s="45">
        <v>126.8</v>
      </c>
    </row>
    <row r="226" spans="1:7" x14ac:dyDescent="0.25">
      <c r="A226" s="45">
        <v>0</v>
      </c>
      <c r="B226" s="45">
        <v>11000</v>
      </c>
      <c r="C226" s="45">
        <v>45</v>
      </c>
      <c r="D226" s="45">
        <f t="shared" si="20"/>
        <v>318.14999999999998</v>
      </c>
      <c r="E226" s="45">
        <v>8000</v>
      </c>
      <c r="F226" s="46">
        <f t="shared" si="21"/>
        <v>80318151100</v>
      </c>
      <c r="G226" s="45">
        <v>148.69999999999999</v>
      </c>
    </row>
    <row r="227" spans="1:7" x14ac:dyDescent="0.25">
      <c r="A227" s="45">
        <v>0</v>
      </c>
      <c r="B227" s="45">
        <v>11500</v>
      </c>
      <c r="C227" s="45">
        <v>45</v>
      </c>
      <c r="D227" s="45">
        <f t="shared" si="20"/>
        <v>318.14999999999998</v>
      </c>
      <c r="E227" s="45">
        <v>8000</v>
      </c>
      <c r="F227" s="46">
        <f t="shared" si="21"/>
        <v>80318151150</v>
      </c>
      <c r="G227" s="45">
        <v>148.1</v>
      </c>
    </row>
    <row r="228" spans="1:7" x14ac:dyDescent="0.25">
      <c r="A228" s="45">
        <v>0</v>
      </c>
      <c r="B228" s="45">
        <v>12000</v>
      </c>
      <c r="C228" s="45">
        <v>45</v>
      </c>
      <c r="D228" s="45">
        <f t="shared" si="20"/>
        <v>318.14999999999998</v>
      </c>
      <c r="E228" s="45">
        <v>8000</v>
      </c>
      <c r="F228" s="46">
        <f t="shared" si="21"/>
        <v>80318151200</v>
      </c>
      <c r="G228" s="45">
        <v>127.7</v>
      </c>
    </row>
    <row r="229" spans="1:7" x14ac:dyDescent="0.25">
      <c r="A229" s="45">
        <v>0</v>
      </c>
      <c r="B229" s="45">
        <v>12500</v>
      </c>
      <c r="C229" s="45">
        <v>45</v>
      </c>
      <c r="D229" s="45">
        <f t="shared" si="20"/>
        <v>318.14999999999998</v>
      </c>
      <c r="E229" s="45">
        <v>8000</v>
      </c>
      <c r="F229" s="46">
        <f t="shared" si="21"/>
        <v>80318151250</v>
      </c>
      <c r="G229" s="45">
        <v>127.4</v>
      </c>
    </row>
    <row r="230" spans="1:7" x14ac:dyDescent="0.25">
      <c r="A230" s="45">
        <v>0</v>
      </c>
      <c r="B230" s="45">
        <v>12800</v>
      </c>
      <c r="C230" s="45">
        <v>45</v>
      </c>
      <c r="D230" s="45">
        <f t="shared" si="20"/>
        <v>318.14999999999998</v>
      </c>
      <c r="E230" s="45">
        <v>8000</v>
      </c>
      <c r="F230" s="46">
        <f t="shared" si="21"/>
        <v>80318151280</v>
      </c>
      <c r="G230" s="45">
        <v>127.1</v>
      </c>
    </row>
    <row r="231" spans="1:7" x14ac:dyDescent="0.25">
      <c r="A231" s="45">
        <v>0</v>
      </c>
      <c r="B231" s="45">
        <v>13000</v>
      </c>
      <c r="C231" s="45">
        <v>45</v>
      </c>
      <c r="D231" s="45">
        <f t="shared" si="20"/>
        <v>318.14999999999998</v>
      </c>
      <c r="E231" s="45">
        <v>8000</v>
      </c>
      <c r="F231" s="46">
        <f t="shared" si="21"/>
        <v>80318151300</v>
      </c>
      <c r="G231" s="45">
        <v>127</v>
      </c>
    </row>
    <row r="232" spans="1:7" x14ac:dyDescent="0.25">
      <c r="A232" s="45">
        <v>0</v>
      </c>
      <c r="B232" s="45">
        <v>13500</v>
      </c>
      <c r="C232" s="45">
        <v>45</v>
      </c>
      <c r="D232" s="45">
        <f t="shared" si="20"/>
        <v>318.14999999999998</v>
      </c>
      <c r="E232" s="45">
        <v>8000</v>
      </c>
      <c r="F232" s="46">
        <f t="shared" si="21"/>
        <v>80318151350</v>
      </c>
      <c r="G232" s="45">
        <v>126.7</v>
      </c>
    </row>
    <row r="233" spans="1:7" x14ac:dyDescent="0.25">
      <c r="A233" s="45">
        <v>0</v>
      </c>
      <c r="B233" s="45">
        <v>14000</v>
      </c>
      <c r="C233" s="45">
        <v>45</v>
      </c>
      <c r="D233" s="45">
        <f t="shared" si="20"/>
        <v>318.14999999999998</v>
      </c>
      <c r="E233" s="45">
        <v>8000</v>
      </c>
      <c r="F233" s="46">
        <f t="shared" si="21"/>
        <v>80318151400</v>
      </c>
      <c r="G233" s="45">
        <v>126.4</v>
      </c>
    </row>
    <row r="234" spans="1:7" x14ac:dyDescent="0.25">
      <c r="A234" s="45">
        <v>0</v>
      </c>
      <c r="B234" s="45">
        <v>11000</v>
      </c>
      <c r="C234" s="45">
        <v>50</v>
      </c>
      <c r="D234" s="45">
        <f t="shared" si="20"/>
        <v>323.14999999999998</v>
      </c>
      <c r="E234" s="45">
        <v>8000</v>
      </c>
      <c r="F234" s="46">
        <f t="shared" si="21"/>
        <v>80323151100</v>
      </c>
      <c r="G234" s="45">
        <v>147.4</v>
      </c>
    </row>
    <row r="235" spans="1:7" x14ac:dyDescent="0.25">
      <c r="A235" s="45">
        <v>0</v>
      </c>
      <c r="B235" s="45">
        <v>11500</v>
      </c>
      <c r="C235" s="45">
        <v>50</v>
      </c>
      <c r="D235" s="45">
        <f t="shared" si="20"/>
        <v>323.14999999999998</v>
      </c>
      <c r="E235" s="45">
        <v>8000</v>
      </c>
      <c r="F235" s="46">
        <f t="shared" si="21"/>
        <v>80323151150</v>
      </c>
      <c r="G235" s="45">
        <v>148.19999999999999</v>
      </c>
    </row>
    <row r="236" spans="1:7" x14ac:dyDescent="0.25">
      <c r="A236" s="45">
        <v>0</v>
      </c>
      <c r="B236" s="45">
        <v>12000</v>
      </c>
      <c r="C236" s="45">
        <v>50</v>
      </c>
      <c r="D236" s="45">
        <f t="shared" si="20"/>
        <v>323.14999999999998</v>
      </c>
      <c r="E236" s="45">
        <v>8000</v>
      </c>
      <c r="F236" s="46">
        <f t="shared" si="21"/>
        <v>80323151200</v>
      </c>
      <c r="G236" s="45">
        <v>127.2</v>
      </c>
    </row>
    <row r="237" spans="1:7" x14ac:dyDescent="0.25">
      <c r="A237" s="45">
        <v>0</v>
      </c>
      <c r="B237" s="45">
        <v>12500</v>
      </c>
      <c r="C237" s="45">
        <v>50</v>
      </c>
      <c r="D237" s="45">
        <f t="shared" si="20"/>
        <v>323.14999999999998</v>
      </c>
      <c r="E237" s="45">
        <v>8000</v>
      </c>
      <c r="F237" s="46">
        <f t="shared" si="21"/>
        <v>80323151250</v>
      </c>
      <c r="G237" s="45">
        <v>126.9</v>
      </c>
    </row>
    <row r="238" spans="1:7" x14ac:dyDescent="0.25">
      <c r="A238" s="45">
        <v>0</v>
      </c>
      <c r="B238" s="45">
        <v>12800</v>
      </c>
      <c r="C238" s="45">
        <v>50</v>
      </c>
      <c r="D238" s="45">
        <f t="shared" si="20"/>
        <v>323.14999999999998</v>
      </c>
      <c r="E238" s="45">
        <v>8000</v>
      </c>
      <c r="F238" s="46">
        <f t="shared" si="21"/>
        <v>80323151280</v>
      </c>
      <c r="G238" s="45">
        <v>126.6</v>
      </c>
    </row>
    <row r="239" spans="1:7" x14ac:dyDescent="0.25">
      <c r="A239" s="45">
        <v>0</v>
      </c>
      <c r="B239" s="45">
        <v>13000</v>
      </c>
      <c r="C239" s="45">
        <v>50</v>
      </c>
      <c r="D239" s="45">
        <f t="shared" si="20"/>
        <v>323.14999999999998</v>
      </c>
      <c r="E239" s="45">
        <v>8000</v>
      </c>
      <c r="F239" s="46">
        <f t="shared" si="21"/>
        <v>80323151300</v>
      </c>
      <c r="G239" s="45">
        <v>126.5</v>
      </c>
    </row>
    <row r="240" spans="1:7" x14ac:dyDescent="0.25">
      <c r="A240" s="45">
        <v>0</v>
      </c>
      <c r="B240" s="45">
        <v>13500</v>
      </c>
      <c r="C240" s="45">
        <v>50</v>
      </c>
      <c r="D240" s="45">
        <f t="shared" si="20"/>
        <v>323.14999999999998</v>
      </c>
      <c r="E240" s="45">
        <v>8000</v>
      </c>
      <c r="F240" s="46">
        <f t="shared" si="21"/>
        <v>80323151350</v>
      </c>
      <c r="G240" s="45">
        <v>126.2</v>
      </c>
    </row>
    <row r="241" spans="1:7" x14ac:dyDescent="0.25">
      <c r="A241" s="45">
        <v>0</v>
      </c>
      <c r="B241" s="45">
        <v>14000</v>
      </c>
      <c r="C241" s="45">
        <v>50</v>
      </c>
      <c r="D241" s="45">
        <f t="shared" si="20"/>
        <v>323.14999999999998</v>
      </c>
      <c r="E241" s="45">
        <v>8000</v>
      </c>
      <c r="F241" s="46">
        <f t="shared" si="21"/>
        <v>80323151400</v>
      </c>
      <c r="G241" s="45">
        <v>125.9</v>
      </c>
    </row>
    <row r="242" spans="1:7" x14ac:dyDescent="0.25">
      <c r="A242" s="45">
        <v>0</v>
      </c>
      <c r="B242" s="45">
        <v>11000</v>
      </c>
      <c r="C242" s="45">
        <v>-20</v>
      </c>
      <c r="D242" s="45">
        <v>253.15</v>
      </c>
      <c r="E242" s="45">
        <v>9000</v>
      </c>
      <c r="F242" s="46">
        <v>90253151100</v>
      </c>
      <c r="G242" s="45">
        <v>0</v>
      </c>
    </row>
    <row r="243" spans="1:7" x14ac:dyDescent="0.25">
      <c r="A243" s="45">
        <v>0</v>
      </c>
      <c r="B243" s="45">
        <v>11500</v>
      </c>
      <c r="C243" s="45">
        <v>-20</v>
      </c>
      <c r="D243" s="45">
        <v>253.15</v>
      </c>
      <c r="E243" s="45">
        <v>9000</v>
      </c>
      <c r="F243" s="46">
        <v>90253151150</v>
      </c>
      <c r="G243" s="45">
        <v>0</v>
      </c>
    </row>
    <row r="244" spans="1:7" x14ac:dyDescent="0.25">
      <c r="A244" s="45">
        <v>0</v>
      </c>
      <c r="B244" s="45">
        <v>12000</v>
      </c>
      <c r="C244" s="45">
        <v>-20</v>
      </c>
      <c r="D244" s="45">
        <v>253.15</v>
      </c>
      <c r="E244" s="45">
        <v>9000</v>
      </c>
      <c r="F244" s="46">
        <v>90253151200</v>
      </c>
      <c r="G244" s="45">
        <v>0</v>
      </c>
    </row>
    <row r="245" spans="1:7" x14ac:dyDescent="0.25">
      <c r="A245" s="45">
        <v>0</v>
      </c>
      <c r="B245" s="45">
        <v>12500</v>
      </c>
      <c r="C245" s="45">
        <v>-20</v>
      </c>
      <c r="D245" s="45">
        <v>253.15</v>
      </c>
      <c r="E245" s="45">
        <v>9000</v>
      </c>
      <c r="F245" s="46">
        <v>90253151250</v>
      </c>
      <c r="G245" s="45">
        <v>0</v>
      </c>
    </row>
    <row r="246" spans="1:7" x14ac:dyDescent="0.25">
      <c r="A246" s="45">
        <v>0</v>
      </c>
      <c r="B246" s="45">
        <v>12800</v>
      </c>
      <c r="C246" s="45">
        <v>-20</v>
      </c>
      <c r="D246" s="45">
        <v>253.15</v>
      </c>
      <c r="E246" s="45">
        <v>9000</v>
      </c>
      <c r="F246" s="46">
        <v>90253151280</v>
      </c>
      <c r="G246" s="45">
        <v>0</v>
      </c>
    </row>
    <row r="247" spans="1:7" x14ac:dyDescent="0.25">
      <c r="A247" s="45">
        <v>0</v>
      </c>
      <c r="B247" s="45">
        <v>13000</v>
      </c>
      <c r="C247" s="45">
        <v>-20</v>
      </c>
      <c r="D247" s="45">
        <v>253.15</v>
      </c>
      <c r="E247" s="45">
        <v>9000</v>
      </c>
      <c r="F247" s="46">
        <v>90253151300</v>
      </c>
      <c r="G247" s="45">
        <v>0</v>
      </c>
    </row>
    <row r="248" spans="1:7" x14ac:dyDescent="0.25">
      <c r="A248" s="45">
        <v>0</v>
      </c>
      <c r="B248" s="45">
        <v>13500</v>
      </c>
      <c r="C248" s="45">
        <v>-20</v>
      </c>
      <c r="D248" s="45">
        <v>253.15</v>
      </c>
      <c r="E248" s="45">
        <v>9000</v>
      </c>
      <c r="F248" s="46">
        <v>90253151350</v>
      </c>
      <c r="G248" s="45">
        <v>0</v>
      </c>
    </row>
    <row r="249" spans="1:7" x14ac:dyDescent="0.25">
      <c r="A249" s="45">
        <v>0</v>
      </c>
      <c r="B249" s="45">
        <v>14000</v>
      </c>
      <c r="C249" s="45">
        <v>-20</v>
      </c>
      <c r="D249" s="45">
        <v>253.15</v>
      </c>
      <c r="E249" s="45">
        <v>9000</v>
      </c>
      <c r="F249" s="46">
        <v>90253151400</v>
      </c>
      <c r="G249" s="45">
        <v>0</v>
      </c>
    </row>
    <row r="250" spans="1:7" x14ac:dyDescent="0.25">
      <c r="A250" s="45">
        <v>0</v>
      </c>
      <c r="B250" s="45">
        <v>11000</v>
      </c>
      <c r="C250" s="45">
        <v>-15</v>
      </c>
      <c r="D250" s="45">
        <v>258.14999999999998</v>
      </c>
      <c r="E250" s="45">
        <v>9000</v>
      </c>
      <c r="F250" s="46">
        <v>90258151100</v>
      </c>
      <c r="G250" s="45">
        <v>0</v>
      </c>
    </row>
    <row r="251" spans="1:7" x14ac:dyDescent="0.25">
      <c r="A251" s="45">
        <v>0</v>
      </c>
      <c r="B251" s="45">
        <v>11500</v>
      </c>
      <c r="C251" s="45">
        <v>-15</v>
      </c>
      <c r="D251" s="45">
        <v>258.14999999999998</v>
      </c>
      <c r="E251" s="45">
        <v>9000</v>
      </c>
      <c r="F251" s="46">
        <v>90258151150</v>
      </c>
      <c r="G251" s="45">
        <v>0</v>
      </c>
    </row>
    <row r="252" spans="1:7" x14ac:dyDescent="0.25">
      <c r="A252" s="45">
        <v>0</v>
      </c>
      <c r="B252" s="45">
        <v>12000</v>
      </c>
      <c r="C252" s="45">
        <v>-15</v>
      </c>
      <c r="D252" s="45">
        <v>258.14999999999998</v>
      </c>
      <c r="E252" s="45">
        <v>9000</v>
      </c>
      <c r="F252" s="46">
        <v>90258151200</v>
      </c>
      <c r="G252" s="45">
        <v>0</v>
      </c>
    </row>
    <row r="253" spans="1:7" x14ac:dyDescent="0.25">
      <c r="A253" s="45">
        <v>0</v>
      </c>
      <c r="B253" s="45">
        <v>12500</v>
      </c>
      <c r="C253" s="45">
        <v>-15</v>
      </c>
      <c r="D253" s="45">
        <v>258.14999999999998</v>
      </c>
      <c r="E253" s="45">
        <v>9000</v>
      </c>
      <c r="F253" s="46">
        <v>90258151250</v>
      </c>
      <c r="G253" s="45">
        <v>0</v>
      </c>
    </row>
    <row r="254" spans="1:7" x14ac:dyDescent="0.25">
      <c r="A254" s="45">
        <v>0</v>
      </c>
      <c r="B254" s="45">
        <v>12800</v>
      </c>
      <c r="C254" s="45">
        <v>-15</v>
      </c>
      <c r="D254" s="45">
        <v>258.14999999999998</v>
      </c>
      <c r="E254" s="45">
        <v>9000</v>
      </c>
      <c r="F254" s="46">
        <v>90258151280</v>
      </c>
      <c r="G254" s="45">
        <v>0</v>
      </c>
    </row>
    <row r="255" spans="1:7" x14ac:dyDescent="0.25">
      <c r="A255" s="45">
        <v>0</v>
      </c>
      <c r="B255" s="45">
        <v>13000</v>
      </c>
      <c r="C255" s="45">
        <v>-15</v>
      </c>
      <c r="D255" s="45">
        <v>258.14999999999998</v>
      </c>
      <c r="E255" s="45">
        <v>9000</v>
      </c>
      <c r="F255" s="46">
        <v>90258151300</v>
      </c>
      <c r="G255" s="45">
        <v>0</v>
      </c>
    </row>
    <row r="256" spans="1:7" x14ac:dyDescent="0.25">
      <c r="A256" s="45">
        <v>0</v>
      </c>
      <c r="B256" s="45">
        <v>13500</v>
      </c>
      <c r="C256" s="45">
        <v>-15</v>
      </c>
      <c r="D256" s="45">
        <v>258.14999999999998</v>
      </c>
      <c r="E256" s="45">
        <v>9000</v>
      </c>
      <c r="F256" s="46">
        <v>90258151350</v>
      </c>
      <c r="G256" s="45">
        <v>0</v>
      </c>
    </row>
    <row r="257" spans="1:7" x14ac:dyDescent="0.25">
      <c r="A257" s="45">
        <v>0</v>
      </c>
      <c r="B257" s="45">
        <v>14000</v>
      </c>
      <c r="C257" s="45">
        <v>-15</v>
      </c>
      <c r="D257" s="45">
        <f>C257+273.15</f>
        <v>258.14999999999998</v>
      </c>
      <c r="E257" s="45">
        <v>9000</v>
      </c>
      <c r="F257" s="46">
        <f>E257*10^7+D257*10^6+B257/10+A257/1000</f>
        <v>90258151400</v>
      </c>
      <c r="G257" s="45">
        <v>139.30000000000001</v>
      </c>
    </row>
    <row r="258" spans="1:7" x14ac:dyDescent="0.25">
      <c r="A258" s="45">
        <v>0</v>
      </c>
      <c r="B258" s="45">
        <v>11000</v>
      </c>
      <c r="C258" s="45">
        <v>-10</v>
      </c>
      <c r="D258" s="45">
        <v>263.14999999999998</v>
      </c>
      <c r="E258" s="45">
        <v>9000</v>
      </c>
      <c r="F258" s="46">
        <v>90263151100</v>
      </c>
      <c r="G258" s="45">
        <v>0</v>
      </c>
    </row>
    <row r="259" spans="1:7" x14ac:dyDescent="0.25">
      <c r="A259" s="45">
        <v>0</v>
      </c>
      <c r="B259" s="45">
        <v>11500</v>
      </c>
      <c r="C259" s="45">
        <v>-10</v>
      </c>
      <c r="D259" s="45">
        <v>263.14999999999998</v>
      </c>
      <c r="E259" s="45">
        <v>9000</v>
      </c>
      <c r="F259" s="46">
        <v>90263151150</v>
      </c>
      <c r="G259" s="45">
        <v>0</v>
      </c>
    </row>
    <row r="260" spans="1:7" x14ac:dyDescent="0.25">
      <c r="A260" s="45">
        <v>0</v>
      </c>
      <c r="B260" s="45">
        <v>12000</v>
      </c>
      <c r="C260" s="45">
        <v>-10</v>
      </c>
      <c r="D260" s="45">
        <v>263.14999999999998</v>
      </c>
      <c r="E260" s="45">
        <v>9000</v>
      </c>
      <c r="F260" s="46">
        <v>90263151200</v>
      </c>
      <c r="G260" s="45">
        <v>0</v>
      </c>
    </row>
    <row r="261" spans="1:7" x14ac:dyDescent="0.25">
      <c r="A261" s="45">
        <v>0</v>
      </c>
      <c r="B261" s="45">
        <v>12500</v>
      </c>
      <c r="C261" s="45">
        <v>-10</v>
      </c>
      <c r="D261" s="45">
        <v>263.14999999999998</v>
      </c>
      <c r="E261" s="45">
        <v>9000</v>
      </c>
      <c r="F261" s="46">
        <v>90263151250</v>
      </c>
      <c r="G261" s="45">
        <v>0</v>
      </c>
    </row>
    <row r="262" spans="1:7" x14ac:dyDescent="0.25">
      <c r="A262" s="45">
        <v>0</v>
      </c>
      <c r="B262" s="45">
        <v>12800</v>
      </c>
      <c r="C262" s="45">
        <v>-10</v>
      </c>
      <c r="D262" s="45">
        <v>263.14999999999998</v>
      </c>
      <c r="E262" s="45">
        <v>9000</v>
      </c>
      <c r="F262" s="46">
        <v>90263151280</v>
      </c>
      <c r="G262" s="45">
        <v>0</v>
      </c>
    </row>
    <row r="263" spans="1:7" x14ac:dyDescent="0.25">
      <c r="A263" s="45">
        <v>0</v>
      </c>
      <c r="B263" s="45">
        <v>13000</v>
      </c>
      <c r="C263" s="45">
        <v>-10</v>
      </c>
      <c r="D263" s="45">
        <v>263.14999999999998</v>
      </c>
      <c r="E263" s="45">
        <v>9000</v>
      </c>
      <c r="F263" s="46">
        <v>90263151300</v>
      </c>
      <c r="G263" s="45">
        <v>0</v>
      </c>
    </row>
    <row r="264" spans="1:7" x14ac:dyDescent="0.25">
      <c r="A264" s="45">
        <v>0</v>
      </c>
      <c r="B264" s="45">
        <v>13500</v>
      </c>
      <c r="C264" s="45">
        <v>-10</v>
      </c>
      <c r="D264" s="45">
        <v>263.14999999999998</v>
      </c>
      <c r="E264" s="45">
        <v>9000</v>
      </c>
      <c r="F264" s="46">
        <v>90263151350</v>
      </c>
      <c r="G264" s="45">
        <v>0</v>
      </c>
    </row>
    <row r="265" spans="1:7" x14ac:dyDescent="0.25">
      <c r="A265" s="45">
        <v>0</v>
      </c>
      <c r="B265" s="45">
        <v>14000</v>
      </c>
      <c r="C265" s="45">
        <v>-10</v>
      </c>
      <c r="D265" s="45">
        <f>C265+273.15</f>
        <v>263.14999999999998</v>
      </c>
      <c r="E265" s="45">
        <v>9000</v>
      </c>
      <c r="F265" s="46">
        <f>E265*10^7+D265*10^6+B265/10+A265/1000</f>
        <v>90263151400</v>
      </c>
      <c r="G265" s="45">
        <v>138.5</v>
      </c>
    </row>
    <row r="266" spans="1:7" x14ac:dyDescent="0.25">
      <c r="A266" s="45">
        <v>0</v>
      </c>
      <c r="B266" s="45">
        <v>11000</v>
      </c>
      <c r="C266" s="45">
        <v>-5</v>
      </c>
      <c r="D266" s="45">
        <v>268.14999999999998</v>
      </c>
      <c r="E266" s="45">
        <v>9000</v>
      </c>
      <c r="F266" s="46">
        <v>90268151100</v>
      </c>
      <c r="G266" s="45">
        <v>0</v>
      </c>
    </row>
    <row r="267" spans="1:7" x14ac:dyDescent="0.25">
      <c r="A267" s="45">
        <v>0</v>
      </c>
      <c r="B267" s="45">
        <v>11500</v>
      </c>
      <c r="C267" s="45">
        <v>-5</v>
      </c>
      <c r="D267" s="45">
        <v>268.14999999999998</v>
      </c>
      <c r="E267" s="45">
        <v>9000</v>
      </c>
      <c r="F267" s="46">
        <v>90268151150</v>
      </c>
      <c r="G267" s="45">
        <v>0</v>
      </c>
    </row>
    <row r="268" spans="1:7" x14ac:dyDescent="0.25">
      <c r="A268" s="45">
        <v>0</v>
      </c>
      <c r="B268" s="45">
        <v>12000</v>
      </c>
      <c r="C268" s="45">
        <v>-5</v>
      </c>
      <c r="D268" s="45">
        <v>268.14999999999998</v>
      </c>
      <c r="E268" s="45">
        <v>9000</v>
      </c>
      <c r="F268" s="46">
        <v>90268151200</v>
      </c>
      <c r="G268" s="45">
        <v>0</v>
      </c>
    </row>
    <row r="269" spans="1:7" x14ac:dyDescent="0.25">
      <c r="A269" s="45">
        <v>0</v>
      </c>
      <c r="B269" s="45">
        <v>12500</v>
      </c>
      <c r="C269" s="45">
        <v>-5</v>
      </c>
      <c r="D269" s="45">
        <v>268.14999999999998</v>
      </c>
      <c r="E269" s="45">
        <v>9000</v>
      </c>
      <c r="F269" s="46">
        <v>90268151250</v>
      </c>
      <c r="G269" s="45">
        <v>0</v>
      </c>
    </row>
    <row r="270" spans="1:7" x14ac:dyDescent="0.25">
      <c r="A270" s="45">
        <v>0</v>
      </c>
      <c r="B270" s="45">
        <v>12800</v>
      </c>
      <c r="C270" s="45">
        <v>-5</v>
      </c>
      <c r="D270" s="45">
        <v>268.14999999999998</v>
      </c>
      <c r="E270" s="45">
        <v>9000</v>
      </c>
      <c r="F270" s="46">
        <v>90268151280</v>
      </c>
      <c r="G270" s="45">
        <v>0</v>
      </c>
    </row>
    <row r="271" spans="1:7" x14ac:dyDescent="0.25">
      <c r="A271" s="45">
        <v>0</v>
      </c>
      <c r="B271" s="45">
        <v>13000</v>
      </c>
      <c r="C271" s="45">
        <v>-5</v>
      </c>
      <c r="D271" s="45">
        <v>268.14999999999998</v>
      </c>
      <c r="E271" s="45">
        <v>9000</v>
      </c>
      <c r="F271" s="46">
        <v>90268151300</v>
      </c>
      <c r="G271" s="45">
        <v>0</v>
      </c>
    </row>
    <row r="272" spans="1:7" x14ac:dyDescent="0.25">
      <c r="A272" s="45">
        <v>0</v>
      </c>
      <c r="B272" s="45">
        <v>13500</v>
      </c>
      <c r="C272" s="45">
        <v>-5</v>
      </c>
      <c r="D272" s="45">
        <f>C272+273.15</f>
        <v>268.14999999999998</v>
      </c>
      <c r="E272" s="45">
        <v>9000</v>
      </c>
      <c r="F272" s="46">
        <f>E272*10^7+D272*10^6+B272/10+A272/1000</f>
        <v>90268151350</v>
      </c>
      <c r="G272" s="45">
        <v>138.30000000000001</v>
      </c>
    </row>
    <row r="273" spans="1:7" x14ac:dyDescent="0.25">
      <c r="A273" s="45">
        <v>0</v>
      </c>
      <c r="B273" s="45">
        <v>14000</v>
      </c>
      <c r="C273" s="45">
        <v>-5</v>
      </c>
      <c r="D273" s="45">
        <f>C273+273.15</f>
        <v>268.14999999999998</v>
      </c>
      <c r="E273" s="45">
        <v>9000</v>
      </c>
      <c r="F273" s="46">
        <f>E273*10^7+D273*10^6+B273/10+A273/1000</f>
        <v>90268151400</v>
      </c>
      <c r="G273" s="45">
        <v>137.80000000000001</v>
      </c>
    </row>
    <row r="274" spans="1:7" x14ac:dyDescent="0.25">
      <c r="A274" s="45">
        <v>0</v>
      </c>
      <c r="B274" s="45">
        <v>11000</v>
      </c>
      <c r="C274" s="45">
        <v>0</v>
      </c>
      <c r="D274" s="45">
        <v>273.14999999999998</v>
      </c>
      <c r="E274" s="45">
        <v>9000</v>
      </c>
      <c r="F274" s="46">
        <v>90273151100</v>
      </c>
      <c r="G274" s="45">
        <v>0</v>
      </c>
    </row>
    <row r="275" spans="1:7" x14ac:dyDescent="0.25">
      <c r="A275" s="45">
        <v>0</v>
      </c>
      <c r="B275" s="45">
        <v>11500</v>
      </c>
      <c r="C275" s="45">
        <v>0</v>
      </c>
      <c r="D275" s="45">
        <v>273.14999999999998</v>
      </c>
      <c r="E275" s="45">
        <v>9000</v>
      </c>
      <c r="F275" s="46">
        <v>90273151150</v>
      </c>
      <c r="G275" s="45">
        <v>0</v>
      </c>
    </row>
    <row r="276" spans="1:7" x14ac:dyDescent="0.25">
      <c r="A276" s="45">
        <v>0</v>
      </c>
      <c r="B276" s="45">
        <v>12000</v>
      </c>
      <c r="C276" s="45">
        <v>0</v>
      </c>
      <c r="D276" s="45">
        <v>273.14999999999998</v>
      </c>
      <c r="E276" s="45">
        <v>9000</v>
      </c>
      <c r="F276" s="46">
        <v>90273151200</v>
      </c>
      <c r="G276" s="45">
        <v>0</v>
      </c>
    </row>
    <row r="277" spans="1:7" x14ac:dyDescent="0.25">
      <c r="A277" s="45">
        <v>0</v>
      </c>
      <c r="B277" s="45">
        <v>12500</v>
      </c>
      <c r="C277" s="45">
        <v>0</v>
      </c>
      <c r="D277" s="45">
        <v>273.14999999999998</v>
      </c>
      <c r="E277" s="45">
        <v>9000</v>
      </c>
      <c r="F277" s="46">
        <v>90273151250</v>
      </c>
      <c r="G277" s="45">
        <v>0</v>
      </c>
    </row>
    <row r="278" spans="1:7" x14ac:dyDescent="0.25">
      <c r="A278" s="45">
        <v>0</v>
      </c>
      <c r="B278" s="45">
        <v>12800</v>
      </c>
      <c r="C278" s="45">
        <v>0</v>
      </c>
      <c r="D278" s="45">
        <v>273.14999999999998</v>
      </c>
      <c r="E278" s="45">
        <v>9000</v>
      </c>
      <c r="F278" s="46">
        <v>90273151280</v>
      </c>
      <c r="G278" s="45">
        <v>0</v>
      </c>
    </row>
    <row r="279" spans="1:7" x14ac:dyDescent="0.25">
      <c r="A279" s="45">
        <v>0</v>
      </c>
      <c r="B279" s="45">
        <v>13000</v>
      </c>
      <c r="C279" s="45">
        <v>0</v>
      </c>
      <c r="D279" s="45">
        <v>273.14999999999998</v>
      </c>
      <c r="E279" s="45">
        <v>9000</v>
      </c>
      <c r="F279" s="46">
        <v>90273151300</v>
      </c>
      <c r="G279" s="45">
        <v>0</v>
      </c>
    </row>
    <row r="280" spans="1:7" x14ac:dyDescent="0.25">
      <c r="A280" s="45">
        <v>0</v>
      </c>
      <c r="B280" s="45">
        <v>13500</v>
      </c>
      <c r="C280" s="45">
        <v>0</v>
      </c>
      <c r="D280" s="45">
        <f>C280+273.15</f>
        <v>273.14999999999998</v>
      </c>
      <c r="E280" s="45">
        <v>9000</v>
      </c>
      <c r="F280" s="46">
        <f>E280*10^7+D280*10^6+B280/10+A280/1000</f>
        <v>90273151350</v>
      </c>
      <c r="G280" s="45">
        <v>137.6</v>
      </c>
    </row>
    <row r="281" spans="1:7" x14ac:dyDescent="0.25">
      <c r="A281" s="45">
        <v>0</v>
      </c>
      <c r="B281" s="45">
        <v>14000</v>
      </c>
      <c r="C281" s="45">
        <v>0</v>
      </c>
      <c r="D281" s="45">
        <f>C281+273.15</f>
        <v>273.14999999999998</v>
      </c>
      <c r="E281" s="45">
        <v>9000</v>
      </c>
      <c r="F281" s="46">
        <f>E281*10^7+D281*10^6+B281/10+A281/1000</f>
        <v>90273151400</v>
      </c>
      <c r="G281" s="45">
        <v>137.1</v>
      </c>
    </row>
    <row r="282" spans="1:7" x14ac:dyDescent="0.25">
      <c r="A282" s="45">
        <v>0</v>
      </c>
      <c r="B282" s="45">
        <v>11000</v>
      </c>
      <c r="C282" s="45">
        <v>5</v>
      </c>
      <c r="D282" s="45">
        <v>278.14999999999998</v>
      </c>
      <c r="E282" s="45">
        <v>9000</v>
      </c>
      <c r="F282" s="46">
        <v>90278151100</v>
      </c>
      <c r="G282" s="45">
        <v>0</v>
      </c>
    </row>
    <row r="283" spans="1:7" x14ac:dyDescent="0.25">
      <c r="A283" s="45">
        <v>0</v>
      </c>
      <c r="B283" s="45">
        <v>11500</v>
      </c>
      <c r="C283" s="45">
        <v>5</v>
      </c>
      <c r="D283" s="45">
        <v>278.14999999999998</v>
      </c>
      <c r="E283" s="45">
        <v>9000</v>
      </c>
      <c r="F283" s="46">
        <v>90278151150</v>
      </c>
      <c r="G283" s="45">
        <v>0</v>
      </c>
    </row>
    <row r="284" spans="1:7" x14ac:dyDescent="0.25">
      <c r="A284" s="45">
        <v>0</v>
      </c>
      <c r="B284" s="45">
        <v>12000</v>
      </c>
      <c r="C284" s="45">
        <v>5</v>
      </c>
      <c r="D284" s="45">
        <v>278.14999999999998</v>
      </c>
      <c r="E284" s="45">
        <v>9000</v>
      </c>
      <c r="F284" s="46">
        <v>90278151200</v>
      </c>
      <c r="G284" s="45">
        <v>0</v>
      </c>
    </row>
    <row r="285" spans="1:7" x14ac:dyDescent="0.25">
      <c r="A285" s="45">
        <v>0</v>
      </c>
      <c r="B285" s="45">
        <v>12500</v>
      </c>
      <c r="C285" s="45">
        <v>5</v>
      </c>
      <c r="D285" s="45">
        <v>278.14999999999998</v>
      </c>
      <c r="E285" s="45">
        <v>9000</v>
      </c>
      <c r="F285" s="46">
        <v>90278151250</v>
      </c>
      <c r="G285" s="45">
        <v>0</v>
      </c>
    </row>
    <row r="286" spans="1:7" x14ac:dyDescent="0.25">
      <c r="A286" s="45">
        <v>0</v>
      </c>
      <c r="B286" s="45">
        <v>12800</v>
      </c>
      <c r="C286" s="45">
        <v>5</v>
      </c>
      <c r="D286" s="45">
        <v>278.14999999999998</v>
      </c>
      <c r="E286" s="45">
        <v>9000</v>
      </c>
      <c r="F286" s="46">
        <v>90278151280</v>
      </c>
      <c r="G286" s="45">
        <v>0</v>
      </c>
    </row>
    <row r="287" spans="1:7" x14ac:dyDescent="0.25">
      <c r="A287" s="45">
        <v>0</v>
      </c>
      <c r="B287" s="45">
        <v>13000</v>
      </c>
      <c r="C287" s="45">
        <v>5</v>
      </c>
      <c r="D287" s="45">
        <v>278.14999999999998</v>
      </c>
      <c r="E287" s="45">
        <v>9000</v>
      </c>
      <c r="F287" s="46">
        <v>90278151300</v>
      </c>
      <c r="G287" s="45">
        <v>0</v>
      </c>
    </row>
    <row r="288" spans="1:7" x14ac:dyDescent="0.25">
      <c r="A288" s="45">
        <v>0</v>
      </c>
      <c r="B288" s="45">
        <v>13500</v>
      </c>
      <c r="C288" s="45">
        <v>5</v>
      </c>
      <c r="D288" s="45">
        <f>C288+273.15</f>
        <v>278.14999999999998</v>
      </c>
      <c r="E288" s="45">
        <v>9000</v>
      </c>
      <c r="F288" s="46">
        <f>E288*10^7+D288*10^6+B288/10+A288/1000</f>
        <v>90278151350</v>
      </c>
      <c r="G288" s="45">
        <v>136.9</v>
      </c>
    </row>
    <row r="289" spans="1:7" x14ac:dyDescent="0.25">
      <c r="A289" s="45">
        <v>0</v>
      </c>
      <c r="B289" s="45">
        <v>14000</v>
      </c>
      <c r="C289" s="45">
        <v>5</v>
      </c>
      <c r="D289" s="45">
        <f>C289+273.15</f>
        <v>278.14999999999998</v>
      </c>
      <c r="E289" s="45">
        <v>9000</v>
      </c>
      <c r="F289" s="46">
        <f>E289*10^7+D289*10^6+B289/10+A289/1000</f>
        <v>90278151400</v>
      </c>
      <c r="G289" s="45">
        <v>136.4</v>
      </c>
    </row>
    <row r="290" spans="1:7" x14ac:dyDescent="0.25">
      <c r="A290" s="45">
        <v>0</v>
      </c>
      <c r="B290" s="45">
        <v>11000</v>
      </c>
      <c r="C290" s="45">
        <v>10</v>
      </c>
      <c r="D290" s="45">
        <v>283.14999999999998</v>
      </c>
      <c r="E290" s="45">
        <v>9000</v>
      </c>
      <c r="F290" s="46">
        <v>90283151100</v>
      </c>
      <c r="G290" s="45">
        <v>0</v>
      </c>
    </row>
    <row r="291" spans="1:7" x14ac:dyDescent="0.25">
      <c r="A291" s="45">
        <v>0</v>
      </c>
      <c r="B291" s="45">
        <v>11500</v>
      </c>
      <c r="C291" s="45">
        <v>10</v>
      </c>
      <c r="D291" s="45">
        <v>283.14999999999998</v>
      </c>
      <c r="E291" s="45">
        <v>9000</v>
      </c>
      <c r="F291" s="46">
        <v>90283151150</v>
      </c>
      <c r="G291" s="45">
        <v>0</v>
      </c>
    </row>
    <row r="292" spans="1:7" x14ac:dyDescent="0.25">
      <c r="A292" s="45">
        <v>0</v>
      </c>
      <c r="B292" s="45">
        <v>12000</v>
      </c>
      <c r="C292" s="45">
        <v>10</v>
      </c>
      <c r="D292" s="45">
        <v>283.14999999999998</v>
      </c>
      <c r="E292" s="45">
        <v>9000</v>
      </c>
      <c r="F292" s="46">
        <v>90283151200</v>
      </c>
      <c r="G292" s="45">
        <v>0</v>
      </c>
    </row>
    <row r="293" spans="1:7" x14ac:dyDescent="0.25">
      <c r="A293" s="45">
        <v>0</v>
      </c>
      <c r="B293" s="45">
        <v>12500</v>
      </c>
      <c r="C293" s="45">
        <v>10</v>
      </c>
      <c r="D293" s="45">
        <v>283.14999999999998</v>
      </c>
      <c r="E293" s="45">
        <v>9000</v>
      </c>
      <c r="F293" s="46">
        <v>90283151250</v>
      </c>
      <c r="G293" s="45">
        <v>0</v>
      </c>
    </row>
    <row r="294" spans="1:7" x14ac:dyDescent="0.25">
      <c r="A294" s="45">
        <v>0</v>
      </c>
      <c r="B294" s="45">
        <v>12800</v>
      </c>
      <c r="C294" s="45">
        <v>10</v>
      </c>
      <c r="D294" s="45">
        <v>283.14999999999998</v>
      </c>
      <c r="E294" s="45">
        <v>9000</v>
      </c>
      <c r="F294" s="46">
        <v>90283151280</v>
      </c>
      <c r="G294" s="45">
        <v>0</v>
      </c>
    </row>
    <row r="295" spans="1:7" x14ac:dyDescent="0.25">
      <c r="A295" s="45">
        <v>0</v>
      </c>
      <c r="B295" s="45">
        <v>13000</v>
      </c>
      <c r="C295" s="45">
        <v>10</v>
      </c>
      <c r="D295" s="45">
        <f>C295+273.15</f>
        <v>283.14999999999998</v>
      </c>
      <c r="E295" s="45">
        <v>9000</v>
      </c>
      <c r="F295" s="46">
        <f>E295*10^7+D295*10^6+B295/10+A295/1000</f>
        <v>90283151300</v>
      </c>
      <c r="G295" s="45">
        <v>136.69999999999999</v>
      </c>
    </row>
    <row r="296" spans="1:7" x14ac:dyDescent="0.25">
      <c r="A296" s="45">
        <v>0</v>
      </c>
      <c r="B296" s="45">
        <v>13500</v>
      </c>
      <c r="C296" s="45">
        <v>10</v>
      </c>
      <c r="D296" s="45">
        <f>C296+273.15</f>
        <v>283.14999999999998</v>
      </c>
      <c r="E296" s="45">
        <v>9000</v>
      </c>
      <c r="F296" s="46">
        <f>E296*10^7+D296*10^6+B296/10+A296/1000</f>
        <v>90283151350</v>
      </c>
      <c r="G296" s="45">
        <v>136.19999999999999</v>
      </c>
    </row>
    <row r="297" spans="1:7" x14ac:dyDescent="0.25">
      <c r="A297" s="45">
        <v>0</v>
      </c>
      <c r="B297" s="45">
        <v>14000</v>
      </c>
      <c r="C297" s="45">
        <v>10</v>
      </c>
      <c r="D297" s="45">
        <f>C297+273.15</f>
        <v>283.14999999999998</v>
      </c>
      <c r="E297" s="45">
        <v>9000</v>
      </c>
      <c r="F297" s="46">
        <f>E297*10^7+D297*10^6+B297/10+A297/1000</f>
        <v>90283151400</v>
      </c>
      <c r="G297" s="45">
        <v>135.69999999999999</v>
      </c>
    </row>
    <row r="298" spans="1:7" x14ac:dyDescent="0.25">
      <c r="A298" s="45">
        <v>0</v>
      </c>
      <c r="B298" s="45">
        <v>11000</v>
      </c>
      <c r="C298" s="45">
        <v>15</v>
      </c>
      <c r="D298" s="45">
        <v>288.14999999999998</v>
      </c>
      <c r="E298" s="45">
        <v>9000</v>
      </c>
      <c r="F298" s="46">
        <v>90288151100</v>
      </c>
      <c r="G298" s="45">
        <v>0</v>
      </c>
    </row>
    <row r="299" spans="1:7" x14ac:dyDescent="0.25">
      <c r="A299" s="45">
        <v>0</v>
      </c>
      <c r="B299" s="45">
        <v>11500</v>
      </c>
      <c r="C299" s="45">
        <v>15</v>
      </c>
      <c r="D299" s="45">
        <v>288.14999999999998</v>
      </c>
      <c r="E299" s="45">
        <v>9000</v>
      </c>
      <c r="F299" s="46">
        <v>90288151150</v>
      </c>
      <c r="G299" s="45">
        <v>0</v>
      </c>
    </row>
    <row r="300" spans="1:7" x14ac:dyDescent="0.25">
      <c r="A300" s="45">
        <v>0</v>
      </c>
      <c r="B300" s="45">
        <v>12000</v>
      </c>
      <c r="C300" s="45">
        <v>15</v>
      </c>
      <c r="D300" s="45">
        <v>288.14999999999998</v>
      </c>
      <c r="E300" s="45">
        <v>9000</v>
      </c>
      <c r="F300" s="46">
        <v>90288151200</v>
      </c>
      <c r="G300" s="45">
        <v>0</v>
      </c>
    </row>
    <row r="301" spans="1:7" x14ac:dyDescent="0.25">
      <c r="A301" s="45">
        <v>0</v>
      </c>
      <c r="B301" s="45">
        <v>12500</v>
      </c>
      <c r="C301" s="45">
        <v>15</v>
      </c>
      <c r="D301" s="45">
        <v>288.14999999999998</v>
      </c>
      <c r="E301" s="45">
        <v>9000</v>
      </c>
      <c r="F301" s="46">
        <v>90288151250</v>
      </c>
      <c r="G301" s="45">
        <v>0</v>
      </c>
    </row>
    <row r="302" spans="1:7" x14ac:dyDescent="0.25">
      <c r="A302" s="45">
        <v>0</v>
      </c>
      <c r="B302" s="45">
        <v>12800</v>
      </c>
      <c r="C302" s="45">
        <v>15</v>
      </c>
      <c r="D302" s="45">
        <f>C302+273.15</f>
        <v>288.14999999999998</v>
      </c>
      <c r="E302" s="45">
        <v>9000</v>
      </c>
      <c r="F302" s="46">
        <f>E302*10^7+D302*10^6+B302/10+A302/1000</f>
        <v>90288151280</v>
      </c>
      <c r="G302" s="45">
        <v>136.19999999999999</v>
      </c>
    </row>
    <row r="303" spans="1:7" x14ac:dyDescent="0.25">
      <c r="A303" s="45">
        <v>0</v>
      </c>
      <c r="B303" s="45">
        <v>13000</v>
      </c>
      <c r="C303" s="45">
        <v>15</v>
      </c>
      <c r="D303" s="45">
        <f>C303+273.15</f>
        <v>288.14999999999998</v>
      </c>
      <c r="E303" s="45">
        <v>9000</v>
      </c>
      <c r="F303" s="46">
        <f>E303*10^7+D303*10^6+B303/10+A303/1000</f>
        <v>90288151300</v>
      </c>
      <c r="G303" s="45">
        <v>136.1</v>
      </c>
    </row>
    <row r="304" spans="1:7" x14ac:dyDescent="0.25">
      <c r="A304" s="45">
        <v>0</v>
      </c>
      <c r="B304" s="45">
        <v>13500</v>
      </c>
      <c r="C304" s="45">
        <v>15</v>
      </c>
      <c r="D304" s="45">
        <f>C304+273.15</f>
        <v>288.14999999999998</v>
      </c>
      <c r="E304" s="45">
        <v>9000</v>
      </c>
      <c r="F304" s="46">
        <f>E304*10^7+D304*10^6+B304/10+A304/1000</f>
        <v>90288151350</v>
      </c>
      <c r="G304" s="45">
        <v>135.5</v>
      </c>
    </row>
    <row r="305" spans="1:7" x14ac:dyDescent="0.25">
      <c r="A305" s="45">
        <v>0</v>
      </c>
      <c r="B305" s="45">
        <v>14000</v>
      </c>
      <c r="C305" s="45">
        <v>15</v>
      </c>
      <c r="D305" s="45">
        <f>C305+273.15</f>
        <v>288.14999999999998</v>
      </c>
      <c r="E305" s="45">
        <v>9000</v>
      </c>
      <c r="F305" s="46">
        <f>E305*10^7+D305*10^6+B305/10+A305/1000</f>
        <v>90288151400</v>
      </c>
      <c r="G305" s="45">
        <v>135</v>
      </c>
    </row>
    <row r="306" spans="1:7" x14ac:dyDescent="0.25">
      <c r="A306" s="45">
        <v>0</v>
      </c>
      <c r="B306" s="45">
        <v>11000</v>
      </c>
      <c r="C306" s="45">
        <v>20</v>
      </c>
      <c r="D306" s="45">
        <v>293.14999999999998</v>
      </c>
      <c r="E306" s="45">
        <v>9000</v>
      </c>
      <c r="F306" s="46">
        <v>90293151100</v>
      </c>
      <c r="G306" s="45">
        <v>0</v>
      </c>
    </row>
    <row r="307" spans="1:7" x14ac:dyDescent="0.25">
      <c r="A307" s="45">
        <v>0</v>
      </c>
      <c r="B307" s="45">
        <v>11500</v>
      </c>
      <c r="C307" s="45">
        <v>20</v>
      </c>
      <c r="D307" s="45">
        <v>293.14999999999998</v>
      </c>
      <c r="E307" s="45">
        <v>9000</v>
      </c>
      <c r="F307" s="46">
        <v>90293151150</v>
      </c>
      <c r="G307" s="45">
        <v>0</v>
      </c>
    </row>
    <row r="308" spans="1:7" x14ac:dyDescent="0.25">
      <c r="A308" s="45">
        <v>0</v>
      </c>
      <c r="B308" s="45">
        <v>12000</v>
      </c>
      <c r="C308" s="45">
        <v>20</v>
      </c>
      <c r="D308" s="45">
        <v>293.14999999999998</v>
      </c>
      <c r="E308" s="45">
        <v>9000</v>
      </c>
      <c r="F308" s="46">
        <v>90293151200</v>
      </c>
      <c r="G308" s="45">
        <v>0</v>
      </c>
    </row>
    <row r="309" spans="1:7" x14ac:dyDescent="0.25">
      <c r="A309" s="45">
        <v>0</v>
      </c>
      <c r="B309" s="45">
        <v>12500</v>
      </c>
      <c r="C309" s="45">
        <v>20</v>
      </c>
      <c r="D309" s="45">
        <v>293.14999999999998</v>
      </c>
      <c r="E309" s="45">
        <v>9000</v>
      </c>
      <c r="F309" s="46">
        <v>90293151250</v>
      </c>
      <c r="G309" s="45">
        <v>0</v>
      </c>
    </row>
    <row r="310" spans="1:7" x14ac:dyDescent="0.25">
      <c r="A310" s="45">
        <v>0</v>
      </c>
      <c r="B310" s="45">
        <v>12800</v>
      </c>
      <c r="C310" s="45">
        <v>20</v>
      </c>
      <c r="D310" s="45">
        <f>C310+273.15</f>
        <v>293.14999999999998</v>
      </c>
      <c r="E310" s="45">
        <v>9000</v>
      </c>
      <c r="F310" s="46">
        <f>E310*10^7+D310*10^6+B310/10+A310/1000</f>
        <v>90293151280</v>
      </c>
      <c r="G310" s="45">
        <v>135.6</v>
      </c>
    </row>
    <row r="311" spans="1:7" x14ac:dyDescent="0.25">
      <c r="A311" s="45">
        <v>0</v>
      </c>
      <c r="B311" s="45">
        <v>13000</v>
      </c>
      <c r="C311" s="45">
        <v>20</v>
      </c>
      <c r="D311" s="45">
        <f>C311+273.15</f>
        <v>293.14999999999998</v>
      </c>
      <c r="E311" s="45">
        <v>9000</v>
      </c>
      <c r="F311" s="46">
        <f>E311*10^7+D311*10^6+B311/10+A311/1000</f>
        <v>90293151300</v>
      </c>
      <c r="G311" s="45">
        <v>135.4</v>
      </c>
    </row>
    <row r="312" spans="1:7" x14ac:dyDescent="0.25">
      <c r="A312" s="45">
        <v>0</v>
      </c>
      <c r="B312" s="45">
        <v>13500</v>
      </c>
      <c r="C312" s="45">
        <v>20</v>
      </c>
      <c r="D312" s="45">
        <f>C312+273.15</f>
        <v>293.14999999999998</v>
      </c>
      <c r="E312" s="45">
        <v>9000</v>
      </c>
      <c r="F312" s="46">
        <f>E312*10^7+D312*10^6+B312/10+A312/1000</f>
        <v>90293151350</v>
      </c>
      <c r="G312" s="45">
        <v>134.9</v>
      </c>
    </row>
    <row r="313" spans="1:7" x14ac:dyDescent="0.25">
      <c r="A313" s="45">
        <v>0</v>
      </c>
      <c r="B313" s="45">
        <v>14000</v>
      </c>
      <c r="C313" s="45">
        <v>20</v>
      </c>
      <c r="D313" s="45">
        <f>C313+273.15</f>
        <v>293.14999999999998</v>
      </c>
      <c r="E313" s="45">
        <v>9000</v>
      </c>
      <c r="F313" s="46">
        <f>E313*10^7+D313*10^6+B313/10+A313/1000</f>
        <v>90293151400</v>
      </c>
      <c r="G313" s="45">
        <v>134.5</v>
      </c>
    </row>
    <row r="314" spans="1:7" x14ac:dyDescent="0.25">
      <c r="A314" s="45">
        <v>0</v>
      </c>
      <c r="B314" s="45">
        <v>11000</v>
      </c>
      <c r="C314" s="45">
        <v>25</v>
      </c>
      <c r="D314" s="45">
        <v>298.14999999999998</v>
      </c>
      <c r="E314" s="45">
        <v>9000</v>
      </c>
      <c r="F314" s="46">
        <v>90298151100</v>
      </c>
      <c r="G314" s="45">
        <v>0</v>
      </c>
    </row>
    <row r="315" spans="1:7" x14ac:dyDescent="0.25">
      <c r="A315" s="45">
        <v>0</v>
      </c>
      <c r="B315" s="45">
        <v>11500</v>
      </c>
      <c r="C315" s="45">
        <v>25</v>
      </c>
      <c r="D315" s="45">
        <v>298.14999999999998</v>
      </c>
      <c r="E315" s="45">
        <v>9000</v>
      </c>
      <c r="F315" s="46">
        <v>90298151150</v>
      </c>
      <c r="G315" s="45">
        <v>0</v>
      </c>
    </row>
    <row r="316" spans="1:7" x14ac:dyDescent="0.25">
      <c r="A316" s="45">
        <v>0</v>
      </c>
      <c r="B316" s="45">
        <v>12000</v>
      </c>
      <c r="C316" s="45">
        <v>25</v>
      </c>
      <c r="D316" s="45">
        <v>298.14999999999998</v>
      </c>
      <c r="E316" s="45">
        <v>9000</v>
      </c>
      <c r="F316" s="46">
        <v>90298151200</v>
      </c>
      <c r="G316" s="45">
        <v>0</v>
      </c>
    </row>
    <row r="317" spans="1:7" x14ac:dyDescent="0.25">
      <c r="A317" s="45">
        <v>0</v>
      </c>
      <c r="B317" s="45">
        <v>12500</v>
      </c>
      <c r="C317" s="45">
        <v>25</v>
      </c>
      <c r="D317" s="45">
        <f>C317+273.15</f>
        <v>298.14999999999998</v>
      </c>
      <c r="E317" s="45">
        <v>9000</v>
      </c>
      <c r="F317" s="46">
        <f>E317*10^7+D317*10^6+B317/10+A317/1000</f>
        <v>90298151250</v>
      </c>
      <c r="G317" s="45">
        <v>135.30000000000001</v>
      </c>
    </row>
    <row r="318" spans="1:7" x14ac:dyDescent="0.25">
      <c r="A318" s="45">
        <v>0</v>
      </c>
      <c r="B318" s="45">
        <v>12800</v>
      </c>
      <c r="C318" s="45">
        <v>25</v>
      </c>
      <c r="D318" s="45">
        <f>C318+273.15</f>
        <v>298.14999999999998</v>
      </c>
      <c r="E318" s="45">
        <v>9000</v>
      </c>
      <c r="F318" s="46">
        <f>E318*10^7+D318*10^6+B318/10+A318/1000</f>
        <v>90298151280</v>
      </c>
      <c r="G318" s="45">
        <v>135</v>
      </c>
    </row>
    <row r="319" spans="1:7" x14ac:dyDescent="0.25">
      <c r="A319" s="45">
        <v>0</v>
      </c>
      <c r="B319" s="45">
        <v>13000</v>
      </c>
      <c r="C319" s="45">
        <v>25</v>
      </c>
      <c r="D319" s="45">
        <f>C319+273.15</f>
        <v>298.14999999999998</v>
      </c>
      <c r="E319" s="45">
        <v>9000</v>
      </c>
      <c r="F319" s="46">
        <f>E319*10^7+D319*10^6+B319/10+A319/1000</f>
        <v>90298151300</v>
      </c>
      <c r="G319" s="45">
        <v>134.69999999999999</v>
      </c>
    </row>
    <row r="320" spans="1:7" x14ac:dyDescent="0.25">
      <c r="A320" s="45">
        <v>0</v>
      </c>
      <c r="B320" s="45">
        <v>13500</v>
      </c>
      <c r="C320" s="45">
        <v>25</v>
      </c>
      <c r="D320" s="45">
        <f>C320+273.15</f>
        <v>298.14999999999998</v>
      </c>
      <c r="E320" s="45">
        <v>9000</v>
      </c>
      <c r="F320" s="46">
        <f>E320*10^7+D320*10^6+B320/10+A320/1000</f>
        <v>90298151350</v>
      </c>
      <c r="G320" s="45">
        <v>134.30000000000001</v>
      </c>
    </row>
    <row r="321" spans="1:7" x14ac:dyDescent="0.25">
      <c r="A321" s="45">
        <v>0</v>
      </c>
      <c r="B321" s="45">
        <v>14000</v>
      </c>
      <c r="C321" s="45">
        <v>25</v>
      </c>
      <c r="D321" s="45">
        <f>C321+273.15</f>
        <v>298.14999999999998</v>
      </c>
      <c r="E321" s="45">
        <v>9000</v>
      </c>
      <c r="F321" s="46">
        <f>E321*10^7+D321*10^6+B321/10+A321/1000</f>
        <v>90298151400</v>
      </c>
      <c r="G321" s="45">
        <v>133.80000000000001</v>
      </c>
    </row>
    <row r="322" spans="1:7" x14ac:dyDescent="0.25">
      <c r="A322" s="45">
        <v>0</v>
      </c>
      <c r="B322" s="45">
        <v>11000</v>
      </c>
      <c r="C322" s="45">
        <v>30</v>
      </c>
      <c r="D322" s="45">
        <v>303.14999999999998</v>
      </c>
      <c r="E322" s="45">
        <v>9000</v>
      </c>
      <c r="F322" s="46">
        <v>90303151100</v>
      </c>
      <c r="G322" s="45">
        <v>0</v>
      </c>
    </row>
    <row r="323" spans="1:7" x14ac:dyDescent="0.25">
      <c r="A323" s="45">
        <v>0</v>
      </c>
      <c r="B323" s="45">
        <v>11500</v>
      </c>
      <c r="C323" s="45">
        <v>30</v>
      </c>
      <c r="D323" s="45">
        <v>303.14999999999998</v>
      </c>
      <c r="E323" s="45">
        <v>9000</v>
      </c>
      <c r="F323" s="46">
        <v>90303151150</v>
      </c>
      <c r="G323" s="45">
        <v>0</v>
      </c>
    </row>
    <row r="324" spans="1:7" x14ac:dyDescent="0.25">
      <c r="A324" s="45">
        <v>0</v>
      </c>
      <c r="B324" s="45">
        <v>12000</v>
      </c>
      <c r="C324" s="45">
        <v>30</v>
      </c>
      <c r="D324" s="45">
        <v>303.14999999999998</v>
      </c>
      <c r="E324" s="45">
        <v>9000</v>
      </c>
      <c r="F324" s="46">
        <v>90303151200</v>
      </c>
      <c r="G324" s="45">
        <v>0</v>
      </c>
    </row>
    <row r="325" spans="1:7" x14ac:dyDescent="0.25">
      <c r="A325" s="45">
        <v>0</v>
      </c>
      <c r="B325" s="45">
        <v>12500</v>
      </c>
      <c r="C325" s="45">
        <v>30</v>
      </c>
      <c r="D325" s="45">
        <f>C325+273.15</f>
        <v>303.14999999999998</v>
      </c>
      <c r="E325" s="45">
        <v>9000</v>
      </c>
      <c r="F325" s="46">
        <f>E325*10^7+D325*10^6+B325/10+A325/1000</f>
        <v>90303151250</v>
      </c>
      <c r="G325" s="45">
        <v>134.6</v>
      </c>
    </row>
    <row r="326" spans="1:7" x14ac:dyDescent="0.25">
      <c r="A326" s="45">
        <v>0</v>
      </c>
      <c r="B326" s="45">
        <v>12800</v>
      </c>
      <c r="C326" s="45">
        <v>30</v>
      </c>
      <c r="D326" s="45">
        <f>C326+273.15</f>
        <v>303.14999999999998</v>
      </c>
      <c r="E326" s="45">
        <v>9000</v>
      </c>
      <c r="F326" s="46">
        <f>E326*10^7+D326*10^6+B326/10+A326/1000</f>
        <v>90303151280</v>
      </c>
      <c r="G326" s="45">
        <v>134.30000000000001</v>
      </c>
    </row>
    <row r="327" spans="1:7" x14ac:dyDescent="0.25">
      <c r="A327" s="45">
        <v>0</v>
      </c>
      <c r="B327" s="45">
        <v>13000</v>
      </c>
      <c r="C327" s="45">
        <v>30</v>
      </c>
      <c r="D327" s="45">
        <f>C327+273.15</f>
        <v>303.14999999999998</v>
      </c>
      <c r="E327" s="45">
        <v>9000</v>
      </c>
      <c r="F327" s="46">
        <f>E327*10^7+D327*10^6+B327/10+A327/1000</f>
        <v>90303151300</v>
      </c>
      <c r="G327" s="45">
        <v>134.1</v>
      </c>
    </row>
    <row r="328" spans="1:7" x14ac:dyDescent="0.25">
      <c r="A328" s="45">
        <v>0</v>
      </c>
      <c r="B328" s="45">
        <v>13500</v>
      </c>
      <c r="C328" s="45">
        <v>30</v>
      </c>
      <c r="D328" s="45">
        <f>C328+273.15</f>
        <v>303.14999999999998</v>
      </c>
      <c r="E328" s="45">
        <v>9000</v>
      </c>
      <c r="F328" s="46">
        <f>E328*10^7+D328*10^6+B328/10+A328/1000</f>
        <v>90303151350</v>
      </c>
      <c r="G328" s="45">
        <v>133.6</v>
      </c>
    </row>
    <row r="329" spans="1:7" x14ac:dyDescent="0.25">
      <c r="A329" s="45">
        <v>0</v>
      </c>
      <c r="B329" s="45">
        <v>14000</v>
      </c>
      <c r="C329" s="45">
        <v>30</v>
      </c>
      <c r="D329" s="45">
        <f>C329+273.15</f>
        <v>303.14999999999998</v>
      </c>
      <c r="E329" s="45">
        <v>9000</v>
      </c>
      <c r="F329" s="46">
        <f>E329*10^7+D329*10^6+B329/10+A329/1000</f>
        <v>90303151400</v>
      </c>
      <c r="G329" s="45">
        <v>133.19999999999999</v>
      </c>
    </row>
    <row r="330" spans="1:7" x14ac:dyDescent="0.25">
      <c r="A330" s="45">
        <v>0</v>
      </c>
      <c r="B330" s="45">
        <v>11000</v>
      </c>
      <c r="C330" s="45">
        <v>35</v>
      </c>
      <c r="D330" s="45">
        <v>308.14999999999998</v>
      </c>
      <c r="E330" s="45">
        <v>9000</v>
      </c>
      <c r="F330" s="46">
        <v>90308151100</v>
      </c>
      <c r="G330" s="45">
        <v>0</v>
      </c>
    </row>
    <row r="331" spans="1:7" x14ac:dyDescent="0.25">
      <c r="A331" s="45">
        <v>0</v>
      </c>
      <c r="B331" s="45">
        <v>11500</v>
      </c>
      <c r="C331" s="45">
        <v>35</v>
      </c>
      <c r="D331" s="45">
        <v>308.14999999999998</v>
      </c>
      <c r="E331" s="45">
        <v>9000</v>
      </c>
      <c r="F331" s="46">
        <v>90308151150</v>
      </c>
      <c r="G331" s="45">
        <v>0</v>
      </c>
    </row>
    <row r="332" spans="1:7" x14ac:dyDescent="0.25">
      <c r="A332" s="45">
        <v>0</v>
      </c>
      <c r="B332" s="45">
        <v>12000</v>
      </c>
      <c r="C332" s="45">
        <v>35</v>
      </c>
      <c r="D332" s="45">
        <f t="shared" ref="D332:D337" si="22">C332+273.15</f>
        <v>308.14999999999998</v>
      </c>
      <c r="E332" s="45">
        <v>9000</v>
      </c>
      <c r="F332" s="46">
        <f t="shared" ref="F332:F337" si="23">E332*10^7+D332*10^6+B332/10+A332/1000</f>
        <v>90308151200</v>
      </c>
      <c r="G332" s="45">
        <v>159.1</v>
      </c>
    </row>
    <row r="333" spans="1:7" x14ac:dyDescent="0.25">
      <c r="A333" s="45">
        <v>0</v>
      </c>
      <c r="B333" s="45">
        <v>12500</v>
      </c>
      <c r="C333" s="45">
        <v>35</v>
      </c>
      <c r="D333" s="45">
        <f t="shared" si="22"/>
        <v>308.14999999999998</v>
      </c>
      <c r="E333" s="45">
        <v>9000</v>
      </c>
      <c r="F333" s="46">
        <f t="shared" si="23"/>
        <v>90308151250</v>
      </c>
      <c r="G333" s="45">
        <v>134</v>
      </c>
    </row>
    <row r="334" spans="1:7" x14ac:dyDescent="0.25">
      <c r="A334" s="45">
        <v>0</v>
      </c>
      <c r="B334" s="45">
        <v>12800</v>
      </c>
      <c r="C334" s="45">
        <v>35</v>
      </c>
      <c r="D334" s="45">
        <f t="shared" si="22"/>
        <v>308.14999999999998</v>
      </c>
      <c r="E334" s="45">
        <v>9000</v>
      </c>
      <c r="F334" s="46">
        <f t="shared" si="23"/>
        <v>90308151280</v>
      </c>
      <c r="G334" s="45">
        <v>133.69999999999999</v>
      </c>
    </row>
    <row r="335" spans="1:7" x14ac:dyDescent="0.25">
      <c r="A335" s="45">
        <v>0</v>
      </c>
      <c r="B335" s="45">
        <v>13000</v>
      </c>
      <c r="C335" s="45">
        <v>35</v>
      </c>
      <c r="D335" s="45">
        <f t="shared" si="22"/>
        <v>308.14999999999998</v>
      </c>
      <c r="E335" s="45">
        <v>9000</v>
      </c>
      <c r="F335" s="46">
        <f t="shared" si="23"/>
        <v>90308151300</v>
      </c>
      <c r="G335" s="45">
        <v>133.5</v>
      </c>
    </row>
    <row r="336" spans="1:7" x14ac:dyDescent="0.25">
      <c r="A336" s="45">
        <v>0</v>
      </c>
      <c r="B336" s="45">
        <v>13500</v>
      </c>
      <c r="C336" s="45">
        <v>35</v>
      </c>
      <c r="D336" s="45">
        <f t="shared" si="22"/>
        <v>308.14999999999998</v>
      </c>
      <c r="E336" s="45">
        <v>9000</v>
      </c>
      <c r="F336" s="46">
        <f t="shared" si="23"/>
        <v>90308151350</v>
      </c>
      <c r="G336" s="45">
        <v>133</v>
      </c>
    </row>
    <row r="337" spans="1:7" x14ac:dyDescent="0.25">
      <c r="A337" s="45">
        <v>0</v>
      </c>
      <c r="B337" s="45">
        <v>14000</v>
      </c>
      <c r="C337" s="45">
        <v>35</v>
      </c>
      <c r="D337" s="45">
        <f t="shared" si="22"/>
        <v>308.14999999999998</v>
      </c>
      <c r="E337" s="45">
        <v>9000</v>
      </c>
      <c r="F337" s="46">
        <f t="shared" si="23"/>
        <v>90308151400</v>
      </c>
      <c r="G337" s="45">
        <v>132.5</v>
      </c>
    </row>
    <row r="338" spans="1:7" x14ac:dyDescent="0.25">
      <c r="A338" s="45">
        <v>0</v>
      </c>
      <c r="B338" s="45">
        <v>11000</v>
      </c>
      <c r="C338" s="45">
        <v>40</v>
      </c>
      <c r="D338" s="45">
        <v>313.14999999999998</v>
      </c>
      <c r="E338" s="45">
        <v>9000</v>
      </c>
      <c r="F338" s="46">
        <v>90313151100</v>
      </c>
      <c r="G338" s="45">
        <v>0</v>
      </c>
    </row>
    <row r="339" spans="1:7" x14ac:dyDescent="0.25">
      <c r="A339" s="45">
        <v>0</v>
      </c>
      <c r="B339" s="45">
        <v>11500</v>
      </c>
      <c r="C339" s="45">
        <v>40</v>
      </c>
      <c r="D339" s="45">
        <v>313.14999999999998</v>
      </c>
      <c r="E339" s="45">
        <v>9000</v>
      </c>
      <c r="F339" s="46">
        <v>90313151150</v>
      </c>
      <c r="G339" s="45">
        <v>0</v>
      </c>
    </row>
    <row r="340" spans="1:7" x14ac:dyDescent="0.25">
      <c r="A340" s="45">
        <v>0</v>
      </c>
      <c r="B340" s="45">
        <v>12000</v>
      </c>
      <c r="C340" s="45">
        <v>40</v>
      </c>
      <c r="D340" s="45">
        <f t="shared" ref="D340:D345" si="24">C340+273.15</f>
        <v>313.14999999999998</v>
      </c>
      <c r="E340" s="45">
        <v>9000</v>
      </c>
      <c r="F340" s="46">
        <f t="shared" ref="F340:F345" si="25">E340*10^7+D340*10^6+B340/10+A340/1000</f>
        <v>90313151200</v>
      </c>
      <c r="G340" s="45">
        <v>157.69999999999999</v>
      </c>
    </row>
    <row r="341" spans="1:7" x14ac:dyDescent="0.25">
      <c r="A341" s="45">
        <v>0</v>
      </c>
      <c r="B341" s="45">
        <v>12500</v>
      </c>
      <c r="C341" s="45">
        <v>40</v>
      </c>
      <c r="D341" s="45">
        <f t="shared" si="24"/>
        <v>313.14999999999998</v>
      </c>
      <c r="E341" s="45">
        <v>9000</v>
      </c>
      <c r="F341" s="46">
        <f t="shared" si="25"/>
        <v>90313151250</v>
      </c>
      <c r="G341" s="45">
        <v>133.4</v>
      </c>
    </row>
    <row r="342" spans="1:7" x14ac:dyDescent="0.25">
      <c r="A342" s="45">
        <v>0</v>
      </c>
      <c r="B342" s="45">
        <v>12800</v>
      </c>
      <c r="C342" s="45">
        <v>40</v>
      </c>
      <c r="D342" s="45">
        <f t="shared" si="24"/>
        <v>313.14999999999998</v>
      </c>
      <c r="E342" s="45">
        <v>9000</v>
      </c>
      <c r="F342" s="46">
        <f t="shared" si="25"/>
        <v>90313151280</v>
      </c>
      <c r="G342" s="45">
        <v>133.1</v>
      </c>
    </row>
    <row r="343" spans="1:7" x14ac:dyDescent="0.25">
      <c r="A343" s="45">
        <v>0</v>
      </c>
      <c r="B343" s="45">
        <v>13000</v>
      </c>
      <c r="C343" s="45">
        <v>40</v>
      </c>
      <c r="D343" s="45">
        <f t="shared" si="24"/>
        <v>313.14999999999998</v>
      </c>
      <c r="E343" s="45">
        <v>9000</v>
      </c>
      <c r="F343" s="46">
        <f t="shared" si="25"/>
        <v>90313151300</v>
      </c>
      <c r="G343" s="45">
        <v>132.9</v>
      </c>
    </row>
    <row r="344" spans="1:7" x14ac:dyDescent="0.25">
      <c r="A344" s="45">
        <v>0</v>
      </c>
      <c r="B344" s="45">
        <v>13500</v>
      </c>
      <c r="C344" s="45">
        <v>40</v>
      </c>
      <c r="D344" s="45">
        <f t="shared" si="24"/>
        <v>313.14999999999998</v>
      </c>
      <c r="E344" s="45">
        <v>9000</v>
      </c>
      <c r="F344" s="46">
        <f t="shared" si="25"/>
        <v>90313151350</v>
      </c>
      <c r="G344" s="45">
        <v>132.4</v>
      </c>
    </row>
    <row r="345" spans="1:7" x14ac:dyDescent="0.25">
      <c r="A345" s="45">
        <v>0</v>
      </c>
      <c r="B345" s="45">
        <v>14000</v>
      </c>
      <c r="C345" s="45">
        <v>40</v>
      </c>
      <c r="D345" s="45">
        <f t="shared" si="24"/>
        <v>313.14999999999998</v>
      </c>
      <c r="E345" s="45">
        <v>9000</v>
      </c>
      <c r="F345" s="46">
        <f t="shared" si="25"/>
        <v>90313151400</v>
      </c>
      <c r="G345" s="45">
        <v>131.9</v>
      </c>
    </row>
    <row r="346" spans="1:7" x14ac:dyDescent="0.25">
      <c r="A346" s="45">
        <v>0</v>
      </c>
      <c r="B346" s="45">
        <v>11000</v>
      </c>
      <c r="C346" s="45">
        <v>45</v>
      </c>
      <c r="D346" s="45">
        <v>318.14999999999998</v>
      </c>
      <c r="E346" s="45">
        <v>9000</v>
      </c>
      <c r="F346" s="46">
        <v>90318151100</v>
      </c>
      <c r="G346" s="45">
        <v>0</v>
      </c>
    </row>
    <row r="347" spans="1:7" x14ac:dyDescent="0.25">
      <c r="A347" s="45">
        <v>0</v>
      </c>
      <c r="B347" s="45">
        <v>11500</v>
      </c>
      <c r="C347" s="45">
        <v>45</v>
      </c>
      <c r="D347" s="45">
        <v>318.14999999999998</v>
      </c>
      <c r="E347" s="45">
        <v>9000</v>
      </c>
      <c r="F347" s="46">
        <v>90318151150</v>
      </c>
      <c r="G347" s="45">
        <v>0</v>
      </c>
    </row>
    <row r="348" spans="1:7" x14ac:dyDescent="0.25">
      <c r="A348" s="45">
        <v>0</v>
      </c>
      <c r="B348" s="45">
        <v>12000</v>
      </c>
      <c r="C348" s="45">
        <v>45</v>
      </c>
      <c r="D348" s="45">
        <f t="shared" ref="D348:D353" si="26">C348+273.15</f>
        <v>318.14999999999998</v>
      </c>
      <c r="E348" s="45">
        <v>9000</v>
      </c>
      <c r="F348" s="46">
        <f t="shared" ref="F348:F353" si="27">E348*10^7+D348*10^6+B348/10+A348/1000</f>
        <v>90318151200</v>
      </c>
      <c r="G348" s="45">
        <v>156.30000000000001</v>
      </c>
    </row>
    <row r="349" spans="1:7" x14ac:dyDescent="0.25">
      <c r="A349" s="45">
        <v>0</v>
      </c>
      <c r="B349" s="45">
        <v>12500</v>
      </c>
      <c r="C349" s="45">
        <v>45</v>
      </c>
      <c r="D349" s="45">
        <f t="shared" si="26"/>
        <v>318.14999999999998</v>
      </c>
      <c r="E349" s="45">
        <v>9000</v>
      </c>
      <c r="F349" s="46">
        <f t="shared" si="27"/>
        <v>90318151250</v>
      </c>
      <c r="G349" s="45">
        <v>132.80000000000001</v>
      </c>
    </row>
    <row r="350" spans="1:7" x14ac:dyDescent="0.25">
      <c r="A350" s="45">
        <v>0</v>
      </c>
      <c r="B350" s="45">
        <v>12800</v>
      </c>
      <c r="C350" s="45">
        <v>45</v>
      </c>
      <c r="D350" s="45">
        <f t="shared" si="26"/>
        <v>318.14999999999998</v>
      </c>
      <c r="E350" s="45">
        <v>9000</v>
      </c>
      <c r="F350" s="46">
        <f t="shared" si="27"/>
        <v>90318151280</v>
      </c>
      <c r="G350" s="45">
        <v>132.4</v>
      </c>
    </row>
    <row r="351" spans="1:7" x14ac:dyDescent="0.25">
      <c r="A351" s="45">
        <v>0</v>
      </c>
      <c r="B351" s="45">
        <v>13000</v>
      </c>
      <c r="C351" s="45">
        <v>45</v>
      </c>
      <c r="D351" s="45">
        <f t="shared" si="26"/>
        <v>318.14999999999998</v>
      </c>
      <c r="E351" s="45">
        <v>9000</v>
      </c>
      <c r="F351" s="46">
        <f t="shared" si="27"/>
        <v>90318151300</v>
      </c>
      <c r="G351" s="45">
        <v>132.19999999999999</v>
      </c>
    </row>
    <row r="352" spans="1:7" x14ac:dyDescent="0.25">
      <c r="A352" s="45">
        <v>0</v>
      </c>
      <c r="B352" s="45">
        <v>13500</v>
      </c>
      <c r="C352" s="45">
        <v>45</v>
      </c>
      <c r="D352" s="45">
        <f t="shared" si="26"/>
        <v>318.14999999999998</v>
      </c>
      <c r="E352" s="45">
        <v>9000</v>
      </c>
      <c r="F352" s="46">
        <f t="shared" si="27"/>
        <v>90318151350</v>
      </c>
      <c r="G352" s="45">
        <v>131.80000000000001</v>
      </c>
    </row>
    <row r="353" spans="1:7" x14ac:dyDescent="0.25">
      <c r="A353" s="45">
        <v>0</v>
      </c>
      <c r="B353" s="45">
        <v>14000</v>
      </c>
      <c r="C353" s="45">
        <v>45</v>
      </c>
      <c r="D353" s="45">
        <f t="shared" si="26"/>
        <v>318.14999999999998</v>
      </c>
      <c r="E353" s="45">
        <v>9000</v>
      </c>
      <c r="F353" s="46">
        <f t="shared" si="27"/>
        <v>90318151400</v>
      </c>
      <c r="G353" s="45">
        <v>131.4</v>
      </c>
    </row>
    <row r="354" spans="1:7" x14ac:dyDescent="0.25">
      <c r="A354" s="45">
        <v>0</v>
      </c>
      <c r="B354" s="45">
        <v>11000</v>
      </c>
      <c r="C354" s="45">
        <v>50</v>
      </c>
      <c r="D354" s="45">
        <v>323.14999999999998</v>
      </c>
      <c r="E354" s="45">
        <v>9000</v>
      </c>
      <c r="F354" s="46">
        <v>90323151100</v>
      </c>
      <c r="G354" s="45">
        <v>0</v>
      </c>
    </row>
    <row r="355" spans="1:7" x14ac:dyDescent="0.25">
      <c r="A355" s="45">
        <v>0</v>
      </c>
      <c r="B355" s="45">
        <v>11500</v>
      </c>
      <c r="C355" s="45">
        <v>50</v>
      </c>
      <c r="D355" s="45">
        <f t="shared" ref="D355:D361" si="28">C355+273.15</f>
        <v>323.14999999999998</v>
      </c>
      <c r="E355" s="45">
        <v>9000</v>
      </c>
      <c r="F355" s="46">
        <f t="shared" ref="F355:F361" si="29">E355*10^7+D355*10^6+B355/10+A355/1000</f>
        <v>90323151150</v>
      </c>
      <c r="G355" s="45">
        <v>155</v>
      </c>
    </row>
    <row r="356" spans="1:7" x14ac:dyDescent="0.25">
      <c r="A356" s="45">
        <v>0</v>
      </c>
      <c r="B356" s="45">
        <v>12000</v>
      </c>
      <c r="C356" s="45">
        <v>50</v>
      </c>
      <c r="D356" s="45">
        <f t="shared" si="28"/>
        <v>323.14999999999998</v>
      </c>
      <c r="E356" s="45">
        <v>9000</v>
      </c>
      <c r="F356" s="46">
        <f t="shared" si="29"/>
        <v>90323151200</v>
      </c>
      <c r="G356" s="45">
        <v>154.9</v>
      </c>
    </row>
    <row r="357" spans="1:7" x14ac:dyDescent="0.25">
      <c r="A357" s="45">
        <v>0</v>
      </c>
      <c r="B357" s="45">
        <v>12500</v>
      </c>
      <c r="C357" s="45">
        <v>50</v>
      </c>
      <c r="D357" s="45">
        <f t="shared" si="28"/>
        <v>323.14999999999998</v>
      </c>
      <c r="E357" s="45">
        <v>9000</v>
      </c>
      <c r="F357" s="46">
        <f t="shared" si="29"/>
        <v>90323151250</v>
      </c>
      <c r="G357" s="45">
        <v>132.1</v>
      </c>
    </row>
    <row r="358" spans="1:7" x14ac:dyDescent="0.25">
      <c r="A358" s="45">
        <v>0</v>
      </c>
      <c r="B358" s="45">
        <v>12800</v>
      </c>
      <c r="C358" s="45">
        <v>50</v>
      </c>
      <c r="D358" s="45">
        <f t="shared" si="28"/>
        <v>323.14999999999998</v>
      </c>
      <c r="E358" s="45">
        <v>9000</v>
      </c>
      <c r="F358" s="46">
        <f t="shared" si="29"/>
        <v>90323151280</v>
      </c>
      <c r="G358" s="45">
        <v>131.9</v>
      </c>
    </row>
    <row r="359" spans="1:7" x14ac:dyDescent="0.25">
      <c r="A359" s="45">
        <v>0</v>
      </c>
      <c r="B359" s="45">
        <v>13000</v>
      </c>
      <c r="C359" s="45">
        <v>50</v>
      </c>
      <c r="D359" s="45">
        <f t="shared" si="28"/>
        <v>323.14999999999998</v>
      </c>
      <c r="E359" s="45">
        <v>9000</v>
      </c>
      <c r="F359" s="46">
        <f t="shared" si="29"/>
        <v>90323151300</v>
      </c>
      <c r="G359" s="45">
        <v>131.69999999999999</v>
      </c>
    </row>
    <row r="360" spans="1:7" x14ac:dyDescent="0.25">
      <c r="A360" s="45">
        <v>0</v>
      </c>
      <c r="B360" s="45">
        <v>13500</v>
      </c>
      <c r="C360" s="45">
        <v>50</v>
      </c>
      <c r="D360" s="45">
        <f t="shared" si="28"/>
        <v>323.14999999999998</v>
      </c>
      <c r="E360" s="45">
        <v>9000</v>
      </c>
      <c r="F360" s="46">
        <f t="shared" si="29"/>
        <v>90323151350</v>
      </c>
      <c r="G360" s="45">
        <v>131.19999999999999</v>
      </c>
    </row>
    <row r="361" spans="1:7" x14ac:dyDescent="0.25">
      <c r="A361" s="45">
        <v>0</v>
      </c>
      <c r="B361" s="45">
        <v>14000</v>
      </c>
      <c r="C361" s="45">
        <v>50</v>
      </c>
      <c r="D361" s="45">
        <f t="shared" si="28"/>
        <v>323.14999999999998</v>
      </c>
      <c r="E361" s="45">
        <v>9000</v>
      </c>
      <c r="F361" s="46">
        <f t="shared" si="29"/>
        <v>90323151400</v>
      </c>
      <c r="G361" s="45">
        <v>130.80000000000001</v>
      </c>
    </row>
    <row r="362" spans="1:7" x14ac:dyDescent="0.25">
      <c r="A362" s="45">
        <v>0</v>
      </c>
      <c r="B362" s="45">
        <v>11000</v>
      </c>
      <c r="C362" s="45">
        <v>-20</v>
      </c>
      <c r="D362" s="45">
        <v>253.15</v>
      </c>
      <c r="E362" s="45">
        <v>10000</v>
      </c>
      <c r="F362" s="46">
        <v>100253151100</v>
      </c>
      <c r="G362" s="45">
        <v>0</v>
      </c>
    </row>
    <row r="363" spans="1:7" x14ac:dyDescent="0.25">
      <c r="A363" s="45">
        <v>0</v>
      </c>
      <c r="B363" s="45">
        <v>11500</v>
      </c>
      <c r="C363" s="45">
        <v>-20</v>
      </c>
      <c r="D363" s="45">
        <v>253.15</v>
      </c>
      <c r="E363" s="45">
        <v>10000</v>
      </c>
      <c r="F363" s="46">
        <v>100253151150</v>
      </c>
      <c r="G363" s="45">
        <v>0</v>
      </c>
    </row>
    <row r="364" spans="1:7" x14ac:dyDescent="0.25">
      <c r="A364" s="45">
        <v>0</v>
      </c>
      <c r="B364" s="45">
        <v>12000</v>
      </c>
      <c r="C364" s="45">
        <v>-20</v>
      </c>
      <c r="D364" s="45">
        <v>253.15</v>
      </c>
      <c r="E364" s="45">
        <v>10000</v>
      </c>
      <c r="F364" s="46">
        <v>100253151200</v>
      </c>
      <c r="G364" s="45">
        <v>0</v>
      </c>
    </row>
    <row r="365" spans="1:7" x14ac:dyDescent="0.25">
      <c r="A365" s="45">
        <v>0</v>
      </c>
      <c r="B365" s="45">
        <v>12500</v>
      </c>
      <c r="C365" s="45">
        <v>-20</v>
      </c>
      <c r="D365" s="45">
        <v>253.15</v>
      </c>
      <c r="E365" s="45">
        <v>10000</v>
      </c>
      <c r="F365" s="46">
        <v>100253151250</v>
      </c>
      <c r="G365" s="45">
        <v>0</v>
      </c>
    </row>
    <row r="366" spans="1:7" x14ac:dyDescent="0.25">
      <c r="A366" s="45">
        <v>0</v>
      </c>
      <c r="B366" s="45">
        <v>12800</v>
      </c>
      <c r="C366" s="45">
        <v>-20</v>
      </c>
      <c r="D366" s="45">
        <v>253.15</v>
      </c>
      <c r="E366" s="45">
        <v>10000</v>
      </c>
      <c r="F366" s="46">
        <v>100253151280</v>
      </c>
      <c r="G366" s="45">
        <v>0</v>
      </c>
    </row>
    <row r="367" spans="1:7" x14ac:dyDescent="0.25">
      <c r="A367" s="45">
        <v>0</v>
      </c>
      <c r="B367" s="45">
        <v>13000</v>
      </c>
      <c r="C367" s="45">
        <v>-20</v>
      </c>
      <c r="D367" s="45">
        <v>253.15</v>
      </c>
      <c r="E367" s="45">
        <v>10000</v>
      </c>
      <c r="F367" s="46">
        <v>100253151300</v>
      </c>
      <c r="G367" s="45">
        <v>0</v>
      </c>
    </row>
    <row r="368" spans="1:7" x14ac:dyDescent="0.25">
      <c r="A368" s="45">
        <v>0</v>
      </c>
      <c r="B368" s="45">
        <v>13500</v>
      </c>
      <c r="C368" s="45">
        <v>-20</v>
      </c>
      <c r="D368" s="45">
        <v>253.15</v>
      </c>
      <c r="E368" s="45">
        <v>10000</v>
      </c>
      <c r="F368" s="46">
        <v>100253151350</v>
      </c>
      <c r="G368" s="45">
        <v>0</v>
      </c>
    </row>
    <row r="369" spans="1:7" x14ac:dyDescent="0.25">
      <c r="A369" s="45">
        <v>0</v>
      </c>
      <c r="B369" s="45">
        <v>14000</v>
      </c>
      <c r="C369" s="45">
        <v>-20</v>
      </c>
      <c r="D369" s="45">
        <v>253.15</v>
      </c>
      <c r="E369" s="45">
        <v>10000</v>
      </c>
      <c r="F369" s="46">
        <v>100253151400</v>
      </c>
      <c r="G369" s="45">
        <v>0</v>
      </c>
    </row>
    <row r="370" spans="1:7" x14ac:dyDescent="0.25">
      <c r="A370" s="45">
        <v>0</v>
      </c>
      <c r="B370" s="45">
        <v>11000</v>
      </c>
      <c r="C370" s="45">
        <v>-15</v>
      </c>
      <c r="D370" s="45">
        <v>258.14999999999998</v>
      </c>
      <c r="E370" s="45">
        <v>10000</v>
      </c>
      <c r="F370" s="46">
        <v>100258151100</v>
      </c>
      <c r="G370" s="45">
        <v>0</v>
      </c>
    </row>
    <row r="371" spans="1:7" x14ac:dyDescent="0.25">
      <c r="A371" s="45">
        <v>0</v>
      </c>
      <c r="B371" s="45">
        <v>11500</v>
      </c>
      <c r="C371" s="45">
        <v>-15</v>
      </c>
      <c r="D371" s="45">
        <v>258.14999999999998</v>
      </c>
      <c r="E371" s="45">
        <v>10000</v>
      </c>
      <c r="F371" s="46">
        <v>100258151150</v>
      </c>
      <c r="G371" s="45">
        <v>0</v>
      </c>
    </row>
    <row r="372" spans="1:7" x14ac:dyDescent="0.25">
      <c r="A372" s="45">
        <v>0</v>
      </c>
      <c r="B372" s="45">
        <v>12000</v>
      </c>
      <c r="C372" s="45">
        <v>-15</v>
      </c>
      <c r="D372" s="45">
        <v>258.14999999999998</v>
      </c>
      <c r="E372" s="45">
        <v>10000</v>
      </c>
      <c r="F372" s="46">
        <v>100258151200</v>
      </c>
      <c r="G372" s="45">
        <v>0</v>
      </c>
    </row>
    <row r="373" spans="1:7" x14ac:dyDescent="0.25">
      <c r="A373" s="45">
        <v>0</v>
      </c>
      <c r="B373" s="45">
        <v>12500</v>
      </c>
      <c r="C373" s="45">
        <v>-15</v>
      </c>
      <c r="D373" s="45">
        <v>258.14999999999998</v>
      </c>
      <c r="E373" s="45">
        <v>10000</v>
      </c>
      <c r="F373" s="46">
        <v>100258151250</v>
      </c>
      <c r="G373" s="45">
        <v>0</v>
      </c>
    </row>
    <row r="374" spans="1:7" x14ac:dyDescent="0.25">
      <c r="A374" s="45">
        <v>0</v>
      </c>
      <c r="B374" s="45">
        <v>12800</v>
      </c>
      <c r="C374" s="45">
        <v>-15</v>
      </c>
      <c r="D374" s="45">
        <v>258.14999999999998</v>
      </c>
      <c r="E374" s="45">
        <v>10000</v>
      </c>
      <c r="F374" s="46">
        <v>100258151280</v>
      </c>
      <c r="G374" s="45">
        <v>0</v>
      </c>
    </row>
    <row r="375" spans="1:7" x14ac:dyDescent="0.25">
      <c r="A375" s="45">
        <v>0</v>
      </c>
      <c r="B375" s="45">
        <v>13000</v>
      </c>
      <c r="C375" s="45">
        <v>-15</v>
      </c>
      <c r="D375" s="45">
        <v>258.14999999999998</v>
      </c>
      <c r="E375" s="45">
        <v>10000</v>
      </c>
      <c r="F375" s="46">
        <v>100258151300</v>
      </c>
      <c r="G375" s="45">
        <v>0</v>
      </c>
    </row>
    <row r="376" spans="1:7" x14ac:dyDescent="0.25">
      <c r="A376" s="45">
        <v>0</v>
      </c>
      <c r="B376" s="45">
        <v>13500</v>
      </c>
      <c r="C376" s="45">
        <v>-15</v>
      </c>
      <c r="D376" s="45">
        <v>258.14999999999998</v>
      </c>
      <c r="E376" s="45">
        <v>10000</v>
      </c>
      <c r="F376" s="46">
        <v>100258151350</v>
      </c>
      <c r="G376" s="45">
        <v>0</v>
      </c>
    </row>
    <row r="377" spans="1:7" x14ac:dyDescent="0.25">
      <c r="A377" s="45">
        <v>0</v>
      </c>
      <c r="B377" s="45">
        <v>14000</v>
      </c>
      <c r="C377" s="45">
        <v>-15</v>
      </c>
      <c r="D377" s="45">
        <v>258.14999999999998</v>
      </c>
      <c r="E377" s="45">
        <v>10000</v>
      </c>
      <c r="F377" s="46">
        <v>100258151400</v>
      </c>
      <c r="G377" s="45">
        <v>0</v>
      </c>
    </row>
    <row r="378" spans="1:7" x14ac:dyDescent="0.25">
      <c r="A378" s="45">
        <v>0</v>
      </c>
      <c r="B378" s="45">
        <v>11000</v>
      </c>
      <c r="C378" s="45">
        <v>-10</v>
      </c>
      <c r="D378" s="45">
        <v>263.14999999999998</v>
      </c>
      <c r="E378" s="45">
        <v>10000</v>
      </c>
      <c r="F378" s="46">
        <v>100263151100</v>
      </c>
      <c r="G378" s="45">
        <v>0</v>
      </c>
    </row>
    <row r="379" spans="1:7" x14ac:dyDescent="0.25">
      <c r="A379" s="45">
        <v>0</v>
      </c>
      <c r="B379" s="45">
        <v>11500</v>
      </c>
      <c r="C379" s="45">
        <v>-10</v>
      </c>
      <c r="D379" s="45">
        <v>263.14999999999998</v>
      </c>
      <c r="E379" s="45">
        <v>10000</v>
      </c>
      <c r="F379" s="46">
        <v>100263151150</v>
      </c>
      <c r="G379" s="45">
        <v>0</v>
      </c>
    </row>
    <row r="380" spans="1:7" x14ac:dyDescent="0.25">
      <c r="A380" s="45">
        <v>0</v>
      </c>
      <c r="B380" s="45">
        <v>12000</v>
      </c>
      <c r="C380" s="45">
        <v>-10</v>
      </c>
      <c r="D380" s="45">
        <v>263.14999999999998</v>
      </c>
      <c r="E380" s="45">
        <v>10000</v>
      </c>
      <c r="F380" s="46">
        <v>100263151200</v>
      </c>
      <c r="G380" s="45">
        <v>0</v>
      </c>
    </row>
    <row r="381" spans="1:7" x14ac:dyDescent="0.25">
      <c r="A381" s="45">
        <v>0</v>
      </c>
      <c r="B381" s="45">
        <v>12500</v>
      </c>
      <c r="C381" s="45">
        <v>-10</v>
      </c>
      <c r="D381" s="45">
        <v>263.14999999999998</v>
      </c>
      <c r="E381" s="45">
        <v>10000</v>
      </c>
      <c r="F381" s="46">
        <v>100263151250</v>
      </c>
      <c r="G381" s="45">
        <v>0</v>
      </c>
    </row>
    <row r="382" spans="1:7" x14ac:dyDescent="0.25">
      <c r="A382" s="45">
        <v>0</v>
      </c>
      <c r="B382" s="45">
        <v>12800</v>
      </c>
      <c r="C382" s="45">
        <v>-10</v>
      </c>
      <c r="D382" s="45">
        <v>263.14999999999998</v>
      </c>
      <c r="E382" s="45">
        <v>10000</v>
      </c>
      <c r="F382" s="46">
        <v>100263151280</v>
      </c>
      <c r="G382" s="45">
        <v>0</v>
      </c>
    </row>
    <row r="383" spans="1:7" x14ac:dyDescent="0.25">
      <c r="A383" s="45">
        <v>0</v>
      </c>
      <c r="B383" s="45">
        <v>13000</v>
      </c>
      <c r="C383" s="45">
        <v>-10</v>
      </c>
      <c r="D383" s="45">
        <v>263.14999999999998</v>
      </c>
      <c r="E383" s="45">
        <v>10000</v>
      </c>
      <c r="F383" s="46">
        <v>100263151300</v>
      </c>
      <c r="G383" s="45">
        <v>0</v>
      </c>
    </row>
    <row r="384" spans="1:7" x14ac:dyDescent="0.25">
      <c r="A384" s="45">
        <v>0</v>
      </c>
      <c r="B384" s="45">
        <v>13500</v>
      </c>
      <c r="C384" s="45">
        <v>-10</v>
      </c>
      <c r="D384" s="45">
        <v>263.14999999999998</v>
      </c>
      <c r="E384" s="45">
        <v>10000</v>
      </c>
      <c r="F384" s="46">
        <v>100263151350</v>
      </c>
      <c r="G384" s="45">
        <v>0</v>
      </c>
    </row>
    <row r="385" spans="1:7" x14ac:dyDescent="0.25">
      <c r="A385" s="45">
        <v>0</v>
      </c>
      <c r="B385" s="45">
        <v>14000</v>
      </c>
      <c r="C385" s="45">
        <v>-10</v>
      </c>
      <c r="D385" s="45">
        <v>263.14999999999998</v>
      </c>
      <c r="E385" s="45">
        <v>10000</v>
      </c>
      <c r="F385" s="46">
        <v>100263151400</v>
      </c>
      <c r="G385" s="45">
        <v>0</v>
      </c>
    </row>
    <row r="386" spans="1:7" x14ac:dyDescent="0.25">
      <c r="A386" s="45">
        <v>0</v>
      </c>
      <c r="B386" s="45">
        <v>11000</v>
      </c>
      <c r="C386" s="45">
        <v>-5</v>
      </c>
      <c r="D386" s="45">
        <v>268.14999999999998</v>
      </c>
      <c r="E386" s="45">
        <v>10000</v>
      </c>
      <c r="F386" s="46">
        <v>100268151100</v>
      </c>
      <c r="G386" s="45">
        <v>0</v>
      </c>
    </row>
    <row r="387" spans="1:7" x14ac:dyDescent="0.25">
      <c r="A387" s="45">
        <v>0</v>
      </c>
      <c r="B387" s="45">
        <v>11500</v>
      </c>
      <c r="C387" s="45">
        <v>-5</v>
      </c>
      <c r="D387" s="45">
        <v>268.14999999999998</v>
      </c>
      <c r="E387" s="45">
        <v>10000</v>
      </c>
      <c r="F387" s="46">
        <v>100268151150</v>
      </c>
      <c r="G387" s="45">
        <v>0</v>
      </c>
    </row>
    <row r="388" spans="1:7" x14ac:dyDescent="0.25">
      <c r="A388" s="45">
        <v>0</v>
      </c>
      <c r="B388" s="45">
        <v>12000</v>
      </c>
      <c r="C388" s="45">
        <v>-5</v>
      </c>
      <c r="D388" s="45">
        <v>268.14999999999998</v>
      </c>
      <c r="E388" s="45">
        <v>10000</v>
      </c>
      <c r="F388" s="46">
        <v>100268151200</v>
      </c>
      <c r="G388" s="45">
        <v>0</v>
      </c>
    </row>
    <row r="389" spans="1:7" x14ac:dyDescent="0.25">
      <c r="A389" s="45">
        <v>0</v>
      </c>
      <c r="B389" s="45">
        <v>12500</v>
      </c>
      <c r="C389" s="45">
        <v>-5</v>
      </c>
      <c r="D389" s="45">
        <v>268.14999999999998</v>
      </c>
      <c r="E389" s="45">
        <v>10000</v>
      </c>
      <c r="F389" s="46">
        <v>100268151250</v>
      </c>
      <c r="G389" s="45">
        <v>0</v>
      </c>
    </row>
    <row r="390" spans="1:7" x14ac:dyDescent="0.25">
      <c r="A390" s="45">
        <v>0</v>
      </c>
      <c r="B390" s="45">
        <v>12800</v>
      </c>
      <c r="C390" s="45">
        <v>-5</v>
      </c>
      <c r="D390" s="45">
        <v>268.14999999999998</v>
      </c>
      <c r="E390" s="45">
        <v>10000</v>
      </c>
      <c r="F390" s="46">
        <v>100268151280</v>
      </c>
      <c r="G390" s="45">
        <v>0</v>
      </c>
    </row>
    <row r="391" spans="1:7" x14ac:dyDescent="0.25">
      <c r="A391" s="45">
        <v>0</v>
      </c>
      <c r="B391" s="45">
        <v>13000</v>
      </c>
      <c r="C391" s="45">
        <v>-5</v>
      </c>
      <c r="D391" s="45">
        <v>268.14999999999998</v>
      </c>
      <c r="E391" s="45">
        <v>10000</v>
      </c>
      <c r="F391" s="46">
        <v>100268151300</v>
      </c>
      <c r="G391" s="45">
        <v>0</v>
      </c>
    </row>
    <row r="392" spans="1:7" x14ac:dyDescent="0.25">
      <c r="A392" s="45">
        <v>0</v>
      </c>
      <c r="B392" s="45">
        <v>13500</v>
      </c>
      <c r="C392" s="45">
        <v>-5</v>
      </c>
      <c r="D392" s="45">
        <v>268.14999999999998</v>
      </c>
      <c r="E392" s="45">
        <v>10000</v>
      </c>
      <c r="F392" s="46">
        <v>100268151350</v>
      </c>
      <c r="G392" s="45">
        <v>0</v>
      </c>
    </row>
    <row r="393" spans="1:7" x14ac:dyDescent="0.25">
      <c r="A393" s="45">
        <v>0</v>
      </c>
      <c r="B393" s="45">
        <v>14000</v>
      </c>
      <c r="C393" s="45">
        <v>-5</v>
      </c>
      <c r="D393" s="45">
        <v>268.14999999999998</v>
      </c>
      <c r="E393" s="45">
        <v>10000</v>
      </c>
      <c r="F393" s="46">
        <v>100268151400</v>
      </c>
      <c r="G393" s="45">
        <v>0</v>
      </c>
    </row>
    <row r="394" spans="1:7" x14ac:dyDescent="0.25">
      <c r="A394" s="45">
        <v>0</v>
      </c>
      <c r="B394" s="45">
        <v>11000</v>
      </c>
      <c r="C394" s="45">
        <v>0</v>
      </c>
      <c r="D394" s="45">
        <v>273.14999999999998</v>
      </c>
      <c r="E394" s="45">
        <v>10000</v>
      </c>
      <c r="F394" s="46">
        <v>100273151100</v>
      </c>
      <c r="G394" s="45">
        <v>0</v>
      </c>
    </row>
    <row r="395" spans="1:7" x14ac:dyDescent="0.25">
      <c r="A395" s="45">
        <v>0</v>
      </c>
      <c r="B395" s="45">
        <v>11500</v>
      </c>
      <c r="C395" s="45">
        <v>0</v>
      </c>
      <c r="D395" s="45">
        <v>273.14999999999998</v>
      </c>
      <c r="E395" s="45">
        <v>10000</v>
      </c>
      <c r="F395" s="46">
        <v>100273151150</v>
      </c>
      <c r="G395" s="45">
        <v>0</v>
      </c>
    </row>
    <row r="396" spans="1:7" x14ac:dyDescent="0.25">
      <c r="A396" s="45">
        <v>0</v>
      </c>
      <c r="B396" s="45">
        <v>12000</v>
      </c>
      <c r="C396" s="45">
        <v>0</v>
      </c>
      <c r="D396" s="45">
        <v>273.14999999999998</v>
      </c>
      <c r="E396" s="45">
        <v>10000</v>
      </c>
      <c r="F396" s="46">
        <v>100273151200</v>
      </c>
      <c r="G396" s="45">
        <v>0</v>
      </c>
    </row>
    <row r="397" spans="1:7" x14ac:dyDescent="0.25">
      <c r="A397" s="45">
        <v>0</v>
      </c>
      <c r="B397" s="45">
        <v>12500</v>
      </c>
      <c r="C397" s="45">
        <v>0</v>
      </c>
      <c r="D397" s="45">
        <v>273.14999999999998</v>
      </c>
      <c r="E397" s="45">
        <v>10000</v>
      </c>
      <c r="F397" s="46">
        <v>100273151250</v>
      </c>
      <c r="G397" s="45">
        <v>0</v>
      </c>
    </row>
    <row r="398" spans="1:7" x14ac:dyDescent="0.25">
      <c r="A398" s="45">
        <v>0</v>
      </c>
      <c r="B398" s="45">
        <v>12800</v>
      </c>
      <c r="C398" s="45">
        <v>0</v>
      </c>
      <c r="D398" s="45">
        <v>273.14999999999998</v>
      </c>
      <c r="E398" s="45">
        <v>10000</v>
      </c>
      <c r="F398" s="46">
        <v>100273151280</v>
      </c>
      <c r="G398" s="45">
        <v>0</v>
      </c>
    </row>
    <row r="399" spans="1:7" x14ac:dyDescent="0.25">
      <c r="A399" s="45">
        <v>0</v>
      </c>
      <c r="B399" s="45">
        <v>13000</v>
      </c>
      <c r="C399" s="45">
        <v>0</v>
      </c>
      <c r="D399" s="45">
        <v>273.14999999999998</v>
      </c>
      <c r="E399" s="45">
        <v>10000</v>
      </c>
      <c r="F399" s="46">
        <v>100273151300</v>
      </c>
      <c r="G399" s="45">
        <v>0</v>
      </c>
    </row>
    <row r="400" spans="1:7" x14ac:dyDescent="0.25">
      <c r="A400" s="45">
        <v>0</v>
      </c>
      <c r="B400" s="45">
        <v>13500</v>
      </c>
      <c r="C400" s="45">
        <v>0</v>
      </c>
      <c r="D400" s="45">
        <v>273.14999999999998</v>
      </c>
      <c r="E400" s="45">
        <v>10000</v>
      </c>
      <c r="F400" s="46">
        <v>100273151350</v>
      </c>
      <c r="G400" s="45">
        <v>0</v>
      </c>
    </row>
    <row r="401" spans="1:7" x14ac:dyDescent="0.25">
      <c r="A401" s="45">
        <v>0</v>
      </c>
      <c r="B401" s="45">
        <v>14000</v>
      </c>
      <c r="C401" s="45">
        <v>0</v>
      </c>
      <c r="D401" s="45">
        <v>273.14999999999998</v>
      </c>
      <c r="E401" s="45">
        <v>10000</v>
      </c>
      <c r="F401" s="46">
        <v>100273151400</v>
      </c>
      <c r="G401" s="45">
        <v>0</v>
      </c>
    </row>
    <row r="402" spans="1:7" x14ac:dyDescent="0.25">
      <c r="A402" s="45">
        <v>0</v>
      </c>
      <c r="B402" s="45">
        <v>11000</v>
      </c>
      <c r="C402" s="45">
        <v>5</v>
      </c>
      <c r="D402" s="45">
        <v>278.14999999999998</v>
      </c>
      <c r="E402" s="45">
        <v>10000</v>
      </c>
      <c r="F402" s="46">
        <v>100278151100</v>
      </c>
      <c r="G402" s="45">
        <v>0</v>
      </c>
    </row>
    <row r="403" spans="1:7" x14ac:dyDescent="0.25">
      <c r="A403" s="45">
        <v>0</v>
      </c>
      <c r="B403" s="45">
        <v>11500</v>
      </c>
      <c r="C403" s="45">
        <v>5</v>
      </c>
      <c r="D403" s="45">
        <v>278.14999999999998</v>
      </c>
      <c r="E403" s="45">
        <v>10000</v>
      </c>
      <c r="F403" s="46">
        <v>100278151150</v>
      </c>
      <c r="G403" s="45">
        <v>0</v>
      </c>
    </row>
    <row r="404" spans="1:7" x14ac:dyDescent="0.25">
      <c r="A404" s="45">
        <v>0</v>
      </c>
      <c r="B404" s="45">
        <v>12000</v>
      </c>
      <c r="C404" s="45">
        <v>5</v>
      </c>
      <c r="D404" s="45">
        <v>278.14999999999998</v>
      </c>
      <c r="E404" s="45">
        <v>10000</v>
      </c>
      <c r="F404" s="46">
        <v>100278151200</v>
      </c>
      <c r="G404" s="45">
        <v>0</v>
      </c>
    </row>
    <row r="405" spans="1:7" x14ac:dyDescent="0.25">
      <c r="A405" s="45">
        <v>0</v>
      </c>
      <c r="B405" s="45">
        <v>12500</v>
      </c>
      <c r="C405" s="45">
        <v>5</v>
      </c>
      <c r="D405" s="45">
        <v>278.14999999999998</v>
      </c>
      <c r="E405" s="45">
        <v>10000</v>
      </c>
      <c r="F405" s="46">
        <v>100278151250</v>
      </c>
      <c r="G405" s="45">
        <v>0</v>
      </c>
    </row>
    <row r="406" spans="1:7" x14ac:dyDescent="0.25">
      <c r="A406" s="45">
        <v>0</v>
      </c>
      <c r="B406" s="45">
        <v>12800</v>
      </c>
      <c r="C406" s="45">
        <v>5</v>
      </c>
      <c r="D406" s="45">
        <v>278.14999999999998</v>
      </c>
      <c r="E406" s="45">
        <v>10000</v>
      </c>
      <c r="F406" s="46">
        <v>100278151280</v>
      </c>
      <c r="G406" s="45">
        <v>0</v>
      </c>
    </row>
    <row r="407" spans="1:7" x14ac:dyDescent="0.25">
      <c r="A407" s="45">
        <v>0</v>
      </c>
      <c r="B407" s="45">
        <v>13000</v>
      </c>
      <c r="C407" s="45">
        <v>5</v>
      </c>
      <c r="D407" s="45">
        <v>278.14999999999998</v>
      </c>
      <c r="E407" s="45">
        <v>10000</v>
      </c>
      <c r="F407" s="46">
        <v>100278151300</v>
      </c>
      <c r="G407" s="45">
        <v>0</v>
      </c>
    </row>
    <row r="408" spans="1:7" x14ac:dyDescent="0.25">
      <c r="A408" s="45">
        <v>0</v>
      </c>
      <c r="B408" s="45">
        <v>13500</v>
      </c>
      <c r="C408" s="45">
        <v>5</v>
      </c>
      <c r="D408" s="45">
        <v>278.14999999999998</v>
      </c>
      <c r="E408" s="45">
        <v>10000</v>
      </c>
      <c r="F408" s="46">
        <v>100278151350</v>
      </c>
      <c r="G408" s="45">
        <v>0</v>
      </c>
    </row>
    <row r="409" spans="1:7" x14ac:dyDescent="0.25">
      <c r="A409" s="45">
        <v>0</v>
      </c>
      <c r="B409" s="45">
        <v>14000</v>
      </c>
      <c r="C409" s="45">
        <v>5</v>
      </c>
      <c r="D409" s="45">
        <v>278.14999999999998</v>
      </c>
      <c r="E409" s="45">
        <v>10000</v>
      </c>
      <c r="F409" s="46">
        <v>100278151400</v>
      </c>
      <c r="G409" s="45">
        <v>0</v>
      </c>
    </row>
    <row r="410" spans="1:7" x14ac:dyDescent="0.25">
      <c r="A410" s="45">
        <v>0</v>
      </c>
      <c r="B410" s="45">
        <v>11000</v>
      </c>
      <c r="C410" s="45">
        <v>10</v>
      </c>
      <c r="D410" s="45">
        <v>283.14999999999998</v>
      </c>
      <c r="E410" s="45">
        <v>10000</v>
      </c>
      <c r="F410" s="46">
        <v>100283151100</v>
      </c>
      <c r="G410" s="45">
        <v>0</v>
      </c>
    </row>
    <row r="411" spans="1:7" x14ac:dyDescent="0.25">
      <c r="A411" s="45">
        <v>0</v>
      </c>
      <c r="B411" s="45">
        <v>11500</v>
      </c>
      <c r="C411" s="45">
        <v>10</v>
      </c>
      <c r="D411" s="45">
        <v>283.14999999999998</v>
      </c>
      <c r="E411" s="45">
        <v>10000</v>
      </c>
      <c r="F411" s="46">
        <v>100283151150</v>
      </c>
      <c r="G411" s="45">
        <v>0</v>
      </c>
    </row>
    <row r="412" spans="1:7" x14ac:dyDescent="0.25">
      <c r="A412" s="45">
        <v>0</v>
      </c>
      <c r="B412" s="45">
        <v>12000</v>
      </c>
      <c r="C412" s="45">
        <v>10</v>
      </c>
      <c r="D412" s="45">
        <v>283.14999999999998</v>
      </c>
      <c r="E412" s="45">
        <v>10000</v>
      </c>
      <c r="F412" s="46">
        <v>100283151200</v>
      </c>
      <c r="G412" s="45">
        <v>0</v>
      </c>
    </row>
    <row r="413" spans="1:7" x14ac:dyDescent="0.25">
      <c r="A413" s="45">
        <v>0</v>
      </c>
      <c r="B413" s="45">
        <v>12500</v>
      </c>
      <c r="C413" s="45">
        <v>10</v>
      </c>
      <c r="D413" s="45">
        <v>283.14999999999998</v>
      </c>
      <c r="E413" s="45">
        <v>10000</v>
      </c>
      <c r="F413" s="46">
        <v>100283151250</v>
      </c>
      <c r="G413" s="45">
        <v>0</v>
      </c>
    </row>
    <row r="414" spans="1:7" x14ac:dyDescent="0.25">
      <c r="A414" s="45">
        <v>0</v>
      </c>
      <c r="B414" s="45">
        <v>12800</v>
      </c>
      <c r="C414" s="45">
        <v>10</v>
      </c>
      <c r="D414" s="45">
        <v>283.14999999999998</v>
      </c>
      <c r="E414" s="45">
        <v>10000</v>
      </c>
      <c r="F414" s="46">
        <v>100283151280</v>
      </c>
      <c r="G414" s="45">
        <v>0</v>
      </c>
    </row>
    <row r="415" spans="1:7" x14ac:dyDescent="0.25">
      <c r="A415" s="45">
        <v>0</v>
      </c>
      <c r="B415" s="45">
        <v>13000</v>
      </c>
      <c r="C415" s="45">
        <v>10</v>
      </c>
      <c r="D415" s="45">
        <v>283.14999999999998</v>
      </c>
      <c r="E415" s="45">
        <v>10000</v>
      </c>
      <c r="F415" s="46">
        <v>100283151300</v>
      </c>
      <c r="G415" s="45">
        <v>0</v>
      </c>
    </row>
    <row r="416" spans="1:7" x14ac:dyDescent="0.25">
      <c r="A416" s="45">
        <v>0</v>
      </c>
      <c r="B416" s="45">
        <v>13500</v>
      </c>
      <c r="C416" s="45">
        <v>10</v>
      </c>
      <c r="D416" s="45">
        <v>283.14999999999998</v>
      </c>
      <c r="E416" s="45">
        <v>10000</v>
      </c>
      <c r="F416" s="46">
        <v>100283151350</v>
      </c>
      <c r="G416" s="45">
        <v>0</v>
      </c>
    </row>
    <row r="417" spans="1:7" x14ac:dyDescent="0.25">
      <c r="A417" s="45">
        <v>0</v>
      </c>
      <c r="B417" s="45">
        <v>14000</v>
      </c>
      <c r="C417" s="45">
        <v>10</v>
      </c>
      <c r="D417" s="45">
        <f>C417+273.15</f>
        <v>283.14999999999998</v>
      </c>
      <c r="E417" s="45">
        <v>10000</v>
      </c>
      <c r="F417" s="46">
        <f>E417*10^7+D417*10^6+B417/10+A417/1000</f>
        <v>100283151400</v>
      </c>
      <c r="G417" s="45">
        <v>141.5</v>
      </c>
    </row>
    <row r="418" spans="1:7" x14ac:dyDescent="0.25">
      <c r="A418" s="45">
        <v>0</v>
      </c>
      <c r="B418" s="45">
        <v>11000</v>
      </c>
      <c r="C418" s="45">
        <v>15</v>
      </c>
      <c r="D418" s="45">
        <v>288.14999999999998</v>
      </c>
      <c r="E418" s="45">
        <v>10000</v>
      </c>
      <c r="F418" s="46">
        <v>100288151100</v>
      </c>
      <c r="G418" s="45">
        <v>0</v>
      </c>
    </row>
    <row r="419" spans="1:7" x14ac:dyDescent="0.25">
      <c r="A419" s="45">
        <v>0</v>
      </c>
      <c r="B419" s="45">
        <v>11500</v>
      </c>
      <c r="C419" s="45">
        <v>15</v>
      </c>
      <c r="D419" s="45">
        <v>288.14999999999998</v>
      </c>
      <c r="E419" s="45">
        <v>10000</v>
      </c>
      <c r="F419" s="46">
        <v>100288151150</v>
      </c>
      <c r="G419" s="45">
        <v>0</v>
      </c>
    </row>
    <row r="420" spans="1:7" x14ac:dyDescent="0.25">
      <c r="A420" s="45">
        <v>0</v>
      </c>
      <c r="B420" s="45">
        <v>12000</v>
      </c>
      <c r="C420" s="45">
        <v>15</v>
      </c>
      <c r="D420" s="45">
        <v>288.14999999999998</v>
      </c>
      <c r="E420" s="45">
        <v>10000</v>
      </c>
      <c r="F420" s="46">
        <v>100288151200</v>
      </c>
      <c r="G420" s="45">
        <v>0</v>
      </c>
    </row>
    <row r="421" spans="1:7" x14ac:dyDescent="0.25">
      <c r="A421" s="45">
        <v>0</v>
      </c>
      <c r="B421" s="45">
        <v>12500</v>
      </c>
      <c r="C421" s="45">
        <v>15</v>
      </c>
      <c r="D421" s="45">
        <v>288.14999999999998</v>
      </c>
      <c r="E421" s="45">
        <v>10000</v>
      </c>
      <c r="F421" s="46">
        <v>100288151250</v>
      </c>
      <c r="G421" s="45">
        <v>0</v>
      </c>
    </row>
    <row r="422" spans="1:7" x14ac:dyDescent="0.25">
      <c r="A422" s="45">
        <v>0</v>
      </c>
      <c r="B422" s="45">
        <v>12800</v>
      </c>
      <c r="C422" s="45">
        <v>15</v>
      </c>
      <c r="D422" s="45">
        <v>288.14999999999998</v>
      </c>
      <c r="E422" s="45">
        <v>10000</v>
      </c>
      <c r="F422" s="46">
        <v>100288151280</v>
      </c>
      <c r="G422" s="45">
        <v>0</v>
      </c>
    </row>
    <row r="423" spans="1:7" x14ac:dyDescent="0.25">
      <c r="A423" s="45">
        <v>0</v>
      </c>
      <c r="B423" s="45">
        <v>13000</v>
      </c>
      <c r="C423" s="45">
        <v>15</v>
      </c>
      <c r="D423" s="45">
        <v>288.14999999999998</v>
      </c>
      <c r="E423" s="45">
        <v>10000</v>
      </c>
      <c r="F423" s="46">
        <v>100288151300</v>
      </c>
      <c r="G423" s="45">
        <v>0</v>
      </c>
    </row>
    <row r="424" spans="1:7" x14ac:dyDescent="0.25">
      <c r="A424" s="45">
        <v>0</v>
      </c>
      <c r="B424" s="45">
        <v>13500</v>
      </c>
      <c r="C424" s="45">
        <v>15</v>
      </c>
      <c r="D424" s="45">
        <v>288.14999999999998</v>
      </c>
      <c r="E424" s="45">
        <v>10000</v>
      </c>
      <c r="F424" s="46">
        <v>100288151350</v>
      </c>
      <c r="G424" s="45">
        <v>0</v>
      </c>
    </row>
    <row r="425" spans="1:7" x14ac:dyDescent="0.25">
      <c r="A425" s="45">
        <v>0</v>
      </c>
      <c r="B425" s="45">
        <v>14000</v>
      </c>
      <c r="C425" s="45">
        <v>15</v>
      </c>
      <c r="D425" s="45">
        <f>C425+273.15</f>
        <v>288.14999999999998</v>
      </c>
      <c r="E425" s="45">
        <v>10000</v>
      </c>
      <c r="F425" s="46">
        <f>E425*10^7+D425*10^6+B425/10+A425/1000</f>
        <v>100288151400</v>
      </c>
      <c r="G425" s="45">
        <v>140.69999999999999</v>
      </c>
    </row>
    <row r="426" spans="1:7" x14ac:dyDescent="0.25">
      <c r="A426" s="45">
        <v>0</v>
      </c>
      <c r="B426" s="45">
        <v>11000</v>
      </c>
      <c r="C426" s="45">
        <v>20</v>
      </c>
      <c r="D426" s="45">
        <v>293.14999999999998</v>
      </c>
      <c r="E426" s="45">
        <v>10000</v>
      </c>
      <c r="F426" s="46">
        <v>100293151100</v>
      </c>
      <c r="G426" s="45">
        <v>0</v>
      </c>
    </row>
    <row r="427" spans="1:7" x14ac:dyDescent="0.25">
      <c r="A427" s="45">
        <v>0</v>
      </c>
      <c r="B427" s="45">
        <v>11500</v>
      </c>
      <c r="C427" s="45">
        <v>20</v>
      </c>
      <c r="D427" s="45">
        <v>293.14999999999998</v>
      </c>
      <c r="E427" s="45">
        <v>10000</v>
      </c>
      <c r="F427" s="46">
        <v>100293151150</v>
      </c>
      <c r="G427" s="45">
        <v>0</v>
      </c>
    </row>
    <row r="428" spans="1:7" x14ac:dyDescent="0.25">
      <c r="A428" s="45">
        <v>0</v>
      </c>
      <c r="B428" s="45">
        <v>12000</v>
      </c>
      <c r="C428" s="45">
        <v>20</v>
      </c>
      <c r="D428" s="45">
        <v>293.14999999999998</v>
      </c>
      <c r="E428" s="45">
        <v>10000</v>
      </c>
      <c r="F428" s="46">
        <v>100293151200</v>
      </c>
      <c r="G428" s="45">
        <v>0</v>
      </c>
    </row>
    <row r="429" spans="1:7" x14ac:dyDescent="0.25">
      <c r="A429" s="45">
        <v>0</v>
      </c>
      <c r="B429" s="45">
        <v>12500</v>
      </c>
      <c r="C429" s="45">
        <v>20</v>
      </c>
      <c r="D429" s="45">
        <v>293.14999999999998</v>
      </c>
      <c r="E429" s="45">
        <v>10000</v>
      </c>
      <c r="F429" s="46">
        <v>100293151250</v>
      </c>
      <c r="G429" s="45">
        <v>0</v>
      </c>
    </row>
    <row r="430" spans="1:7" x14ac:dyDescent="0.25">
      <c r="A430" s="45">
        <v>0</v>
      </c>
      <c r="B430" s="45">
        <v>12800</v>
      </c>
      <c r="C430" s="45">
        <v>20</v>
      </c>
      <c r="D430" s="45">
        <v>293.14999999999998</v>
      </c>
      <c r="E430" s="45">
        <v>10000</v>
      </c>
      <c r="F430" s="46">
        <v>100293151280</v>
      </c>
      <c r="G430" s="45">
        <v>0</v>
      </c>
    </row>
    <row r="431" spans="1:7" x14ac:dyDescent="0.25">
      <c r="A431" s="45">
        <v>0</v>
      </c>
      <c r="B431" s="45">
        <v>13000</v>
      </c>
      <c r="C431" s="45">
        <v>20</v>
      </c>
      <c r="D431" s="45">
        <v>293.14999999999998</v>
      </c>
      <c r="E431" s="45">
        <v>10000</v>
      </c>
      <c r="F431" s="46">
        <v>100293151300</v>
      </c>
      <c r="G431" s="45">
        <v>0</v>
      </c>
    </row>
    <row r="432" spans="1:7" x14ac:dyDescent="0.25">
      <c r="A432" s="45">
        <v>0</v>
      </c>
      <c r="B432" s="45">
        <v>13500</v>
      </c>
      <c r="C432" s="45">
        <v>20</v>
      </c>
      <c r="D432" s="45">
        <v>293.14999999999998</v>
      </c>
      <c r="E432" s="45">
        <v>10000</v>
      </c>
      <c r="F432" s="46">
        <v>100293151350</v>
      </c>
      <c r="G432" s="45">
        <v>0</v>
      </c>
    </row>
    <row r="433" spans="1:7" x14ac:dyDescent="0.25">
      <c r="A433" s="45">
        <v>0</v>
      </c>
      <c r="B433" s="45">
        <v>14000</v>
      </c>
      <c r="C433" s="45">
        <v>20</v>
      </c>
      <c r="D433" s="45">
        <f>C433+273.15</f>
        <v>293.14999999999998</v>
      </c>
      <c r="E433" s="45">
        <v>10000</v>
      </c>
      <c r="F433" s="46">
        <f>E433*10^7+D433*10^6+B433/10+A433/1000</f>
        <v>100293151400</v>
      </c>
      <c r="G433" s="45">
        <v>140</v>
      </c>
    </row>
    <row r="434" spans="1:7" x14ac:dyDescent="0.25">
      <c r="A434" s="45">
        <v>0</v>
      </c>
      <c r="B434" s="45">
        <v>11000</v>
      </c>
      <c r="C434" s="45">
        <v>25</v>
      </c>
      <c r="D434" s="45">
        <v>298.14999999999998</v>
      </c>
      <c r="E434" s="45">
        <v>10000</v>
      </c>
      <c r="F434" s="46">
        <v>100298151100</v>
      </c>
      <c r="G434" s="45">
        <v>0</v>
      </c>
    </row>
    <row r="435" spans="1:7" x14ac:dyDescent="0.25">
      <c r="A435" s="45">
        <v>0</v>
      </c>
      <c r="B435" s="45">
        <v>11500</v>
      </c>
      <c r="C435" s="45">
        <v>25</v>
      </c>
      <c r="D435" s="45">
        <v>298.14999999999998</v>
      </c>
      <c r="E435" s="45">
        <v>10000</v>
      </c>
      <c r="F435" s="46">
        <v>100298151150</v>
      </c>
      <c r="G435" s="45">
        <v>0</v>
      </c>
    </row>
    <row r="436" spans="1:7" x14ac:dyDescent="0.25">
      <c r="A436" s="45">
        <v>0</v>
      </c>
      <c r="B436" s="45">
        <v>12000</v>
      </c>
      <c r="C436" s="45">
        <v>25</v>
      </c>
      <c r="D436" s="45">
        <v>298.14999999999998</v>
      </c>
      <c r="E436" s="45">
        <v>10000</v>
      </c>
      <c r="F436" s="46">
        <v>100298151200</v>
      </c>
      <c r="G436" s="45">
        <v>0</v>
      </c>
    </row>
    <row r="437" spans="1:7" x14ac:dyDescent="0.25">
      <c r="A437" s="45">
        <v>0</v>
      </c>
      <c r="B437" s="45">
        <v>12500</v>
      </c>
      <c r="C437" s="45">
        <v>25</v>
      </c>
      <c r="D437" s="45">
        <v>298.14999999999998</v>
      </c>
      <c r="E437" s="45">
        <v>10000</v>
      </c>
      <c r="F437" s="46">
        <v>100298151250</v>
      </c>
      <c r="G437" s="45">
        <v>0</v>
      </c>
    </row>
    <row r="438" spans="1:7" x14ac:dyDescent="0.25">
      <c r="A438" s="45">
        <v>0</v>
      </c>
      <c r="B438" s="45">
        <v>12800</v>
      </c>
      <c r="C438" s="45">
        <v>25</v>
      </c>
      <c r="D438" s="45">
        <v>298.14999999999998</v>
      </c>
      <c r="E438" s="45">
        <v>10000</v>
      </c>
      <c r="F438" s="46">
        <v>100298151280</v>
      </c>
      <c r="G438" s="45">
        <v>0</v>
      </c>
    </row>
    <row r="439" spans="1:7" x14ac:dyDescent="0.25">
      <c r="A439" s="45">
        <v>0</v>
      </c>
      <c r="B439" s="45">
        <v>13000</v>
      </c>
      <c r="C439" s="45">
        <v>25</v>
      </c>
      <c r="D439" s="45">
        <v>298.14999999999998</v>
      </c>
      <c r="E439" s="45">
        <v>10000</v>
      </c>
      <c r="F439" s="46">
        <v>100298151300</v>
      </c>
      <c r="G439" s="45">
        <v>0</v>
      </c>
    </row>
    <row r="440" spans="1:7" x14ac:dyDescent="0.25">
      <c r="A440" s="45">
        <v>0</v>
      </c>
      <c r="B440" s="45">
        <v>13500</v>
      </c>
      <c r="C440" s="45">
        <v>25</v>
      </c>
      <c r="D440" s="45">
        <f>C440+273.15</f>
        <v>298.14999999999998</v>
      </c>
      <c r="E440" s="45">
        <v>10000</v>
      </c>
      <c r="F440" s="46">
        <f>E440*10^7+D440*10^6+B440/10+A440/1000</f>
        <v>100298151350</v>
      </c>
      <c r="G440" s="45">
        <v>139.9</v>
      </c>
    </row>
    <row r="441" spans="1:7" x14ac:dyDescent="0.25">
      <c r="A441" s="45">
        <v>0</v>
      </c>
      <c r="B441" s="45">
        <v>14000</v>
      </c>
      <c r="C441" s="45">
        <v>25</v>
      </c>
      <c r="D441" s="45">
        <f>C441+273.15</f>
        <v>298.14999999999998</v>
      </c>
      <c r="E441" s="45">
        <v>10000</v>
      </c>
      <c r="F441" s="46">
        <f>E441*10^7+D441*10^6+B441/10+A441/1000</f>
        <v>100298151400</v>
      </c>
      <c r="G441" s="45">
        <v>139.19999999999999</v>
      </c>
    </row>
    <row r="442" spans="1:7" x14ac:dyDescent="0.25">
      <c r="A442" s="45">
        <v>0</v>
      </c>
      <c r="B442" s="45">
        <v>11000</v>
      </c>
      <c r="C442" s="45">
        <v>30</v>
      </c>
      <c r="D442" s="45">
        <v>303.14999999999998</v>
      </c>
      <c r="E442" s="45">
        <v>10000</v>
      </c>
      <c r="F442" s="46">
        <v>100303151100</v>
      </c>
      <c r="G442" s="45">
        <v>0</v>
      </c>
    </row>
    <row r="443" spans="1:7" x14ac:dyDescent="0.25">
      <c r="A443" s="45">
        <v>0</v>
      </c>
      <c r="B443" s="45">
        <v>11500</v>
      </c>
      <c r="C443" s="45">
        <v>30</v>
      </c>
      <c r="D443" s="45">
        <v>303.14999999999998</v>
      </c>
      <c r="E443" s="45">
        <v>10000</v>
      </c>
      <c r="F443" s="46">
        <v>100303151150</v>
      </c>
      <c r="G443" s="45">
        <v>0</v>
      </c>
    </row>
    <row r="444" spans="1:7" x14ac:dyDescent="0.25">
      <c r="A444" s="45">
        <v>0</v>
      </c>
      <c r="B444" s="45">
        <v>12000</v>
      </c>
      <c r="C444" s="45">
        <v>30</v>
      </c>
      <c r="D444" s="45">
        <v>303.14999999999998</v>
      </c>
      <c r="E444" s="45">
        <v>10000</v>
      </c>
      <c r="F444" s="46">
        <v>100303151200</v>
      </c>
      <c r="G444" s="45">
        <v>0</v>
      </c>
    </row>
    <row r="445" spans="1:7" x14ac:dyDescent="0.25">
      <c r="A445" s="45">
        <v>0</v>
      </c>
      <c r="B445" s="45">
        <v>12500</v>
      </c>
      <c r="C445" s="45">
        <v>30</v>
      </c>
      <c r="D445" s="45">
        <v>303.14999999999998</v>
      </c>
      <c r="E445" s="45">
        <v>10000</v>
      </c>
      <c r="F445" s="46">
        <v>100303151250</v>
      </c>
      <c r="G445" s="45">
        <v>0</v>
      </c>
    </row>
    <row r="446" spans="1:7" x14ac:dyDescent="0.25">
      <c r="A446" s="45">
        <v>0</v>
      </c>
      <c r="B446" s="45">
        <v>12800</v>
      </c>
      <c r="C446" s="45">
        <v>30</v>
      </c>
      <c r="D446" s="45">
        <v>303.14999999999998</v>
      </c>
      <c r="E446" s="45">
        <v>10000</v>
      </c>
      <c r="F446" s="46">
        <v>100303151280</v>
      </c>
      <c r="G446" s="45">
        <v>0</v>
      </c>
    </row>
    <row r="447" spans="1:7" x14ac:dyDescent="0.25">
      <c r="A447" s="45">
        <v>0</v>
      </c>
      <c r="B447" s="45">
        <v>13000</v>
      </c>
      <c r="C447" s="45">
        <v>30</v>
      </c>
      <c r="D447" s="45">
        <v>303.14999999999998</v>
      </c>
      <c r="E447" s="45">
        <v>10000</v>
      </c>
      <c r="F447" s="46">
        <v>100303151300</v>
      </c>
      <c r="G447" s="45">
        <v>0</v>
      </c>
    </row>
    <row r="448" spans="1:7" x14ac:dyDescent="0.25">
      <c r="A448" s="45">
        <v>0</v>
      </c>
      <c r="B448" s="45">
        <v>13500</v>
      </c>
      <c r="C448" s="45">
        <v>30</v>
      </c>
      <c r="D448" s="45">
        <f>C448+273.15</f>
        <v>303.14999999999998</v>
      </c>
      <c r="E448" s="45">
        <v>10000</v>
      </c>
      <c r="F448" s="46">
        <f>E448*10^7+D448*10^6+B448/10+A448/1000</f>
        <v>100303151350</v>
      </c>
      <c r="G448" s="45">
        <v>139.1</v>
      </c>
    </row>
    <row r="449" spans="1:7" x14ac:dyDescent="0.25">
      <c r="A449" s="45">
        <v>0</v>
      </c>
      <c r="B449" s="45">
        <v>14000</v>
      </c>
      <c r="C449" s="45">
        <v>30</v>
      </c>
      <c r="D449" s="45">
        <f>C449+273.15</f>
        <v>303.14999999999998</v>
      </c>
      <c r="E449" s="45">
        <v>10000</v>
      </c>
      <c r="F449" s="46">
        <f>E449*10^7+D449*10^6+B449/10+A449/1000</f>
        <v>100303151400</v>
      </c>
      <c r="G449" s="45">
        <v>138.4</v>
      </c>
    </row>
    <row r="450" spans="1:7" x14ac:dyDescent="0.25">
      <c r="A450" s="45">
        <v>0</v>
      </c>
      <c r="B450" s="45">
        <v>11000</v>
      </c>
      <c r="C450" s="45">
        <v>35</v>
      </c>
      <c r="D450" s="45">
        <v>308.14999999999998</v>
      </c>
      <c r="E450" s="45">
        <v>10000</v>
      </c>
      <c r="F450" s="46">
        <v>100308151100</v>
      </c>
      <c r="G450" s="45">
        <v>0</v>
      </c>
    </row>
    <row r="451" spans="1:7" x14ac:dyDescent="0.25">
      <c r="A451" s="45">
        <v>0</v>
      </c>
      <c r="B451" s="45">
        <v>11500</v>
      </c>
      <c r="C451" s="45">
        <v>35</v>
      </c>
      <c r="D451" s="45">
        <v>308.14999999999998</v>
      </c>
      <c r="E451" s="45">
        <v>10000</v>
      </c>
      <c r="F451" s="46">
        <v>100308151150</v>
      </c>
      <c r="G451" s="45">
        <v>0</v>
      </c>
    </row>
    <row r="452" spans="1:7" x14ac:dyDescent="0.25">
      <c r="A452" s="45">
        <v>0</v>
      </c>
      <c r="B452" s="45">
        <v>12000</v>
      </c>
      <c r="C452" s="45">
        <v>35</v>
      </c>
      <c r="D452" s="45">
        <v>308.14999999999998</v>
      </c>
      <c r="E452" s="45">
        <v>10000</v>
      </c>
      <c r="F452" s="46">
        <v>100308151200</v>
      </c>
      <c r="G452" s="45">
        <v>0</v>
      </c>
    </row>
    <row r="453" spans="1:7" x14ac:dyDescent="0.25">
      <c r="A453" s="45">
        <v>0</v>
      </c>
      <c r="B453" s="45">
        <v>12500</v>
      </c>
      <c r="C453" s="45">
        <v>35</v>
      </c>
      <c r="D453" s="45">
        <v>308.14999999999998</v>
      </c>
      <c r="E453" s="45">
        <v>10000</v>
      </c>
      <c r="F453" s="46">
        <v>100308151250</v>
      </c>
      <c r="G453" s="45">
        <v>0</v>
      </c>
    </row>
    <row r="454" spans="1:7" x14ac:dyDescent="0.25">
      <c r="A454" s="45">
        <v>0</v>
      </c>
      <c r="B454" s="45">
        <v>12800</v>
      </c>
      <c r="C454" s="45">
        <v>35</v>
      </c>
      <c r="D454" s="45">
        <v>308.14999999999998</v>
      </c>
      <c r="E454" s="45">
        <v>10000</v>
      </c>
      <c r="F454" s="46">
        <v>100308151280</v>
      </c>
      <c r="G454" s="45">
        <v>0</v>
      </c>
    </row>
    <row r="455" spans="1:7" x14ac:dyDescent="0.25">
      <c r="A455" s="45">
        <v>0</v>
      </c>
      <c r="B455" s="45">
        <v>13000</v>
      </c>
      <c r="C455" s="45">
        <v>35</v>
      </c>
      <c r="D455" s="45">
        <f>C455+273.15</f>
        <v>308.14999999999998</v>
      </c>
      <c r="E455" s="45">
        <v>10000</v>
      </c>
      <c r="F455" s="46">
        <f>E455*10^7+D455*10^6+B455/10+A455/1000</f>
        <v>100308151300</v>
      </c>
      <c r="G455" s="45">
        <v>138.9</v>
      </c>
    </row>
    <row r="456" spans="1:7" x14ac:dyDescent="0.25">
      <c r="A456" s="45">
        <v>0</v>
      </c>
      <c r="B456" s="45">
        <v>13500</v>
      </c>
      <c r="C456" s="45">
        <v>35</v>
      </c>
      <c r="D456" s="45">
        <f>C456+273.15</f>
        <v>308.14999999999998</v>
      </c>
      <c r="E456" s="45">
        <v>10000</v>
      </c>
      <c r="F456" s="46">
        <f>E456*10^7+D456*10^6+B456/10+A456/1000</f>
        <v>100308151350</v>
      </c>
      <c r="G456" s="45">
        <v>138.4</v>
      </c>
    </row>
    <row r="457" spans="1:7" x14ac:dyDescent="0.25">
      <c r="A457" s="45">
        <v>0</v>
      </c>
      <c r="B457" s="45">
        <v>14000</v>
      </c>
      <c r="C457" s="45">
        <v>35</v>
      </c>
      <c r="D457" s="45">
        <f>C457+273.15</f>
        <v>308.14999999999998</v>
      </c>
      <c r="E457" s="45">
        <v>10000</v>
      </c>
      <c r="F457" s="46">
        <f>E457*10^7+D457*10^6+B457/10+A457/1000</f>
        <v>100308151400</v>
      </c>
      <c r="G457" s="45">
        <v>137.69999999999999</v>
      </c>
    </row>
    <row r="458" spans="1:7" x14ac:dyDescent="0.25">
      <c r="A458" s="45">
        <v>0</v>
      </c>
      <c r="B458" s="45">
        <v>11000</v>
      </c>
      <c r="C458" s="45">
        <v>40</v>
      </c>
      <c r="D458" s="45">
        <v>313.14999999999998</v>
      </c>
      <c r="E458" s="45">
        <v>10000</v>
      </c>
      <c r="F458" s="46">
        <v>100313151100</v>
      </c>
      <c r="G458" s="45">
        <v>0</v>
      </c>
    </row>
    <row r="459" spans="1:7" x14ac:dyDescent="0.25">
      <c r="A459" s="45">
        <v>0</v>
      </c>
      <c r="B459" s="45">
        <v>11500</v>
      </c>
      <c r="C459" s="45">
        <v>40</v>
      </c>
      <c r="D459" s="45">
        <v>313.14999999999998</v>
      </c>
      <c r="E459" s="45">
        <v>10000</v>
      </c>
      <c r="F459" s="46">
        <v>100313151150</v>
      </c>
      <c r="G459" s="45">
        <v>0</v>
      </c>
    </row>
    <row r="460" spans="1:7" x14ac:dyDescent="0.25">
      <c r="A460" s="45">
        <v>0</v>
      </c>
      <c r="B460" s="45">
        <v>12000</v>
      </c>
      <c r="C460" s="45">
        <v>40</v>
      </c>
      <c r="D460" s="45">
        <v>313.14999999999998</v>
      </c>
      <c r="E460" s="45">
        <v>10000</v>
      </c>
      <c r="F460" s="46">
        <v>100313151200</v>
      </c>
      <c r="G460" s="45">
        <v>0</v>
      </c>
    </row>
    <row r="461" spans="1:7" x14ac:dyDescent="0.25">
      <c r="A461" s="45">
        <v>0</v>
      </c>
      <c r="B461" s="45">
        <v>12500</v>
      </c>
      <c r="C461" s="45">
        <v>40</v>
      </c>
      <c r="D461" s="45">
        <v>313.14999999999998</v>
      </c>
      <c r="E461" s="45">
        <v>10000</v>
      </c>
      <c r="F461" s="46">
        <v>100313151250</v>
      </c>
      <c r="G461" s="45">
        <v>0</v>
      </c>
    </row>
    <row r="462" spans="1:7" x14ac:dyDescent="0.25">
      <c r="A462" s="45">
        <v>0</v>
      </c>
      <c r="B462" s="45">
        <v>12800</v>
      </c>
      <c r="C462" s="45">
        <v>40</v>
      </c>
      <c r="D462" s="45">
        <f>C462+273.15</f>
        <v>313.14999999999998</v>
      </c>
      <c r="E462" s="45">
        <v>10000</v>
      </c>
      <c r="F462" s="46">
        <f>E462*10^7+D462*10^6+B462/10+A462/1000</f>
        <v>100313151280</v>
      </c>
      <c r="G462" s="45">
        <v>138.5</v>
      </c>
    </row>
    <row r="463" spans="1:7" x14ac:dyDescent="0.25">
      <c r="A463" s="45">
        <v>0</v>
      </c>
      <c r="B463" s="45">
        <v>13000</v>
      </c>
      <c r="C463" s="45">
        <v>40</v>
      </c>
      <c r="D463" s="45">
        <f>C463+273.15</f>
        <v>313.14999999999998</v>
      </c>
      <c r="E463" s="45">
        <v>10000</v>
      </c>
      <c r="F463" s="46">
        <f>E463*10^7+D463*10^6+B463/10+A463/1000</f>
        <v>100313151300</v>
      </c>
      <c r="G463" s="45">
        <v>138.19999999999999</v>
      </c>
    </row>
    <row r="464" spans="1:7" x14ac:dyDescent="0.25">
      <c r="A464" s="45">
        <v>0</v>
      </c>
      <c r="B464" s="45">
        <v>13500</v>
      </c>
      <c r="C464" s="45">
        <v>40</v>
      </c>
      <c r="D464" s="45">
        <f>C464+273.15</f>
        <v>313.14999999999998</v>
      </c>
      <c r="E464" s="45">
        <v>10000</v>
      </c>
      <c r="F464" s="46">
        <f>E464*10^7+D464*10^6+B464/10+A464/1000</f>
        <v>100313151350</v>
      </c>
      <c r="G464" s="45">
        <v>137.6</v>
      </c>
    </row>
    <row r="465" spans="1:7" x14ac:dyDescent="0.25">
      <c r="A465" s="45">
        <v>0</v>
      </c>
      <c r="B465" s="45">
        <v>14000</v>
      </c>
      <c r="C465" s="45">
        <v>40</v>
      </c>
      <c r="D465" s="45">
        <f>C465+273.15</f>
        <v>313.14999999999998</v>
      </c>
      <c r="E465" s="45">
        <v>10000</v>
      </c>
      <c r="F465" s="46">
        <f>E465*10^7+D465*10^6+B465/10+A465/1000</f>
        <v>100313151400</v>
      </c>
      <c r="G465" s="45">
        <v>137</v>
      </c>
    </row>
    <row r="466" spans="1:7" x14ac:dyDescent="0.25">
      <c r="A466" s="45">
        <v>0</v>
      </c>
      <c r="B466" s="45">
        <v>11000</v>
      </c>
      <c r="C466" s="45">
        <v>45</v>
      </c>
      <c r="D466" s="45">
        <v>318.14999999999998</v>
      </c>
      <c r="E466" s="45">
        <v>10000</v>
      </c>
      <c r="F466" s="46">
        <v>100318151100</v>
      </c>
      <c r="G466" s="45">
        <v>0</v>
      </c>
    </row>
    <row r="467" spans="1:7" x14ac:dyDescent="0.25">
      <c r="A467" s="45">
        <v>0</v>
      </c>
      <c r="B467" s="45">
        <v>11500</v>
      </c>
      <c r="C467" s="45">
        <v>45</v>
      </c>
      <c r="D467" s="45">
        <v>318.14999999999998</v>
      </c>
      <c r="E467" s="45">
        <v>10000</v>
      </c>
      <c r="F467" s="46">
        <v>100318151150</v>
      </c>
      <c r="G467" s="45">
        <v>0</v>
      </c>
    </row>
    <row r="468" spans="1:7" x14ac:dyDescent="0.25">
      <c r="A468" s="45">
        <v>0</v>
      </c>
      <c r="B468" s="45">
        <v>12000</v>
      </c>
      <c r="C468" s="45">
        <v>45</v>
      </c>
      <c r="D468" s="45">
        <v>318.14999999999998</v>
      </c>
      <c r="E468" s="45">
        <v>10000</v>
      </c>
      <c r="F468" s="46">
        <v>100318151200</v>
      </c>
      <c r="G468" s="45">
        <v>0</v>
      </c>
    </row>
    <row r="469" spans="1:7" x14ac:dyDescent="0.25">
      <c r="A469" s="45">
        <v>0</v>
      </c>
      <c r="B469" s="45">
        <v>12500</v>
      </c>
      <c r="C469" s="45">
        <v>45</v>
      </c>
      <c r="D469" s="45">
        <f>C469+273.15</f>
        <v>318.14999999999998</v>
      </c>
      <c r="E469" s="45">
        <v>10000</v>
      </c>
      <c r="F469" s="46">
        <f>E469*10^7+D469*10^6+B469/10+A469/1000</f>
        <v>100318151250</v>
      </c>
      <c r="G469" s="45">
        <v>163.1</v>
      </c>
    </row>
    <row r="470" spans="1:7" x14ac:dyDescent="0.25">
      <c r="A470" s="45">
        <v>0</v>
      </c>
      <c r="B470" s="45">
        <v>12800</v>
      </c>
      <c r="C470" s="45">
        <v>45</v>
      </c>
      <c r="D470" s="45">
        <f>C470+273.15</f>
        <v>318.14999999999998</v>
      </c>
      <c r="E470" s="45">
        <v>10000</v>
      </c>
      <c r="F470" s="46">
        <f>E470*10^7+D470*10^6+B470/10+A470/1000</f>
        <v>100318151280</v>
      </c>
      <c r="G470" s="45">
        <v>137.80000000000001</v>
      </c>
    </row>
    <row r="471" spans="1:7" x14ac:dyDescent="0.25">
      <c r="A471" s="45">
        <v>0</v>
      </c>
      <c r="B471" s="45">
        <v>13000</v>
      </c>
      <c r="C471" s="45">
        <v>45</v>
      </c>
      <c r="D471" s="45">
        <f>C471+273.15</f>
        <v>318.14999999999998</v>
      </c>
      <c r="E471" s="45">
        <v>10000</v>
      </c>
      <c r="F471" s="46">
        <f>E471*10^7+D471*10^6+B471/10+A471/1000</f>
        <v>100318151300</v>
      </c>
      <c r="G471" s="45">
        <v>137.5</v>
      </c>
    </row>
    <row r="472" spans="1:7" x14ac:dyDescent="0.25">
      <c r="A472" s="45">
        <v>0</v>
      </c>
      <c r="B472" s="45">
        <v>13500</v>
      </c>
      <c r="C472" s="45">
        <v>45</v>
      </c>
      <c r="D472" s="45">
        <f>C472+273.15</f>
        <v>318.14999999999998</v>
      </c>
      <c r="E472" s="45">
        <v>10000</v>
      </c>
      <c r="F472" s="46">
        <f>E472*10^7+D472*10^6+B472/10+A472/1000</f>
        <v>100318151350</v>
      </c>
      <c r="G472" s="45">
        <v>136.9</v>
      </c>
    </row>
    <row r="473" spans="1:7" x14ac:dyDescent="0.25">
      <c r="A473" s="45">
        <v>0</v>
      </c>
      <c r="B473" s="45">
        <v>14000</v>
      </c>
      <c r="C473" s="45">
        <v>45</v>
      </c>
      <c r="D473" s="45">
        <f>C473+273.15</f>
        <v>318.14999999999998</v>
      </c>
      <c r="E473" s="45">
        <v>10000</v>
      </c>
      <c r="F473" s="46">
        <f>E473*10^7+D473*10^6+B473/10+A473/1000</f>
        <v>100318151400</v>
      </c>
      <c r="G473" s="45">
        <v>136.30000000000001</v>
      </c>
    </row>
    <row r="474" spans="1:7" x14ac:dyDescent="0.25">
      <c r="A474" s="45">
        <v>0</v>
      </c>
      <c r="B474" s="45">
        <v>11000</v>
      </c>
      <c r="C474" s="45">
        <v>50</v>
      </c>
      <c r="D474" s="45">
        <v>323.14999999999998</v>
      </c>
      <c r="E474" s="45">
        <v>10000</v>
      </c>
      <c r="F474" s="46">
        <v>100323151100</v>
      </c>
      <c r="G474" s="45">
        <v>0</v>
      </c>
    </row>
    <row r="475" spans="1:7" x14ac:dyDescent="0.25">
      <c r="A475" s="45">
        <v>0</v>
      </c>
      <c r="B475" s="45">
        <v>11500</v>
      </c>
      <c r="C475" s="45">
        <v>50</v>
      </c>
      <c r="D475" s="45">
        <v>323.14999999999998</v>
      </c>
      <c r="E475" s="45">
        <v>10000</v>
      </c>
      <c r="F475" s="46">
        <v>100323151150</v>
      </c>
      <c r="G475" s="45">
        <v>0</v>
      </c>
    </row>
    <row r="476" spans="1:7" x14ac:dyDescent="0.25">
      <c r="A476" s="45">
        <v>0</v>
      </c>
      <c r="B476" s="45">
        <v>12000</v>
      </c>
      <c r="C476" s="45">
        <v>50</v>
      </c>
      <c r="D476" s="45">
        <v>323.14999999999998</v>
      </c>
      <c r="E476" s="45">
        <v>10000</v>
      </c>
      <c r="F476" s="46">
        <v>100323151200</v>
      </c>
      <c r="G476" s="45">
        <v>0</v>
      </c>
    </row>
    <row r="477" spans="1:7" x14ac:dyDescent="0.25">
      <c r="A477" s="45">
        <v>0</v>
      </c>
      <c r="B477" s="45">
        <v>12500</v>
      </c>
      <c r="C477" s="45">
        <v>50</v>
      </c>
      <c r="D477" s="45">
        <f>C477+273.15</f>
        <v>323.14999999999998</v>
      </c>
      <c r="E477" s="45">
        <v>10000</v>
      </c>
      <c r="F477" s="46">
        <f>E477*10^7+D477*10^6+B477/10+A477/1000</f>
        <v>100323151250</v>
      </c>
      <c r="G477" s="45">
        <v>161.6</v>
      </c>
    </row>
    <row r="478" spans="1:7" x14ac:dyDescent="0.25">
      <c r="A478" s="45">
        <v>0</v>
      </c>
      <c r="B478" s="45">
        <v>12800</v>
      </c>
      <c r="C478" s="45">
        <v>50</v>
      </c>
      <c r="D478" s="45">
        <f>C478+273.15</f>
        <v>323.14999999999998</v>
      </c>
      <c r="E478" s="45">
        <v>10000</v>
      </c>
      <c r="F478" s="46">
        <f>E478*10^7+D478*10^6+B478/10+A478/1000</f>
        <v>100323151280</v>
      </c>
      <c r="G478" s="45">
        <v>137.1</v>
      </c>
    </row>
    <row r="479" spans="1:7" x14ac:dyDescent="0.25">
      <c r="A479" s="45">
        <v>0</v>
      </c>
      <c r="B479" s="45">
        <v>13000</v>
      </c>
      <c r="C479" s="45">
        <v>50</v>
      </c>
      <c r="D479" s="45">
        <f>C479+273.15</f>
        <v>323.14999999999998</v>
      </c>
      <c r="E479" s="45">
        <v>10000</v>
      </c>
      <c r="F479" s="46">
        <f>E479*10^7+D479*10^6+B479/10+A479/1000</f>
        <v>100323151300</v>
      </c>
      <c r="G479" s="45">
        <v>136.80000000000001</v>
      </c>
    </row>
    <row r="480" spans="1:7" x14ac:dyDescent="0.25">
      <c r="A480" s="45">
        <v>0</v>
      </c>
      <c r="B480" s="45">
        <v>13500</v>
      </c>
      <c r="C480" s="45">
        <v>50</v>
      </c>
      <c r="D480" s="45">
        <f>C480+273.15</f>
        <v>323.14999999999998</v>
      </c>
      <c r="E480" s="45">
        <v>10000</v>
      </c>
      <c r="F480" s="46">
        <f>E480*10^7+D480*10^6+B480/10+A480/1000</f>
        <v>100323151350</v>
      </c>
      <c r="G480" s="45">
        <v>136.19999999999999</v>
      </c>
    </row>
    <row r="481" spans="1:7" x14ac:dyDescent="0.25">
      <c r="A481" s="45">
        <v>0</v>
      </c>
      <c r="B481" s="45">
        <v>14000</v>
      </c>
      <c r="C481" s="45">
        <v>50</v>
      </c>
      <c r="D481" s="45">
        <f>C481+273.15</f>
        <v>323.14999999999998</v>
      </c>
      <c r="E481" s="45">
        <v>10000</v>
      </c>
      <c r="F481" s="46">
        <f>E481*10^7+D481*10^6+B481/10+A481/1000</f>
        <v>100323151400</v>
      </c>
      <c r="G481" s="45">
        <v>135.6</v>
      </c>
    </row>
    <row r="482" spans="1:7" x14ac:dyDescent="0.25">
      <c r="A482" s="45">
        <v>0</v>
      </c>
      <c r="B482" s="45">
        <v>11000</v>
      </c>
      <c r="C482" s="45">
        <v>-20</v>
      </c>
      <c r="D482" s="45">
        <v>253.15</v>
      </c>
      <c r="E482" s="45">
        <v>11000</v>
      </c>
      <c r="F482" s="46">
        <v>110253151100</v>
      </c>
      <c r="G482" s="45">
        <v>0</v>
      </c>
    </row>
    <row r="483" spans="1:7" x14ac:dyDescent="0.25">
      <c r="A483" s="45">
        <v>0</v>
      </c>
      <c r="B483" s="45">
        <v>11500</v>
      </c>
      <c r="C483" s="45">
        <v>-20</v>
      </c>
      <c r="D483" s="45">
        <v>253.15</v>
      </c>
      <c r="E483" s="45">
        <v>11000</v>
      </c>
      <c r="F483" s="46">
        <v>110253151150</v>
      </c>
      <c r="G483" s="45">
        <v>0</v>
      </c>
    </row>
    <row r="484" spans="1:7" x14ac:dyDescent="0.25">
      <c r="A484" s="45">
        <v>0</v>
      </c>
      <c r="B484" s="45">
        <v>12000</v>
      </c>
      <c r="C484" s="45">
        <v>-20</v>
      </c>
      <c r="D484" s="45">
        <v>253.15</v>
      </c>
      <c r="E484" s="45">
        <v>11000</v>
      </c>
      <c r="F484" s="46">
        <v>110253151200</v>
      </c>
      <c r="G484" s="45">
        <v>0</v>
      </c>
    </row>
    <row r="485" spans="1:7" x14ac:dyDescent="0.25">
      <c r="A485" s="45">
        <v>0</v>
      </c>
      <c r="B485" s="45">
        <v>12500</v>
      </c>
      <c r="C485" s="45">
        <v>-20</v>
      </c>
      <c r="D485" s="45">
        <v>253.15</v>
      </c>
      <c r="E485" s="45">
        <v>11000</v>
      </c>
      <c r="F485" s="46">
        <v>110253151250</v>
      </c>
      <c r="G485" s="45">
        <v>0</v>
      </c>
    </row>
    <row r="486" spans="1:7" x14ac:dyDescent="0.25">
      <c r="A486" s="45">
        <v>0</v>
      </c>
      <c r="B486" s="45">
        <v>12800</v>
      </c>
      <c r="C486" s="45">
        <v>-20</v>
      </c>
      <c r="D486" s="45">
        <v>253.15</v>
      </c>
      <c r="E486" s="45">
        <v>11000</v>
      </c>
      <c r="F486" s="46">
        <v>110253151280</v>
      </c>
      <c r="G486" s="45">
        <v>0</v>
      </c>
    </row>
    <row r="487" spans="1:7" x14ac:dyDescent="0.25">
      <c r="A487" s="45">
        <v>0</v>
      </c>
      <c r="B487" s="45">
        <v>13000</v>
      </c>
      <c r="C487" s="45">
        <v>-20</v>
      </c>
      <c r="D487" s="45">
        <v>253.15</v>
      </c>
      <c r="E487" s="45">
        <v>11000</v>
      </c>
      <c r="F487" s="46">
        <v>110253151300</v>
      </c>
      <c r="G487" s="45">
        <v>0</v>
      </c>
    </row>
    <row r="488" spans="1:7" x14ac:dyDescent="0.25">
      <c r="A488" s="45">
        <v>0</v>
      </c>
      <c r="B488" s="45">
        <v>13500</v>
      </c>
      <c r="C488" s="45">
        <v>-20</v>
      </c>
      <c r="D488" s="45">
        <v>253.15</v>
      </c>
      <c r="E488" s="45">
        <v>11000</v>
      </c>
      <c r="F488" s="46">
        <v>110253151350</v>
      </c>
      <c r="G488" s="45">
        <v>0</v>
      </c>
    </row>
    <row r="489" spans="1:7" x14ac:dyDescent="0.25">
      <c r="A489" s="45">
        <v>0</v>
      </c>
      <c r="B489" s="45">
        <v>14000</v>
      </c>
      <c r="C489" s="45">
        <v>-20</v>
      </c>
      <c r="D489" s="45">
        <v>253.15</v>
      </c>
      <c r="E489" s="45">
        <v>11000</v>
      </c>
      <c r="F489" s="46">
        <v>110253151400</v>
      </c>
      <c r="G489" s="45">
        <v>0</v>
      </c>
    </row>
    <row r="490" spans="1:7" x14ac:dyDescent="0.25">
      <c r="A490" s="45">
        <v>0</v>
      </c>
      <c r="B490" s="45">
        <v>11000</v>
      </c>
      <c r="C490" s="45">
        <v>-15</v>
      </c>
      <c r="D490" s="45">
        <v>258.14999999999998</v>
      </c>
      <c r="E490" s="45">
        <v>11000</v>
      </c>
      <c r="F490" s="46">
        <v>110258151100</v>
      </c>
      <c r="G490" s="45">
        <v>0</v>
      </c>
    </row>
    <row r="491" spans="1:7" x14ac:dyDescent="0.25">
      <c r="A491" s="45">
        <v>0</v>
      </c>
      <c r="B491" s="45">
        <v>11500</v>
      </c>
      <c r="C491" s="45">
        <v>-15</v>
      </c>
      <c r="D491" s="45">
        <v>258.14999999999998</v>
      </c>
      <c r="E491" s="45">
        <v>11000</v>
      </c>
      <c r="F491" s="46">
        <v>110258151150</v>
      </c>
      <c r="G491" s="45">
        <v>0</v>
      </c>
    </row>
    <row r="492" spans="1:7" x14ac:dyDescent="0.25">
      <c r="A492" s="45">
        <v>0</v>
      </c>
      <c r="B492" s="45">
        <v>12000</v>
      </c>
      <c r="C492" s="45">
        <v>-15</v>
      </c>
      <c r="D492" s="45">
        <v>258.14999999999998</v>
      </c>
      <c r="E492" s="45">
        <v>11000</v>
      </c>
      <c r="F492" s="46">
        <v>110258151200</v>
      </c>
      <c r="G492" s="45">
        <v>0</v>
      </c>
    </row>
    <row r="493" spans="1:7" x14ac:dyDescent="0.25">
      <c r="A493" s="45">
        <v>0</v>
      </c>
      <c r="B493" s="45">
        <v>12500</v>
      </c>
      <c r="C493" s="45">
        <v>-15</v>
      </c>
      <c r="D493" s="45">
        <v>258.14999999999998</v>
      </c>
      <c r="E493" s="45">
        <v>11000</v>
      </c>
      <c r="F493" s="46">
        <v>110258151250</v>
      </c>
      <c r="G493" s="45">
        <v>0</v>
      </c>
    </row>
    <row r="494" spans="1:7" x14ac:dyDescent="0.25">
      <c r="A494" s="45">
        <v>0</v>
      </c>
      <c r="B494" s="45">
        <v>12800</v>
      </c>
      <c r="C494" s="45">
        <v>-15</v>
      </c>
      <c r="D494" s="45">
        <v>258.14999999999998</v>
      </c>
      <c r="E494" s="45">
        <v>11000</v>
      </c>
      <c r="F494" s="46">
        <v>110258151280</v>
      </c>
      <c r="G494" s="45">
        <v>0</v>
      </c>
    </row>
    <row r="495" spans="1:7" x14ac:dyDescent="0.25">
      <c r="A495" s="45">
        <v>0</v>
      </c>
      <c r="B495" s="45">
        <v>13000</v>
      </c>
      <c r="C495" s="45">
        <v>-15</v>
      </c>
      <c r="D495" s="45">
        <v>258.14999999999998</v>
      </c>
      <c r="E495" s="45">
        <v>11000</v>
      </c>
      <c r="F495" s="46">
        <v>110258151300</v>
      </c>
      <c r="G495" s="45">
        <v>0</v>
      </c>
    </row>
    <row r="496" spans="1:7" x14ac:dyDescent="0.25">
      <c r="A496" s="45">
        <v>0</v>
      </c>
      <c r="B496" s="45">
        <v>13500</v>
      </c>
      <c r="C496" s="45">
        <v>-15</v>
      </c>
      <c r="D496" s="45">
        <v>258.14999999999998</v>
      </c>
      <c r="E496" s="45">
        <v>11000</v>
      </c>
      <c r="F496" s="46">
        <v>110258151350</v>
      </c>
      <c r="G496" s="45">
        <v>0</v>
      </c>
    </row>
    <row r="497" spans="1:7" x14ac:dyDescent="0.25">
      <c r="A497" s="45">
        <v>0</v>
      </c>
      <c r="B497" s="45">
        <v>14000</v>
      </c>
      <c r="C497" s="45">
        <v>-15</v>
      </c>
      <c r="D497" s="45">
        <v>258.14999999999998</v>
      </c>
      <c r="E497" s="45">
        <v>11000</v>
      </c>
      <c r="F497" s="46">
        <v>110258151400</v>
      </c>
      <c r="G497" s="45">
        <v>0</v>
      </c>
    </row>
    <row r="498" spans="1:7" x14ac:dyDescent="0.25">
      <c r="A498" s="45">
        <v>0</v>
      </c>
      <c r="B498" s="45">
        <v>11000</v>
      </c>
      <c r="C498" s="45">
        <v>-10</v>
      </c>
      <c r="D498" s="45">
        <v>263.14999999999998</v>
      </c>
      <c r="E498" s="45">
        <v>11000</v>
      </c>
      <c r="F498" s="46">
        <v>110263151100</v>
      </c>
      <c r="G498" s="45">
        <v>0</v>
      </c>
    </row>
    <row r="499" spans="1:7" x14ac:dyDescent="0.25">
      <c r="A499" s="45">
        <v>0</v>
      </c>
      <c r="B499" s="45">
        <v>11500</v>
      </c>
      <c r="C499" s="45">
        <v>-10</v>
      </c>
      <c r="D499" s="45">
        <v>263.14999999999998</v>
      </c>
      <c r="E499" s="45">
        <v>11000</v>
      </c>
      <c r="F499" s="46">
        <v>110263151150</v>
      </c>
      <c r="G499" s="45">
        <v>0</v>
      </c>
    </row>
    <row r="500" spans="1:7" x14ac:dyDescent="0.25">
      <c r="A500" s="45">
        <v>0</v>
      </c>
      <c r="B500" s="45">
        <v>12000</v>
      </c>
      <c r="C500" s="45">
        <v>-10</v>
      </c>
      <c r="D500" s="45">
        <v>263.14999999999998</v>
      </c>
      <c r="E500" s="45">
        <v>11000</v>
      </c>
      <c r="F500" s="46">
        <v>110263151200</v>
      </c>
      <c r="G500" s="45">
        <v>0</v>
      </c>
    </row>
    <row r="501" spans="1:7" x14ac:dyDescent="0.25">
      <c r="A501" s="45">
        <v>0</v>
      </c>
      <c r="B501" s="45">
        <v>12500</v>
      </c>
      <c r="C501" s="45">
        <v>-10</v>
      </c>
      <c r="D501" s="45">
        <v>263.14999999999998</v>
      </c>
      <c r="E501" s="45">
        <v>11000</v>
      </c>
      <c r="F501" s="46">
        <v>110263151250</v>
      </c>
      <c r="G501" s="45">
        <v>0</v>
      </c>
    </row>
    <row r="502" spans="1:7" x14ac:dyDescent="0.25">
      <c r="A502" s="45">
        <v>0</v>
      </c>
      <c r="B502" s="45">
        <v>12800</v>
      </c>
      <c r="C502" s="45">
        <v>-10</v>
      </c>
      <c r="D502" s="45">
        <v>263.14999999999998</v>
      </c>
      <c r="E502" s="45">
        <v>11000</v>
      </c>
      <c r="F502" s="46">
        <v>110263151280</v>
      </c>
      <c r="G502" s="45">
        <v>0</v>
      </c>
    </row>
    <row r="503" spans="1:7" x14ac:dyDescent="0.25">
      <c r="A503" s="45">
        <v>0</v>
      </c>
      <c r="B503" s="45">
        <v>13000</v>
      </c>
      <c r="C503" s="45">
        <v>-10</v>
      </c>
      <c r="D503" s="45">
        <v>263.14999999999998</v>
      </c>
      <c r="E503" s="45">
        <v>11000</v>
      </c>
      <c r="F503" s="46">
        <v>110263151300</v>
      </c>
      <c r="G503" s="45">
        <v>0</v>
      </c>
    </row>
    <row r="504" spans="1:7" x14ac:dyDescent="0.25">
      <c r="A504" s="45">
        <v>0</v>
      </c>
      <c r="B504" s="45">
        <v>13500</v>
      </c>
      <c r="C504" s="45">
        <v>-10</v>
      </c>
      <c r="D504" s="45">
        <v>263.14999999999998</v>
      </c>
      <c r="E504" s="45">
        <v>11000</v>
      </c>
      <c r="F504" s="46">
        <v>110263151350</v>
      </c>
      <c r="G504" s="45">
        <v>0</v>
      </c>
    </row>
    <row r="505" spans="1:7" x14ac:dyDescent="0.25">
      <c r="A505" s="45">
        <v>0</v>
      </c>
      <c r="B505" s="45">
        <v>14000</v>
      </c>
      <c r="C505" s="45">
        <v>-10</v>
      </c>
      <c r="D505" s="45">
        <v>263.14999999999998</v>
      </c>
      <c r="E505" s="45">
        <v>11000</v>
      </c>
      <c r="F505" s="46">
        <v>110263151400</v>
      </c>
      <c r="G505" s="45">
        <v>0</v>
      </c>
    </row>
    <row r="506" spans="1:7" x14ac:dyDescent="0.25">
      <c r="A506" s="45">
        <v>0</v>
      </c>
      <c r="B506" s="45">
        <v>11000</v>
      </c>
      <c r="C506" s="45">
        <v>-5</v>
      </c>
      <c r="D506" s="45">
        <v>268.14999999999998</v>
      </c>
      <c r="E506" s="45">
        <v>11000</v>
      </c>
      <c r="F506" s="46">
        <v>110268151100</v>
      </c>
      <c r="G506" s="45">
        <v>0</v>
      </c>
    </row>
    <row r="507" spans="1:7" x14ac:dyDescent="0.25">
      <c r="A507" s="45">
        <v>0</v>
      </c>
      <c r="B507" s="45">
        <v>11500</v>
      </c>
      <c r="C507" s="45">
        <v>-5</v>
      </c>
      <c r="D507" s="45">
        <v>268.14999999999998</v>
      </c>
      <c r="E507" s="45">
        <v>11000</v>
      </c>
      <c r="F507" s="46">
        <v>110268151150</v>
      </c>
      <c r="G507" s="45">
        <v>0</v>
      </c>
    </row>
    <row r="508" spans="1:7" x14ac:dyDescent="0.25">
      <c r="A508" s="45">
        <v>0</v>
      </c>
      <c r="B508" s="45">
        <v>12000</v>
      </c>
      <c r="C508" s="45">
        <v>-5</v>
      </c>
      <c r="D508" s="45">
        <v>268.14999999999998</v>
      </c>
      <c r="E508" s="45">
        <v>11000</v>
      </c>
      <c r="F508" s="46">
        <v>110268151200</v>
      </c>
      <c r="G508" s="45">
        <v>0</v>
      </c>
    </row>
    <row r="509" spans="1:7" x14ac:dyDescent="0.25">
      <c r="A509" s="45">
        <v>0</v>
      </c>
      <c r="B509" s="45">
        <v>12500</v>
      </c>
      <c r="C509" s="45">
        <v>-5</v>
      </c>
      <c r="D509" s="45">
        <v>268.14999999999998</v>
      </c>
      <c r="E509" s="45">
        <v>11000</v>
      </c>
      <c r="F509" s="46">
        <v>110268151250</v>
      </c>
      <c r="G509" s="45">
        <v>0</v>
      </c>
    </row>
    <row r="510" spans="1:7" x14ac:dyDescent="0.25">
      <c r="A510" s="45">
        <v>0</v>
      </c>
      <c r="B510" s="45">
        <v>12800</v>
      </c>
      <c r="C510" s="45">
        <v>-5</v>
      </c>
      <c r="D510" s="45">
        <v>268.14999999999998</v>
      </c>
      <c r="E510" s="45">
        <v>11000</v>
      </c>
      <c r="F510" s="46">
        <v>110268151280</v>
      </c>
      <c r="G510" s="45">
        <v>0</v>
      </c>
    </row>
    <row r="511" spans="1:7" x14ac:dyDescent="0.25">
      <c r="A511" s="45">
        <v>0</v>
      </c>
      <c r="B511" s="45">
        <v>13000</v>
      </c>
      <c r="C511" s="45">
        <v>-5</v>
      </c>
      <c r="D511" s="45">
        <v>268.14999999999998</v>
      </c>
      <c r="E511" s="45">
        <v>11000</v>
      </c>
      <c r="F511" s="46">
        <v>110268151300</v>
      </c>
      <c r="G511" s="45">
        <v>0</v>
      </c>
    </row>
    <row r="512" spans="1:7" x14ac:dyDescent="0.25">
      <c r="A512" s="45">
        <v>0</v>
      </c>
      <c r="B512" s="45">
        <v>13500</v>
      </c>
      <c r="C512" s="45">
        <v>-5</v>
      </c>
      <c r="D512" s="45">
        <v>268.14999999999998</v>
      </c>
      <c r="E512" s="45">
        <v>11000</v>
      </c>
      <c r="F512" s="46">
        <v>110268151350</v>
      </c>
      <c r="G512" s="45">
        <v>0</v>
      </c>
    </row>
    <row r="513" spans="1:7" x14ac:dyDescent="0.25">
      <c r="A513" s="45">
        <v>0</v>
      </c>
      <c r="B513" s="45">
        <v>14000</v>
      </c>
      <c r="C513" s="45">
        <v>-5</v>
      </c>
      <c r="D513" s="45">
        <v>268.14999999999998</v>
      </c>
      <c r="E513" s="45">
        <v>11000</v>
      </c>
      <c r="F513" s="46">
        <v>110268151400</v>
      </c>
      <c r="G513" s="45">
        <v>0</v>
      </c>
    </row>
    <row r="514" spans="1:7" x14ac:dyDescent="0.25">
      <c r="A514" s="45">
        <v>0</v>
      </c>
      <c r="B514" s="45">
        <v>11000</v>
      </c>
      <c r="C514" s="45">
        <v>0</v>
      </c>
      <c r="D514" s="45">
        <v>273.14999999999998</v>
      </c>
      <c r="E514" s="45">
        <v>11000</v>
      </c>
      <c r="F514" s="46">
        <v>110273151100</v>
      </c>
      <c r="G514" s="45">
        <v>0</v>
      </c>
    </row>
    <row r="515" spans="1:7" x14ac:dyDescent="0.25">
      <c r="A515" s="45">
        <v>0</v>
      </c>
      <c r="B515" s="45">
        <v>11500</v>
      </c>
      <c r="C515" s="45">
        <v>0</v>
      </c>
      <c r="D515" s="45">
        <v>273.14999999999998</v>
      </c>
      <c r="E515" s="45">
        <v>11000</v>
      </c>
      <c r="F515" s="46">
        <v>110273151150</v>
      </c>
      <c r="G515" s="45">
        <v>0</v>
      </c>
    </row>
    <row r="516" spans="1:7" x14ac:dyDescent="0.25">
      <c r="A516" s="45">
        <v>0</v>
      </c>
      <c r="B516" s="45">
        <v>12000</v>
      </c>
      <c r="C516" s="45">
        <v>0</v>
      </c>
      <c r="D516" s="45">
        <v>273.14999999999998</v>
      </c>
      <c r="E516" s="45">
        <v>11000</v>
      </c>
      <c r="F516" s="46">
        <v>110273151200</v>
      </c>
      <c r="G516" s="45">
        <v>0</v>
      </c>
    </row>
    <row r="517" spans="1:7" x14ac:dyDescent="0.25">
      <c r="A517" s="45">
        <v>0</v>
      </c>
      <c r="B517" s="45">
        <v>12500</v>
      </c>
      <c r="C517" s="45">
        <v>0</v>
      </c>
      <c r="D517" s="45">
        <v>273.14999999999998</v>
      </c>
      <c r="E517" s="45">
        <v>11000</v>
      </c>
      <c r="F517" s="46">
        <v>110273151250</v>
      </c>
      <c r="G517" s="45">
        <v>0</v>
      </c>
    </row>
    <row r="518" spans="1:7" x14ac:dyDescent="0.25">
      <c r="A518" s="45">
        <v>0</v>
      </c>
      <c r="B518" s="45">
        <v>12800</v>
      </c>
      <c r="C518" s="45">
        <v>0</v>
      </c>
      <c r="D518" s="45">
        <v>273.14999999999998</v>
      </c>
      <c r="E518" s="45">
        <v>11000</v>
      </c>
      <c r="F518" s="46">
        <v>110273151280</v>
      </c>
      <c r="G518" s="45">
        <v>0</v>
      </c>
    </row>
    <row r="519" spans="1:7" x14ac:dyDescent="0.25">
      <c r="A519" s="45">
        <v>0</v>
      </c>
      <c r="B519" s="45">
        <v>13000</v>
      </c>
      <c r="C519" s="45">
        <v>0</v>
      </c>
      <c r="D519" s="45">
        <v>273.14999999999998</v>
      </c>
      <c r="E519" s="45">
        <v>11000</v>
      </c>
      <c r="F519" s="46">
        <v>110273151300</v>
      </c>
      <c r="G519" s="45">
        <v>0</v>
      </c>
    </row>
    <row r="520" spans="1:7" x14ac:dyDescent="0.25">
      <c r="A520" s="45">
        <v>0</v>
      </c>
      <c r="B520" s="45">
        <v>13500</v>
      </c>
      <c r="C520" s="45">
        <v>0</v>
      </c>
      <c r="D520" s="45">
        <v>273.14999999999998</v>
      </c>
      <c r="E520" s="45">
        <v>11000</v>
      </c>
      <c r="F520" s="46">
        <v>110273151350</v>
      </c>
      <c r="G520" s="45">
        <v>0</v>
      </c>
    </row>
    <row r="521" spans="1:7" x14ac:dyDescent="0.25">
      <c r="A521" s="45">
        <v>0</v>
      </c>
      <c r="B521" s="45">
        <v>14000</v>
      </c>
      <c r="C521" s="45">
        <v>0</v>
      </c>
      <c r="D521" s="45">
        <v>273.14999999999998</v>
      </c>
      <c r="E521" s="45">
        <v>11000</v>
      </c>
      <c r="F521" s="46">
        <v>110273151400</v>
      </c>
      <c r="G521" s="45">
        <v>0</v>
      </c>
    </row>
    <row r="522" spans="1:7" x14ac:dyDescent="0.25">
      <c r="A522" s="45">
        <v>0</v>
      </c>
      <c r="B522" s="45">
        <v>11000</v>
      </c>
      <c r="C522" s="45">
        <v>5</v>
      </c>
      <c r="D522" s="45">
        <v>278.14999999999998</v>
      </c>
      <c r="E522" s="45">
        <v>11000</v>
      </c>
      <c r="F522" s="46">
        <v>110278151100</v>
      </c>
      <c r="G522" s="45">
        <v>0</v>
      </c>
    </row>
    <row r="523" spans="1:7" x14ac:dyDescent="0.25">
      <c r="A523" s="45">
        <v>0</v>
      </c>
      <c r="B523" s="45">
        <v>11500</v>
      </c>
      <c r="C523" s="45">
        <v>5</v>
      </c>
      <c r="D523" s="45">
        <v>278.14999999999998</v>
      </c>
      <c r="E523" s="45">
        <v>11000</v>
      </c>
      <c r="F523" s="46">
        <v>110278151150</v>
      </c>
      <c r="G523" s="45">
        <v>0</v>
      </c>
    </row>
    <row r="524" spans="1:7" x14ac:dyDescent="0.25">
      <c r="A524" s="45">
        <v>0</v>
      </c>
      <c r="B524" s="45">
        <v>12000</v>
      </c>
      <c r="C524" s="45">
        <v>5</v>
      </c>
      <c r="D524" s="45">
        <v>278.14999999999998</v>
      </c>
      <c r="E524" s="45">
        <v>11000</v>
      </c>
      <c r="F524" s="46">
        <v>110278151200</v>
      </c>
      <c r="G524" s="45">
        <v>0</v>
      </c>
    </row>
    <row r="525" spans="1:7" x14ac:dyDescent="0.25">
      <c r="A525" s="45">
        <v>0</v>
      </c>
      <c r="B525" s="45">
        <v>12500</v>
      </c>
      <c r="C525" s="45">
        <v>5</v>
      </c>
      <c r="D525" s="45">
        <v>278.14999999999998</v>
      </c>
      <c r="E525" s="45">
        <v>11000</v>
      </c>
      <c r="F525" s="46">
        <v>110278151250</v>
      </c>
      <c r="G525" s="45">
        <v>0</v>
      </c>
    </row>
    <row r="526" spans="1:7" x14ac:dyDescent="0.25">
      <c r="A526" s="45">
        <v>0</v>
      </c>
      <c r="B526" s="45">
        <v>12800</v>
      </c>
      <c r="C526" s="45">
        <v>5</v>
      </c>
      <c r="D526" s="45">
        <v>278.14999999999998</v>
      </c>
      <c r="E526" s="45">
        <v>11000</v>
      </c>
      <c r="F526" s="46">
        <v>110278151280</v>
      </c>
      <c r="G526" s="45">
        <v>0</v>
      </c>
    </row>
    <row r="527" spans="1:7" x14ac:dyDescent="0.25">
      <c r="A527" s="45">
        <v>0</v>
      </c>
      <c r="B527" s="45">
        <v>13000</v>
      </c>
      <c r="C527" s="45">
        <v>5</v>
      </c>
      <c r="D527" s="45">
        <v>278.14999999999998</v>
      </c>
      <c r="E527" s="45">
        <v>11000</v>
      </c>
      <c r="F527" s="46">
        <v>110278151300</v>
      </c>
      <c r="G527" s="45">
        <v>0</v>
      </c>
    </row>
    <row r="528" spans="1:7" x14ac:dyDescent="0.25">
      <c r="A528" s="45">
        <v>0</v>
      </c>
      <c r="B528" s="45">
        <v>13500</v>
      </c>
      <c r="C528" s="45">
        <v>5</v>
      </c>
      <c r="D528" s="45">
        <v>278.14999999999998</v>
      </c>
      <c r="E528" s="45">
        <v>11000</v>
      </c>
      <c r="F528" s="46">
        <v>110278151350</v>
      </c>
      <c r="G528" s="45">
        <v>0</v>
      </c>
    </row>
    <row r="529" spans="1:7" x14ac:dyDescent="0.25">
      <c r="A529" s="45">
        <v>0</v>
      </c>
      <c r="B529" s="45">
        <v>14000</v>
      </c>
      <c r="C529" s="45">
        <v>5</v>
      </c>
      <c r="D529" s="45">
        <v>278.14999999999998</v>
      </c>
      <c r="E529" s="45">
        <v>11000</v>
      </c>
      <c r="F529" s="46">
        <v>110278151400</v>
      </c>
      <c r="G529" s="45">
        <v>0</v>
      </c>
    </row>
    <row r="530" spans="1:7" x14ac:dyDescent="0.25">
      <c r="A530" s="45">
        <v>0</v>
      </c>
      <c r="B530" s="45">
        <v>11000</v>
      </c>
      <c r="C530" s="45">
        <v>10</v>
      </c>
      <c r="D530" s="45">
        <v>283.14999999999998</v>
      </c>
      <c r="E530" s="45">
        <v>11000</v>
      </c>
      <c r="F530" s="46">
        <v>110283151100</v>
      </c>
      <c r="G530" s="45">
        <v>0</v>
      </c>
    </row>
    <row r="531" spans="1:7" x14ac:dyDescent="0.25">
      <c r="A531" s="45">
        <v>0</v>
      </c>
      <c r="B531" s="45">
        <v>11500</v>
      </c>
      <c r="C531" s="45">
        <v>10</v>
      </c>
      <c r="D531" s="45">
        <v>283.14999999999998</v>
      </c>
      <c r="E531" s="45">
        <v>11000</v>
      </c>
      <c r="F531" s="46">
        <v>110283151150</v>
      </c>
      <c r="G531" s="45">
        <v>0</v>
      </c>
    </row>
    <row r="532" spans="1:7" x14ac:dyDescent="0.25">
      <c r="A532" s="45">
        <v>0</v>
      </c>
      <c r="B532" s="45">
        <v>12000</v>
      </c>
      <c r="C532" s="45">
        <v>10</v>
      </c>
      <c r="D532" s="45">
        <v>283.14999999999998</v>
      </c>
      <c r="E532" s="45">
        <v>11000</v>
      </c>
      <c r="F532" s="46">
        <v>110283151200</v>
      </c>
      <c r="G532" s="45">
        <v>0</v>
      </c>
    </row>
    <row r="533" spans="1:7" x14ac:dyDescent="0.25">
      <c r="A533" s="45">
        <v>0</v>
      </c>
      <c r="B533" s="45">
        <v>12500</v>
      </c>
      <c r="C533" s="45">
        <v>10</v>
      </c>
      <c r="D533" s="45">
        <v>283.14999999999998</v>
      </c>
      <c r="E533" s="45">
        <v>11000</v>
      </c>
      <c r="F533" s="46">
        <v>110283151250</v>
      </c>
      <c r="G533" s="45">
        <v>0</v>
      </c>
    </row>
    <row r="534" spans="1:7" x14ac:dyDescent="0.25">
      <c r="A534" s="45">
        <v>0</v>
      </c>
      <c r="B534" s="45">
        <v>12800</v>
      </c>
      <c r="C534" s="45">
        <v>10</v>
      </c>
      <c r="D534" s="45">
        <v>283.14999999999998</v>
      </c>
      <c r="E534" s="45">
        <v>11000</v>
      </c>
      <c r="F534" s="46">
        <v>110283151280</v>
      </c>
      <c r="G534" s="45">
        <v>0</v>
      </c>
    </row>
    <row r="535" spans="1:7" x14ac:dyDescent="0.25">
      <c r="A535" s="45">
        <v>0</v>
      </c>
      <c r="B535" s="45">
        <v>13000</v>
      </c>
      <c r="C535" s="45">
        <v>10</v>
      </c>
      <c r="D535" s="45">
        <v>283.14999999999998</v>
      </c>
      <c r="E535" s="45">
        <v>11000</v>
      </c>
      <c r="F535" s="46">
        <v>110283151300</v>
      </c>
      <c r="G535" s="45">
        <v>0</v>
      </c>
    </row>
    <row r="536" spans="1:7" x14ac:dyDescent="0.25">
      <c r="A536" s="45">
        <v>0</v>
      </c>
      <c r="B536" s="45">
        <v>13500</v>
      </c>
      <c r="C536" s="45">
        <v>10</v>
      </c>
      <c r="D536" s="45">
        <v>283.14999999999998</v>
      </c>
      <c r="E536" s="45">
        <v>11000</v>
      </c>
      <c r="F536" s="46">
        <v>110283151350</v>
      </c>
      <c r="G536" s="45">
        <v>0</v>
      </c>
    </row>
    <row r="537" spans="1:7" x14ac:dyDescent="0.25">
      <c r="A537" s="45">
        <v>0</v>
      </c>
      <c r="B537" s="45">
        <v>14000</v>
      </c>
      <c r="C537" s="45">
        <v>10</v>
      </c>
      <c r="D537" s="45">
        <v>283.14999999999998</v>
      </c>
      <c r="E537" s="45">
        <v>11000</v>
      </c>
      <c r="F537" s="46">
        <v>110283151400</v>
      </c>
      <c r="G537" s="45">
        <v>0</v>
      </c>
    </row>
    <row r="538" spans="1:7" x14ac:dyDescent="0.25">
      <c r="A538" s="45">
        <v>0</v>
      </c>
      <c r="B538" s="45">
        <v>11000</v>
      </c>
      <c r="C538" s="45">
        <v>15</v>
      </c>
      <c r="D538" s="45">
        <v>288.14999999999998</v>
      </c>
      <c r="E538" s="45">
        <v>11000</v>
      </c>
      <c r="F538" s="46">
        <v>110288151100</v>
      </c>
      <c r="G538" s="45">
        <v>0</v>
      </c>
    </row>
    <row r="539" spans="1:7" x14ac:dyDescent="0.25">
      <c r="A539" s="45">
        <v>0</v>
      </c>
      <c r="B539" s="45">
        <v>11500</v>
      </c>
      <c r="C539" s="45">
        <v>15</v>
      </c>
      <c r="D539" s="45">
        <v>288.14999999999998</v>
      </c>
      <c r="E539" s="45">
        <v>11000</v>
      </c>
      <c r="F539" s="46">
        <v>110288151150</v>
      </c>
      <c r="G539" s="45">
        <v>0</v>
      </c>
    </row>
    <row r="540" spans="1:7" x14ac:dyDescent="0.25">
      <c r="A540" s="45">
        <v>0</v>
      </c>
      <c r="B540" s="45">
        <v>12000</v>
      </c>
      <c r="C540" s="45">
        <v>15</v>
      </c>
      <c r="D540" s="45">
        <v>288.14999999999998</v>
      </c>
      <c r="E540" s="45">
        <v>11000</v>
      </c>
      <c r="F540" s="46">
        <v>110288151200</v>
      </c>
      <c r="G540" s="45">
        <v>0</v>
      </c>
    </row>
    <row r="541" spans="1:7" x14ac:dyDescent="0.25">
      <c r="A541" s="45">
        <v>0</v>
      </c>
      <c r="B541" s="45">
        <v>12500</v>
      </c>
      <c r="C541" s="45">
        <v>15</v>
      </c>
      <c r="D541" s="45">
        <v>288.14999999999998</v>
      </c>
      <c r="E541" s="45">
        <v>11000</v>
      </c>
      <c r="F541" s="46">
        <v>110288151250</v>
      </c>
      <c r="G541" s="45">
        <v>0</v>
      </c>
    </row>
    <row r="542" spans="1:7" x14ac:dyDescent="0.25">
      <c r="A542" s="45">
        <v>0</v>
      </c>
      <c r="B542" s="45">
        <v>12800</v>
      </c>
      <c r="C542" s="45">
        <v>15</v>
      </c>
      <c r="D542" s="45">
        <v>288.14999999999998</v>
      </c>
      <c r="E542" s="45">
        <v>11000</v>
      </c>
      <c r="F542" s="46">
        <v>110288151280</v>
      </c>
      <c r="G542" s="45">
        <v>0</v>
      </c>
    </row>
    <row r="543" spans="1:7" x14ac:dyDescent="0.25">
      <c r="A543" s="45">
        <v>0</v>
      </c>
      <c r="B543" s="45">
        <v>13000</v>
      </c>
      <c r="C543" s="45">
        <v>15</v>
      </c>
      <c r="D543" s="45">
        <v>288.14999999999998</v>
      </c>
      <c r="E543" s="45">
        <v>11000</v>
      </c>
      <c r="F543" s="46">
        <v>110288151300</v>
      </c>
      <c r="G543" s="45">
        <v>0</v>
      </c>
    </row>
    <row r="544" spans="1:7" x14ac:dyDescent="0.25">
      <c r="A544" s="45">
        <v>0</v>
      </c>
      <c r="B544" s="45">
        <v>13500</v>
      </c>
      <c r="C544" s="45">
        <v>15</v>
      </c>
      <c r="D544" s="45">
        <v>288.14999999999998</v>
      </c>
      <c r="E544" s="45">
        <v>11000</v>
      </c>
      <c r="F544" s="46">
        <v>110288151350</v>
      </c>
      <c r="G544" s="45">
        <v>0</v>
      </c>
    </row>
    <row r="545" spans="1:7" x14ac:dyDescent="0.25">
      <c r="A545" s="45">
        <v>0</v>
      </c>
      <c r="B545" s="45">
        <v>14000</v>
      </c>
      <c r="C545" s="45">
        <v>15</v>
      </c>
      <c r="D545" s="45">
        <v>288.14999999999998</v>
      </c>
      <c r="E545" s="45">
        <v>11000</v>
      </c>
      <c r="F545" s="46">
        <v>110288151400</v>
      </c>
      <c r="G545" s="45">
        <v>0</v>
      </c>
    </row>
    <row r="546" spans="1:7" x14ac:dyDescent="0.25">
      <c r="A546" s="45">
        <v>0</v>
      </c>
      <c r="B546" s="45">
        <v>11000</v>
      </c>
      <c r="C546" s="45">
        <v>20</v>
      </c>
      <c r="D546" s="45">
        <v>293.14999999999998</v>
      </c>
      <c r="E546" s="45">
        <v>11000</v>
      </c>
      <c r="F546" s="46">
        <v>110293151100</v>
      </c>
      <c r="G546" s="45">
        <v>0</v>
      </c>
    </row>
    <row r="547" spans="1:7" x14ac:dyDescent="0.25">
      <c r="A547" s="45">
        <v>0</v>
      </c>
      <c r="B547" s="45">
        <v>11500</v>
      </c>
      <c r="C547" s="45">
        <v>20</v>
      </c>
      <c r="D547" s="45">
        <v>293.14999999999998</v>
      </c>
      <c r="E547" s="45">
        <v>11000</v>
      </c>
      <c r="F547" s="46">
        <v>110293151150</v>
      </c>
      <c r="G547" s="45">
        <v>0</v>
      </c>
    </row>
    <row r="548" spans="1:7" x14ac:dyDescent="0.25">
      <c r="A548" s="45">
        <v>0</v>
      </c>
      <c r="B548" s="45">
        <v>12000</v>
      </c>
      <c r="C548" s="45">
        <v>20</v>
      </c>
      <c r="D548" s="45">
        <v>293.14999999999998</v>
      </c>
      <c r="E548" s="45">
        <v>11000</v>
      </c>
      <c r="F548" s="46">
        <v>110293151200</v>
      </c>
      <c r="G548" s="45">
        <v>0</v>
      </c>
    </row>
    <row r="549" spans="1:7" x14ac:dyDescent="0.25">
      <c r="A549" s="45">
        <v>0</v>
      </c>
      <c r="B549" s="45">
        <v>12500</v>
      </c>
      <c r="C549" s="45">
        <v>20</v>
      </c>
      <c r="D549" s="45">
        <v>293.14999999999998</v>
      </c>
      <c r="E549" s="45">
        <v>11000</v>
      </c>
      <c r="F549" s="46">
        <v>110293151250</v>
      </c>
      <c r="G549" s="45">
        <v>0</v>
      </c>
    </row>
    <row r="550" spans="1:7" x14ac:dyDescent="0.25">
      <c r="A550" s="45">
        <v>0</v>
      </c>
      <c r="B550" s="45">
        <v>12800</v>
      </c>
      <c r="C550" s="45">
        <v>20</v>
      </c>
      <c r="D550" s="45">
        <v>293.14999999999998</v>
      </c>
      <c r="E550" s="45">
        <v>11000</v>
      </c>
      <c r="F550" s="46">
        <v>110293151280</v>
      </c>
      <c r="G550" s="45">
        <v>0</v>
      </c>
    </row>
    <row r="551" spans="1:7" x14ac:dyDescent="0.25">
      <c r="A551" s="45">
        <v>0</v>
      </c>
      <c r="B551" s="45">
        <v>13000</v>
      </c>
      <c r="C551" s="45">
        <v>20</v>
      </c>
      <c r="D551" s="45">
        <v>293.14999999999998</v>
      </c>
      <c r="E551" s="45">
        <v>11000</v>
      </c>
      <c r="F551" s="46">
        <v>110293151300</v>
      </c>
      <c r="G551" s="45">
        <v>0</v>
      </c>
    </row>
    <row r="552" spans="1:7" x14ac:dyDescent="0.25">
      <c r="A552" s="45">
        <v>0</v>
      </c>
      <c r="B552" s="45">
        <v>13500</v>
      </c>
      <c r="C552" s="45">
        <v>20</v>
      </c>
      <c r="D552" s="45">
        <v>293.14999999999998</v>
      </c>
      <c r="E552" s="45">
        <v>11000</v>
      </c>
      <c r="F552" s="46">
        <v>110293151350</v>
      </c>
      <c r="G552" s="45">
        <v>0</v>
      </c>
    </row>
    <row r="553" spans="1:7" x14ac:dyDescent="0.25">
      <c r="A553" s="45">
        <v>0</v>
      </c>
      <c r="B553" s="45">
        <v>14000</v>
      </c>
      <c r="C553" s="45">
        <v>20</v>
      </c>
      <c r="D553" s="45">
        <v>293.14999999999998</v>
      </c>
      <c r="E553" s="45">
        <v>11000</v>
      </c>
      <c r="F553" s="46">
        <v>110293151400</v>
      </c>
      <c r="G553" s="45">
        <v>0</v>
      </c>
    </row>
    <row r="554" spans="1:7" x14ac:dyDescent="0.25">
      <c r="A554" s="45">
        <v>0</v>
      </c>
      <c r="B554" s="45">
        <v>11000</v>
      </c>
      <c r="C554" s="45">
        <v>25</v>
      </c>
      <c r="D554" s="45">
        <v>298.14999999999998</v>
      </c>
      <c r="E554" s="45">
        <v>11000</v>
      </c>
      <c r="F554" s="46">
        <v>110298151100</v>
      </c>
      <c r="G554" s="45">
        <v>0</v>
      </c>
    </row>
    <row r="555" spans="1:7" x14ac:dyDescent="0.25">
      <c r="A555" s="45">
        <v>0</v>
      </c>
      <c r="B555" s="45">
        <v>11500</v>
      </c>
      <c r="C555" s="45">
        <v>25</v>
      </c>
      <c r="D555" s="45">
        <v>298.14999999999998</v>
      </c>
      <c r="E555" s="45">
        <v>11000</v>
      </c>
      <c r="F555" s="46">
        <v>110298151150</v>
      </c>
      <c r="G555" s="45">
        <v>0</v>
      </c>
    </row>
    <row r="556" spans="1:7" x14ac:dyDescent="0.25">
      <c r="A556" s="45">
        <v>0</v>
      </c>
      <c r="B556" s="45">
        <v>12000</v>
      </c>
      <c r="C556" s="45">
        <v>25</v>
      </c>
      <c r="D556" s="45">
        <v>298.14999999999998</v>
      </c>
      <c r="E556" s="45">
        <v>11000</v>
      </c>
      <c r="F556" s="46">
        <v>110298151200</v>
      </c>
      <c r="G556" s="45">
        <v>0</v>
      </c>
    </row>
    <row r="557" spans="1:7" x14ac:dyDescent="0.25">
      <c r="A557" s="45">
        <v>0</v>
      </c>
      <c r="B557" s="45">
        <v>12500</v>
      </c>
      <c r="C557" s="45">
        <v>25</v>
      </c>
      <c r="D557" s="45">
        <v>298.14999999999998</v>
      </c>
      <c r="E557" s="45">
        <v>11000</v>
      </c>
      <c r="F557" s="46">
        <v>110298151250</v>
      </c>
      <c r="G557" s="45">
        <v>0</v>
      </c>
    </row>
    <row r="558" spans="1:7" x14ac:dyDescent="0.25">
      <c r="A558" s="45">
        <v>0</v>
      </c>
      <c r="B558" s="45">
        <v>12800</v>
      </c>
      <c r="C558" s="45">
        <v>25</v>
      </c>
      <c r="D558" s="45">
        <v>298.14999999999998</v>
      </c>
      <c r="E558" s="45">
        <v>11000</v>
      </c>
      <c r="F558" s="46">
        <v>110298151280</v>
      </c>
      <c r="G558" s="45">
        <v>0</v>
      </c>
    </row>
    <row r="559" spans="1:7" x14ac:dyDescent="0.25">
      <c r="A559" s="45">
        <v>0</v>
      </c>
      <c r="B559" s="45">
        <v>13000</v>
      </c>
      <c r="C559" s="45">
        <v>25</v>
      </c>
      <c r="D559" s="45">
        <v>298.14999999999998</v>
      </c>
      <c r="E559" s="45">
        <v>11000</v>
      </c>
      <c r="F559" s="46">
        <v>110298151300</v>
      </c>
      <c r="G559" s="45">
        <v>0</v>
      </c>
    </row>
    <row r="560" spans="1:7" x14ac:dyDescent="0.25">
      <c r="A560" s="45">
        <v>0</v>
      </c>
      <c r="B560" s="45">
        <v>13500</v>
      </c>
      <c r="C560" s="45">
        <v>25</v>
      </c>
      <c r="D560" s="45">
        <v>298.14999999999998</v>
      </c>
      <c r="E560" s="45">
        <v>11000</v>
      </c>
      <c r="F560" s="46">
        <v>110298151350</v>
      </c>
      <c r="G560" s="45">
        <v>0</v>
      </c>
    </row>
    <row r="561" spans="1:7" x14ac:dyDescent="0.25">
      <c r="A561" s="45">
        <v>0</v>
      </c>
      <c r="B561" s="45">
        <v>14000</v>
      </c>
      <c r="C561" s="45">
        <v>25</v>
      </c>
      <c r="D561" s="45">
        <v>298.14999999999998</v>
      </c>
      <c r="E561" s="45">
        <v>11000</v>
      </c>
      <c r="F561" s="46">
        <v>110298151400</v>
      </c>
      <c r="G561" s="45">
        <v>0</v>
      </c>
    </row>
    <row r="562" spans="1:7" x14ac:dyDescent="0.25">
      <c r="A562" s="45">
        <v>0</v>
      </c>
      <c r="B562" s="45">
        <v>11000</v>
      </c>
      <c r="C562" s="45">
        <v>30</v>
      </c>
      <c r="D562" s="45">
        <v>303.14999999999998</v>
      </c>
      <c r="E562" s="45">
        <v>11000</v>
      </c>
      <c r="F562" s="46">
        <v>110303151100</v>
      </c>
      <c r="G562" s="45">
        <v>0</v>
      </c>
    </row>
    <row r="563" spans="1:7" x14ac:dyDescent="0.25">
      <c r="A563" s="45">
        <v>0</v>
      </c>
      <c r="B563" s="45">
        <v>11500</v>
      </c>
      <c r="C563" s="45">
        <v>30</v>
      </c>
      <c r="D563" s="45">
        <v>303.14999999999998</v>
      </c>
      <c r="E563" s="45">
        <v>11000</v>
      </c>
      <c r="F563" s="46">
        <v>110303151150</v>
      </c>
      <c r="G563" s="45">
        <v>0</v>
      </c>
    </row>
    <row r="564" spans="1:7" x14ac:dyDescent="0.25">
      <c r="A564" s="45">
        <v>0</v>
      </c>
      <c r="B564" s="45">
        <v>12000</v>
      </c>
      <c r="C564" s="45">
        <v>30</v>
      </c>
      <c r="D564" s="45">
        <v>303.14999999999998</v>
      </c>
      <c r="E564" s="45">
        <v>11000</v>
      </c>
      <c r="F564" s="46">
        <v>110303151200</v>
      </c>
      <c r="G564" s="45">
        <v>0</v>
      </c>
    </row>
    <row r="565" spans="1:7" x14ac:dyDescent="0.25">
      <c r="A565" s="45">
        <v>0</v>
      </c>
      <c r="B565" s="45">
        <v>12500</v>
      </c>
      <c r="C565" s="45">
        <v>30</v>
      </c>
      <c r="D565" s="45">
        <v>303.14999999999998</v>
      </c>
      <c r="E565" s="45">
        <v>11000</v>
      </c>
      <c r="F565" s="46">
        <v>110303151250</v>
      </c>
      <c r="G565" s="45">
        <v>0</v>
      </c>
    </row>
    <row r="566" spans="1:7" x14ac:dyDescent="0.25">
      <c r="A566" s="45">
        <v>0</v>
      </c>
      <c r="B566" s="45">
        <v>12800</v>
      </c>
      <c r="C566" s="45">
        <v>30</v>
      </c>
      <c r="D566" s="45">
        <v>303.14999999999998</v>
      </c>
      <c r="E566" s="45">
        <v>11000</v>
      </c>
      <c r="F566" s="46">
        <v>110303151280</v>
      </c>
      <c r="G566" s="45">
        <v>0</v>
      </c>
    </row>
    <row r="567" spans="1:7" x14ac:dyDescent="0.25">
      <c r="A567" s="45">
        <v>0</v>
      </c>
      <c r="B567" s="45">
        <v>13000</v>
      </c>
      <c r="C567" s="45">
        <v>30</v>
      </c>
      <c r="D567" s="45">
        <v>303.14999999999998</v>
      </c>
      <c r="E567" s="45">
        <v>11000</v>
      </c>
      <c r="F567" s="46">
        <v>110303151300</v>
      </c>
      <c r="G567" s="45">
        <v>0</v>
      </c>
    </row>
    <row r="568" spans="1:7" x14ac:dyDescent="0.25">
      <c r="A568" s="45">
        <v>0</v>
      </c>
      <c r="B568" s="45">
        <v>13500</v>
      </c>
      <c r="C568" s="45">
        <v>30</v>
      </c>
      <c r="D568" s="45">
        <v>303.14999999999998</v>
      </c>
      <c r="E568" s="45">
        <v>11000</v>
      </c>
      <c r="F568" s="46">
        <v>110303151350</v>
      </c>
      <c r="G568" s="45">
        <v>0</v>
      </c>
    </row>
    <row r="569" spans="1:7" x14ac:dyDescent="0.25">
      <c r="A569" s="45">
        <v>0</v>
      </c>
      <c r="B569" s="45">
        <v>14000</v>
      </c>
      <c r="C569" s="45">
        <v>30</v>
      </c>
      <c r="D569" s="45">
        <f>C569+273.15</f>
        <v>303.14999999999998</v>
      </c>
      <c r="E569" s="45">
        <v>11000</v>
      </c>
      <c r="F569" s="46">
        <f>E569*10^7+D569*10^6+B569/10+A569/1000</f>
        <v>110303151400</v>
      </c>
      <c r="G569" s="45">
        <v>143.69999999999999</v>
      </c>
    </row>
    <row r="570" spans="1:7" x14ac:dyDescent="0.25">
      <c r="A570" s="45">
        <v>0</v>
      </c>
      <c r="B570" s="45">
        <v>11000</v>
      </c>
      <c r="C570" s="45">
        <v>35</v>
      </c>
      <c r="D570" s="45">
        <v>308.14999999999998</v>
      </c>
      <c r="E570" s="45">
        <v>11000</v>
      </c>
      <c r="F570" s="46">
        <v>110308151100</v>
      </c>
      <c r="G570" s="45">
        <v>0</v>
      </c>
    </row>
    <row r="571" spans="1:7" x14ac:dyDescent="0.25">
      <c r="A571" s="45">
        <v>0</v>
      </c>
      <c r="B571" s="45">
        <v>11500</v>
      </c>
      <c r="C571" s="45">
        <v>35</v>
      </c>
      <c r="D571" s="45">
        <v>308.14999999999998</v>
      </c>
      <c r="E571" s="45">
        <v>11000</v>
      </c>
      <c r="F571" s="46">
        <v>110308151150</v>
      </c>
      <c r="G571" s="45">
        <v>0</v>
      </c>
    </row>
    <row r="572" spans="1:7" x14ac:dyDescent="0.25">
      <c r="A572" s="45">
        <v>0</v>
      </c>
      <c r="B572" s="45">
        <v>12000</v>
      </c>
      <c r="C572" s="45">
        <v>35</v>
      </c>
      <c r="D572" s="45">
        <v>308.14999999999998</v>
      </c>
      <c r="E572" s="45">
        <v>11000</v>
      </c>
      <c r="F572" s="46">
        <v>110308151200</v>
      </c>
      <c r="G572" s="45">
        <v>0</v>
      </c>
    </row>
    <row r="573" spans="1:7" x14ac:dyDescent="0.25">
      <c r="A573" s="45">
        <v>0</v>
      </c>
      <c r="B573" s="45">
        <v>12500</v>
      </c>
      <c r="C573" s="45">
        <v>35</v>
      </c>
      <c r="D573" s="45">
        <v>308.14999999999998</v>
      </c>
      <c r="E573" s="45">
        <v>11000</v>
      </c>
      <c r="F573" s="46">
        <v>110308151250</v>
      </c>
      <c r="G573" s="45">
        <v>0</v>
      </c>
    </row>
    <row r="574" spans="1:7" x14ac:dyDescent="0.25">
      <c r="A574" s="45">
        <v>0</v>
      </c>
      <c r="B574" s="45">
        <v>12800</v>
      </c>
      <c r="C574" s="45">
        <v>35</v>
      </c>
      <c r="D574" s="45">
        <v>308.14999999999998</v>
      </c>
      <c r="E574" s="45">
        <v>11000</v>
      </c>
      <c r="F574" s="46">
        <v>110308151280</v>
      </c>
      <c r="G574" s="45">
        <v>0</v>
      </c>
    </row>
    <row r="575" spans="1:7" x14ac:dyDescent="0.25">
      <c r="A575" s="45">
        <v>0</v>
      </c>
      <c r="B575" s="45">
        <v>13000</v>
      </c>
      <c r="C575" s="45">
        <v>35</v>
      </c>
      <c r="D575" s="45">
        <v>308.14999999999998</v>
      </c>
      <c r="E575" s="45">
        <v>11000</v>
      </c>
      <c r="F575" s="46">
        <v>110308151300</v>
      </c>
      <c r="G575" s="45">
        <v>0</v>
      </c>
    </row>
    <row r="576" spans="1:7" x14ac:dyDescent="0.25">
      <c r="A576" s="45">
        <v>0</v>
      </c>
      <c r="B576" s="45">
        <v>13500</v>
      </c>
      <c r="C576" s="45">
        <v>35</v>
      </c>
      <c r="D576" s="45">
        <v>308.14999999999998</v>
      </c>
      <c r="E576" s="45">
        <v>11000</v>
      </c>
      <c r="F576" s="46">
        <v>110308151350</v>
      </c>
      <c r="G576" s="45">
        <v>0</v>
      </c>
    </row>
    <row r="577" spans="1:7" x14ac:dyDescent="0.25">
      <c r="A577" s="45">
        <v>0</v>
      </c>
      <c r="B577" s="45">
        <v>14000</v>
      </c>
      <c r="C577" s="45">
        <v>35</v>
      </c>
      <c r="D577" s="45">
        <f>C577+273.15</f>
        <v>308.14999999999998</v>
      </c>
      <c r="E577" s="45">
        <v>11000</v>
      </c>
      <c r="F577" s="46">
        <f>E577*10^7+D577*10^6+B577/10+A577/1000</f>
        <v>110308151400</v>
      </c>
      <c r="G577" s="45">
        <v>142.9</v>
      </c>
    </row>
    <row r="578" spans="1:7" x14ac:dyDescent="0.25">
      <c r="A578" s="45">
        <v>0</v>
      </c>
      <c r="B578" s="45">
        <v>11000</v>
      </c>
      <c r="C578" s="45">
        <v>40</v>
      </c>
      <c r="D578" s="45">
        <v>313.14999999999998</v>
      </c>
      <c r="E578" s="45">
        <v>11000</v>
      </c>
      <c r="F578" s="46">
        <v>110313151100</v>
      </c>
      <c r="G578" s="45">
        <v>0</v>
      </c>
    </row>
    <row r="579" spans="1:7" x14ac:dyDescent="0.25">
      <c r="A579" s="45">
        <v>0</v>
      </c>
      <c r="B579" s="45">
        <v>11500</v>
      </c>
      <c r="C579" s="45">
        <v>40</v>
      </c>
      <c r="D579" s="45">
        <v>313.14999999999998</v>
      </c>
      <c r="E579" s="45">
        <v>11000</v>
      </c>
      <c r="F579" s="46">
        <v>110313151150</v>
      </c>
      <c r="G579" s="45">
        <v>0</v>
      </c>
    </row>
    <row r="580" spans="1:7" x14ac:dyDescent="0.25">
      <c r="A580" s="45">
        <v>0</v>
      </c>
      <c r="B580" s="45">
        <v>12000</v>
      </c>
      <c r="C580" s="45">
        <v>40</v>
      </c>
      <c r="D580" s="45">
        <v>313.14999999999998</v>
      </c>
      <c r="E580" s="45">
        <v>11000</v>
      </c>
      <c r="F580" s="46">
        <v>110313151200</v>
      </c>
      <c r="G580" s="45">
        <v>0</v>
      </c>
    </row>
    <row r="581" spans="1:7" x14ac:dyDescent="0.25">
      <c r="A581" s="45">
        <v>0</v>
      </c>
      <c r="B581" s="45">
        <v>12500</v>
      </c>
      <c r="C581" s="45">
        <v>40</v>
      </c>
      <c r="D581" s="45">
        <v>313.14999999999998</v>
      </c>
      <c r="E581" s="45">
        <v>11000</v>
      </c>
      <c r="F581" s="46">
        <v>110313151250</v>
      </c>
      <c r="G581" s="45">
        <v>0</v>
      </c>
    </row>
    <row r="582" spans="1:7" x14ac:dyDescent="0.25">
      <c r="A582" s="45">
        <v>0</v>
      </c>
      <c r="B582" s="45">
        <v>12800</v>
      </c>
      <c r="C582" s="45">
        <v>40</v>
      </c>
      <c r="D582" s="45">
        <v>313.14999999999998</v>
      </c>
      <c r="E582" s="45">
        <v>11000</v>
      </c>
      <c r="F582" s="46">
        <v>110313151280</v>
      </c>
      <c r="G582" s="45">
        <v>0</v>
      </c>
    </row>
    <row r="583" spans="1:7" x14ac:dyDescent="0.25">
      <c r="A583" s="45">
        <v>0</v>
      </c>
      <c r="B583" s="45">
        <v>13000</v>
      </c>
      <c r="C583" s="45">
        <v>40</v>
      </c>
      <c r="D583" s="45">
        <v>313.14999999999998</v>
      </c>
      <c r="E583" s="45">
        <v>11000</v>
      </c>
      <c r="F583" s="46">
        <v>110313151300</v>
      </c>
      <c r="G583" s="45">
        <v>0</v>
      </c>
    </row>
    <row r="584" spans="1:7" x14ac:dyDescent="0.25">
      <c r="A584" s="45">
        <v>0</v>
      </c>
      <c r="B584" s="45">
        <v>13500</v>
      </c>
      <c r="C584" s="45">
        <v>40</v>
      </c>
      <c r="D584" s="45">
        <f>C584+273.15</f>
        <v>313.14999999999998</v>
      </c>
      <c r="E584" s="45">
        <v>11000</v>
      </c>
      <c r="F584" s="46">
        <f>E584*10^7+D584*10^6+B584/10+A584/1000</f>
        <v>110313151350</v>
      </c>
      <c r="G584" s="45">
        <v>142.80000000000001</v>
      </c>
    </row>
    <row r="585" spans="1:7" x14ac:dyDescent="0.25">
      <c r="A585" s="45">
        <v>0</v>
      </c>
      <c r="B585" s="45">
        <v>14000</v>
      </c>
      <c r="C585" s="45">
        <v>40</v>
      </c>
      <c r="D585" s="45">
        <f>C585+273.15</f>
        <v>313.14999999999998</v>
      </c>
      <c r="E585" s="45">
        <v>11000</v>
      </c>
      <c r="F585" s="46">
        <f>E585*10^7+D585*10^6+B585/10+A585/1000</f>
        <v>110313151400</v>
      </c>
      <c r="G585" s="45">
        <v>142.1</v>
      </c>
    </row>
    <row r="586" spans="1:7" x14ac:dyDescent="0.25">
      <c r="A586" s="45">
        <v>0</v>
      </c>
      <c r="B586" s="45">
        <v>11000</v>
      </c>
      <c r="C586" s="45">
        <v>45</v>
      </c>
      <c r="D586" s="45">
        <v>318.14999999999998</v>
      </c>
      <c r="E586" s="45">
        <v>11000</v>
      </c>
      <c r="F586" s="46">
        <v>110318151100</v>
      </c>
      <c r="G586" s="45">
        <v>0</v>
      </c>
    </row>
    <row r="587" spans="1:7" x14ac:dyDescent="0.25">
      <c r="A587" s="45">
        <v>0</v>
      </c>
      <c r="B587" s="45">
        <v>11500</v>
      </c>
      <c r="C587" s="45">
        <v>45</v>
      </c>
      <c r="D587" s="45">
        <v>318.14999999999998</v>
      </c>
      <c r="E587" s="45">
        <v>11000</v>
      </c>
      <c r="F587" s="46">
        <v>110318151150</v>
      </c>
      <c r="G587" s="45">
        <v>0</v>
      </c>
    </row>
    <row r="588" spans="1:7" x14ac:dyDescent="0.25">
      <c r="A588" s="45">
        <v>0</v>
      </c>
      <c r="B588" s="45">
        <v>12000</v>
      </c>
      <c r="C588" s="45">
        <v>45</v>
      </c>
      <c r="D588" s="45">
        <v>318.14999999999998</v>
      </c>
      <c r="E588" s="45">
        <v>11000</v>
      </c>
      <c r="F588" s="46">
        <v>110318151200</v>
      </c>
      <c r="G588" s="45">
        <v>0</v>
      </c>
    </row>
    <row r="589" spans="1:7" x14ac:dyDescent="0.25">
      <c r="A589" s="45">
        <v>0</v>
      </c>
      <c r="B589" s="45">
        <v>12500</v>
      </c>
      <c r="C589" s="45">
        <v>45</v>
      </c>
      <c r="D589" s="45">
        <v>318.14999999999998</v>
      </c>
      <c r="E589" s="45">
        <v>11000</v>
      </c>
      <c r="F589" s="46">
        <v>110318151250</v>
      </c>
      <c r="G589" s="45">
        <v>0</v>
      </c>
    </row>
    <row r="590" spans="1:7" x14ac:dyDescent="0.25">
      <c r="A590" s="45">
        <v>0</v>
      </c>
      <c r="B590" s="45">
        <v>12800</v>
      </c>
      <c r="C590" s="45">
        <v>45</v>
      </c>
      <c r="D590" s="45">
        <v>318.14999999999998</v>
      </c>
      <c r="E590" s="45">
        <v>11000</v>
      </c>
      <c r="F590" s="46">
        <v>110318151280</v>
      </c>
      <c r="G590" s="45">
        <v>0</v>
      </c>
    </row>
    <row r="591" spans="1:7" x14ac:dyDescent="0.25">
      <c r="A591" s="45">
        <v>0</v>
      </c>
      <c r="B591" s="45">
        <v>13000</v>
      </c>
      <c r="C591" s="45">
        <v>45</v>
      </c>
      <c r="D591" s="45">
        <f>C591+273.15</f>
        <v>318.14999999999998</v>
      </c>
      <c r="E591" s="45">
        <v>11000</v>
      </c>
      <c r="F591" s="46">
        <f>E591*10^7+D591*10^6+B591/10+A591/1000</f>
        <v>110318151300</v>
      </c>
      <c r="G591" s="45">
        <v>169.2</v>
      </c>
    </row>
    <row r="592" spans="1:7" x14ac:dyDescent="0.25">
      <c r="A592" s="45">
        <v>0</v>
      </c>
      <c r="B592" s="45">
        <v>13500</v>
      </c>
      <c r="C592" s="45">
        <v>45</v>
      </c>
      <c r="D592" s="45">
        <f>C592+273.15</f>
        <v>318.14999999999998</v>
      </c>
      <c r="E592" s="45">
        <v>11000</v>
      </c>
      <c r="F592" s="46">
        <f>E592*10^7+D592*10^6+B592/10+A592/1000</f>
        <v>110318151350</v>
      </c>
      <c r="G592" s="45">
        <v>142</v>
      </c>
    </row>
    <row r="593" spans="1:7" x14ac:dyDescent="0.25">
      <c r="A593" s="45">
        <v>0</v>
      </c>
      <c r="B593" s="45">
        <v>14000</v>
      </c>
      <c r="C593" s="45">
        <v>45</v>
      </c>
      <c r="D593" s="45">
        <f>C593+273.15</f>
        <v>318.14999999999998</v>
      </c>
      <c r="E593" s="45">
        <v>11000</v>
      </c>
      <c r="F593" s="46">
        <f>E593*10^7+D593*10^6+B593/10+A593/1000</f>
        <v>110318151400</v>
      </c>
      <c r="G593" s="45">
        <v>141.30000000000001</v>
      </c>
    </row>
    <row r="594" spans="1:7" x14ac:dyDescent="0.25">
      <c r="A594" s="45">
        <v>0</v>
      </c>
      <c r="B594" s="45">
        <v>11000</v>
      </c>
      <c r="C594" s="45">
        <v>50</v>
      </c>
      <c r="D594" s="45">
        <v>323.14999999999998</v>
      </c>
      <c r="E594" s="45">
        <v>11000</v>
      </c>
      <c r="F594" s="46">
        <v>110323151100</v>
      </c>
      <c r="G594" s="45">
        <v>0</v>
      </c>
    </row>
    <row r="595" spans="1:7" x14ac:dyDescent="0.25">
      <c r="A595" s="45">
        <v>0</v>
      </c>
      <c r="B595" s="45">
        <v>11500</v>
      </c>
      <c r="C595" s="45">
        <v>50</v>
      </c>
      <c r="D595" s="45">
        <v>323.14999999999998</v>
      </c>
      <c r="E595" s="45">
        <v>11000</v>
      </c>
      <c r="F595" s="46">
        <v>110323151150</v>
      </c>
      <c r="G595" s="45">
        <v>0</v>
      </c>
    </row>
    <row r="596" spans="1:7" x14ac:dyDescent="0.25">
      <c r="A596" s="45">
        <v>0</v>
      </c>
      <c r="B596" s="45">
        <v>12000</v>
      </c>
      <c r="C596" s="45">
        <v>50</v>
      </c>
      <c r="D596" s="45">
        <v>323.14999999999998</v>
      </c>
      <c r="E596" s="45">
        <v>11000</v>
      </c>
      <c r="F596" s="46">
        <v>110323151200</v>
      </c>
      <c r="G596" s="45">
        <v>0</v>
      </c>
    </row>
    <row r="597" spans="1:7" x14ac:dyDescent="0.25">
      <c r="A597" s="45">
        <v>0</v>
      </c>
      <c r="B597" s="45">
        <v>12500</v>
      </c>
      <c r="C597" s="45">
        <v>50</v>
      </c>
      <c r="D597" s="45">
        <v>323.14999999999998</v>
      </c>
      <c r="E597" s="45">
        <v>11000</v>
      </c>
      <c r="F597" s="46">
        <v>110323151250</v>
      </c>
      <c r="G597" s="45">
        <v>0</v>
      </c>
    </row>
    <row r="598" spans="1:7" x14ac:dyDescent="0.25">
      <c r="A598" s="45">
        <v>0</v>
      </c>
      <c r="B598" s="45">
        <v>12800</v>
      </c>
      <c r="C598" s="45">
        <v>50</v>
      </c>
      <c r="D598" s="45">
        <f>C598+273.15</f>
        <v>323.14999999999998</v>
      </c>
      <c r="E598" s="45">
        <v>11000</v>
      </c>
      <c r="F598" s="46">
        <f>E598*10^7+D598*10^6+B598/10+A598/1000</f>
        <v>110323151280</v>
      </c>
      <c r="G598" s="45">
        <v>167.5</v>
      </c>
    </row>
    <row r="599" spans="1:7" x14ac:dyDescent="0.25">
      <c r="A599" s="45">
        <v>0</v>
      </c>
      <c r="B599" s="45">
        <v>13000</v>
      </c>
      <c r="C599" s="45">
        <v>50</v>
      </c>
      <c r="D599" s="45">
        <f>C599+273.15</f>
        <v>323.14999999999998</v>
      </c>
      <c r="E599" s="45">
        <v>11000</v>
      </c>
      <c r="F599" s="46">
        <f>E599*10^7+D599*10^6+B599/10+A599/1000</f>
        <v>110323151300</v>
      </c>
      <c r="G599" s="45">
        <v>142.1</v>
      </c>
    </row>
    <row r="600" spans="1:7" x14ac:dyDescent="0.25">
      <c r="A600" s="45">
        <v>0</v>
      </c>
      <c r="B600" s="45">
        <v>13500</v>
      </c>
      <c r="C600" s="45">
        <v>50</v>
      </c>
      <c r="D600" s="45">
        <f>C600+273.15</f>
        <v>323.14999999999998</v>
      </c>
      <c r="E600" s="45">
        <v>11000</v>
      </c>
      <c r="F600" s="46">
        <f>E600*10^7+D600*10^6+B600/10+A600/1000</f>
        <v>110323151350</v>
      </c>
      <c r="G600" s="45">
        <v>141.19999999999999</v>
      </c>
    </row>
    <row r="601" spans="1:7" x14ac:dyDescent="0.25">
      <c r="A601" s="45">
        <v>0</v>
      </c>
      <c r="B601" s="45">
        <v>14000</v>
      </c>
      <c r="C601" s="45">
        <v>50</v>
      </c>
      <c r="D601" s="45">
        <f>C601+273.15</f>
        <v>323.14999999999998</v>
      </c>
      <c r="E601" s="45">
        <v>11000</v>
      </c>
      <c r="F601" s="46">
        <f>E601*10^7+D601*10^6+B601/10+A601/1000</f>
        <v>110323151400</v>
      </c>
      <c r="G601" s="45">
        <v>140.4</v>
      </c>
    </row>
    <row r="602" spans="1:7" x14ac:dyDescent="0.25">
      <c r="A602" s="45">
        <v>0</v>
      </c>
      <c r="B602" s="45">
        <v>11000</v>
      </c>
      <c r="C602" s="45">
        <v>-20</v>
      </c>
      <c r="D602" s="45">
        <v>253.15</v>
      </c>
      <c r="E602" s="45">
        <v>12000</v>
      </c>
      <c r="F602" s="46">
        <v>120253151100</v>
      </c>
      <c r="G602" s="45">
        <v>0</v>
      </c>
    </row>
    <row r="603" spans="1:7" x14ac:dyDescent="0.25">
      <c r="A603" s="45">
        <v>0</v>
      </c>
      <c r="B603" s="45">
        <v>11500</v>
      </c>
      <c r="C603" s="45">
        <v>-20</v>
      </c>
      <c r="D603" s="45">
        <v>253.15</v>
      </c>
      <c r="E603" s="45">
        <v>12000</v>
      </c>
      <c r="F603" s="46">
        <v>120253151150</v>
      </c>
      <c r="G603" s="45">
        <v>0</v>
      </c>
    </row>
    <row r="604" spans="1:7" x14ac:dyDescent="0.25">
      <c r="A604" s="45">
        <v>0</v>
      </c>
      <c r="B604" s="45">
        <v>12000</v>
      </c>
      <c r="C604" s="45">
        <v>-20</v>
      </c>
      <c r="D604" s="45">
        <v>253.15</v>
      </c>
      <c r="E604" s="45">
        <v>12000</v>
      </c>
      <c r="F604" s="46">
        <v>120253151200</v>
      </c>
      <c r="G604" s="45">
        <v>0</v>
      </c>
    </row>
    <row r="605" spans="1:7" x14ac:dyDescent="0.25">
      <c r="A605" s="45">
        <v>0</v>
      </c>
      <c r="B605" s="45">
        <v>12500</v>
      </c>
      <c r="C605" s="45">
        <v>-20</v>
      </c>
      <c r="D605" s="45">
        <v>253.15</v>
      </c>
      <c r="E605" s="45">
        <v>12000</v>
      </c>
      <c r="F605" s="46">
        <v>120253151250</v>
      </c>
      <c r="G605" s="45">
        <v>0</v>
      </c>
    </row>
    <row r="606" spans="1:7" x14ac:dyDescent="0.25">
      <c r="A606" s="45">
        <v>0</v>
      </c>
      <c r="B606" s="45">
        <v>12800</v>
      </c>
      <c r="C606" s="45">
        <v>-20</v>
      </c>
      <c r="D606" s="45">
        <v>253.15</v>
      </c>
      <c r="E606" s="45">
        <v>12000</v>
      </c>
      <c r="F606" s="46">
        <v>120253151280</v>
      </c>
      <c r="G606" s="45">
        <v>0</v>
      </c>
    </row>
    <row r="607" spans="1:7" x14ac:dyDescent="0.25">
      <c r="A607" s="45">
        <v>0</v>
      </c>
      <c r="B607" s="45">
        <v>13000</v>
      </c>
      <c r="C607" s="45">
        <v>-20</v>
      </c>
      <c r="D607" s="45">
        <v>253.15</v>
      </c>
      <c r="E607" s="45">
        <v>12000</v>
      </c>
      <c r="F607" s="46">
        <v>120253151300</v>
      </c>
      <c r="G607" s="45">
        <v>0</v>
      </c>
    </row>
    <row r="608" spans="1:7" x14ac:dyDescent="0.25">
      <c r="A608" s="45">
        <v>0</v>
      </c>
      <c r="B608" s="45">
        <v>13500</v>
      </c>
      <c r="C608" s="45">
        <v>-20</v>
      </c>
      <c r="D608" s="45">
        <v>253.15</v>
      </c>
      <c r="E608" s="45">
        <v>12000</v>
      </c>
      <c r="F608" s="46">
        <v>120253151350</v>
      </c>
      <c r="G608" s="45">
        <v>0</v>
      </c>
    </row>
    <row r="609" spans="1:7" x14ac:dyDescent="0.25">
      <c r="A609" s="45">
        <v>0</v>
      </c>
      <c r="B609" s="45">
        <v>14000</v>
      </c>
      <c r="C609" s="45">
        <v>-20</v>
      </c>
      <c r="D609" s="45">
        <v>253.15</v>
      </c>
      <c r="E609" s="45">
        <v>12000</v>
      </c>
      <c r="F609" s="46">
        <v>120253151400</v>
      </c>
      <c r="G609" s="45">
        <v>0</v>
      </c>
    </row>
    <row r="610" spans="1:7" x14ac:dyDescent="0.25">
      <c r="A610" s="45">
        <v>0</v>
      </c>
      <c r="B610" s="45">
        <v>11000</v>
      </c>
      <c r="C610" s="45">
        <v>-15</v>
      </c>
      <c r="D610" s="45">
        <v>258.14999999999998</v>
      </c>
      <c r="E610" s="45">
        <v>12000</v>
      </c>
      <c r="F610" s="46">
        <v>120258151100</v>
      </c>
      <c r="G610" s="45">
        <v>0</v>
      </c>
    </row>
    <row r="611" spans="1:7" x14ac:dyDescent="0.25">
      <c r="A611" s="45">
        <v>0</v>
      </c>
      <c r="B611" s="45">
        <v>11500</v>
      </c>
      <c r="C611" s="45">
        <v>-15</v>
      </c>
      <c r="D611" s="45">
        <v>258.14999999999998</v>
      </c>
      <c r="E611" s="45">
        <v>12000</v>
      </c>
      <c r="F611" s="46">
        <v>120258151150</v>
      </c>
      <c r="G611" s="45">
        <v>0</v>
      </c>
    </row>
    <row r="612" spans="1:7" x14ac:dyDescent="0.25">
      <c r="A612" s="45">
        <v>0</v>
      </c>
      <c r="B612" s="45">
        <v>12000</v>
      </c>
      <c r="C612" s="45">
        <v>-15</v>
      </c>
      <c r="D612" s="45">
        <v>258.14999999999998</v>
      </c>
      <c r="E612" s="45">
        <v>12000</v>
      </c>
      <c r="F612" s="46">
        <v>120258151200</v>
      </c>
      <c r="G612" s="45">
        <v>0</v>
      </c>
    </row>
    <row r="613" spans="1:7" x14ac:dyDescent="0.25">
      <c r="A613" s="45">
        <v>0</v>
      </c>
      <c r="B613" s="45">
        <v>12500</v>
      </c>
      <c r="C613" s="45">
        <v>-15</v>
      </c>
      <c r="D613" s="45">
        <v>258.14999999999998</v>
      </c>
      <c r="E613" s="45">
        <v>12000</v>
      </c>
      <c r="F613" s="46">
        <v>120258151250</v>
      </c>
      <c r="G613" s="45">
        <v>0</v>
      </c>
    </row>
    <row r="614" spans="1:7" x14ac:dyDescent="0.25">
      <c r="A614" s="45">
        <v>0</v>
      </c>
      <c r="B614" s="45">
        <v>12800</v>
      </c>
      <c r="C614" s="45">
        <v>-15</v>
      </c>
      <c r="D614" s="45">
        <v>258.14999999999998</v>
      </c>
      <c r="E614" s="45">
        <v>12000</v>
      </c>
      <c r="F614" s="46">
        <v>120258151280</v>
      </c>
      <c r="G614" s="45">
        <v>0</v>
      </c>
    </row>
    <row r="615" spans="1:7" x14ac:dyDescent="0.25">
      <c r="A615" s="45">
        <v>0</v>
      </c>
      <c r="B615" s="45">
        <v>13000</v>
      </c>
      <c r="C615" s="45">
        <v>-15</v>
      </c>
      <c r="D615" s="45">
        <v>258.14999999999998</v>
      </c>
      <c r="E615" s="45">
        <v>12000</v>
      </c>
      <c r="F615" s="46">
        <v>120258151300</v>
      </c>
      <c r="G615" s="45">
        <v>0</v>
      </c>
    </row>
    <row r="616" spans="1:7" x14ac:dyDescent="0.25">
      <c r="A616" s="45">
        <v>0</v>
      </c>
      <c r="B616" s="45">
        <v>13500</v>
      </c>
      <c r="C616" s="45">
        <v>-15</v>
      </c>
      <c r="D616" s="45">
        <v>258.14999999999998</v>
      </c>
      <c r="E616" s="45">
        <v>12000</v>
      </c>
      <c r="F616" s="46">
        <v>120258151350</v>
      </c>
      <c r="G616" s="45">
        <v>0</v>
      </c>
    </row>
    <row r="617" spans="1:7" x14ac:dyDescent="0.25">
      <c r="A617" s="45">
        <v>0</v>
      </c>
      <c r="B617" s="45">
        <v>14000</v>
      </c>
      <c r="C617" s="45">
        <v>-15</v>
      </c>
      <c r="D617" s="45">
        <v>258.14999999999998</v>
      </c>
      <c r="E617" s="45">
        <v>12000</v>
      </c>
      <c r="F617" s="46">
        <v>120258151400</v>
      </c>
      <c r="G617" s="45">
        <v>0</v>
      </c>
    </row>
    <row r="618" spans="1:7" x14ac:dyDescent="0.25">
      <c r="A618" s="45">
        <v>0</v>
      </c>
      <c r="B618" s="45">
        <v>11000</v>
      </c>
      <c r="C618" s="45">
        <v>-10</v>
      </c>
      <c r="D618" s="45">
        <v>263.14999999999998</v>
      </c>
      <c r="E618" s="45">
        <v>12000</v>
      </c>
      <c r="F618" s="46">
        <v>120263151100</v>
      </c>
      <c r="G618" s="45">
        <v>0</v>
      </c>
    </row>
    <row r="619" spans="1:7" x14ac:dyDescent="0.25">
      <c r="A619" s="45">
        <v>0</v>
      </c>
      <c r="B619" s="45">
        <v>11500</v>
      </c>
      <c r="C619" s="45">
        <v>-10</v>
      </c>
      <c r="D619" s="45">
        <v>263.14999999999998</v>
      </c>
      <c r="E619" s="45">
        <v>12000</v>
      </c>
      <c r="F619" s="46">
        <v>120263151150</v>
      </c>
      <c r="G619" s="45">
        <v>0</v>
      </c>
    </row>
    <row r="620" spans="1:7" x14ac:dyDescent="0.25">
      <c r="A620" s="45">
        <v>0</v>
      </c>
      <c r="B620" s="45">
        <v>12000</v>
      </c>
      <c r="C620" s="45">
        <v>-10</v>
      </c>
      <c r="D620" s="45">
        <v>263.14999999999998</v>
      </c>
      <c r="E620" s="45">
        <v>12000</v>
      </c>
      <c r="F620" s="46">
        <v>120263151200</v>
      </c>
      <c r="G620" s="45">
        <v>0</v>
      </c>
    </row>
    <row r="621" spans="1:7" x14ac:dyDescent="0.25">
      <c r="A621" s="45">
        <v>0</v>
      </c>
      <c r="B621" s="45">
        <v>12500</v>
      </c>
      <c r="C621" s="45">
        <v>-10</v>
      </c>
      <c r="D621" s="45">
        <v>263.14999999999998</v>
      </c>
      <c r="E621" s="45">
        <v>12000</v>
      </c>
      <c r="F621" s="46">
        <v>120263151250</v>
      </c>
      <c r="G621" s="45">
        <v>0</v>
      </c>
    </row>
    <row r="622" spans="1:7" x14ac:dyDescent="0.25">
      <c r="A622" s="45">
        <v>0</v>
      </c>
      <c r="B622" s="45">
        <v>12800</v>
      </c>
      <c r="C622" s="45">
        <v>-10</v>
      </c>
      <c r="D622" s="45">
        <v>263.14999999999998</v>
      </c>
      <c r="E622" s="45">
        <v>12000</v>
      </c>
      <c r="F622" s="46">
        <v>120263151280</v>
      </c>
      <c r="G622" s="45">
        <v>0</v>
      </c>
    </row>
    <row r="623" spans="1:7" x14ac:dyDescent="0.25">
      <c r="A623" s="45">
        <v>0</v>
      </c>
      <c r="B623" s="45">
        <v>13000</v>
      </c>
      <c r="C623" s="45">
        <v>-10</v>
      </c>
      <c r="D623" s="45">
        <v>263.14999999999998</v>
      </c>
      <c r="E623" s="45">
        <v>12000</v>
      </c>
      <c r="F623" s="46">
        <v>120263151300</v>
      </c>
      <c r="G623" s="45">
        <v>0</v>
      </c>
    </row>
    <row r="624" spans="1:7" x14ac:dyDescent="0.25">
      <c r="A624" s="45">
        <v>0</v>
      </c>
      <c r="B624" s="45">
        <v>13500</v>
      </c>
      <c r="C624" s="45">
        <v>-10</v>
      </c>
      <c r="D624" s="45">
        <v>263.14999999999998</v>
      </c>
      <c r="E624" s="45">
        <v>12000</v>
      </c>
      <c r="F624" s="46">
        <v>120263151350</v>
      </c>
      <c r="G624" s="45">
        <v>0</v>
      </c>
    </row>
    <row r="625" spans="1:7" x14ac:dyDescent="0.25">
      <c r="A625" s="45">
        <v>0</v>
      </c>
      <c r="B625" s="45">
        <v>14000</v>
      </c>
      <c r="C625" s="45">
        <v>-10</v>
      </c>
      <c r="D625" s="45">
        <v>263.14999999999998</v>
      </c>
      <c r="E625" s="45">
        <v>12000</v>
      </c>
      <c r="F625" s="46">
        <v>120263151400</v>
      </c>
      <c r="G625" s="45">
        <v>0</v>
      </c>
    </row>
    <row r="626" spans="1:7" x14ac:dyDescent="0.25">
      <c r="A626" s="45">
        <v>0</v>
      </c>
      <c r="B626" s="45">
        <v>11000</v>
      </c>
      <c r="C626" s="45">
        <v>-5</v>
      </c>
      <c r="D626" s="45">
        <v>268.14999999999998</v>
      </c>
      <c r="E626" s="45">
        <v>12000</v>
      </c>
      <c r="F626" s="46">
        <v>120268151100</v>
      </c>
      <c r="G626" s="45">
        <v>0</v>
      </c>
    </row>
    <row r="627" spans="1:7" x14ac:dyDescent="0.25">
      <c r="A627" s="45">
        <v>0</v>
      </c>
      <c r="B627" s="45">
        <v>11500</v>
      </c>
      <c r="C627" s="45">
        <v>-5</v>
      </c>
      <c r="D627" s="45">
        <v>268.14999999999998</v>
      </c>
      <c r="E627" s="45">
        <v>12000</v>
      </c>
      <c r="F627" s="46">
        <v>120268151150</v>
      </c>
      <c r="G627" s="45">
        <v>0</v>
      </c>
    </row>
    <row r="628" spans="1:7" x14ac:dyDescent="0.25">
      <c r="A628" s="45">
        <v>0</v>
      </c>
      <c r="B628" s="45">
        <v>12000</v>
      </c>
      <c r="C628" s="45">
        <v>-5</v>
      </c>
      <c r="D628" s="45">
        <v>268.14999999999998</v>
      </c>
      <c r="E628" s="45">
        <v>12000</v>
      </c>
      <c r="F628" s="46">
        <v>120268151200</v>
      </c>
      <c r="G628" s="45">
        <v>0</v>
      </c>
    </row>
    <row r="629" spans="1:7" x14ac:dyDescent="0.25">
      <c r="A629" s="45">
        <v>0</v>
      </c>
      <c r="B629" s="45">
        <v>12500</v>
      </c>
      <c r="C629" s="45">
        <v>-5</v>
      </c>
      <c r="D629" s="45">
        <v>268.14999999999998</v>
      </c>
      <c r="E629" s="45">
        <v>12000</v>
      </c>
      <c r="F629" s="46">
        <v>120268151250</v>
      </c>
      <c r="G629" s="45">
        <v>0</v>
      </c>
    </row>
    <row r="630" spans="1:7" x14ac:dyDescent="0.25">
      <c r="A630" s="45">
        <v>0</v>
      </c>
      <c r="B630" s="45">
        <v>12800</v>
      </c>
      <c r="C630" s="45">
        <v>-5</v>
      </c>
      <c r="D630" s="45">
        <v>268.14999999999998</v>
      </c>
      <c r="E630" s="45">
        <v>12000</v>
      </c>
      <c r="F630" s="46">
        <v>120268151280</v>
      </c>
      <c r="G630" s="45">
        <v>0</v>
      </c>
    </row>
    <row r="631" spans="1:7" x14ac:dyDescent="0.25">
      <c r="A631" s="45">
        <v>0</v>
      </c>
      <c r="B631" s="45">
        <v>13000</v>
      </c>
      <c r="C631" s="45">
        <v>-5</v>
      </c>
      <c r="D631" s="45">
        <v>268.14999999999998</v>
      </c>
      <c r="E631" s="45">
        <v>12000</v>
      </c>
      <c r="F631" s="46">
        <v>120268151300</v>
      </c>
      <c r="G631" s="45">
        <v>0</v>
      </c>
    </row>
    <row r="632" spans="1:7" x14ac:dyDescent="0.25">
      <c r="A632" s="45">
        <v>0</v>
      </c>
      <c r="B632" s="45">
        <v>13500</v>
      </c>
      <c r="C632" s="45">
        <v>-5</v>
      </c>
      <c r="D632" s="45">
        <v>268.14999999999998</v>
      </c>
      <c r="E632" s="45">
        <v>12000</v>
      </c>
      <c r="F632" s="46">
        <v>120268151350</v>
      </c>
      <c r="G632" s="45">
        <v>0</v>
      </c>
    </row>
    <row r="633" spans="1:7" x14ac:dyDescent="0.25">
      <c r="A633" s="45">
        <v>0</v>
      </c>
      <c r="B633" s="45">
        <v>14000</v>
      </c>
      <c r="C633" s="45">
        <v>-5</v>
      </c>
      <c r="D633" s="45">
        <v>268.14999999999998</v>
      </c>
      <c r="E633" s="45">
        <v>12000</v>
      </c>
      <c r="F633" s="46">
        <v>120268151400</v>
      </c>
      <c r="G633" s="45">
        <v>0</v>
      </c>
    </row>
    <row r="634" spans="1:7" x14ac:dyDescent="0.25">
      <c r="A634" s="45">
        <v>0</v>
      </c>
      <c r="B634" s="45">
        <v>11000</v>
      </c>
      <c r="C634" s="45">
        <v>0</v>
      </c>
      <c r="D634" s="45">
        <v>273.14999999999998</v>
      </c>
      <c r="E634" s="45">
        <v>12000</v>
      </c>
      <c r="F634" s="46">
        <v>120273151100</v>
      </c>
      <c r="G634" s="45">
        <v>0</v>
      </c>
    </row>
    <row r="635" spans="1:7" x14ac:dyDescent="0.25">
      <c r="A635" s="45">
        <v>0</v>
      </c>
      <c r="B635" s="45">
        <v>11500</v>
      </c>
      <c r="C635" s="45">
        <v>0</v>
      </c>
      <c r="D635" s="45">
        <v>273.14999999999998</v>
      </c>
      <c r="E635" s="45">
        <v>12000</v>
      </c>
      <c r="F635" s="46">
        <v>120273151150</v>
      </c>
      <c r="G635" s="45">
        <v>0</v>
      </c>
    </row>
    <row r="636" spans="1:7" x14ac:dyDescent="0.25">
      <c r="A636" s="45">
        <v>0</v>
      </c>
      <c r="B636" s="45">
        <v>12000</v>
      </c>
      <c r="C636" s="45">
        <v>0</v>
      </c>
      <c r="D636" s="45">
        <v>273.14999999999998</v>
      </c>
      <c r="E636" s="45">
        <v>12000</v>
      </c>
      <c r="F636" s="46">
        <v>120273151200</v>
      </c>
      <c r="G636" s="45">
        <v>0</v>
      </c>
    </row>
    <row r="637" spans="1:7" x14ac:dyDescent="0.25">
      <c r="A637" s="45">
        <v>0</v>
      </c>
      <c r="B637" s="45">
        <v>12500</v>
      </c>
      <c r="C637" s="45">
        <v>0</v>
      </c>
      <c r="D637" s="45">
        <v>273.14999999999998</v>
      </c>
      <c r="E637" s="45">
        <v>12000</v>
      </c>
      <c r="F637" s="46">
        <v>120273151250</v>
      </c>
      <c r="G637" s="45">
        <v>0</v>
      </c>
    </row>
    <row r="638" spans="1:7" x14ac:dyDescent="0.25">
      <c r="A638" s="45">
        <v>0</v>
      </c>
      <c r="B638" s="45">
        <v>12800</v>
      </c>
      <c r="C638" s="45">
        <v>0</v>
      </c>
      <c r="D638" s="45">
        <v>273.14999999999998</v>
      </c>
      <c r="E638" s="45">
        <v>12000</v>
      </c>
      <c r="F638" s="46">
        <v>120273151280</v>
      </c>
      <c r="G638" s="45">
        <v>0</v>
      </c>
    </row>
    <row r="639" spans="1:7" x14ac:dyDescent="0.25">
      <c r="A639" s="45">
        <v>0</v>
      </c>
      <c r="B639" s="45">
        <v>13000</v>
      </c>
      <c r="C639" s="45">
        <v>0</v>
      </c>
      <c r="D639" s="45">
        <v>273.14999999999998</v>
      </c>
      <c r="E639" s="45">
        <v>12000</v>
      </c>
      <c r="F639" s="46">
        <v>120273151300</v>
      </c>
      <c r="G639" s="45">
        <v>0</v>
      </c>
    </row>
    <row r="640" spans="1:7" x14ac:dyDescent="0.25">
      <c r="A640" s="45">
        <v>0</v>
      </c>
      <c r="B640" s="45">
        <v>13500</v>
      </c>
      <c r="C640" s="45">
        <v>0</v>
      </c>
      <c r="D640" s="45">
        <v>273.14999999999998</v>
      </c>
      <c r="E640" s="45">
        <v>12000</v>
      </c>
      <c r="F640" s="46">
        <v>120273151350</v>
      </c>
      <c r="G640" s="45">
        <v>0</v>
      </c>
    </row>
    <row r="641" spans="1:7" x14ac:dyDescent="0.25">
      <c r="A641" s="45">
        <v>0</v>
      </c>
      <c r="B641" s="45">
        <v>14000</v>
      </c>
      <c r="C641" s="45">
        <v>0</v>
      </c>
      <c r="D641" s="45">
        <v>273.14999999999998</v>
      </c>
      <c r="E641" s="45">
        <v>12000</v>
      </c>
      <c r="F641" s="46">
        <v>120273151400</v>
      </c>
      <c r="G641" s="45">
        <v>0</v>
      </c>
    </row>
    <row r="642" spans="1:7" x14ac:dyDescent="0.25">
      <c r="A642" s="45">
        <v>0</v>
      </c>
      <c r="B642" s="45">
        <v>11000</v>
      </c>
      <c r="C642" s="45">
        <v>5</v>
      </c>
      <c r="D642" s="45">
        <v>278.14999999999998</v>
      </c>
      <c r="E642" s="45">
        <v>12000</v>
      </c>
      <c r="F642" s="46">
        <v>120278151100</v>
      </c>
      <c r="G642" s="45">
        <v>0</v>
      </c>
    </row>
    <row r="643" spans="1:7" x14ac:dyDescent="0.25">
      <c r="A643" s="45">
        <v>0</v>
      </c>
      <c r="B643" s="45">
        <v>11500</v>
      </c>
      <c r="C643" s="45">
        <v>5</v>
      </c>
      <c r="D643" s="45">
        <v>278.14999999999998</v>
      </c>
      <c r="E643" s="45">
        <v>12000</v>
      </c>
      <c r="F643" s="46">
        <v>120278151150</v>
      </c>
      <c r="G643" s="45">
        <v>0</v>
      </c>
    </row>
    <row r="644" spans="1:7" x14ac:dyDescent="0.25">
      <c r="A644" s="45">
        <v>0</v>
      </c>
      <c r="B644" s="45">
        <v>12000</v>
      </c>
      <c r="C644" s="45">
        <v>5</v>
      </c>
      <c r="D644" s="45">
        <v>278.14999999999998</v>
      </c>
      <c r="E644" s="45">
        <v>12000</v>
      </c>
      <c r="F644" s="46">
        <v>120278151200</v>
      </c>
      <c r="G644" s="45">
        <v>0</v>
      </c>
    </row>
    <row r="645" spans="1:7" x14ac:dyDescent="0.25">
      <c r="A645" s="45">
        <v>0</v>
      </c>
      <c r="B645" s="45">
        <v>12500</v>
      </c>
      <c r="C645" s="45">
        <v>5</v>
      </c>
      <c r="D645" s="45">
        <v>278.14999999999998</v>
      </c>
      <c r="E645" s="45">
        <v>12000</v>
      </c>
      <c r="F645" s="46">
        <v>120278151250</v>
      </c>
      <c r="G645" s="45">
        <v>0</v>
      </c>
    </row>
    <row r="646" spans="1:7" x14ac:dyDescent="0.25">
      <c r="A646" s="45">
        <v>0</v>
      </c>
      <c r="B646" s="45">
        <v>12800</v>
      </c>
      <c r="C646" s="45">
        <v>5</v>
      </c>
      <c r="D646" s="45">
        <v>278.14999999999998</v>
      </c>
      <c r="E646" s="45">
        <v>12000</v>
      </c>
      <c r="F646" s="46">
        <v>120278151280</v>
      </c>
      <c r="G646" s="45">
        <v>0</v>
      </c>
    </row>
    <row r="647" spans="1:7" x14ac:dyDescent="0.25">
      <c r="A647" s="45">
        <v>0</v>
      </c>
      <c r="B647" s="45">
        <v>13000</v>
      </c>
      <c r="C647" s="45">
        <v>5</v>
      </c>
      <c r="D647" s="45">
        <v>278.14999999999998</v>
      </c>
      <c r="E647" s="45">
        <v>12000</v>
      </c>
      <c r="F647" s="46">
        <v>120278151300</v>
      </c>
      <c r="G647" s="45">
        <v>0</v>
      </c>
    </row>
    <row r="648" spans="1:7" x14ac:dyDescent="0.25">
      <c r="A648" s="45">
        <v>0</v>
      </c>
      <c r="B648" s="45">
        <v>13500</v>
      </c>
      <c r="C648" s="45">
        <v>5</v>
      </c>
      <c r="D648" s="45">
        <v>278.14999999999998</v>
      </c>
      <c r="E648" s="45">
        <v>12000</v>
      </c>
      <c r="F648" s="46">
        <v>120278151350</v>
      </c>
      <c r="G648" s="45">
        <v>0</v>
      </c>
    </row>
    <row r="649" spans="1:7" x14ac:dyDescent="0.25">
      <c r="A649" s="45">
        <v>0</v>
      </c>
      <c r="B649" s="45">
        <v>14000</v>
      </c>
      <c r="C649" s="45">
        <v>5</v>
      </c>
      <c r="D649" s="45">
        <v>278.14999999999998</v>
      </c>
      <c r="E649" s="45">
        <v>12000</v>
      </c>
      <c r="F649" s="46">
        <v>120278151400</v>
      </c>
      <c r="G649" s="45">
        <v>0</v>
      </c>
    </row>
    <row r="650" spans="1:7" x14ac:dyDescent="0.25">
      <c r="A650" s="45">
        <v>0</v>
      </c>
      <c r="B650" s="45">
        <v>11000</v>
      </c>
      <c r="C650" s="45">
        <v>10</v>
      </c>
      <c r="D650" s="45">
        <v>283.14999999999998</v>
      </c>
      <c r="E650" s="45">
        <v>12000</v>
      </c>
      <c r="F650" s="46">
        <v>120283151100</v>
      </c>
      <c r="G650" s="45">
        <v>0</v>
      </c>
    </row>
    <row r="651" spans="1:7" x14ac:dyDescent="0.25">
      <c r="A651" s="45">
        <v>0</v>
      </c>
      <c r="B651" s="45">
        <v>11500</v>
      </c>
      <c r="C651" s="45">
        <v>10</v>
      </c>
      <c r="D651" s="45">
        <v>283.14999999999998</v>
      </c>
      <c r="E651" s="45">
        <v>12000</v>
      </c>
      <c r="F651" s="46">
        <v>120283151150</v>
      </c>
      <c r="G651" s="45">
        <v>0</v>
      </c>
    </row>
    <row r="652" spans="1:7" x14ac:dyDescent="0.25">
      <c r="A652" s="45">
        <v>0</v>
      </c>
      <c r="B652" s="45">
        <v>12000</v>
      </c>
      <c r="C652" s="45">
        <v>10</v>
      </c>
      <c r="D652" s="45">
        <v>283.14999999999998</v>
      </c>
      <c r="E652" s="45">
        <v>12000</v>
      </c>
      <c r="F652" s="46">
        <v>120283151200</v>
      </c>
      <c r="G652" s="45">
        <v>0</v>
      </c>
    </row>
    <row r="653" spans="1:7" x14ac:dyDescent="0.25">
      <c r="A653" s="45">
        <v>0</v>
      </c>
      <c r="B653" s="45">
        <v>12500</v>
      </c>
      <c r="C653" s="45">
        <v>10</v>
      </c>
      <c r="D653" s="45">
        <v>283.14999999999998</v>
      </c>
      <c r="E653" s="45">
        <v>12000</v>
      </c>
      <c r="F653" s="46">
        <v>120283151250</v>
      </c>
      <c r="G653" s="45">
        <v>0</v>
      </c>
    </row>
    <row r="654" spans="1:7" x14ac:dyDescent="0.25">
      <c r="A654" s="45">
        <v>0</v>
      </c>
      <c r="B654" s="45">
        <v>12800</v>
      </c>
      <c r="C654" s="45">
        <v>10</v>
      </c>
      <c r="D654" s="45">
        <v>283.14999999999998</v>
      </c>
      <c r="E654" s="45">
        <v>12000</v>
      </c>
      <c r="F654" s="46">
        <v>120283151280</v>
      </c>
      <c r="G654" s="45">
        <v>0</v>
      </c>
    </row>
    <row r="655" spans="1:7" x14ac:dyDescent="0.25">
      <c r="A655" s="45">
        <v>0</v>
      </c>
      <c r="B655" s="45">
        <v>13000</v>
      </c>
      <c r="C655" s="45">
        <v>10</v>
      </c>
      <c r="D655" s="45">
        <v>283.14999999999998</v>
      </c>
      <c r="E655" s="45">
        <v>12000</v>
      </c>
      <c r="F655" s="46">
        <v>120283151300</v>
      </c>
      <c r="G655" s="45">
        <v>0</v>
      </c>
    </row>
    <row r="656" spans="1:7" x14ac:dyDescent="0.25">
      <c r="A656" s="45">
        <v>0</v>
      </c>
      <c r="B656" s="45">
        <v>13500</v>
      </c>
      <c r="C656" s="45">
        <v>10</v>
      </c>
      <c r="D656" s="45">
        <v>283.14999999999998</v>
      </c>
      <c r="E656" s="45">
        <v>12000</v>
      </c>
      <c r="F656" s="46">
        <v>120283151350</v>
      </c>
      <c r="G656" s="45">
        <v>0</v>
      </c>
    </row>
    <row r="657" spans="1:7" x14ac:dyDescent="0.25">
      <c r="A657" s="45">
        <v>0</v>
      </c>
      <c r="B657" s="45">
        <v>14000</v>
      </c>
      <c r="C657" s="45">
        <v>10</v>
      </c>
      <c r="D657" s="45">
        <v>283.14999999999998</v>
      </c>
      <c r="E657" s="45">
        <v>12000</v>
      </c>
      <c r="F657" s="46">
        <v>120283151400</v>
      </c>
      <c r="G657" s="45">
        <v>0</v>
      </c>
    </row>
    <row r="658" spans="1:7" x14ac:dyDescent="0.25">
      <c r="A658" s="45">
        <v>0</v>
      </c>
      <c r="B658" s="45">
        <v>11000</v>
      </c>
      <c r="C658" s="45">
        <v>15</v>
      </c>
      <c r="D658" s="45">
        <v>288.14999999999998</v>
      </c>
      <c r="E658" s="45">
        <v>12000</v>
      </c>
      <c r="F658" s="46">
        <v>120288151100</v>
      </c>
      <c r="G658" s="45">
        <v>0</v>
      </c>
    </row>
    <row r="659" spans="1:7" x14ac:dyDescent="0.25">
      <c r="A659" s="45">
        <v>0</v>
      </c>
      <c r="B659" s="45">
        <v>11500</v>
      </c>
      <c r="C659" s="45">
        <v>15</v>
      </c>
      <c r="D659" s="45">
        <v>288.14999999999998</v>
      </c>
      <c r="E659" s="45">
        <v>12000</v>
      </c>
      <c r="F659" s="46">
        <v>120288151150</v>
      </c>
      <c r="G659" s="45">
        <v>0</v>
      </c>
    </row>
    <row r="660" spans="1:7" x14ac:dyDescent="0.25">
      <c r="A660" s="45">
        <v>0</v>
      </c>
      <c r="B660" s="45">
        <v>12000</v>
      </c>
      <c r="C660" s="45">
        <v>15</v>
      </c>
      <c r="D660" s="45">
        <v>288.14999999999998</v>
      </c>
      <c r="E660" s="45">
        <v>12000</v>
      </c>
      <c r="F660" s="46">
        <v>120288151200</v>
      </c>
      <c r="G660" s="45">
        <v>0</v>
      </c>
    </row>
    <row r="661" spans="1:7" x14ac:dyDescent="0.25">
      <c r="A661" s="45">
        <v>0</v>
      </c>
      <c r="B661" s="45">
        <v>12500</v>
      </c>
      <c r="C661" s="45">
        <v>15</v>
      </c>
      <c r="D661" s="45">
        <v>288.14999999999998</v>
      </c>
      <c r="E661" s="45">
        <v>12000</v>
      </c>
      <c r="F661" s="46">
        <v>120288151250</v>
      </c>
      <c r="G661" s="45">
        <v>0</v>
      </c>
    </row>
    <row r="662" spans="1:7" x14ac:dyDescent="0.25">
      <c r="A662" s="45">
        <v>0</v>
      </c>
      <c r="B662" s="45">
        <v>12800</v>
      </c>
      <c r="C662" s="45">
        <v>15</v>
      </c>
      <c r="D662" s="45">
        <v>288.14999999999998</v>
      </c>
      <c r="E662" s="45">
        <v>12000</v>
      </c>
      <c r="F662" s="46">
        <v>120288151280</v>
      </c>
      <c r="G662" s="45">
        <v>0</v>
      </c>
    </row>
    <row r="663" spans="1:7" x14ac:dyDescent="0.25">
      <c r="A663" s="45">
        <v>0</v>
      </c>
      <c r="B663" s="45">
        <v>13000</v>
      </c>
      <c r="C663" s="45">
        <v>15</v>
      </c>
      <c r="D663" s="45">
        <v>288.14999999999998</v>
      </c>
      <c r="E663" s="45">
        <v>12000</v>
      </c>
      <c r="F663" s="46">
        <v>120288151300</v>
      </c>
      <c r="G663" s="45">
        <v>0</v>
      </c>
    </row>
    <row r="664" spans="1:7" x14ac:dyDescent="0.25">
      <c r="A664" s="45">
        <v>0</v>
      </c>
      <c r="B664" s="45">
        <v>13500</v>
      </c>
      <c r="C664" s="45">
        <v>15</v>
      </c>
      <c r="D664" s="45">
        <v>288.14999999999998</v>
      </c>
      <c r="E664" s="45">
        <v>12000</v>
      </c>
      <c r="F664" s="46">
        <v>120288151350</v>
      </c>
      <c r="G664" s="45">
        <v>0</v>
      </c>
    </row>
    <row r="665" spans="1:7" x14ac:dyDescent="0.25">
      <c r="A665" s="45">
        <v>0</v>
      </c>
      <c r="B665" s="45">
        <v>14000</v>
      </c>
      <c r="C665" s="45">
        <v>15</v>
      </c>
      <c r="D665" s="45">
        <v>288.14999999999998</v>
      </c>
      <c r="E665" s="45">
        <v>12000</v>
      </c>
      <c r="F665" s="46">
        <v>120288151400</v>
      </c>
      <c r="G665" s="45">
        <v>0</v>
      </c>
    </row>
    <row r="666" spans="1:7" x14ac:dyDescent="0.25">
      <c r="A666" s="45">
        <v>0</v>
      </c>
      <c r="B666" s="45">
        <v>11000</v>
      </c>
      <c r="C666" s="45">
        <v>20</v>
      </c>
      <c r="D666" s="45">
        <v>293.14999999999998</v>
      </c>
      <c r="E666" s="45">
        <v>12000</v>
      </c>
      <c r="F666" s="46">
        <v>120293151100</v>
      </c>
      <c r="G666" s="45">
        <v>0</v>
      </c>
    </row>
    <row r="667" spans="1:7" x14ac:dyDescent="0.25">
      <c r="A667" s="45">
        <v>0</v>
      </c>
      <c r="B667" s="45">
        <v>11500</v>
      </c>
      <c r="C667" s="45">
        <v>20</v>
      </c>
      <c r="D667" s="45">
        <v>293.14999999999998</v>
      </c>
      <c r="E667" s="45">
        <v>12000</v>
      </c>
      <c r="F667" s="46">
        <v>120293151150</v>
      </c>
      <c r="G667" s="45">
        <v>0</v>
      </c>
    </row>
    <row r="668" spans="1:7" x14ac:dyDescent="0.25">
      <c r="A668" s="45">
        <v>0</v>
      </c>
      <c r="B668" s="45">
        <v>12000</v>
      </c>
      <c r="C668" s="45">
        <v>20</v>
      </c>
      <c r="D668" s="45">
        <v>293.14999999999998</v>
      </c>
      <c r="E668" s="45">
        <v>12000</v>
      </c>
      <c r="F668" s="46">
        <v>120293151200</v>
      </c>
      <c r="G668" s="45">
        <v>0</v>
      </c>
    </row>
    <row r="669" spans="1:7" x14ac:dyDescent="0.25">
      <c r="A669" s="45">
        <v>0</v>
      </c>
      <c r="B669" s="45">
        <v>12500</v>
      </c>
      <c r="C669" s="45">
        <v>20</v>
      </c>
      <c r="D669" s="45">
        <v>293.14999999999998</v>
      </c>
      <c r="E669" s="45">
        <v>12000</v>
      </c>
      <c r="F669" s="46">
        <v>120293151250</v>
      </c>
      <c r="G669" s="45">
        <v>0</v>
      </c>
    </row>
    <row r="670" spans="1:7" x14ac:dyDescent="0.25">
      <c r="A670" s="45">
        <v>0</v>
      </c>
      <c r="B670" s="45">
        <v>12800</v>
      </c>
      <c r="C670" s="45">
        <v>20</v>
      </c>
      <c r="D670" s="45">
        <v>293.14999999999998</v>
      </c>
      <c r="E670" s="45">
        <v>12000</v>
      </c>
      <c r="F670" s="46">
        <v>120293151280</v>
      </c>
      <c r="G670" s="45">
        <v>0</v>
      </c>
    </row>
    <row r="671" spans="1:7" x14ac:dyDescent="0.25">
      <c r="A671" s="45">
        <v>0</v>
      </c>
      <c r="B671" s="45">
        <v>13000</v>
      </c>
      <c r="C671" s="45">
        <v>20</v>
      </c>
      <c r="D671" s="45">
        <v>293.14999999999998</v>
      </c>
      <c r="E671" s="45">
        <v>12000</v>
      </c>
      <c r="F671" s="46">
        <v>120293151300</v>
      </c>
      <c r="G671" s="45">
        <v>0</v>
      </c>
    </row>
    <row r="672" spans="1:7" x14ac:dyDescent="0.25">
      <c r="A672" s="45">
        <v>0</v>
      </c>
      <c r="B672" s="45">
        <v>13500</v>
      </c>
      <c r="C672" s="45">
        <v>20</v>
      </c>
      <c r="D672" s="45">
        <v>293.14999999999998</v>
      </c>
      <c r="E672" s="45">
        <v>12000</v>
      </c>
      <c r="F672" s="46">
        <v>120293151350</v>
      </c>
      <c r="G672" s="45">
        <v>0</v>
      </c>
    </row>
    <row r="673" spans="1:7" x14ac:dyDescent="0.25">
      <c r="A673" s="45">
        <v>0</v>
      </c>
      <c r="B673" s="45">
        <v>14000</v>
      </c>
      <c r="C673" s="45">
        <v>20</v>
      </c>
      <c r="D673" s="45">
        <v>293.14999999999998</v>
      </c>
      <c r="E673" s="45">
        <v>12000</v>
      </c>
      <c r="F673" s="46">
        <v>120293151400</v>
      </c>
      <c r="G673" s="45">
        <v>0</v>
      </c>
    </row>
    <row r="674" spans="1:7" x14ac:dyDescent="0.25">
      <c r="A674" s="45">
        <v>0</v>
      </c>
      <c r="B674" s="45">
        <v>11000</v>
      </c>
      <c r="C674" s="45">
        <v>25</v>
      </c>
      <c r="D674" s="45">
        <v>298.14999999999998</v>
      </c>
      <c r="E674" s="45">
        <v>12000</v>
      </c>
      <c r="F674" s="46">
        <v>120298151100</v>
      </c>
      <c r="G674" s="45">
        <v>0</v>
      </c>
    </row>
    <row r="675" spans="1:7" x14ac:dyDescent="0.25">
      <c r="A675" s="45">
        <v>0</v>
      </c>
      <c r="B675" s="45">
        <v>11500</v>
      </c>
      <c r="C675" s="45">
        <v>25</v>
      </c>
      <c r="D675" s="45">
        <v>298.14999999999998</v>
      </c>
      <c r="E675" s="45">
        <v>12000</v>
      </c>
      <c r="F675" s="46">
        <v>120298151150</v>
      </c>
      <c r="G675" s="45">
        <v>0</v>
      </c>
    </row>
    <row r="676" spans="1:7" x14ac:dyDescent="0.25">
      <c r="A676" s="45">
        <v>0</v>
      </c>
      <c r="B676" s="45">
        <v>12000</v>
      </c>
      <c r="C676" s="45">
        <v>25</v>
      </c>
      <c r="D676" s="45">
        <v>298.14999999999998</v>
      </c>
      <c r="E676" s="45">
        <v>12000</v>
      </c>
      <c r="F676" s="46">
        <v>120298151200</v>
      </c>
      <c r="G676" s="45">
        <v>0</v>
      </c>
    </row>
    <row r="677" spans="1:7" x14ac:dyDescent="0.25">
      <c r="A677" s="45">
        <v>0</v>
      </c>
      <c r="B677" s="45">
        <v>12500</v>
      </c>
      <c r="C677" s="45">
        <v>25</v>
      </c>
      <c r="D677" s="45">
        <v>298.14999999999998</v>
      </c>
      <c r="E677" s="45">
        <v>12000</v>
      </c>
      <c r="F677" s="46">
        <v>120298151250</v>
      </c>
      <c r="G677" s="45">
        <v>0</v>
      </c>
    </row>
    <row r="678" spans="1:7" x14ac:dyDescent="0.25">
      <c r="A678" s="45">
        <v>0</v>
      </c>
      <c r="B678" s="45">
        <v>12800</v>
      </c>
      <c r="C678" s="45">
        <v>25</v>
      </c>
      <c r="D678" s="45">
        <v>298.14999999999998</v>
      </c>
      <c r="E678" s="45">
        <v>12000</v>
      </c>
      <c r="F678" s="46">
        <v>120298151280</v>
      </c>
      <c r="G678" s="45">
        <v>0</v>
      </c>
    </row>
    <row r="679" spans="1:7" x14ac:dyDescent="0.25">
      <c r="A679" s="45">
        <v>0</v>
      </c>
      <c r="B679" s="45">
        <v>13000</v>
      </c>
      <c r="C679" s="45">
        <v>25</v>
      </c>
      <c r="D679" s="45">
        <v>298.14999999999998</v>
      </c>
      <c r="E679" s="45">
        <v>12000</v>
      </c>
      <c r="F679" s="46">
        <v>120298151300</v>
      </c>
      <c r="G679" s="45">
        <v>0</v>
      </c>
    </row>
    <row r="680" spans="1:7" x14ac:dyDescent="0.25">
      <c r="A680" s="45">
        <v>0</v>
      </c>
      <c r="B680" s="45">
        <v>13500</v>
      </c>
      <c r="C680" s="45">
        <v>25</v>
      </c>
      <c r="D680" s="45">
        <v>298.14999999999998</v>
      </c>
      <c r="E680" s="45">
        <v>12000</v>
      </c>
      <c r="F680" s="46">
        <v>120298151350</v>
      </c>
      <c r="G680" s="45">
        <v>0</v>
      </c>
    </row>
    <row r="681" spans="1:7" x14ac:dyDescent="0.25">
      <c r="A681" s="45">
        <v>0</v>
      </c>
      <c r="B681" s="45">
        <v>14000</v>
      </c>
      <c r="C681" s="45">
        <v>25</v>
      </c>
      <c r="D681" s="45">
        <v>298.14999999999998</v>
      </c>
      <c r="E681" s="45">
        <v>12000</v>
      </c>
      <c r="F681" s="46">
        <v>120298151400</v>
      </c>
      <c r="G681" s="45">
        <v>0</v>
      </c>
    </row>
    <row r="682" spans="1:7" x14ac:dyDescent="0.25">
      <c r="A682" s="45">
        <v>0</v>
      </c>
      <c r="B682" s="45">
        <v>11000</v>
      </c>
      <c r="C682" s="45">
        <v>30</v>
      </c>
      <c r="D682" s="45">
        <v>303.14999999999998</v>
      </c>
      <c r="E682" s="45">
        <v>12000</v>
      </c>
      <c r="F682" s="46">
        <v>120303151100</v>
      </c>
      <c r="G682" s="45">
        <v>0</v>
      </c>
    </row>
    <row r="683" spans="1:7" x14ac:dyDescent="0.25">
      <c r="A683" s="45">
        <v>0</v>
      </c>
      <c r="B683" s="45">
        <v>11500</v>
      </c>
      <c r="C683" s="45">
        <v>30</v>
      </c>
      <c r="D683" s="45">
        <v>303.14999999999998</v>
      </c>
      <c r="E683" s="45">
        <v>12000</v>
      </c>
      <c r="F683" s="46">
        <v>120303151150</v>
      </c>
      <c r="G683" s="45">
        <v>0</v>
      </c>
    </row>
    <row r="684" spans="1:7" x14ac:dyDescent="0.25">
      <c r="A684" s="45">
        <v>0</v>
      </c>
      <c r="B684" s="45">
        <v>12000</v>
      </c>
      <c r="C684" s="45">
        <v>30</v>
      </c>
      <c r="D684" s="45">
        <v>303.14999999999998</v>
      </c>
      <c r="E684" s="45">
        <v>12000</v>
      </c>
      <c r="F684" s="46">
        <v>120303151200</v>
      </c>
      <c r="G684" s="45">
        <v>0</v>
      </c>
    </row>
    <row r="685" spans="1:7" x14ac:dyDescent="0.25">
      <c r="A685" s="45">
        <v>0</v>
      </c>
      <c r="B685" s="45">
        <v>12500</v>
      </c>
      <c r="C685" s="45">
        <v>30</v>
      </c>
      <c r="D685" s="45">
        <v>303.14999999999998</v>
      </c>
      <c r="E685" s="45">
        <v>12000</v>
      </c>
      <c r="F685" s="46">
        <v>120303151250</v>
      </c>
      <c r="G685" s="45">
        <v>0</v>
      </c>
    </row>
    <row r="686" spans="1:7" x14ac:dyDescent="0.25">
      <c r="A686" s="45">
        <v>0</v>
      </c>
      <c r="B686" s="45">
        <v>12800</v>
      </c>
      <c r="C686" s="45">
        <v>30</v>
      </c>
      <c r="D686" s="45">
        <v>303.14999999999998</v>
      </c>
      <c r="E686" s="45">
        <v>12000</v>
      </c>
      <c r="F686" s="46">
        <v>120303151280</v>
      </c>
      <c r="G686" s="45">
        <v>0</v>
      </c>
    </row>
    <row r="687" spans="1:7" x14ac:dyDescent="0.25">
      <c r="A687" s="45">
        <v>0</v>
      </c>
      <c r="B687" s="45">
        <v>13000</v>
      </c>
      <c r="C687" s="45">
        <v>30</v>
      </c>
      <c r="D687" s="45">
        <v>303.14999999999998</v>
      </c>
      <c r="E687" s="45">
        <v>12000</v>
      </c>
      <c r="F687" s="46">
        <v>120303151300</v>
      </c>
      <c r="G687" s="45">
        <v>0</v>
      </c>
    </row>
    <row r="688" spans="1:7" x14ac:dyDescent="0.25">
      <c r="A688" s="45">
        <v>0</v>
      </c>
      <c r="B688" s="45">
        <v>13500</v>
      </c>
      <c r="C688" s="45">
        <v>30</v>
      </c>
      <c r="D688" s="45">
        <v>303.14999999999998</v>
      </c>
      <c r="E688" s="45">
        <v>12000</v>
      </c>
      <c r="F688" s="46">
        <v>120303151350</v>
      </c>
      <c r="G688" s="45">
        <v>0</v>
      </c>
    </row>
    <row r="689" spans="1:7" x14ac:dyDescent="0.25">
      <c r="A689" s="45">
        <v>0</v>
      </c>
      <c r="B689" s="45">
        <v>14000</v>
      </c>
      <c r="C689" s="45">
        <v>30</v>
      </c>
      <c r="D689" s="45">
        <v>303.14999999999998</v>
      </c>
      <c r="E689" s="45">
        <v>12000</v>
      </c>
      <c r="F689" s="46">
        <v>120303151400</v>
      </c>
      <c r="G689" s="45">
        <v>0</v>
      </c>
    </row>
    <row r="690" spans="1:7" x14ac:dyDescent="0.25">
      <c r="A690" s="45">
        <v>0</v>
      </c>
      <c r="B690" s="45">
        <v>11000</v>
      </c>
      <c r="C690" s="45">
        <v>35</v>
      </c>
      <c r="D690" s="45">
        <v>308.14999999999998</v>
      </c>
      <c r="E690" s="45">
        <v>12000</v>
      </c>
      <c r="F690" s="46">
        <v>120308151100</v>
      </c>
      <c r="G690" s="45">
        <v>0</v>
      </c>
    </row>
    <row r="691" spans="1:7" x14ac:dyDescent="0.25">
      <c r="A691" s="45">
        <v>0</v>
      </c>
      <c r="B691" s="45">
        <v>11500</v>
      </c>
      <c r="C691" s="45">
        <v>35</v>
      </c>
      <c r="D691" s="45">
        <v>308.14999999999998</v>
      </c>
      <c r="E691" s="45">
        <v>12000</v>
      </c>
      <c r="F691" s="46">
        <v>120308151150</v>
      </c>
      <c r="G691" s="45">
        <v>0</v>
      </c>
    </row>
    <row r="692" spans="1:7" x14ac:dyDescent="0.25">
      <c r="A692" s="45">
        <v>0</v>
      </c>
      <c r="B692" s="45">
        <v>12000</v>
      </c>
      <c r="C692" s="45">
        <v>35</v>
      </c>
      <c r="D692" s="45">
        <v>308.14999999999998</v>
      </c>
      <c r="E692" s="45">
        <v>12000</v>
      </c>
      <c r="F692" s="46">
        <v>120308151200</v>
      </c>
      <c r="G692" s="45">
        <v>0</v>
      </c>
    </row>
    <row r="693" spans="1:7" x14ac:dyDescent="0.25">
      <c r="A693" s="45">
        <v>0</v>
      </c>
      <c r="B693" s="45">
        <v>12500</v>
      </c>
      <c r="C693" s="45">
        <v>35</v>
      </c>
      <c r="D693" s="45">
        <v>308.14999999999998</v>
      </c>
      <c r="E693" s="45">
        <v>12000</v>
      </c>
      <c r="F693" s="46">
        <v>120308151250</v>
      </c>
      <c r="G693" s="45">
        <v>0</v>
      </c>
    </row>
    <row r="694" spans="1:7" x14ac:dyDescent="0.25">
      <c r="A694" s="45">
        <v>0</v>
      </c>
      <c r="B694" s="45">
        <v>12800</v>
      </c>
      <c r="C694" s="45">
        <v>35</v>
      </c>
      <c r="D694" s="45">
        <v>308.14999999999998</v>
      </c>
      <c r="E694" s="45">
        <v>12000</v>
      </c>
      <c r="F694" s="46">
        <v>120308151280</v>
      </c>
      <c r="G694" s="45">
        <v>0</v>
      </c>
    </row>
    <row r="695" spans="1:7" x14ac:dyDescent="0.25">
      <c r="A695" s="45">
        <v>0</v>
      </c>
      <c r="B695" s="45">
        <v>13000</v>
      </c>
      <c r="C695" s="45">
        <v>35</v>
      </c>
      <c r="D695" s="45">
        <v>308.14999999999998</v>
      </c>
      <c r="E695" s="45">
        <v>12000</v>
      </c>
      <c r="F695" s="46">
        <v>120308151300</v>
      </c>
      <c r="G695" s="45">
        <v>0</v>
      </c>
    </row>
    <row r="696" spans="1:7" x14ac:dyDescent="0.25">
      <c r="A696" s="45">
        <v>0</v>
      </c>
      <c r="B696" s="45">
        <v>13500</v>
      </c>
      <c r="C696" s="45">
        <v>35</v>
      </c>
      <c r="D696" s="45">
        <v>308.14999999999998</v>
      </c>
      <c r="E696" s="45">
        <v>12000</v>
      </c>
      <c r="F696" s="46">
        <v>120308151350</v>
      </c>
      <c r="G696" s="45">
        <v>0</v>
      </c>
    </row>
    <row r="697" spans="1:7" x14ac:dyDescent="0.25">
      <c r="A697" s="45">
        <v>0</v>
      </c>
      <c r="B697" s="45">
        <v>14000</v>
      </c>
      <c r="C697" s="45">
        <v>35</v>
      </c>
      <c r="D697" s="45">
        <f>C697+273.15</f>
        <v>308.14999999999998</v>
      </c>
      <c r="E697" s="45">
        <v>12000</v>
      </c>
      <c r="F697" s="46">
        <f>E697*10^7+D697*10^6+B697/10+A697/1000</f>
        <v>120308151400</v>
      </c>
      <c r="G697" s="45">
        <v>148.1</v>
      </c>
    </row>
    <row r="698" spans="1:7" x14ac:dyDescent="0.25">
      <c r="A698" s="45">
        <v>0</v>
      </c>
      <c r="B698" s="45">
        <v>11000</v>
      </c>
      <c r="C698" s="45">
        <v>40</v>
      </c>
      <c r="D698" s="45">
        <v>313.14999999999998</v>
      </c>
      <c r="E698" s="45">
        <v>12000</v>
      </c>
      <c r="F698" s="46">
        <v>120313151100</v>
      </c>
      <c r="G698" s="45">
        <v>0</v>
      </c>
    </row>
    <row r="699" spans="1:7" x14ac:dyDescent="0.25">
      <c r="A699" s="45">
        <v>0</v>
      </c>
      <c r="B699" s="45">
        <v>11500</v>
      </c>
      <c r="C699" s="45">
        <v>40</v>
      </c>
      <c r="D699" s="45">
        <v>313.14999999999998</v>
      </c>
      <c r="E699" s="45">
        <v>12000</v>
      </c>
      <c r="F699" s="46">
        <v>120313151150</v>
      </c>
      <c r="G699" s="45">
        <v>0</v>
      </c>
    </row>
    <row r="700" spans="1:7" x14ac:dyDescent="0.25">
      <c r="A700" s="45">
        <v>0</v>
      </c>
      <c r="B700" s="45">
        <v>12000</v>
      </c>
      <c r="C700" s="45">
        <v>40</v>
      </c>
      <c r="D700" s="45">
        <v>313.14999999999998</v>
      </c>
      <c r="E700" s="45">
        <v>12000</v>
      </c>
      <c r="F700" s="46">
        <v>120313151200</v>
      </c>
      <c r="G700" s="45">
        <v>0</v>
      </c>
    </row>
    <row r="701" spans="1:7" x14ac:dyDescent="0.25">
      <c r="A701" s="45">
        <v>0</v>
      </c>
      <c r="B701" s="45">
        <v>12500</v>
      </c>
      <c r="C701" s="45">
        <v>40</v>
      </c>
      <c r="D701" s="45">
        <v>313.14999999999998</v>
      </c>
      <c r="E701" s="45">
        <v>12000</v>
      </c>
      <c r="F701" s="46">
        <v>120313151250</v>
      </c>
      <c r="G701" s="45">
        <v>0</v>
      </c>
    </row>
    <row r="702" spans="1:7" x14ac:dyDescent="0.25">
      <c r="A702" s="45">
        <v>0</v>
      </c>
      <c r="B702" s="45">
        <v>12800</v>
      </c>
      <c r="C702" s="45">
        <v>40</v>
      </c>
      <c r="D702" s="45">
        <v>313.14999999999998</v>
      </c>
      <c r="E702" s="45">
        <v>12000</v>
      </c>
      <c r="F702" s="46">
        <v>120313151280</v>
      </c>
      <c r="G702" s="45">
        <v>0</v>
      </c>
    </row>
    <row r="703" spans="1:7" x14ac:dyDescent="0.25">
      <c r="A703" s="45">
        <v>0</v>
      </c>
      <c r="B703" s="45">
        <v>13000</v>
      </c>
      <c r="C703" s="45">
        <v>40</v>
      </c>
      <c r="D703" s="45">
        <v>313.14999999999998</v>
      </c>
      <c r="E703" s="45">
        <v>12000</v>
      </c>
      <c r="F703" s="46">
        <v>120313151300</v>
      </c>
      <c r="G703" s="45">
        <v>0</v>
      </c>
    </row>
    <row r="704" spans="1:7" x14ac:dyDescent="0.25">
      <c r="A704" s="45">
        <v>0</v>
      </c>
      <c r="B704" s="45">
        <v>13500</v>
      </c>
      <c r="C704" s="45">
        <v>40</v>
      </c>
      <c r="D704" s="45">
        <v>313.14999999999998</v>
      </c>
      <c r="E704" s="45">
        <v>12000</v>
      </c>
      <c r="F704" s="46">
        <v>120313151350</v>
      </c>
      <c r="G704" s="45">
        <v>0</v>
      </c>
    </row>
    <row r="705" spans="1:7" x14ac:dyDescent="0.25">
      <c r="A705" s="45">
        <v>0</v>
      </c>
      <c r="B705" s="45">
        <v>14000</v>
      </c>
      <c r="C705" s="45">
        <v>40</v>
      </c>
      <c r="D705" s="45">
        <f>C705+273.15</f>
        <v>313.14999999999998</v>
      </c>
      <c r="E705" s="45">
        <v>12000</v>
      </c>
      <c r="F705" s="46">
        <f>E705*10^7+D705*10^6+B705/10+A705/1000</f>
        <v>120313151400</v>
      </c>
      <c r="G705" s="45">
        <v>147.1</v>
      </c>
    </row>
    <row r="706" spans="1:7" x14ac:dyDescent="0.25">
      <c r="A706" s="45">
        <v>0</v>
      </c>
      <c r="B706" s="45">
        <v>11000</v>
      </c>
      <c r="C706" s="45">
        <v>45</v>
      </c>
      <c r="D706" s="45">
        <v>318.14999999999998</v>
      </c>
      <c r="E706" s="45">
        <v>12000</v>
      </c>
      <c r="F706" s="46">
        <v>120318151100</v>
      </c>
      <c r="G706" s="45">
        <v>0</v>
      </c>
    </row>
    <row r="707" spans="1:7" x14ac:dyDescent="0.25">
      <c r="A707" s="45">
        <v>0</v>
      </c>
      <c r="B707" s="45">
        <v>11500</v>
      </c>
      <c r="C707" s="45">
        <v>45</v>
      </c>
      <c r="D707" s="45">
        <v>318.14999999999998</v>
      </c>
      <c r="E707" s="45">
        <v>12000</v>
      </c>
      <c r="F707" s="46">
        <v>120318151150</v>
      </c>
      <c r="G707" s="45">
        <v>0</v>
      </c>
    </row>
    <row r="708" spans="1:7" x14ac:dyDescent="0.25">
      <c r="A708" s="45">
        <v>0</v>
      </c>
      <c r="B708" s="45">
        <v>12000</v>
      </c>
      <c r="C708" s="45">
        <v>45</v>
      </c>
      <c r="D708" s="45">
        <v>318.14999999999998</v>
      </c>
      <c r="E708" s="45">
        <v>12000</v>
      </c>
      <c r="F708" s="46">
        <v>120318151200</v>
      </c>
      <c r="G708" s="45">
        <v>0</v>
      </c>
    </row>
    <row r="709" spans="1:7" x14ac:dyDescent="0.25">
      <c r="A709" s="45">
        <v>0</v>
      </c>
      <c r="B709" s="45">
        <v>12500</v>
      </c>
      <c r="C709" s="45">
        <v>45</v>
      </c>
      <c r="D709" s="45">
        <v>318.14999999999998</v>
      </c>
      <c r="E709" s="45">
        <v>12000</v>
      </c>
      <c r="F709" s="46">
        <v>120318151250</v>
      </c>
      <c r="G709" s="45">
        <v>0</v>
      </c>
    </row>
    <row r="710" spans="1:7" x14ac:dyDescent="0.25">
      <c r="A710" s="45">
        <v>0</v>
      </c>
      <c r="B710" s="45">
        <v>12800</v>
      </c>
      <c r="C710" s="45">
        <v>45</v>
      </c>
      <c r="D710" s="45">
        <v>318.14999999999998</v>
      </c>
      <c r="E710" s="45">
        <v>12000</v>
      </c>
      <c r="F710" s="46">
        <v>120318151280</v>
      </c>
      <c r="G710" s="45">
        <v>0</v>
      </c>
    </row>
    <row r="711" spans="1:7" x14ac:dyDescent="0.25">
      <c r="A711" s="45">
        <v>0</v>
      </c>
      <c r="B711" s="45">
        <v>13000</v>
      </c>
      <c r="C711" s="45">
        <v>45</v>
      </c>
      <c r="D711" s="45">
        <v>318.14999999999998</v>
      </c>
      <c r="E711" s="45">
        <v>12000</v>
      </c>
      <c r="F711" s="46">
        <v>120318151300</v>
      </c>
      <c r="G711" s="45">
        <v>0</v>
      </c>
    </row>
    <row r="712" spans="1:7" x14ac:dyDescent="0.25">
      <c r="A712" s="45">
        <v>0</v>
      </c>
      <c r="B712" s="45">
        <v>13500</v>
      </c>
      <c r="C712" s="45">
        <v>45</v>
      </c>
      <c r="D712" s="45">
        <f>C712+273.15</f>
        <v>318.14999999999998</v>
      </c>
      <c r="E712" s="45">
        <v>12000</v>
      </c>
      <c r="F712" s="46">
        <f>E712*10^7+D712*10^6+B712/10+A712/1000</f>
        <v>120318151350</v>
      </c>
      <c r="G712" s="45">
        <v>147.30000000000001</v>
      </c>
    </row>
    <row r="713" spans="1:7" x14ac:dyDescent="0.25">
      <c r="A713" s="45">
        <v>0</v>
      </c>
      <c r="B713" s="45">
        <v>14000</v>
      </c>
      <c r="C713" s="45">
        <v>45</v>
      </c>
      <c r="D713" s="45">
        <f>C713+273.15</f>
        <v>318.14999999999998</v>
      </c>
      <c r="E713" s="45">
        <v>12000</v>
      </c>
      <c r="F713" s="46">
        <f>E713*10^7+D713*10^6+B713/10+A713/1000</f>
        <v>120318151400</v>
      </c>
      <c r="G713" s="45">
        <v>146.19999999999999</v>
      </c>
    </row>
    <row r="714" spans="1:7" x14ac:dyDescent="0.25">
      <c r="A714" s="45">
        <v>0</v>
      </c>
      <c r="B714" s="45">
        <v>11000</v>
      </c>
      <c r="C714" s="45">
        <v>50</v>
      </c>
      <c r="D714" s="45">
        <v>323.14999999999998</v>
      </c>
      <c r="E714" s="45">
        <v>12000</v>
      </c>
      <c r="F714" s="46">
        <v>120323151100</v>
      </c>
      <c r="G714" s="45">
        <v>0</v>
      </c>
    </row>
    <row r="715" spans="1:7" x14ac:dyDescent="0.25">
      <c r="A715" s="45">
        <v>0</v>
      </c>
      <c r="B715" s="45">
        <v>11500</v>
      </c>
      <c r="C715" s="45">
        <v>50</v>
      </c>
      <c r="D715" s="45">
        <v>323.14999999999998</v>
      </c>
      <c r="E715" s="45">
        <v>12000</v>
      </c>
      <c r="F715" s="46">
        <v>120323151150</v>
      </c>
      <c r="G715" s="45">
        <v>0</v>
      </c>
    </row>
    <row r="716" spans="1:7" x14ac:dyDescent="0.25">
      <c r="A716" s="45">
        <v>0</v>
      </c>
      <c r="B716" s="45">
        <v>12000</v>
      </c>
      <c r="C716" s="45">
        <v>50</v>
      </c>
      <c r="D716" s="45">
        <v>323.14999999999998</v>
      </c>
      <c r="E716" s="45">
        <v>12000</v>
      </c>
      <c r="F716" s="46">
        <v>120323151200</v>
      </c>
      <c r="G716" s="45">
        <v>0</v>
      </c>
    </row>
    <row r="717" spans="1:7" x14ac:dyDescent="0.25">
      <c r="A717" s="45">
        <v>0</v>
      </c>
      <c r="B717" s="45">
        <v>12500</v>
      </c>
      <c r="C717" s="45">
        <v>50</v>
      </c>
      <c r="D717" s="45">
        <v>323.14999999999998</v>
      </c>
      <c r="E717" s="45">
        <v>12000</v>
      </c>
      <c r="F717" s="46">
        <v>120323151250</v>
      </c>
      <c r="G717" s="45">
        <v>0</v>
      </c>
    </row>
    <row r="718" spans="1:7" x14ac:dyDescent="0.25">
      <c r="A718" s="45">
        <v>0</v>
      </c>
      <c r="B718" s="45">
        <v>12800</v>
      </c>
      <c r="C718" s="45">
        <v>50</v>
      </c>
      <c r="D718" s="45">
        <v>323.14999999999998</v>
      </c>
      <c r="E718" s="45">
        <v>12000</v>
      </c>
      <c r="F718" s="46">
        <v>120323151280</v>
      </c>
      <c r="G718" s="45">
        <v>0</v>
      </c>
    </row>
    <row r="719" spans="1:7" x14ac:dyDescent="0.25">
      <c r="A719" s="45">
        <v>0</v>
      </c>
      <c r="B719" s="45">
        <v>13000</v>
      </c>
      <c r="C719" s="45">
        <v>50</v>
      </c>
      <c r="D719" s="45">
        <f>C719+273.15</f>
        <v>323.14999999999998</v>
      </c>
      <c r="E719" s="45">
        <v>12000</v>
      </c>
      <c r="F719" s="46">
        <f>E719*10^7+D719*10^6+B719/10+A719/1000</f>
        <v>120323151300</v>
      </c>
      <c r="G719" s="45">
        <v>173.2</v>
      </c>
    </row>
    <row r="720" spans="1:7" x14ac:dyDescent="0.25">
      <c r="A720" s="45">
        <v>0</v>
      </c>
      <c r="B720" s="45">
        <v>13500</v>
      </c>
      <c r="C720" s="45">
        <v>50</v>
      </c>
      <c r="D720" s="45">
        <f>C720+273.15</f>
        <v>323.14999999999998</v>
      </c>
      <c r="E720" s="45">
        <v>12000</v>
      </c>
      <c r="F720" s="46">
        <f>E720*10^7+D720*10^6+B720/10+A720/1000</f>
        <v>120323151350</v>
      </c>
      <c r="G720" s="45">
        <v>146.1</v>
      </c>
    </row>
    <row r="721" spans="1:7" x14ac:dyDescent="0.25">
      <c r="A721" s="45">
        <v>0</v>
      </c>
      <c r="B721" s="45">
        <v>14000</v>
      </c>
      <c r="C721" s="45">
        <v>50</v>
      </c>
      <c r="D721" s="45">
        <f>C721+273.15</f>
        <v>323.14999999999998</v>
      </c>
      <c r="E721" s="45">
        <v>12000</v>
      </c>
      <c r="F721" s="46">
        <f>E721*10^7+D721*10^6+B721/10+A721/1000</f>
        <v>120323151400</v>
      </c>
      <c r="G721" s="45">
        <v>145.30000000000001</v>
      </c>
    </row>
    <row r="722" spans="1:7" x14ac:dyDescent="0.25">
      <c r="A722" s="45">
        <v>0</v>
      </c>
      <c r="B722" s="45">
        <v>11000</v>
      </c>
      <c r="C722" s="45">
        <v>-20</v>
      </c>
      <c r="D722" s="45">
        <v>253.15</v>
      </c>
      <c r="E722" s="45">
        <v>13000</v>
      </c>
      <c r="F722" s="46">
        <v>130253151100</v>
      </c>
      <c r="G722" s="45">
        <v>0</v>
      </c>
    </row>
    <row r="723" spans="1:7" x14ac:dyDescent="0.25">
      <c r="A723" s="45">
        <v>0</v>
      </c>
      <c r="B723" s="45">
        <v>11500</v>
      </c>
      <c r="C723" s="45">
        <v>-20</v>
      </c>
      <c r="D723" s="45">
        <v>253.15</v>
      </c>
      <c r="E723" s="45">
        <v>13000</v>
      </c>
      <c r="F723" s="46">
        <v>130253151150</v>
      </c>
      <c r="G723" s="45">
        <v>0</v>
      </c>
    </row>
    <row r="724" spans="1:7" x14ac:dyDescent="0.25">
      <c r="A724" s="45">
        <v>0</v>
      </c>
      <c r="B724" s="45">
        <v>12000</v>
      </c>
      <c r="C724" s="45">
        <v>-20</v>
      </c>
      <c r="D724" s="45">
        <v>253.15</v>
      </c>
      <c r="E724" s="45">
        <v>13000</v>
      </c>
      <c r="F724" s="46">
        <v>130253151200</v>
      </c>
      <c r="G724" s="45">
        <v>0</v>
      </c>
    </row>
    <row r="725" spans="1:7" x14ac:dyDescent="0.25">
      <c r="A725" s="45">
        <v>0</v>
      </c>
      <c r="B725" s="45">
        <v>12500</v>
      </c>
      <c r="C725" s="45">
        <v>-20</v>
      </c>
      <c r="D725" s="45">
        <v>253.15</v>
      </c>
      <c r="E725" s="45">
        <v>13000</v>
      </c>
      <c r="F725" s="46">
        <v>130253151250</v>
      </c>
      <c r="G725" s="45">
        <v>0</v>
      </c>
    </row>
    <row r="726" spans="1:7" x14ac:dyDescent="0.25">
      <c r="A726" s="45">
        <v>0</v>
      </c>
      <c r="B726" s="45">
        <v>12800</v>
      </c>
      <c r="C726" s="45">
        <v>-20</v>
      </c>
      <c r="D726" s="45">
        <v>253.15</v>
      </c>
      <c r="E726" s="45">
        <v>13000</v>
      </c>
      <c r="F726" s="46">
        <v>130253151280</v>
      </c>
      <c r="G726" s="45">
        <v>0</v>
      </c>
    </row>
    <row r="727" spans="1:7" x14ac:dyDescent="0.25">
      <c r="A727" s="45">
        <v>0</v>
      </c>
      <c r="B727" s="45">
        <v>13000</v>
      </c>
      <c r="C727" s="45">
        <v>-20</v>
      </c>
      <c r="D727" s="45">
        <v>253.15</v>
      </c>
      <c r="E727" s="45">
        <v>13000</v>
      </c>
      <c r="F727" s="46">
        <v>130253151300</v>
      </c>
      <c r="G727" s="45">
        <v>0</v>
      </c>
    </row>
    <row r="728" spans="1:7" x14ac:dyDescent="0.25">
      <c r="A728" s="45">
        <v>0</v>
      </c>
      <c r="B728" s="45">
        <v>13500</v>
      </c>
      <c r="C728" s="45">
        <v>-20</v>
      </c>
      <c r="D728" s="45">
        <v>253.15</v>
      </c>
      <c r="E728" s="45">
        <v>13000</v>
      </c>
      <c r="F728" s="46">
        <v>130253151350</v>
      </c>
      <c r="G728" s="45">
        <v>0</v>
      </c>
    </row>
    <row r="729" spans="1:7" x14ac:dyDescent="0.25">
      <c r="A729" s="45">
        <v>0</v>
      </c>
      <c r="B729" s="45">
        <v>14000</v>
      </c>
      <c r="C729" s="45">
        <v>-20</v>
      </c>
      <c r="D729" s="45">
        <v>253.15</v>
      </c>
      <c r="E729" s="45">
        <v>13000</v>
      </c>
      <c r="F729" s="46">
        <v>130253151400</v>
      </c>
      <c r="G729" s="45">
        <v>0</v>
      </c>
    </row>
    <row r="730" spans="1:7" x14ac:dyDescent="0.25">
      <c r="A730" s="45">
        <v>0</v>
      </c>
      <c r="B730" s="45">
        <v>11000</v>
      </c>
      <c r="C730" s="45">
        <v>-15</v>
      </c>
      <c r="D730" s="45">
        <v>258.14999999999998</v>
      </c>
      <c r="E730" s="45">
        <v>13000</v>
      </c>
      <c r="F730" s="46">
        <v>130258151100</v>
      </c>
      <c r="G730" s="45">
        <v>0</v>
      </c>
    </row>
    <row r="731" spans="1:7" x14ac:dyDescent="0.25">
      <c r="A731" s="45">
        <v>0</v>
      </c>
      <c r="B731" s="45">
        <v>11500</v>
      </c>
      <c r="C731" s="45">
        <v>-15</v>
      </c>
      <c r="D731" s="45">
        <v>258.14999999999998</v>
      </c>
      <c r="E731" s="45">
        <v>13000</v>
      </c>
      <c r="F731" s="46">
        <v>130258151150</v>
      </c>
      <c r="G731" s="45">
        <v>0</v>
      </c>
    </row>
    <row r="732" spans="1:7" x14ac:dyDescent="0.25">
      <c r="A732" s="45">
        <v>0</v>
      </c>
      <c r="B732" s="45">
        <v>12000</v>
      </c>
      <c r="C732" s="45">
        <v>-15</v>
      </c>
      <c r="D732" s="45">
        <v>258.14999999999998</v>
      </c>
      <c r="E732" s="45">
        <v>13000</v>
      </c>
      <c r="F732" s="46">
        <v>130258151200</v>
      </c>
      <c r="G732" s="45">
        <v>0</v>
      </c>
    </row>
    <row r="733" spans="1:7" x14ac:dyDescent="0.25">
      <c r="A733" s="45">
        <v>0</v>
      </c>
      <c r="B733" s="45">
        <v>12500</v>
      </c>
      <c r="C733" s="45">
        <v>-15</v>
      </c>
      <c r="D733" s="45">
        <v>258.14999999999998</v>
      </c>
      <c r="E733" s="45">
        <v>13000</v>
      </c>
      <c r="F733" s="46">
        <v>130258151250</v>
      </c>
      <c r="G733" s="45">
        <v>0</v>
      </c>
    </row>
    <row r="734" spans="1:7" x14ac:dyDescent="0.25">
      <c r="A734" s="45">
        <v>0</v>
      </c>
      <c r="B734" s="45">
        <v>12800</v>
      </c>
      <c r="C734" s="45">
        <v>-15</v>
      </c>
      <c r="D734" s="45">
        <v>258.14999999999998</v>
      </c>
      <c r="E734" s="45">
        <v>13000</v>
      </c>
      <c r="F734" s="46">
        <v>130258151280</v>
      </c>
      <c r="G734" s="45">
        <v>0</v>
      </c>
    </row>
    <row r="735" spans="1:7" x14ac:dyDescent="0.25">
      <c r="A735" s="45">
        <v>0</v>
      </c>
      <c r="B735" s="45">
        <v>13000</v>
      </c>
      <c r="C735" s="45">
        <v>-15</v>
      </c>
      <c r="D735" s="45">
        <v>258.14999999999998</v>
      </c>
      <c r="E735" s="45">
        <v>13000</v>
      </c>
      <c r="F735" s="46">
        <v>130258151300</v>
      </c>
      <c r="G735" s="45">
        <v>0</v>
      </c>
    </row>
    <row r="736" spans="1:7" x14ac:dyDescent="0.25">
      <c r="A736" s="45">
        <v>0</v>
      </c>
      <c r="B736" s="45">
        <v>13500</v>
      </c>
      <c r="C736" s="45">
        <v>-15</v>
      </c>
      <c r="D736" s="45">
        <v>258.14999999999998</v>
      </c>
      <c r="E736" s="45">
        <v>13000</v>
      </c>
      <c r="F736" s="46">
        <v>130258151350</v>
      </c>
      <c r="G736" s="45">
        <v>0</v>
      </c>
    </row>
    <row r="737" spans="1:7" x14ac:dyDescent="0.25">
      <c r="A737" s="45">
        <v>0</v>
      </c>
      <c r="B737" s="45">
        <v>14000</v>
      </c>
      <c r="C737" s="45">
        <v>-15</v>
      </c>
      <c r="D737" s="45">
        <v>258.14999999999998</v>
      </c>
      <c r="E737" s="45">
        <v>13000</v>
      </c>
      <c r="F737" s="46">
        <v>130258151400</v>
      </c>
      <c r="G737" s="45">
        <v>0</v>
      </c>
    </row>
    <row r="738" spans="1:7" x14ac:dyDescent="0.25">
      <c r="A738" s="45">
        <v>0</v>
      </c>
      <c r="B738" s="45">
        <v>11000</v>
      </c>
      <c r="C738" s="45">
        <v>-10</v>
      </c>
      <c r="D738" s="45">
        <v>263.14999999999998</v>
      </c>
      <c r="E738" s="45">
        <v>13000</v>
      </c>
      <c r="F738" s="46">
        <v>130263151100</v>
      </c>
      <c r="G738" s="45">
        <v>0</v>
      </c>
    </row>
    <row r="739" spans="1:7" x14ac:dyDescent="0.25">
      <c r="A739" s="45">
        <v>0</v>
      </c>
      <c r="B739" s="45">
        <v>11500</v>
      </c>
      <c r="C739" s="45">
        <v>-10</v>
      </c>
      <c r="D739" s="45">
        <v>263.14999999999998</v>
      </c>
      <c r="E739" s="45">
        <v>13000</v>
      </c>
      <c r="F739" s="46">
        <v>130263151150</v>
      </c>
      <c r="G739" s="45">
        <v>0</v>
      </c>
    </row>
    <row r="740" spans="1:7" x14ac:dyDescent="0.25">
      <c r="A740" s="45">
        <v>0</v>
      </c>
      <c r="B740" s="45">
        <v>12000</v>
      </c>
      <c r="C740" s="45">
        <v>-10</v>
      </c>
      <c r="D740" s="45">
        <v>263.14999999999998</v>
      </c>
      <c r="E740" s="45">
        <v>13000</v>
      </c>
      <c r="F740" s="46">
        <v>130263151200</v>
      </c>
      <c r="G740" s="45">
        <v>0</v>
      </c>
    </row>
    <row r="741" spans="1:7" x14ac:dyDescent="0.25">
      <c r="A741" s="45">
        <v>0</v>
      </c>
      <c r="B741" s="45">
        <v>12500</v>
      </c>
      <c r="C741" s="45">
        <v>-10</v>
      </c>
      <c r="D741" s="45">
        <v>263.14999999999998</v>
      </c>
      <c r="E741" s="45">
        <v>13000</v>
      </c>
      <c r="F741" s="46">
        <v>130263151250</v>
      </c>
      <c r="G741" s="45">
        <v>0</v>
      </c>
    </row>
    <row r="742" spans="1:7" x14ac:dyDescent="0.25">
      <c r="A742" s="45">
        <v>0</v>
      </c>
      <c r="B742" s="45">
        <v>12800</v>
      </c>
      <c r="C742" s="45">
        <v>-10</v>
      </c>
      <c r="D742" s="45">
        <v>263.14999999999998</v>
      </c>
      <c r="E742" s="45">
        <v>13000</v>
      </c>
      <c r="F742" s="46">
        <v>130263151280</v>
      </c>
      <c r="G742" s="45">
        <v>0</v>
      </c>
    </row>
    <row r="743" spans="1:7" x14ac:dyDescent="0.25">
      <c r="A743" s="45">
        <v>0</v>
      </c>
      <c r="B743" s="45">
        <v>13000</v>
      </c>
      <c r="C743" s="45">
        <v>-10</v>
      </c>
      <c r="D743" s="45">
        <v>263.14999999999998</v>
      </c>
      <c r="E743" s="45">
        <v>13000</v>
      </c>
      <c r="F743" s="46">
        <v>130263151300</v>
      </c>
      <c r="G743" s="45">
        <v>0</v>
      </c>
    </row>
    <row r="744" spans="1:7" x14ac:dyDescent="0.25">
      <c r="A744" s="45">
        <v>0</v>
      </c>
      <c r="B744" s="45">
        <v>13500</v>
      </c>
      <c r="C744" s="45">
        <v>-10</v>
      </c>
      <c r="D744" s="45">
        <v>263.14999999999998</v>
      </c>
      <c r="E744" s="45">
        <v>13000</v>
      </c>
      <c r="F744" s="46">
        <v>130263151350</v>
      </c>
      <c r="G744" s="45">
        <v>0</v>
      </c>
    </row>
    <row r="745" spans="1:7" x14ac:dyDescent="0.25">
      <c r="A745" s="45">
        <v>0</v>
      </c>
      <c r="B745" s="45">
        <v>14000</v>
      </c>
      <c r="C745" s="45">
        <v>-10</v>
      </c>
      <c r="D745" s="45">
        <v>263.14999999999998</v>
      </c>
      <c r="E745" s="45">
        <v>13000</v>
      </c>
      <c r="F745" s="46">
        <v>130263151400</v>
      </c>
      <c r="G745" s="45">
        <v>0</v>
      </c>
    </row>
    <row r="746" spans="1:7" x14ac:dyDescent="0.25">
      <c r="A746" s="45">
        <v>0</v>
      </c>
      <c r="B746" s="45">
        <v>11000</v>
      </c>
      <c r="C746" s="45">
        <v>-5</v>
      </c>
      <c r="D746" s="45">
        <v>268.14999999999998</v>
      </c>
      <c r="E746" s="45">
        <v>13000</v>
      </c>
      <c r="F746" s="46">
        <v>130268151100</v>
      </c>
      <c r="G746" s="45">
        <v>0</v>
      </c>
    </row>
    <row r="747" spans="1:7" x14ac:dyDescent="0.25">
      <c r="A747" s="45">
        <v>0</v>
      </c>
      <c r="B747" s="45">
        <v>11500</v>
      </c>
      <c r="C747" s="45">
        <v>-5</v>
      </c>
      <c r="D747" s="45">
        <v>268.14999999999998</v>
      </c>
      <c r="E747" s="45">
        <v>13000</v>
      </c>
      <c r="F747" s="46">
        <v>130268151150</v>
      </c>
      <c r="G747" s="45">
        <v>0</v>
      </c>
    </row>
    <row r="748" spans="1:7" x14ac:dyDescent="0.25">
      <c r="A748" s="45">
        <v>0</v>
      </c>
      <c r="B748" s="45">
        <v>12000</v>
      </c>
      <c r="C748" s="45">
        <v>-5</v>
      </c>
      <c r="D748" s="45">
        <v>268.14999999999998</v>
      </c>
      <c r="E748" s="45">
        <v>13000</v>
      </c>
      <c r="F748" s="46">
        <v>130268151200</v>
      </c>
      <c r="G748" s="45">
        <v>0</v>
      </c>
    </row>
    <row r="749" spans="1:7" x14ac:dyDescent="0.25">
      <c r="A749" s="45">
        <v>0</v>
      </c>
      <c r="B749" s="45">
        <v>12500</v>
      </c>
      <c r="C749" s="45">
        <v>-5</v>
      </c>
      <c r="D749" s="45">
        <v>268.14999999999998</v>
      </c>
      <c r="E749" s="45">
        <v>13000</v>
      </c>
      <c r="F749" s="46">
        <v>130268151250</v>
      </c>
      <c r="G749" s="45">
        <v>0</v>
      </c>
    </row>
    <row r="750" spans="1:7" x14ac:dyDescent="0.25">
      <c r="A750" s="45">
        <v>0</v>
      </c>
      <c r="B750" s="45">
        <v>12800</v>
      </c>
      <c r="C750" s="45">
        <v>-5</v>
      </c>
      <c r="D750" s="45">
        <v>268.14999999999998</v>
      </c>
      <c r="E750" s="45">
        <v>13000</v>
      </c>
      <c r="F750" s="46">
        <v>130268151280</v>
      </c>
      <c r="G750" s="45">
        <v>0</v>
      </c>
    </row>
    <row r="751" spans="1:7" x14ac:dyDescent="0.25">
      <c r="A751" s="45">
        <v>0</v>
      </c>
      <c r="B751" s="45">
        <v>13000</v>
      </c>
      <c r="C751" s="45">
        <v>-5</v>
      </c>
      <c r="D751" s="45">
        <v>268.14999999999998</v>
      </c>
      <c r="E751" s="45">
        <v>13000</v>
      </c>
      <c r="F751" s="46">
        <v>130268151300</v>
      </c>
      <c r="G751" s="45">
        <v>0</v>
      </c>
    </row>
    <row r="752" spans="1:7" x14ac:dyDescent="0.25">
      <c r="A752" s="45">
        <v>0</v>
      </c>
      <c r="B752" s="45">
        <v>13500</v>
      </c>
      <c r="C752" s="45">
        <v>-5</v>
      </c>
      <c r="D752" s="45">
        <v>268.14999999999998</v>
      </c>
      <c r="E752" s="45">
        <v>13000</v>
      </c>
      <c r="F752" s="46">
        <v>130268151350</v>
      </c>
      <c r="G752" s="45">
        <v>0</v>
      </c>
    </row>
    <row r="753" spans="1:7" x14ac:dyDescent="0.25">
      <c r="A753" s="45">
        <v>0</v>
      </c>
      <c r="B753" s="45">
        <v>14000</v>
      </c>
      <c r="C753" s="45">
        <v>-5</v>
      </c>
      <c r="D753" s="45">
        <v>268.14999999999998</v>
      </c>
      <c r="E753" s="45">
        <v>13000</v>
      </c>
      <c r="F753" s="46">
        <v>130268151400</v>
      </c>
      <c r="G753" s="45">
        <v>0</v>
      </c>
    </row>
    <row r="754" spans="1:7" x14ac:dyDescent="0.25">
      <c r="A754" s="45">
        <v>0</v>
      </c>
      <c r="B754" s="45">
        <v>11000</v>
      </c>
      <c r="C754" s="45">
        <v>0</v>
      </c>
      <c r="D754" s="45">
        <v>273.14999999999998</v>
      </c>
      <c r="E754" s="45">
        <v>13000</v>
      </c>
      <c r="F754" s="46">
        <v>130273151100</v>
      </c>
      <c r="G754" s="45">
        <v>0</v>
      </c>
    </row>
    <row r="755" spans="1:7" x14ac:dyDescent="0.25">
      <c r="A755" s="45">
        <v>0</v>
      </c>
      <c r="B755" s="45">
        <v>11500</v>
      </c>
      <c r="C755" s="45">
        <v>0</v>
      </c>
      <c r="D755" s="45">
        <v>273.14999999999998</v>
      </c>
      <c r="E755" s="45">
        <v>13000</v>
      </c>
      <c r="F755" s="46">
        <v>130273151150</v>
      </c>
      <c r="G755" s="45">
        <v>0</v>
      </c>
    </row>
    <row r="756" spans="1:7" x14ac:dyDescent="0.25">
      <c r="A756" s="45">
        <v>0</v>
      </c>
      <c r="B756" s="45">
        <v>12000</v>
      </c>
      <c r="C756" s="45">
        <v>0</v>
      </c>
      <c r="D756" s="45">
        <v>273.14999999999998</v>
      </c>
      <c r="E756" s="45">
        <v>13000</v>
      </c>
      <c r="F756" s="46">
        <v>130273151200</v>
      </c>
      <c r="G756" s="45">
        <v>0</v>
      </c>
    </row>
    <row r="757" spans="1:7" x14ac:dyDescent="0.25">
      <c r="A757" s="45">
        <v>0</v>
      </c>
      <c r="B757" s="45">
        <v>12500</v>
      </c>
      <c r="C757" s="45">
        <v>0</v>
      </c>
      <c r="D757" s="45">
        <v>273.14999999999998</v>
      </c>
      <c r="E757" s="45">
        <v>13000</v>
      </c>
      <c r="F757" s="46">
        <v>130273151250</v>
      </c>
      <c r="G757" s="45">
        <v>0</v>
      </c>
    </row>
    <row r="758" spans="1:7" x14ac:dyDescent="0.25">
      <c r="A758" s="45">
        <v>0</v>
      </c>
      <c r="B758" s="45">
        <v>12800</v>
      </c>
      <c r="C758" s="45">
        <v>0</v>
      </c>
      <c r="D758" s="45">
        <v>273.14999999999998</v>
      </c>
      <c r="E758" s="45">
        <v>13000</v>
      </c>
      <c r="F758" s="46">
        <v>130273151280</v>
      </c>
      <c r="G758" s="45">
        <v>0</v>
      </c>
    </row>
    <row r="759" spans="1:7" x14ac:dyDescent="0.25">
      <c r="A759" s="45">
        <v>0</v>
      </c>
      <c r="B759" s="45">
        <v>13000</v>
      </c>
      <c r="C759" s="45">
        <v>0</v>
      </c>
      <c r="D759" s="45">
        <v>273.14999999999998</v>
      </c>
      <c r="E759" s="45">
        <v>13000</v>
      </c>
      <c r="F759" s="46">
        <v>130273151300</v>
      </c>
      <c r="G759" s="45">
        <v>0</v>
      </c>
    </row>
    <row r="760" spans="1:7" x14ac:dyDescent="0.25">
      <c r="A760" s="45">
        <v>0</v>
      </c>
      <c r="B760" s="45">
        <v>13500</v>
      </c>
      <c r="C760" s="45">
        <v>0</v>
      </c>
      <c r="D760" s="45">
        <v>273.14999999999998</v>
      </c>
      <c r="E760" s="45">
        <v>13000</v>
      </c>
      <c r="F760" s="46">
        <v>130273151350</v>
      </c>
      <c r="G760" s="45">
        <v>0</v>
      </c>
    </row>
    <row r="761" spans="1:7" x14ac:dyDescent="0.25">
      <c r="A761" s="45">
        <v>0</v>
      </c>
      <c r="B761" s="45">
        <v>14000</v>
      </c>
      <c r="C761" s="45">
        <v>0</v>
      </c>
      <c r="D761" s="45">
        <v>273.14999999999998</v>
      </c>
      <c r="E761" s="45">
        <v>13000</v>
      </c>
      <c r="F761" s="46">
        <v>130273151400</v>
      </c>
      <c r="G761" s="45">
        <v>0</v>
      </c>
    </row>
    <row r="762" spans="1:7" x14ac:dyDescent="0.25">
      <c r="A762" s="45">
        <v>0</v>
      </c>
      <c r="B762" s="45">
        <v>11000</v>
      </c>
      <c r="C762" s="45">
        <v>5</v>
      </c>
      <c r="D762" s="45">
        <v>278.14999999999998</v>
      </c>
      <c r="E762" s="45">
        <v>13000</v>
      </c>
      <c r="F762" s="46">
        <v>130278151100</v>
      </c>
      <c r="G762" s="45">
        <v>0</v>
      </c>
    </row>
    <row r="763" spans="1:7" x14ac:dyDescent="0.25">
      <c r="A763" s="45">
        <v>0</v>
      </c>
      <c r="B763" s="45">
        <v>11500</v>
      </c>
      <c r="C763" s="45">
        <v>5</v>
      </c>
      <c r="D763" s="45">
        <v>278.14999999999998</v>
      </c>
      <c r="E763" s="45">
        <v>13000</v>
      </c>
      <c r="F763" s="46">
        <v>130278151150</v>
      </c>
      <c r="G763" s="45">
        <v>0</v>
      </c>
    </row>
    <row r="764" spans="1:7" x14ac:dyDescent="0.25">
      <c r="A764" s="45">
        <v>0</v>
      </c>
      <c r="B764" s="45">
        <v>12000</v>
      </c>
      <c r="C764" s="45">
        <v>5</v>
      </c>
      <c r="D764" s="45">
        <v>278.14999999999998</v>
      </c>
      <c r="E764" s="45">
        <v>13000</v>
      </c>
      <c r="F764" s="46">
        <v>130278151200</v>
      </c>
      <c r="G764" s="45">
        <v>0</v>
      </c>
    </row>
    <row r="765" spans="1:7" x14ac:dyDescent="0.25">
      <c r="A765" s="45">
        <v>0</v>
      </c>
      <c r="B765" s="45">
        <v>12500</v>
      </c>
      <c r="C765" s="45">
        <v>5</v>
      </c>
      <c r="D765" s="45">
        <v>278.14999999999998</v>
      </c>
      <c r="E765" s="45">
        <v>13000</v>
      </c>
      <c r="F765" s="46">
        <v>130278151250</v>
      </c>
      <c r="G765" s="45">
        <v>0</v>
      </c>
    </row>
    <row r="766" spans="1:7" x14ac:dyDescent="0.25">
      <c r="A766" s="45">
        <v>0</v>
      </c>
      <c r="B766" s="45">
        <v>12800</v>
      </c>
      <c r="C766" s="45">
        <v>5</v>
      </c>
      <c r="D766" s="45">
        <v>278.14999999999998</v>
      </c>
      <c r="E766" s="45">
        <v>13000</v>
      </c>
      <c r="F766" s="46">
        <v>130278151280</v>
      </c>
      <c r="G766" s="45">
        <v>0</v>
      </c>
    </row>
    <row r="767" spans="1:7" x14ac:dyDescent="0.25">
      <c r="A767" s="45">
        <v>0</v>
      </c>
      <c r="B767" s="45">
        <v>13000</v>
      </c>
      <c r="C767" s="45">
        <v>5</v>
      </c>
      <c r="D767" s="45">
        <v>278.14999999999998</v>
      </c>
      <c r="E767" s="45">
        <v>13000</v>
      </c>
      <c r="F767" s="46">
        <v>130278151300</v>
      </c>
      <c r="G767" s="45">
        <v>0</v>
      </c>
    </row>
    <row r="768" spans="1:7" x14ac:dyDescent="0.25">
      <c r="A768" s="45">
        <v>0</v>
      </c>
      <c r="B768" s="45">
        <v>13500</v>
      </c>
      <c r="C768" s="45">
        <v>5</v>
      </c>
      <c r="D768" s="45">
        <v>278.14999999999998</v>
      </c>
      <c r="E768" s="45">
        <v>13000</v>
      </c>
      <c r="F768" s="46">
        <v>130278151350</v>
      </c>
      <c r="G768" s="45">
        <v>0</v>
      </c>
    </row>
    <row r="769" spans="1:7" x14ac:dyDescent="0.25">
      <c r="A769" s="45">
        <v>0</v>
      </c>
      <c r="B769" s="45">
        <v>14000</v>
      </c>
      <c r="C769" s="45">
        <v>5</v>
      </c>
      <c r="D769" s="45">
        <v>278.14999999999998</v>
      </c>
      <c r="E769" s="45">
        <v>13000</v>
      </c>
      <c r="F769" s="46">
        <v>130278151400</v>
      </c>
      <c r="G769" s="45">
        <v>0</v>
      </c>
    </row>
    <row r="770" spans="1:7" x14ac:dyDescent="0.25">
      <c r="A770" s="45">
        <v>0</v>
      </c>
      <c r="B770" s="45">
        <v>11000</v>
      </c>
      <c r="C770" s="45">
        <v>10</v>
      </c>
      <c r="D770" s="45">
        <v>283.14999999999998</v>
      </c>
      <c r="E770" s="45">
        <v>13000</v>
      </c>
      <c r="F770" s="46">
        <v>130283151100</v>
      </c>
      <c r="G770" s="45">
        <v>0</v>
      </c>
    </row>
    <row r="771" spans="1:7" x14ac:dyDescent="0.25">
      <c r="A771" s="45">
        <v>0</v>
      </c>
      <c r="B771" s="45">
        <v>11500</v>
      </c>
      <c r="C771" s="45">
        <v>10</v>
      </c>
      <c r="D771" s="45">
        <v>283.14999999999998</v>
      </c>
      <c r="E771" s="45">
        <v>13000</v>
      </c>
      <c r="F771" s="46">
        <v>130283151150</v>
      </c>
      <c r="G771" s="45">
        <v>0</v>
      </c>
    </row>
    <row r="772" spans="1:7" x14ac:dyDescent="0.25">
      <c r="A772" s="45">
        <v>0</v>
      </c>
      <c r="B772" s="45">
        <v>12000</v>
      </c>
      <c r="C772" s="45">
        <v>10</v>
      </c>
      <c r="D772" s="45">
        <v>283.14999999999998</v>
      </c>
      <c r="E772" s="45">
        <v>13000</v>
      </c>
      <c r="F772" s="46">
        <v>130283151200</v>
      </c>
      <c r="G772" s="45">
        <v>0</v>
      </c>
    </row>
    <row r="773" spans="1:7" x14ac:dyDescent="0.25">
      <c r="A773" s="45">
        <v>0</v>
      </c>
      <c r="B773" s="45">
        <v>12500</v>
      </c>
      <c r="C773" s="45">
        <v>10</v>
      </c>
      <c r="D773" s="45">
        <v>283.14999999999998</v>
      </c>
      <c r="E773" s="45">
        <v>13000</v>
      </c>
      <c r="F773" s="46">
        <v>130283151250</v>
      </c>
      <c r="G773" s="45">
        <v>0</v>
      </c>
    </row>
    <row r="774" spans="1:7" x14ac:dyDescent="0.25">
      <c r="A774" s="45">
        <v>0</v>
      </c>
      <c r="B774" s="45">
        <v>12800</v>
      </c>
      <c r="C774" s="45">
        <v>10</v>
      </c>
      <c r="D774" s="45">
        <v>283.14999999999998</v>
      </c>
      <c r="E774" s="45">
        <v>13000</v>
      </c>
      <c r="F774" s="46">
        <v>130283151280</v>
      </c>
      <c r="G774" s="45">
        <v>0</v>
      </c>
    </row>
    <row r="775" spans="1:7" x14ac:dyDescent="0.25">
      <c r="A775" s="45">
        <v>0</v>
      </c>
      <c r="B775" s="45">
        <v>13000</v>
      </c>
      <c r="C775" s="45">
        <v>10</v>
      </c>
      <c r="D775" s="45">
        <v>283.14999999999998</v>
      </c>
      <c r="E775" s="45">
        <v>13000</v>
      </c>
      <c r="F775" s="46">
        <v>130283151300</v>
      </c>
      <c r="G775" s="45">
        <v>0</v>
      </c>
    </row>
    <row r="776" spans="1:7" x14ac:dyDescent="0.25">
      <c r="A776" s="45">
        <v>0</v>
      </c>
      <c r="B776" s="45">
        <v>13500</v>
      </c>
      <c r="C776" s="45">
        <v>10</v>
      </c>
      <c r="D776" s="45">
        <v>283.14999999999998</v>
      </c>
      <c r="E776" s="45">
        <v>13000</v>
      </c>
      <c r="F776" s="46">
        <v>130283151350</v>
      </c>
      <c r="G776" s="45">
        <v>0</v>
      </c>
    </row>
    <row r="777" spans="1:7" x14ac:dyDescent="0.25">
      <c r="A777" s="45">
        <v>0</v>
      </c>
      <c r="B777" s="45">
        <v>14000</v>
      </c>
      <c r="C777" s="45">
        <v>10</v>
      </c>
      <c r="D777" s="45">
        <v>283.14999999999998</v>
      </c>
      <c r="E777" s="45">
        <v>13000</v>
      </c>
      <c r="F777" s="46">
        <v>130283151400</v>
      </c>
      <c r="G777" s="45">
        <v>0</v>
      </c>
    </row>
    <row r="778" spans="1:7" x14ac:dyDescent="0.25">
      <c r="A778" s="45">
        <v>0</v>
      </c>
      <c r="B778" s="45">
        <v>11000</v>
      </c>
      <c r="C778" s="45">
        <v>15</v>
      </c>
      <c r="D778" s="45">
        <v>288.14999999999998</v>
      </c>
      <c r="E778" s="45">
        <v>13000</v>
      </c>
      <c r="F778" s="46">
        <v>130288151100</v>
      </c>
      <c r="G778" s="45">
        <v>0</v>
      </c>
    </row>
    <row r="779" spans="1:7" x14ac:dyDescent="0.25">
      <c r="A779" s="45">
        <v>0</v>
      </c>
      <c r="B779" s="45">
        <v>11500</v>
      </c>
      <c r="C779" s="45">
        <v>15</v>
      </c>
      <c r="D779" s="45">
        <v>288.14999999999998</v>
      </c>
      <c r="E779" s="45">
        <v>13000</v>
      </c>
      <c r="F779" s="46">
        <v>130288151150</v>
      </c>
      <c r="G779" s="45">
        <v>0</v>
      </c>
    </row>
    <row r="780" spans="1:7" x14ac:dyDescent="0.25">
      <c r="A780" s="45">
        <v>0</v>
      </c>
      <c r="B780" s="45">
        <v>12000</v>
      </c>
      <c r="C780" s="45">
        <v>15</v>
      </c>
      <c r="D780" s="45">
        <v>288.14999999999998</v>
      </c>
      <c r="E780" s="45">
        <v>13000</v>
      </c>
      <c r="F780" s="46">
        <v>130288151200</v>
      </c>
      <c r="G780" s="45">
        <v>0</v>
      </c>
    </row>
    <row r="781" spans="1:7" x14ac:dyDescent="0.25">
      <c r="A781" s="45">
        <v>0</v>
      </c>
      <c r="B781" s="45">
        <v>12500</v>
      </c>
      <c r="C781" s="45">
        <v>15</v>
      </c>
      <c r="D781" s="45">
        <v>288.14999999999998</v>
      </c>
      <c r="E781" s="45">
        <v>13000</v>
      </c>
      <c r="F781" s="46">
        <v>130288151250</v>
      </c>
      <c r="G781" s="45">
        <v>0</v>
      </c>
    </row>
    <row r="782" spans="1:7" x14ac:dyDescent="0.25">
      <c r="A782" s="45">
        <v>0</v>
      </c>
      <c r="B782" s="45">
        <v>12800</v>
      </c>
      <c r="C782" s="45">
        <v>15</v>
      </c>
      <c r="D782" s="45">
        <v>288.14999999999998</v>
      </c>
      <c r="E782" s="45">
        <v>13000</v>
      </c>
      <c r="F782" s="46">
        <v>130288151280</v>
      </c>
      <c r="G782" s="45">
        <v>0</v>
      </c>
    </row>
    <row r="783" spans="1:7" x14ac:dyDescent="0.25">
      <c r="A783" s="45">
        <v>0</v>
      </c>
      <c r="B783" s="45">
        <v>13000</v>
      </c>
      <c r="C783" s="45">
        <v>15</v>
      </c>
      <c r="D783" s="45">
        <v>288.14999999999998</v>
      </c>
      <c r="E783" s="45">
        <v>13000</v>
      </c>
      <c r="F783" s="46">
        <v>130288151300</v>
      </c>
      <c r="G783" s="45">
        <v>0</v>
      </c>
    </row>
    <row r="784" spans="1:7" x14ac:dyDescent="0.25">
      <c r="A784" s="45">
        <v>0</v>
      </c>
      <c r="B784" s="45">
        <v>13500</v>
      </c>
      <c r="C784" s="45">
        <v>15</v>
      </c>
      <c r="D784" s="45">
        <v>288.14999999999998</v>
      </c>
      <c r="E784" s="45">
        <v>13000</v>
      </c>
      <c r="F784" s="46">
        <v>130288151350</v>
      </c>
      <c r="G784" s="45">
        <v>0</v>
      </c>
    </row>
    <row r="785" spans="1:7" x14ac:dyDescent="0.25">
      <c r="A785" s="45">
        <v>0</v>
      </c>
      <c r="B785" s="45">
        <v>14000</v>
      </c>
      <c r="C785" s="45">
        <v>15</v>
      </c>
      <c r="D785" s="45">
        <v>288.14999999999998</v>
      </c>
      <c r="E785" s="45">
        <v>13000</v>
      </c>
      <c r="F785" s="46">
        <v>130288151400</v>
      </c>
      <c r="G785" s="45">
        <v>0</v>
      </c>
    </row>
    <row r="786" spans="1:7" x14ac:dyDescent="0.25">
      <c r="A786" s="45">
        <v>0</v>
      </c>
      <c r="B786" s="45">
        <v>11000</v>
      </c>
      <c r="C786" s="45">
        <v>20</v>
      </c>
      <c r="D786" s="45">
        <v>293.14999999999998</v>
      </c>
      <c r="E786" s="45">
        <v>13000</v>
      </c>
      <c r="F786" s="46">
        <v>130293151100</v>
      </c>
      <c r="G786" s="45">
        <v>0</v>
      </c>
    </row>
    <row r="787" spans="1:7" x14ac:dyDescent="0.25">
      <c r="A787" s="45">
        <v>0</v>
      </c>
      <c r="B787" s="45">
        <v>11500</v>
      </c>
      <c r="C787" s="45">
        <v>20</v>
      </c>
      <c r="D787" s="45">
        <v>293.14999999999998</v>
      </c>
      <c r="E787" s="45">
        <v>13000</v>
      </c>
      <c r="F787" s="46">
        <v>130293151150</v>
      </c>
      <c r="G787" s="45">
        <v>0</v>
      </c>
    </row>
    <row r="788" spans="1:7" x14ac:dyDescent="0.25">
      <c r="A788" s="45">
        <v>0</v>
      </c>
      <c r="B788" s="45">
        <v>12000</v>
      </c>
      <c r="C788" s="45">
        <v>20</v>
      </c>
      <c r="D788" s="45">
        <v>293.14999999999998</v>
      </c>
      <c r="E788" s="45">
        <v>13000</v>
      </c>
      <c r="F788" s="46">
        <v>130293151200</v>
      </c>
      <c r="G788" s="45">
        <v>0</v>
      </c>
    </row>
    <row r="789" spans="1:7" x14ac:dyDescent="0.25">
      <c r="A789" s="45">
        <v>0</v>
      </c>
      <c r="B789" s="45">
        <v>12500</v>
      </c>
      <c r="C789" s="45">
        <v>20</v>
      </c>
      <c r="D789" s="45">
        <v>293.14999999999998</v>
      </c>
      <c r="E789" s="45">
        <v>13000</v>
      </c>
      <c r="F789" s="46">
        <v>130293151250</v>
      </c>
      <c r="G789" s="45">
        <v>0</v>
      </c>
    </row>
    <row r="790" spans="1:7" x14ac:dyDescent="0.25">
      <c r="A790" s="45">
        <v>0</v>
      </c>
      <c r="B790" s="45">
        <v>12800</v>
      </c>
      <c r="C790" s="45">
        <v>20</v>
      </c>
      <c r="D790" s="45">
        <v>293.14999999999998</v>
      </c>
      <c r="E790" s="45">
        <v>13000</v>
      </c>
      <c r="F790" s="46">
        <v>130293151280</v>
      </c>
      <c r="G790" s="45">
        <v>0</v>
      </c>
    </row>
    <row r="791" spans="1:7" x14ac:dyDescent="0.25">
      <c r="A791" s="45">
        <v>0</v>
      </c>
      <c r="B791" s="45">
        <v>13000</v>
      </c>
      <c r="C791" s="45">
        <v>20</v>
      </c>
      <c r="D791" s="45">
        <v>293.14999999999998</v>
      </c>
      <c r="E791" s="45">
        <v>13000</v>
      </c>
      <c r="F791" s="46">
        <v>130293151300</v>
      </c>
      <c r="G791" s="45">
        <v>0</v>
      </c>
    </row>
    <row r="792" spans="1:7" x14ac:dyDescent="0.25">
      <c r="A792" s="45">
        <v>0</v>
      </c>
      <c r="B792" s="45">
        <v>13500</v>
      </c>
      <c r="C792" s="45">
        <v>20</v>
      </c>
      <c r="D792" s="45">
        <v>293.14999999999998</v>
      </c>
      <c r="E792" s="45">
        <v>13000</v>
      </c>
      <c r="F792" s="46">
        <v>130293151350</v>
      </c>
      <c r="G792" s="45">
        <v>0</v>
      </c>
    </row>
    <row r="793" spans="1:7" x14ac:dyDescent="0.25">
      <c r="A793" s="45">
        <v>0</v>
      </c>
      <c r="B793" s="45">
        <v>14000</v>
      </c>
      <c r="C793" s="45">
        <v>20</v>
      </c>
      <c r="D793" s="45">
        <v>293.14999999999998</v>
      </c>
      <c r="E793" s="45">
        <v>13000</v>
      </c>
      <c r="F793" s="46">
        <v>130293151400</v>
      </c>
      <c r="G793" s="45">
        <v>0</v>
      </c>
    </row>
    <row r="794" spans="1:7" x14ac:dyDescent="0.25">
      <c r="A794" s="45">
        <v>0</v>
      </c>
      <c r="B794" s="45">
        <v>11000</v>
      </c>
      <c r="C794" s="45">
        <v>25</v>
      </c>
      <c r="D794" s="45">
        <v>298.14999999999998</v>
      </c>
      <c r="E794" s="45">
        <v>13000</v>
      </c>
      <c r="F794" s="46">
        <v>130298151100</v>
      </c>
      <c r="G794" s="45">
        <v>0</v>
      </c>
    </row>
    <row r="795" spans="1:7" x14ac:dyDescent="0.25">
      <c r="A795" s="45">
        <v>0</v>
      </c>
      <c r="B795" s="45">
        <v>11500</v>
      </c>
      <c r="C795" s="45">
        <v>25</v>
      </c>
      <c r="D795" s="45">
        <v>298.14999999999998</v>
      </c>
      <c r="E795" s="45">
        <v>13000</v>
      </c>
      <c r="F795" s="46">
        <v>130298151150</v>
      </c>
      <c r="G795" s="45">
        <v>0</v>
      </c>
    </row>
    <row r="796" spans="1:7" x14ac:dyDescent="0.25">
      <c r="A796" s="45">
        <v>0</v>
      </c>
      <c r="B796" s="45">
        <v>12000</v>
      </c>
      <c r="C796" s="45">
        <v>25</v>
      </c>
      <c r="D796" s="45">
        <v>298.14999999999998</v>
      </c>
      <c r="E796" s="45">
        <v>13000</v>
      </c>
      <c r="F796" s="46">
        <v>130298151200</v>
      </c>
      <c r="G796" s="45">
        <v>0</v>
      </c>
    </row>
    <row r="797" spans="1:7" x14ac:dyDescent="0.25">
      <c r="A797" s="45">
        <v>0</v>
      </c>
      <c r="B797" s="45">
        <v>12500</v>
      </c>
      <c r="C797" s="45">
        <v>25</v>
      </c>
      <c r="D797" s="45">
        <v>298.14999999999998</v>
      </c>
      <c r="E797" s="45">
        <v>13000</v>
      </c>
      <c r="F797" s="46">
        <v>130298151250</v>
      </c>
      <c r="G797" s="45">
        <v>0</v>
      </c>
    </row>
    <row r="798" spans="1:7" x14ac:dyDescent="0.25">
      <c r="A798" s="45">
        <v>0</v>
      </c>
      <c r="B798" s="45">
        <v>12800</v>
      </c>
      <c r="C798" s="45">
        <v>25</v>
      </c>
      <c r="D798" s="45">
        <v>298.14999999999998</v>
      </c>
      <c r="E798" s="45">
        <v>13000</v>
      </c>
      <c r="F798" s="46">
        <v>130298151280</v>
      </c>
      <c r="G798" s="45">
        <v>0</v>
      </c>
    </row>
    <row r="799" spans="1:7" x14ac:dyDescent="0.25">
      <c r="A799" s="45">
        <v>0</v>
      </c>
      <c r="B799" s="45">
        <v>13000</v>
      </c>
      <c r="C799" s="45">
        <v>25</v>
      </c>
      <c r="D799" s="45">
        <v>298.14999999999998</v>
      </c>
      <c r="E799" s="45">
        <v>13000</v>
      </c>
      <c r="F799" s="46">
        <v>130298151300</v>
      </c>
      <c r="G799" s="45">
        <v>0</v>
      </c>
    </row>
    <row r="800" spans="1:7" x14ac:dyDescent="0.25">
      <c r="A800" s="45">
        <v>0</v>
      </c>
      <c r="B800" s="45">
        <v>13500</v>
      </c>
      <c r="C800" s="45">
        <v>25</v>
      </c>
      <c r="D800" s="45">
        <v>298.14999999999998</v>
      </c>
      <c r="E800" s="45">
        <v>13000</v>
      </c>
      <c r="F800" s="46">
        <v>130298151350</v>
      </c>
      <c r="G800" s="45">
        <v>0</v>
      </c>
    </row>
    <row r="801" spans="1:7" x14ac:dyDescent="0.25">
      <c r="A801" s="45">
        <v>0</v>
      </c>
      <c r="B801" s="45">
        <v>14000</v>
      </c>
      <c r="C801" s="45">
        <v>25</v>
      </c>
      <c r="D801" s="45">
        <v>298.14999999999998</v>
      </c>
      <c r="E801" s="45">
        <v>13000</v>
      </c>
      <c r="F801" s="46">
        <v>130298151400</v>
      </c>
      <c r="G801" s="45">
        <v>0</v>
      </c>
    </row>
    <row r="802" spans="1:7" x14ac:dyDescent="0.25">
      <c r="A802" s="45">
        <v>0</v>
      </c>
      <c r="B802" s="45">
        <v>11000</v>
      </c>
      <c r="C802" s="45">
        <v>30</v>
      </c>
      <c r="D802" s="45">
        <v>303.14999999999998</v>
      </c>
      <c r="E802" s="45">
        <v>13000</v>
      </c>
      <c r="F802" s="46">
        <v>130303151100</v>
      </c>
      <c r="G802" s="45">
        <v>0</v>
      </c>
    </row>
    <row r="803" spans="1:7" x14ac:dyDescent="0.25">
      <c r="A803" s="45">
        <v>0</v>
      </c>
      <c r="B803" s="45">
        <v>11500</v>
      </c>
      <c r="C803" s="45">
        <v>30</v>
      </c>
      <c r="D803" s="45">
        <v>303.14999999999998</v>
      </c>
      <c r="E803" s="45">
        <v>13000</v>
      </c>
      <c r="F803" s="46">
        <v>130303151150</v>
      </c>
      <c r="G803" s="45">
        <v>0</v>
      </c>
    </row>
    <row r="804" spans="1:7" x14ac:dyDescent="0.25">
      <c r="A804" s="45">
        <v>0</v>
      </c>
      <c r="B804" s="45">
        <v>12000</v>
      </c>
      <c r="C804" s="45">
        <v>30</v>
      </c>
      <c r="D804" s="45">
        <v>303.14999999999998</v>
      </c>
      <c r="E804" s="45">
        <v>13000</v>
      </c>
      <c r="F804" s="46">
        <v>130303151200</v>
      </c>
      <c r="G804" s="45">
        <v>0</v>
      </c>
    </row>
    <row r="805" spans="1:7" x14ac:dyDescent="0.25">
      <c r="A805" s="45">
        <v>0</v>
      </c>
      <c r="B805" s="45">
        <v>12500</v>
      </c>
      <c r="C805" s="45">
        <v>30</v>
      </c>
      <c r="D805" s="45">
        <v>303.14999999999998</v>
      </c>
      <c r="E805" s="45">
        <v>13000</v>
      </c>
      <c r="F805" s="46">
        <v>130303151250</v>
      </c>
      <c r="G805" s="45">
        <v>0</v>
      </c>
    </row>
    <row r="806" spans="1:7" x14ac:dyDescent="0.25">
      <c r="A806" s="45">
        <v>0</v>
      </c>
      <c r="B806" s="45">
        <v>12800</v>
      </c>
      <c r="C806" s="45">
        <v>30</v>
      </c>
      <c r="D806" s="45">
        <v>303.14999999999998</v>
      </c>
      <c r="E806" s="45">
        <v>13000</v>
      </c>
      <c r="F806" s="46">
        <v>130303151280</v>
      </c>
      <c r="G806" s="45">
        <v>0</v>
      </c>
    </row>
    <row r="807" spans="1:7" x14ac:dyDescent="0.25">
      <c r="A807" s="45">
        <v>0</v>
      </c>
      <c r="B807" s="45">
        <v>13000</v>
      </c>
      <c r="C807" s="45">
        <v>30</v>
      </c>
      <c r="D807" s="45">
        <v>303.14999999999998</v>
      </c>
      <c r="E807" s="45">
        <v>13000</v>
      </c>
      <c r="F807" s="46">
        <v>130303151300</v>
      </c>
      <c r="G807" s="45">
        <v>0</v>
      </c>
    </row>
    <row r="808" spans="1:7" x14ac:dyDescent="0.25">
      <c r="A808" s="45">
        <v>0</v>
      </c>
      <c r="B808" s="45">
        <v>13500</v>
      </c>
      <c r="C808" s="45">
        <v>30</v>
      </c>
      <c r="D808" s="45">
        <v>303.14999999999998</v>
      </c>
      <c r="E808" s="45">
        <v>13000</v>
      </c>
      <c r="F808" s="46">
        <v>130303151350</v>
      </c>
      <c r="G808" s="45">
        <v>0</v>
      </c>
    </row>
    <row r="809" spans="1:7" x14ac:dyDescent="0.25">
      <c r="A809" s="45">
        <v>0</v>
      </c>
      <c r="B809" s="45">
        <v>14000</v>
      </c>
      <c r="C809" s="45">
        <v>30</v>
      </c>
      <c r="D809" s="45">
        <v>303.14999999999998</v>
      </c>
      <c r="E809" s="45">
        <v>13000</v>
      </c>
      <c r="F809" s="46">
        <v>130303151400</v>
      </c>
      <c r="G809" s="45">
        <v>0</v>
      </c>
    </row>
    <row r="810" spans="1:7" x14ac:dyDescent="0.25">
      <c r="A810" s="45">
        <v>0</v>
      </c>
      <c r="B810" s="45">
        <v>11000</v>
      </c>
      <c r="C810" s="45">
        <v>35</v>
      </c>
      <c r="D810" s="45">
        <v>308.14999999999998</v>
      </c>
      <c r="E810" s="45">
        <v>13000</v>
      </c>
      <c r="F810" s="46">
        <v>130308151100</v>
      </c>
      <c r="G810" s="45">
        <v>0</v>
      </c>
    </row>
    <row r="811" spans="1:7" x14ac:dyDescent="0.25">
      <c r="A811" s="45">
        <v>0</v>
      </c>
      <c r="B811" s="45">
        <v>11500</v>
      </c>
      <c r="C811" s="45">
        <v>35</v>
      </c>
      <c r="D811" s="45">
        <v>308.14999999999998</v>
      </c>
      <c r="E811" s="45">
        <v>13000</v>
      </c>
      <c r="F811" s="46">
        <v>130308151150</v>
      </c>
      <c r="G811" s="45">
        <v>0</v>
      </c>
    </row>
    <row r="812" spans="1:7" x14ac:dyDescent="0.25">
      <c r="A812" s="45">
        <v>0</v>
      </c>
      <c r="B812" s="45">
        <v>12000</v>
      </c>
      <c r="C812" s="45">
        <v>35</v>
      </c>
      <c r="D812" s="45">
        <v>308.14999999999998</v>
      </c>
      <c r="E812" s="45">
        <v>13000</v>
      </c>
      <c r="F812" s="46">
        <v>130308151200</v>
      </c>
      <c r="G812" s="45">
        <v>0</v>
      </c>
    </row>
    <row r="813" spans="1:7" x14ac:dyDescent="0.25">
      <c r="A813" s="45">
        <v>0</v>
      </c>
      <c r="B813" s="45">
        <v>12500</v>
      </c>
      <c r="C813" s="45">
        <v>35</v>
      </c>
      <c r="D813" s="45">
        <v>308.14999999999998</v>
      </c>
      <c r="E813" s="45">
        <v>13000</v>
      </c>
      <c r="F813" s="46">
        <v>130308151250</v>
      </c>
      <c r="G813" s="45">
        <v>0</v>
      </c>
    </row>
    <row r="814" spans="1:7" x14ac:dyDescent="0.25">
      <c r="A814" s="45">
        <v>0</v>
      </c>
      <c r="B814" s="45">
        <v>12800</v>
      </c>
      <c r="C814" s="45">
        <v>35</v>
      </c>
      <c r="D814" s="45">
        <v>308.14999999999998</v>
      </c>
      <c r="E814" s="45">
        <v>13000</v>
      </c>
      <c r="F814" s="46">
        <v>130308151280</v>
      </c>
      <c r="G814" s="45">
        <v>0</v>
      </c>
    </row>
    <row r="815" spans="1:7" x14ac:dyDescent="0.25">
      <c r="A815" s="45">
        <v>0</v>
      </c>
      <c r="B815" s="45">
        <v>13000</v>
      </c>
      <c r="C815" s="45">
        <v>35</v>
      </c>
      <c r="D815" s="45">
        <v>308.14999999999998</v>
      </c>
      <c r="E815" s="45">
        <v>13000</v>
      </c>
      <c r="F815" s="46">
        <v>130308151300</v>
      </c>
      <c r="G815" s="45">
        <v>0</v>
      </c>
    </row>
    <row r="816" spans="1:7" x14ac:dyDescent="0.25">
      <c r="A816" s="45">
        <v>0</v>
      </c>
      <c r="B816" s="45">
        <v>13500</v>
      </c>
      <c r="C816" s="45">
        <v>35</v>
      </c>
      <c r="D816" s="45">
        <v>308.14999999999998</v>
      </c>
      <c r="E816" s="45">
        <v>13000</v>
      </c>
      <c r="F816" s="46">
        <v>130308151350</v>
      </c>
      <c r="G816" s="45">
        <v>0</v>
      </c>
    </row>
    <row r="817" spans="1:7" x14ac:dyDescent="0.25">
      <c r="A817" s="45">
        <v>0</v>
      </c>
      <c r="B817" s="45">
        <v>14000</v>
      </c>
      <c r="C817" s="45">
        <v>35</v>
      </c>
      <c r="D817" s="45">
        <v>308.14999999999998</v>
      </c>
      <c r="E817" s="45">
        <v>13000</v>
      </c>
      <c r="F817" s="46">
        <v>130308151400</v>
      </c>
      <c r="G817" s="45">
        <v>0</v>
      </c>
    </row>
    <row r="818" spans="1:7" x14ac:dyDescent="0.25">
      <c r="A818" s="45">
        <v>0</v>
      </c>
      <c r="B818" s="45">
        <v>11000</v>
      </c>
      <c r="C818" s="45">
        <v>40</v>
      </c>
      <c r="D818" s="45">
        <v>313.14999999999998</v>
      </c>
      <c r="E818" s="45">
        <v>13000</v>
      </c>
      <c r="F818" s="46">
        <v>130313151100</v>
      </c>
      <c r="G818" s="45">
        <v>0</v>
      </c>
    </row>
    <row r="819" spans="1:7" x14ac:dyDescent="0.25">
      <c r="A819" s="45">
        <v>0</v>
      </c>
      <c r="B819" s="45">
        <v>11500</v>
      </c>
      <c r="C819" s="45">
        <v>40</v>
      </c>
      <c r="D819" s="45">
        <v>313.14999999999998</v>
      </c>
      <c r="E819" s="45">
        <v>13000</v>
      </c>
      <c r="F819" s="46">
        <v>130313151150</v>
      </c>
      <c r="G819" s="45">
        <v>0</v>
      </c>
    </row>
    <row r="820" spans="1:7" x14ac:dyDescent="0.25">
      <c r="A820" s="45">
        <v>0</v>
      </c>
      <c r="B820" s="45">
        <v>12000</v>
      </c>
      <c r="C820" s="45">
        <v>40</v>
      </c>
      <c r="D820" s="45">
        <v>313.14999999999998</v>
      </c>
      <c r="E820" s="45">
        <v>13000</v>
      </c>
      <c r="F820" s="46">
        <v>130313151200</v>
      </c>
      <c r="G820" s="45">
        <v>0</v>
      </c>
    </row>
    <row r="821" spans="1:7" x14ac:dyDescent="0.25">
      <c r="A821" s="45">
        <v>0</v>
      </c>
      <c r="B821" s="45">
        <v>12500</v>
      </c>
      <c r="C821" s="45">
        <v>40</v>
      </c>
      <c r="D821" s="45">
        <v>313.14999999999998</v>
      </c>
      <c r="E821" s="45">
        <v>13000</v>
      </c>
      <c r="F821" s="46">
        <v>130313151250</v>
      </c>
      <c r="G821" s="45">
        <v>0</v>
      </c>
    </row>
    <row r="822" spans="1:7" x14ac:dyDescent="0.25">
      <c r="A822" s="45">
        <v>0</v>
      </c>
      <c r="B822" s="45">
        <v>12800</v>
      </c>
      <c r="C822" s="45">
        <v>40</v>
      </c>
      <c r="D822" s="45">
        <v>313.14999999999998</v>
      </c>
      <c r="E822" s="45">
        <v>13000</v>
      </c>
      <c r="F822" s="46">
        <v>130313151280</v>
      </c>
      <c r="G822" s="45">
        <v>0</v>
      </c>
    </row>
    <row r="823" spans="1:7" x14ac:dyDescent="0.25">
      <c r="A823" s="45">
        <v>0</v>
      </c>
      <c r="B823" s="45">
        <v>13000</v>
      </c>
      <c r="C823" s="45">
        <v>40</v>
      </c>
      <c r="D823" s="45">
        <v>313.14999999999998</v>
      </c>
      <c r="E823" s="45">
        <v>13000</v>
      </c>
      <c r="F823" s="46">
        <v>130313151300</v>
      </c>
      <c r="G823" s="45">
        <v>0</v>
      </c>
    </row>
    <row r="824" spans="1:7" x14ac:dyDescent="0.25">
      <c r="A824" s="45">
        <v>0</v>
      </c>
      <c r="B824" s="45">
        <v>13500</v>
      </c>
      <c r="C824" s="45">
        <v>40</v>
      </c>
      <c r="D824" s="45">
        <v>313.14999999999998</v>
      </c>
      <c r="E824" s="45">
        <v>13000</v>
      </c>
      <c r="F824" s="46">
        <v>130313151350</v>
      </c>
      <c r="G824" s="45">
        <v>0</v>
      </c>
    </row>
    <row r="825" spans="1:7" x14ac:dyDescent="0.25">
      <c r="A825" s="45">
        <v>0</v>
      </c>
      <c r="B825" s="45">
        <v>14000</v>
      </c>
      <c r="C825" s="45">
        <v>40</v>
      </c>
      <c r="D825" s="45">
        <f>C825+273.15</f>
        <v>313.14999999999998</v>
      </c>
      <c r="E825" s="45">
        <v>13000</v>
      </c>
      <c r="F825" s="46">
        <f>E825*10^7+D825*10^6+B825/10+A825/1000</f>
        <v>130313151400</v>
      </c>
      <c r="G825" s="45">
        <v>181.9</v>
      </c>
    </row>
    <row r="826" spans="1:7" x14ac:dyDescent="0.25">
      <c r="A826" s="45">
        <v>0</v>
      </c>
      <c r="B826" s="45">
        <v>11000</v>
      </c>
      <c r="C826" s="45">
        <v>45</v>
      </c>
      <c r="D826" s="45">
        <v>318.14999999999998</v>
      </c>
      <c r="E826" s="45">
        <v>13000</v>
      </c>
      <c r="F826" s="46">
        <v>130318151100</v>
      </c>
      <c r="G826" s="45">
        <v>0</v>
      </c>
    </row>
    <row r="827" spans="1:7" x14ac:dyDescent="0.25">
      <c r="A827" s="45">
        <v>0</v>
      </c>
      <c r="B827" s="45">
        <v>11500</v>
      </c>
      <c r="C827" s="45">
        <v>45</v>
      </c>
      <c r="D827" s="45">
        <v>318.14999999999998</v>
      </c>
      <c r="E827" s="45">
        <v>13000</v>
      </c>
      <c r="F827" s="46">
        <v>130318151150</v>
      </c>
      <c r="G827" s="45">
        <v>0</v>
      </c>
    </row>
    <row r="828" spans="1:7" x14ac:dyDescent="0.25">
      <c r="A828" s="45">
        <v>0</v>
      </c>
      <c r="B828" s="45">
        <v>12000</v>
      </c>
      <c r="C828" s="45">
        <v>45</v>
      </c>
      <c r="D828" s="45">
        <v>318.14999999999998</v>
      </c>
      <c r="E828" s="45">
        <v>13000</v>
      </c>
      <c r="F828" s="46">
        <v>130318151200</v>
      </c>
      <c r="G828" s="45">
        <v>0</v>
      </c>
    </row>
    <row r="829" spans="1:7" x14ac:dyDescent="0.25">
      <c r="A829" s="45">
        <v>0</v>
      </c>
      <c r="B829" s="45">
        <v>12500</v>
      </c>
      <c r="C829" s="45">
        <v>45</v>
      </c>
      <c r="D829" s="45">
        <v>318.14999999999998</v>
      </c>
      <c r="E829" s="45">
        <v>13000</v>
      </c>
      <c r="F829" s="46">
        <v>130318151250</v>
      </c>
      <c r="G829" s="45">
        <v>0</v>
      </c>
    </row>
    <row r="830" spans="1:7" x14ac:dyDescent="0.25">
      <c r="A830" s="45">
        <v>0</v>
      </c>
      <c r="B830" s="45">
        <v>12800</v>
      </c>
      <c r="C830" s="45">
        <v>45</v>
      </c>
      <c r="D830" s="45">
        <v>318.14999999999998</v>
      </c>
      <c r="E830" s="45">
        <v>13000</v>
      </c>
      <c r="F830" s="46">
        <v>130318151280</v>
      </c>
      <c r="G830" s="45">
        <v>0</v>
      </c>
    </row>
    <row r="831" spans="1:7" x14ac:dyDescent="0.25">
      <c r="A831" s="45">
        <v>0</v>
      </c>
      <c r="B831" s="45">
        <v>13000</v>
      </c>
      <c r="C831" s="45">
        <v>45</v>
      </c>
      <c r="D831" s="45">
        <v>318.14999999999998</v>
      </c>
      <c r="E831" s="45">
        <v>13000</v>
      </c>
      <c r="F831" s="46">
        <v>130318151300</v>
      </c>
      <c r="G831" s="45">
        <v>0</v>
      </c>
    </row>
    <row r="832" spans="1:7" x14ac:dyDescent="0.25">
      <c r="A832" s="45">
        <v>0</v>
      </c>
      <c r="B832" s="45">
        <v>13500</v>
      </c>
      <c r="C832" s="45">
        <v>45</v>
      </c>
      <c r="D832" s="45">
        <v>318.14999999999998</v>
      </c>
      <c r="E832" s="45">
        <v>13000</v>
      </c>
      <c r="F832" s="46">
        <v>130318151350</v>
      </c>
      <c r="G832" s="45">
        <v>0</v>
      </c>
    </row>
    <row r="833" spans="1:7" x14ac:dyDescent="0.25">
      <c r="A833" s="45">
        <v>0</v>
      </c>
      <c r="B833" s="45">
        <v>14000</v>
      </c>
      <c r="C833" s="45">
        <v>45</v>
      </c>
      <c r="D833" s="45">
        <f>C833+273.15</f>
        <v>318.14999999999998</v>
      </c>
      <c r="E833" s="45">
        <v>13000</v>
      </c>
      <c r="F833" s="46">
        <f>E833*10^7+D833*10^6+B833/10+A833/1000</f>
        <v>130318151400</v>
      </c>
      <c r="G833" s="45">
        <v>151.1</v>
      </c>
    </row>
    <row r="834" spans="1:7" x14ac:dyDescent="0.25">
      <c r="A834" s="45">
        <v>0</v>
      </c>
      <c r="B834" s="45">
        <v>11000</v>
      </c>
      <c r="C834" s="45">
        <v>50</v>
      </c>
      <c r="D834" s="45">
        <v>323.14999999999998</v>
      </c>
      <c r="E834" s="45">
        <v>13000</v>
      </c>
      <c r="F834" s="46">
        <v>130323151100</v>
      </c>
      <c r="G834" s="45">
        <v>0</v>
      </c>
    </row>
    <row r="835" spans="1:7" x14ac:dyDescent="0.25">
      <c r="A835" s="45">
        <v>0</v>
      </c>
      <c r="B835" s="45">
        <v>11500</v>
      </c>
      <c r="C835" s="45">
        <v>50</v>
      </c>
      <c r="D835" s="45">
        <v>323.14999999999998</v>
      </c>
      <c r="E835" s="45">
        <v>13000</v>
      </c>
      <c r="F835" s="46">
        <v>130323151150</v>
      </c>
      <c r="G835" s="45">
        <v>0</v>
      </c>
    </row>
    <row r="836" spans="1:7" x14ac:dyDescent="0.25">
      <c r="A836" s="45">
        <v>0</v>
      </c>
      <c r="B836" s="45">
        <v>12000</v>
      </c>
      <c r="C836" s="45">
        <v>50</v>
      </c>
      <c r="D836" s="45">
        <v>323.14999999999998</v>
      </c>
      <c r="E836" s="45">
        <v>13000</v>
      </c>
      <c r="F836" s="46">
        <v>130323151200</v>
      </c>
      <c r="G836" s="45">
        <v>0</v>
      </c>
    </row>
    <row r="837" spans="1:7" x14ac:dyDescent="0.25">
      <c r="A837" s="45">
        <v>0</v>
      </c>
      <c r="B837" s="45">
        <v>12500</v>
      </c>
      <c r="C837" s="45">
        <v>50</v>
      </c>
      <c r="D837" s="45">
        <v>323.14999999999998</v>
      </c>
      <c r="E837" s="45">
        <v>13000</v>
      </c>
      <c r="F837" s="46">
        <v>130323151250</v>
      </c>
      <c r="G837" s="45">
        <v>0</v>
      </c>
    </row>
    <row r="838" spans="1:7" x14ac:dyDescent="0.25">
      <c r="A838" s="45">
        <v>0</v>
      </c>
      <c r="B838" s="45">
        <v>12800</v>
      </c>
      <c r="C838" s="45">
        <v>50</v>
      </c>
      <c r="D838" s="45">
        <v>323.14999999999998</v>
      </c>
      <c r="E838" s="45">
        <v>13000</v>
      </c>
      <c r="F838" s="46">
        <v>130323151280</v>
      </c>
      <c r="G838" s="45">
        <v>0</v>
      </c>
    </row>
    <row r="839" spans="1:7" x14ac:dyDescent="0.25">
      <c r="A839" s="45">
        <v>0</v>
      </c>
      <c r="B839" s="45">
        <v>13000</v>
      </c>
      <c r="C839" s="45">
        <v>50</v>
      </c>
      <c r="D839" s="45">
        <v>323.14999999999998</v>
      </c>
      <c r="E839" s="45">
        <v>13000</v>
      </c>
      <c r="F839" s="46">
        <v>130323151300</v>
      </c>
      <c r="G839" s="45">
        <v>0</v>
      </c>
    </row>
    <row r="840" spans="1:7" x14ac:dyDescent="0.25">
      <c r="A840" s="45">
        <v>0</v>
      </c>
      <c r="B840" s="45">
        <v>13500</v>
      </c>
      <c r="C840" s="45">
        <v>50</v>
      </c>
      <c r="D840" s="45">
        <f t="shared" ref="D840:D871" si="30">C840+273.15</f>
        <v>323.14999999999998</v>
      </c>
      <c r="E840" s="45">
        <v>13000</v>
      </c>
      <c r="F840" s="46">
        <f t="shared" ref="F840:F871" si="31">E840*10^7+D840*10^6+B840/10+A840/1000</f>
        <v>130323151350</v>
      </c>
      <c r="G840" s="45">
        <v>178.4</v>
      </c>
    </row>
    <row r="841" spans="1:7" x14ac:dyDescent="0.25">
      <c r="A841" s="45">
        <v>0</v>
      </c>
      <c r="B841" s="45">
        <v>14000</v>
      </c>
      <c r="C841" s="45">
        <v>50</v>
      </c>
      <c r="D841" s="45">
        <f t="shared" si="30"/>
        <v>323.14999999999998</v>
      </c>
      <c r="E841" s="45">
        <v>13000</v>
      </c>
      <c r="F841" s="46">
        <f t="shared" si="31"/>
        <v>130323151400</v>
      </c>
      <c r="G841" s="45">
        <v>150</v>
      </c>
    </row>
    <row r="842" spans="1:7" x14ac:dyDescent="0.25">
      <c r="A842" s="45">
        <v>1000</v>
      </c>
      <c r="B842" s="45">
        <v>11000</v>
      </c>
      <c r="C842" s="45">
        <v>-20</v>
      </c>
      <c r="D842" s="45">
        <f t="shared" si="30"/>
        <v>253.14999999999998</v>
      </c>
      <c r="E842" s="45">
        <v>7000</v>
      </c>
      <c r="F842" s="46">
        <f t="shared" si="31"/>
        <v>70253151101</v>
      </c>
      <c r="G842" s="45">
        <v>151.30000000000001</v>
      </c>
    </row>
    <row r="843" spans="1:7" x14ac:dyDescent="0.25">
      <c r="A843" s="45">
        <v>1000</v>
      </c>
      <c r="B843" s="45">
        <v>11500</v>
      </c>
      <c r="C843" s="45">
        <v>-20</v>
      </c>
      <c r="D843" s="45">
        <f t="shared" si="30"/>
        <v>253.14999999999998</v>
      </c>
      <c r="E843" s="45">
        <v>7000</v>
      </c>
      <c r="F843" s="46">
        <f t="shared" si="31"/>
        <v>70253151151</v>
      </c>
      <c r="G843" s="45">
        <v>151.1</v>
      </c>
    </row>
    <row r="844" spans="1:7" x14ac:dyDescent="0.25">
      <c r="A844" s="45">
        <v>1000</v>
      </c>
      <c r="B844" s="45">
        <v>12000</v>
      </c>
      <c r="C844" s="45">
        <v>-20</v>
      </c>
      <c r="D844" s="45">
        <f t="shared" si="30"/>
        <v>253.14999999999998</v>
      </c>
      <c r="E844" s="45">
        <v>7000</v>
      </c>
      <c r="F844" s="46">
        <f t="shared" si="31"/>
        <v>70253151201</v>
      </c>
      <c r="G844" s="45">
        <v>126.4</v>
      </c>
    </row>
    <row r="845" spans="1:7" x14ac:dyDescent="0.25">
      <c r="A845" s="45">
        <v>1000</v>
      </c>
      <c r="B845" s="45">
        <v>12500</v>
      </c>
      <c r="C845" s="45">
        <v>-20</v>
      </c>
      <c r="D845" s="45">
        <f t="shared" si="30"/>
        <v>253.14999999999998</v>
      </c>
      <c r="E845" s="45">
        <v>7000</v>
      </c>
      <c r="F845" s="46">
        <f t="shared" si="31"/>
        <v>70253151251</v>
      </c>
      <c r="G845" s="45">
        <v>126.3</v>
      </c>
    </row>
    <row r="846" spans="1:7" x14ac:dyDescent="0.25">
      <c r="A846" s="45">
        <v>1000</v>
      </c>
      <c r="B846" s="45">
        <v>12800</v>
      </c>
      <c r="C846" s="45">
        <v>-20</v>
      </c>
      <c r="D846" s="45">
        <f t="shared" si="30"/>
        <v>253.14999999999998</v>
      </c>
      <c r="E846" s="45">
        <v>7000</v>
      </c>
      <c r="F846" s="46">
        <f t="shared" si="31"/>
        <v>70253151281</v>
      </c>
      <c r="G846" s="45">
        <v>126.2</v>
      </c>
    </row>
    <row r="847" spans="1:7" x14ac:dyDescent="0.25">
      <c r="A847" s="45">
        <v>1000</v>
      </c>
      <c r="B847" s="45">
        <v>13000</v>
      </c>
      <c r="C847" s="45">
        <v>-20</v>
      </c>
      <c r="D847" s="45">
        <f t="shared" si="30"/>
        <v>253.14999999999998</v>
      </c>
      <c r="E847" s="45">
        <v>7000</v>
      </c>
      <c r="F847" s="46">
        <f t="shared" si="31"/>
        <v>70253151301</v>
      </c>
      <c r="G847" s="45">
        <v>126.1</v>
      </c>
    </row>
    <row r="848" spans="1:7" x14ac:dyDescent="0.25">
      <c r="A848" s="45">
        <v>1000</v>
      </c>
      <c r="B848" s="45">
        <v>13500</v>
      </c>
      <c r="C848" s="45">
        <v>-20</v>
      </c>
      <c r="D848" s="45">
        <f t="shared" si="30"/>
        <v>253.14999999999998</v>
      </c>
      <c r="E848" s="45">
        <v>7000</v>
      </c>
      <c r="F848" s="46">
        <f t="shared" si="31"/>
        <v>70253151351</v>
      </c>
      <c r="G848" s="45">
        <v>126</v>
      </c>
    </row>
    <row r="849" spans="1:7" x14ac:dyDescent="0.25">
      <c r="A849" s="45">
        <v>1000</v>
      </c>
      <c r="B849" s="45">
        <v>14000</v>
      </c>
      <c r="C849" s="45">
        <v>-20</v>
      </c>
      <c r="D849" s="45">
        <f t="shared" si="30"/>
        <v>253.14999999999998</v>
      </c>
      <c r="E849" s="45">
        <v>7000</v>
      </c>
      <c r="F849" s="46">
        <f t="shared" si="31"/>
        <v>70253151401</v>
      </c>
      <c r="G849" s="45">
        <v>125.9</v>
      </c>
    </row>
    <row r="850" spans="1:7" x14ac:dyDescent="0.25">
      <c r="A850" s="45">
        <v>1000</v>
      </c>
      <c r="B850" s="45">
        <v>11000</v>
      </c>
      <c r="C850" s="45">
        <v>-15</v>
      </c>
      <c r="D850" s="45">
        <f t="shared" si="30"/>
        <v>258.14999999999998</v>
      </c>
      <c r="E850" s="45">
        <v>7000</v>
      </c>
      <c r="F850" s="46">
        <f t="shared" si="31"/>
        <v>70258151101</v>
      </c>
      <c r="G850" s="45">
        <v>150.1</v>
      </c>
    </row>
    <row r="851" spans="1:7" x14ac:dyDescent="0.25">
      <c r="A851" s="45">
        <v>1000</v>
      </c>
      <c r="B851" s="45">
        <v>11500</v>
      </c>
      <c r="C851" s="45">
        <v>-15</v>
      </c>
      <c r="D851" s="45">
        <f t="shared" si="30"/>
        <v>258.14999999999998</v>
      </c>
      <c r="E851" s="45">
        <v>7000</v>
      </c>
      <c r="F851" s="46">
        <f t="shared" si="31"/>
        <v>70258151151</v>
      </c>
      <c r="G851" s="45">
        <v>126.4</v>
      </c>
    </row>
    <row r="852" spans="1:7" x14ac:dyDescent="0.25">
      <c r="A852" s="45">
        <v>1000</v>
      </c>
      <c r="B852" s="45">
        <v>12000</v>
      </c>
      <c r="C852" s="45">
        <v>-15</v>
      </c>
      <c r="D852" s="45">
        <f t="shared" si="30"/>
        <v>258.14999999999998</v>
      </c>
      <c r="E852" s="45">
        <v>7000</v>
      </c>
      <c r="F852" s="46">
        <f t="shared" si="31"/>
        <v>70258151201</v>
      </c>
      <c r="G852" s="45">
        <v>126</v>
      </c>
    </row>
    <row r="853" spans="1:7" x14ac:dyDescent="0.25">
      <c r="A853" s="45">
        <v>1000</v>
      </c>
      <c r="B853" s="45">
        <v>12500</v>
      </c>
      <c r="C853" s="45">
        <v>-15</v>
      </c>
      <c r="D853" s="45">
        <f t="shared" si="30"/>
        <v>258.14999999999998</v>
      </c>
      <c r="E853" s="45">
        <v>7000</v>
      </c>
      <c r="F853" s="46">
        <f t="shared" si="31"/>
        <v>70258151251</v>
      </c>
      <c r="G853" s="45">
        <v>125.9</v>
      </c>
    </row>
    <row r="854" spans="1:7" x14ac:dyDescent="0.25">
      <c r="A854" s="45">
        <v>1000</v>
      </c>
      <c r="B854" s="45">
        <v>12800</v>
      </c>
      <c r="C854" s="45">
        <v>-15</v>
      </c>
      <c r="D854" s="45">
        <f t="shared" si="30"/>
        <v>258.14999999999998</v>
      </c>
      <c r="E854" s="45">
        <v>7000</v>
      </c>
      <c r="F854" s="46">
        <f t="shared" si="31"/>
        <v>70258151281</v>
      </c>
      <c r="G854" s="45">
        <v>125.7</v>
      </c>
    </row>
    <row r="855" spans="1:7" x14ac:dyDescent="0.25">
      <c r="A855" s="45">
        <v>1000</v>
      </c>
      <c r="B855" s="45">
        <v>13000</v>
      </c>
      <c r="C855" s="45">
        <v>-15</v>
      </c>
      <c r="D855" s="45">
        <f t="shared" si="30"/>
        <v>258.14999999999998</v>
      </c>
      <c r="E855" s="45">
        <v>7000</v>
      </c>
      <c r="F855" s="46">
        <f t="shared" si="31"/>
        <v>70258151301</v>
      </c>
      <c r="G855" s="45">
        <v>125.7</v>
      </c>
    </row>
    <row r="856" spans="1:7" x14ac:dyDescent="0.25">
      <c r="A856" s="45">
        <v>1000</v>
      </c>
      <c r="B856" s="45">
        <v>13500</v>
      </c>
      <c r="C856" s="45">
        <v>-15</v>
      </c>
      <c r="D856" s="45">
        <f t="shared" si="30"/>
        <v>258.14999999999998</v>
      </c>
      <c r="E856" s="45">
        <v>7000</v>
      </c>
      <c r="F856" s="46">
        <f t="shared" si="31"/>
        <v>70258151351</v>
      </c>
      <c r="G856" s="45">
        <v>125.6</v>
      </c>
    </row>
    <row r="857" spans="1:7" x14ac:dyDescent="0.25">
      <c r="A857" s="45">
        <v>1000</v>
      </c>
      <c r="B857" s="45">
        <v>14000</v>
      </c>
      <c r="C857" s="45">
        <v>-15</v>
      </c>
      <c r="D857" s="45">
        <f t="shared" si="30"/>
        <v>258.14999999999998</v>
      </c>
      <c r="E857" s="45">
        <v>7000</v>
      </c>
      <c r="F857" s="46">
        <f t="shared" si="31"/>
        <v>70258151401</v>
      </c>
      <c r="G857" s="45">
        <v>125.4</v>
      </c>
    </row>
    <row r="858" spans="1:7" x14ac:dyDescent="0.25">
      <c r="A858" s="45">
        <v>1000</v>
      </c>
      <c r="B858" s="45">
        <v>11000</v>
      </c>
      <c r="C858" s="45">
        <v>-10</v>
      </c>
      <c r="D858" s="45">
        <f t="shared" si="30"/>
        <v>263.14999999999998</v>
      </c>
      <c r="E858" s="45">
        <v>7000</v>
      </c>
      <c r="F858" s="46">
        <f t="shared" si="31"/>
        <v>70263151101</v>
      </c>
      <c r="G858" s="45">
        <v>148.9</v>
      </c>
    </row>
    <row r="859" spans="1:7" x14ac:dyDescent="0.25">
      <c r="A859" s="45">
        <v>1000</v>
      </c>
      <c r="B859" s="45">
        <v>11500</v>
      </c>
      <c r="C859" s="45">
        <v>-10</v>
      </c>
      <c r="D859" s="45">
        <f t="shared" si="30"/>
        <v>263.14999999999998</v>
      </c>
      <c r="E859" s="45">
        <v>7000</v>
      </c>
      <c r="F859" s="46">
        <f t="shared" si="31"/>
        <v>70263151151</v>
      </c>
      <c r="G859" s="45">
        <v>125.8</v>
      </c>
    </row>
    <row r="860" spans="1:7" x14ac:dyDescent="0.25">
      <c r="A860" s="45">
        <v>1000</v>
      </c>
      <c r="B860" s="45">
        <v>12000</v>
      </c>
      <c r="C860" s="45">
        <v>-10</v>
      </c>
      <c r="D860" s="45">
        <f t="shared" si="30"/>
        <v>263.14999999999998</v>
      </c>
      <c r="E860" s="45">
        <v>7000</v>
      </c>
      <c r="F860" s="46">
        <f t="shared" si="31"/>
        <v>70263151201</v>
      </c>
      <c r="G860" s="45">
        <v>125.5</v>
      </c>
    </row>
    <row r="861" spans="1:7" x14ac:dyDescent="0.25">
      <c r="A861" s="45">
        <v>1000</v>
      </c>
      <c r="B861" s="45">
        <v>12500</v>
      </c>
      <c r="C861" s="45">
        <v>-10</v>
      </c>
      <c r="D861" s="45">
        <f t="shared" si="30"/>
        <v>263.14999999999998</v>
      </c>
      <c r="E861" s="45">
        <v>7000</v>
      </c>
      <c r="F861" s="46">
        <f t="shared" si="31"/>
        <v>70263151251</v>
      </c>
      <c r="G861" s="45">
        <v>125.4</v>
      </c>
    </row>
    <row r="862" spans="1:7" x14ac:dyDescent="0.25">
      <c r="A862" s="45">
        <v>1000</v>
      </c>
      <c r="B862" s="45">
        <v>12800</v>
      </c>
      <c r="C862" s="45">
        <v>-10</v>
      </c>
      <c r="D862" s="45">
        <f t="shared" si="30"/>
        <v>263.14999999999998</v>
      </c>
      <c r="E862" s="45">
        <v>7000</v>
      </c>
      <c r="F862" s="46">
        <f t="shared" si="31"/>
        <v>70263151281</v>
      </c>
      <c r="G862" s="45">
        <v>125.3</v>
      </c>
    </row>
    <row r="863" spans="1:7" x14ac:dyDescent="0.25">
      <c r="A863" s="45">
        <v>1000</v>
      </c>
      <c r="B863" s="45">
        <v>13000</v>
      </c>
      <c r="C863" s="45">
        <v>-10</v>
      </c>
      <c r="D863" s="45">
        <f t="shared" si="30"/>
        <v>263.14999999999998</v>
      </c>
      <c r="E863" s="45">
        <v>7000</v>
      </c>
      <c r="F863" s="46">
        <f t="shared" si="31"/>
        <v>70263151301</v>
      </c>
      <c r="G863" s="45">
        <v>125.2</v>
      </c>
    </row>
    <row r="864" spans="1:7" x14ac:dyDescent="0.25">
      <c r="A864" s="45">
        <v>1000</v>
      </c>
      <c r="B864" s="45">
        <v>13500</v>
      </c>
      <c r="C864" s="45">
        <v>-10</v>
      </c>
      <c r="D864" s="45">
        <f t="shared" si="30"/>
        <v>263.14999999999998</v>
      </c>
      <c r="E864" s="45">
        <v>7000</v>
      </c>
      <c r="F864" s="46">
        <f t="shared" si="31"/>
        <v>70263151351</v>
      </c>
      <c r="G864" s="45">
        <v>125.1</v>
      </c>
    </row>
    <row r="865" spans="1:7" x14ac:dyDescent="0.25">
      <c r="A865" s="45">
        <v>1000</v>
      </c>
      <c r="B865" s="45">
        <v>14000</v>
      </c>
      <c r="C865" s="45">
        <v>-10</v>
      </c>
      <c r="D865" s="45">
        <f t="shared" si="30"/>
        <v>263.14999999999998</v>
      </c>
      <c r="E865" s="45">
        <v>7000</v>
      </c>
      <c r="F865" s="46">
        <f t="shared" si="31"/>
        <v>70263151401</v>
      </c>
      <c r="G865" s="45">
        <v>124.9</v>
      </c>
    </row>
    <row r="866" spans="1:7" x14ac:dyDescent="0.25">
      <c r="A866" s="45">
        <v>1000</v>
      </c>
      <c r="B866" s="45">
        <v>11000</v>
      </c>
      <c r="C866" s="45">
        <v>-5</v>
      </c>
      <c r="D866" s="45">
        <f t="shared" si="30"/>
        <v>268.14999999999998</v>
      </c>
      <c r="E866" s="45">
        <v>7000</v>
      </c>
      <c r="F866" s="46">
        <f t="shared" si="31"/>
        <v>70268151101</v>
      </c>
      <c r="G866" s="45">
        <v>147.69999999999999</v>
      </c>
    </row>
    <row r="867" spans="1:7" x14ac:dyDescent="0.25">
      <c r="A867" s="45">
        <v>1000</v>
      </c>
      <c r="B867" s="45">
        <v>11500</v>
      </c>
      <c r="C867" s="45">
        <v>-5</v>
      </c>
      <c r="D867" s="45">
        <f t="shared" si="30"/>
        <v>268.14999999999998</v>
      </c>
      <c r="E867" s="45">
        <v>7000</v>
      </c>
      <c r="F867" s="46">
        <f t="shared" si="31"/>
        <v>70268151151</v>
      </c>
      <c r="G867" s="45">
        <v>125.4</v>
      </c>
    </row>
    <row r="868" spans="1:7" x14ac:dyDescent="0.25">
      <c r="A868" s="45">
        <v>1000</v>
      </c>
      <c r="B868" s="45">
        <v>12000</v>
      </c>
      <c r="C868" s="45">
        <v>-5</v>
      </c>
      <c r="D868" s="45">
        <f t="shared" si="30"/>
        <v>268.14999999999998</v>
      </c>
      <c r="E868" s="45">
        <v>7000</v>
      </c>
      <c r="F868" s="46">
        <f t="shared" si="31"/>
        <v>70268151201</v>
      </c>
      <c r="G868" s="45">
        <v>125.1</v>
      </c>
    </row>
    <row r="869" spans="1:7" x14ac:dyDescent="0.25">
      <c r="A869" s="45">
        <v>1000</v>
      </c>
      <c r="B869" s="45">
        <v>12500</v>
      </c>
      <c r="C869" s="45">
        <v>-5</v>
      </c>
      <c r="D869" s="45">
        <f t="shared" si="30"/>
        <v>268.14999999999998</v>
      </c>
      <c r="E869" s="45">
        <v>7000</v>
      </c>
      <c r="F869" s="46">
        <f t="shared" si="31"/>
        <v>70268151251</v>
      </c>
      <c r="G869" s="45">
        <v>125</v>
      </c>
    </row>
    <row r="870" spans="1:7" x14ac:dyDescent="0.25">
      <c r="A870" s="45">
        <v>1000</v>
      </c>
      <c r="B870" s="45">
        <v>12800</v>
      </c>
      <c r="C870" s="45">
        <v>-5</v>
      </c>
      <c r="D870" s="45">
        <f t="shared" si="30"/>
        <v>268.14999999999998</v>
      </c>
      <c r="E870" s="45">
        <v>7000</v>
      </c>
      <c r="F870" s="46">
        <f t="shared" si="31"/>
        <v>70268151281</v>
      </c>
      <c r="G870" s="45">
        <v>124.8</v>
      </c>
    </row>
    <row r="871" spans="1:7" x14ac:dyDescent="0.25">
      <c r="A871" s="45">
        <v>1000</v>
      </c>
      <c r="B871" s="45">
        <v>13000</v>
      </c>
      <c r="C871" s="45">
        <v>-5</v>
      </c>
      <c r="D871" s="45">
        <f t="shared" si="30"/>
        <v>268.14999999999998</v>
      </c>
      <c r="E871" s="45">
        <v>7000</v>
      </c>
      <c r="F871" s="46">
        <f t="shared" si="31"/>
        <v>70268151301</v>
      </c>
      <c r="G871" s="45">
        <v>124.8</v>
      </c>
    </row>
    <row r="872" spans="1:7" x14ac:dyDescent="0.25">
      <c r="A872" s="45">
        <v>1000</v>
      </c>
      <c r="B872" s="45">
        <v>13500</v>
      </c>
      <c r="C872" s="45">
        <v>-5</v>
      </c>
      <c r="D872" s="45">
        <f t="shared" ref="D872:D903" si="32">C872+273.15</f>
        <v>268.14999999999998</v>
      </c>
      <c r="E872" s="45">
        <v>7000</v>
      </c>
      <c r="F872" s="46">
        <f t="shared" ref="F872:F903" si="33">E872*10^7+D872*10^6+B872/10+A872/1000</f>
        <v>70268151351</v>
      </c>
      <c r="G872" s="45">
        <v>124.6</v>
      </c>
    </row>
    <row r="873" spans="1:7" x14ac:dyDescent="0.25">
      <c r="A873" s="45">
        <v>1000</v>
      </c>
      <c r="B873" s="45">
        <v>14000</v>
      </c>
      <c r="C873" s="45">
        <v>-5</v>
      </c>
      <c r="D873" s="45">
        <f t="shared" si="32"/>
        <v>268.14999999999998</v>
      </c>
      <c r="E873" s="45">
        <v>7000</v>
      </c>
      <c r="F873" s="46">
        <f t="shared" si="33"/>
        <v>70268151401</v>
      </c>
      <c r="G873" s="45">
        <v>124.5</v>
      </c>
    </row>
    <row r="874" spans="1:7" x14ac:dyDescent="0.25">
      <c r="A874" s="45">
        <v>1000</v>
      </c>
      <c r="B874" s="45">
        <v>11000</v>
      </c>
      <c r="C874" s="45">
        <v>0</v>
      </c>
      <c r="D874" s="45">
        <f t="shared" si="32"/>
        <v>273.14999999999998</v>
      </c>
      <c r="E874" s="45">
        <v>7000</v>
      </c>
      <c r="F874" s="46">
        <f t="shared" si="33"/>
        <v>70273151101</v>
      </c>
      <c r="G874" s="45">
        <v>146.5</v>
      </c>
    </row>
    <row r="875" spans="1:7" x14ac:dyDescent="0.25">
      <c r="A875" s="45">
        <v>1000</v>
      </c>
      <c r="B875" s="45">
        <v>11500</v>
      </c>
      <c r="C875" s="45">
        <v>0</v>
      </c>
      <c r="D875" s="45">
        <f t="shared" si="32"/>
        <v>273.14999999999998</v>
      </c>
      <c r="E875" s="45">
        <v>7000</v>
      </c>
      <c r="F875" s="46">
        <f t="shared" si="33"/>
        <v>70273151151</v>
      </c>
      <c r="G875" s="45">
        <v>124.9</v>
      </c>
    </row>
    <row r="876" spans="1:7" x14ac:dyDescent="0.25">
      <c r="A876" s="45">
        <v>1000</v>
      </c>
      <c r="B876" s="45">
        <v>12000</v>
      </c>
      <c r="C876" s="45">
        <v>0</v>
      </c>
      <c r="D876" s="45">
        <f t="shared" si="32"/>
        <v>273.14999999999998</v>
      </c>
      <c r="E876" s="45">
        <v>7000</v>
      </c>
      <c r="F876" s="46">
        <f t="shared" si="33"/>
        <v>70273151201</v>
      </c>
      <c r="G876" s="45">
        <v>124.6</v>
      </c>
    </row>
    <row r="877" spans="1:7" x14ac:dyDescent="0.25">
      <c r="A877" s="45">
        <v>1000</v>
      </c>
      <c r="B877" s="45">
        <v>12500</v>
      </c>
      <c r="C877" s="45">
        <v>0</v>
      </c>
      <c r="D877" s="45">
        <f t="shared" si="32"/>
        <v>273.14999999999998</v>
      </c>
      <c r="E877" s="45">
        <v>7000</v>
      </c>
      <c r="F877" s="46">
        <f t="shared" si="33"/>
        <v>70273151251</v>
      </c>
      <c r="G877" s="45">
        <v>124.5</v>
      </c>
    </row>
    <row r="878" spans="1:7" x14ac:dyDescent="0.25">
      <c r="A878" s="45">
        <v>1000</v>
      </c>
      <c r="B878" s="45">
        <v>12800</v>
      </c>
      <c r="C878" s="45">
        <v>0</v>
      </c>
      <c r="D878" s="45">
        <f t="shared" si="32"/>
        <v>273.14999999999998</v>
      </c>
      <c r="E878" s="45">
        <v>7000</v>
      </c>
      <c r="F878" s="46">
        <f t="shared" si="33"/>
        <v>70273151281</v>
      </c>
      <c r="G878" s="45">
        <v>124.4</v>
      </c>
    </row>
    <row r="879" spans="1:7" x14ac:dyDescent="0.25">
      <c r="A879" s="45">
        <v>1000</v>
      </c>
      <c r="B879" s="45">
        <v>13000</v>
      </c>
      <c r="C879" s="45">
        <v>0</v>
      </c>
      <c r="D879" s="45">
        <f t="shared" si="32"/>
        <v>273.14999999999998</v>
      </c>
      <c r="E879" s="45">
        <v>7000</v>
      </c>
      <c r="F879" s="46">
        <f t="shared" si="33"/>
        <v>70273151301</v>
      </c>
      <c r="G879" s="45">
        <v>124.3</v>
      </c>
    </row>
    <row r="880" spans="1:7" x14ac:dyDescent="0.25">
      <c r="A880" s="45">
        <v>1000</v>
      </c>
      <c r="B880" s="45">
        <v>13500</v>
      </c>
      <c r="C880" s="45">
        <v>0</v>
      </c>
      <c r="D880" s="45">
        <f t="shared" si="32"/>
        <v>273.14999999999998</v>
      </c>
      <c r="E880" s="45">
        <v>7000</v>
      </c>
      <c r="F880" s="46">
        <f t="shared" si="33"/>
        <v>70273151351</v>
      </c>
      <c r="G880" s="45">
        <v>124.2</v>
      </c>
    </row>
    <row r="881" spans="1:7" x14ac:dyDescent="0.25">
      <c r="A881" s="45">
        <v>1000</v>
      </c>
      <c r="B881" s="45">
        <v>14000</v>
      </c>
      <c r="C881" s="45">
        <v>0</v>
      </c>
      <c r="D881" s="45">
        <f t="shared" si="32"/>
        <v>273.14999999999998</v>
      </c>
      <c r="E881" s="45">
        <v>7000</v>
      </c>
      <c r="F881" s="46">
        <f t="shared" si="33"/>
        <v>70273151401</v>
      </c>
      <c r="G881" s="45">
        <v>124</v>
      </c>
    </row>
    <row r="882" spans="1:7" x14ac:dyDescent="0.25">
      <c r="A882" s="45">
        <v>1000</v>
      </c>
      <c r="B882" s="45">
        <v>11000</v>
      </c>
      <c r="C882" s="45">
        <v>5</v>
      </c>
      <c r="D882" s="45">
        <f t="shared" si="32"/>
        <v>278.14999999999998</v>
      </c>
      <c r="E882" s="45">
        <v>7000</v>
      </c>
      <c r="F882" s="46">
        <f t="shared" si="33"/>
        <v>70278151101</v>
      </c>
      <c r="G882" s="45">
        <v>145.30000000000001</v>
      </c>
    </row>
    <row r="883" spans="1:7" x14ac:dyDescent="0.25">
      <c r="A883" s="45">
        <v>1000</v>
      </c>
      <c r="B883" s="45">
        <v>11500</v>
      </c>
      <c r="C883" s="45">
        <v>5</v>
      </c>
      <c r="D883" s="45">
        <f t="shared" si="32"/>
        <v>278.14999999999998</v>
      </c>
      <c r="E883" s="45">
        <v>7000</v>
      </c>
      <c r="F883" s="46">
        <f t="shared" si="33"/>
        <v>70278151151</v>
      </c>
      <c r="G883" s="45">
        <v>124.4</v>
      </c>
    </row>
    <row r="884" spans="1:7" x14ac:dyDescent="0.25">
      <c r="A884" s="45">
        <v>1000</v>
      </c>
      <c r="B884" s="45">
        <v>12000</v>
      </c>
      <c r="C884" s="45">
        <v>5</v>
      </c>
      <c r="D884" s="45">
        <f t="shared" si="32"/>
        <v>278.14999999999998</v>
      </c>
      <c r="E884" s="45">
        <v>7000</v>
      </c>
      <c r="F884" s="46">
        <f t="shared" si="33"/>
        <v>70278151201</v>
      </c>
      <c r="G884" s="45">
        <v>124.3</v>
      </c>
    </row>
    <row r="885" spans="1:7" x14ac:dyDescent="0.25">
      <c r="A885" s="45">
        <v>1000</v>
      </c>
      <c r="B885" s="45">
        <v>12500</v>
      </c>
      <c r="C885" s="45">
        <v>5</v>
      </c>
      <c r="D885" s="45">
        <f t="shared" si="32"/>
        <v>278.14999999999998</v>
      </c>
      <c r="E885" s="45">
        <v>7000</v>
      </c>
      <c r="F885" s="46">
        <f t="shared" si="33"/>
        <v>70278151251</v>
      </c>
      <c r="G885" s="45">
        <v>124.1</v>
      </c>
    </row>
    <row r="886" spans="1:7" x14ac:dyDescent="0.25">
      <c r="A886" s="45">
        <v>1000</v>
      </c>
      <c r="B886" s="45">
        <v>12800</v>
      </c>
      <c r="C886" s="45">
        <v>5</v>
      </c>
      <c r="D886" s="45">
        <f t="shared" si="32"/>
        <v>278.14999999999998</v>
      </c>
      <c r="E886" s="45">
        <v>7000</v>
      </c>
      <c r="F886" s="46">
        <f t="shared" si="33"/>
        <v>70278151281</v>
      </c>
      <c r="G886" s="45">
        <v>124</v>
      </c>
    </row>
    <row r="887" spans="1:7" x14ac:dyDescent="0.25">
      <c r="A887" s="45">
        <v>1000</v>
      </c>
      <c r="B887" s="45">
        <v>13000</v>
      </c>
      <c r="C887" s="45">
        <v>5</v>
      </c>
      <c r="D887" s="45">
        <f t="shared" si="32"/>
        <v>278.14999999999998</v>
      </c>
      <c r="E887" s="45">
        <v>7000</v>
      </c>
      <c r="F887" s="46">
        <f t="shared" si="33"/>
        <v>70278151301</v>
      </c>
      <c r="G887" s="45">
        <v>123.9</v>
      </c>
    </row>
    <row r="888" spans="1:7" x14ac:dyDescent="0.25">
      <c r="A888" s="45">
        <v>1000</v>
      </c>
      <c r="B888" s="45">
        <v>13500</v>
      </c>
      <c r="C888" s="45">
        <v>5</v>
      </c>
      <c r="D888" s="45">
        <f t="shared" si="32"/>
        <v>278.14999999999998</v>
      </c>
      <c r="E888" s="45">
        <v>7000</v>
      </c>
      <c r="F888" s="46">
        <f t="shared" si="33"/>
        <v>70278151351</v>
      </c>
      <c r="G888" s="45">
        <v>123.8</v>
      </c>
    </row>
    <row r="889" spans="1:7" x14ac:dyDescent="0.25">
      <c r="A889" s="45">
        <v>1000</v>
      </c>
      <c r="B889" s="45">
        <v>14000</v>
      </c>
      <c r="C889" s="45">
        <v>5</v>
      </c>
      <c r="D889" s="45">
        <f t="shared" si="32"/>
        <v>278.14999999999998</v>
      </c>
      <c r="E889" s="45">
        <v>7000</v>
      </c>
      <c r="F889" s="46">
        <f t="shared" si="33"/>
        <v>70278151401</v>
      </c>
      <c r="G889" s="45">
        <v>123.6</v>
      </c>
    </row>
    <row r="890" spans="1:7" x14ac:dyDescent="0.25">
      <c r="A890" s="45">
        <v>1000</v>
      </c>
      <c r="B890" s="45">
        <v>11000</v>
      </c>
      <c r="C890" s="45">
        <v>10</v>
      </c>
      <c r="D890" s="45">
        <f t="shared" si="32"/>
        <v>283.14999999999998</v>
      </c>
      <c r="E890" s="45">
        <v>7000</v>
      </c>
      <c r="F890" s="46">
        <f t="shared" si="33"/>
        <v>70283151101</v>
      </c>
      <c r="G890" s="45">
        <v>144.19999999999999</v>
      </c>
    </row>
    <row r="891" spans="1:7" x14ac:dyDescent="0.25">
      <c r="A891" s="45">
        <v>1000</v>
      </c>
      <c r="B891" s="45">
        <v>11500</v>
      </c>
      <c r="C891" s="45">
        <v>10</v>
      </c>
      <c r="D891" s="45">
        <f t="shared" si="32"/>
        <v>283.14999999999998</v>
      </c>
      <c r="E891" s="45">
        <v>7000</v>
      </c>
      <c r="F891" s="46">
        <f t="shared" si="33"/>
        <v>70283151151</v>
      </c>
      <c r="G891" s="45">
        <v>124</v>
      </c>
    </row>
    <row r="892" spans="1:7" x14ac:dyDescent="0.25">
      <c r="A892" s="45">
        <v>1000</v>
      </c>
      <c r="B892" s="45">
        <v>12000</v>
      </c>
      <c r="C892" s="45">
        <v>10</v>
      </c>
      <c r="D892" s="45">
        <f t="shared" si="32"/>
        <v>283.14999999999998</v>
      </c>
      <c r="E892" s="45">
        <v>7000</v>
      </c>
      <c r="F892" s="46">
        <f t="shared" si="33"/>
        <v>70283151201</v>
      </c>
      <c r="G892" s="45">
        <v>123.8</v>
      </c>
    </row>
    <row r="893" spans="1:7" x14ac:dyDescent="0.25">
      <c r="A893" s="45">
        <v>1000</v>
      </c>
      <c r="B893" s="45">
        <v>12500</v>
      </c>
      <c r="C893" s="45">
        <v>10</v>
      </c>
      <c r="D893" s="45">
        <f t="shared" si="32"/>
        <v>283.14999999999998</v>
      </c>
      <c r="E893" s="45">
        <v>7000</v>
      </c>
      <c r="F893" s="46">
        <f t="shared" si="33"/>
        <v>70283151251</v>
      </c>
      <c r="G893" s="45">
        <v>123.6</v>
      </c>
    </row>
    <row r="894" spans="1:7" x14ac:dyDescent="0.25">
      <c r="A894" s="45">
        <v>1000</v>
      </c>
      <c r="B894" s="45">
        <v>12800</v>
      </c>
      <c r="C894" s="45">
        <v>10</v>
      </c>
      <c r="D894" s="45">
        <f t="shared" si="32"/>
        <v>283.14999999999998</v>
      </c>
      <c r="E894" s="45">
        <v>7000</v>
      </c>
      <c r="F894" s="46">
        <f t="shared" si="33"/>
        <v>70283151281</v>
      </c>
      <c r="G894" s="45">
        <v>123.5</v>
      </c>
    </row>
    <row r="895" spans="1:7" x14ac:dyDescent="0.25">
      <c r="A895" s="45">
        <v>1000</v>
      </c>
      <c r="B895" s="45">
        <v>13000</v>
      </c>
      <c r="C895" s="45">
        <v>10</v>
      </c>
      <c r="D895" s="45">
        <f t="shared" si="32"/>
        <v>283.14999999999998</v>
      </c>
      <c r="E895" s="45">
        <v>7000</v>
      </c>
      <c r="F895" s="46">
        <f t="shared" si="33"/>
        <v>70283151301</v>
      </c>
      <c r="G895" s="45">
        <v>123.5</v>
      </c>
    </row>
    <row r="896" spans="1:7" x14ac:dyDescent="0.25">
      <c r="A896" s="45">
        <v>1000</v>
      </c>
      <c r="B896" s="45">
        <v>13500</v>
      </c>
      <c r="C896" s="45">
        <v>10</v>
      </c>
      <c r="D896" s="45">
        <f t="shared" si="32"/>
        <v>283.14999999999998</v>
      </c>
      <c r="E896" s="45">
        <v>7000</v>
      </c>
      <c r="F896" s="46">
        <f t="shared" si="33"/>
        <v>70283151351</v>
      </c>
      <c r="G896" s="45">
        <v>123.3</v>
      </c>
    </row>
    <row r="897" spans="1:7" x14ac:dyDescent="0.25">
      <c r="A897" s="45">
        <v>1000</v>
      </c>
      <c r="B897" s="45">
        <v>14000</v>
      </c>
      <c r="C897" s="45">
        <v>10</v>
      </c>
      <c r="D897" s="45">
        <f t="shared" si="32"/>
        <v>283.14999999999998</v>
      </c>
      <c r="E897" s="45">
        <v>7000</v>
      </c>
      <c r="F897" s="46">
        <f t="shared" si="33"/>
        <v>70283151401</v>
      </c>
      <c r="G897" s="45">
        <v>123.2</v>
      </c>
    </row>
    <row r="898" spans="1:7" x14ac:dyDescent="0.25">
      <c r="A898" s="45">
        <v>1000</v>
      </c>
      <c r="B898" s="45">
        <v>11000</v>
      </c>
      <c r="C898" s="45">
        <v>15</v>
      </c>
      <c r="D898" s="45">
        <f t="shared" si="32"/>
        <v>288.14999999999998</v>
      </c>
      <c r="E898" s="45">
        <v>7000</v>
      </c>
      <c r="F898" s="46">
        <f t="shared" si="33"/>
        <v>70288151101</v>
      </c>
      <c r="G898" s="45">
        <v>143.1</v>
      </c>
    </row>
    <row r="899" spans="1:7" x14ac:dyDescent="0.25">
      <c r="A899" s="45">
        <v>1000</v>
      </c>
      <c r="B899" s="45">
        <v>11500</v>
      </c>
      <c r="C899" s="45">
        <v>15</v>
      </c>
      <c r="D899" s="45">
        <f t="shared" si="32"/>
        <v>288.14999999999998</v>
      </c>
      <c r="E899" s="45">
        <v>7000</v>
      </c>
      <c r="F899" s="46">
        <f t="shared" si="33"/>
        <v>70288151151</v>
      </c>
      <c r="G899" s="45">
        <v>123.5</v>
      </c>
    </row>
    <row r="900" spans="1:7" x14ac:dyDescent="0.25">
      <c r="A900" s="45">
        <v>1000</v>
      </c>
      <c r="B900" s="45">
        <v>12000</v>
      </c>
      <c r="C900" s="45">
        <v>15</v>
      </c>
      <c r="D900" s="45">
        <f t="shared" si="32"/>
        <v>288.14999999999998</v>
      </c>
      <c r="E900" s="45">
        <v>7000</v>
      </c>
      <c r="F900" s="46">
        <f t="shared" si="33"/>
        <v>70288151201</v>
      </c>
      <c r="G900" s="45">
        <v>123.4</v>
      </c>
    </row>
    <row r="901" spans="1:7" x14ac:dyDescent="0.25">
      <c r="A901" s="45">
        <v>1000</v>
      </c>
      <c r="B901" s="45">
        <v>12500</v>
      </c>
      <c r="C901" s="45">
        <v>15</v>
      </c>
      <c r="D901" s="45">
        <f t="shared" si="32"/>
        <v>288.14999999999998</v>
      </c>
      <c r="E901" s="45">
        <v>7000</v>
      </c>
      <c r="F901" s="46">
        <f t="shared" si="33"/>
        <v>70288151251</v>
      </c>
      <c r="G901" s="45">
        <v>123.2</v>
      </c>
    </row>
    <row r="902" spans="1:7" x14ac:dyDescent="0.25">
      <c r="A902" s="45">
        <v>1000</v>
      </c>
      <c r="B902" s="45">
        <v>12800</v>
      </c>
      <c r="C902" s="45">
        <v>15</v>
      </c>
      <c r="D902" s="45">
        <f t="shared" si="32"/>
        <v>288.14999999999998</v>
      </c>
      <c r="E902" s="45">
        <v>7000</v>
      </c>
      <c r="F902" s="46">
        <f t="shared" si="33"/>
        <v>70288151281</v>
      </c>
      <c r="G902" s="45">
        <v>123.2</v>
      </c>
    </row>
    <row r="903" spans="1:7" x14ac:dyDescent="0.25">
      <c r="A903" s="45">
        <v>1000</v>
      </c>
      <c r="B903" s="45">
        <v>13000</v>
      </c>
      <c r="C903" s="45">
        <v>15</v>
      </c>
      <c r="D903" s="45">
        <f t="shared" si="32"/>
        <v>288.14999999999998</v>
      </c>
      <c r="E903" s="45">
        <v>7000</v>
      </c>
      <c r="F903" s="46">
        <f t="shared" si="33"/>
        <v>70288151301</v>
      </c>
      <c r="G903" s="45">
        <v>123.1</v>
      </c>
    </row>
    <row r="904" spans="1:7" x14ac:dyDescent="0.25">
      <c r="A904" s="45">
        <v>1000</v>
      </c>
      <c r="B904" s="45">
        <v>13500</v>
      </c>
      <c r="C904" s="45">
        <v>15</v>
      </c>
      <c r="D904" s="45">
        <f t="shared" ref="D904:D935" si="34">C904+273.15</f>
        <v>288.14999999999998</v>
      </c>
      <c r="E904" s="45">
        <v>7000</v>
      </c>
      <c r="F904" s="46">
        <f t="shared" ref="F904:F935" si="35">E904*10^7+D904*10^6+B904/10+A904/1000</f>
        <v>70288151351</v>
      </c>
      <c r="G904" s="45">
        <v>123</v>
      </c>
    </row>
    <row r="905" spans="1:7" x14ac:dyDescent="0.25">
      <c r="A905" s="45">
        <v>1000</v>
      </c>
      <c r="B905" s="45">
        <v>14000</v>
      </c>
      <c r="C905" s="45">
        <v>15</v>
      </c>
      <c r="D905" s="45">
        <f t="shared" si="34"/>
        <v>288.14999999999998</v>
      </c>
      <c r="E905" s="45">
        <v>7000</v>
      </c>
      <c r="F905" s="46">
        <f t="shared" si="35"/>
        <v>70288151401</v>
      </c>
      <c r="G905" s="45">
        <v>122.8</v>
      </c>
    </row>
    <row r="906" spans="1:7" x14ac:dyDescent="0.25">
      <c r="A906" s="45">
        <v>1000</v>
      </c>
      <c r="B906" s="45">
        <v>11000</v>
      </c>
      <c r="C906" s="45">
        <v>20</v>
      </c>
      <c r="D906" s="45">
        <f t="shared" si="34"/>
        <v>293.14999999999998</v>
      </c>
      <c r="E906" s="45">
        <v>7000</v>
      </c>
      <c r="F906" s="46">
        <f t="shared" si="35"/>
        <v>70293151101</v>
      </c>
      <c r="G906" s="45">
        <v>142</v>
      </c>
    </row>
    <row r="907" spans="1:7" x14ac:dyDescent="0.25">
      <c r="A907" s="45">
        <v>1000</v>
      </c>
      <c r="B907" s="45">
        <v>11500</v>
      </c>
      <c r="C907" s="45">
        <v>20</v>
      </c>
      <c r="D907" s="45">
        <f t="shared" si="34"/>
        <v>293.14999999999998</v>
      </c>
      <c r="E907" s="45">
        <v>7000</v>
      </c>
      <c r="F907" s="46">
        <f t="shared" si="35"/>
        <v>70293151151</v>
      </c>
      <c r="G907" s="45">
        <v>123.1</v>
      </c>
    </row>
    <row r="908" spans="1:7" x14ac:dyDescent="0.25">
      <c r="A908" s="45">
        <v>1000</v>
      </c>
      <c r="B908" s="45">
        <v>12000</v>
      </c>
      <c r="C908" s="45">
        <v>20</v>
      </c>
      <c r="D908" s="45">
        <f t="shared" si="34"/>
        <v>293.14999999999998</v>
      </c>
      <c r="E908" s="45">
        <v>7000</v>
      </c>
      <c r="F908" s="46">
        <f t="shared" si="35"/>
        <v>70293151201</v>
      </c>
      <c r="G908" s="45">
        <v>123</v>
      </c>
    </row>
    <row r="909" spans="1:7" x14ac:dyDescent="0.25">
      <c r="A909" s="45">
        <v>1000</v>
      </c>
      <c r="B909" s="45">
        <v>12500</v>
      </c>
      <c r="C909" s="45">
        <v>20</v>
      </c>
      <c r="D909" s="45">
        <f t="shared" si="34"/>
        <v>293.14999999999998</v>
      </c>
      <c r="E909" s="45">
        <v>7000</v>
      </c>
      <c r="F909" s="46">
        <f t="shared" si="35"/>
        <v>70293151251</v>
      </c>
      <c r="G909" s="45">
        <v>122.8</v>
      </c>
    </row>
    <row r="910" spans="1:7" x14ac:dyDescent="0.25">
      <c r="A910" s="45">
        <v>1000</v>
      </c>
      <c r="B910" s="45">
        <v>12800</v>
      </c>
      <c r="C910" s="45">
        <v>20</v>
      </c>
      <c r="D910" s="45">
        <f t="shared" si="34"/>
        <v>293.14999999999998</v>
      </c>
      <c r="E910" s="45">
        <v>7000</v>
      </c>
      <c r="F910" s="46">
        <f t="shared" si="35"/>
        <v>70293151281</v>
      </c>
      <c r="G910" s="45">
        <v>122.7</v>
      </c>
    </row>
    <row r="911" spans="1:7" x14ac:dyDescent="0.25">
      <c r="A911" s="45">
        <v>1000</v>
      </c>
      <c r="B911" s="45">
        <v>13000</v>
      </c>
      <c r="C911" s="45">
        <v>20</v>
      </c>
      <c r="D911" s="45">
        <f t="shared" si="34"/>
        <v>293.14999999999998</v>
      </c>
      <c r="E911" s="45">
        <v>7000</v>
      </c>
      <c r="F911" s="46">
        <f t="shared" si="35"/>
        <v>70293151301</v>
      </c>
      <c r="G911" s="45">
        <v>122.7</v>
      </c>
    </row>
    <row r="912" spans="1:7" x14ac:dyDescent="0.25">
      <c r="A912" s="45">
        <v>1000</v>
      </c>
      <c r="B912" s="45">
        <v>13500</v>
      </c>
      <c r="C912" s="45">
        <v>20</v>
      </c>
      <c r="D912" s="45">
        <f t="shared" si="34"/>
        <v>293.14999999999998</v>
      </c>
      <c r="E912" s="45">
        <v>7000</v>
      </c>
      <c r="F912" s="46">
        <f t="shared" si="35"/>
        <v>70293151351</v>
      </c>
      <c r="G912" s="45">
        <v>122.5</v>
      </c>
    </row>
    <row r="913" spans="1:7" x14ac:dyDescent="0.25">
      <c r="A913" s="45">
        <v>1000</v>
      </c>
      <c r="B913" s="45">
        <v>14000</v>
      </c>
      <c r="C913" s="45">
        <v>20</v>
      </c>
      <c r="D913" s="45">
        <f t="shared" si="34"/>
        <v>293.14999999999998</v>
      </c>
      <c r="E913" s="45">
        <v>7000</v>
      </c>
      <c r="F913" s="46">
        <f t="shared" si="35"/>
        <v>70293151401</v>
      </c>
      <c r="G913" s="45">
        <v>122.4</v>
      </c>
    </row>
    <row r="914" spans="1:7" x14ac:dyDescent="0.25">
      <c r="A914" s="45">
        <v>1000</v>
      </c>
      <c r="B914" s="45">
        <v>11000</v>
      </c>
      <c r="C914" s="45">
        <v>25</v>
      </c>
      <c r="D914" s="45">
        <f t="shared" si="34"/>
        <v>298.14999999999998</v>
      </c>
      <c r="E914" s="45">
        <v>7000</v>
      </c>
      <c r="F914" s="46">
        <f t="shared" si="35"/>
        <v>70298151101</v>
      </c>
      <c r="G914" s="45">
        <v>140.9</v>
      </c>
    </row>
    <row r="915" spans="1:7" x14ac:dyDescent="0.25">
      <c r="A915" s="45">
        <v>1000</v>
      </c>
      <c r="B915" s="45">
        <v>11500</v>
      </c>
      <c r="C915" s="45">
        <v>25</v>
      </c>
      <c r="D915" s="45">
        <f t="shared" si="34"/>
        <v>298.14999999999998</v>
      </c>
      <c r="E915" s="45">
        <v>7000</v>
      </c>
      <c r="F915" s="46">
        <f t="shared" si="35"/>
        <v>70298151151</v>
      </c>
      <c r="G915" s="45">
        <v>122.7</v>
      </c>
    </row>
    <row r="916" spans="1:7" x14ac:dyDescent="0.25">
      <c r="A916" s="45">
        <v>1000</v>
      </c>
      <c r="B916" s="45">
        <v>12000</v>
      </c>
      <c r="C916" s="45">
        <v>25</v>
      </c>
      <c r="D916" s="45">
        <f t="shared" si="34"/>
        <v>298.14999999999998</v>
      </c>
      <c r="E916" s="45">
        <v>7000</v>
      </c>
      <c r="F916" s="46">
        <f t="shared" si="35"/>
        <v>70298151201</v>
      </c>
      <c r="G916" s="45">
        <v>122.6</v>
      </c>
    </row>
    <row r="917" spans="1:7" x14ac:dyDescent="0.25">
      <c r="A917" s="45">
        <v>1000</v>
      </c>
      <c r="B917" s="45">
        <v>12500</v>
      </c>
      <c r="C917" s="45">
        <v>25</v>
      </c>
      <c r="D917" s="45">
        <f t="shared" si="34"/>
        <v>298.14999999999998</v>
      </c>
      <c r="E917" s="45">
        <v>7000</v>
      </c>
      <c r="F917" s="46">
        <f t="shared" si="35"/>
        <v>70298151251</v>
      </c>
      <c r="G917" s="45">
        <v>122.5</v>
      </c>
    </row>
    <row r="918" spans="1:7" x14ac:dyDescent="0.25">
      <c r="A918" s="45">
        <v>1000</v>
      </c>
      <c r="B918" s="45">
        <v>12800</v>
      </c>
      <c r="C918" s="45">
        <v>25</v>
      </c>
      <c r="D918" s="45">
        <f t="shared" si="34"/>
        <v>298.14999999999998</v>
      </c>
      <c r="E918" s="45">
        <v>7000</v>
      </c>
      <c r="F918" s="46">
        <f t="shared" si="35"/>
        <v>70298151281</v>
      </c>
      <c r="G918" s="45">
        <v>122.3</v>
      </c>
    </row>
    <row r="919" spans="1:7" x14ac:dyDescent="0.25">
      <c r="A919" s="45">
        <v>1000</v>
      </c>
      <c r="B919" s="45">
        <v>13000</v>
      </c>
      <c r="C919" s="45">
        <v>25</v>
      </c>
      <c r="D919" s="45">
        <f t="shared" si="34"/>
        <v>298.14999999999998</v>
      </c>
      <c r="E919" s="45">
        <v>7000</v>
      </c>
      <c r="F919" s="46">
        <f t="shared" si="35"/>
        <v>70298151301</v>
      </c>
      <c r="G919" s="45">
        <v>122.3</v>
      </c>
    </row>
    <row r="920" spans="1:7" x14ac:dyDescent="0.25">
      <c r="A920" s="45">
        <v>1000</v>
      </c>
      <c r="B920" s="45">
        <v>13500</v>
      </c>
      <c r="C920" s="45">
        <v>25</v>
      </c>
      <c r="D920" s="45">
        <f t="shared" si="34"/>
        <v>298.14999999999998</v>
      </c>
      <c r="E920" s="45">
        <v>7000</v>
      </c>
      <c r="F920" s="46">
        <f t="shared" si="35"/>
        <v>70298151351</v>
      </c>
      <c r="G920" s="45">
        <v>122.2</v>
      </c>
    </row>
    <row r="921" spans="1:7" x14ac:dyDescent="0.25">
      <c r="A921" s="45">
        <v>1000</v>
      </c>
      <c r="B921" s="45">
        <v>14000</v>
      </c>
      <c r="C921" s="45">
        <v>25</v>
      </c>
      <c r="D921" s="45">
        <f t="shared" si="34"/>
        <v>298.14999999999998</v>
      </c>
      <c r="E921" s="45">
        <v>7000</v>
      </c>
      <c r="F921" s="46">
        <f t="shared" si="35"/>
        <v>70298151401</v>
      </c>
      <c r="G921" s="45">
        <v>122</v>
      </c>
    </row>
    <row r="922" spans="1:7" x14ac:dyDescent="0.25">
      <c r="A922" s="45">
        <v>1000</v>
      </c>
      <c r="B922" s="45">
        <v>11000</v>
      </c>
      <c r="C922" s="45">
        <v>30</v>
      </c>
      <c r="D922" s="45">
        <f t="shared" si="34"/>
        <v>303.14999999999998</v>
      </c>
      <c r="E922" s="45">
        <v>7000</v>
      </c>
      <c r="F922" s="46">
        <f t="shared" si="35"/>
        <v>70303151101</v>
      </c>
      <c r="G922" s="45">
        <v>139.6</v>
      </c>
    </row>
    <row r="923" spans="1:7" x14ac:dyDescent="0.25">
      <c r="A923" s="45">
        <v>1000</v>
      </c>
      <c r="B923" s="45">
        <v>11500</v>
      </c>
      <c r="C923" s="45">
        <v>30</v>
      </c>
      <c r="D923" s="45">
        <f t="shared" si="34"/>
        <v>303.14999999999998</v>
      </c>
      <c r="E923" s="45">
        <v>7000</v>
      </c>
      <c r="F923" s="46">
        <f t="shared" si="35"/>
        <v>70303151151</v>
      </c>
      <c r="G923" s="45">
        <v>122.3</v>
      </c>
    </row>
    <row r="924" spans="1:7" x14ac:dyDescent="0.25">
      <c r="A924" s="45">
        <v>1000</v>
      </c>
      <c r="B924" s="45">
        <v>12000</v>
      </c>
      <c r="C924" s="45">
        <v>30</v>
      </c>
      <c r="D924" s="45">
        <f t="shared" si="34"/>
        <v>303.14999999999998</v>
      </c>
      <c r="E924" s="45">
        <v>7000</v>
      </c>
      <c r="F924" s="46">
        <f t="shared" si="35"/>
        <v>70303151201</v>
      </c>
      <c r="G924" s="45">
        <v>122.2</v>
      </c>
    </row>
    <row r="925" spans="1:7" x14ac:dyDescent="0.25">
      <c r="A925" s="45">
        <v>1000</v>
      </c>
      <c r="B925" s="45">
        <v>12500</v>
      </c>
      <c r="C925" s="45">
        <v>30</v>
      </c>
      <c r="D925" s="45">
        <f t="shared" si="34"/>
        <v>303.14999999999998</v>
      </c>
      <c r="E925" s="45">
        <v>7000</v>
      </c>
      <c r="F925" s="46">
        <f t="shared" si="35"/>
        <v>70303151251</v>
      </c>
      <c r="G925" s="45">
        <v>122.1</v>
      </c>
    </row>
    <row r="926" spans="1:7" x14ac:dyDescent="0.25">
      <c r="A926" s="45">
        <v>1000</v>
      </c>
      <c r="B926" s="45">
        <v>12800</v>
      </c>
      <c r="C926" s="45">
        <v>30</v>
      </c>
      <c r="D926" s="45">
        <f t="shared" si="34"/>
        <v>303.14999999999998</v>
      </c>
      <c r="E926" s="45">
        <v>7000</v>
      </c>
      <c r="F926" s="46">
        <f t="shared" si="35"/>
        <v>70303151281</v>
      </c>
      <c r="G926" s="45">
        <v>122</v>
      </c>
    </row>
    <row r="927" spans="1:7" x14ac:dyDescent="0.25">
      <c r="A927" s="45">
        <v>1000</v>
      </c>
      <c r="B927" s="45">
        <v>13000</v>
      </c>
      <c r="C927" s="45">
        <v>30</v>
      </c>
      <c r="D927" s="45">
        <f t="shared" si="34"/>
        <v>303.14999999999998</v>
      </c>
      <c r="E927" s="45">
        <v>7000</v>
      </c>
      <c r="F927" s="46">
        <f t="shared" si="35"/>
        <v>70303151301</v>
      </c>
      <c r="G927" s="45">
        <v>121.9</v>
      </c>
    </row>
    <row r="928" spans="1:7" x14ac:dyDescent="0.25">
      <c r="A928" s="45">
        <v>1000</v>
      </c>
      <c r="B928" s="45">
        <v>13500</v>
      </c>
      <c r="C928" s="45">
        <v>30</v>
      </c>
      <c r="D928" s="45">
        <f t="shared" si="34"/>
        <v>303.14999999999998</v>
      </c>
      <c r="E928" s="45">
        <v>7000</v>
      </c>
      <c r="F928" s="46">
        <f t="shared" si="35"/>
        <v>70303151351</v>
      </c>
      <c r="G928" s="45">
        <v>121.8</v>
      </c>
    </row>
    <row r="929" spans="1:7" x14ac:dyDescent="0.25">
      <c r="A929" s="45">
        <v>1000</v>
      </c>
      <c r="B929" s="45">
        <v>14000</v>
      </c>
      <c r="C929" s="45">
        <v>30</v>
      </c>
      <c r="D929" s="45">
        <f t="shared" si="34"/>
        <v>303.14999999999998</v>
      </c>
      <c r="E929" s="45">
        <v>7000</v>
      </c>
      <c r="F929" s="46">
        <f t="shared" si="35"/>
        <v>70303151401</v>
      </c>
      <c r="G929" s="45">
        <v>121.7</v>
      </c>
    </row>
    <row r="930" spans="1:7" x14ac:dyDescent="0.25">
      <c r="A930" s="45">
        <v>1000</v>
      </c>
      <c r="B930" s="45">
        <v>11000</v>
      </c>
      <c r="C930" s="45">
        <v>35</v>
      </c>
      <c r="D930" s="45">
        <f t="shared" si="34"/>
        <v>308.14999999999998</v>
      </c>
      <c r="E930" s="45">
        <v>7000</v>
      </c>
      <c r="F930" s="46">
        <f t="shared" si="35"/>
        <v>70308151101</v>
      </c>
      <c r="G930" s="45">
        <v>136.80000000000001</v>
      </c>
    </row>
    <row r="931" spans="1:7" x14ac:dyDescent="0.25">
      <c r="A931" s="45">
        <v>1000</v>
      </c>
      <c r="B931" s="45">
        <v>11500</v>
      </c>
      <c r="C931" s="45">
        <v>35</v>
      </c>
      <c r="D931" s="45">
        <f t="shared" si="34"/>
        <v>308.14999999999998</v>
      </c>
      <c r="E931" s="45">
        <v>7000</v>
      </c>
      <c r="F931" s="46">
        <f t="shared" si="35"/>
        <v>70308151151</v>
      </c>
      <c r="G931" s="45">
        <v>122</v>
      </c>
    </row>
    <row r="932" spans="1:7" x14ac:dyDescent="0.25">
      <c r="A932" s="45">
        <v>1000</v>
      </c>
      <c r="B932" s="45">
        <v>12000</v>
      </c>
      <c r="C932" s="45">
        <v>35</v>
      </c>
      <c r="D932" s="45">
        <f t="shared" si="34"/>
        <v>308.14999999999998</v>
      </c>
      <c r="E932" s="45">
        <v>7000</v>
      </c>
      <c r="F932" s="46">
        <f t="shared" si="35"/>
        <v>70308151201</v>
      </c>
      <c r="G932" s="45">
        <v>121.8</v>
      </c>
    </row>
    <row r="933" spans="1:7" x14ac:dyDescent="0.25">
      <c r="A933" s="45">
        <v>1000</v>
      </c>
      <c r="B933" s="45">
        <v>12500</v>
      </c>
      <c r="C933" s="45">
        <v>35</v>
      </c>
      <c r="D933" s="45">
        <f t="shared" si="34"/>
        <v>308.14999999999998</v>
      </c>
      <c r="E933" s="45">
        <v>7000</v>
      </c>
      <c r="F933" s="46">
        <f t="shared" si="35"/>
        <v>70308151251</v>
      </c>
      <c r="G933" s="45">
        <v>121.7</v>
      </c>
    </row>
    <row r="934" spans="1:7" x14ac:dyDescent="0.25">
      <c r="A934" s="45">
        <v>1000</v>
      </c>
      <c r="B934" s="45">
        <v>12800</v>
      </c>
      <c r="C934" s="45">
        <v>35</v>
      </c>
      <c r="D934" s="45">
        <f t="shared" si="34"/>
        <v>308.14999999999998</v>
      </c>
      <c r="E934" s="45">
        <v>7000</v>
      </c>
      <c r="F934" s="46">
        <f t="shared" si="35"/>
        <v>70308151281</v>
      </c>
      <c r="G934" s="45">
        <v>121.6</v>
      </c>
    </row>
    <row r="935" spans="1:7" x14ac:dyDescent="0.25">
      <c r="A935" s="45">
        <v>1000</v>
      </c>
      <c r="B935" s="45">
        <v>13000</v>
      </c>
      <c r="C935" s="45">
        <v>35</v>
      </c>
      <c r="D935" s="45">
        <f t="shared" si="34"/>
        <v>308.14999999999998</v>
      </c>
      <c r="E935" s="45">
        <v>7000</v>
      </c>
      <c r="F935" s="46">
        <f t="shared" si="35"/>
        <v>70308151301</v>
      </c>
      <c r="G935" s="45">
        <v>121.5</v>
      </c>
    </row>
    <row r="936" spans="1:7" x14ac:dyDescent="0.25">
      <c r="A936" s="45">
        <v>1000</v>
      </c>
      <c r="B936" s="45">
        <v>13500</v>
      </c>
      <c r="C936" s="45">
        <v>35</v>
      </c>
      <c r="D936" s="45">
        <f t="shared" ref="D936:D961" si="36">C936+273.15</f>
        <v>308.14999999999998</v>
      </c>
      <c r="E936" s="45">
        <v>7000</v>
      </c>
      <c r="F936" s="46">
        <f t="shared" ref="F936:F961" si="37">E936*10^7+D936*10^6+B936/10+A936/1000</f>
        <v>70308151351</v>
      </c>
      <c r="G936" s="45">
        <v>121.4</v>
      </c>
    </row>
    <row r="937" spans="1:7" x14ac:dyDescent="0.25">
      <c r="A937" s="45">
        <v>1000</v>
      </c>
      <c r="B937" s="45">
        <v>14000</v>
      </c>
      <c r="C937" s="45">
        <v>35</v>
      </c>
      <c r="D937" s="45">
        <f t="shared" si="36"/>
        <v>308.14999999999998</v>
      </c>
      <c r="E937" s="45">
        <v>7000</v>
      </c>
      <c r="F937" s="46">
        <f t="shared" si="37"/>
        <v>70308151401</v>
      </c>
      <c r="G937" s="45">
        <v>121.3</v>
      </c>
    </row>
    <row r="938" spans="1:7" x14ac:dyDescent="0.25">
      <c r="A938" s="45">
        <v>1000</v>
      </c>
      <c r="B938" s="45">
        <v>11000</v>
      </c>
      <c r="C938" s="45">
        <v>40</v>
      </c>
      <c r="D938" s="45">
        <f t="shared" si="36"/>
        <v>313.14999999999998</v>
      </c>
      <c r="E938" s="45">
        <v>7000</v>
      </c>
      <c r="F938" s="46">
        <f t="shared" si="37"/>
        <v>70313151101</v>
      </c>
      <c r="G938" s="45">
        <v>122</v>
      </c>
    </row>
    <row r="939" spans="1:7" x14ac:dyDescent="0.25">
      <c r="A939" s="45">
        <v>1000</v>
      </c>
      <c r="B939" s="45">
        <v>11500</v>
      </c>
      <c r="C939" s="45">
        <v>40</v>
      </c>
      <c r="D939" s="45">
        <f t="shared" si="36"/>
        <v>313.14999999999998</v>
      </c>
      <c r="E939" s="45">
        <v>7000</v>
      </c>
      <c r="F939" s="46">
        <f t="shared" si="37"/>
        <v>70313151151</v>
      </c>
      <c r="G939" s="45">
        <v>121.6</v>
      </c>
    </row>
    <row r="940" spans="1:7" x14ac:dyDescent="0.25">
      <c r="A940" s="45">
        <v>1000</v>
      </c>
      <c r="B940" s="45">
        <v>12000</v>
      </c>
      <c r="C940" s="45">
        <v>40</v>
      </c>
      <c r="D940" s="45">
        <f t="shared" si="36"/>
        <v>313.14999999999998</v>
      </c>
      <c r="E940" s="45">
        <v>7000</v>
      </c>
      <c r="F940" s="46">
        <f t="shared" si="37"/>
        <v>70313151201</v>
      </c>
      <c r="G940" s="45">
        <v>121.5</v>
      </c>
    </row>
    <row r="941" spans="1:7" x14ac:dyDescent="0.25">
      <c r="A941" s="45">
        <v>1000</v>
      </c>
      <c r="B941" s="45">
        <v>12500</v>
      </c>
      <c r="C941" s="45">
        <v>40</v>
      </c>
      <c r="D941" s="45">
        <f t="shared" si="36"/>
        <v>313.14999999999998</v>
      </c>
      <c r="E941" s="45">
        <v>7000</v>
      </c>
      <c r="F941" s="46">
        <f t="shared" si="37"/>
        <v>70313151251</v>
      </c>
      <c r="G941" s="45">
        <v>121.3</v>
      </c>
    </row>
    <row r="942" spans="1:7" x14ac:dyDescent="0.25">
      <c r="A942" s="45">
        <v>1000</v>
      </c>
      <c r="B942" s="45">
        <v>12800</v>
      </c>
      <c r="C942" s="45">
        <v>40</v>
      </c>
      <c r="D942" s="45">
        <f t="shared" si="36"/>
        <v>313.14999999999998</v>
      </c>
      <c r="E942" s="45">
        <v>7000</v>
      </c>
      <c r="F942" s="46">
        <f t="shared" si="37"/>
        <v>70313151281</v>
      </c>
      <c r="G942" s="45">
        <v>121.2</v>
      </c>
    </row>
    <row r="943" spans="1:7" x14ac:dyDescent="0.25">
      <c r="A943" s="45">
        <v>1000</v>
      </c>
      <c r="B943" s="45">
        <v>13000</v>
      </c>
      <c r="C943" s="45">
        <v>40</v>
      </c>
      <c r="D943" s="45">
        <f t="shared" si="36"/>
        <v>313.14999999999998</v>
      </c>
      <c r="E943" s="45">
        <v>7000</v>
      </c>
      <c r="F943" s="46">
        <f t="shared" si="37"/>
        <v>70313151301</v>
      </c>
      <c r="G943" s="45">
        <v>121.2</v>
      </c>
    </row>
    <row r="944" spans="1:7" x14ac:dyDescent="0.25">
      <c r="A944" s="45">
        <v>1000</v>
      </c>
      <c r="B944" s="45">
        <v>13500</v>
      </c>
      <c r="C944" s="45">
        <v>40</v>
      </c>
      <c r="D944" s="45">
        <f t="shared" si="36"/>
        <v>313.14999999999998</v>
      </c>
      <c r="E944" s="45">
        <v>7000</v>
      </c>
      <c r="F944" s="46">
        <f t="shared" si="37"/>
        <v>70313151351</v>
      </c>
      <c r="G944" s="45">
        <v>121.1</v>
      </c>
    </row>
    <row r="945" spans="1:7" x14ac:dyDescent="0.25">
      <c r="A945" s="45">
        <v>1000</v>
      </c>
      <c r="B945" s="45">
        <v>14000</v>
      </c>
      <c r="C945" s="45">
        <v>40</v>
      </c>
      <c r="D945" s="45">
        <f t="shared" si="36"/>
        <v>313.14999999999998</v>
      </c>
      <c r="E945" s="45">
        <v>7000</v>
      </c>
      <c r="F945" s="46">
        <f t="shared" si="37"/>
        <v>70313151401</v>
      </c>
      <c r="G945" s="45">
        <v>120.9</v>
      </c>
    </row>
    <row r="946" spans="1:7" x14ac:dyDescent="0.25">
      <c r="A946" s="45">
        <v>1000</v>
      </c>
      <c r="B946" s="45">
        <v>11000</v>
      </c>
      <c r="C946" s="45">
        <v>45</v>
      </c>
      <c r="D946" s="45">
        <f t="shared" si="36"/>
        <v>318.14999999999998</v>
      </c>
      <c r="E946" s="45">
        <v>7000</v>
      </c>
      <c r="F946" s="46">
        <f t="shared" si="37"/>
        <v>70318151101</v>
      </c>
      <c r="G946" s="45">
        <v>121.6</v>
      </c>
    </row>
    <row r="947" spans="1:7" x14ac:dyDescent="0.25">
      <c r="A947" s="45">
        <v>1000</v>
      </c>
      <c r="B947" s="45">
        <v>11500</v>
      </c>
      <c r="C947" s="45">
        <v>45</v>
      </c>
      <c r="D947" s="45">
        <f t="shared" si="36"/>
        <v>318.14999999999998</v>
      </c>
      <c r="E947" s="45">
        <v>7000</v>
      </c>
      <c r="F947" s="46">
        <f t="shared" si="37"/>
        <v>70318151151</v>
      </c>
      <c r="G947" s="45">
        <v>121.3</v>
      </c>
    </row>
    <row r="948" spans="1:7" x14ac:dyDescent="0.25">
      <c r="A948" s="45">
        <v>1000</v>
      </c>
      <c r="B948" s="45">
        <v>12000</v>
      </c>
      <c r="C948" s="45">
        <v>45</v>
      </c>
      <c r="D948" s="45">
        <f t="shared" si="36"/>
        <v>318.14999999999998</v>
      </c>
      <c r="E948" s="45">
        <v>7000</v>
      </c>
      <c r="F948" s="46">
        <f t="shared" si="37"/>
        <v>70318151201</v>
      </c>
      <c r="G948" s="45">
        <v>121.1</v>
      </c>
    </row>
    <row r="949" spans="1:7" x14ac:dyDescent="0.25">
      <c r="A949" s="45">
        <v>1000</v>
      </c>
      <c r="B949" s="45">
        <v>12500</v>
      </c>
      <c r="C949" s="45">
        <v>45</v>
      </c>
      <c r="D949" s="45">
        <f t="shared" si="36"/>
        <v>318.14999999999998</v>
      </c>
      <c r="E949" s="45">
        <v>7000</v>
      </c>
      <c r="F949" s="46">
        <f t="shared" si="37"/>
        <v>70318151251</v>
      </c>
      <c r="G949" s="45">
        <v>120.9</v>
      </c>
    </row>
    <row r="950" spans="1:7" x14ac:dyDescent="0.25">
      <c r="A950" s="45">
        <v>1000</v>
      </c>
      <c r="B950" s="45">
        <v>12800</v>
      </c>
      <c r="C950" s="45">
        <v>45</v>
      </c>
      <c r="D950" s="45">
        <f t="shared" si="36"/>
        <v>318.14999999999998</v>
      </c>
      <c r="E950" s="45">
        <v>7000</v>
      </c>
      <c r="F950" s="46">
        <f t="shared" si="37"/>
        <v>70318151281</v>
      </c>
      <c r="G950" s="45">
        <v>120.9</v>
      </c>
    </row>
    <row r="951" spans="1:7" x14ac:dyDescent="0.25">
      <c r="A951" s="45">
        <v>1000</v>
      </c>
      <c r="B951" s="45">
        <v>13000</v>
      </c>
      <c r="C951" s="45">
        <v>45</v>
      </c>
      <c r="D951" s="45">
        <f t="shared" si="36"/>
        <v>318.14999999999998</v>
      </c>
      <c r="E951" s="45">
        <v>7000</v>
      </c>
      <c r="F951" s="46">
        <f t="shared" si="37"/>
        <v>70318151301</v>
      </c>
      <c r="G951" s="45">
        <v>120.8</v>
      </c>
    </row>
    <row r="952" spans="1:7" x14ac:dyDescent="0.25">
      <c r="A952" s="45">
        <v>1000</v>
      </c>
      <c r="B952" s="45">
        <v>13500</v>
      </c>
      <c r="C952" s="45">
        <v>45</v>
      </c>
      <c r="D952" s="45">
        <f t="shared" si="36"/>
        <v>318.14999999999998</v>
      </c>
      <c r="E952" s="45">
        <v>7000</v>
      </c>
      <c r="F952" s="46">
        <f t="shared" si="37"/>
        <v>70318151351</v>
      </c>
      <c r="G952" s="45">
        <v>120.7</v>
      </c>
    </row>
    <row r="953" spans="1:7" x14ac:dyDescent="0.25">
      <c r="A953" s="45">
        <v>1000</v>
      </c>
      <c r="B953" s="45">
        <v>14000</v>
      </c>
      <c r="C953" s="45">
        <v>45</v>
      </c>
      <c r="D953" s="45">
        <f t="shared" si="36"/>
        <v>318.14999999999998</v>
      </c>
      <c r="E953" s="45">
        <v>7000</v>
      </c>
      <c r="F953" s="46">
        <f t="shared" si="37"/>
        <v>70318151401</v>
      </c>
      <c r="G953" s="45">
        <v>120.6</v>
      </c>
    </row>
    <row r="954" spans="1:7" x14ac:dyDescent="0.25">
      <c r="A954" s="45">
        <v>1000</v>
      </c>
      <c r="B954" s="45">
        <v>11000</v>
      </c>
      <c r="C954" s="45">
        <v>50</v>
      </c>
      <c r="D954" s="45">
        <f t="shared" si="36"/>
        <v>323.14999999999998</v>
      </c>
      <c r="E954" s="45">
        <v>7000</v>
      </c>
      <c r="F954" s="46">
        <f t="shared" si="37"/>
        <v>70323151101</v>
      </c>
      <c r="G954" s="45">
        <v>121.2</v>
      </c>
    </row>
    <row r="955" spans="1:7" x14ac:dyDescent="0.25">
      <c r="A955" s="45">
        <v>1000</v>
      </c>
      <c r="B955" s="45">
        <v>11500</v>
      </c>
      <c r="C955" s="45">
        <v>50</v>
      </c>
      <c r="D955" s="45">
        <f t="shared" si="36"/>
        <v>323.14999999999998</v>
      </c>
      <c r="E955" s="45">
        <v>7000</v>
      </c>
      <c r="F955" s="46">
        <f t="shared" si="37"/>
        <v>70323151151</v>
      </c>
      <c r="G955" s="45">
        <v>120.9</v>
      </c>
    </row>
    <row r="956" spans="1:7" x14ac:dyDescent="0.25">
      <c r="A956" s="45">
        <v>1000</v>
      </c>
      <c r="B956" s="45">
        <v>12000</v>
      </c>
      <c r="C956" s="45">
        <v>50</v>
      </c>
      <c r="D956" s="45">
        <f t="shared" si="36"/>
        <v>323.14999999999998</v>
      </c>
      <c r="E956" s="45">
        <v>7000</v>
      </c>
      <c r="F956" s="46">
        <f t="shared" si="37"/>
        <v>70323151201</v>
      </c>
      <c r="G956" s="45">
        <v>120.8</v>
      </c>
    </row>
    <row r="957" spans="1:7" x14ac:dyDescent="0.25">
      <c r="A957" s="45">
        <v>1000</v>
      </c>
      <c r="B957" s="45">
        <v>12500</v>
      </c>
      <c r="C957" s="45">
        <v>50</v>
      </c>
      <c r="D957" s="45">
        <f t="shared" si="36"/>
        <v>323.14999999999998</v>
      </c>
      <c r="E957" s="45">
        <v>7000</v>
      </c>
      <c r="F957" s="46">
        <f t="shared" si="37"/>
        <v>70323151251</v>
      </c>
      <c r="G957" s="45">
        <v>120.7</v>
      </c>
    </row>
    <row r="958" spans="1:7" x14ac:dyDescent="0.25">
      <c r="A958" s="45">
        <v>1000</v>
      </c>
      <c r="B958" s="45">
        <v>12800</v>
      </c>
      <c r="C958" s="45">
        <v>50</v>
      </c>
      <c r="D958" s="45">
        <f t="shared" si="36"/>
        <v>323.14999999999998</v>
      </c>
      <c r="E958" s="45">
        <v>7000</v>
      </c>
      <c r="F958" s="46">
        <f t="shared" si="37"/>
        <v>70323151281</v>
      </c>
      <c r="G958" s="45">
        <v>120.5</v>
      </c>
    </row>
    <row r="959" spans="1:7" x14ac:dyDescent="0.25">
      <c r="A959" s="45">
        <v>1000</v>
      </c>
      <c r="B959" s="45">
        <v>13000</v>
      </c>
      <c r="C959" s="45">
        <v>50</v>
      </c>
      <c r="D959" s="45">
        <f t="shared" si="36"/>
        <v>323.14999999999998</v>
      </c>
      <c r="E959" s="45">
        <v>7000</v>
      </c>
      <c r="F959" s="46">
        <f t="shared" si="37"/>
        <v>70323151301</v>
      </c>
      <c r="G959" s="45">
        <v>120.5</v>
      </c>
    </row>
    <row r="960" spans="1:7" x14ac:dyDescent="0.25">
      <c r="A960" s="45">
        <v>1000</v>
      </c>
      <c r="B960" s="45">
        <v>13500</v>
      </c>
      <c r="C960" s="45">
        <v>50</v>
      </c>
      <c r="D960" s="45">
        <f t="shared" si="36"/>
        <v>323.14999999999998</v>
      </c>
      <c r="E960" s="45">
        <v>7000</v>
      </c>
      <c r="F960" s="46">
        <f t="shared" si="37"/>
        <v>70323151351</v>
      </c>
      <c r="G960" s="45">
        <v>120.3</v>
      </c>
    </row>
    <row r="961" spans="1:7" x14ac:dyDescent="0.25">
      <c r="A961" s="45">
        <v>1000</v>
      </c>
      <c r="B961" s="45">
        <v>14000</v>
      </c>
      <c r="C961" s="45">
        <v>50</v>
      </c>
      <c r="D961" s="45">
        <f t="shared" si="36"/>
        <v>323.14999999999998</v>
      </c>
      <c r="E961" s="45">
        <v>7000</v>
      </c>
      <c r="F961" s="46">
        <f t="shared" si="37"/>
        <v>70323151401</v>
      </c>
      <c r="G961" s="45">
        <v>120.1</v>
      </c>
    </row>
    <row r="962" spans="1:7" x14ac:dyDescent="0.25">
      <c r="A962" s="45">
        <v>1000</v>
      </c>
      <c r="B962" s="45">
        <v>11000</v>
      </c>
      <c r="C962" s="45">
        <v>-20</v>
      </c>
      <c r="D962" s="45">
        <v>253.15</v>
      </c>
      <c r="E962" s="45">
        <v>8000</v>
      </c>
      <c r="F962" s="46">
        <v>80253151101</v>
      </c>
      <c r="G962" s="45">
        <v>0</v>
      </c>
    </row>
    <row r="963" spans="1:7" x14ac:dyDescent="0.25">
      <c r="A963" s="45">
        <v>1000</v>
      </c>
      <c r="B963" s="45">
        <v>11500</v>
      </c>
      <c r="C963" s="45">
        <v>-20</v>
      </c>
      <c r="D963" s="45">
        <v>253.15</v>
      </c>
      <c r="E963" s="45">
        <v>8000</v>
      </c>
      <c r="F963" s="46">
        <v>80253151151</v>
      </c>
      <c r="G963" s="45">
        <v>0</v>
      </c>
    </row>
    <row r="964" spans="1:7" x14ac:dyDescent="0.25">
      <c r="A964" s="45">
        <v>1000</v>
      </c>
      <c r="B964" s="45">
        <v>12000</v>
      </c>
      <c r="C964" s="45">
        <v>-20</v>
      </c>
      <c r="D964" s="45">
        <v>253.15</v>
      </c>
      <c r="E964" s="45">
        <v>8000</v>
      </c>
      <c r="F964" s="46">
        <v>80253151201</v>
      </c>
      <c r="G964" s="45">
        <v>0</v>
      </c>
    </row>
    <row r="965" spans="1:7" x14ac:dyDescent="0.25">
      <c r="A965" s="45">
        <v>1000</v>
      </c>
      <c r="B965" s="45">
        <v>12500</v>
      </c>
      <c r="C965" s="45">
        <v>-20</v>
      </c>
      <c r="D965" s="45">
        <f>C965+273.15</f>
        <v>253.14999999999998</v>
      </c>
      <c r="E965" s="45">
        <v>8000</v>
      </c>
      <c r="F965" s="46">
        <f>E965*10^7+D965*10^6+B965/10+A965/1000</f>
        <v>80253151251</v>
      </c>
      <c r="G965" s="45">
        <v>133.19999999999999</v>
      </c>
    </row>
    <row r="966" spans="1:7" x14ac:dyDescent="0.25">
      <c r="A966" s="45">
        <v>1000</v>
      </c>
      <c r="B966" s="45">
        <v>12800</v>
      </c>
      <c r="C966" s="45">
        <v>-20</v>
      </c>
      <c r="D966" s="45">
        <f>C966+273.15</f>
        <v>253.14999999999998</v>
      </c>
      <c r="E966" s="45">
        <v>8000</v>
      </c>
      <c r="F966" s="46">
        <f>E966*10^7+D966*10^6+B966/10+A966/1000</f>
        <v>80253151281</v>
      </c>
      <c r="G966" s="45">
        <v>133</v>
      </c>
    </row>
    <row r="967" spans="1:7" x14ac:dyDescent="0.25">
      <c r="A967" s="45">
        <v>1000</v>
      </c>
      <c r="B967" s="45">
        <v>13000</v>
      </c>
      <c r="C967" s="45">
        <v>-20</v>
      </c>
      <c r="D967" s="45">
        <f>C967+273.15</f>
        <v>253.14999999999998</v>
      </c>
      <c r="E967" s="45">
        <v>8000</v>
      </c>
      <c r="F967" s="46">
        <f>E967*10^7+D967*10^6+B967/10+A967/1000</f>
        <v>80253151301</v>
      </c>
      <c r="G967" s="45">
        <v>132.9</v>
      </c>
    </row>
    <row r="968" spans="1:7" x14ac:dyDescent="0.25">
      <c r="A968" s="45">
        <v>1000</v>
      </c>
      <c r="B968" s="45">
        <v>13500</v>
      </c>
      <c r="C968" s="45">
        <v>-20</v>
      </c>
      <c r="D968" s="45">
        <f>C968+273.15</f>
        <v>253.14999999999998</v>
      </c>
      <c r="E968" s="45">
        <v>8000</v>
      </c>
      <c r="F968" s="46">
        <f>E968*10^7+D968*10^6+B968/10+A968/1000</f>
        <v>80253151351</v>
      </c>
      <c r="G968" s="45">
        <v>132.5</v>
      </c>
    </row>
    <row r="969" spans="1:7" x14ac:dyDescent="0.25">
      <c r="A969" s="45">
        <v>1000</v>
      </c>
      <c r="B969" s="45">
        <v>14000</v>
      </c>
      <c r="C969" s="45">
        <v>-20</v>
      </c>
      <c r="D969" s="45">
        <f>C969+273.15</f>
        <v>253.14999999999998</v>
      </c>
      <c r="E969" s="45">
        <v>8000</v>
      </c>
      <c r="F969" s="46">
        <f>E969*10^7+D969*10^6+B969/10+A969/1000</f>
        <v>80253151401</v>
      </c>
      <c r="G969" s="45">
        <v>132.19999999999999</v>
      </c>
    </row>
    <row r="970" spans="1:7" x14ac:dyDescent="0.25">
      <c r="A970" s="45">
        <v>1000</v>
      </c>
      <c r="B970" s="45">
        <v>11000</v>
      </c>
      <c r="C970" s="45">
        <v>-15</v>
      </c>
      <c r="D970" s="45">
        <v>258.14999999999998</v>
      </c>
      <c r="E970" s="45">
        <v>8000</v>
      </c>
      <c r="F970" s="46">
        <v>80258151101</v>
      </c>
      <c r="G970" s="45">
        <v>0</v>
      </c>
    </row>
    <row r="971" spans="1:7" x14ac:dyDescent="0.25">
      <c r="A971" s="45">
        <v>1000</v>
      </c>
      <c r="B971" s="45">
        <v>11500</v>
      </c>
      <c r="C971" s="45">
        <v>-15</v>
      </c>
      <c r="D971" s="45">
        <v>258.14999999999998</v>
      </c>
      <c r="E971" s="45">
        <v>8000</v>
      </c>
      <c r="F971" s="46">
        <v>80258151151</v>
      </c>
      <c r="G971" s="45">
        <v>0</v>
      </c>
    </row>
    <row r="972" spans="1:7" x14ac:dyDescent="0.25">
      <c r="A972" s="45">
        <v>1000</v>
      </c>
      <c r="B972" s="45">
        <v>12000</v>
      </c>
      <c r="C972" s="45">
        <v>-15</v>
      </c>
      <c r="D972" s="45">
        <v>258.14999999999998</v>
      </c>
      <c r="E972" s="45">
        <v>8000</v>
      </c>
      <c r="F972" s="46">
        <v>80258151201</v>
      </c>
      <c r="G972" s="45">
        <v>0</v>
      </c>
    </row>
    <row r="973" spans="1:7" x14ac:dyDescent="0.25">
      <c r="A973" s="45">
        <v>1000</v>
      </c>
      <c r="B973" s="45">
        <v>12500</v>
      </c>
      <c r="C973" s="45">
        <v>-15</v>
      </c>
      <c r="D973" s="45">
        <f>C973+273.15</f>
        <v>258.14999999999998</v>
      </c>
      <c r="E973" s="45">
        <v>8000</v>
      </c>
      <c r="F973" s="46">
        <f>E973*10^7+D973*10^6+B973/10+A973/1000</f>
        <v>80258151251</v>
      </c>
      <c r="G973" s="45">
        <v>132.6</v>
      </c>
    </row>
    <row r="974" spans="1:7" x14ac:dyDescent="0.25">
      <c r="A974" s="45">
        <v>1000</v>
      </c>
      <c r="B974" s="45">
        <v>12800</v>
      </c>
      <c r="C974" s="45">
        <v>-15</v>
      </c>
      <c r="D974" s="45">
        <f>C974+273.15</f>
        <v>258.14999999999998</v>
      </c>
      <c r="E974" s="45">
        <v>8000</v>
      </c>
      <c r="F974" s="46">
        <f>E974*10^7+D974*10^6+B974/10+A974/1000</f>
        <v>80258151281</v>
      </c>
      <c r="G974" s="45">
        <v>132.4</v>
      </c>
    </row>
    <row r="975" spans="1:7" x14ac:dyDescent="0.25">
      <c r="A975" s="45">
        <v>1000</v>
      </c>
      <c r="B975" s="45">
        <v>13000</v>
      </c>
      <c r="C975" s="45">
        <v>-15</v>
      </c>
      <c r="D975" s="45">
        <f>C975+273.15</f>
        <v>258.14999999999998</v>
      </c>
      <c r="E975" s="45">
        <v>8000</v>
      </c>
      <c r="F975" s="46">
        <f>E975*10^7+D975*10^6+B975/10+A975/1000</f>
        <v>80258151301</v>
      </c>
      <c r="G975" s="45">
        <v>132.19999999999999</v>
      </c>
    </row>
    <row r="976" spans="1:7" x14ac:dyDescent="0.25">
      <c r="A976" s="45">
        <v>1000</v>
      </c>
      <c r="B976" s="45">
        <v>13500</v>
      </c>
      <c r="C976" s="45">
        <v>-15</v>
      </c>
      <c r="D976" s="45">
        <f>C976+273.15</f>
        <v>258.14999999999998</v>
      </c>
      <c r="E976" s="45">
        <v>8000</v>
      </c>
      <c r="F976" s="46">
        <f>E976*10^7+D976*10^6+B976/10+A976/1000</f>
        <v>80258151351</v>
      </c>
      <c r="G976" s="45">
        <v>131.9</v>
      </c>
    </row>
    <row r="977" spans="1:7" x14ac:dyDescent="0.25">
      <c r="A977" s="45">
        <v>1000</v>
      </c>
      <c r="B977" s="45">
        <v>14000</v>
      </c>
      <c r="C977" s="45">
        <v>-15</v>
      </c>
      <c r="D977" s="45">
        <f>C977+273.15</f>
        <v>258.14999999999998</v>
      </c>
      <c r="E977" s="45">
        <v>8000</v>
      </c>
      <c r="F977" s="46">
        <f>E977*10^7+D977*10^6+B977/10+A977/1000</f>
        <v>80258151401</v>
      </c>
      <c r="G977" s="45">
        <v>131.6</v>
      </c>
    </row>
    <row r="978" spans="1:7" x14ac:dyDescent="0.25">
      <c r="A978" s="45">
        <v>1000</v>
      </c>
      <c r="B978" s="45">
        <v>11000</v>
      </c>
      <c r="C978" s="45">
        <v>-10</v>
      </c>
      <c r="D978" s="45">
        <v>263.14999999999998</v>
      </c>
      <c r="E978" s="45">
        <v>8000</v>
      </c>
      <c r="F978" s="46">
        <v>80263151101</v>
      </c>
      <c r="G978" s="45">
        <v>0</v>
      </c>
    </row>
    <row r="979" spans="1:7" x14ac:dyDescent="0.25">
      <c r="A979" s="45">
        <v>1000</v>
      </c>
      <c r="B979" s="45">
        <v>11500</v>
      </c>
      <c r="C979" s="45">
        <v>-10</v>
      </c>
      <c r="D979" s="45">
        <v>263.14999999999998</v>
      </c>
      <c r="E979" s="45">
        <v>8000</v>
      </c>
      <c r="F979" s="46">
        <v>80263151151</v>
      </c>
      <c r="G979" s="45">
        <v>0</v>
      </c>
    </row>
    <row r="980" spans="1:7" x14ac:dyDescent="0.25">
      <c r="A980" s="45">
        <v>1000</v>
      </c>
      <c r="B980" s="45">
        <v>12000</v>
      </c>
      <c r="C980" s="45">
        <v>-10</v>
      </c>
      <c r="D980" s="45">
        <v>263.14999999999998</v>
      </c>
      <c r="E980" s="45">
        <v>8000</v>
      </c>
      <c r="F980" s="46">
        <v>80263151201</v>
      </c>
      <c r="G980" s="45">
        <v>0</v>
      </c>
    </row>
    <row r="981" spans="1:7" x14ac:dyDescent="0.25">
      <c r="A981" s="45">
        <v>1000</v>
      </c>
      <c r="B981" s="45">
        <v>12500</v>
      </c>
      <c r="C981" s="45">
        <v>-10</v>
      </c>
      <c r="D981" s="45">
        <f>C981+273.15</f>
        <v>263.14999999999998</v>
      </c>
      <c r="E981" s="45">
        <v>8000</v>
      </c>
      <c r="F981" s="46">
        <f>E981*10^7+D981*10^6+B981/10+A981/1000</f>
        <v>80263151251</v>
      </c>
      <c r="G981" s="45">
        <v>131.9</v>
      </c>
    </row>
    <row r="982" spans="1:7" x14ac:dyDescent="0.25">
      <c r="A982" s="45">
        <v>1000</v>
      </c>
      <c r="B982" s="45">
        <v>12800</v>
      </c>
      <c r="C982" s="45">
        <v>-10</v>
      </c>
      <c r="D982" s="45">
        <f>C982+273.15</f>
        <v>263.14999999999998</v>
      </c>
      <c r="E982" s="45">
        <v>8000</v>
      </c>
      <c r="F982" s="46">
        <f>E982*10^7+D982*10^6+B982/10+A982/1000</f>
        <v>80263151281</v>
      </c>
      <c r="G982" s="45">
        <v>131.69999999999999</v>
      </c>
    </row>
    <row r="983" spans="1:7" x14ac:dyDescent="0.25">
      <c r="A983" s="45">
        <v>1000</v>
      </c>
      <c r="B983" s="45">
        <v>13000</v>
      </c>
      <c r="C983" s="45">
        <v>-10</v>
      </c>
      <c r="D983" s="45">
        <f>C983+273.15</f>
        <v>263.14999999999998</v>
      </c>
      <c r="E983" s="45">
        <v>8000</v>
      </c>
      <c r="F983" s="46">
        <f>E983*10^7+D983*10^6+B983/10+A983/1000</f>
        <v>80263151301</v>
      </c>
      <c r="G983" s="45">
        <v>131.6</v>
      </c>
    </row>
    <row r="984" spans="1:7" x14ac:dyDescent="0.25">
      <c r="A984" s="45">
        <v>1000</v>
      </c>
      <c r="B984" s="45">
        <v>13500</v>
      </c>
      <c r="C984" s="45">
        <v>-10</v>
      </c>
      <c r="D984" s="45">
        <f>C984+273.15</f>
        <v>263.14999999999998</v>
      </c>
      <c r="E984" s="45">
        <v>8000</v>
      </c>
      <c r="F984" s="46">
        <f>E984*10^7+D984*10^6+B984/10+A984/1000</f>
        <v>80263151351</v>
      </c>
      <c r="G984" s="45">
        <v>131.30000000000001</v>
      </c>
    </row>
    <row r="985" spans="1:7" x14ac:dyDescent="0.25">
      <c r="A985" s="45">
        <v>1000</v>
      </c>
      <c r="B985" s="45">
        <v>14000</v>
      </c>
      <c r="C985" s="45">
        <v>-10</v>
      </c>
      <c r="D985" s="45">
        <f>C985+273.15</f>
        <v>263.14999999999998</v>
      </c>
      <c r="E985" s="45">
        <v>8000</v>
      </c>
      <c r="F985" s="46">
        <f>E985*10^7+D985*10^6+B985/10+A985/1000</f>
        <v>80263151401</v>
      </c>
      <c r="G985" s="45">
        <v>130.9</v>
      </c>
    </row>
    <row r="986" spans="1:7" x14ac:dyDescent="0.25">
      <c r="A986" s="45">
        <v>1000</v>
      </c>
      <c r="B986" s="45">
        <v>11000</v>
      </c>
      <c r="C986" s="45">
        <v>-5</v>
      </c>
      <c r="D986" s="45">
        <v>268.14999999999998</v>
      </c>
      <c r="E986" s="45">
        <v>8000</v>
      </c>
      <c r="F986" s="46">
        <v>80268151101</v>
      </c>
      <c r="G986" s="45">
        <v>0</v>
      </c>
    </row>
    <row r="987" spans="1:7" x14ac:dyDescent="0.25">
      <c r="A987" s="45">
        <v>1000</v>
      </c>
      <c r="B987" s="45">
        <v>11500</v>
      </c>
      <c r="C987" s="45">
        <v>-5</v>
      </c>
      <c r="D987" s="45">
        <v>268.14999999999998</v>
      </c>
      <c r="E987" s="45">
        <v>8000</v>
      </c>
      <c r="F987" s="46">
        <v>80268151151</v>
      </c>
      <c r="G987" s="45">
        <v>0</v>
      </c>
    </row>
    <row r="988" spans="1:7" x14ac:dyDescent="0.25">
      <c r="A988" s="45">
        <v>1000</v>
      </c>
      <c r="B988" s="45">
        <v>12000</v>
      </c>
      <c r="C988" s="45">
        <v>-5</v>
      </c>
      <c r="D988" s="45">
        <f t="shared" ref="D988:D993" si="38">C988+273.15</f>
        <v>268.14999999999998</v>
      </c>
      <c r="E988" s="45">
        <v>8000</v>
      </c>
      <c r="F988" s="46">
        <f t="shared" ref="F988:F993" si="39">E988*10^7+D988*10^6+B988/10+A988/1000</f>
        <v>80268151201</v>
      </c>
      <c r="G988" s="45">
        <v>158.1</v>
      </c>
    </row>
    <row r="989" spans="1:7" x14ac:dyDescent="0.25">
      <c r="A989" s="45">
        <v>1000</v>
      </c>
      <c r="B989" s="45">
        <v>12500</v>
      </c>
      <c r="C989" s="45">
        <v>-5</v>
      </c>
      <c r="D989" s="45">
        <f t="shared" si="38"/>
        <v>268.14999999999998</v>
      </c>
      <c r="E989" s="45">
        <v>8000</v>
      </c>
      <c r="F989" s="46">
        <f t="shared" si="39"/>
        <v>80268151251</v>
      </c>
      <c r="G989" s="45">
        <v>131.4</v>
      </c>
    </row>
    <row r="990" spans="1:7" x14ac:dyDescent="0.25">
      <c r="A990" s="45">
        <v>1000</v>
      </c>
      <c r="B990" s="45">
        <v>12800</v>
      </c>
      <c r="C990" s="45">
        <v>-5</v>
      </c>
      <c r="D990" s="45">
        <f t="shared" si="38"/>
        <v>268.14999999999998</v>
      </c>
      <c r="E990" s="45">
        <v>8000</v>
      </c>
      <c r="F990" s="46">
        <f t="shared" si="39"/>
        <v>80268151281</v>
      </c>
      <c r="G990" s="45">
        <v>131.19999999999999</v>
      </c>
    </row>
    <row r="991" spans="1:7" x14ac:dyDescent="0.25">
      <c r="A991" s="45">
        <v>1000</v>
      </c>
      <c r="B991" s="45">
        <v>13000</v>
      </c>
      <c r="C991" s="45">
        <v>-5</v>
      </c>
      <c r="D991" s="45">
        <f t="shared" si="38"/>
        <v>268.14999999999998</v>
      </c>
      <c r="E991" s="45">
        <v>8000</v>
      </c>
      <c r="F991" s="46">
        <f t="shared" si="39"/>
        <v>80268151301</v>
      </c>
      <c r="G991" s="45">
        <v>131.1</v>
      </c>
    </row>
    <row r="992" spans="1:7" x14ac:dyDescent="0.25">
      <c r="A992" s="45">
        <v>1000</v>
      </c>
      <c r="B992" s="45">
        <v>13500</v>
      </c>
      <c r="C992" s="45">
        <v>-5</v>
      </c>
      <c r="D992" s="45">
        <f t="shared" si="38"/>
        <v>268.14999999999998</v>
      </c>
      <c r="E992" s="45">
        <v>8000</v>
      </c>
      <c r="F992" s="46">
        <f t="shared" si="39"/>
        <v>80268151351</v>
      </c>
      <c r="G992" s="45">
        <v>130.69999999999999</v>
      </c>
    </row>
    <row r="993" spans="1:7" x14ac:dyDescent="0.25">
      <c r="A993" s="45">
        <v>1000</v>
      </c>
      <c r="B993" s="45">
        <v>14000</v>
      </c>
      <c r="C993" s="45">
        <v>-5</v>
      </c>
      <c r="D993" s="45">
        <f t="shared" si="38"/>
        <v>268.14999999999998</v>
      </c>
      <c r="E993" s="45">
        <v>8000</v>
      </c>
      <c r="F993" s="46">
        <f t="shared" si="39"/>
        <v>80268151401</v>
      </c>
      <c r="G993" s="45">
        <v>130.4</v>
      </c>
    </row>
    <row r="994" spans="1:7" x14ac:dyDescent="0.25">
      <c r="A994" s="45">
        <v>1000</v>
      </c>
      <c r="B994" s="45">
        <v>11000</v>
      </c>
      <c r="C994" s="45">
        <v>0</v>
      </c>
      <c r="D994" s="45">
        <v>273.14999999999998</v>
      </c>
      <c r="E994" s="45">
        <v>8000</v>
      </c>
      <c r="F994" s="46">
        <v>80273151101</v>
      </c>
      <c r="G994" s="45">
        <v>0</v>
      </c>
    </row>
    <row r="995" spans="1:7" x14ac:dyDescent="0.25">
      <c r="A995" s="45">
        <v>1000</v>
      </c>
      <c r="B995" s="45">
        <v>11500</v>
      </c>
      <c r="C995" s="45">
        <v>0</v>
      </c>
      <c r="D995" s="45">
        <v>273.14999999999998</v>
      </c>
      <c r="E995" s="45">
        <v>8000</v>
      </c>
      <c r="F995" s="46">
        <v>80273151151</v>
      </c>
      <c r="G995" s="45">
        <v>0</v>
      </c>
    </row>
    <row r="996" spans="1:7" x14ac:dyDescent="0.25">
      <c r="A996" s="45">
        <v>1000</v>
      </c>
      <c r="B996" s="45">
        <v>12000</v>
      </c>
      <c r="C996" s="45">
        <v>0</v>
      </c>
      <c r="D996" s="45">
        <f t="shared" ref="D996:D1001" si="40">C996+273.15</f>
        <v>273.14999999999998</v>
      </c>
      <c r="E996" s="45">
        <v>8000</v>
      </c>
      <c r="F996" s="46">
        <f t="shared" ref="F996:F1001" si="41">E996*10^7+D996*10^6+B996/10+A996/1000</f>
        <v>80273151201</v>
      </c>
      <c r="G996" s="45">
        <v>131.4</v>
      </c>
    </row>
    <row r="997" spans="1:7" x14ac:dyDescent="0.25">
      <c r="A997" s="45">
        <v>1000</v>
      </c>
      <c r="B997" s="45">
        <v>12500</v>
      </c>
      <c r="C997" s="45">
        <v>0</v>
      </c>
      <c r="D997" s="45">
        <f t="shared" si="40"/>
        <v>273.14999999999998</v>
      </c>
      <c r="E997" s="45">
        <v>8000</v>
      </c>
      <c r="F997" s="46">
        <f t="shared" si="41"/>
        <v>80273151251</v>
      </c>
      <c r="G997" s="45">
        <v>130.80000000000001</v>
      </c>
    </row>
    <row r="998" spans="1:7" x14ac:dyDescent="0.25">
      <c r="A998" s="45">
        <v>1000</v>
      </c>
      <c r="B998" s="45">
        <v>12800</v>
      </c>
      <c r="C998" s="45">
        <v>0</v>
      </c>
      <c r="D998" s="45">
        <f t="shared" si="40"/>
        <v>273.14999999999998</v>
      </c>
      <c r="E998" s="45">
        <v>8000</v>
      </c>
      <c r="F998" s="46">
        <f t="shared" si="41"/>
        <v>80273151281</v>
      </c>
      <c r="G998" s="45">
        <v>130.80000000000001</v>
      </c>
    </row>
    <row r="999" spans="1:7" x14ac:dyDescent="0.25">
      <c r="A999" s="45">
        <v>1000</v>
      </c>
      <c r="B999" s="45">
        <v>13000</v>
      </c>
      <c r="C999" s="45">
        <v>0</v>
      </c>
      <c r="D999" s="45">
        <f t="shared" si="40"/>
        <v>273.14999999999998</v>
      </c>
      <c r="E999" s="45">
        <v>8000</v>
      </c>
      <c r="F999" s="46">
        <f t="shared" si="41"/>
        <v>80273151301</v>
      </c>
      <c r="G999" s="45">
        <v>130.4</v>
      </c>
    </row>
    <row r="1000" spans="1:7" x14ac:dyDescent="0.25">
      <c r="A1000" s="45">
        <v>1000</v>
      </c>
      <c r="B1000" s="45">
        <v>13500</v>
      </c>
      <c r="C1000" s="45">
        <v>0</v>
      </c>
      <c r="D1000" s="45">
        <f t="shared" si="40"/>
        <v>273.14999999999998</v>
      </c>
      <c r="E1000" s="45">
        <v>8000</v>
      </c>
      <c r="F1000" s="46">
        <f t="shared" si="41"/>
        <v>80273151351</v>
      </c>
      <c r="G1000" s="45">
        <v>130.1</v>
      </c>
    </row>
    <row r="1001" spans="1:7" x14ac:dyDescent="0.25">
      <c r="A1001" s="45">
        <v>1000</v>
      </c>
      <c r="B1001" s="45">
        <v>14000</v>
      </c>
      <c r="C1001" s="45">
        <v>0</v>
      </c>
      <c r="D1001" s="45">
        <f t="shared" si="40"/>
        <v>273.14999999999998</v>
      </c>
      <c r="E1001" s="45">
        <v>8000</v>
      </c>
      <c r="F1001" s="46">
        <f t="shared" si="41"/>
        <v>80273151401</v>
      </c>
      <c r="G1001" s="45">
        <v>129.80000000000001</v>
      </c>
    </row>
    <row r="1002" spans="1:7" x14ac:dyDescent="0.25">
      <c r="A1002" s="45">
        <v>1000</v>
      </c>
      <c r="B1002" s="45">
        <v>11000</v>
      </c>
      <c r="C1002" s="45">
        <v>5</v>
      </c>
      <c r="D1002" s="45">
        <v>278.14999999999998</v>
      </c>
      <c r="E1002" s="45">
        <v>8000</v>
      </c>
      <c r="F1002" s="46">
        <v>80278151101</v>
      </c>
      <c r="G1002" s="45">
        <v>0</v>
      </c>
    </row>
    <row r="1003" spans="1:7" x14ac:dyDescent="0.25">
      <c r="A1003" s="45">
        <v>1000</v>
      </c>
      <c r="B1003" s="45">
        <v>11500</v>
      </c>
      <c r="C1003" s="45">
        <v>5</v>
      </c>
      <c r="D1003" s="45">
        <v>278.14999999999998</v>
      </c>
      <c r="E1003" s="45">
        <v>8000</v>
      </c>
      <c r="F1003" s="46">
        <v>80278151151</v>
      </c>
      <c r="G1003" s="45">
        <v>0</v>
      </c>
    </row>
    <row r="1004" spans="1:7" x14ac:dyDescent="0.25">
      <c r="A1004" s="45">
        <v>1000</v>
      </c>
      <c r="B1004" s="45">
        <v>12000</v>
      </c>
      <c r="C1004" s="45">
        <v>5</v>
      </c>
      <c r="D1004" s="45">
        <f t="shared" ref="D1004:D1009" si="42">C1004+273.15</f>
        <v>278.14999999999998</v>
      </c>
      <c r="E1004" s="45">
        <v>8000</v>
      </c>
      <c r="F1004" s="46">
        <f t="shared" ref="F1004:F1009" si="43">E1004*10^7+D1004*10^6+B1004/10+A1004/1000</f>
        <v>80278151201</v>
      </c>
      <c r="G1004" s="45">
        <v>130.69999999999999</v>
      </c>
    </row>
    <row r="1005" spans="1:7" x14ac:dyDescent="0.25">
      <c r="A1005" s="45">
        <v>1000</v>
      </c>
      <c r="B1005" s="45">
        <v>12500</v>
      </c>
      <c r="C1005" s="45">
        <v>5</v>
      </c>
      <c r="D1005" s="45">
        <f t="shared" si="42"/>
        <v>278.14999999999998</v>
      </c>
      <c r="E1005" s="45">
        <v>8000</v>
      </c>
      <c r="F1005" s="46">
        <f t="shared" si="43"/>
        <v>80278151251</v>
      </c>
      <c r="G1005" s="45">
        <v>130.19999999999999</v>
      </c>
    </row>
    <row r="1006" spans="1:7" x14ac:dyDescent="0.25">
      <c r="A1006" s="45">
        <v>1000</v>
      </c>
      <c r="B1006" s="45">
        <v>12800</v>
      </c>
      <c r="C1006" s="45">
        <v>5</v>
      </c>
      <c r="D1006" s="45">
        <f t="shared" si="42"/>
        <v>278.14999999999998</v>
      </c>
      <c r="E1006" s="45">
        <v>8000</v>
      </c>
      <c r="F1006" s="46">
        <f t="shared" si="43"/>
        <v>80278151281</v>
      </c>
      <c r="G1006" s="45">
        <v>130</v>
      </c>
    </row>
    <row r="1007" spans="1:7" x14ac:dyDescent="0.25">
      <c r="A1007" s="45">
        <v>1000</v>
      </c>
      <c r="B1007" s="45">
        <v>13000</v>
      </c>
      <c r="C1007" s="45">
        <v>5</v>
      </c>
      <c r="D1007" s="45">
        <f t="shared" si="42"/>
        <v>278.14999999999998</v>
      </c>
      <c r="E1007" s="45">
        <v>8000</v>
      </c>
      <c r="F1007" s="46">
        <f t="shared" si="43"/>
        <v>80278151301</v>
      </c>
      <c r="G1007" s="45">
        <v>129.9</v>
      </c>
    </row>
    <row r="1008" spans="1:7" x14ac:dyDescent="0.25">
      <c r="A1008" s="45">
        <v>1000</v>
      </c>
      <c r="B1008" s="45">
        <v>13500</v>
      </c>
      <c r="C1008" s="45">
        <v>5</v>
      </c>
      <c r="D1008" s="45">
        <f t="shared" si="42"/>
        <v>278.14999999999998</v>
      </c>
      <c r="E1008" s="45">
        <v>8000</v>
      </c>
      <c r="F1008" s="46">
        <f t="shared" si="43"/>
        <v>80278151351</v>
      </c>
      <c r="G1008" s="45">
        <v>129.6</v>
      </c>
    </row>
    <row r="1009" spans="1:7" x14ac:dyDescent="0.25">
      <c r="A1009" s="45">
        <v>1000</v>
      </c>
      <c r="B1009" s="45">
        <v>14000</v>
      </c>
      <c r="C1009" s="45">
        <v>5</v>
      </c>
      <c r="D1009" s="45">
        <f t="shared" si="42"/>
        <v>278.14999999999998</v>
      </c>
      <c r="E1009" s="45">
        <v>8000</v>
      </c>
      <c r="F1009" s="46">
        <f t="shared" si="43"/>
        <v>80278151401</v>
      </c>
      <c r="G1009" s="45">
        <v>129.30000000000001</v>
      </c>
    </row>
    <row r="1010" spans="1:7" x14ac:dyDescent="0.25">
      <c r="A1010" s="45">
        <v>1000</v>
      </c>
      <c r="B1010" s="45">
        <v>11000</v>
      </c>
      <c r="C1010" s="45">
        <v>10</v>
      </c>
      <c r="D1010" s="45">
        <v>283.14999999999998</v>
      </c>
      <c r="E1010" s="45">
        <v>8000</v>
      </c>
      <c r="F1010" s="46">
        <v>80283151101</v>
      </c>
      <c r="G1010" s="45">
        <v>0</v>
      </c>
    </row>
    <row r="1011" spans="1:7" x14ac:dyDescent="0.25">
      <c r="A1011" s="45">
        <v>1000</v>
      </c>
      <c r="B1011" s="45">
        <v>11500</v>
      </c>
      <c r="C1011" s="45">
        <v>10</v>
      </c>
      <c r="D1011" s="45">
        <f t="shared" ref="D1011:D1017" si="44">C1011+273.15</f>
        <v>283.14999999999998</v>
      </c>
      <c r="E1011" s="45">
        <v>8000</v>
      </c>
      <c r="F1011" s="46">
        <f t="shared" ref="F1011:F1017" si="45">E1011*10^7+D1011*10^6+B1011/10+A1011/1000</f>
        <v>80283151151</v>
      </c>
      <c r="G1011" s="45">
        <v>154.5</v>
      </c>
    </row>
    <row r="1012" spans="1:7" x14ac:dyDescent="0.25">
      <c r="A1012" s="45">
        <v>1000</v>
      </c>
      <c r="B1012" s="45">
        <v>12000</v>
      </c>
      <c r="C1012" s="45">
        <v>10</v>
      </c>
      <c r="D1012" s="45">
        <f t="shared" si="44"/>
        <v>283.14999999999998</v>
      </c>
      <c r="E1012" s="45">
        <v>8000</v>
      </c>
      <c r="F1012" s="46">
        <f t="shared" si="45"/>
        <v>80283151201</v>
      </c>
      <c r="G1012" s="45">
        <v>130.1</v>
      </c>
    </row>
    <row r="1013" spans="1:7" x14ac:dyDescent="0.25">
      <c r="A1013" s="45">
        <v>1000</v>
      </c>
      <c r="B1013" s="45">
        <v>12500</v>
      </c>
      <c r="C1013" s="45">
        <v>10</v>
      </c>
      <c r="D1013" s="45">
        <f t="shared" si="44"/>
        <v>283.14999999999998</v>
      </c>
      <c r="E1013" s="45">
        <v>8000</v>
      </c>
      <c r="F1013" s="46">
        <f t="shared" si="45"/>
        <v>80283151251</v>
      </c>
      <c r="G1013" s="45">
        <v>129.69999999999999</v>
      </c>
    </row>
    <row r="1014" spans="1:7" x14ac:dyDescent="0.25">
      <c r="A1014" s="45">
        <v>1000</v>
      </c>
      <c r="B1014" s="45">
        <v>12800</v>
      </c>
      <c r="C1014" s="45">
        <v>10</v>
      </c>
      <c r="D1014" s="45">
        <f t="shared" si="44"/>
        <v>283.14999999999998</v>
      </c>
      <c r="E1014" s="45">
        <v>8000</v>
      </c>
      <c r="F1014" s="46">
        <f t="shared" si="45"/>
        <v>80283151281</v>
      </c>
      <c r="G1014" s="45">
        <v>129.5</v>
      </c>
    </row>
    <row r="1015" spans="1:7" x14ac:dyDescent="0.25">
      <c r="A1015" s="45">
        <v>1000</v>
      </c>
      <c r="B1015" s="45">
        <v>13000</v>
      </c>
      <c r="C1015" s="45">
        <v>10</v>
      </c>
      <c r="D1015" s="45">
        <f t="shared" si="44"/>
        <v>283.14999999999998</v>
      </c>
      <c r="E1015" s="45">
        <v>8000</v>
      </c>
      <c r="F1015" s="46">
        <f t="shared" si="45"/>
        <v>80283151301</v>
      </c>
      <c r="G1015" s="45">
        <v>129.4</v>
      </c>
    </row>
    <row r="1016" spans="1:7" x14ac:dyDescent="0.25">
      <c r="A1016" s="45">
        <v>1000</v>
      </c>
      <c r="B1016" s="45">
        <v>13500</v>
      </c>
      <c r="C1016" s="45">
        <v>10</v>
      </c>
      <c r="D1016" s="45">
        <f t="shared" si="44"/>
        <v>283.14999999999998</v>
      </c>
      <c r="E1016" s="45">
        <v>8000</v>
      </c>
      <c r="F1016" s="46">
        <f t="shared" si="45"/>
        <v>80283151351</v>
      </c>
      <c r="G1016" s="45">
        <v>129</v>
      </c>
    </row>
    <row r="1017" spans="1:7" x14ac:dyDescent="0.25">
      <c r="A1017" s="45">
        <v>1000</v>
      </c>
      <c r="B1017" s="45">
        <v>14000</v>
      </c>
      <c r="C1017" s="45">
        <v>10</v>
      </c>
      <c r="D1017" s="45">
        <f t="shared" si="44"/>
        <v>283.14999999999998</v>
      </c>
      <c r="E1017" s="45">
        <v>8000</v>
      </c>
      <c r="F1017" s="46">
        <f t="shared" si="45"/>
        <v>80283151401</v>
      </c>
      <c r="G1017" s="45">
        <v>128.69999999999999</v>
      </c>
    </row>
    <row r="1018" spans="1:7" x14ac:dyDescent="0.25">
      <c r="A1018" s="45">
        <v>1000</v>
      </c>
      <c r="B1018" s="45">
        <v>11000</v>
      </c>
      <c r="C1018" s="45">
        <v>15</v>
      </c>
      <c r="D1018" s="45">
        <v>288.14999999999998</v>
      </c>
      <c r="E1018" s="45">
        <v>8000</v>
      </c>
      <c r="F1018" s="46">
        <v>80288151101</v>
      </c>
      <c r="G1018" s="45">
        <v>0</v>
      </c>
    </row>
    <row r="1019" spans="1:7" x14ac:dyDescent="0.25">
      <c r="A1019" s="45">
        <v>1000</v>
      </c>
      <c r="B1019" s="45">
        <v>11500</v>
      </c>
      <c r="C1019" s="45">
        <v>15</v>
      </c>
      <c r="D1019" s="45">
        <f t="shared" ref="D1019:D1050" si="46">C1019+273.15</f>
        <v>288.14999999999998</v>
      </c>
      <c r="E1019" s="45">
        <v>8000</v>
      </c>
      <c r="F1019" s="46">
        <f t="shared" ref="F1019:F1050" si="47">E1019*10^7+D1019*10^6+B1019/10+A1019/1000</f>
        <v>80288151151</v>
      </c>
      <c r="G1019" s="45">
        <v>153.1</v>
      </c>
    </row>
    <row r="1020" spans="1:7" x14ac:dyDescent="0.25">
      <c r="A1020" s="45">
        <v>1000</v>
      </c>
      <c r="B1020" s="45">
        <v>12000</v>
      </c>
      <c r="C1020" s="45">
        <v>15</v>
      </c>
      <c r="D1020" s="45">
        <f t="shared" si="46"/>
        <v>288.14999999999998</v>
      </c>
      <c r="E1020" s="45">
        <v>8000</v>
      </c>
      <c r="F1020" s="46">
        <f t="shared" si="47"/>
        <v>80288151201</v>
      </c>
      <c r="G1020" s="45">
        <v>129.5</v>
      </c>
    </row>
    <row r="1021" spans="1:7" x14ac:dyDescent="0.25">
      <c r="A1021" s="45">
        <v>1000</v>
      </c>
      <c r="B1021" s="45">
        <v>12500</v>
      </c>
      <c r="C1021" s="45">
        <v>15</v>
      </c>
      <c r="D1021" s="45">
        <f t="shared" si="46"/>
        <v>288.14999999999998</v>
      </c>
      <c r="E1021" s="45">
        <v>8000</v>
      </c>
      <c r="F1021" s="46">
        <f t="shared" si="47"/>
        <v>80288151251</v>
      </c>
      <c r="G1021" s="45">
        <v>129.19999999999999</v>
      </c>
    </row>
    <row r="1022" spans="1:7" x14ac:dyDescent="0.25">
      <c r="A1022" s="45">
        <v>1000</v>
      </c>
      <c r="B1022" s="45">
        <v>12800</v>
      </c>
      <c r="C1022" s="45">
        <v>15</v>
      </c>
      <c r="D1022" s="45">
        <f t="shared" si="46"/>
        <v>288.14999999999998</v>
      </c>
      <c r="E1022" s="45">
        <v>8000</v>
      </c>
      <c r="F1022" s="46">
        <f t="shared" si="47"/>
        <v>80288151281</v>
      </c>
      <c r="G1022" s="45">
        <v>129</v>
      </c>
    </row>
    <row r="1023" spans="1:7" x14ac:dyDescent="0.25">
      <c r="A1023" s="45">
        <v>1000</v>
      </c>
      <c r="B1023" s="45">
        <v>13000</v>
      </c>
      <c r="C1023" s="45">
        <v>15</v>
      </c>
      <c r="D1023" s="45">
        <f t="shared" si="46"/>
        <v>288.14999999999998</v>
      </c>
      <c r="E1023" s="45">
        <v>8000</v>
      </c>
      <c r="F1023" s="46">
        <f t="shared" si="47"/>
        <v>80288151301</v>
      </c>
      <c r="G1023" s="45">
        <v>128.80000000000001</v>
      </c>
    </row>
    <row r="1024" spans="1:7" x14ac:dyDescent="0.25">
      <c r="A1024" s="45">
        <v>1000</v>
      </c>
      <c r="B1024" s="45">
        <v>13500</v>
      </c>
      <c r="C1024" s="45">
        <v>15</v>
      </c>
      <c r="D1024" s="45">
        <f t="shared" si="46"/>
        <v>288.14999999999998</v>
      </c>
      <c r="E1024" s="45">
        <v>8000</v>
      </c>
      <c r="F1024" s="46">
        <f t="shared" si="47"/>
        <v>80288151351</v>
      </c>
      <c r="G1024" s="45">
        <v>128.5</v>
      </c>
    </row>
    <row r="1025" spans="1:7" x14ac:dyDescent="0.25">
      <c r="A1025" s="45">
        <v>1000</v>
      </c>
      <c r="B1025" s="45">
        <v>14000</v>
      </c>
      <c r="C1025" s="45">
        <v>15</v>
      </c>
      <c r="D1025" s="45">
        <f t="shared" si="46"/>
        <v>288.14999999999998</v>
      </c>
      <c r="E1025" s="45">
        <v>8000</v>
      </c>
      <c r="F1025" s="46">
        <f t="shared" si="47"/>
        <v>80288151401</v>
      </c>
      <c r="G1025" s="45">
        <v>128.19999999999999</v>
      </c>
    </row>
    <row r="1026" spans="1:7" x14ac:dyDescent="0.25">
      <c r="A1026" s="45">
        <v>1000</v>
      </c>
      <c r="B1026" s="45">
        <v>11000</v>
      </c>
      <c r="C1026" s="45">
        <v>20</v>
      </c>
      <c r="D1026" s="45">
        <f t="shared" si="46"/>
        <v>293.14999999999998</v>
      </c>
      <c r="E1026" s="45">
        <v>8000</v>
      </c>
      <c r="F1026" s="46">
        <f t="shared" si="47"/>
        <v>80293151101</v>
      </c>
      <c r="G1026" s="45">
        <v>152.1</v>
      </c>
    </row>
    <row r="1027" spans="1:7" x14ac:dyDescent="0.25">
      <c r="A1027" s="45">
        <v>1000</v>
      </c>
      <c r="B1027" s="45">
        <v>11500</v>
      </c>
      <c r="C1027" s="45">
        <v>20</v>
      </c>
      <c r="D1027" s="45">
        <f t="shared" si="46"/>
        <v>293.14999999999998</v>
      </c>
      <c r="E1027" s="45">
        <v>8000</v>
      </c>
      <c r="F1027" s="46">
        <f t="shared" si="47"/>
        <v>80293151151</v>
      </c>
      <c r="G1027" s="45">
        <v>151.80000000000001</v>
      </c>
    </row>
    <row r="1028" spans="1:7" x14ac:dyDescent="0.25">
      <c r="A1028" s="45">
        <v>1000</v>
      </c>
      <c r="B1028" s="45">
        <v>12000</v>
      </c>
      <c r="C1028" s="45">
        <v>20</v>
      </c>
      <c r="D1028" s="45">
        <f t="shared" si="46"/>
        <v>293.14999999999998</v>
      </c>
      <c r="E1028" s="45">
        <v>8000</v>
      </c>
      <c r="F1028" s="46">
        <f t="shared" si="47"/>
        <v>80293151201</v>
      </c>
      <c r="G1028" s="45">
        <v>128.9</v>
      </c>
    </row>
    <row r="1029" spans="1:7" x14ac:dyDescent="0.25">
      <c r="A1029" s="45">
        <v>1000</v>
      </c>
      <c r="B1029" s="45">
        <v>12500</v>
      </c>
      <c r="C1029" s="45">
        <v>20</v>
      </c>
      <c r="D1029" s="45">
        <f t="shared" si="46"/>
        <v>293.14999999999998</v>
      </c>
      <c r="E1029" s="45">
        <v>8000</v>
      </c>
      <c r="F1029" s="46">
        <f t="shared" si="47"/>
        <v>80293151251</v>
      </c>
      <c r="G1029" s="45">
        <v>128.6</v>
      </c>
    </row>
    <row r="1030" spans="1:7" x14ac:dyDescent="0.25">
      <c r="A1030" s="45">
        <v>1000</v>
      </c>
      <c r="B1030" s="45">
        <v>12800</v>
      </c>
      <c r="C1030" s="45">
        <v>20</v>
      </c>
      <c r="D1030" s="45">
        <f t="shared" si="46"/>
        <v>293.14999999999998</v>
      </c>
      <c r="E1030" s="45">
        <v>8000</v>
      </c>
      <c r="F1030" s="46">
        <f t="shared" si="47"/>
        <v>80293151281</v>
      </c>
      <c r="G1030" s="45">
        <v>128.4</v>
      </c>
    </row>
    <row r="1031" spans="1:7" x14ac:dyDescent="0.25">
      <c r="A1031" s="45">
        <v>1000</v>
      </c>
      <c r="B1031" s="45">
        <v>13000</v>
      </c>
      <c r="C1031" s="45">
        <v>20</v>
      </c>
      <c r="D1031" s="45">
        <f t="shared" si="46"/>
        <v>293.14999999999998</v>
      </c>
      <c r="E1031" s="45">
        <v>8000</v>
      </c>
      <c r="F1031" s="46">
        <f t="shared" si="47"/>
        <v>80293151301</v>
      </c>
      <c r="G1031" s="45">
        <v>128.30000000000001</v>
      </c>
    </row>
    <row r="1032" spans="1:7" x14ac:dyDescent="0.25">
      <c r="A1032" s="45">
        <v>1000</v>
      </c>
      <c r="B1032" s="45">
        <v>13500</v>
      </c>
      <c r="C1032" s="45">
        <v>20</v>
      </c>
      <c r="D1032" s="45">
        <f t="shared" si="46"/>
        <v>293.14999999999998</v>
      </c>
      <c r="E1032" s="45">
        <v>8000</v>
      </c>
      <c r="F1032" s="46">
        <f t="shared" si="47"/>
        <v>80293151351</v>
      </c>
      <c r="G1032" s="45">
        <v>128</v>
      </c>
    </row>
    <row r="1033" spans="1:7" x14ac:dyDescent="0.25">
      <c r="A1033" s="45">
        <v>1000</v>
      </c>
      <c r="B1033" s="45">
        <v>14000</v>
      </c>
      <c r="C1033" s="45">
        <v>20</v>
      </c>
      <c r="D1033" s="45">
        <f t="shared" si="46"/>
        <v>293.14999999999998</v>
      </c>
      <c r="E1033" s="45">
        <v>8000</v>
      </c>
      <c r="F1033" s="46">
        <f t="shared" si="47"/>
        <v>80293151401</v>
      </c>
      <c r="G1033" s="45">
        <v>127.7</v>
      </c>
    </row>
    <row r="1034" spans="1:7" x14ac:dyDescent="0.25">
      <c r="A1034" s="45">
        <v>1000</v>
      </c>
      <c r="B1034" s="45">
        <v>11000</v>
      </c>
      <c r="C1034" s="45">
        <v>25</v>
      </c>
      <c r="D1034" s="45">
        <f t="shared" si="46"/>
        <v>298.14999999999998</v>
      </c>
      <c r="E1034" s="45">
        <v>8000</v>
      </c>
      <c r="F1034" s="46">
        <f t="shared" si="47"/>
        <v>80298151101</v>
      </c>
      <c r="G1034" s="45">
        <v>150.9</v>
      </c>
    </row>
    <row r="1035" spans="1:7" x14ac:dyDescent="0.25">
      <c r="A1035" s="45">
        <v>1000</v>
      </c>
      <c r="B1035" s="45">
        <v>11500</v>
      </c>
      <c r="C1035" s="45">
        <v>25</v>
      </c>
      <c r="D1035" s="45">
        <f t="shared" si="46"/>
        <v>298.14999999999998</v>
      </c>
      <c r="E1035" s="45">
        <v>8000</v>
      </c>
      <c r="F1035" s="46">
        <f t="shared" si="47"/>
        <v>80298151151</v>
      </c>
      <c r="G1035" s="45">
        <v>150.5</v>
      </c>
    </row>
    <row r="1036" spans="1:7" x14ac:dyDescent="0.25">
      <c r="A1036" s="45">
        <v>1000</v>
      </c>
      <c r="B1036" s="45">
        <v>12000</v>
      </c>
      <c r="C1036" s="45">
        <v>25</v>
      </c>
      <c r="D1036" s="45">
        <f t="shared" si="46"/>
        <v>298.14999999999998</v>
      </c>
      <c r="E1036" s="45">
        <v>8000</v>
      </c>
      <c r="F1036" s="46">
        <f t="shared" si="47"/>
        <v>80298151201</v>
      </c>
      <c r="G1036" s="45">
        <v>128.4</v>
      </c>
    </row>
    <row r="1037" spans="1:7" x14ac:dyDescent="0.25">
      <c r="A1037" s="45">
        <v>1000</v>
      </c>
      <c r="B1037" s="45">
        <v>12500</v>
      </c>
      <c r="C1037" s="45">
        <v>25</v>
      </c>
      <c r="D1037" s="45">
        <f t="shared" si="46"/>
        <v>298.14999999999998</v>
      </c>
      <c r="E1037" s="45">
        <v>8000</v>
      </c>
      <c r="F1037" s="46">
        <f t="shared" si="47"/>
        <v>80298151251</v>
      </c>
      <c r="G1037" s="45">
        <v>128.1</v>
      </c>
    </row>
    <row r="1038" spans="1:7" x14ac:dyDescent="0.25">
      <c r="A1038" s="45">
        <v>1000</v>
      </c>
      <c r="B1038" s="45">
        <v>12800</v>
      </c>
      <c r="C1038" s="45">
        <v>25</v>
      </c>
      <c r="D1038" s="45">
        <f t="shared" si="46"/>
        <v>298.14999999999998</v>
      </c>
      <c r="E1038" s="45">
        <v>8000</v>
      </c>
      <c r="F1038" s="46">
        <f t="shared" si="47"/>
        <v>80298151281</v>
      </c>
      <c r="G1038" s="45">
        <v>127.9</v>
      </c>
    </row>
    <row r="1039" spans="1:7" x14ac:dyDescent="0.25">
      <c r="A1039" s="45">
        <v>1000</v>
      </c>
      <c r="B1039" s="45">
        <v>13000</v>
      </c>
      <c r="C1039" s="45">
        <v>25</v>
      </c>
      <c r="D1039" s="45">
        <f t="shared" si="46"/>
        <v>298.14999999999998</v>
      </c>
      <c r="E1039" s="45">
        <v>8000</v>
      </c>
      <c r="F1039" s="46">
        <f t="shared" si="47"/>
        <v>80298151301</v>
      </c>
      <c r="G1039" s="45">
        <v>127.8</v>
      </c>
    </row>
    <row r="1040" spans="1:7" x14ac:dyDescent="0.25">
      <c r="A1040" s="45">
        <v>1000</v>
      </c>
      <c r="B1040" s="45">
        <v>13500</v>
      </c>
      <c r="C1040" s="45">
        <v>25</v>
      </c>
      <c r="D1040" s="45">
        <f t="shared" si="46"/>
        <v>298.14999999999998</v>
      </c>
      <c r="E1040" s="45">
        <v>8000</v>
      </c>
      <c r="F1040" s="46">
        <f t="shared" si="47"/>
        <v>80298151351</v>
      </c>
      <c r="G1040" s="45">
        <v>127.5</v>
      </c>
    </row>
    <row r="1041" spans="1:7" x14ac:dyDescent="0.25">
      <c r="A1041" s="45">
        <v>1000</v>
      </c>
      <c r="B1041" s="45">
        <v>14000</v>
      </c>
      <c r="C1041" s="45">
        <v>25</v>
      </c>
      <c r="D1041" s="45">
        <f t="shared" si="46"/>
        <v>298.14999999999998</v>
      </c>
      <c r="E1041" s="45">
        <v>8000</v>
      </c>
      <c r="F1041" s="46">
        <f t="shared" si="47"/>
        <v>80298151401</v>
      </c>
      <c r="G1041" s="45">
        <v>127.2</v>
      </c>
    </row>
    <row r="1042" spans="1:7" x14ac:dyDescent="0.25">
      <c r="A1042" s="45">
        <v>1000</v>
      </c>
      <c r="B1042" s="45">
        <v>11000</v>
      </c>
      <c r="C1042" s="45">
        <v>30</v>
      </c>
      <c r="D1042" s="45">
        <f t="shared" si="46"/>
        <v>303.14999999999998</v>
      </c>
      <c r="E1042" s="45">
        <v>8000</v>
      </c>
      <c r="F1042" s="46">
        <f t="shared" si="47"/>
        <v>80303151101</v>
      </c>
      <c r="G1042" s="45">
        <v>149.69999999999999</v>
      </c>
    </row>
    <row r="1043" spans="1:7" x14ac:dyDescent="0.25">
      <c r="A1043" s="45">
        <v>1000</v>
      </c>
      <c r="B1043" s="45">
        <v>11500</v>
      </c>
      <c r="C1043" s="45">
        <v>30</v>
      </c>
      <c r="D1043" s="45">
        <f t="shared" si="46"/>
        <v>303.14999999999998</v>
      </c>
      <c r="E1043" s="45">
        <v>8000</v>
      </c>
      <c r="F1043" s="46">
        <f t="shared" si="47"/>
        <v>80303151151</v>
      </c>
      <c r="G1043" s="45">
        <v>149.1</v>
      </c>
    </row>
    <row r="1044" spans="1:7" x14ac:dyDescent="0.25">
      <c r="A1044" s="45">
        <v>1000</v>
      </c>
      <c r="B1044" s="45">
        <v>12000</v>
      </c>
      <c r="C1044" s="45">
        <v>30</v>
      </c>
      <c r="D1044" s="45">
        <f t="shared" si="46"/>
        <v>303.14999999999998</v>
      </c>
      <c r="E1044" s="45">
        <v>8000</v>
      </c>
      <c r="F1044" s="46">
        <f t="shared" si="47"/>
        <v>80303151201</v>
      </c>
      <c r="G1044" s="45">
        <v>127.9</v>
      </c>
    </row>
    <row r="1045" spans="1:7" x14ac:dyDescent="0.25">
      <c r="A1045" s="45">
        <v>1000</v>
      </c>
      <c r="B1045" s="45">
        <v>12500</v>
      </c>
      <c r="C1045" s="45">
        <v>30</v>
      </c>
      <c r="D1045" s="45">
        <f t="shared" si="46"/>
        <v>303.14999999999998</v>
      </c>
      <c r="E1045" s="45">
        <v>8000</v>
      </c>
      <c r="F1045" s="46">
        <f t="shared" si="47"/>
        <v>80303151251</v>
      </c>
      <c r="G1045" s="45">
        <v>127.6</v>
      </c>
    </row>
    <row r="1046" spans="1:7" x14ac:dyDescent="0.25">
      <c r="A1046" s="45">
        <v>1000</v>
      </c>
      <c r="B1046" s="45">
        <v>12800</v>
      </c>
      <c r="C1046" s="45">
        <v>30</v>
      </c>
      <c r="D1046" s="45">
        <f t="shared" si="46"/>
        <v>303.14999999999998</v>
      </c>
      <c r="E1046" s="45">
        <v>8000</v>
      </c>
      <c r="F1046" s="46">
        <f t="shared" si="47"/>
        <v>80303151281</v>
      </c>
      <c r="G1046" s="45">
        <v>127.4</v>
      </c>
    </row>
    <row r="1047" spans="1:7" x14ac:dyDescent="0.25">
      <c r="A1047" s="45">
        <v>1000</v>
      </c>
      <c r="B1047" s="45">
        <v>13000</v>
      </c>
      <c r="C1047" s="45">
        <v>30</v>
      </c>
      <c r="D1047" s="45">
        <f t="shared" si="46"/>
        <v>303.14999999999998</v>
      </c>
      <c r="E1047" s="45">
        <v>8000</v>
      </c>
      <c r="F1047" s="46">
        <f t="shared" si="47"/>
        <v>80303151301</v>
      </c>
      <c r="G1047" s="45">
        <v>127.3</v>
      </c>
    </row>
    <row r="1048" spans="1:7" x14ac:dyDescent="0.25">
      <c r="A1048" s="45">
        <v>1000</v>
      </c>
      <c r="B1048" s="45">
        <v>13500</v>
      </c>
      <c r="C1048" s="45">
        <v>30</v>
      </c>
      <c r="D1048" s="45">
        <f t="shared" si="46"/>
        <v>303.14999999999998</v>
      </c>
      <c r="E1048" s="45">
        <v>8000</v>
      </c>
      <c r="F1048" s="46">
        <f t="shared" si="47"/>
        <v>80303151351</v>
      </c>
      <c r="G1048" s="45">
        <v>127</v>
      </c>
    </row>
    <row r="1049" spans="1:7" x14ac:dyDescent="0.25">
      <c r="A1049" s="45">
        <v>1000</v>
      </c>
      <c r="B1049" s="45">
        <v>14000</v>
      </c>
      <c r="C1049" s="45">
        <v>30</v>
      </c>
      <c r="D1049" s="45">
        <f t="shared" si="46"/>
        <v>303.14999999999998</v>
      </c>
      <c r="E1049" s="45">
        <v>8000</v>
      </c>
      <c r="F1049" s="46">
        <f t="shared" si="47"/>
        <v>80303151401</v>
      </c>
      <c r="G1049" s="45">
        <v>126.7</v>
      </c>
    </row>
    <row r="1050" spans="1:7" x14ac:dyDescent="0.25">
      <c r="A1050" s="45">
        <v>1000</v>
      </c>
      <c r="B1050" s="45">
        <v>11000</v>
      </c>
      <c r="C1050" s="45">
        <v>35</v>
      </c>
      <c r="D1050" s="45">
        <f t="shared" si="46"/>
        <v>308.14999999999998</v>
      </c>
      <c r="E1050" s="45">
        <v>8000</v>
      </c>
      <c r="F1050" s="46">
        <f t="shared" si="47"/>
        <v>80308151101</v>
      </c>
      <c r="G1050" s="45">
        <v>148.5</v>
      </c>
    </row>
    <row r="1051" spans="1:7" x14ac:dyDescent="0.25">
      <c r="A1051" s="45">
        <v>1000</v>
      </c>
      <c r="B1051" s="45">
        <v>11500</v>
      </c>
      <c r="C1051" s="45">
        <v>35</v>
      </c>
      <c r="D1051" s="45">
        <f t="shared" ref="D1051:D1081" si="48">C1051+273.15</f>
        <v>308.14999999999998</v>
      </c>
      <c r="E1051" s="45">
        <v>8000</v>
      </c>
      <c r="F1051" s="46">
        <f t="shared" ref="F1051:F1081" si="49">E1051*10^7+D1051*10^6+B1051/10+A1051/1000</f>
        <v>80308151151</v>
      </c>
      <c r="G1051" s="45">
        <v>147.9</v>
      </c>
    </row>
    <row r="1052" spans="1:7" x14ac:dyDescent="0.25">
      <c r="A1052" s="45">
        <v>1000</v>
      </c>
      <c r="B1052" s="45">
        <v>12000</v>
      </c>
      <c r="C1052" s="45">
        <v>35</v>
      </c>
      <c r="D1052" s="45">
        <f t="shared" si="48"/>
        <v>308.14999999999998</v>
      </c>
      <c r="E1052" s="45">
        <v>8000</v>
      </c>
      <c r="F1052" s="46">
        <f t="shared" si="49"/>
        <v>80308151201</v>
      </c>
      <c r="G1052" s="45">
        <v>127.5</v>
      </c>
    </row>
    <row r="1053" spans="1:7" x14ac:dyDescent="0.25">
      <c r="A1053" s="45">
        <v>1000</v>
      </c>
      <c r="B1053" s="45">
        <v>12500</v>
      </c>
      <c r="C1053" s="45">
        <v>35</v>
      </c>
      <c r="D1053" s="45">
        <f t="shared" si="48"/>
        <v>308.14999999999998</v>
      </c>
      <c r="E1053" s="45">
        <v>8000</v>
      </c>
      <c r="F1053" s="46">
        <f t="shared" si="49"/>
        <v>80308151251</v>
      </c>
      <c r="G1053" s="45">
        <v>127.1</v>
      </c>
    </row>
    <row r="1054" spans="1:7" x14ac:dyDescent="0.25">
      <c r="A1054" s="45">
        <v>1000</v>
      </c>
      <c r="B1054" s="45">
        <v>12800</v>
      </c>
      <c r="C1054" s="45">
        <v>35</v>
      </c>
      <c r="D1054" s="45">
        <f t="shared" si="48"/>
        <v>308.14999999999998</v>
      </c>
      <c r="E1054" s="45">
        <v>8000</v>
      </c>
      <c r="F1054" s="46">
        <f t="shared" si="49"/>
        <v>80308151281</v>
      </c>
      <c r="G1054" s="45">
        <v>126.9</v>
      </c>
    </row>
    <row r="1055" spans="1:7" x14ac:dyDescent="0.25">
      <c r="A1055" s="45">
        <v>1000</v>
      </c>
      <c r="B1055" s="45">
        <v>13000</v>
      </c>
      <c r="C1055" s="45">
        <v>35</v>
      </c>
      <c r="D1055" s="45">
        <f t="shared" si="48"/>
        <v>308.14999999999998</v>
      </c>
      <c r="E1055" s="45">
        <v>8000</v>
      </c>
      <c r="F1055" s="46">
        <f t="shared" si="49"/>
        <v>80308151301</v>
      </c>
      <c r="G1055" s="45">
        <v>126.7</v>
      </c>
    </row>
    <row r="1056" spans="1:7" x14ac:dyDescent="0.25">
      <c r="A1056" s="45">
        <v>1000</v>
      </c>
      <c r="B1056" s="45">
        <v>13500</v>
      </c>
      <c r="C1056" s="45">
        <v>35</v>
      </c>
      <c r="D1056" s="45">
        <f t="shared" si="48"/>
        <v>308.14999999999998</v>
      </c>
      <c r="E1056" s="45">
        <v>8000</v>
      </c>
      <c r="F1056" s="46">
        <f t="shared" si="49"/>
        <v>80308151351</v>
      </c>
      <c r="G1056" s="45">
        <v>126.4</v>
      </c>
    </row>
    <row r="1057" spans="1:7" x14ac:dyDescent="0.25">
      <c r="A1057" s="45">
        <v>1000</v>
      </c>
      <c r="B1057" s="45">
        <v>14000</v>
      </c>
      <c r="C1057" s="45">
        <v>35</v>
      </c>
      <c r="D1057" s="45">
        <f t="shared" si="48"/>
        <v>308.14999999999998</v>
      </c>
      <c r="E1057" s="45">
        <v>8000</v>
      </c>
      <c r="F1057" s="46">
        <f t="shared" si="49"/>
        <v>80308151401</v>
      </c>
      <c r="G1057" s="45">
        <v>126.2</v>
      </c>
    </row>
    <row r="1058" spans="1:7" x14ac:dyDescent="0.25">
      <c r="A1058" s="45">
        <v>1000</v>
      </c>
      <c r="B1058" s="45">
        <v>11000</v>
      </c>
      <c r="C1058" s="45">
        <v>40</v>
      </c>
      <c r="D1058" s="45">
        <f t="shared" si="48"/>
        <v>313.14999999999998</v>
      </c>
      <c r="E1058" s="45">
        <v>8000</v>
      </c>
      <c r="F1058" s="46">
        <f t="shared" si="49"/>
        <v>80313151101</v>
      </c>
      <c r="G1058" s="45">
        <v>147.19999999999999</v>
      </c>
    </row>
    <row r="1059" spans="1:7" x14ac:dyDescent="0.25">
      <c r="A1059" s="45">
        <v>1000</v>
      </c>
      <c r="B1059" s="45">
        <v>11500</v>
      </c>
      <c r="C1059" s="45">
        <v>40</v>
      </c>
      <c r="D1059" s="45">
        <f t="shared" si="48"/>
        <v>313.14999999999998</v>
      </c>
      <c r="E1059" s="45">
        <v>8000</v>
      </c>
      <c r="F1059" s="46">
        <f t="shared" si="49"/>
        <v>80313151151</v>
      </c>
      <c r="G1059" s="45">
        <v>147.9</v>
      </c>
    </row>
    <row r="1060" spans="1:7" x14ac:dyDescent="0.25">
      <c r="A1060" s="45">
        <v>1000</v>
      </c>
      <c r="B1060" s="45">
        <v>12000</v>
      </c>
      <c r="C1060" s="45">
        <v>40</v>
      </c>
      <c r="D1060" s="45">
        <f t="shared" si="48"/>
        <v>313.14999999999998</v>
      </c>
      <c r="E1060" s="45">
        <v>8000</v>
      </c>
      <c r="F1060" s="46">
        <f t="shared" si="49"/>
        <v>80313151201</v>
      </c>
      <c r="G1060" s="45">
        <v>126.9</v>
      </c>
    </row>
    <row r="1061" spans="1:7" x14ac:dyDescent="0.25">
      <c r="A1061" s="45">
        <v>1000</v>
      </c>
      <c r="B1061" s="45">
        <v>12500</v>
      </c>
      <c r="C1061" s="45">
        <v>40</v>
      </c>
      <c r="D1061" s="45">
        <f t="shared" si="48"/>
        <v>313.14999999999998</v>
      </c>
      <c r="E1061" s="45">
        <v>8000</v>
      </c>
      <c r="F1061" s="46">
        <f t="shared" si="49"/>
        <v>80313151251</v>
      </c>
      <c r="G1061" s="45">
        <v>126.7</v>
      </c>
    </row>
    <row r="1062" spans="1:7" x14ac:dyDescent="0.25">
      <c r="A1062" s="45">
        <v>1000</v>
      </c>
      <c r="B1062" s="45">
        <v>12800</v>
      </c>
      <c r="C1062" s="45">
        <v>40</v>
      </c>
      <c r="D1062" s="45">
        <f t="shared" si="48"/>
        <v>313.14999999999998</v>
      </c>
      <c r="E1062" s="45">
        <v>8000</v>
      </c>
      <c r="F1062" s="46">
        <f t="shared" si="49"/>
        <v>80313151281</v>
      </c>
      <c r="G1062" s="45">
        <v>126.4</v>
      </c>
    </row>
    <row r="1063" spans="1:7" x14ac:dyDescent="0.25">
      <c r="A1063" s="45">
        <v>1000</v>
      </c>
      <c r="B1063" s="45">
        <v>13000</v>
      </c>
      <c r="C1063" s="45">
        <v>40</v>
      </c>
      <c r="D1063" s="45">
        <f t="shared" si="48"/>
        <v>313.14999999999998</v>
      </c>
      <c r="E1063" s="45">
        <v>8000</v>
      </c>
      <c r="F1063" s="46">
        <f t="shared" si="49"/>
        <v>80313151301</v>
      </c>
      <c r="G1063" s="45">
        <v>126.3</v>
      </c>
    </row>
    <row r="1064" spans="1:7" x14ac:dyDescent="0.25">
      <c r="A1064" s="45">
        <v>1000</v>
      </c>
      <c r="B1064" s="45">
        <v>13500</v>
      </c>
      <c r="C1064" s="45">
        <v>40</v>
      </c>
      <c r="D1064" s="45">
        <f t="shared" si="48"/>
        <v>313.14999999999998</v>
      </c>
      <c r="E1064" s="45">
        <v>8000</v>
      </c>
      <c r="F1064" s="46">
        <f t="shared" si="49"/>
        <v>80313151351</v>
      </c>
      <c r="G1064" s="45">
        <v>126</v>
      </c>
    </row>
    <row r="1065" spans="1:7" x14ac:dyDescent="0.25">
      <c r="A1065" s="45">
        <v>1000</v>
      </c>
      <c r="B1065" s="45">
        <v>14000</v>
      </c>
      <c r="C1065" s="45">
        <v>40</v>
      </c>
      <c r="D1065" s="45">
        <f t="shared" si="48"/>
        <v>313.14999999999998</v>
      </c>
      <c r="E1065" s="45">
        <v>8000</v>
      </c>
      <c r="F1065" s="46">
        <f t="shared" si="49"/>
        <v>80313151401</v>
      </c>
      <c r="G1065" s="45">
        <v>125.7</v>
      </c>
    </row>
    <row r="1066" spans="1:7" x14ac:dyDescent="0.25">
      <c r="A1066" s="45">
        <v>1000</v>
      </c>
      <c r="B1066" s="45">
        <v>11000</v>
      </c>
      <c r="C1066" s="45">
        <v>45</v>
      </c>
      <c r="D1066" s="45">
        <f t="shared" si="48"/>
        <v>318.14999999999998</v>
      </c>
      <c r="E1066" s="45">
        <v>8000</v>
      </c>
      <c r="F1066" s="46">
        <f t="shared" si="49"/>
        <v>80318151101</v>
      </c>
      <c r="G1066" s="45">
        <v>146</v>
      </c>
    </row>
    <row r="1067" spans="1:7" x14ac:dyDescent="0.25">
      <c r="A1067" s="45">
        <v>1000</v>
      </c>
      <c r="B1067" s="45">
        <v>11500</v>
      </c>
      <c r="C1067" s="45">
        <v>45</v>
      </c>
      <c r="D1067" s="45">
        <f t="shared" si="48"/>
        <v>318.14999999999998</v>
      </c>
      <c r="E1067" s="45">
        <v>8000</v>
      </c>
      <c r="F1067" s="46">
        <f t="shared" si="49"/>
        <v>80318151151</v>
      </c>
      <c r="G1067" s="45">
        <v>127</v>
      </c>
    </row>
    <row r="1068" spans="1:7" x14ac:dyDescent="0.25">
      <c r="A1068" s="45">
        <v>1000</v>
      </c>
      <c r="B1068" s="45">
        <v>12000</v>
      </c>
      <c r="C1068" s="45">
        <v>45</v>
      </c>
      <c r="D1068" s="45">
        <f t="shared" si="48"/>
        <v>318.14999999999998</v>
      </c>
      <c r="E1068" s="45">
        <v>8000</v>
      </c>
      <c r="F1068" s="46">
        <f t="shared" si="49"/>
        <v>80318151201</v>
      </c>
      <c r="G1068" s="45">
        <v>126.5</v>
      </c>
    </row>
    <row r="1069" spans="1:7" x14ac:dyDescent="0.25">
      <c r="A1069" s="45">
        <v>1000</v>
      </c>
      <c r="B1069" s="45">
        <v>12500</v>
      </c>
      <c r="C1069" s="45">
        <v>45</v>
      </c>
      <c r="D1069" s="45">
        <f t="shared" si="48"/>
        <v>318.14999999999998</v>
      </c>
      <c r="E1069" s="45">
        <v>8000</v>
      </c>
      <c r="F1069" s="46">
        <f t="shared" si="49"/>
        <v>80318151251</v>
      </c>
      <c r="G1069" s="45">
        <v>126.1</v>
      </c>
    </row>
    <row r="1070" spans="1:7" x14ac:dyDescent="0.25">
      <c r="A1070" s="45">
        <v>1000</v>
      </c>
      <c r="B1070" s="45">
        <v>12800</v>
      </c>
      <c r="C1070" s="45">
        <v>45</v>
      </c>
      <c r="D1070" s="45">
        <f t="shared" si="48"/>
        <v>318.14999999999998</v>
      </c>
      <c r="E1070" s="45">
        <v>8000</v>
      </c>
      <c r="F1070" s="46">
        <f t="shared" si="49"/>
        <v>80318151281</v>
      </c>
      <c r="G1070" s="45">
        <v>125.9</v>
      </c>
    </row>
    <row r="1071" spans="1:7" x14ac:dyDescent="0.25">
      <c r="A1071" s="45">
        <v>1000</v>
      </c>
      <c r="B1071" s="45">
        <v>13000</v>
      </c>
      <c r="C1071" s="45">
        <v>45</v>
      </c>
      <c r="D1071" s="45">
        <f t="shared" si="48"/>
        <v>318.14999999999998</v>
      </c>
      <c r="E1071" s="45">
        <v>8000</v>
      </c>
      <c r="F1071" s="46">
        <f t="shared" si="49"/>
        <v>80318151301</v>
      </c>
      <c r="G1071" s="45">
        <v>125.8</v>
      </c>
    </row>
    <row r="1072" spans="1:7" x14ac:dyDescent="0.25">
      <c r="A1072" s="45">
        <v>1000</v>
      </c>
      <c r="B1072" s="45">
        <v>13500</v>
      </c>
      <c r="C1072" s="45">
        <v>45</v>
      </c>
      <c r="D1072" s="45">
        <f t="shared" si="48"/>
        <v>318.14999999999998</v>
      </c>
      <c r="E1072" s="45">
        <v>8000</v>
      </c>
      <c r="F1072" s="46">
        <f t="shared" si="49"/>
        <v>80318151351</v>
      </c>
      <c r="G1072" s="45">
        <v>125.5</v>
      </c>
    </row>
    <row r="1073" spans="1:7" x14ac:dyDescent="0.25">
      <c r="A1073" s="45">
        <v>1000</v>
      </c>
      <c r="B1073" s="45">
        <v>14000</v>
      </c>
      <c r="C1073" s="45">
        <v>45</v>
      </c>
      <c r="D1073" s="45">
        <f t="shared" si="48"/>
        <v>318.14999999999998</v>
      </c>
      <c r="E1073" s="45">
        <v>8000</v>
      </c>
      <c r="F1073" s="46">
        <f t="shared" si="49"/>
        <v>80318151401</v>
      </c>
      <c r="G1073" s="45">
        <v>125.2</v>
      </c>
    </row>
    <row r="1074" spans="1:7" x14ac:dyDescent="0.25">
      <c r="A1074" s="45">
        <v>1000</v>
      </c>
      <c r="B1074" s="45">
        <v>11000</v>
      </c>
      <c r="C1074" s="45">
        <v>50</v>
      </c>
      <c r="D1074" s="45">
        <f t="shared" si="48"/>
        <v>323.14999999999998</v>
      </c>
      <c r="E1074" s="45">
        <v>8000</v>
      </c>
      <c r="F1074" s="46">
        <f t="shared" si="49"/>
        <v>80323151101</v>
      </c>
      <c r="G1074" s="45">
        <v>146.4</v>
      </c>
    </row>
    <row r="1075" spans="1:7" x14ac:dyDescent="0.25">
      <c r="A1075" s="45">
        <v>1000</v>
      </c>
      <c r="B1075" s="45">
        <v>11500</v>
      </c>
      <c r="C1075" s="45">
        <v>50</v>
      </c>
      <c r="D1075" s="45">
        <f t="shared" si="48"/>
        <v>323.14999999999998</v>
      </c>
      <c r="E1075" s="45">
        <v>8000</v>
      </c>
      <c r="F1075" s="46">
        <f t="shared" si="49"/>
        <v>80323151151</v>
      </c>
      <c r="G1075" s="45">
        <v>126.4</v>
      </c>
    </row>
    <row r="1076" spans="1:7" x14ac:dyDescent="0.25">
      <c r="A1076" s="45">
        <v>1000</v>
      </c>
      <c r="B1076" s="45">
        <v>12000</v>
      </c>
      <c r="C1076" s="45">
        <v>50</v>
      </c>
      <c r="D1076" s="45">
        <f t="shared" si="48"/>
        <v>323.14999999999998</v>
      </c>
      <c r="E1076" s="45">
        <v>8000</v>
      </c>
      <c r="F1076" s="46">
        <f t="shared" si="49"/>
        <v>80323151201</v>
      </c>
      <c r="G1076" s="45">
        <v>125.9</v>
      </c>
    </row>
    <row r="1077" spans="1:7" x14ac:dyDescent="0.25">
      <c r="A1077" s="45">
        <v>1000</v>
      </c>
      <c r="B1077" s="45">
        <v>12500</v>
      </c>
      <c r="C1077" s="45">
        <v>50</v>
      </c>
      <c r="D1077" s="45">
        <f t="shared" si="48"/>
        <v>323.14999999999998</v>
      </c>
      <c r="E1077" s="45">
        <v>8000</v>
      </c>
      <c r="F1077" s="46">
        <f t="shared" si="49"/>
        <v>80323151251</v>
      </c>
      <c r="G1077" s="45">
        <v>125.6</v>
      </c>
    </row>
    <row r="1078" spans="1:7" x14ac:dyDescent="0.25">
      <c r="A1078" s="45">
        <v>1000</v>
      </c>
      <c r="B1078" s="45">
        <v>12800</v>
      </c>
      <c r="C1078" s="45">
        <v>50</v>
      </c>
      <c r="D1078" s="45">
        <f t="shared" si="48"/>
        <v>323.14999999999998</v>
      </c>
      <c r="E1078" s="45">
        <v>8000</v>
      </c>
      <c r="F1078" s="46">
        <f t="shared" si="49"/>
        <v>80323151281</v>
      </c>
      <c r="G1078" s="45">
        <v>125.4</v>
      </c>
    </row>
    <row r="1079" spans="1:7" x14ac:dyDescent="0.25">
      <c r="A1079" s="45">
        <v>1000</v>
      </c>
      <c r="B1079" s="45">
        <v>13000</v>
      </c>
      <c r="C1079" s="45">
        <v>50</v>
      </c>
      <c r="D1079" s="45">
        <f t="shared" si="48"/>
        <v>323.14999999999998</v>
      </c>
      <c r="E1079" s="45">
        <v>8000</v>
      </c>
      <c r="F1079" s="46">
        <f t="shared" si="49"/>
        <v>80323151301</v>
      </c>
      <c r="G1079" s="45">
        <v>125.3</v>
      </c>
    </row>
    <row r="1080" spans="1:7" x14ac:dyDescent="0.25">
      <c r="A1080" s="45">
        <v>1000</v>
      </c>
      <c r="B1080" s="45">
        <v>13500</v>
      </c>
      <c r="C1080" s="45">
        <v>50</v>
      </c>
      <c r="D1080" s="45">
        <f t="shared" si="48"/>
        <v>323.14999999999998</v>
      </c>
      <c r="E1080" s="45">
        <v>8000</v>
      </c>
      <c r="F1080" s="46">
        <f t="shared" si="49"/>
        <v>80323151351</v>
      </c>
      <c r="G1080" s="45">
        <v>125</v>
      </c>
    </row>
    <row r="1081" spans="1:7" x14ac:dyDescent="0.25">
      <c r="A1081" s="45">
        <v>1000</v>
      </c>
      <c r="B1081" s="45">
        <v>14000</v>
      </c>
      <c r="C1081" s="45">
        <v>50</v>
      </c>
      <c r="D1081" s="45">
        <f t="shared" si="48"/>
        <v>323.14999999999998</v>
      </c>
      <c r="E1081" s="45">
        <v>8000</v>
      </c>
      <c r="F1081" s="46">
        <f t="shared" si="49"/>
        <v>80323151401</v>
      </c>
      <c r="G1081" s="45">
        <v>124.7</v>
      </c>
    </row>
    <row r="1082" spans="1:7" x14ac:dyDescent="0.25">
      <c r="A1082" s="45">
        <v>1000</v>
      </c>
      <c r="B1082" s="45">
        <v>11000</v>
      </c>
      <c r="C1082" s="45">
        <v>-20</v>
      </c>
      <c r="D1082" s="45">
        <v>253.15</v>
      </c>
      <c r="E1082" s="45">
        <v>9000</v>
      </c>
      <c r="F1082" s="46">
        <v>90253151101</v>
      </c>
      <c r="G1082" s="45">
        <v>0</v>
      </c>
    </row>
    <row r="1083" spans="1:7" x14ac:dyDescent="0.25">
      <c r="A1083" s="45">
        <v>1000</v>
      </c>
      <c r="B1083" s="45">
        <v>11500</v>
      </c>
      <c r="C1083" s="45">
        <v>-20</v>
      </c>
      <c r="D1083" s="45">
        <v>253.15</v>
      </c>
      <c r="E1083" s="45">
        <v>9000</v>
      </c>
      <c r="F1083" s="46">
        <v>90253151151</v>
      </c>
      <c r="G1083" s="45">
        <v>0</v>
      </c>
    </row>
    <row r="1084" spans="1:7" x14ac:dyDescent="0.25">
      <c r="A1084" s="45">
        <v>1000</v>
      </c>
      <c r="B1084" s="45">
        <v>12000</v>
      </c>
      <c r="C1084" s="45">
        <v>-20</v>
      </c>
      <c r="D1084" s="45">
        <v>253.15</v>
      </c>
      <c r="E1084" s="45">
        <v>9000</v>
      </c>
      <c r="F1084" s="46">
        <v>90253151201</v>
      </c>
      <c r="G1084" s="45">
        <v>0</v>
      </c>
    </row>
    <row r="1085" spans="1:7" x14ac:dyDescent="0.25">
      <c r="A1085" s="45">
        <v>1000</v>
      </c>
      <c r="B1085" s="45">
        <v>12500</v>
      </c>
      <c r="C1085" s="45">
        <v>-20</v>
      </c>
      <c r="D1085" s="45">
        <v>253.15</v>
      </c>
      <c r="E1085" s="45">
        <v>9000</v>
      </c>
      <c r="F1085" s="46">
        <v>90253151251</v>
      </c>
      <c r="G1085" s="45">
        <v>0</v>
      </c>
    </row>
    <row r="1086" spans="1:7" x14ac:dyDescent="0.25">
      <c r="A1086" s="45">
        <v>1000</v>
      </c>
      <c r="B1086" s="45">
        <v>12800</v>
      </c>
      <c r="C1086" s="45">
        <v>-20</v>
      </c>
      <c r="D1086" s="45">
        <v>253.15</v>
      </c>
      <c r="E1086" s="45">
        <v>9000</v>
      </c>
      <c r="F1086" s="46">
        <v>90253151281</v>
      </c>
      <c r="G1086" s="45">
        <v>0</v>
      </c>
    </row>
    <row r="1087" spans="1:7" x14ac:dyDescent="0.25">
      <c r="A1087" s="45">
        <v>1000</v>
      </c>
      <c r="B1087" s="45">
        <v>13000</v>
      </c>
      <c r="C1087" s="45">
        <v>-20</v>
      </c>
      <c r="D1087" s="45">
        <v>253.15</v>
      </c>
      <c r="E1087" s="45">
        <v>9000</v>
      </c>
      <c r="F1087" s="46">
        <v>90253151301</v>
      </c>
      <c r="G1087" s="45">
        <v>0</v>
      </c>
    </row>
    <row r="1088" spans="1:7" x14ac:dyDescent="0.25">
      <c r="A1088" s="45">
        <v>1000</v>
      </c>
      <c r="B1088" s="45">
        <v>13500</v>
      </c>
      <c r="C1088" s="45">
        <v>-20</v>
      </c>
      <c r="D1088" s="45">
        <v>253.15</v>
      </c>
      <c r="E1088" s="45">
        <v>9000</v>
      </c>
      <c r="F1088" s="46">
        <v>90253151351</v>
      </c>
      <c r="G1088" s="45">
        <v>0</v>
      </c>
    </row>
    <row r="1089" spans="1:7" x14ac:dyDescent="0.25">
      <c r="A1089" s="45">
        <v>1000</v>
      </c>
      <c r="B1089" s="45">
        <v>14000</v>
      </c>
      <c r="C1089" s="45">
        <v>-20</v>
      </c>
      <c r="D1089" s="45">
        <f>C1089+273.15</f>
        <v>253.14999999999998</v>
      </c>
      <c r="E1089" s="45">
        <v>9000</v>
      </c>
      <c r="F1089" s="46">
        <f>E1089*10^7+D1089*10^6+B1089/10+A1089/1000</f>
        <v>90253151401</v>
      </c>
      <c r="G1089" s="45">
        <v>138.5</v>
      </c>
    </row>
    <row r="1090" spans="1:7" x14ac:dyDescent="0.25">
      <c r="A1090" s="45">
        <v>1000</v>
      </c>
      <c r="B1090" s="45">
        <v>11000</v>
      </c>
      <c r="C1090" s="45">
        <v>-15</v>
      </c>
      <c r="D1090" s="45">
        <v>258.14999999999998</v>
      </c>
      <c r="E1090" s="45">
        <v>9000</v>
      </c>
      <c r="F1090" s="46">
        <v>90258151101</v>
      </c>
      <c r="G1090" s="45">
        <v>0</v>
      </c>
    </row>
    <row r="1091" spans="1:7" x14ac:dyDescent="0.25">
      <c r="A1091" s="45">
        <v>1000</v>
      </c>
      <c r="B1091" s="45">
        <v>11500</v>
      </c>
      <c r="C1091" s="45">
        <v>-15</v>
      </c>
      <c r="D1091" s="45">
        <v>258.14999999999998</v>
      </c>
      <c r="E1091" s="45">
        <v>9000</v>
      </c>
      <c r="F1091" s="46">
        <v>90258151151</v>
      </c>
      <c r="G1091" s="45">
        <v>0</v>
      </c>
    </row>
    <row r="1092" spans="1:7" x14ac:dyDescent="0.25">
      <c r="A1092" s="45">
        <v>1000</v>
      </c>
      <c r="B1092" s="45">
        <v>12000</v>
      </c>
      <c r="C1092" s="45">
        <v>-15</v>
      </c>
      <c r="D1092" s="45">
        <v>258.14999999999998</v>
      </c>
      <c r="E1092" s="45">
        <v>9000</v>
      </c>
      <c r="F1092" s="46">
        <v>90258151201</v>
      </c>
      <c r="G1092" s="45">
        <v>0</v>
      </c>
    </row>
    <row r="1093" spans="1:7" x14ac:dyDescent="0.25">
      <c r="A1093" s="45">
        <v>1000</v>
      </c>
      <c r="B1093" s="45">
        <v>12500</v>
      </c>
      <c r="C1093" s="45">
        <v>-15</v>
      </c>
      <c r="D1093" s="45">
        <v>258.14999999999998</v>
      </c>
      <c r="E1093" s="45">
        <v>9000</v>
      </c>
      <c r="F1093" s="46">
        <v>90258151251</v>
      </c>
      <c r="G1093" s="45">
        <v>0</v>
      </c>
    </row>
    <row r="1094" spans="1:7" x14ac:dyDescent="0.25">
      <c r="A1094" s="45">
        <v>1000</v>
      </c>
      <c r="B1094" s="45">
        <v>12800</v>
      </c>
      <c r="C1094" s="45">
        <v>-15</v>
      </c>
      <c r="D1094" s="45">
        <v>258.14999999999998</v>
      </c>
      <c r="E1094" s="45">
        <v>9000</v>
      </c>
      <c r="F1094" s="46">
        <v>90258151281</v>
      </c>
      <c r="G1094" s="45">
        <v>0</v>
      </c>
    </row>
    <row r="1095" spans="1:7" x14ac:dyDescent="0.25">
      <c r="A1095" s="45">
        <v>1000</v>
      </c>
      <c r="B1095" s="45">
        <v>13000</v>
      </c>
      <c r="C1095" s="45">
        <v>-15</v>
      </c>
      <c r="D1095" s="45">
        <v>258.14999999999998</v>
      </c>
      <c r="E1095" s="45">
        <v>9000</v>
      </c>
      <c r="F1095" s="46">
        <v>90258151301</v>
      </c>
      <c r="G1095" s="45">
        <v>0</v>
      </c>
    </row>
    <row r="1096" spans="1:7" x14ac:dyDescent="0.25">
      <c r="A1096" s="45">
        <v>1000</v>
      </c>
      <c r="B1096" s="45">
        <v>13500</v>
      </c>
      <c r="C1096" s="45">
        <v>-15</v>
      </c>
      <c r="D1096" s="45">
        <f>C1096+273.15</f>
        <v>258.14999999999998</v>
      </c>
      <c r="E1096" s="45">
        <v>9000</v>
      </c>
      <c r="F1096" s="46">
        <f>E1096*10^7+D1096*10^6+B1096/10+A1096/1000</f>
        <v>90258151351</v>
      </c>
      <c r="G1096" s="45">
        <v>138.30000000000001</v>
      </c>
    </row>
    <row r="1097" spans="1:7" x14ac:dyDescent="0.25">
      <c r="A1097" s="45">
        <v>1000</v>
      </c>
      <c r="B1097" s="45">
        <v>14000</v>
      </c>
      <c r="C1097" s="45">
        <v>-15</v>
      </c>
      <c r="D1097" s="45">
        <f>C1097+273.15</f>
        <v>258.14999999999998</v>
      </c>
      <c r="E1097" s="45">
        <v>9000</v>
      </c>
      <c r="F1097" s="46">
        <f>E1097*10^7+D1097*10^6+B1097/10+A1097/1000</f>
        <v>90258151401</v>
      </c>
      <c r="G1097" s="45">
        <v>137.80000000000001</v>
      </c>
    </row>
    <row r="1098" spans="1:7" x14ac:dyDescent="0.25">
      <c r="A1098" s="45">
        <v>1000</v>
      </c>
      <c r="B1098" s="45">
        <v>11000</v>
      </c>
      <c r="C1098" s="45">
        <v>-10</v>
      </c>
      <c r="D1098" s="45">
        <v>263.14999999999998</v>
      </c>
      <c r="E1098" s="45">
        <v>9000</v>
      </c>
      <c r="F1098" s="46">
        <v>90263151101</v>
      </c>
      <c r="G1098" s="45">
        <v>0</v>
      </c>
    </row>
    <row r="1099" spans="1:7" x14ac:dyDescent="0.25">
      <c r="A1099" s="45">
        <v>1000</v>
      </c>
      <c r="B1099" s="45">
        <v>11500</v>
      </c>
      <c r="C1099" s="45">
        <v>-10</v>
      </c>
      <c r="D1099" s="45">
        <v>263.14999999999998</v>
      </c>
      <c r="E1099" s="45">
        <v>9000</v>
      </c>
      <c r="F1099" s="46">
        <v>90263151151</v>
      </c>
      <c r="G1099" s="45">
        <v>0</v>
      </c>
    </row>
    <row r="1100" spans="1:7" x14ac:dyDescent="0.25">
      <c r="A1100" s="45">
        <v>1000</v>
      </c>
      <c r="B1100" s="45">
        <v>12000</v>
      </c>
      <c r="C1100" s="45">
        <v>-10</v>
      </c>
      <c r="D1100" s="45">
        <v>263.14999999999998</v>
      </c>
      <c r="E1100" s="45">
        <v>9000</v>
      </c>
      <c r="F1100" s="46">
        <v>90263151201</v>
      </c>
      <c r="G1100" s="45">
        <v>0</v>
      </c>
    </row>
    <row r="1101" spans="1:7" x14ac:dyDescent="0.25">
      <c r="A1101" s="45">
        <v>1000</v>
      </c>
      <c r="B1101" s="45">
        <v>12500</v>
      </c>
      <c r="C1101" s="45">
        <v>-10</v>
      </c>
      <c r="D1101" s="45">
        <v>263.14999999999998</v>
      </c>
      <c r="E1101" s="45">
        <v>9000</v>
      </c>
      <c r="F1101" s="46">
        <v>90263151251</v>
      </c>
      <c r="G1101" s="45">
        <v>0</v>
      </c>
    </row>
    <row r="1102" spans="1:7" x14ac:dyDescent="0.25">
      <c r="A1102" s="45">
        <v>1000</v>
      </c>
      <c r="B1102" s="45">
        <v>12800</v>
      </c>
      <c r="C1102" s="45">
        <v>-10</v>
      </c>
      <c r="D1102" s="45">
        <v>263.14999999999998</v>
      </c>
      <c r="E1102" s="45">
        <v>9000</v>
      </c>
      <c r="F1102" s="46">
        <v>90263151281</v>
      </c>
      <c r="G1102" s="45">
        <v>0</v>
      </c>
    </row>
    <row r="1103" spans="1:7" x14ac:dyDescent="0.25">
      <c r="A1103" s="45">
        <v>1000</v>
      </c>
      <c r="B1103" s="45">
        <v>13000</v>
      </c>
      <c r="C1103" s="45">
        <v>-10</v>
      </c>
      <c r="D1103" s="45">
        <v>263.14999999999998</v>
      </c>
      <c r="E1103" s="45">
        <v>9000</v>
      </c>
      <c r="F1103" s="46">
        <v>90263151301</v>
      </c>
      <c r="G1103" s="45">
        <v>0</v>
      </c>
    </row>
    <row r="1104" spans="1:7" x14ac:dyDescent="0.25">
      <c r="A1104" s="45">
        <v>1000</v>
      </c>
      <c r="B1104" s="45">
        <v>13500</v>
      </c>
      <c r="C1104" s="45">
        <v>-10</v>
      </c>
      <c r="D1104" s="45">
        <f>C1104+273.15</f>
        <v>263.14999999999998</v>
      </c>
      <c r="E1104" s="45">
        <v>9000</v>
      </c>
      <c r="F1104" s="46">
        <f>E1104*10^7+D1104*10^6+B1104/10+A1104/1000</f>
        <v>90263151351</v>
      </c>
      <c r="G1104" s="45">
        <v>137.6</v>
      </c>
    </row>
    <row r="1105" spans="1:7" x14ac:dyDescent="0.25">
      <c r="A1105" s="45">
        <v>1000</v>
      </c>
      <c r="B1105" s="45">
        <v>14000</v>
      </c>
      <c r="C1105" s="45">
        <v>-10</v>
      </c>
      <c r="D1105" s="45">
        <f>C1105+273.15</f>
        <v>263.14999999999998</v>
      </c>
      <c r="E1105" s="45">
        <v>9000</v>
      </c>
      <c r="F1105" s="46">
        <f>E1105*10^7+D1105*10^6+B1105/10+A1105/1000</f>
        <v>90263151401</v>
      </c>
      <c r="G1105" s="45">
        <v>137</v>
      </c>
    </row>
    <row r="1106" spans="1:7" x14ac:dyDescent="0.25">
      <c r="A1106" s="45">
        <v>1000</v>
      </c>
      <c r="B1106" s="45">
        <v>11000</v>
      </c>
      <c r="C1106" s="45">
        <v>-5</v>
      </c>
      <c r="D1106" s="45">
        <v>268.14999999999998</v>
      </c>
      <c r="E1106" s="45">
        <v>9000</v>
      </c>
      <c r="F1106" s="46">
        <v>90268151101</v>
      </c>
      <c r="G1106" s="45">
        <v>0</v>
      </c>
    </row>
    <row r="1107" spans="1:7" x14ac:dyDescent="0.25">
      <c r="A1107" s="45">
        <v>1000</v>
      </c>
      <c r="B1107" s="45">
        <v>11500</v>
      </c>
      <c r="C1107" s="45">
        <v>-5</v>
      </c>
      <c r="D1107" s="45">
        <v>268.14999999999998</v>
      </c>
      <c r="E1107" s="45">
        <v>9000</v>
      </c>
      <c r="F1107" s="46">
        <v>90268151151</v>
      </c>
      <c r="G1107" s="45">
        <v>0</v>
      </c>
    </row>
    <row r="1108" spans="1:7" x14ac:dyDescent="0.25">
      <c r="A1108" s="45">
        <v>1000</v>
      </c>
      <c r="B1108" s="45">
        <v>12000</v>
      </c>
      <c r="C1108" s="45">
        <v>-5</v>
      </c>
      <c r="D1108" s="45">
        <v>268.14999999999998</v>
      </c>
      <c r="E1108" s="45">
        <v>9000</v>
      </c>
      <c r="F1108" s="46">
        <v>90268151201</v>
      </c>
      <c r="G1108" s="45">
        <v>0</v>
      </c>
    </row>
    <row r="1109" spans="1:7" x14ac:dyDescent="0.25">
      <c r="A1109" s="45">
        <v>1000</v>
      </c>
      <c r="B1109" s="45">
        <v>12500</v>
      </c>
      <c r="C1109" s="45">
        <v>-5</v>
      </c>
      <c r="D1109" s="45">
        <v>268.14999999999998</v>
      </c>
      <c r="E1109" s="45">
        <v>9000</v>
      </c>
      <c r="F1109" s="46">
        <v>90268151251</v>
      </c>
      <c r="G1109" s="45">
        <v>0</v>
      </c>
    </row>
    <row r="1110" spans="1:7" x14ac:dyDescent="0.25">
      <c r="A1110" s="45">
        <v>1000</v>
      </c>
      <c r="B1110" s="45">
        <v>12800</v>
      </c>
      <c r="C1110" s="45">
        <v>-5</v>
      </c>
      <c r="D1110" s="45">
        <v>268.14999999999998</v>
      </c>
      <c r="E1110" s="45">
        <v>9000</v>
      </c>
      <c r="F1110" s="46">
        <v>90268151281</v>
      </c>
      <c r="G1110" s="45">
        <v>0</v>
      </c>
    </row>
    <row r="1111" spans="1:7" x14ac:dyDescent="0.25">
      <c r="A1111" s="45">
        <v>1000</v>
      </c>
      <c r="B1111" s="45">
        <v>13000</v>
      </c>
      <c r="C1111" s="45">
        <v>-5</v>
      </c>
      <c r="D1111" s="45">
        <v>268.14999999999998</v>
      </c>
      <c r="E1111" s="45">
        <v>9000</v>
      </c>
      <c r="F1111" s="46">
        <v>90268151301</v>
      </c>
      <c r="G1111" s="45">
        <v>0</v>
      </c>
    </row>
    <row r="1112" spans="1:7" x14ac:dyDescent="0.25">
      <c r="A1112" s="45">
        <v>1000</v>
      </c>
      <c r="B1112" s="45">
        <v>13500</v>
      </c>
      <c r="C1112" s="45">
        <v>-5</v>
      </c>
      <c r="D1112" s="45">
        <f>C1112+273.15</f>
        <v>268.14999999999998</v>
      </c>
      <c r="E1112" s="45">
        <v>9000</v>
      </c>
      <c r="F1112" s="46">
        <f>E1112*10^7+D1112*10^6+B1112/10+A1112/1000</f>
        <v>90268151351</v>
      </c>
      <c r="G1112" s="45">
        <v>136.80000000000001</v>
      </c>
    </row>
    <row r="1113" spans="1:7" x14ac:dyDescent="0.25">
      <c r="A1113" s="45">
        <v>1000</v>
      </c>
      <c r="B1113" s="45">
        <v>14000</v>
      </c>
      <c r="C1113" s="45">
        <v>-5</v>
      </c>
      <c r="D1113" s="45">
        <f>C1113+273.15</f>
        <v>268.14999999999998</v>
      </c>
      <c r="E1113" s="45">
        <v>9000</v>
      </c>
      <c r="F1113" s="46">
        <f>E1113*10^7+D1113*10^6+B1113/10+A1113/1000</f>
        <v>90268151401</v>
      </c>
      <c r="G1113" s="45">
        <v>136.30000000000001</v>
      </c>
    </row>
    <row r="1114" spans="1:7" x14ac:dyDescent="0.25">
      <c r="A1114" s="45">
        <v>1000</v>
      </c>
      <c r="B1114" s="45">
        <v>11000</v>
      </c>
      <c r="C1114" s="45">
        <v>0</v>
      </c>
      <c r="D1114" s="45">
        <v>273.14999999999998</v>
      </c>
      <c r="E1114" s="45">
        <v>9000</v>
      </c>
      <c r="F1114" s="46">
        <v>90273151101</v>
      </c>
      <c r="G1114" s="45">
        <v>0</v>
      </c>
    </row>
    <row r="1115" spans="1:7" x14ac:dyDescent="0.25">
      <c r="A1115" s="45">
        <v>1000</v>
      </c>
      <c r="B1115" s="45">
        <v>11500</v>
      </c>
      <c r="C1115" s="45">
        <v>0</v>
      </c>
      <c r="D1115" s="45">
        <v>273.14999999999998</v>
      </c>
      <c r="E1115" s="45">
        <v>9000</v>
      </c>
      <c r="F1115" s="46">
        <v>90273151151</v>
      </c>
      <c r="G1115" s="45">
        <v>0</v>
      </c>
    </row>
    <row r="1116" spans="1:7" x14ac:dyDescent="0.25">
      <c r="A1116" s="45">
        <v>1000</v>
      </c>
      <c r="B1116" s="45">
        <v>12000</v>
      </c>
      <c r="C1116" s="45">
        <v>0</v>
      </c>
      <c r="D1116" s="45">
        <v>273.14999999999998</v>
      </c>
      <c r="E1116" s="45">
        <v>9000</v>
      </c>
      <c r="F1116" s="46">
        <v>90273151201</v>
      </c>
      <c r="G1116" s="45">
        <v>0</v>
      </c>
    </row>
    <row r="1117" spans="1:7" x14ac:dyDescent="0.25">
      <c r="A1117" s="45">
        <v>1000</v>
      </c>
      <c r="B1117" s="45">
        <v>12500</v>
      </c>
      <c r="C1117" s="45">
        <v>0</v>
      </c>
      <c r="D1117" s="45">
        <v>273.14999999999998</v>
      </c>
      <c r="E1117" s="45">
        <v>9000</v>
      </c>
      <c r="F1117" s="46">
        <v>90273151251</v>
      </c>
      <c r="G1117" s="45">
        <v>0</v>
      </c>
    </row>
    <row r="1118" spans="1:7" x14ac:dyDescent="0.25">
      <c r="A1118" s="45">
        <v>1000</v>
      </c>
      <c r="B1118" s="45">
        <v>12800</v>
      </c>
      <c r="C1118" s="45">
        <v>0</v>
      </c>
      <c r="D1118" s="45">
        <v>273.14999999999998</v>
      </c>
      <c r="E1118" s="45">
        <v>9000</v>
      </c>
      <c r="F1118" s="46">
        <v>90273151281</v>
      </c>
      <c r="G1118" s="45">
        <v>0</v>
      </c>
    </row>
    <row r="1119" spans="1:7" x14ac:dyDescent="0.25">
      <c r="A1119" s="45">
        <v>1000</v>
      </c>
      <c r="B1119" s="45">
        <v>13000</v>
      </c>
      <c r="C1119" s="45">
        <v>0</v>
      </c>
      <c r="D1119" s="45">
        <f>C1119+273.15</f>
        <v>273.14999999999998</v>
      </c>
      <c r="E1119" s="45">
        <v>9000</v>
      </c>
      <c r="F1119" s="46">
        <f>E1119*10^7+D1119*10^6+B1119/10+A1119/1000</f>
        <v>90273151301</v>
      </c>
      <c r="G1119" s="45">
        <v>136.6</v>
      </c>
    </row>
    <row r="1120" spans="1:7" x14ac:dyDescent="0.25">
      <c r="A1120" s="45">
        <v>1000</v>
      </c>
      <c r="B1120" s="45">
        <v>13500</v>
      </c>
      <c r="C1120" s="45">
        <v>0</v>
      </c>
      <c r="D1120" s="45">
        <f>C1120+273.15</f>
        <v>273.14999999999998</v>
      </c>
      <c r="E1120" s="45">
        <v>9000</v>
      </c>
      <c r="F1120" s="46">
        <f>E1120*10^7+D1120*10^6+B1120/10+A1120/1000</f>
        <v>90273151351</v>
      </c>
      <c r="G1120" s="45">
        <v>136.1</v>
      </c>
    </row>
    <row r="1121" spans="1:7" x14ac:dyDescent="0.25">
      <c r="A1121" s="45">
        <v>1000</v>
      </c>
      <c r="B1121" s="45">
        <v>14000</v>
      </c>
      <c r="C1121" s="45">
        <v>0</v>
      </c>
      <c r="D1121" s="45">
        <f>C1121+273.15</f>
        <v>273.14999999999998</v>
      </c>
      <c r="E1121" s="45">
        <v>9000</v>
      </c>
      <c r="F1121" s="46">
        <f>E1121*10^7+D1121*10^6+B1121/10+A1121/1000</f>
        <v>90273151401</v>
      </c>
      <c r="G1121" s="45">
        <v>135.6</v>
      </c>
    </row>
    <row r="1122" spans="1:7" x14ac:dyDescent="0.25">
      <c r="A1122" s="45">
        <v>1000</v>
      </c>
      <c r="B1122" s="45">
        <v>11000</v>
      </c>
      <c r="C1122" s="45">
        <v>5</v>
      </c>
      <c r="D1122" s="45">
        <v>278.14999999999998</v>
      </c>
      <c r="E1122" s="45">
        <v>9000</v>
      </c>
      <c r="F1122" s="46">
        <v>90278151101</v>
      </c>
      <c r="G1122" s="45">
        <v>0</v>
      </c>
    </row>
    <row r="1123" spans="1:7" x14ac:dyDescent="0.25">
      <c r="A1123" s="45">
        <v>1000</v>
      </c>
      <c r="B1123" s="45">
        <v>11500</v>
      </c>
      <c r="C1123" s="45">
        <v>5</v>
      </c>
      <c r="D1123" s="45">
        <v>278.14999999999998</v>
      </c>
      <c r="E1123" s="45">
        <v>9000</v>
      </c>
      <c r="F1123" s="46">
        <v>90278151151</v>
      </c>
      <c r="G1123" s="45">
        <v>0</v>
      </c>
    </row>
    <row r="1124" spans="1:7" x14ac:dyDescent="0.25">
      <c r="A1124" s="45">
        <v>1000</v>
      </c>
      <c r="B1124" s="45">
        <v>12000</v>
      </c>
      <c r="C1124" s="45">
        <v>5</v>
      </c>
      <c r="D1124" s="45">
        <v>278.14999999999998</v>
      </c>
      <c r="E1124" s="45">
        <v>9000</v>
      </c>
      <c r="F1124" s="46">
        <v>90278151201</v>
      </c>
      <c r="G1124" s="45">
        <v>0</v>
      </c>
    </row>
    <row r="1125" spans="1:7" x14ac:dyDescent="0.25">
      <c r="A1125" s="45">
        <v>1000</v>
      </c>
      <c r="B1125" s="45">
        <v>12500</v>
      </c>
      <c r="C1125" s="45">
        <v>5</v>
      </c>
      <c r="D1125" s="45">
        <v>278.14999999999998</v>
      </c>
      <c r="E1125" s="45">
        <v>9000</v>
      </c>
      <c r="F1125" s="46">
        <v>90278151251</v>
      </c>
      <c r="G1125" s="45">
        <v>0</v>
      </c>
    </row>
    <row r="1126" spans="1:7" x14ac:dyDescent="0.25">
      <c r="A1126" s="45">
        <v>1000</v>
      </c>
      <c r="B1126" s="45">
        <v>12800</v>
      </c>
      <c r="C1126" s="45">
        <v>5</v>
      </c>
      <c r="D1126" s="45">
        <f>C1126+273.15</f>
        <v>278.14999999999998</v>
      </c>
      <c r="E1126" s="45">
        <v>9000</v>
      </c>
      <c r="F1126" s="46">
        <f>E1126*10^7+D1126*10^6+B1126/10+A1126/1000</f>
        <v>90278151281</v>
      </c>
      <c r="G1126" s="45">
        <v>136.1</v>
      </c>
    </row>
    <row r="1127" spans="1:7" x14ac:dyDescent="0.25">
      <c r="A1127" s="45">
        <v>1000</v>
      </c>
      <c r="B1127" s="45">
        <v>13000</v>
      </c>
      <c r="C1127" s="45">
        <v>5</v>
      </c>
      <c r="D1127" s="45">
        <f>C1127+273.15</f>
        <v>278.14999999999998</v>
      </c>
      <c r="E1127" s="45">
        <v>9000</v>
      </c>
      <c r="F1127" s="46">
        <f>E1127*10^7+D1127*10^6+B1127/10+A1127/1000</f>
        <v>90278151301</v>
      </c>
      <c r="G1127" s="45">
        <v>135.9</v>
      </c>
    </row>
    <row r="1128" spans="1:7" x14ac:dyDescent="0.25">
      <c r="A1128" s="45">
        <v>1000</v>
      </c>
      <c r="B1128" s="45">
        <v>13500</v>
      </c>
      <c r="C1128" s="45">
        <v>5</v>
      </c>
      <c r="D1128" s="45">
        <f>C1128+273.15</f>
        <v>278.14999999999998</v>
      </c>
      <c r="E1128" s="45">
        <v>9000</v>
      </c>
      <c r="F1128" s="46">
        <f>E1128*10^7+D1128*10^6+B1128/10+A1128/1000</f>
        <v>90278151351</v>
      </c>
      <c r="G1128" s="45">
        <v>135.4</v>
      </c>
    </row>
    <row r="1129" spans="1:7" x14ac:dyDescent="0.25">
      <c r="A1129" s="45">
        <v>1000</v>
      </c>
      <c r="B1129" s="45">
        <v>14000</v>
      </c>
      <c r="C1129" s="45">
        <v>5</v>
      </c>
      <c r="D1129" s="45">
        <f>C1129+273.15</f>
        <v>278.14999999999998</v>
      </c>
      <c r="E1129" s="45">
        <v>9000</v>
      </c>
      <c r="F1129" s="46">
        <f>E1129*10^7+D1129*10^6+B1129/10+A1129/1000</f>
        <v>90278151401</v>
      </c>
      <c r="G1129" s="45">
        <v>134.9</v>
      </c>
    </row>
    <row r="1130" spans="1:7" x14ac:dyDescent="0.25">
      <c r="A1130" s="45">
        <v>1000</v>
      </c>
      <c r="B1130" s="45">
        <v>11000</v>
      </c>
      <c r="C1130" s="45">
        <v>10</v>
      </c>
      <c r="D1130" s="45">
        <v>283.14999999999998</v>
      </c>
      <c r="E1130" s="45">
        <v>9000</v>
      </c>
      <c r="F1130" s="46">
        <v>90283151101</v>
      </c>
      <c r="G1130" s="45">
        <v>0</v>
      </c>
    </row>
    <row r="1131" spans="1:7" x14ac:dyDescent="0.25">
      <c r="A1131" s="45">
        <v>1000</v>
      </c>
      <c r="B1131" s="45">
        <v>11500</v>
      </c>
      <c r="C1131" s="45">
        <v>10</v>
      </c>
      <c r="D1131" s="45">
        <v>283.14999999999998</v>
      </c>
      <c r="E1131" s="45">
        <v>9000</v>
      </c>
      <c r="F1131" s="46">
        <v>90283151151</v>
      </c>
      <c r="G1131" s="45">
        <v>0</v>
      </c>
    </row>
    <row r="1132" spans="1:7" x14ac:dyDescent="0.25">
      <c r="A1132" s="45">
        <v>1000</v>
      </c>
      <c r="B1132" s="45">
        <v>12000</v>
      </c>
      <c r="C1132" s="45">
        <v>10</v>
      </c>
      <c r="D1132" s="45">
        <v>283.14999999999998</v>
      </c>
      <c r="E1132" s="45">
        <v>9000</v>
      </c>
      <c r="F1132" s="46">
        <v>90283151201</v>
      </c>
      <c r="G1132" s="45">
        <v>0</v>
      </c>
    </row>
    <row r="1133" spans="1:7" x14ac:dyDescent="0.25">
      <c r="A1133" s="45">
        <v>1000</v>
      </c>
      <c r="B1133" s="45">
        <v>12500</v>
      </c>
      <c r="C1133" s="45">
        <v>10</v>
      </c>
      <c r="D1133" s="45">
        <v>283.14999999999998</v>
      </c>
      <c r="E1133" s="45">
        <v>9000</v>
      </c>
      <c r="F1133" s="46">
        <v>90283151251</v>
      </c>
      <c r="G1133" s="45">
        <v>0</v>
      </c>
    </row>
    <row r="1134" spans="1:7" x14ac:dyDescent="0.25">
      <c r="A1134" s="45">
        <v>1000</v>
      </c>
      <c r="B1134" s="45">
        <v>12800</v>
      </c>
      <c r="C1134" s="45">
        <v>10</v>
      </c>
      <c r="D1134" s="45">
        <f>C1134+273.15</f>
        <v>283.14999999999998</v>
      </c>
      <c r="E1134" s="45">
        <v>9000</v>
      </c>
      <c r="F1134" s="46">
        <f>E1134*10^7+D1134*10^6+B1134/10+A1134/1000</f>
        <v>90283151281</v>
      </c>
      <c r="G1134" s="45">
        <v>135.4</v>
      </c>
    </row>
    <row r="1135" spans="1:7" x14ac:dyDescent="0.25">
      <c r="A1135" s="45">
        <v>1000</v>
      </c>
      <c r="B1135" s="45">
        <v>13000</v>
      </c>
      <c r="C1135" s="45">
        <v>10</v>
      </c>
      <c r="D1135" s="45">
        <f>C1135+273.15</f>
        <v>283.14999999999998</v>
      </c>
      <c r="E1135" s="45">
        <v>9000</v>
      </c>
      <c r="F1135" s="46">
        <f>E1135*10^7+D1135*10^6+B1135/10+A1135/1000</f>
        <v>90283151301</v>
      </c>
      <c r="G1135" s="45">
        <v>135.19999999999999</v>
      </c>
    </row>
    <row r="1136" spans="1:7" x14ac:dyDescent="0.25">
      <c r="A1136" s="45">
        <v>1000</v>
      </c>
      <c r="B1136" s="45">
        <v>13500</v>
      </c>
      <c r="C1136" s="45">
        <v>10</v>
      </c>
      <c r="D1136" s="45">
        <f>C1136+273.15</f>
        <v>283.14999999999998</v>
      </c>
      <c r="E1136" s="45">
        <v>9000</v>
      </c>
      <c r="F1136" s="46">
        <f>E1136*10^7+D1136*10^6+B1136/10+A1136/1000</f>
        <v>90283151351</v>
      </c>
      <c r="G1136" s="45">
        <v>134.69999999999999</v>
      </c>
    </row>
    <row r="1137" spans="1:7" x14ac:dyDescent="0.25">
      <c r="A1137" s="45">
        <v>1000</v>
      </c>
      <c r="B1137" s="45">
        <v>14000</v>
      </c>
      <c r="C1137" s="45">
        <v>10</v>
      </c>
      <c r="D1137" s="45">
        <f>C1137+273.15</f>
        <v>283.14999999999998</v>
      </c>
      <c r="E1137" s="45">
        <v>9000</v>
      </c>
      <c r="F1137" s="46">
        <f>E1137*10^7+D1137*10^6+B1137/10+A1137/1000</f>
        <v>90283151401</v>
      </c>
      <c r="G1137" s="45">
        <v>134.30000000000001</v>
      </c>
    </row>
    <row r="1138" spans="1:7" x14ac:dyDescent="0.25">
      <c r="A1138" s="45">
        <v>1000</v>
      </c>
      <c r="B1138" s="45">
        <v>11000</v>
      </c>
      <c r="C1138" s="45">
        <v>15</v>
      </c>
      <c r="D1138" s="45">
        <v>288.14999999999998</v>
      </c>
      <c r="E1138" s="45">
        <v>9000</v>
      </c>
      <c r="F1138" s="46">
        <v>90288151101</v>
      </c>
      <c r="G1138" s="45">
        <v>0</v>
      </c>
    </row>
    <row r="1139" spans="1:7" x14ac:dyDescent="0.25">
      <c r="A1139" s="45">
        <v>1000</v>
      </c>
      <c r="B1139" s="45">
        <v>11500</v>
      </c>
      <c r="C1139" s="45">
        <v>15</v>
      </c>
      <c r="D1139" s="45">
        <v>288.14999999999998</v>
      </c>
      <c r="E1139" s="45">
        <v>9000</v>
      </c>
      <c r="F1139" s="46">
        <v>90288151151</v>
      </c>
      <c r="G1139" s="45">
        <v>0</v>
      </c>
    </row>
    <row r="1140" spans="1:7" x14ac:dyDescent="0.25">
      <c r="A1140" s="45">
        <v>1000</v>
      </c>
      <c r="B1140" s="45">
        <v>12000</v>
      </c>
      <c r="C1140" s="45">
        <v>15</v>
      </c>
      <c r="D1140" s="45">
        <v>288.14999999999998</v>
      </c>
      <c r="E1140" s="45">
        <v>9000</v>
      </c>
      <c r="F1140" s="46">
        <v>90288151201</v>
      </c>
      <c r="G1140" s="45">
        <v>0</v>
      </c>
    </row>
    <row r="1141" spans="1:7" x14ac:dyDescent="0.25">
      <c r="A1141" s="45">
        <v>1000</v>
      </c>
      <c r="B1141" s="45">
        <v>12500</v>
      </c>
      <c r="C1141" s="45">
        <v>15</v>
      </c>
      <c r="D1141" s="45">
        <f>C1141+273.15</f>
        <v>288.14999999999998</v>
      </c>
      <c r="E1141" s="45">
        <v>9000</v>
      </c>
      <c r="F1141" s="46">
        <f>E1141*10^7+D1141*10^6+B1141/10+A1141/1000</f>
        <v>90288151251</v>
      </c>
      <c r="G1141" s="45">
        <v>135.1</v>
      </c>
    </row>
    <row r="1142" spans="1:7" x14ac:dyDescent="0.25">
      <c r="A1142" s="45">
        <v>1000</v>
      </c>
      <c r="B1142" s="45">
        <v>12800</v>
      </c>
      <c r="C1142" s="45">
        <v>15</v>
      </c>
      <c r="D1142" s="45">
        <f>C1142+273.15</f>
        <v>288.14999999999998</v>
      </c>
      <c r="E1142" s="45">
        <v>9000</v>
      </c>
      <c r="F1142" s="46">
        <f>E1142*10^7+D1142*10^6+B1142/10+A1142/1000</f>
        <v>90288151281</v>
      </c>
      <c r="G1142" s="45">
        <v>134.80000000000001</v>
      </c>
    </row>
    <row r="1143" spans="1:7" x14ac:dyDescent="0.25">
      <c r="A1143" s="45">
        <v>1000</v>
      </c>
      <c r="B1143" s="45">
        <v>13000</v>
      </c>
      <c r="C1143" s="45">
        <v>15</v>
      </c>
      <c r="D1143" s="45">
        <f>C1143+273.15</f>
        <v>288.14999999999998</v>
      </c>
      <c r="E1143" s="45">
        <v>9000</v>
      </c>
      <c r="F1143" s="46">
        <f>E1143*10^7+D1143*10^6+B1143/10+A1143/1000</f>
        <v>90288151301</v>
      </c>
      <c r="G1143" s="45">
        <v>134.6</v>
      </c>
    </row>
    <row r="1144" spans="1:7" x14ac:dyDescent="0.25">
      <c r="A1144" s="45">
        <v>1000</v>
      </c>
      <c r="B1144" s="45">
        <v>13500</v>
      </c>
      <c r="C1144" s="45">
        <v>15</v>
      </c>
      <c r="D1144" s="45">
        <f>C1144+273.15</f>
        <v>288.14999999999998</v>
      </c>
      <c r="E1144" s="45">
        <v>9000</v>
      </c>
      <c r="F1144" s="46">
        <f>E1144*10^7+D1144*10^6+B1144/10+A1144/1000</f>
        <v>90288151351</v>
      </c>
      <c r="G1144" s="45">
        <v>134.1</v>
      </c>
    </row>
    <row r="1145" spans="1:7" x14ac:dyDescent="0.25">
      <c r="A1145" s="45">
        <v>1000</v>
      </c>
      <c r="B1145" s="45">
        <v>14000</v>
      </c>
      <c r="C1145" s="45">
        <v>15</v>
      </c>
      <c r="D1145" s="45">
        <f>C1145+273.15</f>
        <v>288.14999999999998</v>
      </c>
      <c r="E1145" s="45">
        <v>9000</v>
      </c>
      <c r="F1145" s="46">
        <f>E1145*10^7+D1145*10^6+B1145/10+A1145/1000</f>
        <v>90288151401</v>
      </c>
      <c r="G1145" s="45">
        <v>133.6</v>
      </c>
    </row>
    <row r="1146" spans="1:7" x14ac:dyDescent="0.25">
      <c r="A1146" s="45">
        <v>1000</v>
      </c>
      <c r="B1146" s="45">
        <v>11000</v>
      </c>
      <c r="C1146" s="45">
        <v>20</v>
      </c>
      <c r="D1146" s="45">
        <v>293.14999999999998</v>
      </c>
      <c r="E1146" s="45">
        <v>9000</v>
      </c>
      <c r="F1146" s="46">
        <v>90293151101</v>
      </c>
      <c r="G1146" s="45">
        <v>0</v>
      </c>
    </row>
    <row r="1147" spans="1:7" x14ac:dyDescent="0.25">
      <c r="A1147" s="45">
        <v>1000</v>
      </c>
      <c r="B1147" s="45">
        <v>11500</v>
      </c>
      <c r="C1147" s="45">
        <v>20</v>
      </c>
      <c r="D1147" s="45">
        <v>293.14999999999998</v>
      </c>
      <c r="E1147" s="45">
        <v>9000</v>
      </c>
      <c r="F1147" s="46">
        <v>90293151151</v>
      </c>
      <c r="G1147" s="45">
        <v>0</v>
      </c>
    </row>
    <row r="1148" spans="1:7" x14ac:dyDescent="0.25">
      <c r="A1148" s="45">
        <v>1000</v>
      </c>
      <c r="B1148" s="45">
        <v>12000</v>
      </c>
      <c r="C1148" s="45">
        <v>20</v>
      </c>
      <c r="D1148" s="45">
        <v>293.14999999999998</v>
      </c>
      <c r="E1148" s="45">
        <v>9000</v>
      </c>
      <c r="F1148" s="46">
        <v>90293151201</v>
      </c>
      <c r="G1148" s="45">
        <v>0</v>
      </c>
    </row>
    <row r="1149" spans="1:7" x14ac:dyDescent="0.25">
      <c r="A1149" s="45">
        <v>1000</v>
      </c>
      <c r="B1149" s="45">
        <v>12500</v>
      </c>
      <c r="C1149" s="45">
        <v>20</v>
      </c>
      <c r="D1149" s="45">
        <f>C1149+273.15</f>
        <v>293.14999999999998</v>
      </c>
      <c r="E1149" s="45">
        <v>9000</v>
      </c>
      <c r="F1149" s="46">
        <f>E1149*10^7+D1149*10^6+B1149/10+A1149/1000</f>
        <v>90293151251</v>
      </c>
      <c r="G1149" s="45">
        <v>134.4</v>
      </c>
    </row>
    <row r="1150" spans="1:7" x14ac:dyDescent="0.25">
      <c r="A1150" s="45">
        <v>1000</v>
      </c>
      <c r="B1150" s="45">
        <v>12800</v>
      </c>
      <c r="C1150" s="45">
        <v>20</v>
      </c>
      <c r="D1150" s="45">
        <f>C1150+273.15</f>
        <v>293.14999999999998</v>
      </c>
      <c r="E1150" s="45">
        <v>9000</v>
      </c>
      <c r="F1150" s="46">
        <f>E1150*10^7+D1150*10^6+B1150/10+A1150/1000</f>
        <v>90293151281</v>
      </c>
      <c r="G1150" s="45">
        <v>134.1</v>
      </c>
    </row>
    <row r="1151" spans="1:7" x14ac:dyDescent="0.25">
      <c r="A1151" s="45">
        <v>1000</v>
      </c>
      <c r="B1151" s="45">
        <v>13000</v>
      </c>
      <c r="C1151" s="45">
        <v>20</v>
      </c>
      <c r="D1151" s="45">
        <f>C1151+273.15</f>
        <v>293.14999999999998</v>
      </c>
      <c r="E1151" s="45">
        <v>9000</v>
      </c>
      <c r="F1151" s="46">
        <f>E1151*10^7+D1151*10^6+B1151/10+A1151/1000</f>
        <v>90293151301</v>
      </c>
      <c r="G1151" s="45">
        <v>133.9</v>
      </c>
    </row>
    <row r="1152" spans="1:7" x14ac:dyDescent="0.25">
      <c r="A1152" s="45">
        <v>1000</v>
      </c>
      <c r="B1152" s="45">
        <v>13500</v>
      </c>
      <c r="C1152" s="45">
        <v>20</v>
      </c>
      <c r="D1152" s="45">
        <f>C1152+273.15</f>
        <v>293.14999999999998</v>
      </c>
      <c r="E1152" s="45">
        <v>9000</v>
      </c>
      <c r="F1152" s="46">
        <f>E1152*10^7+D1152*10^6+B1152/10+A1152/1000</f>
        <v>90293151351</v>
      </c>
      <c r="G1152" s="45">
        <v>133.4</v>
      </c>
    </row>
    <row r="1153" spans="1:7" x14ac:dyDescent="0.25">
      <c r="A1153" s="45">
        <v>1000</v>
      </c>
      <c r="B1153" s="45">
        <v>14000</v>
      </c>
      <c r="C1153" s="45">
        <v>20</v>
      </c>
      <c r="D1153" s="45">
        <f>C1153+273.15</f>
        <v>293.14999999999998</v>
      </c>
      <c r="E1153" s="45">
        <v>9000</v>
      </c>
      <c r="F1153" s="46">
        <f>E1153*10^7+D1153*10^6+B1153/10+A1153/1000</f>
        <v>90293151401</v>
      </c>
      <c r="G1153" s="45">
        <v>133</v>
      </c>
    </row>
    <row r="1154" spans="1:7" x14ac:dyDescent="0.25">
      <c r="A1154" s="45">
        <v>1000</v>
      </c>
      <c r="B1154" s="45">
        <v>11000</v>
      </c>
      <c r="C1154" s="45">
        <v>25</v>
      </c>
      <c r="D1154" s="45">
        <v>298.14999999999998</v>
      </c>
      <c r="E1154" s="45">
        <v>9000</v>
      </c>
      <c r="F1154" s="46">
        <v>90298151101</v>
      </c>
      <c r="G1154" s="45">
        <v>0</v>
      </c>
    </row>
    <row r="1155" spans="1:7" x14ac:dyDescent="0.25">
      <c r="A1155" s="45">
        <v>1000</v>
      </c>
      <c r="B1155" s="45">
        <v>11500</v>
      </c>
      <c r="C1155" s="45">
        <v>25</v>
      </c>
      <c r="D1155" s="45">
        <v>298.14999999999998</v>
      </c>
      <c r="E1155" s="45">
        <v>9000</v>
      </c>
      <c r="F1155" s="46">
        <v>90298151151</v>
      </c>
      <c r="G1155" s="45">
        <v>0</v>
      </c>
    </row>
    <row r="1156" spans="1:7" x14ac:dyDescent="0.25">
      <c r="A1156" s="45">
        <v>1000</v>
      </c>
      <c r="B1156" s="45">
        <v>12000</v>
      </c>
      <c r="C1156" s="45">
        <v>25</v>
      </c>
      <c r="D1156" s="45">
        <f t="shared" ref="D1156:D1161" si="50">C1156+273.15</f>
        <v>298.14999999999998</v>
      </c>
      <c r="E1156" s="45">
        <v>9000</v>
      </c>
      <c r="F1156" s="46">
        <f t="shared" ref="F1156:F1161" si="51">E1156*10^7+D1156*10^6+B1156/10+A1156/1000</f>
        <v>90298151201</v>
      </c>
      <c r="G1156" s="45">
        <v>159</v>
      </c>
    </row>
    <row r="1157" spans="1:7" x14ac:dyDescent="0.25">
      <c r="A1157" s="45">
        <v>1000</v>
      </c>
      <c r="B1157" s="45">
        <v>12500</v>
      </c>
      <c r="C1157" s="45">
        <v>25</v>
      </c>
      <c r="D1157" s="45">
        <f t="shared" si="50"/>
        <v>298.14999999999998</v>
      </c>
      <c r="E1157" s="45">
        <v>9000</v>
      </c>
      <c r="F1157" s="46">
        <f t="shared" si="51"/>
        <v>90298151251</v>
      </c>
      <c r="G1157" s="45">
        <v>133.69999999999999</v>
      </c>
    </row>
    <row r="1158" spans="1:7" x14ac:dyDescent="0.25">
      <c r="A1158" s="45">
        <v>1000</v>
      </c>
      <c r="B1158" s="45">
        <v>12800</v>
      </c>
      <c r="C1158" s="45">
        <v>25</v>
      </c>
      <c r="D1158" s="45">
        <f t="shared" si="50"/>
        <v>298.14999999999998</v>
      </c>
      <c r="E1158" s="45">
        <v>9000</v>
      </c>
      <c r="F1158" s="46">
        <f t="shared" si="51"/>
        <v>90298151281</v>
      </c>
      <c r="G1158" s="45">
        <v>133.5</v>
      </c>
    </row>
    <row r="1159" spans="1:7" x14ac:dyDescent="0.25">
      <c r="A1159" s="45">
        <v>1000</v>
      </c>
      <c r="B1159" s="45">
        <v>13000</v>
      </c>
      <c r="C1159" s="45">
        <v>25</v>
      </c>
      <c r="D1159" s="45">
        <f t="shared" si="50"/>
        <v>298.14999999999998</v>
      </c>
      <c r="E1159" s="45">
        <v>9000</v>
      </c>
      <c r="F1159" s="46">
        <f t="shared" si="51"/>
        <v>90298151301</v>
      </c>
      <c r="G1159" s="45">
        <v>133.19999999999999</v>
      </c>
    </row>
    <row r="1160" spans="1:7" x14ac:dyDescent="0.25">
      <c r="A1160" s="45">
        <v>1000</v>
      </c>
      <c r="B1160" s="45">
        <v>13500</v>
      </c>
      <c r="C1160" s="45">
        <v>25</v>
      </c>
      <c r="D1160" s="45">
        <f t="shared" si="50"/>
        <v>298.14999999999998</v>
      </c>
      <c r="E1160" s="45">
        <v>9000</v>
      </c>
      <c r="F1160" s="46">
        <f t="shared" si="51"/>
        <v>90298151351</v>
      </c>
      <c r="G1160" s="45">
        <v>132.80000000000001</v>
      </c>
    </row>
    <row r="1161" spans="1:7" x14ac:dyDescent="0.25">
      <c r="A1161" s="45">
        <v>1000</v>
      </c>
      <c r="B1161" s="45">
        <v>14000</v>
      </c>
      <c r="C1161" s="45">
        <v>25</v>
      </c>
      <c r="D1161" s="45">
        <f t="shared" si="50"/>
        <v>298.14999999999998</v>
      </c>
      <c r="E1161" s="45">
        <v>9000</v>
      </c>
      <c r="F1161" s="46">
        <f t="shared" si="51"/>
        <v>90298151401</v>
      </c>
      <c r="G1161" s="45">
        <v>132.4</v>
      </c>
    </row>
    <row r="1162" spans="1:7" x14ac:dyDescent="0.25">
      <c r="A1162" s="45">
        <v>1000</v>
      </c>
      <c r="B1162" s="45">
        <v>11000</v>
      </c>
      <c r="C1162" s="45">
        <v>30</v>
      </c>
      <c r="D1162" s="45">
        <v>303.14999999999998</v>
      </c>
      <c r="E1162" s="45">
        <v>9000</v>
      </c>
      <c r="F1162" s="46">
        <v>90303151101</v>
      </c>
      <c r="G1162" s="45">
        <v>0</v>
      </c>
    </row>
    <row r="1163" spans="1:7" x14ac:dyDescent="0.25">
      <c r="A1163" s="45">
        <v>1000</v>
      </c>
      <c r="B1163" s="45">
        <v>11500</v>
      </c>
      <c r="C1163" s="45">
        <v>30</v>
      </c>
      <c r="D1163" s="45">
        <v>303.14999999999998</v>
      </c>
      <c r="E1163" s="45">
        <v>9000</v>
      </c>
      <c r="F1163" s="46">
        <v>90303151151</v>
      </c>
      <c r="G1163" s="45">
        <v>0</v>
      </c>
    </row>
    <row r="1164" spans="1:7" x14ac:dyDescent="0.25">
      <c r="A1164" s="45">
        <v>1000</v>
      </c>
      <c r="B1164" s="45">
        <v>12000</v>
      </c>
      <c r="C1164" s="45">
        <v>30</v>
      </c>
      <c r="D1164" s="45">
        <f t="shared" ref="D1164:D1169" si="52">C1164+273.15</f>
        <v>303.14999999999998</v>
      </c>
      <c r="E1164" s="45">
        <v>9000</v>
      </c>
      <c r="F1164" s="46">
        <f t="shared" ref="F1164:F1169" si="53">E1164*10^7+D1164*10^6+B1164/10+A1164/1000</f>
        <v>90303151201</v>
      </c>
      <c r="G1164" s="45">
        <v>157.6</v>
      </c>
    </row>
    <row r="1165" spans="1:7" x14ac:dyDescent="0.25">
      <c r="A1165" s="45">
        <v>1000</v>
      </c>
      <c r="B1165" s="45">
        <v>12500</v>
      </c>
      <c r="C1165" s="45">
        <v>30</v>
      </c>
      <c r="D1165" s="45">
        <f t="shared" si="52"/>
        <v>303.14999999999998</v>
      </c>
      <c r="E1165" s="45">
        <v>9000</v>
      </c>
      <c r="F1165" s="46">
        <f t="shared" si="53"/>
        <v>90303151251</v>
      </c>
      <c r="G1165" s="45">
        <v>133.1</v>
      </c>
    </row>
    <row r="1166" spans="1:7" x14ac:dyDescent="0.25">
      <c r="A1166" s="45">
        <v>1000</v>
      </c>
      <c r="B1166" s="45">
        <v>12800</v>
      </c>
      <c r="C1166" s="45">
        <v>30</v>
      </c>
      <c r="D1166" s="45">
        <f t="shared" si="52"/>
        <v>303.14999999999998</v>
      </c>
      <c r="E1166" s="45">
        <v>9000</v>
      </c>
      <c r="F1166" s="46">
        <f t="shared" si="53"/>
        <v>90303151281</v>
      </c>
      <c r="G1166" s="45">
        <v>132.9</v>
      </c>
    </row>
    <row r="1167" spans="1:7" x14ac:dyDescent="0.25">
      <c r="A1167" s="45">
        <v>1000</v>
      </c>
      <c r="B1167" s="45">
        <v>13000</v>
      </c>
      <c r="C1167" s="45">
        <v>30</v>
      </c>
      <c r="D1167" s="45">
        <f t="shared" si="52"/>
        <v>303.14999999999998</v>
      </c>
      <c r="E1167" s="45">
        <v>9000</v>
      </c>
      <c r="F1167" s="46">
        <f t="shared" si="53"/>
        <v>90303151301</v>
      </c>
      <c r="G1167" s="45">
        <v>132.69999999999999</v>
      </c>
    </row>
    <row r="1168" spans="1:7" x14ac:dyDescent="0.25">
      <c r="A1168" s="45">
        <v>1000</v>
      </c>
      <c r="B1168" s="45">
        <v>13500</v>
      </c>
      <c r="C1168" s="45">
        <v>30</v>
      </c>
      <c r="D1168" s="45">
        <f t="shared" si="52"/>
        <v>303.14999999999998</v>
      </c>
      <c r="E1168" s="45">
        <v>9000</v>
      </c>
      <c r="F1168" s="46">
        <f t="shared" si="53"/>
        <v>90303151351</v>
      </c>
      <c r="G1168" s="45">
        <v>132.19999999999999</v>
      </c>
    </row>
    <row r="1169" spans="1:7" x14ac:dyDescent="0.25">
      <c r="A1169" s="45">
        <v>1000</v>
      </c>
      <c r="B1169" s="45">
        <v>14000</v>
      </c>
      <c r="C1169" s="45">
        <v>30</v>
      </c>
      <c r="D1169" s="45">
        <f t="shared" si="52"/>
        <v>303.14999999999998</v>
      </c>
      <c r="E1169" s="45">
        <v>9000</v>
      </c>
      <c r="F1169" s="46">
        <f t="shared" si="53"/>
        <v>90303151401</v>
      </c>
      <c r="G1169" s="45">
        <v>131.69999999999999</v>
      </c>
    </row>
    <row r="1170" spans="1:7" x14ac:dyDescent="0.25">
      <c r="A1170" s="45">
        <v>1000</v>
      </c>
      <c r="B1170" s="45">
        <v>11000</v>
      </c>
      <c r="C1170" s="45">
        <v>35</v>
      </c>
      <c r="D1170" s="45">
        <v>308.14999999999998</v>
      </c>
      <c r="E1170" s="45">
        <v>9000</v>
      </c>
      <c r="F1170" s="46">
        <v>90308151101</v>
      </c>
      <c r="G1170" s="45">
        <v>0</v>
      </c>
    </row>
    <row r="1171" spans="1:7" x14ac:dyDescent="0.25">
      <c r="A1171" s="45">
        <v>1000</v>
      </c>
      <c r="B1171" s="45">
        <v>11500</v>
      </c>
      <c r="C1171" s="45">
        <v>35</v>
      </c>
      <c r="D1171" s="45">
        <v>308.14999999999998</v>
      </c>
      <c r="E1171" s="45">
        <v>9000</v>
      </c>
      <c r="F1171" s="46">
        <v>90308151151</v>
      </c>
      <c r="G1171" s="45">
        <v>0</v>
      </c>
    </row>
    <row r="1172" spans="1:7" x14ac:dyDescent="0.25">
      <c r="A1172" s="45">
        <v>1000</v>
      </c>
      <c r="B1172" s="45">
        <v>12000</v>
      </c>
      <c r="C1172" s="45">
        <v>35</v>
      </c>
      <c r="D1172" s="45">
        <f t="shared" ref="D1172:D1177" si="54">C1172+273.15</f>
        <v>308.14999999999998</v>
      </c>
      <c r="E1172" s="45">
        <v>9000</v>
      </c>
      <c r="F1172" s="46">
        <f t="shared" ref="F1172:F1177" si="55">E1172*10^7+D1172*10^6+B1172/10+A1172/1000</f>
        <v>90308151201</v>
      </c>
      <c r="G1172" s="45">
        <v>156.19999999999999</v>
      </c>
    </row>
    <row r="1173" spans="1:7" x14ac:dyDescent="0.25">
      <c r="A1173" s="45">
        <v>1000</v>
      </c>
      <c r="B1173" s="45">
        <v>12500</v>
      </c>
      <c r="C1173" s="45">
        <v>35</v>
      </c>
      <c r="D1173" s="45">
        <f t="shared" si="54"/>
        <v>308.14999999999998</v>
      </c>
      <c r="E1173" s="45">
        <v>9000</v>
      </c>
      <c r="F1173" s="46">
        <f t="shared" si="55"/>
        <v>90308151251</v>
      </c>
      <c r="G1173" s="45">
        <v>132.5</v>
      </c>
    </row>
    <row r="1174" spans="1:7" x14ac:dyDescent="0.25">
      <c r="A1174" s="45">
        <v>1000</v>
      </c>
      <c r="B1174" s="45">
        <v>12800</v>
      </c>
      <c r="C1174" s="45">
        <v>35</v>
      </c>
      <c r="D1174" s="45">
        <f t="shared" si="54"/>
        <v>308.14999999999998</v>
      </c>
      <c r="E1174" s="45">
        <v>9000</v>
      </c>
      <c r="F1174" s="46">
        <f t="shared" si="55"/>
        <v>90308151281</v>
      </c>
      <c r="G1174" s="45">
        <v>132.19999999999999</v>
      </c>
    </row>
    <row r="1175" spans="1:7" x14ac:dyDescent="0.25">
      <c r="A1175" s="45">
        <v>1000</v>
      </c>
      <c r="B1175" s="45">
        <v>13000</v>
      </c>
      <c r="C1175" s="45">
        <v>35</v>
      </c>
      <c r="D1175" s="45">
        <f t="shared" si="54"/>
        <v>308.14999999999998</v>
      </c>
      <c r="E1175" s="45">
        <v>9000</v>
      </c>
      <c r="F1175" s="46">
        <f t="shared" si="55"/>
        <v>90308151301</v>
      </c>
      <c r="G1175" s="45">
        <v>132.1</v>
      </c>
    </row>
    <row r="1176" spans="1:7" x14ac:dyDescent="0.25">
      <c r="A1176" s="45">
        <v>1000</v>
      </c>
      <c r="B1176" s="45">
        <v>13500</v>
      </c>
      <c r="C1176" s="45">
        <v>35</v>
      </c>
      <c r="D1176" s="45">
        <f t="shared" si="54"/>
        <v>308.14999999999998</v>
      </c>
      <c r="E1176" s="45">
        <v>9000</v>
      </c>
      <c r="F1176" s="46">
        <f t="shared" si="55"/>
        <v>90308151351</v>
      </c>
      <c r="G1176" s="45">
        <v>131.5</v>
      </c>
    </row>
    <row r="1177" spans="1:7" x14ac:dyDescent="0.25">
      <c r="A1177" s="45">
        <v>1000</v>
      </c>
      <c r="B1177" s="45">
        <v>14000</v>
      </c>
      <c r="C1177" s="45">
        <v>35</v>
      </c>
      <c r="D1177" s="45">
        <f t="shared" si="54"/>
        <v>308.14999999999998</v>
      </c>
      <c r="E1177" s="45">
        <v>9000</v>
      </c>
      <c r="F1177" s="46">
        <f t="shared" si="55"/>
        <v>90308151401</v>
      </c>
      <c r="G1177" s="45">
        <v>131.1</v>
      </c>
    </row>
    <row r="1178" spans="1:7" x14ac:dyDescent="0.25">
      <c r="A1178" s="45">
        <v>1000</v>
      </c>
      <c r="B1178" s="45">
        <v>11000</v>
      </c>
      <c r="C1178" s="45">
        <v>40</v>
      </c>
      <c r="D1178" s="45">
        <v>313.14999999999998</v>
      </c>
      <c r="E1178" s="45">
        <v>9000</v>
      </c>
      <c r="F1178" s="46">
        <v>90313151101</v>
      </c>
      <c r="G1178" s="45">
        <v>0</v>
      </c>
    </row>
    <row r="1179" spans="1:7" x14ac:dyDescent="0.25">
      <c r="A1179" s="45">
        <v>1000</v>
      </c>
      <c r="B1179" s="45">
        <v>11500</v>
      </c>
      <c r="C1179" s="45">
        <v>40</v>
      </c>
      <c r="D1179" s="45">
        <f t="shared" ref="D1179:D1185" si="56">C1179+273.15</f>
        <v>313.14999999999998</v>
      </c>
      <c r="E1179" s="45">
        <v>9000</v>
      </c>
      <c r="F1179" s="46">
        <f t="shared" ref="F1179:F1185" si="57">E1179*10^7+D1179*10^6+B1179/10+A1179/1000</f>
        <v>90313151151</v>
      </c>
      <c r="G1179" s="45">
        <v>154.9</v>
      </c>
    </row>
    <row r="1180" spans="1:7" x14ac:dyDescent="0.25">
      <c r="A1180" s="45">
        <v>1000</v>
      </c>
      <c r="B1180" s="45">
        <v>12000</v>
      </c>
      <c r="C1180" s="45">
        <v>40</v>
      </c>
      <c r="D1180" s="45">
        <f t="shared" si="56"/>
        <v>313.14999999999998</v>
      </c>
      <c r="E1180" s="45">
        <v>9000</v>
      </c>
      <c r="F1180" s="46">
        <f t="shared" si="57"/>
        <v>90313151201</v>
      </c>
      <c r="G1180" s="45">
        <v>154.69999999999999</v>
      </c>
    </row>
    <row r="1181" spans="1:7" x14ac:dyDescent="0.25">
      <c r="A1181" s="45">
        <v>1000</v>
      </c>
      <c r="B1181" s="45">
        <v>12500</v>
      </c>
      <c r="C1181" s="45">
        <v>40</v>
      </c>
      <c r="D1181" s="45">
        <f t="shared" si="56"/>
        <v>313.14999999999998</v>
      </c>
      <c r="E1181" s="45">
        <v>9000</v>
      </c>
      <c r="F1181" s="46">
        <f t="shared" si="57"/>
        <v>90313151251</v>
      </c>
      <c r="G1181" s="45">
        <v>131.9</v>
      </c>
    </row>
    <row r="1182" spans="1:7" x14ac:dyDescent="0.25">
      <c r="A1182" s="45">
        <v>1000</v>
      </c>
      <c r="B1182" s="45">
        <v>12800</v>
      </c>
      <c r="C1182" s="45">
        <v>40</v>
      </c>
      <c r="D1182" s="45">
        <f t="shared" si="56"/>
        <v>313.14999999999998</v>
      </c>
      <c r="E1182" s="45">
        <v>9000</v>
      </c>
      <c r="F1182" s="46">
        <f t="shared" si="57"/>
        <v>90313151281</v>
      </c>
      <c r="G1182" s="45">
        <v>131.6</v>
      </c>
    </row>
    <row r="1183" spans="1:7" x14ac:dyDescent="0.25">
      <c r="A1183" s="45">
        <v>1000</v>
      </c>
      <c r="B1183" s="45">
        <v>13000</v>
      </c>
      <c r="C1183" s="45">
        <v>40</v>
      </c>
      <c r="D1183" s="45">
        <f t="shared" si="56"/>
        <v>313.14999999999998</v>
      </c>
      <c r="E1183" s="45">
        <v>9000</v>
      </c>
      <c r="F1183" s="46">
        <f t="shared" si="57"/>
        <v>90313151301</v>
      </c>
      <c r="G1183" s="45">
        <v>131.4</v>
      </c>
    </row>
    <row r="1184" spans="1:7" x14ac:dyDescent="0.25">
      <c r="A1184" s="45">
        <v>1000</v>
      </c>
      <c r="B1184" s="45">
        <v>13500</v>
      </c>
      <c r="C1184" s="45">
        <v>40</v>
      </c>
      <c r="D1184" s="45">
        <f t="shared" si="56"/>
        <v>313.14999999999998</v>
      </c>
      <c r="E1184" s="45">
        <v>9000</v>
      </c>
      <c r="F1184" s="46">
        <f t="shared" si="57"/>
        <v>90313151351</v>
      </c>
      <c r="G1184" s="45">
        <v>131</v>
      </c>
    </row>
    <row r="1185" spans="1:7" x14ac:dyDescent="0.25">
      <c r="A1185" s="45">
        <v>1000</v>
      </c>
      <c r="B1185" s="45">
        <v>14000</v>
      </c>
      <c r="C1185" s="45">
        <v>40</v>
      </c>
      <c r="D1185" s="45">
        <f t="shared" si="56"/>
        <v>313.14999999999998</v>
      </c>
      <c r="E1185" s="45">
        <v>9000</v>
      </c>
      <c r="F1185" s="46">
        <f t="shared" si="57"/>
        <v>90313151401</v>
      </c>
      <c r="G1185" s="45">
        <v>130.5</v>
      </c>
    </row>
    <row r="1186" spans="1:7" x14ac:dyDescent="0.25">
      <c r="A1186" s="45">
        <v>1000</v>
      </c>
      <c r="B1186" s="45">
        <v>11000</v>
      </c>
      <c r="C1186" s="45">
        <v>45</v>
      </c>
      <c r="D1186" s="45">
        <v>318.14999999999998</v>
      </c>
      <c r="E1186" s="45">
        <v>9000</v>
      </c>
      <c r="F1186" s="46">
        <v>90318151101</v>
      </c>
      <c r="G1186" s="45">
        <v>0</v>
      </c>
    </row>
    <row r="1187" spans="1:7" x14ac:dyDescent="0.25">
      <c r="A1187" s="45">
        <v>1000</v>
      </c>
      <c r="B1187" s="45">
        <v>11500</v>
      </c>
      <c r="C1187" s="45">
        <v>45</v>
      </c>
      <c r="D1187" s="45">
        <f t="shared" ref="D1187:D1201" si="58">C1187+273.15</f>
        <v>318.14999999999998</v>
      </c>
      <c r="E1187" s="45">
        <v>9000</v>
      </c>
      <c r="F1187" s="46">
        <f t="shared" ref="F1187:F1201" si="59">E1187*10^7+D1187*10^6+B1187/10+A1187/1000</f>
        <v>90318151151</v>
      </c>
      <c r="G1187" s="45">
        <v>153.6</v>
      </c>
    </row>
    <row r="1188" spans="1:7" x14ac:dyDescent="0.25">
      <c r="A1188" s="45">
        <v>1000</v>
      </c>
      <c r="B1188" s="45">
        <v>12000</v>
      </c>
      <c r="C1188" s="45">
        <v>45</v>
      </c>
      <c r="D1188" s="45">
        <f t="shared" si="58"/>
        <v>318.14999999999998</v>
      </c>
      <c r="E1188" s="45">
        <v>9000</v>
      </c>
      <c r="F1188" s="46">
        <f t="shared" si="59"/>
        <v>90318151201</v>
      </c>
      <c r="G1188" s="45">
        <v>131.9</v>
      </c>
    </row>
    <row r="1189" spans="1:7" x14ac:dyDescent="0.25">
      <c r="A1189" s="45">
        <v>1000</v>
      </c>
      <c r="B1189" s="45">
        <v>12500</v>
      </c>
      <c r="C1189" s="45">
        <v>45</v>
      </c>
      <c r="D1189" s="45">
        <f t="shared" si="58"/>
        <v>318.14999999999998</v>
      </c>
      <c r="E1189" s="45">
        <v>9000</v>
      </c>
      <c r="F1189" s="46">
        <f t="shared" si="59"/>
        <v>90318151251</v>
      </c>
      <c r="G1189" s="45">
        <v>131.30000000000001</v>
      </c>
    </row>
    <row r="1190" spans="1:7" x14ac:dyDescent="0.25">
      <c r="A1190" s="45">
        <v>1000</v>
      </c>
      <c r="B1190" s="45">
        <v>12800</v>
      </c>
      <c r="C1190" s="45">
        <v>45</v>
      </c>
      <c r="D1190" s="45">
        <f t="shared" si="58"/>
        <v>318.14999999999998</v>
      </c>
      <c r="E1190" s="45">
        <v>9000</v>
      </c>
      <c r="F1190" s="46">
        <f t="shared" si="59"/>
        <v>90318151281</v>
      </c>
      <c r="G1190" s="45">
        <v>131</v>
      </c>
    </row>
    <row r="1191" spans="1:7" x14ac:dyDescent="0.25">
      <c r="A1191" s="45">
        <v>1000</v>
      </c>
      <c r="B1191" s="45">
        <v>13000</v>
      </c>
      <c r="C1191" s="45">
        <v>45</v>
      </c>
      <c r="D1191" s="45">
        <f t="shared" si="58"/>
        <v>318.14999999999998</v>
      </c>
      <c r="E1191" s="45">
        <v>9000</v>
      </c>
      <c r="F1191" s="46">
        <f t="shared" si="59"/>
        <v>90318151301</v>
      </c>
      <c r="G1191" s="45">
        <v>130.80000000000001</v>
      </c>
    </row>
    <row r="1192" spans="1:7" x14ac:dyDescent="0.25">
      <c r="A1192" s="45">
        <v>1000</v>
      </c>
      <c r="B1192" s="45">
        <v>13500</v>
      </c>
      <c r="C1192" s="45">
        <v>45</v>
      </c>
      <c r="D1192" s="45">
        <f t="shared" si="58"/>
        <v>318.14999999999998</v>
      </c>
      <c r="E1192" s="45">
        <v>9000</v>
      </c>
      <c r="F1192" s="46">
        <f t="shared" si="59"/>
        <v>90318151351</v>
      </c>
      <c r="G1192" s="45">
        <v>130.30000000000001</v>
      </c>
    </row>
    <row r="1193" spans="1:7" x14ac:dyDescent="0.25">
      <c r="A1193" s="45">
        <v>1000</v>
      </c>
      <c r="B1193" s="45">
        <v>14000</v>
      </c>
      <c r="C1193" s="45">
        <v>45</v>
      </c>
      <c r="D1193" s="45">
        <f t="shared" si="58"/>
        <v>318.14999999999998</v>
      </c>
      <c r="E1193" s="45">
        <v>9000</v>
      </c>
      <c r="F1193" s="46">
        <f t="shared" si="59"/>
        <v>90318151401</v>
      </c>
      <c r="G1193" s="45">
        <v>129.9</v>
      </c>
    </row>
    <row r="1194" spans="1:7" x14ac:dyDescent="0.25">
      <c r="A1194" s="45">
        <v>1000</v>
      </c>
      <c r="B1194" s="45">
        <v>11000</v>
      </c>
      <c r="C1194" s="45">
        <v>50</v>
      </c>
      <c r="D1194" s="45">
        <f t="shared" si="58"/>
        <v>323.14999999999998</v>
      </c>
      <c r="E1194" s="45">
        <v>9000</v>
      </c>
      <c r="F1194" s="46">
        <f t="shared" si="59"/>
        <v>90323151101</v>
      </c>
      <c r="G1194" s="45">
        <v>152</v>
      </c>
    </row>
    <row r="1195" spans="1:7" x14ac:dyDescent="0.25">
      <c r="A1195" s="45">
        <v>1000</v>
      </c>
      <c r="B1195" s="45">
        <v>11500</v>
      </c>
      <c r="C1195" s="45">
        <v>50</v>
      </c>
      <c r="D1195" s="45">
        <f t="shared" si="58"/>
        <v>323.14999999999998</v>
      </c>
      <c r="E1195" s="45">
        <v>9000</v>
      </c>
      <c r="F1195" s="46">
        <f t="shared" si="59"/>
        <v>90323151151</v>
      </c>
      <c r="G1195" s="45">
        <v>152.30000000000001</v>
      </c>
    </row>
    <row r="1196" spans="1:7" x14ac:dyDescent="0.25">
      <c r="A1196" s="45">
        <v>1000</v>
      </c>
      <c r="B1196" s="45">
        <v>12000</v>
      </c>
      <c r="C1196" s="45">
        <v>50</v>
      </c>
      <c r="D1196" s="45">
        <f t="shared" si="58"/>
        <v>323.14999999999998</v>
      </c>
      <c r="E1196" s="45">
        <v>9000</v>
      </c>
      <c r="F1196" s="46">
        <f t="shared" si="59"/>
        <v>90323151201</v>
      </c>
      <c r="G1196" s="45">
        <v>131.30000000000001</v>
      </c>
    </row>
    <row r="1197" spans="1:7" x14ac:dyDescent="0.25">
      <c r="A1197" s="45">
        <v>1000</v>
      </c>
      <c r="B1197" s="45">
        <v>12500</v>
      </c>
      <c r="C1197" s="45">
        <v>50</v>
      </c>
      <c r="D1197" s="45">
        <f t="shared" si="58"/>
        <v>323.14999999999998</v>
      </c>
      <c r="E1197" s="45">
        <v>9000</v>
      </c>
      <c r="F1197" s="46">
        <f t="shared" si="59"/>
        <v>90323151251</v>
      </c>
      <c r="G1197" s="45">
        <v>130.69999999999999</v>
      </c>
    </row>
    <row r="1198" spans="1:7" x14ac:dyDescent="0.25">
      <c r="A1198" s="45">
        <v>1000</v>
      </c>
      <c r="B1198" s="45">
        <v>12800</v>
      </c>
      <c r="C1198" s="45">
        <v>50</v>
      </c>
      <c r="D1198" s="45">
        <f t="shared" si="58"/>
        <v>323.14999999999998</v>
      </c>
      <c r="E1198" s="45">
        <v>9000</v>
      </c>
      <c r="F1198" s="46">
        <f t="shared" si="59"/>
        <v>90323151281</v>
      </c>
      <c r="G1198" s="45">
        <v>130.4</v>
      </c>
    </row>
    <row r="1199" spans="1:7" x14ac:dyDescent="0.25">
      <c r="A1199" s="45">
        <v>1000</v>
      </c>
      <c r="B1199" s="45">
        <v>13000</v>
      </c>
      <c r="C1199" s="45">
        <v>50</v>
      </c>
      <c r="D1199" s="45">
        <f t="shared" si="58"/>
        <v>323.14999999999998</v>
      </c>
      <c r="E1199" s="45">
        <v>9000</v>
      </c>
      <c r="F1199" s="46">
        <f t="shared" si="59"/>
        <v>90323151301</v>
      </c>
      <c r="G1199" s="45">
        <v>130.19999999999999</v>
      </c>
    </row>
    <row r="1200" spans="1:7" x14ac:dyDescent="0.25">
      <c r="A1200" s="45">
        <v>1000</v>
      </c>
      <c r="B1200" s="45">
        <v>13500</v>
      </c>
      <c r="C1200" s="45">
        <v>50</v>
      </c>
      <c r="D1200" s="45">
        <f t="shared" si="58"/>
        <v>323.14999999999998</v>
      </c>
      <c r="E1200" s="45">
        <v>9000</v>
      </c>
      <c r="F1200" s="46">
        <f t="shared" si="59"/>
        <v>90323151351</v>
      </c>
      <c r="G1200" s="45">
        <v>129.80000000000001</v>
      </c>
    </row>
    <row r="1201" spans="1:7" x14ac:dyDescent="0.25">
      <c r="A1201" s="45">
        <v>1000</v>
      </c>
      <c r="B1201" s="45">
        <v>14000</v>
      </c>
      <c r="C1201" s="45">
        <v>50</v>
      </c>
      <c r="D1201" s="45">
        <f t="shared" si="58"/>
        <v>323.14999999999998</v>
      </c>
      <c r="E1201" s="45">
        <v>9000</v>
      </c>
      <c r="F1201" s="46">
        <f t="shared" si="59"/>
        <v>90323151401</v>
      </c>
      <c r="G1201" s="45">
        <v>129.30000000000001</v>
      </c>
    </row>
    <row r="1202" spans="1:7" x14ac:dyDescent="0.25">
      <c r="A1202" s="45">
        <v>1000</v>
      </c>
      <c r="B1202" s="45">
        <v>11000</v>
      </c>
      <c r="C1202" s="45">
        <v>-20</v>
      </c>
      <c r="D1202" s="45">
        <v>253.15</v>
      </c>
      <c r="E1202" s="45">
        <v>10000</v>
      </c>
      <c r="F1202" s="46">
        <v>100253151101</v>
      </c>
      <c r="G1202" s="45">
        <v>0</v>
      </c>
    </row>
    <row r="1203" spans="1:7" x14ac:dyDescent="0.25">
      <c r="A1203" s="45">
        <v>1000</v>
      </c>
      <c r="B1203" s="45">
        <v>11500</v>
      </c>
      <c r="C1203" s="45">
        <v>-20</v>
      </c>
      <c r="D1203" s="45">
        <v>253.15</v>
      </c>
      <c r="E1203" s="45">
        <v>10000</v>
      </c>
      <c r="F1203" s="46">
        <v>100253151151</v>
      </c>
      <c r="G1203" s="45">
        <v>0</v>
      </c>
    </row>
    <row r="1204" spans="1:7" x14ac:dyDescent="0.25">
      <c r="A1204" s="45">
        <v>1000</v>
      </c>
      <c r="B1204" s="45">
        <v>12000</v>
      </c>
      <c r="C1204" s="45">
        <v>-20</v>
      </c>
      <c r="D1204" s="45">
        <v>253.15</v>
      </c>
      <c r="E1204" s="45">
        <v>10000</v>
      </c>
      <c r="F1204" s="46">
        <v>100253151201</v>
      </c>
      <c r="G1204" s="45">
        <v>0</v>
      </c>
    </row>
    <row r="1205" spans="1:7" x14ac:dyDescent="0.25">
      <c r="A1205" s="45">
        <v>1000</v>
      </c>
      <c r="B1205" s="45">
        <v>12500</v>
      </c>
      <c r="C1205" s="45">
        <v>-20</v>
      </c>
      <c r="D1205" s="45">
        <v>253.15</v>
      </c>
      <c r="E1205" s="45">
        <v>10000</v>
      </c>
      <c r="F1205" s="46">
        <v>100253151251</v>
      </c>
      <c r="G1205" s="45">
        <v>0</v>
      </c>
    </row>
    <row r="1206" spans="1:7" x14ac:dyDescent="0.25">
      <c r="A1206" s="45">
        <v>1000</v>
      </c>
      <c r="B1206" s="45">
        <v>12800</v>
      </c>
      <c r="C1206" s="45">
        <v>-20</v>
      </c>
      <c r="D1206" s="45">
        <v>253.15</v>
      </c>
      <c r="E1206" s="45">
        <v>10000</v>
      </c>
      <c r="F1206" s="46">
        <v>100253151281</v>
      </c>
      <c r="G1206" s="45">
        <v>0</v>
      </c>
    </row>
    <row r="1207" spans="1:7" x14ac:dyDescent="0.25">
      <c r="A1207" s="45">
        <v>1000</v>
      </c>
      <c r="B1207" s="45">
        <v>13000</v>
      </c>
      <c r="C1207" s="45">
        <v>-20</v>
      </c>
      <c r="D1207" s="45">
        <v>253.15</v>
      </c>
      <c r="E1207" s="45">
        <v>10000</v>
      </c>
      <c r="F1207" s="46">
        <v>100253151301</v>
      </c>
      <c r="G1207" s="45">
        <v>0</v>
      </c>
    </row>
    <row r="1208" spans="1:7" x14ac:dyDescent="0.25">
      <c r="A1208" s="45">
        <v>1000</v>
      </c>
      <c r="B1208" s="45">
        <v>13500</v>
      </c>
      <c r="C1208" s="45">
        <v>-20</v>
      </c>
      <c r="D1208" s="45">
        <v>253.15</v>
      </c>
      <c r="E1208" s="45">
        <v>10000</v>
      </c>
      <c r="F1208" s="46">
        <v>100253151351</v>
      </c>
      <c r="G1208" s="45">
        <v>0</v>
      </c>
    </row>
    <row r="1209" spans="1:7" x14ac:dyDescent="0.25">
      <c r="A1209" s="45">
        <v>1000</v>
      </c>
      <c r="B1209" s="45">
        <v>14000</v>
      </c>
      <c r="C1209" s="45">
        <v>-20</v>
      </c>
      <c r="D1209" s="45">
        <v>253.15</v>
      </c>
      <c r="E1209" s="45">
        <v>10000</v>
      </c>
      <c r="F1209" s="46">
        <v>100253151401</v>
      </c>
      <c r="G1209" s="45">
        <v>0</v>
      </c>
    </row>
    <row r="1210" spans="1:7" x14ac:dyDescent="0.25">
      <c r="A1210" s="45">
        <v>1000</v>
      </c>
      <c r="B1210" s="45">
        <v>11000</v>
      </c>
      <c r="C1210" s="45">
        <v>-15</v>
      </c>
      <c r="D1210" s="45">
        <v>258.14999999999998</v>
      </c>
      <c r="E1210" s="45">
        <v>10000</v>
      </c>
      <c r="F1210" s="46">
        <v>100258151101</v>
      </c>
      <c r="G1210" s="45">
        <v>0</v>
      </c>
    </row>
    <row r="1211" spans="1:7" x14ac:dyDescent="0.25">
      <c r="A1211" s="45">
        <v>1000</v>
      </c>
      <c r="B1211" s="45">
        <v>11500</v>
      </c>
      <c r="C1211" s="45">
        <v>-15</v>
      </c>
      <c r="D1211" s="45">
        <v>258.14999999999998</v>
      </c>
      <c r="E1211" s="45">
        <v>10000</v>
      </c>
      <c r="F1211" s="46">
        <v>100258151151</v>
      </c>
      <c r="G1211" s="45">
        <v>0</v>
      </c>
    </row>
    <row r="1212" spans="1:7" x14ac:dyDescent="0.25">
      <c r="A1212" s="45">
        <v>1000</v>
      </c>
      <c r="B1212" s="45">
        <v>12000</v>
      </c>
      <c r="C1212" s="45">
        <v>-15</v>
      </c>
      <c r="D1212" s="45">
        <v>258.14999999999998</v>
      </c>
      <c r="E1212" s="45">
        <v>10000</v>
      </c>
      <c r="F1212" s="46">
        <v>100258151201</v>
      </c>
      <c r="G1212" s="45">
        <v>0</v>
      </c>
    </row>
    <row r="1213" spans="1:7" x14ac:dyDescent="0.25">
      <c r="A1213" s="45">
        <v>1000</v>
      </c>
      <c r="B1213" s="45">
        <v>12500</v>
      </c>
      <c r="C1213" s="45">
        <v>-15</v>
      </c>
      <c r="D1213" s="45">
        <v>258.14999999999998</v>
      </c>
      <c r="E1213" s="45">
        <v>10000</v>
      </c>
      <c r="F1213" s="46">
        <v>100258151251</v>
      </c>
      <c r="G1213" s="45">
        <v>0</v>
      </c>
    </row>
    <row r="1214" spans="1:7" x14ac:dyDescent="0.25">
      <c r="A1214" s="45">
        <v>1000</v>
      </c>
      <c r="B1214" s="45">
        <v>12800</v>
      </c>
      <c r="C1214" s="45">
        <v>-15</v>
      </c>
      <c r="D1214" s="45">
        <v>258.14999999999998</v>
      </c>
      <c r="E1214" s="45">
        <v>10000</v>
      </c>
      <c r="F1214" s="46">
        <v>100258151281</v>
      </c>
      <c r="G1214" s="45">
        <v>0</v>
      </c>
    </row>
    <row r="1215" spans="1:7" x14ac:dyDescent="0.25">
      <c r="A1215" s="45">
        <v>1000</v>
      </c>
      <c r="B1215" s="45">
        <v>13000</v>
      </c>
      <c r="C1215" s="45">
        <v>-15</v>
      </c>
      <c r="D1215" s="45">
        <v>258.14999999999998</v>
      </c>
      <c r="E1215" s="45">
        <v>10000</v>
      </c>
      <c r="F1215" s="46">
        <v>100258151301</v>
      </c>
      <c r="G1215" s="45">
        <v>0</v>
      </c>
    </row>
    <row r="1216" spans="1:7" x14ac:dyDescent="0.25">
      <c r="A1216" s="45">
        <v>1000</v>
      </c>
      <c r="B1216" s="45">
        <v>13500</v>
      </c>
      <c r="C1216" s="45">
        <v>-15</v>
      </c>
      <c r="D1216" s="45">
        <v>258.14999999999998</v>
      </c>
      <c r="E1216" s="45">
        <v>10000</v>
      </c>
      <c r="F1216" s="46">
        <v>100258151351</v>
      </c>
      <c r="G1216" s="45">
        <v>0</v>
      </c>
    </row>
    <row r="1217" spans="1:7" x14ac:dyDescent="0.25">
      <c r="A1217" s="45">
        <v>1000</v>
      </c>
      <c r="B1217" s="45">
        <v>14000</v>
      </c>
      <c r="C1217" s="45">
        <v>-15</v>
      </c>
      <c r="D1217" s="45">
        <v>258.14999999999998</v>
      </c>
      <c r="E1217" s="45">
        <v>10000</v>
      </c>
      <c r="F1217" s="46">
        <v>100258151401</v>
      </c>
      <c r="G1217" s="45">
        <v>0</v>
      </c>
    </row>
    <row r="1218" spans="1:7" x14ac:dyDescent="0.25">
      <c r="A1218" s="45">
        <v>1000</v>
      </c>
      <c r="B1218" s="45">
        <v>11000</v>
      </c>
      <c r="C1218" s="45">
        <v>-10</v>
      </c>
      <c r="D1218" s="45">
        <v>263.14999999999998</v>
      </c>
      <c r="E1218" s="45">
        <v>10000</v>
      </c>
      <c r="F1218" s="46">
        <v>100263151101</v>
      </c>
      <c r="G1218" s="45">
        <v>0</v>
      </c>
    </row>
    <row r="1219" spans="1:7" x14ac:dyDescent="0.25">
      <c r="A1219" s="45">
        <v>1000</v>
      </c>
      <c r="B1219" s="45">
        <v>11500</v>
      </c>
      <c r="C1219" s="45">
        <v>-10</v>
      </c>
      <c r="D1219" s="45">
        <v>263.14999999999998</v>
      </c>
      <c r="E1219" s="45">
        <v>10000</v>
      </c>
      <c r="F1219" s="46">
        <v>100263151151</v>
      </c>
      <c r="G1219" s="45">
        <v>0</v>
      </c>
    </row>
    <row r="1220" spans="1:7" x14ac:dyDescent="0.25">
      <c r="A1220" s="45">
        <v>1000</v>
      </c>
      <c r="B1220" s="45">
        <v>12000</v>
      </c>
      <c r="C1220" s="45">
        <v>-10</v>
      </c>
      <c r="D1220" s="45">
        <v>263.14999999999998</v>
      </c>
      <c r="E1220" s="45">
        <v>10000</v>
      </c>
      <c r="F1220" s="46">
        <v>100263151201</v>
      </c>
      <c r="G1220" s="45">
        <v>0</v>
      </c>
    </row>
    <row r="1221" spans="1:7" x14ac:dyDescent="0.25">
      <c r="A1221" s="45">
        <v>1000</v>
      </c>
      <c r="B1221" s="45">
        <v>12500</v>
      </c>
      <c r="C1221" s="45">
        <v>-10</v>
      </c>
      <c r="D1221" s="45">
        <v>263.14999999999998</v>
      </c>
      <c r="E1221" s="45">
        <v>10000</v>
      </c>
      <c r="F1221" s="46">
        <v>100263151251</v>
      </c>
      <c r="G1221" s="45">
        <v>0</v>
      </c>
    </row>
    <row r="1222" spans="1:7" x14ac:dyDescent="0.25">
      <c r="A1222" s="45">
        <v>1000</v>
      </c>
      <c r="B1222" s="45">
        <v>12800</v>
      </c>
      <c r="C1222" s="45">
        <v>-10</v>
      </c>
      <c r="D1222" s="45">
        <v>263.14999999999998</v>
      </c>
      <c r="E1222" s="45">
        <v>10000</v>
      </c>
      <c r="F1222" s="46">
        <v>100263151281</v>
      </c>
      <c r="G1222" s="45">
        <v>0</v>
      </c>
    </row>
    <row r="1223" spans="1:7" x14ac:dyDescent="0.25">
      <c r="A1223" s="45">
        <v>1000</v>
      </c>
      <c r="B1223" s="45">
        <v>13000</v>
      </c>
      <c r="C1223" s="45">
        <v>-10</v>
      </c>
      <c r="D1223" s="45">
        <v>263.14999999999998</v>
      </c>
      <c r="E1223" s="45">
        <v>10000</v>
      </c>
      <c r="F1223" s="46">
        <v>100263151301</v>
      </c>
      <c r="G1223" s="45">
        <v>0</v>
      </c>
    </row>
    <row r="1224" spans="1:7" x14ac:dyDescent="0.25">
      <c r="A1224" s="45">
        <v>1000</v>
      </c>
      <c r="B1224" s="45">
        <v>13500</v>
      </c>
      <c r="C1224" s="45">
        <v>-10</v>
      </c>
      <c r="D1224" s="45">
        <v>263.14999999999998</v>
      </c>
      <c r="E1224" s="45">
        <v>10000</v>
      </c>
      <c r="F1224" s="46">
        <v>100263151351</v>
      </c>
      <c r="G1224" s="45">
        <v>0</v>
      </c>
    </row>
    <row r="1225" spans="1:7" x14ac:dyDescent="0.25">
      <c r="A1225" s="45">
        <v>1000</v>
      </c>
      <c r="B1225" s="45">
        <v>14000</v>
      </c>
      <c r="C1225" s="45">
        <v>-10</v>
      </c>
      <c r="D1225" s="45">
        <v>263.14999999999998</v>
      </c>
      <c r="E1225" s="45">
        <v>10000</v>
      </c>
      <c r="F1225" s="46">
        <v>100263151401</v>
      </c>
      <c r="G1225" s="45">
        <v>0</v>
      </c>
    </row>
    <row r="1226" spans="1:7" x14ac:dyDescent="0.25">
      <c r="A1226" s="45">
        <v>1000</v>
      </c>
      <c r="B1226" s="45">
        <v>11000</v>
      </c>
      <c r="C1226" s="45">
        <v>-5</v>
      </c>
      <c r="D1226" s="45">
        <v>268.14999999999998</v>
      </c>
      <c r="E1226" s="45">
        <v>10000</v>
      </c>
      <c r="F1226" s="46">
        <v>100268151101</v>
      </c>
      <c r="G1226" s="45">
        <v>0</v>
      </c>
    </row>
    <row r="1227" spans="1:7" x14ac:dyDescent="0.25">
      <c r="A1227" s="45">
        <v>1000</v>
      </c>
      <c r="B1227" s="45">
        <v>11500</v>
      </c>
      <c r="C1227" s="45">
        <v>-5</v>
      </c>
      <c r="D1227" s="45">
        <v>268.14999999999998</v>
      </c>
      <c r="E1227" s="45">
        <v>10000</v>
      </c>
      <c r="F1227" s="46">
        <v>100268151151</v>
      </c>
      <c r="G1227" s="45">
        <v>0</v>
      </c>
    </row>
    <row r="1228" spans="1:7" x14ac:dyDescent="0.25">
      <c r="A1228" s="45">
        <v>1000</v>
      </c>
      <c r="B1228" s="45">
        <v>12000</v>
      </c>
      <c r="C1228" s="45">
        <v>-5</v>
      </c>
      <c r="D1228" s="45">
        <v>268.14999999999998</v>
      </c>
      <c r="E1228" s="45">
        <v>10000</v>
      </c>
      <c r="F1228" s="46">
        <v>100268151201</v>
      </c>
      <c r="G1228" s="45">
        <v>0</v>
      </c>
    </row>
    <row r="1229" spans="1:7" x14ac:dyDescent="0.25">
      <c r="A1229" s="45">
        <v>1000</v>
      </c>
      <c r="B1229" s="45">
        <v>12500</v>
      </c>
      <c r="C1229" s="45">
        <v>-5</v>
      </c>
      <c r="D1229" s="45">
        <v>268.14999999999998</v>
      </c>
      <c r="E1229" s="45">
        <v>10000</v>
      </c>
      <c r="F1229" s="46">
        <v>100268151251</v>
      </c>
      <c r="G1229" s="45">
        <v>0</v>
      </c>
    </row>
    <row r="1230" spans="1:7" x14ac:dyDescent="0.25">
      <c r="A1230" s="45">
        <v>1000</v>
      </c>
      <c r="B1230" s="45">
        <v>12800</v>
      </c>
      <c r="C1230" s="45">
        <v>-5</v>
      </c>
      <c r="D1230" s="45">
        <v>268.14999999999998</v>
      </c>
      <c r="E1230" s="45">
        <v>10000</v>
      </c>
      <c r="F1230" s="46">
        <v>100268151281</v>
      </c>
      <c r="G1230" s="45">
        <v>0</v>
      </c>
    </row>
    <row r="1231" spans="1:7" x14ac:dyDescent="0.25">
      <c r="A1231" s="45">
        <v>1000</v>
      </c>
      <c r="B1231" s="45">
        <v>13000</v>
      </c>
      <c r="C1231" s="45">
        <v>-5</v>
      </c>
      <c r="D1231" s="45">
        <v>268.14999999999998</v>
      </c>
      <c r="E1231" s="45">
        <v>10000</v>
      </c>
      <c r="F1231" s="46">
        <v>100268151301</v>
      </c>
      <c r="G1231" s="45">
        <v>0</v>
      </c>
    </row>
    <row r="1232" spans="1:7" x14ac:dyDescent="0.25">
      <c r="A1232" s="45">
        <v>1000</v>
      </c>
      <c r="B1232" s="45">
        <v>13500</v>
      </c>
      <c r="C1232" s="45">
        <v>-5</v>
      </c>
      <c r="D1232" s="45">
        <v>268.14999999999998</v>
      </c>
      <c r="E1232" s="45">
        <v>10000</v>
      </c>
      <c r="F1232" s="46">
        <v>100268151351</v>
      </c>
      <c r="G1232" s="45">
        <v>0</v>
      </c>
    </row>
    <row r="1233" spans="1:7" x14ac:dyDescent="0.25">
      <c r="A1233" s="45">
        <v>1000</v>
      </c>
      <c r="B1233" s="45">
        <v>14000</v>
      </c>
      <c r="C1233" s="45">
        <v>-5</v>
      </c>
      <c r="D1233" s="45">
        <v>268.14999999999998</v>
      </c>
      <c r="E1233" s="45">
        <v>10000</v>
      </c>
      <c r="F1233" s="46">
        <v>100268151401</v>
      </c>
      <c r="G1233" s="45">
        <v>0</v>
      </c>
    </row>
    <row r="1234" spans="1:7" x14ac:dyDescent="0.25">
      <c r="A1234" s="45">
        <v>1000</v>
      </c>
      <c r="B1234" s="45">
        <v>11000</v>
      </c>
      <c r="C1234" s="45">
        <v>0</v>
      </c>
      <c r="D1234" s="45">
        <v>273.14999999999998</v>
      </c>
      <c r="E1234" s="45">
        <v>10000</v>
      </c>
      <c r="F1234" s="46">
        <v>100273151101</v>
      </c>
      <c r="G1234" s="45">
        <v>0</v>
      </c>
    </row>
    <row r="1235" spans="1:7" x14ac:dyDescent="0.25">
      <c r="A1235" s="45">
        <v>1000</v>
      </c>
      <c r="B1235" s="45">
        <v>11500</v>
      </c>
      <c r="C1235" s="45">
        <v>0</v>
      </c>
      <c r="D1235" s="45">
        <v>273.14999999999998</v>
      </c>
      <c r="E1235" s="45">
        <v>10000</v>
      </c>
      <c r="F1235" s="46">
        <v>100273151151</v>
      </c>
      <c r="G1235" s="45">
        <v>0</v>
      </c>
    </row>
    <row r="1236" spans="1:7" x14ac:dyDescent="0.25">
      <c r="A1236" s="45">
        <v>1000</v>
      </c>
      <c r="B1236" s="45">
        <v>12000</v>
      </c>
      <c r="C1236" s="45">
        <v>0</v>
      </c>
      <c r="D1236" s="45">
        <v>273.14999999999998</v>
      </c>
      <c r="E1236" s="45">
        <v>10000</v>
      </c>
      <c r="F1236" s="46">
        <v>100273151201</v>
      </c>
      <c r="G1236" s="45">
        <v>0</v>
      </c>
    </row>
    <row r="1237" spans="1:7" x14ac:dyDescent="0.25">
      <c r="A1237" s="45">
        <v>1000</v>
      </c>
      <c r="B1237" s="45">
        <v>12500</v>
      </c>
      <c r="C1237" s="45">
        <v>0</v>
      </c>
      <c r="D1237" s="45">
        <v>273.14999999999998</v>
      </c>
      <c r="E1237" s="45">
        <v>10000</v>
      </c>
      <c r="F1237" s="46">
        <v>100273151251</v>
      </c>
      <c r="G1237" s="45">
        <v>0</v>
      </c>
    </row>
    <row r="1238" spans="1:7" x14ac:dyDescent="0.25">
      <c r="A1238" s="45">
        <v>1000</v>
      </c>
      <c r="B1238" s="45">
        <v>12800</v>
      </c>
      <c r="C1238" s="45">
        <v>0</v>
      </c>
      <c r="D1238" s="45">
        <v>273.14999999999998</v>
      </c>
      <c r="E1238" s="45">
        <v>10000</v>
      </c>
      <c r="F1238" s="46">
        <v>100273151281</v>
      </c>
      <c r="G1238" s="45">
        <v>0</v>
      </c>
    </row>
    <row r="1239" spans="1:7" x14ac:dyDescent="0.25">
      <c r="A1239" s="45">
        <v>1000</v>
      </c>
      <c r="B1239" s="45">
        <v>13000</v>
      </c>
      <c r="C1239" s="45">
        <v>0</v>
      </c>
      <c r="D1239" s="45">
        <v>273.14999999999998</v>
      </c>
      <c r="E1239" s="45">
        <v>10000</v>
      </c>
      <c r="F1239" s="46">
        <v>100273151301</v>
      </c>
      <c r="G1239" s="45">
        <v>0</v>
      </c>
    </row>
    <row r="1240" spans="1:7" x14ac:dyDescent="0.25">
      <c r="A1240" s="45">
        <v>1000</v>
      </c>
      <c r="B1240" s="45">
        <v>13500</v>
      </c>
      <c r="C1240" s="45">
        <v>0</v>
      </c>
      <c r="D1240" s="45">
        <v>273.14999999999998</v>
      </c>
      <c r="E1240" s="45">
        <v>10000</v>
      </c>
      <c r="F1240" s="46">
        <v>100273151351</v>
      </c>
      <c r="G1240" s="45">
        <v>0</v>
      </c>
    </row>
    <row r="1241" spans="1:7" x14ac:dyDescent="0.25">
      <c r="A1241" s="45">
        <v>1000</v>
      </c>
      <c r="B1241" s="45">
        <v>14000</v>
      </c>
      <c r="C1241" s="45">
        <v>0</v>
      </c>
      <c r="D1241" s="45">
        <f>C1241+273.15</f>
        <v>273.14999999999998</v>
      </c>
      <c r="E1241" s="45">
        <v>10000</v>
      </c>
      <c r="F1241" s="46">
        <f>E1241*10^7+D1241*10^6+B1241/10+A1241/1000</f>
        <v>100273151401</v>
      </c>
      <c r="G1241" s="45">
        <v>141.30000000000001</v>
      </c>
    </row>
    <row r="1242" spans="1:7" x14ac:dyDescent="0.25">
      <c r="A1242" s="45">
        <v>1000</v>
      </c>
      <c r="B1242" s="45">
        <v>11000</v>
      </c>
      <c r="C1242" s="45">
        <v>5</v>
      </c>
      <c r="D1242" s="45">
        <v>278.14999999999998</v>
      </c>
      <c r="E1242" s="45">
        <v>10000</v>
      </c>
      <c r="F1242" s="46">
        <v>100278151101</v>
      </c>
      <c r="G1242" s="45">
        <v>0</v>
      </c>
    </row>
    <row r="1243" spans="1:7" x14ac:dyDescent="0.25">
      <c r="A1243" s="45">
        <v>1000</v>
      </c>
      <c r="B1243" s="45">
        <v>11500</v>
      </c>
      <c r="C1243" s="45">
        <v>5</v>
      </c>
      <c r="D1243" s="45">
        <v>278.14999999999998</v>
      </c>
      <c r="E1243" s="45">
        <v>10000</v>
      </c>
      <c r="F1243" s="46">
        <v>100278151151</v>
      </c>
      <c r="G1243" s="45">
        <v>0</v>
      </c>
    </row>
    <row r="1244" spans="1:7" x14ac:dyDescent="0.25">
      <c r="A1244" s="45">
        <v>1000</v>
      </c>
      <c r="B1244" s="45">
        <v>12000</v>
      </c>
      <c r="C1244" s="45">
        <v>5</v>
      </c>
      <c r="D1244" s="45">
        <v>278.14999999999998</v>
      </c>
      <c r="E1244" s="45">
        <v>10000</v>
      </c>
      <c r="F1244" s="46">
        <v>100278151201</v>
      </c>
      <c r="G1244" s="45">
        <v>0</v>
      </c>
    </row>
    <row r="1245" spans="1:7" x14ac:dyDescent="0.25">
      <c r="A1245" s="45">
        <v>1000</v>
      </c>
      <c r="B1245" s="45">
        <v>12500</v>
      </c>
      <c r="C1245" s="45">
        <v>5</v>
      </c>
      <c r="D1245" s="45">
        <v>278.14999999999998</v>
      </c>
      <c r="E1245" s="45">
        <v>10000</v>
      </c>
      <c r="F1245" s="46">
        <v>100278151251</v>
      </c>
      <c r="G1245" s="45">
        <v>0</v>
      </c>
    </row>
    <row r="1246" spans="1:7" x14ac:dyDescent="0.25">
      <c r="A1246" s="45">
        <v>1000</v>
      </c>
      <c r="B1246" s="45">
        <v>12800</v>
      </c>
      <c r="C1246" s="45">
        <v>5</v>
      </c>
      <c r="D1246" s="45">
        <v>278.14999999999998</v>
      </c>
      <c r="E1246" s="45">
        <v>10000</v>
      </c>
      <c r="F1246" s="46">
        <v>100278151281</v>
      </c>
      <c r="G1246" s="45">
        <v>0</v>
      </c>
    </row>
    <row r="1247" spans="1:7" x14ac:dyDescent="0.25">
      <c r="A1247" s="45">
        <v>1000</v>
      </c>
      <c r="B1247" s="45">
        <v>13000</v>
      </c>
      <c r="C1247" s="45">
        <v>5</v>
      </c>
      <c r="D1247" s="45">
        <v>278.14999999999998</v>
      </c>
      <c r="E1247" s="45">
        <v>10000</v>
      </c>
      <c r="F1247" s="46">
        <v>100278151301</v>
      </c>
      <c r="G1247" s="45">
        <v>0</v>
      </c>
    </row>
    <row r="1248" spans="1:7" x14ac:dyDescent="0.25">
      <c r="A1248" s="45">
        <v>1000</v>
      </c>
      <c r="B1248" s="45">
        <v>13500</v>
      </c>
      <c r="C1248" s="45">
        <v>5</v>
      </c>
      <c r="D1248" s="45">
        <v>278.14999999999998</v>
      </c>
      <c r="E1248" s="45">
        <v>10000</v>
      </c>
      <c r="F1248" s="46">
        <v>100278151351</v>
      </c>
      <c r="G1248" s="45">
        <v>0</v>
      </c>
    </row>
    <row r="1249" spans="1:7" x14ac:dyDescent="0.25">
      <c r="A1249" s="45">
        <v>1000</v>
      </c>
      <c r="B1249" s="45">
        <v>14000</v>
      </c>
      <c r="C1249" s="45">
        <v>5</v>
      </c>
      <c r="D1249" s="45">
        <f>C1249+273.15</f>
        <v>278.14999999999998</v>
      </c>
      <c r="E1249" s="45">
        <v>10000</v>
      </c>
      <c r="F1249" s="46">
        <f>E1249*10^7+D1249*10^6+B1249/10+A1249/1000</f>
        <v>100278151401</v>
      </c>
      <c r="G1249" s="45">
        <v>140.6</v>
      </c>
    </row>
    <row r="1250" spans="1:7" x14ac:dyDescent="0.25">
      <c r="A1250" s="45">
        <v>1000</v>
      </c>
      <c r="B1250" s="45">
        <v>11000</v>
      </c>
      <c r="C1250" s="45">
        <v>10</v>
      </c>
      <c r="D1250" s="45">
        <v>283.14999999999998</v>
      </c>
      <c r="E1250" s="45">
        <v>10000</v>
      </c>
      <c r="F1250" s="46">
        <v>100283151101</v>
      </c>
      <c r="G1250" s="45">
        <v>0</v>
      </c>
    </row>
    <row r="1251" spans="1:7" x14ac:dyDescent="0.25">
      <c r="A1251" s="45">
        <v>1000</v>
      </c>
      <c r="B1251" s="45">
        <v>11500</v>
      </c>
      <c r="C1251" s="45">
        <v>10</v>
      </c>
      <c r="D1251" s="45">
        <v>283.14999999999998</v>
      </c>
      <c r="E1251" s="45">
        <v>10000</v>
      </c>
      <c r="F1251" s="46">
        <v>100283151151</v>
      </c>
      <c r="G1251" s="45">
        <v>0</v>
      </c>
    </row>
    <row r="1252" spans="1:7" x14ac:dyDescent="0.25">
      <c r="A1252" s="45">
        <v>1000</v>
      </c>
      <c r="B1252" s="45">
        <v>12000</v>
      </c>
      <c r="C1252" s="45">
        <v>10</v>
      </c>
      <c r="D1252" s="45">
        <v>283.14999999999998</v>
      </c>
      <c r="E1252" s="45">
        <v>10000</v>
      </c>
      <c r="F1252" s="46">
        <v>100283151201</v>
      </c>
      <c r="G1252" s="45">
        <v>0</v>
      </c>
    </row>
    <row r="1253" spans="1:7" x14ac:dyDescent="0.25">
      <c r="A1253" s="45">
        <v>1000</v>
      </c>
      <c r="B1253" s="45">
        <v>12500</v>
      </c>
      <c r="C1253" s="45">
        <v>10</v>
      </c>
      <c r="D1253" s="45">
        <v>283.14999999999998</v>
      </c>
      <c r="E1253" s="45">
        <v>10000</v>
      </c>
      <c r="F1253" s="46">
        <v>100283151251</v>
      </c>
      <c r="G1253" s="45">
        <v>0</v>
      </c>
    </row>
    <row r="1254" spans="1:7" x14ac:dyDescent="0.25">
      <c r="A1254" s="45">
        <v>1000</v>
      </c>
      <c r="B1254" s="45">
        <v>12800</v>
      </c>
      <c r="C1254" s="45">
        <v>10</v>
      </c>
      <c r="D1254" s="45">
        <v>283.14999999999998</v>
      </c>
      <c r="E1254" s="45">
        <v>10000</v>
      </c>
      <c r="F1254" s="46">
        <v>100283151281</v>
      </c>
      <c r="G1254" s="45">
        <v>0</v>
      </c>
    </row>
    <row r="1255" spans="1:7" x14ac:dyDescent="0.25">
      <c r="A1255" s="45">
        <v>1000</v>
      </c>
      <c r="B1255" s="45">
        <v>13000</v>
      </c>
      <c r="C1255" s="45">
        <v>10</v>
      </c>
      <c r="D1255" s="45">
        <v>283.14999999999998</v>
      </c>
      <c r="E1255" s="45">
        <v>10000</v>
      </c>
      <c r="F1255" s="46">
        <v>100283151301</v>
      </c>
      <c r="G1255" s="45">
        <v>0</v>
      </c>
    </row>
    <row r="1256" spans="1:7" x14ac:dyDescent="0.25">
      <c r="A1256" s="45">
        <v>1000</v>
      </c>
      <c r="B1256" s="45">
        <v>13500</v>
      </c>
      <c r="C1256" s="45">
        <v>10</v>
      </c>
      <c r="D1256" s="45">
        <v>283.14999999999998</v>
      </c>
      <c r="E1256" s="45">
        <v>10000</v>
      </c>
      <c r="F1256" s="46">
        <v>100283151351</v>
      </c>
      <c r="G1256" s="45">
        <v>0</v>
      </c>
    </row>
    <row r="1257" spans="1:7" x14ac:dyDescent="0.25">
      <c r="A1257" s="45">
        <v>1000</v>
      </c>
      <c r="B1257" s="45">
        <v>14000</v>
      </c>
      <c r="C1257" s="45">
        <v>10</v>
      </c>
      <c r="D1257" s="45">
        <f>C1257+273.15</f>
        <v>283.14999999999998</v>
      </c>
      <c r="E1257" s="45">
        <v>10000</v>
      </c>
      <c r="F1257" s="46">
        <f>E1257*10^7+D1257*10^6+B1257/10+A1257/1000</f>
        <v>100283151401</v>
      </c>
      <c r="G1257" s="45">
        <v>139.80000000000001</v>
      </c>
    </row>
    <row r="1258" spans="1:7" x14ac:dyDescent="0.25">
      <c r="A1258" s="45">
        <v>1000</v>
      </c>
      <c r="B1258" s="45">
        <v>11000</v>
      </c>
      <c r="C1258" s="45">
        <v>15</v>
      </c>
      <c r="D1258" s="45">
        <v>288.14999999999998</v>
      </c>
      <c r="E1258" s="45">
        <v>10000</v>
      </c>
      <c r="F1258" s="46">
        <v>100288151101</v>
      </c>
      <c r="G1258" s="45">
        <v>0</v>
      </c>
    </row>
    <row r="1259" spans="1:7" x14ac:dyDescent="0.25">
      <c r="A1259" s="45">
        <v>1000</v>
      </c>
      <c r="B1259" s="45">
        <v>11500</v>
      </c>
      <c r="C1259" s="45">
        <v>15</v>
      </c>
      <c r="D1259" s="45">
        <v>288.14999999999998</v>
      </c>
      <c r="E1259" s="45">
        <v>10000</v>
      </c>
      <c r="F1259" s="46">
        <v>100288151151</v>
      </c>
      <c r="G1259" s="45">
        <v>0</v>
      </c>
    </row>
    <row r="1260" spans="1:7" x14ac:dyDescent="0.25">
      <c r="A1260" s="45">
        <v>1000</v>
      </c>
      <c r="B1260" s="45">
        <v>12000</v>
      </c>
      <c r="C1260" s="45">
        <v>15</v>
      </c>
      <c r="D1260" s="45">
        <v>288.14999999999998</v>
      </c>
      <c r="E1260" s="45">
        <v>10000</v>
      </c>
      <c r="F1260" s="46">
        <v>100288151201</v>
      </c>
      <c r="G1260" s="45">
        <v>0</v>
      </c>
    </row>
    <row r="1261" spans="1:7" x14ac:dyDescent="0.25">
      <c r="A1261" s="45">
        <v>1000</v>
      </c>
      <c r="B1261" s="45">
        <v>12500</v>
      </c>
      <c r="C1261" s="45">
        <v>15</v>
      </c>
      <c r="D1261" s="45">
        <v>288.14999999999998</v>
      </c>
      <c r="E1261" s="45">
        <v>10000</v>
      </c>
      <c r="F1261" s="46">
        <v>100288151251</v>
      </c>
      <c r="G1261" s="45">
        <v>0</v>
      </c>
    </row>
    <row r="1262" spans="1:7" x14ac:dyDescent="0.25">
      <c r="A1262" s="45">
        <v>1000</v>
      </c>
      <c r="B1262" s="45">
        <v>12800</v>
      </c>
      <c r="C1262" s="45">
        <v>15</v>
      </c>
      <c r="D1262" s="45">
        <v>288.14999999999998</v>
      </c>
      <c r="E1262" s="45">
        <v>10000</v>
      </c>
      <c r="F1262" s="46">
        <v>100288151281</v>
      </c>
      <c r="G1262" s="45">
        <v>0</v>
      </c>
    </row>
    <row r="1263" spans="1:7" x14ac:dyDescent="0.25">
      <c r="A1263" s="45">
        <v>1000</v>
      </c>
      <c r="B1263" s="45">
        <v>13000</v>
      </c>
      <c r="C1263" s="45">
        <v>15</v>
      </c>
      <c r="D1263" s="45">
        <v>288.14999999999998</v>
      </c>
      <c r="E1263" s="45">
        <v>10000</v>
      </c>
      <c r="F1263" s="46">
        <v>100288151301</v>
      </c>
      <c r="G1263" s="45">
        <v>0</v>
      </c>
    </row>
    <row r="1264" spans="1:7" x14ac:dyDescent="0.25">
      <c r="A1264" s="45">
        <v>1000</v>
      </c>
      <c r="B1264" s="45">
        <v>13500</v>
      </c>
      <c r="C1264" s="45">
        <v>15</v>
      </c>
      <c r="D1264" s="45">
        <f>C1264+273.15</f>
        <v>288.14999999999998</v>
      </c>
      <c r="E1264" s="45">
        <v>10000</v>
      </c>
      <c r="F1264" s="46">
        <f>E1264*10^7+D1264*10^6+B1264/10+A1264/1000</f>
        <v>100288151351</v>
      </c>
      <c r="G1264" s="45">
        <v>139.69999999999999</v>
      </c>
    </row>
    <row r="1265" spans="1:7" x14ac:dyDescent="0.25">
      <c r="A1265" s="45">
        <v>1000</v>
      </c>
      <c r="B1265" s="45">
        <v>14000</v>
      </c>
      <c r="C1265" s="45">
        <v>15</v>
      </c>
      <c r="D1265" s="45">
        <f>C1265+273.15</f>
        <v>288.14999999999998</v>
      </c>
      <c r="E1265" s="45">
        <v>10000</v>
      </c>
      <c r="F1265" s="46">
        <f>E1265*10^7+D1265*10^6+B1265/10+A1265/1000</f>
        <v>100288151401</v>
      </c>
      <c r="G1265" s="45">
        <v>139</v>
      </c>
    </row>
    <row r="1266" spans="1:7" x14ac:dyDescent="0.25">
      <c r="A1266" s="45">
        <v>1000</v>
      </c>
      <c r="B1266" s="45">
        <v>11000</v>
      </c>
      <c r="C1266" s="45">
        <v>20</v>
      </c>
      <c r="D1266" s="45">
        <v>293.14999999999998</v>
      </c>
      <c r="E1266" s="45">
        <v>10000</v>
      </c>
      <c r="F1266" s="46">
        <v>100293151101</v>
      </c>
      <c r="G1266" s="45">
        <v>0</v>
      </c>
    </row>
    <row r="1267" spans="1:7" x14ac:dyDescent="0.25">
      <c r="A1267" s="45">
        <v>1000</v>
      </c>
      <c r="B1267" s="45">
        <v>11500</v>
      </c>
      <c r="C1267" s="45">
        <v>20</v>
      </c>
      <c r="D1267" s="45">
        <v>293.14999999999998</v>
      </c>
      <c r="E1267" s="45">
        <v>10000</v>
      </c>
      <c r="F1267" s="46">
        <v>100293151151</v>
      </c>
      <c r="G1267" s="45">
        <v>0</v>
      </c>
    </row>
    <row r="1268" spans="1:7" x14ac:dyDescent="0.25">
      <c r="A1268" s="45">
        <v>1000</v>
      </c>
      <c r="B1268" s="45">
        <v>12000</v>
      </c>
      <c r="C1268" s="45">
        <v>20</v>
      </c>
      <c r="D1268" s="45">
        <v>293.14999999999998</v>
      </c>
      <c r="E1268" s="45">
        <v>10000</v>
      </c>
      <c r="F1268" s="46">
        <v>100293151201</v>
      </c>
      <c r="G1268" s="45">
        <v>0</v>
      </c>
    </row>
    <row r="1269" spans="1:7" x14ac:dyDescent="0.25">
      <c r="A1269" s="45">
        <v>1000</v>
      </c>
      <c r="B1269" s="45">
        <v>12500</v>
      </c>
      <c r="C1269" s="45">
        <v>20</v>
      </c>
      <c r="D1269" s="45">
        <v>293.14999999999998</v>
      </c>
      <c r="E1269" s="45">
        <v>10000</v>
      </c>
      <c r="F1269" s="46">
        <v>100293151251</v>
      </c>
      <c r="G1269" s="45">
        <v>0</v>
      </c>
    </row>
    <row r="1270" spans="1:7" x14ac:dyDescent="0.25">
      <c r="A1270" s="45">
        <v>1000</v>
      </c>
      <c r="B1270" s="45">
        <v>12800</v>
      </c>
      <c r="C1270" s="45">
        <v>20</v>
      </c>
      <c r="D1270" s="45">
        <v>293.14999999999998</v>
      </c>
      <c r="E1270" s="45">
        <v>10000</v>
      </c>
      <c r="F1270" s="46">
        <v>100293151281</v>
      </c>
      <c r="G1270" s="45">
        <v>0</v>
      </c>
    </row>
    <row r="1271" spans="1:7" x14ac:dyDescent="0.25">
      <c r="A1271" s="45">
        <v>1000</v>
      </c>
      <c r="B1271" s="45">
        <v>13000</v>
      </c>
      <c r="C1271" s="45">
        <v>20</v>
      </c>
      <c r="D1271" s="45">
        <v>293.14999999999998</v>
      </c>
      <c r="E1271" s="45">
        <v>10000</v>
      </c>
      <c r="F1271" s="46">
        <v>100293151301</v>
      </c>
      <c r="G1271" s="45">
        <v>0</v>
      </c>
    </row>
    <row r="1272" spans="1:7" x14ac:dyDescent="0.25">
      <c r="A1272" s="45">
        <v>1000</v>
      </c>
      <c r="B1272" s="45">
        <v>13500</v>
      </c>
      <c r="C1272" s="45">
        <v>20</v>
      </c>
      <c r="D1272" s="45">
        <f>C1272+273.15</f>
        <v>293.14999999999998</v>
      </c>
      <c r="E1272" s="45">
        <v>10000</v>
      </c>
      <c r="F1272" s="46">
        <f>E1272*10^7+D1272*10^6+B1272/10+A1272/1000</f>
        <v>100293151351</v>
      </c>
      <c r="G1272" s="45">
        <v>138.9</v>
      </c>
    </row>
    <row r="1273" spans="1:7" x14ac:dyDescent="0.25">
      <c r="A1273" s="45">
        <v>1000</v>
      </c>
      <c r="B1273" s="45">
        <v>14000</v>
      </c>
      <c r="C1273" s="45">
        <v>20</v>
      </c>
      <c r="D1273" s="45">
        <f>C1273+273.15</f>
        <v>293.14999999999998</v>
      </c>
      <c r="E1273" s="45">
        <v>10000</v>
      </c>
      <c r="F1273" s="46">
        <f>E1273*10^7+D1273*10^6+B1273/10+A1273/1000</f>
        <v>100293151401</v>
      </c>
      <c r="G1273" s="45">
        <v>138.30000000000001</v>
      </c>
    </row>
    <row r="1274" spans="1:7" x14ac:dyDescent="0.25">
      <c r="A1274" s="45">
        <v>1000</v>
      </c>
      <c r="B1274" s="45">
        <v>11000</v>
      </c>
      <c r="C1274" s="45">
        <v>25</v>
      </c>
      <c r="D1274" s="45">
        <v>298.14999999999998</v>
      </c>
      <c r="E1274" s="45">
        <v>10000</v>
      </c>
      <c r="F1274" s="46">
        <v>100298151101</v>
      </c>
      <c r="G1274" s="45">
        <v>0</v>
      </c>
    </row>
    <row r="1275" spans="1:7" x14ac:dyDescent="0.25">
      <c r="A1275" s="45">
        <v>1000</v>
      </c>
      <c r="B1275" s="45">
        <v>11500</v>
      </c>
      <c r="C1275" s="45">
        <v>25</v>
      </c>
      <c r="D1275" s="45">
        <v>298.14999999999998</v>
      </c>
      <c r="E1275" s="45">
        <v>10000</v>
      </c>
      <c r="F1275" s="46">
        <v>100298151151</v>
      </c>
      <c r="G1275" s="45">
        <v>0</v>
      </c>
    </row>
    <row r="1276" spans="1:7" x14ac:dyDescent="0.25">
      <c r="A1276" s="45">
        <v>1000</v>
      </c>
      <c r="B1276" s="45">
        <v>12000</v>
      </c>
      <c r="C1276" s="45">
        <v>25</v>
      </c>
      <c r="D1276" s="45">
        <v>298.14999999999998</v>
      </c>
      <c r="E1276" s="45">
        <v>10000</v>
      </c>
      <c r="F1276" s="46">
        <v>100298151201</v>
      </c>
      <c r="G1276" s="45">
        <v>0</v>
      </c>
    </row>
    <row r="1277" spans="1:7" x14ac:dyDescent="0.25">
      <c r="A1277" s="45">
        <v>1000</v>
      </c>
      <c r="B1277" s="45">
        <v>12500</v>
      </c>
      <c r="C1277" s="45">
        <v>25</v>
      </c>
      <c r="D1277" s="45">
        <v>298.14999999999998</v>
      </c>
      <c r="E1277" s="45">
        <v>10000</v>
      </c>
      <c r="F1277" s="46">
        <v>100298151251</v>
      </c>
      <c r="G1277" s="45">
        <v>0</v>
      </c>
    </row>
    <row r="1278" spans="1:7" x14ac:dyDescent="0.25">
      <c r="A1278" s="45">
        <v>1000</v>
      </c>
      <c r="B1278" s="45">
        <v>12800</v>
      </c>
      <c r="C1278" s="45">
        <v>25</v>
      </c>
      <c r="D1278" s="45">
        <v>298.14999999999998</v>
      </c>
      <c r="E1278" s="45">
        <v>10000</v>
      </c>
      <c r="F1278" s="46">
        <v>100298151281</v>
      </c>
      <c r="G1278" s="45">
        <v>0</v>
      </c>
    </row>
    <row r="1279" spans="1:7" x14ac:dyDescent="0.25">
      <c r="A1279" s="45">
        <v>1000</v>
      </c>
      <c r="B1279" s="45">
        <v>13000</v>
      </c>
      <c r="C1279" s="45">
        <v>25</v>
      </c>
      <c r="D1279" s="45">
        <f>C1279+273.15</f>
        <v>298.14999999999998</v>
      </c>
      <c r="E1279" s="45">
        <v>10000</v>
      </c>
      <c r="F1279" s="46">
        <f>E1279*10^7+D1279*10^6+B1279/10+A1279/1000</f>
        <v>100298151301</v>
      </c>
      <c r="G1279" s="45">
        <v>138.69999999999999</v>
      </c>
    </row>
    <row r="1280" spans="1:7" x14ac:dyDescent="0.25">
      <c r="A1280" s="45">
        <v>1000</v>
      </c>
      <c r="B1280" s="45">
        <v>13500</v>
      </c>
      <c r="C1280" s="45">
        <v>25</v>
      </c>
      <c r="D1280" s="45">
        <f>C1280+273.15</f>
        <v>298.14999999999998</v>
      </c>
      <c r="E1280" s="45">
        <v>10000</v>
      </c>
      <c r="F1280" s="46">
        <f>E1280*10^7+D1280*10^6+B1280/10+A1280/1000</f>
        <v>100298151351</v>
      </c>
      <c r="G1280" s="45">
        <v>138.1</v>
      </c>
    </row>
    <row r="1281" spans="1:7" x14ac:dyDescent="0.25">
      <c r="A1281" s="45">
        <v>1000</v>
      </c>
      <c r="B1281" s="45">
        <v>14000</v>
      </c>
      <c r="C1281" s="45">
        <v>25</v>
      </c>
      <c r="D1281" s="45">
        <f>C1281+273.15</f>
        <v>298.14999999999998</v>
      </c>
      <c r="E1281" s="45">
        <v>10000</v>
      </c>
      <c r="F1281" s="46">
        <f>E1281*10^7+D1281*10^6+B1281/10+A1281/1000</f>
        <v>100298151401</v>
      </c>
      <c r="G1281" s="45">
        <v>137.5</v>
      </c>
    </row>
    <row r="1282" spans="1:7" x14ac:dyDescent="0.25">
      <c r="A1282" s="45">
        <v>1000</v>
      </c>
      <c r="B1282" s="45">
        <v>11000</v>
      </c>
      <c r="C1282" s="45">
        <v>30</v>
      </c>
      <c r="D1282" s="45">
        <v>303.14999999999998</v>
      </c>
      <c r="E1282" s="45">
        <v>10000</v>
      </c>
      <c r="F1282" s="46">
        <v>100303151101</v>
      </c>
      <c r="G1282" s="45">
        <v>0</v>
      </c>
    </row>
    <row r="1283" spans="1:7" x14ac:dyDescent="0.25">
      <c r="A1283" s="45">
        <v>1000</v>
      </c>
      <c r="B1283" s="45">
        <v>11500</v>
      </c>
      <c r="C1283" s="45">
        <v>30</v>
      </c>
      <c r="D1283" s="45">
        <v>303.14999999999998</v>
      </c>
      <c r="E1283" s="45">
        <v>10000</v>
      </c>
      <c r="F1283" s="46">
        <v>100303151151</v>
      </c>
      <c r="G1283" s="45">
        <v>0</v>
      </c>
    </row>
    <row r="1284" spans="1:7" x14ac:dyDescent="0.25">
      <c r="A1284" s="45">
        <v>1000</v>
      </c>
      <c r="B1284" s="45">
        <v>12000</v>
      </c>
      <c r="C1284" s="45">
        <v>30</v>
      </c>
      <c r="D1284" s="45">
        <v>303.14999999999998</v>
      </c>
      <c r="E1284" s="45">
        <v>10000</v>
      </c>
      <c r="F1284" s="46">
        <v>100303151201</v>
      </c>
      <c r="G1284" s="45">
        <v>0</v>
      </c>
    </row>
    <row r="1285" spans="1:7" x14ac:dyDescent="0.25">
      <c r="A1285" s="45">
        <v>1000</v>
      </c>
      <c r="B1285" s="45">
        <v>12500</v>
      </c>
      <c r="C1285" s="45">
        <v>30</v>
      </c>
      <c r="D1285" s="45">
        <v>303.14999999999998</v>
      </c>
      <c r="E1285" s="45">
        <v>10000</v>
      </c>
      <c r="F1285" s="46">
        <v>100303151251</v>
      </c>
      <c r="G1285" s="45">
        <v>0</v>
      </c>
    </row>
    <row r="1286" spans="1:7" x14ac:dyDescent="0.25">
      <c r="A1286" s="45">
        <v>1000</v>
      </c>
      <c r="B1286" s="45">
        <v>12800</v>
      </c>
      <c r="C1286" s="45">
        <v>30</v>
      </c>
      <c r="D1286" s="45">
        <f>C1286+273.15</f>
        <v>303.14999999999998</v>
      </c>
      <c r="E1286" s="45">
        <v>10000</v>
      </c>
      <c r="F1286" s="46">
        <f>E1286*10^7+D1286*10^6+B1286/10+A1286/1000</f>
        <v>100303151281</v>
      </c>
      <c r="G1286" s="45">
        <v>138.30000000000001</v>
      </c>
    </row>
    <row r="1287" spans="1:7" x14ac:dyDescent="0.25">
      <c r="A1287" s="45">
        <v>1000</v>
      </c>
      <c r="B1287" s="45">
        <v>13000</v>
      </c>
      <c r="C1287" s="45">
        <v>30</v>
      </c>
      <c r="D1287" s="45">
        <f>C1287+273.15</f>
        <v>303.14999999999998</v>
      </c>
      <c r="E1287" s="45">
        <v>10000</v>
      </c>
      <c r="F1287" s="46">
        <f>E1287*10^7+D1287*10^6+B1287/10+A1287/1000</f>
        <v>100303151301</v>
      </c>
      <c r="G1287" s="45">
        <v>138</v>
      </c>
    </row>
    <row r="1288" spans="1:7" x14ac:dyDescent="0.25">
      <c r="A1288" s="45">
        <v>1000</v>
      </c>
      <c r="B1288" s="45">
        <v>13500</v>
      </c>
      <c r="C1288" s="45">
        <v>30</v>
      </c>
      <c r="D1288" s="45">
        <f>C1288+273.15</f>
        <v>303.14999999999998</v>
      </c>
      <c r="E1288" s="45">
        <v>10000</v>
      </c>
      <c r="F1288" s="46">
        <f>E1288*10^7+D1288*10^6+B1288/10+A1288/1000</f>
        <v>100303151351</v>
      </c>
      <c r="G1288" s="45">
        <v>137.4</v>
      </c>
    </row>
    <row r="1289" spans="1:7" x14ac:dyDescent="0.25">
      <c r="A1289" s="45">
        <v>1000</v>
      </c>
      <c r="B1289" s="45">
        <v>14000</v>
      </c>
      <c r="C1289" s="45">
        <v>30</v>
      </c>
      <c r="D1289" s="45">
        <f>C1289+273.15</f>
        <v>303.14999999999998</v>
      </c>
      <c r="E1289" s="45">
        <v>10000</v>
      </c>
      <c r="F1289" s="46">
        <f>E1289*10^7+D1289*10^6+B1289/10+A1289/1000</f>
        <v>100303151401</v>
      </c>
      <c r="G1289" s="45">
        <v>136.80000000000001</v>
      </c>
    </row>
    <row r="1290" spans="1:7" x14ac:dyDescent="0.25">
      <c r="A1290" s="45">
        <v>1000</v>
      </c>
      <c r="B1290" s="45">
        <v>11000</v>
      </c>
      <c r="C1290" s="45">
        <v>35</v>
      </c>
      <c r="D1290" s="45">
        <v>308.14999999999998</v>
      </c>
      <c r="E1290" s="45">
        <v>10000</v>
      </c>
      <c r="F1290" s="46">
        <v>100308151101</v>
      </c>
      <c r="G1290" s="45">
        <v>0</v>
      </c>
    </row>
    <row r="1291" spans="1:7" x14ac:dyDescent="0.25">
      <c r="A1291" s="45">
        <v>1000</v>
      </c>
      <c r="B1291" s="45">
        <v>11500</v>
      </c>
      <c r="C1291" s="45">
        <v>35</v>
      </c>
      <c r="D1291" s="45">
        <v>308.14999999999998</v>
      </c>
      <c r="E1291" s="45">
        <v>10000</v>
      </c>
      <c r="F1291" s="46">
        <v>100308151151</v>
      </c>
      <c r="G1291" s="45">
        <v>0</v>
      </c>
    </row>
    <row r="1292" spans="1:7" x14ac:dyDescent="0.25">
      <c r="A1292" s="45">
        <v>1000</v>
      </c>
      <c r="B1292" s="45">
        <v>12000</v>
      </c>
      <c r="C1292" s="45">
        <v>35</v>
      </c>
      <c r="D1292" s="45">
        <v>308.14999999999998</v>
      </c>
      <c r="E1292" s="45">
        <v>10000</v>
      </c>
      <c r="F1292" s="46">
        <v>100308151201</v>
      </c>
      <c r="G1292" s="45">
        <v>0</v>
      </c>
    </row>
    <row r="1293" spans="1:7" x14ac:dyDescent="0.25">
      <c r="A1293" s="45">
        <v>1000</v>
      </c>
      <c r="B1293" s="45">
        <v>12500</v>
      </c>
      <c r="C1293" s="45">
        <v>35</v>
      </c>
      <c r="D1293" s="45">
        <v>308.14999999999998</v>
      </c>
      <c r="E1293" s="45">
        <v>10000</v>
      </c>
      <c r="F1293" s="46">
        <v>100308151251</v>
      </c>
      <c r="G1293" s="45">
        <v>0</v>
      </c>
    </row>
    <row r="1294" spans="1:7" x14ac:dyDescent="0.25">
      <c r="A1294" s="45">
        <v>1000</v>
      </c>
      <c r="B1294" s="45">
        <v>12800</v>
      </c>
      <c r="C1294" s="45">
        <v>35</v>
      </c>
      <c r="D1294" s="45">
        <f>C1294+273.15</f>
        <v>308.14999999999998</v>
      </c>
      <c r="E1294" s="45">
        <v>10000</v>
      </c>
      <c r="F1294" s="46">
        <f>E1294*10^7+D1294*10^6+B1294/10+A1294/1000</f>
        <v>100308151281</v>
      </c>
      <c r="G1294" s="45">
        <v>137.5</v>
      </c>
    </row>
    <row r="1295" spans="1:7" x14ac:dyDescent="0.25">
      <c r="A1295" s="45">
        <v>1000</v>
      </c>
      <c r="B1295" s="45">
        <v>13000</v>
      </c>
      <c r="C1295" s="45">
        <v>35</v>
      </c>
      <c r="D1295" s="45">
        <f>C1295+273.15</f>
        <v>308.14999999999998</v>
      </c>
      <c r="E1295" s="45">
        <v>10000</v>
      </c>
      <c r="F1295" s="46">
        <f>E1295*10^7+D1295*10^6+B1295/10+A1295/1000</f>
        <v>100308151301</v>
      </c>
      <c r="G1295" s="45">
        <v>137.19999999999999</v>
      </c>
    </row>
    <row r="1296" spans="1:7" x14ac:dyDescent="0.25">
      <c r="A1296" s="45">
        <v>1000</v>
      </c>
      <c r="B1296" s="45">
        <v>13500</v>
      </c>
      <c r="C1296" s="45">
        <v>35</v>
      </c>
      <c r="D1296" s="45">
        <f>C1296+273.15</f>
        <v>308.14999999999998</v>
      </c>
      <c r="E1296" s="45">
        <v>10000</v>
      </c>
      <c r="F1296" s="46">
        <f>E1296*10^7+D1296*10^6+B1296/10+A1296/1000</f>
        <v>100308151351</v>
      </c>
      <c r="G1296" s="45">
        <v>136.69999999999999</v>
      </c>
    </row>
    <row r="1297" spans="1:7" x14ac:dyDescent="0.25">
      <c r="A1297" s="45">
        <v>1000</v>
      </c>
      <c r="B1297" s="45">
        <v>14000</v>
      </c>
      <c r="C1297" s="45">
        <v>35</v>
      </c>
      <c r="D1297" s="45">
        <f>C1297+273.15</f>
        <v>308.14999999999998</v>
      </c>
      <c r="E1297" s="45">
        <v>10000</v>
      </c>
      <c r="F1297" s="46">
        <f>E1297*10^7+D1297*10^6+B1297/10+A1297/1000</f>
        <v>100308151401</v>
      </c>
      <c r="G1297" s="45">
        <v>136.1</v>
      </c>
    </row>
    <row r="1298" spans="1:7" x14ac:dyDescent="0.25">
      <c r="A1298" s="45">
        <v>1000</v>
      </c>
      <c r="B1298" s="45">
        <v>11000</v>
      </c>
      <c r="C1298" s="45">
        <v>40</v>
      </c>
      <c r="D1298" s="45">
        <v>313.14999999999998</v>
      </c>
      <c r="E1298" s="45">
        <v>10000</v>
      </c>
      <c r="F1298" s="46">
        <v>100313151101</v>
      </c>
      <c r="G1298" s="45">
        <v>0</v>
      </c>
    </row>
    <row r="1299" spans="1:7" x14ac:dyDescent="0.25">
      <c r="A1299" s="45">
        <v>1000</v>
      </c>
      <c r="B1299" s="45">
        <v>11500</v>
      </c>
      <c r="C1299" s="45">
        <v>40</v>
      </c>
      <c r="D1299" s="45">
        <v>313.14999999999998</v>
      </c>
      <c r="E1299" s="45">
        <v>10000</v>
      </c>
      <c r="F1299" s="46">
        <v>100313151151</v>
      </c>
      <c r="G1299" s="45">
        <v>0</v>
      </c>
    </row>
    <row r="1300" spans="1:7" x14ac:dyDescent="0.25">
      <c r="A1300" s="45">
        <v>1000</v>
      </c>
      <c r="B1300" s="45">
        <v>12000</v>
      </c>
      <c r="C1300" s="45">
        <v>40</v>
      </c>
      <c r="D1300" s="45">
        <v>313.14999999999998</v>
      </c>
      <c r="E1300" s="45">
        <v>10000</v>
      </c>
      <c r="F1300" s="46">
        <v>100313151201</v>
      </c>
      <c r="G1300" s="45">
        <v>0</v>
      </c>
    </row>
    <row r="1301" spans="1:7" x14ac:dyDescent="0.25">
      <c r="A1301" s="45">
        <v>1000</v>
      </c>
      <c r="B1301" s="45">
        <v>12500</v>
      </c>
      <c r="C1301" s="45">
        <v>40</v>
      </c>
      <c r="D1301" s="45">
        <f>C1301+273.15</f>
        <v>313.14999999999998</v>
      </c>
      <c r="E1301" s="45">
        <v>10000</v>
      </c>
      <c r="F1301" s="46">
        <f>E1301*10^7+D1301*10^6+B1301/10+A1301/1000</f>
        <v>100313151251</v>
      </c>
      <c r="G1301" s="45">
        <v>161.6</v>
      </c>
    </row>
    <row r="1302" spans="1:7" x14ac:dyDescent="0.25">
      <c r="A1302" s="45">
        <v>1000</v>
      </c>
      <c r="B1302" s="45">
        <v>12800</v>
      </c>
      <c r="C1302" s="45">
        <v>40</v>
      </c>
      <c r="D1302" s="45">
        <f>C1302+273.15</f>
        <v>313.14999999999998</v>
      </c>
      <c r="E1302" s="45">
        <v>10000</v>
      </c>
      <c r="F1302" s="46">
        <f>E1302*10^7+D1302*10^6+B1302/10+A1302/1000</f>
        <v>100313151281</v>
      </c>
      <c r="G1302" s="45">
        <v>136.80000000000001</v>
      </c>
    </row>
    <row r="1303" spans="1:7" x14ac:dyDescent="0.25">
      <c r="A1303" s="45">
        <v>1000</v>
      </c>
      <c r="B1303" s="45">
        <v>13000</v>
      </c>
      <c r="C1303" s="45">
        <v>40</v>
      </c>
      <c r="D1303" s="45">
        <f>C1303+273.15</f>
        <v>313.14999999999998</v>
      </c>
      <c r="E1303" s="45">
        <v>10000</v>
      </c>
      <c r="F1303" s="46">
        <f>E1303*10^7+D1303*10^6+B1303/10+A1303/1000</f>
        <v>100313151301</v>
      </c>
      <c r="G1303" s="45">
        <v>136.5</v>
      </c>
    </row>
    <row r="1304" spans="1:7" x14ac:dyDescent="0.25">
      <c r="A1304" s="45">
        <v>1000</v>
      </c>
      <c r="B1304" s="45">
        <v>13500</v>
      </c>
      <c r="C1304" s="45">
        <v>40</v>
      </c>
      <c r="D1304" s="45">
        <f>C1304+273.15</f>
        <v>313.14999999999998</v>
      </c>
      <c r="E1304" s="45">
        <v>10000</v>
      </c>
      <c r="F1304" s="46">
        <f>E1304*10^7+D1304*10^6+B1304/10+A1304/1000</f>
        <v>100313151351</v>
      </c>
      <c r="G1304" s="45">
        <v>136</v>
      </c>
    </row>
    <row r="1305" spans="1:7" x14ac:dyDescent="0.25">
      <c r="A1305" s="45">
        <v>1000</v>
      </c>
      <c r="B1305" s="45">
        <v>14000</v>
      </c>
      <c r="C1305" s="45">
        <v>40</v>
      </c>
      <c r="D1305" s="45">
        <f>C1305+273.15</f>
        <v>313.14999999999998</v>
      </c>
      <c r="E1305" s="45">
        <v>10000</v>
      </c>
      <c r="F1305" s="46">
        <f>E1305*10^7+D1305*10^6+B1305/10+A1305/1000</f>
        <v>100313151401</v>
      </c>
      <c r="G1305" s="45">
        <v>135.4</v>
      </c>
    </row>
    <row r="1306" spans="1:7" x14ac:dyDescent="0.25">
      <c r="A1306" s="45">
        <v>1000</v>
      </c>
      <c r="B1306" s="45">
        <v>11000</v>
      </c>
      <c r="C1306" s="45">
        <v>45</v>
      </c>
      <c r="D1306" s="45">
        <v>318.14999999999998</v>
      </c>
      <c r="E1306" s="45">
        <v>10000</v>
      </c>
      <c r="F1306" s="46">
        <v>100318151101</v>
      </c>
      <c r="G1306" s="45">
        <v>0</v>
      </c>
    </row>
    <row r="1307" spans="1:7" x14ac:dyDescent="0.25">
      <c r="A1307" s="45">
        <v>1000</v>
      </c>
      <c r="B1307" s="45">
        <v>11500</v>
      </c>
      <c r="C1307" s="45">
        <v>45</v>
      </c>
      <c r="D1307" s="45">
        <v>318.14999999999998</v>
      </c>
      <c r="E1307" s="45">
        <v>10000</v>
      </c>
      <c r="F1307" s="46">
        <v>100318151151</v>
      </c>
      <c r="G1307" s="45">
        <v>0</v>
      </c>
    </row>
    <row r="1308" spans="1:7" x14ac:dyDescent="0.25">
      <c r="A1308" s="45">
        <v>1000</v>
      </c>
      <c r="B1308" s="45">
        <v>12000</v>
      </c>
      <c r="C1308" s="45">
        <v>45</v>
      </c>
      <c r="D1308" s="45">
        <f t="shared" ref="D1308:D1313" si="60">C1308+273.15</f>
        <v>318.14999999999998</v>
      </c>
      <c r="E1308" s="45">
        <v>10000</v>
      </c>
      <c r="F1308" s="46">
        <f t="shared" ref="F1308:F1313" si="61">E1308*10^7+D1308*10^6+B1308/10+A1308/1000</f>
        <v>100318151201</v>
      </c>
      <c r="G1308" s="45">
        <v>160</v>
      </c>
    </row>
    <row r="1309" spans="1:7" x14ac:dyDescent="0.25">
      <c r="A1309" s="45">
        <v>1000</v>
      </c>
      <c r="B1309" s="45">
        <v>12500</v>
      </c>
      <c r="C1309" s="45">
        <v>45</v>
      </c>
      <c r="D1309" s="45">
        <f t="shared" si="60"/>
        <v>318.14999999999998</v>
      </c>
      <c r="E1309" s="45">
        <v>10000</v>
      </c>
      <c r="F1309" s="46">
        <f t="shared" si="61"/>
        <v>100318151251</v>
      </c>
      <c r="G1309" s="45">
        <v>136.5</v>
      </c>
    </row>
    <row r="1310" spans="1:7" x14ac:dyDescent="0.25">
      <c r="A1310" s="45">
        <v>1000</v>
      </c>
      <c r="B1310" s="45">
        <v>12800</v>
      </c>
      <c r="C1310" s="45">
        <v>45</v>
      </c>
      <c r="D1310" s="45">
        <f t="shared" si="60"/>
        <v>318.14999999999998</v>
      </c>
      <c r="E1310" s="45">
        <v>10000</v>
      </c>
      <c r="F1310" s="46">
        <f t="shared" si="61"/>
        <v>100318151281</v>
      </c>
      <c r="G1310" s="45">
        <v>136.1</v>
      </c>
    </row>
    <row r="1311" spans="1:7" x14ac:dyDescent="0.25">
      <c r="A1311" s="45">
        <v>1000</v>
      </c>
      <c r="B1311" s="45">
        <v>13000</v>
      </c>
      <c r="C1311" s="45">
        <v>45</v>
      </c>
      <c r="D1311" s="45">
        <f t="shared" si="60"/>
        <v>318.14999999999998</v>
      </c>
      <c r="E1311" s="45">
        <v>10000</v>
      </c>
      <c r="F1311" s="46">
        <f t="shared" si="61"/>
        <v>100318151301</v>
      </c>
      <c r="G1311" s="45">
        <v>135.80000000000001</v>
      </c>
    </row>
    <row r="1312" spans="1:7" x14ac:dyDescent="0.25">
      <c r="A1312" s="45">
        <v>1000</v>
      </c>
      <c r="B1312" s="45">
        <v>13500</v>
      </c>
      <c r="C1312" s="45">
        <v>45</v>
      </c>
      <c r="D1312" s="45">
        <f t="shared" si="60"/>
        <v>318.14999999999998</v>
      </c>
      <c r="E1312" s="45">
        <v>10000</v>
      </c>
      <c r="F1312" s="46">
        <f t="shared" si="61"/>
        <v>100318151351</v>
      </c>
      <c r="G1312" s="45">
        <v>135.30000000000001</v>
      </c>
    </row>
    <row r="1313" spans="1:7" x14ac:dyDescent="0.25">
      <c r="A1313" s="45">
        <v>1000</v>
      </c>
      <c r="B1313" s="45">
        <v>14000</v>
      </c>
      <c r="C1313" s="45">
        <v>45</v>
      </c>
      <c r="D1313" s="45">
        <f t="shared" si="60"/>
        <v>318.14999999999998</v>
      </c>
      <c r="E1313" s="45">
        <v>10000</v>
      </c>
      <c r="F1313" s="46">
        <f t="shared" si="61"/>
        <v>100318151401</v>
      </c>
      <c r="G1313" s="45">
        <v>134.69999999999999</v>
      </c>
    </row>
    <row r="1314" spans="1:7" x14ac:dyDescent="0.25">
      <c r="A1314" s="45">
        <v>1000</v>
      </c>
      <c r="B1314" s="45">
        <v>11000</v>
      </c>
      <c r="C1314" s="45">
        <v>50</v>
      </c>
      <c r="D1314" s="45">
        <v>323.14999999999998</v>
      </c>
      <c r="E1314" s="45">
        <v>10000</v>
      </c>
      <c r="F1314" s="46">
        <v>100323151101</v>
      </c>
      <c r="G1314" s="45">
        <v>0</v>
      </c>
    </row>
    <row r="1315" spans="1:7" x14ac:dyDescent="0.25">
      <c r="A1315" s="45">
        <v>1000</v>
      </c>
      <c r="B1315" s="45">
        <v>11500</v>
      </c>
      <c r="C1315" s="45">
        <v>50</v>
      </c>
      <c r="D1315" s="45">
        <v>323.14999999999998</v>
      </c>
      <c r="E1315" s="45">
        <v>10000</v>
      </c>
      <c r="F1315" s="46">
        <v>100323151151</v>
      </c>
      <c r="G1315" s="45">
        <v>0</v>
      </c>
    </row>
    <row r="1316" spans="1:7" x14ac:dyDescent="0.25">
      <c r="A1316" s="45">
        <v>1000</v>
      </c>
      <c r="B1316" s="45">
        <v>12000</v>
      </c>
      <c r="C1316" s="45">
        <v>50</v>
      </c>
      <c r="D1316" s="45">
        <f t="shared" ref="D1316:D1321" si="62">C1316+273.15</f>
        <v>323.14999999999998</v>
      </c>
      <c r="E1316" s="45">
        <v>10000</v>
      </c>
      <c r="F1316" s="46">
        <f t="shared" ref="F1316:F1321" si="63">E1316*10^7+D1316*10^6+B1316/10+A1316/1000</f>
        <v>100323151201</v>
      </c>
      <c r="G1316" s="45">
        <v>158.5</v>
      </c>
    </row>
    <row r="1317" spans="1:7" x14ac:dyDescent="0.25">
      <c r="A1317" s="45">
        <v>1000</v>
      </c>
      <c r="B1317" s="45">
        <v>12500</v>
      </c>
      <c r="C1317" s="45">
        <v>50</v>
      </c>
      <c r="D1317" s="45">
        <f t="shared" si="62"/>
        <v>323.14999999999998</v>
      </c>
      <c r="E1317" s="45">
        <v>10000</v>
      </c>
      <c r="F1317" s="46">
        <f t="shared" si="63"/>
        <v>100323151251</v>
      </c>
      <c r="G1317" s="45">
        <v>135.80000000000001</v>
      </c>
    </row>
    <row r="1318" spans="1:7" x14ac:dyDescent="0.25">
      <c r="A1318" s="45">
        <v>1000</v>
      </c>
      <c r="B1318" s="45">
        <v>12800</v>
      </c>
      <c r="C1318" s="45">
        <v>50</v>
      </c>
      <c r="D1318" s="45">
        <f t="shared" si="62"/>
        <v>323.14999999999998</v>
      </c>
      <c r="E1318" s="45">
        <v>10000</v>
      </c>
      <c r="F1318" s="46">
        <f t="shared" si="63"/>
        <v>100323151281</v>
      </c>
      <c r="G1318" s="45">
        <v>135.4</v>
      </c>
    </row>
    <row r="1319" spans="1:7" x14ac:dyDescent="0.25">
      <c r="A1319" s="45">
        <v>1000</v>
      </c>
      <c r="B1319" s="45">
        <v>13000</v>
      </c>
      <c r="C1319" s="45">
        <v>50</v>
      </c>
      <c r="D1319" s="45">
        <f t="shared" si="62"/>
        <v>323.14999999999998</v>
      </c>
      <c r="E1319" s="45">
        <v>10000</v>
      </c>
      <c r="F1319" s="46">
        <f t="shared" si="63"/>
        <v>100323151301</v>
      </c>
      <c r="G1319" s="45">
        <v>135.1</v>
      </c>
    </row>
    <row r="1320" spans="1:7" x14ac:dyDescent="0.25">
      <c r="A1320" s="45">
        <v>1000</v>
      </c>
      <c r="B1320" s="45">
        <v>13500</v>
      </c>
      <c r="C1320" s="45">
        <v>50</v>
      </c>
      <c r="D1320" s="45">
        <f t="shared" si="62"/>
        <v>323.14999999999998</v>
      </c>
      <c r="E1320" s="45">
        <v>10000</v>
      </c>
      <c r="F1320" s="46">
        <f t="shared" si="63"/>
        <v>100323151351</v>
      </c>
      <c r="G1320" s="45">
        <v>134.6</v>
      </c>
    </row>
    <row r="1321" spans="1:7" x14ac:dyDescent="0.25">
      <c r="A1321" s="45">
        <v>1000</v>
      </c>
      <c r="B1321" s="45">
        <v>14000</v>
      </c>
      <c r="C1321" s="45">
        <v>50</v>
      </c>
      <c r="D1321" s="45">
        <f t="shared" si="62"/>
        <v>323.14999999999998</v>
      </c>
      <c r="E1321" s="45">
        <v>10000</v>
      </c>
      <c r="F1321" s="46">
        <f t="shared" si="63"/>
        <v>100323151401</v>
      </c>
      <c r="G1321" s="45">
        <v>134</v>
      </c>
    </row>
    <row r="1322" spans="1:7" x14ac:dyDescent="0.25">
      <c r="A1322" s="45">
        <v>1000</v>
      </c>
      <c r="B1322" s="45">
        <v>11000</v>
      </c>
      <c r="C1322" s="45">
        <v>-20</v>
      </c>
      <c r="D1322" s="45">
        <v>253.15</v>
      </c>
      <c r="E1322" s="45">
        <v>11000</v>
      </c>
      <c r="F1322" s="46">
        <v>110253151101</v>
      </c>
      <c r="G1322" s="45">
        <v>0</v>
      </c>
    </row>
    <row r="1323" spans="1:7" x14ac:dyDescent="0.25">
      <c r="A1323" s="45">
        <v>1000</v>
      </c>
      <c r="B1323" s="45">
        <v>11500</v>
      </c>
      <c r="C1323" s="45">
        <v>-20</v>
      </c>
      <c r="D1323" s="45">
        <v>253.15</v>
      </c>
      <c r="E1323" s="45">
        <v>11000</v>
      </c>
      <c r="F1323" s="46">
        <v>110253151151</v>
      </c>
      <c r="G1323" s="45">
        <v>0</v>
      </c>
    </row>
    <row r="1324" spans="1:7" x14ac:dyDescent="0.25">
      <c r="A1324" s="45">
        <v>1000</v>
      </c>
      <c r="B1324" s="45">
        <v>12000</v>
      </c>
      <c r="C1324" s="45">
        <v>-20</v>
      </c>
      <c r="D1324" s="45">
        <v>253.15</v>
      </c>
      <c r="E1324" s="45">
        <v>11000</v>
      </c>
      <c r="F1324" s="46">
        <v>110253151201</v>
      </c>
      <c r="G1324" s="45">
        <v>0</v>
      </c>
    </row>
    <row r="1325" spans="1:7" x14ac:dyDescent="0.25">
      <c r="A1325" s="45">
        <v>1000</v>
      </c>
      <c r="B1325" s="45">
        <v>12500</v>
      </c>
      <c r="C1325" s="45">
        <v>-20</v>
      </c>
      <c r="D1325" s="45">
        <v>253.15</v>
      </c>
      <c r="E1325" s="45">
        <v>11000</v>
      </c>
      <c r="F1325" s="46">
        <v>110253151251</v>
      </c>
      <c r="G1325" s="45">
        <v>0</v>
      </c>
    </row>
    <row r="1326" spans="1:7" x14ac:dyDescent="0.25">
      <c r="A1326" s="45">
        <v>1000</v>
      </c>
      <c r="B1326" s="45">
        <v>12800</v>
      </c>
      <c r="C1326" s="45">
        <v>-20</v>
      </c>
      <c r="D1326" s="45">
        <v>253.15</v>
      </c>
      <c r="E1326" s="45">
        <v>11000</v>
      </c>
      <c r="F1326" s="46">
        <v>110253151281</v>
      </c>
      <c r="G1326" s="45">
        <v>0</v>
      </c>
    </row>
    <row r="1327" spans="1:7" x14ac:dyDescent="0.25">
      <c r="A1327" s="45">
        <v>1000</v>
      </c>
      <c r="B1327" s="45">
        <v>13000</v>
      </c>
      <c r="C1327" s="45">
        <v>-20</v>
      </c>
      <c r="D1327" s="45">
        <v>253.15</v>
      </c>
      <c r="E1327" s="45">
        <v>11000</v>
      </c>
      <c r="F1327" s="46">
        <v>110253151301</v>
      </c>
      <c r="G1327" s="45">
        <v>0</v>
      </c>
    </row>
    <row r="1328" spans="1:7" x14ac:dyDescent="0.25">
      <c r="A1328" s="45">
        <v>1000</v>
      </c>
      <c r="B1328" s="45">
        <v>13500</v>
      </c>
      <c r="C1328" s="45">
        <v>-20</v>
      </c>
      <c r="D1328" s="45">
        <v>253.15</v>
      </c>
      <c r="E1328" s="45">
        <v>11000</v>
      </c>
      <c r="F1328" s="46">
        <v>110253151351</v>
      </c>
      <c r="G1328" s="45">
        <v>0</v>
      </c>
    </row>
    <row r="1329" spans="1:7" x14ac:dyDescent="0.25">
      <c r="A1329" s="45">
        <v>1000</v>
      </c>
      <c r="B1329" s="45">
        <v>14000</v>
      </c>
      <c r="C1329" s="45">
        <v>-20</v>
      </c>
      <c r="D1329" s="45">
        <v>253.15</v>
      </c>
      <c r="E1329" s="45">
        <v>11000</v>
      </c>
      <c r="F1329" s="46">
        <v>110253151401</v>
      </c>
      <c r="G1329" s="45">
        <v>0</v>
      </c>
    </row>
    <row r="1330" spans="1:7" x14ac:dyDescent="0.25">
      <c r="A1330" s="45">
        <v>1000</v>
      </c>
      <c r="B1330" s="45">
        <v>11000</v>
      </c>
      <c r="C1330" s="45">
        <v>-15</v>
      </c>
      <c r="D1330" s="45">
        <v>258.14999999999998</v>
      </c>
      <c r="E1330" s="45">
        <v>11000</v>
      </c>
      <c r="F1330" s="46">
        <v>110258151101</v>
      </c>
      <c r="G1330" s="45">
        <v>0</v>
      </c>
    </row>
    <row r="1331" spans="1:7" x14ac:dyDescent="0.25">
      <c r="A1331" s="45">
        <v>1000</v>
      </c>
      <c r="B1331" s="45">
        <v>11500</v>
      </c>
      <c r="C1331" s="45">
        <v>-15</v>
      </c>
      <c r="D1331" s="45">
        <v>258.14999999999998</v>
      </c>
      <c r="E1331" s="45">
        <v>11000</v>
      </c>
      <c r="F1331" s="46">
        <v>110258151151</v>
      </c>
      <c r="G1331" s="45">
        <v>0</v>
      </c>
    </row>
    <row r="1332" spans="1:7" x14ac:dyDescent="0.25">
      <c r="A1332" s="45">
        <v>1000</v>
      </c>
      <c r="B1332" s="45">
        <v>12000</v>
      </c>
      <c r="C1332" s="45">
        <v>-15</v>
      </c>
      <c r="D1332" s="45">
        <v>258.14999999999998</v>
      </c>
      <c r="E1332" s="45">
        <v>11000</v>
      </c>
      <c r="F1332" s="46">
        <v>110258151201</v>
      </c>
      <c r="G1332" s="45">
        <v>0</v>
      </c>
    </row>
    <row r="1333" spans="1:7" x14ac:dyDescent="0.25">
      <c r="A1333" s="45">
        <v>1000</v>
      </c>
      <c r="B1333" s="45">
        <v>12500</v>
      </c>
      <c r="C1333" s="45">
        <v>-15</v>
      </c>
      <c r="D1333" s="45">
        <v>258.14999999999998</v>
      </c>
      <c r="E1333" s="45">
        <v>11000</v>
      </c>
      <c r="F1333" s="46">
        <v>110258151251</v>
      </c>
      <c r="G1333" s="45">
        <v>0</v>
      </c>
    </row>
    <row r="1334" spans="1:7" x14ac:dyDescent="0.25">
      <c r="A1334" s="45">
        <v>1000</v>
      </c>
      <c r="B1334" s="45">
        <v>12800</v>
      </c>
      <c r="C1334" s="45">
        <v>-15</v>
      </c>
      <c r="D1334" s="45">
        <v>258.14999999999998</v>
      </c>
      <c r="E1334" s="45">
        <v>11000</v>
      </c>
      <c r="F1334" s="46">
        <v>110258151281</v>
      </c>
      <c r="G1334" s="45">
        <v>0</v>
      </c>
    </row>
    <row r="1335" spans="1:7" x14ac:dyDescent="0.25">
      <c r="A1335" s="45">
        <v>1000</v>
      </c>
      <c r="B1335" s="45">
        <v>13000</v>
      </c>
      <c r="C1335" s="45">
        <v>-15</v>
      </c>
      <c r="D1335" s="45">
        <v>258.14999999999998</v>
      </c>
      <c r="E1335" s="45">
        <v>11000</v>
      </c>
      <c r="F1335" s="46">
        <v>110258151301</v>
      </c>
      <c r="G1335" s="45">
        <v>0</v>
      </c>
    </row>
    <row r="1336" spans="1:7" x14ac:dyDescent="0.25">
      <c r="A1336" s="45">
        <v>1000</v>
      </c>
      <c r="B1336" s="45">
        <v>13500</v>
      </c>
      <c r="C1336" s="45">
        <v>-15</v>
      </c>
      <c r="D1336" s="45">
        <v>258.14999999999998</v>
      </c>
      <c r="E1336" s="45">
        <v>11000</v>
      </c>
      <c r="F1336" s="46">
        <v>110258151351</v>
      </c>
      <c r="G1336" s="45">
        <v>0</v>
      </c>
    </row>
    <row r="1337" spans="1:7" x14ac:dyDescent="0.25">
      <c r="A1337" s="45">
        <v>1000</v>
      </c>
      <c r="B1337" s="45">
        <v>14000</v>
      </c>
      <c r="C1337" s="45">
        <v>-15</v>
      </c>
      <c r="D1337" s="45">
        <v>258.14999999999998</v>
      </c>
      <c r="E1337" s="45">
        <v>11000</v>
      </c>
      <c r="F1337" s="46">
        <v>110258151401</v>
      </c>
      <c r="G1337" s="45">
        <v>0</v>
      </c>
    </row>
    <row r="1338" spans="1:7" x14ac:dyDescent="0.25">
      <c r="A1338" s="45">
        <v>1000</v>
      </c>
      <c r="B1338" s="45">
        <v>11000</v>
      </c>
      <c r="C1338" s="45">
        <v>-10</v>
      </c>
      <c r="D1338" s="45">
        <v>263.14999999999998</v>
      </c>
      <c r="E1338" s="45">
        <v>11000</v>
      </c>
      <c r="F1338" s="46">
        <v>110263151101</v>
      </c>
      <c r="G1338" s="45">
        <v>0</v>
      </c>
    </row>
    <row r="1339" spans="1:7" x14ac:dyDescent="0.25">
      <c r="A1339" s="45">
        <v>1000</v>
      </c>
      <c r="B1339" s="45">
        <v>11500</v>
      </c>
      <c r="C1339" s="45">
        <v>-10</v>
      </c>
      <c r="D1339" s="45">
        <v>263.14999999999998</v>
      </c>
      <c r="E1339" s="45">
        <v>11000</v>
      </c>
      <c r="F1339" s="46">
        <v>110263151151</v>
      </c>
      <c r="G1339" s="45">
        <v>0</v>
      </c>
    </row>
    <row r="1340" spans="1:7" x14ac:dyDescent="0.25">
      <c r="A1340" s="45">
        <v>1000</v>
      </c>
      <c r="B1340" s="45">
        <v>12000</v>
      </c>
      <c r="C1340" s="45">
        <v>-10</v>
      </c>
      <c r="D1340" s="45">
        <v>263.14999999999998</v>
      </c>
      <c r="E1340" s="45">
        <v>11000</v>
      </c>
      <c r="F1340" s="46">
        <v>110263151201</v>
      </c>
      <c r="G1340" s="45">
        <v>0</v>
      </c>
    </row>
    <row r="1341" spans="1:7" x14ac:dyDescent="0.25">
      <c r="A1341" s="45">
        <v>1000</v>
      </c>
      <c r="B1341" s="45">
        <v>12500</v>
      </c>
      <c r="C1341" s="45">
        <v>-10</v>
      </c>
      <c r="D1341" s="45">
        <v>263.14999999999998</v>
      </c>
      <c r="E1341" s="45">
        <v>11000</v>
      </c>
      <c r="F1341" s="46">
        <v>110263151251</v>
      </c>
      <c r="G1341" s="45">
        <v>0</v>
      </c>
    </row>
    <row r="1342" spans="1:7" x14ac:dyDescent="0.25">
      <c r="A1342" s="45">
        <v>1000</v>
      </c>
      <c r="B1342" s="45">
        <v>12800</v>
      </c>
      <c r="C1342" s="45">
        <v>-10</v>
      </c>
      <c r="D1342" s="45">
        <v>263.14999999999998</v>
      </c>
      <c r="E1342" s="45">
        <v>11000</v>
      </c>
      <c r="F1342" s="46">
        <v>110263151281</v>
      </c>
      <c r="G1342" s="45">
        <v>0</v>
      </c>
    </row>
    <row r="1343" spans="1:7" x14ac:dyDescent="0.25">
      <c r="A1343" s="45">
        <v>1000</v>
      </c>
      <c r="B1343" s="45">
        <v>13000</v>
      </c>
      <c r="C1343" s="45">
        <v>-10</v>
      </c>
      <c r="D1343" s="45">
        <v>263.14999999999998</v>
      </c>
      <c r="E1343" s="45">
        <v>11000</v>
      </c>
      <c r="F1343" s="46">
        <v>110263151301</v>
      </c>
      <c r="G1343" s="45">
        <v>0</v>
      </c>
    </row>
    <row r="1344" spans="1:7" x14ac:dyDescent="0.25">
      <c r="A1344" s="45">
        <v>1000</v>
      </c>
      <c r="B1344" s="45">
        <v>13500</v>
      </c>
      <c r="C1344" s="45">
        <v>-10</v>
      </c>
      <c r="D1344" s="45">
        <v>263.14999999999998</v>
      </c>
      <c r="E1344" s="45">
        <v>11000</v>
      </c>
      <c r="F1344" s="46">
        <v>110263151351</v>
      </c>
      <c r="G1344" s="45">
        <v>0</v>
      </c>
    </row>
    <row r="1345" spans="1:7" x14ac:dyDescent="0.25">
      <c r="A1345" s="45">
        <v>1000</v>
      </c>
      <c r="B1345" s="45">
        <v>14000</v>
      </c>
      <c r="C1345" s="45">
        <v>-10</v>
      </c>
      <c r="D1345" s="45">
        <v>263.14999999999998</v>
      </c>
      <c r="E1345" s="45">
        <v>11000</v>
      </c>
      <c r="F1345" s="46">
        <v>110263151401</v>
      </c>
      <c r="G1345" s="45">
        <v>0</v>
      </c>
    </row>
    <row r="1346" spans="1:7" x14ac:dyDescent="0.25">
      <c r="A1346" s="45">
        <v>1000</v>
      </c>
      <c r="B1346" s="45">
        <v>11000</v>
      </c>
      <c r="C1346" s="45">
        <v>-5</v>
      </c>
      <c r="D1346" s="45">
        <v>268.14999999999998</v>
      </c>
      <c r="E1346" s="45">
        <v>11000</v>
      </c>
      <c r="F1346" s="46">
        <v>110268151101</v>
      </c>
      <c r="G1346" s="45">
        <v>0</v>
      </c>
    </row>
    <row r="1347" spans="1:7" x14ac:dyDescent="0.25">
      <c r="A1347" s="45">
        <v>1000</v>
      </c>
      <c r="B1347" s="45">
        <v>11500</v>
      </c>
      <c r="C1347" s="45">
        <v>-5</v>
      </c>
      <c r="D1347" s="45">
        <v>268.14999999999998</v>
      </c>
      <c r="E1347" s="45">
        <v>11000</v>
      </c>
      <c r="F1347" s="46">
        <v>110268151151</v>
      </c>
      <c r="G1347" s="45">
        <v>0</v>
      </c>
    </row>
    <row r="1348" spans="1:7" x14ac:dyDescent="0.25">
      <c r="A1348" s="45">
        <v>1000</v>
      </c>
      <c r="B1348" s="45">
        <v>12000</v>
      </c>
      <c r="C1348" s="45">
        <v>-5</v>
      </c>
      <c r="D1348" s="45">
        <v>268.14999999999998</v>
      </c>
      <c r="E1348" s="45">
        <v>11000</v>
      </c>
      <c r="F1348" s="46">
        <v>110268151201</v>
      </c>
      <c r="G1348" s="45">
        <v>0</v>
      </c>
    </row>
    <row r="1349" spans="1:7" x14ac:dyDescent="0.25">
      <c r="A1349" s="45">
        <v>1000</v>
      </c>
      <c r="B1349" s="45">
        <v>12500</v>
      </c>
      <c r="C1349" s="45">
        <v>-5</v>
      </c>
      <c r="D1349" s="45">
        <v>268.14999999999998</v>
      </c>
      <c r="E1349" s="45">
        <v>11000</v>
      </c>
      <c r="F1349" s="46">
        <v>110268151251</v>
      </c>
      <c r="G1349" s="45">
        <v>0</v>
      </c>
    </row>
    <row r="1350" spans="1:7" x14ac:dyDescent="0.25">
      <c r="A1350" s="45">
        <v>1000</v>
      </c>
      <c r="B1350" s="45">
        <v>12800</v>
      </c>
      <c r="C1350" s="45">
        <v>-5</v>
      </c>
      <c r="D1350" s="45">
        <v>268.14999999999998</v>
      </c>
      <c r="E1350" s="45">
        <v>11000</v>
      </c>
      <c r="F1350" s="46">
        <v>110268151281</v>
      </c>
      <c r="G1350" s="45">
        <v>0</v>
      </c>
    </row>
    <row r="1351" spans="1:7" x14ac:dyDescent="0.25">
      <c r="A1351" s="45">
        <v>1000</v>
      </c>
      <c r="B1351" s="45">
        <v>13000</v>
      </c>
      <c r="C1351" s="45">
        <v>-5</v>
      </c>
      <c r="D1351" s="45">
        <v>268.14999999999998</v>
      </c>
      <c r="E1351" s="45">
        <v>11000</v>
      </c>
      <c r="F1351" s="46">
        <v>110268151301</v>
      </c>
      <c r="G1351" s="45">
        <v>0</v>
      </c>
    </row>
    <row r="1352" spans="1:7" x14ac:dyDescent="0.25">
      <c r="A1352" s="45">
        <v>1000</v>
      </c>
      <c r="B1352" s="45">
        <v>13500</v>
      </c>
      <c r="C1352" s="45">
        <v>-5</v>
      </c>
      <c r="D1352" s="45">
        <v>268.14999999999998</v>
      </c>
      <c r="E1352" s="45">
        <v>11000</v>
      </c>
      <c r="F1352" s="46">
        <v>110268151351</v>
      </c>
      <c r="G1352" s="45">
        <v>0</v>
      </c>
    </row>
    <row r="1353" spans="1:7" x14ac:dyDescent="0.25">
      <c r="A1353" s="45">
        <v>1000</v>
      </c>
      <c r="B1353" s="45">
        <v>14000</v>
      </c>
      <c r="C1353" s="45">
        <v>-5</v>
      </c>
      <c r="D1353" s="45">
        <v>268.14999999999998</v>
      </c>
      <c r="E1353" s="45">
        <v>11000</v>
      </c>
      <c r="F1353" s="46">
        <v>110268151401</v>
      </c>
      <c r="G1353" s="45">
        <v>0</v>
      </c>
    </row>
    <row r="1354" spans="1:7" x14ac:dyDescent="0.25">
      <c r="A1354" s="45">
        <v>1000</v>
      </c>
      <c r="B1354" s="45">
        <v>11000</v>
      </c>
      <c r="C1354" s="45">
        <v>0</v>
      </c>
      <c r="D1354" s="45">
        <v>273.14999999999998</v>
      </c>
      <c r="E1354" s="45">
        <v>11000</v>
      </c>
      <c r="F1354" s="46">
        <v>110273151101</v>
      </c>
      <c r="G1354" s="45">
        <v>0</v>
      </c>
    </row>
    <row r="1355" spans="1:7" x14ac:dyDescent="0.25">
      <c r="A1355" s="45">
        <v>1000</v>
      </c>
      <c r="B1355" s="45">
        <v>11500</v>
      </c>
      <c r="C1355" s="45">
        <v>0</v>
      </c>
      <c r="D1355" s="45">
        <v>273.14999999999998</v>
      </c>
      <c r="E1355" s="45">
        <v>11000</v>
      </c>
      <c r="F1355" s="46">
        <v>110273151151</v>
      </c>
      <c r="G1355" s="45">
        <v>0</v>
      </c>
    </row>
    <row r="1356" spans="1:7" x14ac:dyDescent="0.25">
      <c r="A1356" s="45">
        <v>1000</v>
      </c>
      <c r="B1356" s="45">
        <v>12000</v>
      </c>
      <c r="C1356" s="45">
        <v>0</v>
      </c>
      <c r="D1356" s="45">
        <v>273.14999999999998</v>
      </c>
      <c r="E1356" s="45">
        <v>11000</v>
      </c>
      <c r="F1356" s="46">
        <v>110273151201</v>
      </c>
      <c r="G1356" s="45">
        <v>0</v>
      </c>
    </row>
    <row r="1357" spans="1:7" x14ac:dyDescent="0.25">
      <c r="A1357" s="45">
        <v>1000</v>
      </c>
      <c r="B1357" s="45">
        <v>12500</v>
      </c>
      <c r="C1357" s="45">
        <v>0</v>
      </c>
      <c r="D1357" s="45">
        <v>273.14999999999998</v>
      </c>
      <c r="E1357" s="45">
        <v>11000</v>
      </c>
      <c r="F1357" s="46">
        <v>110273151251</v>
      </c>
      <c r="G1357" s="45">
        <v>0</v>
      </c>
    </row>
    <row r="1358" spans="1:7" x14ac:dyDescent="0.25">
      <c r="A1358" s="45">
        <v>1000</v>
      </c>
      <c r="B1358" s="45">
        <v>12800</v>
      </c>
      <c r="C1358" s="45">
        <v>0</v>
      </c>
      <c r="D1358" s="45">
        <v>273.14999999999998</v>
      </c>
      <c r="E1358" s="45">
        <v>11000</v>
      </c>
      <c r="F1358" s="46">
        <v>110273151281</v>
      </c>
      <c r="G1358" s="45">
        <v>0</v>
      </c>
    </row>
    <row r="1359" spans="1:7" x14ac:dyDescent="0.25">
      <c r="A1359" s="45">
        <v>1000</v>
      </c>
      <c r="B1359" s="45">
        <v>13000</v>
      </c>
      <c r="C1359" s="45">
        <v>0</v>
      </c>
      <c r="D1359" s="45">
        <v>273.14999999999998</v>
      </c>
      <c r="E1359" s="45">
        <v>11000</v>
      </c>
      <c r="F1359" s="46">
        <v>110273151301</v>
      </c>
      <c r="G1359" s="45">
        <v>0</v>
      </c>
    </row>
    <row r="1360" spans="1:7" x14ac:dyDescent="0.25">
      <c r="A1360" s="45">
        <v>1000</v>
      </c>
      <c r="B1360" s="45">
        <v>13500</v>
      </c>
      <c r="C1360" s="45">
        <v>0</v>
      </c>
      <c r="D1360" s="45">
        <v>273.14999999999998</v>
      </c>
      <c r="E1360" s="45">
        <v>11000</v>
      </c>
      <c r="F1360" s="46">
        <v>110273151351</v>
      </c>
      <c r="G1360" s="45">
        <v>0</v>
      </c>
    </row>
    <row r="1361" spans="1:7" x14ac:dyDescent="0.25">
      <c r="A1361" s="45">
        <v>1000</v>
      </c>
      <c r="B1361" s="45">
        <v>14000</v>
      </c>
      <c r="C1361" s="45">
        <v>0</v>
      </c>
      <c r="D1361" s="45">
        <v>273.14999999999998</v>
      </c>
      <c r="E1361" s="45">
        <v>11000</v>
      </c>
      <c r="F1361" s="46">
        <v>110273151401</v>
      </c>
      <c r="G1361" s="45">
        <v>0</v>
      </c>
    </row>
    <row r="1362" spans="1:7" x14ac:dyDescent="0.25">
      <c r="A1362" s="45">
        <v>1000</v>
      </c>
      <c r="B1362" s="45">
        <v>11000</v>
      </c>
      <c r="C1362" s="45">
        <v>5</v>
      </c>
      <c r="D1362" s="45">
        <v>278.14999999999998</v>
      </c>
      <c r="E1362" s="45">
        <v>11000</v>
      </c>
      <c r="F1362" s="46">
        <v>110278151101</v>
      </c>
      <c r="G1362" s="45">
        <v>0</v>
      </c>
    </row>
    <row r="1363" spans="1:7" x14ac:dyDescent="0.25">
      <c r="A1363" s="45">
        <v>1000</v>
      </c>
      <c r="B1363" s="45">
        <v>11500</v>
      </c>
      <c r="C1363" s="45">
        <v>5</v>
      </c>
      <c r="D1363" s="45">
        <v>278.14999999999998</v>
      </c>
      <c r="E1363" s="45">
        <v>11000</v>
      </c>
      <c r="F1363" s="46">
        <v>110278151151</v>
      </c>
      <c r="G1363" s="45">
        <v>0</v>
      </c>
    </row>
    <row r="1364" spans="1:7" x14ac:dyDescent="0.25">
      <c r="A1364" s="45">
        <v>1000</v>
      </c>
      <c r="B1364" s="45">
        <v>12000</v>
      </c>
      <c r="C1364" s="45">
        <v>5</v>
      </c>
      <c r="D1364" s="45">
        <v>278.14999999999998</v>
      </c>
      <c r="E1364" s="45">
        <v>11000</v>
      </c>
      <c r="F1364" s="46">
        <v>110278151201</v>
      </c>
      <c r="G1364" s="45">
        <v>0</v>
      </c>
    </row>
    <row r="1365" spans="1:7" x14ac:dyDescent="0.25">
      <c r="A1365" s="45">
        <v>1000</v>
      </c>
      <c r="B1365" s="45">
        <v>12500</v>
      </c>
      <c r="C1365" s="45">
        <v>5</v>
      </c>
      <c r="D1365" s="45">
        <v>278.14999999999998</v>
      </c>
      <c r="E1365" s="45">
        <v>11000</v>
      </c>
      <c r="F1365" s="46">
        <v>110278151251</v>
      </c>
      <c r="G1365" s="45">
        <v>0</v>
      </c>
    </row>
    <row r="1366" spans="1:7" x14ac:dyDescent="0.25">
      <c r="A1366" s="45">
        <v>1000</v>
      </c>
      <c r="B1366" s="45">
        <v>12800</v>
      </c>
      <c r="C1366" s="45">
        <v>5</v>
      </c>
      <c r="D1366" s="45">
        <v>278.14999999999998</v>
      </c>
      <c r="E1366" s="45">
        <v>11000</v>
      </c>
      <c r="F1366" s="46">
        <v>110278151281</v>
      </c>
      <c r="G1366" s="45">
        <v>0</v>
      </c>
    </row>
    <row r="1367" spans="1:7" x14ac:dyDescent="0.25">
      <c r="A1367" s="45">
        <v>1000</v>
      </c>
      <c r="B1367" s="45">
        <v>13000</v>
      </c>
      <c r="C1367" s="45">
        <v>5</v>
      </c>
      <c r="D1367" s="45">
        <v>278.14999999999998</v>
      </c>
      <c r="E1367" s="45">
        <v>11000</v>
      </c>
      <c r="F1367" s="46">
        <v>110278151301</v>
      </c>
      <c r="G1367" s="45">
        <v>0</v>
      </c>
    </row>
    <row r="1368" spans="1:7" x14ac:dyDescent="0.25">
      <c r="A1368" s="45">
        <v>1000</v>
      </c>
      <c r="B1368" s="45">
        <v>13500</v>
      </c>
      <c r="C1368" s="45">
        <v>5</v>
      </c>
      <c r="D1368" s="45">
        <v>278.14999999999998</v>
      </c>
      <c r="E1368" s="45">
        <v>11000</v>
      </c>
      <c r="F1368" s="46">
        <v>110278151351</v>
      </c>
      <c r="G1368" s="45">
        <v>0</v>
      </c>
    </row>
    <row r="1369" spans="1:7" x14ac:dyDescent="0.25">
      <c r="A1369" s="45">
        <v>1000</v>
      </c>
      <c r="B1369" s="45">
        <v>14000</v>
      </c>
      <c r="C1369" s="45">
        <v>5</v>
      </c>
      <c r="D1369" s="45">
        <v>278.14999999999998</v>
      </c>
      <c r="E1369" s="45">
        <v>11000</v>
      </c>
      <c r="F1369" s="46">
        <v>110278151401</v>
      </c>
      <c r="G1369" s="45">
        <v>0</v>
      </c>
    </row>
    <row r="1370" spans="1:7" x14ac:dyDescent="0.25">
      <c r="A1370" s="45">
        <v>1000</v>
      </c>
      <c r="B1370" s="45">
        <v>11000</v>
      </c>
      <c r="C1370" s="45">
        <v>10</v>
      </c>
      <c r="D1370" s="45">
        <v>283.14999999999998</v>
      </c>
      <c r="E1370" s="45">
        <v>11000</v>
      </c>
      <c r="F1370" s="46">
        <v>110283151101</v>
      </c>
      <c r="G1370" s="45">
        <v>0</v>
      </c>
    </row>
    <row r="1371" spans="1:7" x14ac:dyDescent="0.25">
      <c r="A1371" s="45">
        <v>1000</v>
      </c>
      <c r="B1371" s="45">
        <v>11500</v>
      </c>
      <c r="C1371" s="45">
        <v>10</v>
      </c>
      <c r="D1371" s="45">
        <v>283.14999999999998</v>
      </c>
      <c r="E1371" s="45">
        <v>11000</v>
      </c>
      <c r="F1371" s="46">
        <v>110283151151</v>
      </c>
      <c r="G1371" s="45">
        <v>0</v>
      </c>
    </row>
    <row r="1372" spans="1:7" x14ac:dyDescent="0.25">
      <c r="A1372" s="45">
        <v>1000</v>
      </c>
      <c r="B1372" s="45">
        <v>12000</v>
      </c>
      <c r="C1372" s="45">
        <v>10</v>
      </c>
      <c r="D1372" s="45">
        <v>283.14999999999998</v>
      </c>
      <c r="E1372" s="45">
        <v>11000</v>
      </c>
      <c r="F1372" s="46">
        <v>110283151201</v>
      </c>
      <c r="G1372" s="45">
        <v>0</v>
      </c>
    </row>
    <row r="1373" spans="1:7" x14ac:dyDescent="0.25">
      <c r="A1373" s="45">
        <v>1000</v>
      </c>
      <c r="B1373" s="45">
        <v>12500</v>
      </c>
      <c r="C1373" s="45">
        <v>10</v>
      </c>
      <c r="D1373" s="45">
        <v>283.14999999999998</v>
      </c>
      <c r="E1373" s="45">
        <v>11000</v>
      </c>
      <c r="F1373" s="46">
        <v>110283151251</v>
      </c>
      <c r="G1373" s="45">
        <v>0</v>
      </c>
    </row>
    <row r="1374" spans="1:7" x14ac:dyDescent="0.25">
      <c r="A1374" s="45">
        <v>1000</v>
      </c>
      <c r="B1374" s="45">
        <v>12800</v>
      </c>
      <c r="C1374" s="45">
        <v>10</v>
      </c>
      <c r="D1374" s="45">
        <v>283.14999999999998</v>
      </c>
      <c r="E1374" s="45">
        <v>11000</v>
      </c>
      <c r="F1374" s="46">
        <v>110283151281</v>
      </c>
      <c r="G1374" s="45">
        <v>0</v>
      </c>
    </row>
    <row r="1375" spans="1:7" x14ac:dyDescent="0.25">
      <c r="A1375" s="45">
        <v>1000</v>
      </c>
      <c r="B1375" s="45">
        <v>13000</v>
      </c>
      <c r="C1375" s="45">
        <v>10</v>
      </c>
      <c r="D1375" s="45">
        <v>283.14999999999998</v>
      </c>
      <c r="E1375" s="45">
        <v>11000</v>
      </c>
      <c r="F1375" s="46">
        <v>110283151301</v>
      </c>
      <c r="G1375" s="45">
        <v>0</v>
      </c>
    </row>
    <row r="1376" spans="1:7" x14ac:dyDescent="0.25">
      <c r="A1376" s="45">
        <v>1000</v>
      </c>
      <c r="B1376" s="45">
        <v>13500</v>
      </c>
      <c r="C1376" s="45">
        <v>10</v>
      </c>
      <c r="D1376" s="45">
        <v>283.14999999999998</v>
      </c>
      <c r="E1376" s="45">
        <v>11000</v>
      </c>
      <c r="F1376" s="46">
        <v>110283151351</v>
      </c>
      <c r="G1376" s="45">
        <v>0</v>
      </c>
    </row>
    <row r="1377" spans="1:7" x14ac:dyDescent="0.25">
      <c r="A1377" s="45">
        <v>1000</v>
      </c>
      <c r="B1377" s="45">
        <v>14000</v>
      </c>
      <c r="C1377" s="45">
        <v>10</v>
      </c>
      <c r="D1377" s="45">
        <v>283.14999999999998</v>
      </c>
      <c r="E1377" s="45">
        <v>11000</v>
      </c>
      <c r="F1377" s="46">
        <v>110283151401</v>
      </c>
      <c r="G1377" s="45">
        <v>0</v>
      </c>
    </row>
    <row r="1378" spans="1:7" x14ac:dyDescent="0.25">
      <c r="A1378" s="45">
        <v>1000</v>
      </c>
      <c r="B1378" s="45">
        <v>11000</v>
      </c>
      <c r="C1378" s="45">
        <v>15</v>
      </c>
      <c r="D1378" s="45">
        <v>288.14999999999998</v>
      </c>
      <c r="E1378" s="45">
        <v>11000</v>
      </c>
      <c r="F1378" s="46">
        <v>110288151101</v>
      </c>
      <c r="G1378" s="45">
        <v>0</v>
      </c>
    </row>
    <row r="1379" spans="1:7" x14ac:dyDescent="0.25">
      <c r="A1379" s="45">
        <v>1000</v>
      </c>
      <c r="B1379" s="45">
        <v>11500</v>
      </c>
      <c r="C1379" s="45">
        <v>15</v>
      </c>
      <c r="D1379" s="45">
        <v>288.14999999999998</v>
      </c>
      <c r="E1379" s="45">
        <v>11000</v>
      </c>
      <c r="F1379" s="46">
        <v>110288151151</v>
      </c>
      <c r="G1379" s="45">
        <v>0</v>
      </c>
    </row>
    <row r="1380" spans="1:7" x14ac:dyDescent="0.25">
      <c r="A1380" s="45">
        <v>1000</v>
      </c>
      <c r="B1380" s="45">
        <v>12000</v>
      </c>
      <c r="C1380" s="45">
        <v>15</v>
      </c>
      <c r="D1380" s="45">
        <v>288.14999999999998</v>
      </c>
      <c r="E1380" s="45">
        <v>11000</v>
      </c>
      <c r="F1380" s="46">
        <v>110288151201</v>
      </c>
      <c r="G1380" s="45">
        <v>0</v>
      </c>
    </row>
    <row r="1381" spans="1:7" x14ac:dyDescent="0.25">
      <c r="A1381" s="45">
        <v>1000</v>
      </c>
      <c r="B1381" s="45">
        <v>12500</v>
      </c>
      <c r="C1381" s="45">
        <v>15</v>
      </c>
      <c r="D1381" s="45">
        <v>288.14999999999998</v>
      </c>
      <c r="E1381" s="45">
        <v>11000</v>
      </c>
      <c r="F1381" s="46">
        <v>110288151251</v>
      </c>
      <c r="G1381" s="45">
        <v>0</v>
      </c>
    </row>
    <row r="1382" spans="1:7" x14ac:dyDescent="0.25">
      <c r="A1382" s="45">
        <v>1000</v>
      </c>
      <c r="B1382" s="45">
        <v>12800</v>
      </c>
      <c r="C1382" s="45">
        <v>15</v>
      </c>
      <c r="D1382" s="45">
        <v>288.14999999999998</v>
      </c>
      <c r="E1382" s="45">
        <v>11000</v>
      </c>
      <c r="F1382" s="46">
        <v>110288151281</v>
      </c>
      <c r="G1382" s="45">
        <v>0</v>
      </c>
    </row>
    <row r="1383" spans="1:7" x14ac:dyDescent="0.25">
      <c r="A1383" s="45">
        <v>1000</v>
      </c>
      <c r="B1383" s="45">
        <v>13000</v>
      </c>
      <c r="C1383" s="45">
        <v>15</v>
      </c>
      <c r="D1383" s="45">
        <v>288.14999999999998</v>
      </c>
      <c r="E1383" s="45">
        <v>11000</v>
      </c>
      <c r="F1383" s="46">
        <v>110288151301</v>
      </c>
      <c r="G1383" s="45">
        <v>0</v>
      </c>
    </row>
    <row r="1384" spans="1:7" x14ac:dyDescent="0.25">
      <c r="A1384" s="45">
        <v>1000</v>
      </c>
      <c r="B1384" s="45">
        <v>13500</v>
      </c>
      <c r="C1384" s="45">
        <v>15</v>
      </c>
      <c r="D1384" s="45">
        <v>288.14999999999998</v>
      </c>
      <c r="E1384" s="45">
        <v>11000</v>
      </c>
      <c r="F1384" s="46">
        <v>110288151351</v>
      </c>
      <c r="G1384" s="45">
        <v>0</v>
      </c>
    </row>
    <row r="1385" spans="1:7" x14ac:dyDescent="0.25">
      <c r="A1385" s="45">
        <v>1000</v>
      </c>
      <c r="B1385" s="45">
        <v>14000</v>
      </c>
      <c r="C1385" s="45">
        <v>15</v>
      </c>
      <c r="D1385" s="45">
        <v>288.14999999999998</v>
      </c>
      <c r="E1385" s="45">
        <v>11000</v>
      </c>
      <c r="F1385" s="46">
        <v>110288151401</v>
      </c>
      <c r="G1385" s="45">
        <v>0</v>
      </c>
    </row>
    <row r="1386" spans="1:7" x14ac:dyDescent="0.25">
      <c r="A1386" s="45">
        <v>1000</v>
      </c>
      <c r="B1386" s="45">
        <v>11000</v>
      </c>
      <c r="C1386" s="45">
        <v>20</v>
      </c>
      <c r="D1386" s="45">
        <v>293.14999999999998</v>
      </c>
      <c r="E1386" s="45">
        <v>11000</v>
      </c>
      <c r="F1386" s="46">
        <v>110293151101</v>
      </c>
      <c r="G1386" s="45">
        <v>0</v>
      </c>
    </row>
    <row r="1387" spans="1:7" x14ac:dyDescent="0.25">
      <c r="A1387" s="45">
        <v>1000</v>
      </c>
      <c r="B1387" s="45">
        <v>11500</v>
      </c>
      <c r="C1387" s="45">
        <v>20</v>
      </c>
      <c r="D1387" s="45">
        <v>293.14999999999998</v>
      </c>
      <c r="E1387" s="45">
        <v>11000</v>
      </c>
      <c r="F1387" s="46">
        <v>110293151151</v>
      </c>
      <c r="G1387" s="45">
        <v>0</v>
      </c>
    </row>
    <row r="1388" spans="1:7" x14ac:dyDescent="0.25">
      <c r="A1388" s="45">
        <v>1000</v>
      </c>
      <c r="B1388" s="45">
        <v>12000</v>
      </c>
      <c r="C1388" s="45">
        <v>20</v>
      </c>
      <c r="D1388" s="45">
        <v>293.14999999999998</v>
      </c>
      <c r="E1388" s="45">
        <v>11000</v>
      </c>
      <c r="F1388" s="46">
        <v>110293151201</v>
      </c>
      <c r="G1388" s="45">
        <v>0</v>
      </c>
    </row>
    <row r="1389" spans="1:7" x14ac:dyDescent="0.25">
      <c r="A1389" s="45">
        <v>1000</v>
      </c>
      <c r="B1389" s="45">
        <v>12500</v>
      </c>
      <c r="C1389" s="45">
        <v>20</v>
      </c>
      <c r="D1389" s="45">
        <v>293.14999999999998</v>
      </c>
      <c r="E1389" s="45">
        <v>11000</v>
      </c>
      <c r="F1389" s="46">
        <v>110293151251</v>
      </c>
      <c r="G1389" s="45">
        <v>0</v>
      </c>
    </row>
    <row r="1390" spans="1:7" x14ac:dyDescent="0.25">
      <c r="A1390" s="45">
        <v>1000</v>
      </c>
      <c r="B1390" s="45">
        <v>12800</v>
      </c>
      <c r="C1390" s="45">
        <v>20</v>
      </c>
      <c r="D1390" s="45">
        <v>293.14999999999998</v>
      </c>
      <c r="E1390" s="45">
        <v>11000</v>
      </c>
      <c r="F1390" s="46">
        <v>110293151281</v>
      </c>
      <c r="G1390" s="45">
        <v>0</v>
      </c>
    </row>
    <row r="1391" spans="1:7" x14ac:dyDescent="0.25">
      <c r="A1391" s="45">
        <v>1000</v>
      </c>
      <c r="B1391" s="45">
        <v>13000</v>
      </c>
      <c r="C1391" s="45">
        <v>20</v>
      </c>
      <c r="D1391" s="45">
        <v>293.14999999999998</v>
      </c>
      <c r="E1391" s="45">
        <v>11000</v>
      </c>
      <c r="F1391" s="46">
        <v>110293151301</v>
      </c>
      <c r="G1391" s="45">
        <v>0</v>
      </c>
    </row>
    <row r="1392" spans="1:7" x14ac:dyDescent="0.25">
      <c r="A1392" s="45">
        <v>1000</v>
      </c>
      <c r="B1392" s="45">
        <v>13500</v>
      </c>
      <c r="C1392" s="45">
        <v>20</v>
      </c>
      <c r="D1392" s="45">
        <v>293.14999999999998</v>
      </c>
      <c r="E1392" s="45">
        <v>11000</v>
      </c>
      <c r="F1392" s="46">
        <v>110293151351</v>
      </c>
      <c r="G1392" s="45">
        <v>0</v>
      </c>
    </row>
    <row r="1393" spans="1:7" x14ac:dyDescent="0.25">
      <c r="A1393" s="45">
        <v>1000</v>
      </c>
      <c r="B1393" s="45">
        <v>14000</v>
      </c>
      <c r="C1393" s="45">
        <v>20</v>
      </c>
      <c r="D1393" s="45">
        <f>C1393+273.15</f>
        <v>293.14999999999998</v>
      </c>
      <c r="E1393" s="45">
        <v>11000</v>
      </c>
      <c r="F1393" s="46">
        <f>E1393*10^7+D1393*10^6+B1393/10+A1393/1000</f>
        <v>110293151401</v>
      </c>
      <c r="G1393" s="45">
        <v>143.6</v>
      </c>
    </row>
    <row r="1394" spans="1:7" x14ac:dyDescent="0.25">
      <c r="A1394" s="45">
        <v>1000</v>
      </c>
      <c r="B1394" s="45">
        <v>11000</v>
      </c>
      <c r="C1394" s="45">
        <v>25</v>
      </c>
      <c r="D1394" s="45">
        <v>298.14999999999998</v>
      </c>
      <c r="E1394" s="45">
        <v>11000</v>
      </c>
      <c r="F1394" s="46">
        <v>110298151101</v>
      </c>
      <c r="G1394" s="45">
        <v>0</v>
      </c>
    </row>
    <row r="1395" spans="1:7" x14ac:dyDescent="0.25">
      <c r="A1395" s="45">
        <v>1000</v>
      </c>
      <c r="B1395" s="45">
        <v>11500</v>
      </c>
      <c r="C1395" s="45">
        <v>25</v>
      </c>
      <c r="D1395" s="45">
        <v>298.14999999999998</v>
      </c>
      <c r="E1395" s="45">
        <v>11000</v>
      </c>
      <c r="F1395" s="46">
        <v>110298151151</v>
      </c>
      <c r="G1395" s="45">
        <v>0</v>
      </c>
    </row>
    <row r="1396" spans="1:7" x14ac:dyDescent="0.25">
      <c r="A1396" s="45">
        <v>1000</v>
      </c>
      <c r="B1396" s="45">
        <v>12000</v>
      </c>
      <c r="C1396" s="45">
        <v>25</v>
      </c>
      <c r="D1396" s="45">
        <v>298.14999999999998</v>
      </c>
      <c r="E1396" s="45">
        <v>11000</v>
      </c>
      <c r="F1396" s="46">
        <v>110298151201</v>
      </c>
      <c r="G1396" s="45">
        <v>0</v>
      </c>
    </row>
    <row r="1397" spans="1:7" x14ac:dyDescent="0.25">
      <c r="A1397" s="45">
        <v>1000</v>
      </c>
      <c r="B1397" s="45">
        <v>12500</v>
      </c>
      <c r="C1397" s="45">
        <v>25</v>
      </c>
      <c r="D1397" s="45">
        <v>298.14999999999998</v>
      </c>
      <c r="E1397" s="45">
        <v>11000</v>
      </c>
      <c r="F1397" s="46">
        <v>110298151251</v>
      </c>
      <c r="G1397" s="45">
        <v>0</v>
      </c>
    </row>
    <row r="1398" spans="1:7" x14ac:dyDescent="0.25">
      <c r="A1398" s="45">
        <v>1000</v>
      </c>
      <c r="B1398" s="45">
        <v>12800</v>
      </c>
      <c r="C1398" s="45">
        <v>25</v>
      </c>
      <c r="D1398" s="45">
        <v>298.14999999999998</v>
      </c>
      <c r="E1398" s="45">
        <v>11000</v>
      </c>
      <c r="F1398" s="46">
        <v>110298151281</v>
      </c>
      <c r="G1398" s="45">
        <v>0</v>
      </c>
    </row>
    <row r="1399" spans="1:7" x14ac:dyDescent="0.25">
      <c r="A1399" s="45">
        <v>1000</v>
      </c>
      <c r="B1399" s="45">
        <v>13000</v>
      </c>
      <c r="C1399" s="45">
        <v>25</v>
      </c>
      <c r="D1399" s="45">
        <v>298.14999999999998</v>
      </c>
      <c r="E1399" s="45">
        <v>11000</v>
      </c>
      <c r="F1399" s="46">
        <v>110298151301</v>
      </c>
      <c r="G1399" s="45">
        <v>0</v>
      </c>
    </row>
    <row r="1400" spans="1:7" x14ac:dyDescent="0.25">
      <c r="A1400" s="45">
        <v>1000</v>
      </c>
      <c r="B1400" s="45">
        <v>13500</v>
      </c>
      <c r="C1400" s="45">
        <v>25</v>
      </c>
      <c r="D1400" s="45">
        <v>298.14999999999998</v>
      </c>
      <c r="E1400" s="45">
        <v>11000</v>
      </c>
      <c r="F1400" s="46">
        <v>110298151351</v>
      </c>
      <c r="G1400" s="45">
        <v>0</v>
      </c>
    </row>
    <row r="1401" spans="1:7" x14ac:dyDescent="0.25">
      <c r="A1401" s="45">
        <v>1000</v>
      </c>
      <c r="B1401" s="45">
        <v>14000</v>
      </c>
      <c r="C1401" s="45">
        <v>25</v>
      </c>
      <c r="D1401" s="45">
        <f>C1401+273.15</f>
        <v>298.14999999999998</v>
      </c>
      <c r="E1401" s="45">
        <v>11000</v>
      </c>
      <c r="F1401" s="46">
        <f>E1401*10^7+D1401*10^6+B1401/10+A1401/1000</f>
        <v>110298151401</v>
      </c>
      <c r="G1401" s="45">
        <v>142.69999999999999</v>
      </c>
    </row>
    <row r="1402" spans="1:7" x14ac:dyDescent="0.25">
      <c r="A1402" s="45">
        <v>1000</v>
      </c>
      <c r="B1402" s="45">
        <v>11000</v>
      </c>
      <c r="C1402" s="45">
        <v>30</v>
      </c>
      <c r="D1402" s="45">
        <v>303.14999999999998</v>
      </c>
      <c r="E1402" s="45">
        <v>11000</v>
      </c>
      <c r="F1402" s="46">
        <v>110303151101</v>
      </c>
      <c r="G1402" s="45">
        <v>0</v>
      </c>
    </row>
    <row r="1403" spans="1:7" x14ac:dyDescent="0.25">
      <c r="A1403" s="45">
        <v>1000</v>
      </c>
      <c r="B1403" s="45">
        <v>11500</v>
      </c>
      <c r="C1403" s="45">
        <v>30</v>
      </c>
      <c r="D1403" s="45">
        <v>303.14999999999998</v>
      </c>
      <c r="E1403" s="45">
        <v>11000</v>
      </c>
      <c r="F1403" s="46">
        <v>110303151151</v>
      </c>
      <c r="G1403" s="45">
        <v>0</v>
      </c>
    </row>
    <row r="1404" spans="1:7" x14ac:dyDescent="0.25">
      <c r="A1404" s="45">
        <v>1000</v>
      </c>
      <c r="B1404" s="45">
        <v>12000</v>
      </c>
      <c r="C1404" s="45">
        <v>30</v>
      </c>
      <c r="D1404" s="45">
        <v>303.14999999999998</v>
      </c>
      <c r="E1404" s="45">
        <v>11000</v>
      </c>
      <c r="F1404" s="46">
        <v>110303151201</v>
      </c>
      <c r="G1404" s="45">
        <v>0</v>
      </c>
    </row>
    <row r="1405" spans="1:7" x14ac:dyDescent="0.25">
      <c r="A1405" s="45">
        <v>1000</v>
      </c>
      <c r="B1405" s="45">
        <v>12500</v>
      </c>
      <c r="C1405" s="45">
        <v>30</v>
      </c>
      <c r="D1405" s="45">
        <v>303.14999999999998</v>
      </c>
      <c r="E1405" s="45">
        <v>11000</v>
      </c>
      <c r="F1405" s="46">
        <v>110303151251</v>
      </c>
      <c r="G1405" s="45">
        <v>0</v>
      </c>
    </row>
    <row r="1406" spans="1:7" x14ac:dyDescent="0.25">
      <c r="A1406" s="45">
        <v>1000</v>
      </c>
      <c r="B1406" s="45">
        <v>12800</v>
      </c>
      <c r="C1406" s="45">
        <v>30</v>
      </c>
      <c r="D1406" s="45">
        <v>303.14999999999998</v>
      </c>
      <c r="E1406" s="45">
        <v>11000</v>
      </c>
      <c r="F1406" s="46">
        <v>110303151281</v>
      </c>
      <c r="G1406" s="45">
        <v>0</v>
      </c>
    </row>
    <row r="1407" spans="1:7" x14ac:dyDescent="0.25">
      <c r="A1407" s="45">
        <v>1000</v>
      </c>
      <c r="B1407" s="45">
        <v>13000</v>
      </c>
      <c r="C1407" s="45">
        <v>30</v>
      </c>
      <c r="D1407" s="45">
        <v>303.14999999999998</v>
      </c>
      <c r="E1407" s="45">
        <v>11000</v>
      </c>
      <c r="F1407" s="46">
        <v>110303151301</v>
      </c>
      <c r="G1407" s="45">
        <v>0</v>
      </c>
    </row>
    <row r="1408" spans="1:7" x14ac:dyDescent="0.25">
      <c r="A1408" s="45">
        <v>1000</v>
      </c>
      <c r="B1408" s="45">
        <v>13500</v>
      </c>
      <c r="C1408" s="45">
        <v>30</v>
      </c>
      <c r="D1408" s="45">
        <f>C1408+273.15</f>
        <v>303.14999999999998</v>
      </c>
      <c r="E1408" s="45">
        <v>11000</v>
      </c>
      <c r="F1408" s="46">
        <f>E1408*10^7+D1408*10^6+B1408/10+A1408/1000</f>
        <v>110303151351</v>
      </c>
      <c r="G1408" s="45">
        <v>142.6</v>
      </c>
    </row>
    <row r="1409" spans="1:7" x14ac:dyDescent="0.25">
      <c r="A1409" s="45">
        <v>1000</v>
      </c>
      <c r="B1409" s="45">
        <v>14000</v>
      </c>
      <c r="C1409" s="45">
        <v>30</v>
      </c>
      <c r="D1409" s="45">
        <f>C1409+273.15</f>
        <v>303.14999999999998</v>
      </c>
      <c r="E1409" s="45">
        <v>11000</v>
      </c>
      <c r="F1409" s="46">
        <f>E1409*10^7+D1409*10^6+B1409/10+A1409/1000</f>
        <v>110303151401</v>
      </c>
      <c r="G1409" s="45">
        <v>141.80000000000001</v>
      </c>
    </row>
    <row r="1410" spans="1:7" x14ac:dyDescent="0.25">
      <c r="A1410" s="45">
        <v>1000</v>
      </c>
      <c r="B1410" s="45">
        <v>11000</v>
      </c>
      <c r="C1410" s="45">
        <v>35</v>
      </c>
      <c r="D1410" s="45">
        <v>308.14999999999998</v>
      </c>
      <c r="E1410" s="45">
        <v>11000</v>
      </c>
      <c r="F1410" s="46">
        <v>110308151101</v>
      </c>
      <c r="G1410" s="45">
        <v>0</v>
      </c>
    </row>
    <row r="1411" spans="1:7" x14ac:dyDescent="0.25">
      <c r="A1411" s="45">
        <v>1000</v>
      </c>
      <c r="B1411" s="45">
        <v>11500</v>
      </c>
      <c r="C1411" s="45">
        <v>35</v>
      </c>
      <c r="D1411" s="45">
        <v>308.14999999999998</v>
      </c>
      <c r="E1411" s="45">
        <v>11000</v>
      </c>
      <c r="F1411" s="46">
        <v>110308151151</v>
      </c>
      <c r="G1411" s="45">
        <v>0</v>
      </c>
    </row>
    <row r="1412" spans="1:7" x14ac:dyDescent="0.25">
      <c r="A1412" s="45">
        <v>1000</v>
      </c>
      <c r="B1412" s="45">
        <v>12000</v>
      </c>
      <c r="C1412" s="45">
        <v>35</v>
      </c>
      <c r="D1412" s="45">
        <v>308.14999999999998</v>
      </c>
      <c r="E1412" s="45">
        <v>11000</v>
      </c>
      <c r="F1412" s="46">
        <v>110308151201</v>
      </c>
      <c r="G1412" s="45">
        <v>0</v>
      </c>
    </row>
    <row r="1413" spans="1:7" x14ac:dyDescent="0.25">
      <c r="A1413" s="45">
        <v>1000</v>
      </c>
      <c r="B1413" s="45">
        <v>12500</v>
      </c>
      <c r="C1413" s="45">
        <v>35</v>
      </c>
      <c r="D1413" s="45">
        <v>308.14999999999998</v>
      </c>
      <c r="E1413" s="45">
        <v>11000</v>
      </c>
      <c r="F1413" s="46">
        <v>110308151251</v>
      </c>
      <c r="G1413" s="45">
        <v>0</v>
      </c>
    </row>
    <row r="1414" spans="1:7" x14ac:dyDescent="0.25">
      <c r="A1414" s="45">
        <v>1000</v>
      </c>
      <c r="B1414" s="45">
        <v>12800</v>
      </c>
      <c r="C1414" s="45">
        <v>35</v>
      </c>
      <c r="D1414" s="45">
        <v>308.14999999999998</v>
      </c>
      <c r="E1414" s="45">
        <v>11000</v>
      </c>
      <c r="F1414" s="46">
        <v>110308151281</v>
      </c>
      <c r="G1414" s="45">
        <v>0</v>
      </c>
    </row>
    <row r="1415" spans="1:7" x14ac:dyDescent="0.25">
      <c r="A1415" s="45">
        <v>1000</v>
      </c>
      <c r="B1415" s="45">
        <v>13000</v>
      </c>
      <c r="C1415" s="45">
        <v>35</v>
      </c>
      <c r="D1415" s="45">
        <f>C1415+273.15</f>
        <v>308.14999999999998</v>
      </c>
      <c r="E1415" s="45">
        <v>11000</v>
      </c>
      <c r="F1415" s="46">
        <f>E1415*10^7+D1415*10^6+B1415/10+A1415/1000</f>
        <v>110308151301</v>
      </c>
      <c r="G1415" s="45">
        <v>169.3</v>
      </c>
    </row>
    <row r="1416" spans="1:7" x14ac:dyDescent="0.25">
      <c r="A1416" s="45">
        <v>1000</v>
      </c>
      <c r="B1416" s="45">
        <v>13500</v>
      </c>
      <c r="C1416" s="45">
        <v>35</v>
      </c>
      <c r="D1416" s="45">
        <f>C1416+273.15</f>
        <v>308.14999999999998</v>
      </c>
      <c r="E1416" s="45">
        <v>11000</v>
      </c>
      <c r="F1416" s="46">
        <f>E1416*10^7+D1416*10^6+B1416/10+A1416/1000</f>
        <v>110308151351</v>
      </c>
      <c r="G1416" s="45">
        <v>141.69999999999999</v>
      </c>
    </row>
    <row r="1417" spans="1:7" x14ac:dyDescent="0.25">
      <c r="A1417" s="45">
        <v>1000</v>
      </c>
      <c r="B1417" s="45">
        <v>14000</v>
      </c>
      <c r="C1417" s="45">
        <v>35</v>
      </c>
      <c r="D1417" s="45">
        <f>C1417+273.15</f>
        <v>308.14999999999998</v>
      </c>
      <c r="E1417" s="45">
        <v>11000</v>
      </c>
      <c r="F1417" s="46">
        <f>E1417*10^7+D1417*10^6+B1417/10+A1417/1000</f>
        <v>110308151401</v>
      </c>
      <c r="G1417" s="45">
        <v>141</v>
      </c>
    </row>
    <row r="1418" spans="1:7" x14ac:dyDescent="0.25">
      <c r="A1418" s="45">
        <v>1000</v>
      </c>
      <c r="B1418" s="45">
        <v>11000</v>
      </c>
      <c r="C1418" s="45">
        <v>40</v>
      </c>
      <c r="D1418" s="45">
        <v>313.14999999999998</v>
      </c>
      <c r="E1418" s="45">
        <v>11000</v>
      </c>
      <c r="F1418" s="46">
        <v>110313151101</v>
      </c>
      <c r="G1418" s="45">
        <v>0</v>
      </c>
    </row>
    <row r="1419" spans="1:7" x14ac:dyDescent="0.25">
      <c r="A1419" s="45">
        <v>1000</v>
      </c>
      <c r="B1419" s="45">
        <v>11500</v>
      </c>
      <c r="C1419" s="45">
        <v>40</v>
      </c>
      <c r="D1419" s="45">
        <v>313.14999999999998</v>
      </c>
      <c r="E1419" s="45">
        <v>11000</v>
      </c>
      <c r="F1419" s="46">
        <v>110313151151</v>
      </c>
      <c r="G1419" s="45">
        <v>0</v>
      </c>
    </row>
    <row r="1420" spans="1:7" x14ac:dyDescent="0.25">
      <c r="A1420" s="45">
        <v>1000</v>
      </c>
      <c r="B1420" s="45">
        <v>12000</v>
      </c>
      <c r="C1420" s="45">
        <v>40</v>
      </c>
      <c r="D1420" s="45">
        <v>313.14999999999998</v>
      </c>
      <c r="E1420" s="45">
        <v>11000</v>
      </c>
      <c r="F1420" s="46">
        <v>110313151201</v>
      </c>
      <c r="G1420" s="45">
        <v>0</v>
      </c>
    </row>
    <row r="1421" spans="1:7" x14ac:dyDescent="0.25">
      <c r="A1421" s="45">
        <v>1000</v>
      </c>
      <c r="B1421" s="45">
        <v>12500</v>
      </c>
      <c r="C1421" s="45">
        <v>40</v>
      </c>
      <c r="D1421" s="45">
        <v>313.14999999999998</v>
      </c>
      <c r="E1421" s="45">
        <v>11000</v>
      </c>
      <c r="F1421" s="46">
        <v>110313151251</v>
      </c>
      <c r="G1421" s="45">
        <v>0</v>
      </c>
    </row>
    <row r="1422" spans="1:7" x14ac:dyDescent="0.25">
      <c r="A1422" s="45">
        <v>1000</v>
      </c>
      <c r="B1422" s="45">
        <v>12800</v>
      </c>
      <c r="C1422" s="45">
        <v>40</v>
      </c>
      <c r="D1422" s="45">
        <f>C1422+273.15</f>
        <v>313.14999999999998</v>
      </c>
      <c r="E1422" s="45">
        <v>11000</v>
      </c>
      <c r="F1422" s="46">
        <f>E1422*10^7+D1422*10^6+B1422/10+A1422/1000</f>
        <v>110313151281</v>
      </c>
      <c r="G1422" s="45">
        <v>167.6</v>
      </c>
    </row>
    <row r="1423" spans="1:7" x14ac:dyDescent="0.25">
      <c r="A1423" s="45">
        <v>1000</v>
      </c>
      <c r="B1423" s="45">
        <v>13000</v>
      </c>
      <c r="C1423" s="45">
        <v>40</v>
      </c>
      <c r="D1423" s="45">
        <f>C1423+273.15</f>
        <v>313.14999999999998</v>
      </c>
      <c r="E1423" s="45">
        <v>11000</v>
      </c>
      <c r="F1423" s="46">
        <f>E1423*10^7+D1423*10^6+B1423/10+A1423/1000</f>
        <v>110313151301</v>
      </c>
      <c r="G1423" s="45">
        <v>141.80000000000001</v>
      </c>
    </row>
    <row r="1424" spans="1:7" x14ac:dyDescent="0.25">
      <c r="A1424" s="45">
        <v>1000</v>
      </c>
      <c r="B1424" s="45">
        <v>13500</v>
      </c>
      <c r="C1424" s="45">
        <v>40</v>
      </c>
      <c r="D1424" s="45">
        <f>C1424+273.15</f>
        <v>313.14999999999998</v>
      </c>
      <c r="E1424" s="45">
        <v>11000</v>
      </c>
      <c r="F1424" s="46">
        <f>E1424*10^7+D1424*10^6+B1424/10+A1424/1000</f>
        <v>110313151351</v>
      </c>
      <c r="G1424" s="45">
        <v>140.9</v>
      </c>
    </row>
    <row r="1425" spans="1:7" x14ac:dyDescent="0.25">
      <c r="A1425" s="45">
        <v>1000</v>
      </c>
      <c r="B1425" s="45">
        <v>14000</v>
      </c>
      <c r="C1425" s="45">
        <v>40</v>
      </c>
      <c r="D1425" s="45">
        <f>C1425+273.15</f>
        <v>313.14999999999998</v>
      </c>
      <c r="E1425" s="45">
        <v>11000</v>
      </c>
      <c r="F1425" s="46">
        <f>E1425*10^7+D1425*10^6+B1425/10+A1425/1000</f>
        <v>110313151401</v>
      </c>
      <c r="G1425" s="45">
        <v>140.19999999999999</v>
      </c>
    </row>
    <row r="1426" spans="1:7" x14ac:dyDescent="0.25">
      <c r="A1426" s="45">
        <v>1000</v>
      </c>
      <c r="B1426" s="45">
        <v>11000</v>
      </c>
      <c r="C1426" s="45">
        <v>45</v>
      </c>
      <c r="D1426" s="45">
        <v>318.14999999999998</v>
      </c>
      <c r="E1426" s="45">
        <v>11000</v>
      </c>
      <c r="F1426" s="46">
        <v>110318151101</v>
      </c>
      <c r="G1426" s="45">
        <v>0</v>
      </c>
    </row>
    <row r="1427" spans="1:7" x14ac:dyDescent="0.25">
      <c r="A1427" s="45">
        <v>1000</v>
      </c>
      <c r="B1427" s="45">
        <v>11500</v>
      </c>
      <c r="C1427" s="45">
        <v>45</v>
      </c>
      <c r="D1427" s="45">
        <v>318.14999999999998</v>
      </c>
      <c r="E1427" s="45">
        <v>11000</v>
      </c>
      <c r="F1427" s="46">
        <v>110318151151</v>
      </c>
      <c r="G1427" s="45">
        <v>0</v>
      </c>
    </row>
    <row r="1428" spans="1:7" x14ac:dyDescent="0.25">
      <c r="A1428" s="45">
        <v>1000</v>
      </c>
      <c r="B1428" s="45">
        <v>12000</v>
      </c>
      <c r="C1428" s="45">
        <v>45</v>
      </c>
      <c r="D1428" s="45">
        <v>318.14999999999998</v>
      </c>
      <c r="E1428" s="45">
        <v>11000</v>
      </c>
      <c r="F1428" s="46">
        <v>110318151201</v>
      </c>
      <c r="G1428" s="45">
        <v>0</v>
      </c>
    </row>
    <row r="1429" spans="1:7" x14ac:dyDescent="0.25">
      <c r="A1429" s="45">
        <v>1000</v>
      </c>
      <c r="B1429" s="45">
        <v>12500</v>
      </c>
      <c r="C1429" s="45">
        <v>45</v>
      </c>
      <c r="D1429" s="45">
        <f>C1429+273.15</f>
        <v>318.14999999999998</v>
      </c>
      <c r="E1429" s="45">
        <v>11000</v>
      </c>
      <c r="F1429" s="46">
        <f>E1429*10^7+D1429*10^6+B1429/10+A1429/1000</f>
        <v>110318151251</v>
      </c>
      <c r="G1429" s="45">
        <v>166</v>
      </c>
    </row>
    <row r="1430" spans="1:7" x14ac:dyDescent="0.25">
      <c r="A1430" s="45">
        <v>1000</v>
      </c>
      <c r="B1430" s="45">
        <v>12800</v>
      </c>
      <c r="C1430" s="45">
        <v>45</v>
      </c>
      <c r="D1430" s="45">
        <f>C1430+273.15</f>
        <v>318.14999999999998</v>
      </c>
      <c r="E1430" s="45">
        <v>11000</v>
      </c>
      <c r="F1430" s="46">
        <f>E1430*10^7+D1430*10^6+B1430/10+A1430/1000</f>
        <v>110318151281</v>
      </c>
      <c r="G1430" s="45">
        <v>166</v>
      </c>
    </row>
    <row r="1431" spans="1:7" x14ac:dyDescent="0.25">
      <c r="A1431" s="45">
        <v>1000</v>
      </c>
      <c r="B1431" s="45">
        <v>13000</v>
      </c>
      <c r="C1431" s="45">
        <v>45</v>
      </c>
      <c r="D1431" s="45">
        <f>C1431+273.15</f>
        <v>318.14999999999998</v>
      </c>
      <c r="E1431" s="45">
        <v>11000</v>
      </c>
      <c r="F1431" s="46">
        <f>E1431*10^7+D1431*10^6+B1431/10+A1431/1000</f>
        <v>110318151301</v>
      </c>
      <c r="G1431" s="45">
        <v>140.80000000000001</v>
      </c>
    </row>
    <row r="1432" spans="1:7" x14ac:dyDescent="0.25">
      <c r="A1432" s="45">
        <v>1000</v>
      </c>
      <c r="B1432" s="45">
        <v>13500</v>
      </c>
      <c r="C1432" s="45">
        <v>45</v>
      </c>
      <c r="D1432" s="45">
        <f>C1432+273.15</f>
        <v>318.14999999999998</v>
      </c>
      <c r="E1432" s="45">
        <v>11000</v>
      </c>
      <c r="F1432" s="46">
        <f>E1432*10^7+D1432*10^6+B1432/10+A1432/1000</f>
        <v>110318151351</v>
      </c>
      <c r="G1432" s="45">
        <v>140.1</v>
      </c>
    </row>
    <row r="1433" spans="1:7" x14ac:dyDescent="0.25">
      <c r="A1433" s="45">
        <v>1000</v>
      </c>
      <c r="B1433" s="45">
        <v>14000</v>
      </c>
      <c r="C1433" s="45">
        <v>45</v>
      </c>
      <c r="D1433" s="45">
        <f>C1433+273.15</f>
        <v>318.14999999999998</v>
      </c>
      <c r="E1433" s="45">
        <v>11000</v>
      </c>
      <c r="F1433" s="46">
        <f>E1433*10^7+D1433*10^6+B1433/10+A1433/1000</f>
        <v>110318151401</v>
      </c>
      <c r="G1433" s="45">
        <v>139.4</v>
      </c>
    </row>
    <row r="1434" spans="1:7" x14ac:dyDescent="0.25">
      <c r="A1434" s="45">
        <v>1000</v>
      </c>
      <c r="B1434" s="45">
        <v>11000</v>
      </c>
      <c r="C1434" s="45">
        <v>50</v>
      </c>
      <c r="D1434" s="45">
        <v>323.14999999999998</v>
      </c>
      <c r="E1434" s="45">
        <v>11000</v>
      </c>
      <c r="F1434" s="46">
        <v>110323151101</v>
      </c>
      <c r="G1434" s="45">
        <v>0</v>
      </c>
    </row>
    <row r="1435" spans="1:7" x14ac:dyDescent="0.25">
      <c r="A1435" s="45">
        <v>1000</v>
      </c>
      <c r="B1435" s="45">
        <v>11500</v>
      </c>
      <c r="C1435" s="45">
        <v>50</v>
      </c>
      <c r="D1435" s="45">
        <v>323.14999999999998</v>
      </c>
      <c r="E1435" s="45">
        <v>11000</v>
      </c>
      <c r="F1435" s="46">
        <v>110323151151</v>
      </c>
      <c r="G1435" s="45">
        <v>0</v>
      </c>
    </row>
    <row r="1436" spans="1:7" x14ac:dyDescent="0.25">
      <c r="A1436" s="45">
        <v>1000</v>
      </c>
      <c r="B1436" s="45">
        <v>12000</v>
      </c>
      <c r="C1436" s="45">
        <v>50</v>
      </c>
      <c r="D1436" s="45">
        <v>323.14999999999998</v>
      </c>
      <c r="E1436" s="45">
        <v>11000</v>
      </c>
      <c r="F1436" s="46">
        <v>110323151201</v>
      </c>
      <c r="G1436" s="45">
        <v>0</v>
      </c>
    </row>
    <row r="1437" spans="1:7" x14ac:dyDescent="0.25">
      <c r="A1437" s="45">
        <v>1000</v>
      </c>
      <c r="B1437" s="45">
        <v>12500</v>
      </c>
      <c r="C1437" s="45">
        <v>50</v>
      </c>
      <c r="D1437" s="45">
        <f>C1437+273.15</f>
        <v>323.14999999999998</v>
      </c>
      <c r="E1437" s="45">
        <v>11000</v>
      </c>
      <c r="F1437" s="46">
        <f>E1437*10^7+D1437*10^6+B1437/10+A1437/1000</f>
        <v>110323151251</v>
      </c>
      <c r="G1437" s="45">
        <v>164.3</v>
      </c>
    </row>
    <row r="1438" spans="1:7" x14ac:dyDescent="0.25">
      <c r="A1438" s="45">
        <v>1000</v>
      </c>
      <c r="B1438" s="45">
        <v>12800</v>
      </c>
      <c r="C1438" s="45">
        <v>50</v>
      </c>
      <c r="D1438" s="45">
        <f>C1438+273.15</f>
        <v>323.14999999999998</v>
      </c>
      <c r="E1438" s="45">
        <v>11000</v>
      </c>
      <c r="F1438" s="46">
        <f>E1438*10^7+D1438*10^6+B1438/10+A1438/1000</f>
        <v>110323151281</v>
      </c>
      <c r="G1438" s="45">
        <v>164.4</v>
      </c>
    </row>
    <row r="1439" spans="1:7" x14ac:dyDescent="0.25">
      <c r="A1439" s="45">
        <v>1000</v>
      </c>
      <c r="B1439" s="45">
        <v>13000</v>
      </c>
      <c r="C1439" s="45">
        <v>50</v>
      </c>
      <c r="D1439" s="45">
        <f>C1439+273.15</f>
        <v>323.14999999999998</v>
      </c>
      <c r="E1439" s="45">
        <v>11000</v>
      </c>
      <c r="F1439" s="46">
        <f>E1439*10^7+D1439*10^6+B1439/10+A1439/1000</f>
        <v>110323151301</v>
      </c>
      <c r="G1439" s="45">
        <v>140</v>
      </c>
    </row>
    <row r="1440" spans="1:7" x14ac:dyDescent="0.25">
      <c r="A1440" s="45">
        <v>1000</v>
      </c>
      <c r="B1440" s="45">
        <v>13500</v>
      </c>
      <c r="C1440" s="45">
        <v>50</v>
      </c>
      <c r="D1440" s="45">
        <f>C1440+273.15</f>
        <v>323.14999999999998</v>
      </c>
      <c r="E1440" s="45">
        <v>11000</v>
      </c>
      <c r="F1440" s="46">
        <f>E1440*10^7+D1440*10^6+B1440/10+A1440/1000</f>
        <v>110323151351</v>
      </c>
      <c r="G1440" s="45">
        <v>139.30000000000001</v>
      </c>
    </row>
    <row r="1441" spans="1:7" x14ac:dyDescent="0.25">
      <c r="A1441" s="45">
        <v>1000</v>
      </c>
      <c r="B1441" s="45">
        <v>14000</v>
      </c>
      <c r="C1441" s="45">
        <v>50</v>
      </c>
      <c r="D1441" s="45">
        <f>C1441+273.15</f>
        <v>323.14999999999998</v>
      </c>
      <c r="E1441" s="45">
        <v>11000</v>
      </c>
      <c r="F1441" s="46">
        <f>E1441*10^7+D1441*10^6+B1441/10+A1441/1000</f>
        <v>110323151401</v>
      </c>
      <c r="G1441" s="45">
        <v>138.6</v>
      </c>
    </row>
    <row r="1442" spans="1:7" x14ac:dyDescent="0.25">
      <c r="A1442" s="45">
        <v>1000</v>
      </c>
      <c r="B1442" s="45">
        <v>11000</v>
      </c>
      <c r="C1442" s="45">
        <v>-20</v>
      </c>
      <c r="D1442" s="45">
        <v>253.15</v>
      </c>
      <c r="E1442" s="45">
        <v>12000</v>
      </c>
      <c r="F1442" s="46">
        <v>120253151101</v>
      </c>
      <c r="G1442" s="45">
        <v>0</v>
      </c>
    </row>
    <row r="1443" spans="1:7" x14ac:dyDescent="0.25">
      <c r="A1443" s="45">
        <v>1000</v>
      </c>
      <c r="B1443" s="45">
        <v>11500</v>
      </c>
      <c r="C1443" s="45">
        <v>-20</v>
      </c>
      <c r="D1443" s="45">
        <v>253.15</v>
      </c>
      <c r="E1443" s="45">
        <v>12000</v>
      </c>
      <c r="F1443" s="46">
        <v>120253151151</v>
      </c>
      <c r="G1443" s="45">
        <v>0</v>
      </c>
    </row>
    <row r="1444" spans="1:7" x14ac:dyDescent="0.25">
      <c r="A1444" s="45">
        <v>1000</v>
      </c>
      <c r="B1444" s="45">
        <v>12000</v>
      </c>
      <c r="C1444" s="45">
        <v>-20</v>
      </c>
      <c r="D1444" s="45">
        <v>253.15</v>
      </c>
      <c r="E1444" s="45">
        <v>12000</v>
      </c>
      <c r="F1444" s="46">
        <v>120253151201</v>
      </c>
      <c r="G1444" s="45">
        <v>0</v>
      </c>
    </row>
    <row r="1445" spans="1:7" x14ac:dyDescent="0.25">
      <c r="A1445" s="45">
        <v>1000</v>
      </c>
      <c r="B1445" s="45">
        <v>12500</v>
      </c>
      <c r="C1445" s="45">
        <v>-20</v>
      </c>
      <c r="D1445" s="45">
        <v>253.15</v>
      </c>
      <c r="E1445" s="45">
        <v>12000</v>
      </c>
      <c r="F1445" s="46">
        <v>120253151251</v>
      </c>
      <c r="G1445" s="45">
        <v>0</v>
      </c>
    </row>
    <row r="1446" spans="1:7" x14ac:dyDescent="0.25">
      <c r="A1446" s="45">
        <v>1000</v>
      </c>
      <c r="B1446" s="45">
        <v>12800</v>
      </c>
      <c r="C1446" s="45">
        <v>-20</v>
      </c>
      <c r="D1446" s="45">
        <v>253.15</v>
      </c>
      <c r="E1446" s="45">
        <v>12000</v>
      </c>
      <c r="F1446" s="46">
        <v>120253151281</v>
      </c>
      <c r="G1446" s="45">
        <v>0</v>
      </c>
    </row>
    <row r="1447" spans="1:7" x14ac:dyDescent="0.25">
      <c r="A1447" s="45">
        <v>1000</v>
      </c>
      <c r="B1447" s="45">
        <v>13000</v>
      </c>
      <c r="C1447" s="45">
        <v>-20</v>
      </c>
      <c r="D1447" s="45">
        <v>253.15</v>
      </c>
      <c r="E1447" s="45">
        <v>12000</v>
      </c>
      <c r="F1447" s="46">
        <v>120253151301</v>
      </c>
      <c r="G1447" s="45">
        <v>0</v>
      </c>
    </row>
    <row r="1448" spans="1:7" x14ac:dyDescent="0.25">
      <c r="A1448" s="45">
        <v>1000</v>
      </c>
      <c r="B1448" s="45">
        <v>13500</v>
      </c>
      <c r="C1448" s="45">
        <v>-20</v>
      </c>
      <c r="D1448" s="45">
        <v>253.15</v>
      </c>
      <c r="E1448" s="45">
        <v>12000</v>
      </c>
      <c r="F1448" s="46">
        <v>120253151351</v>
      </c>
      <c r="G1448" s="45">
        <v>0</v>
      </c>
    </row>
    <row r="1449" spans="1:7" x14ac:dyDescent="0.25">
      <c r="A1449" s="45">
        <v>1000</v>
      </c>
      <c r="B1449" s="45">
        <v>14000</v>
      </c>
      <c r="C1449" s="45">
        <v>-20</v>
      </c>
      <c r="D1449" s="45">
        <v>253.15</v>
      </c>
      <c r="E1449" s="45">
        <v>12000</v>
      </c>
      <c r="F1449" s="46">
        <v>120253151401</v>
      </c>
      <c r="G1449" s="45">
        <v>0</v>
      </c>
    </row>
    <row r="1450" spans="1:7" x14ac:dyDescent="0.25">
      <c r="A1450" s="45">
        <v>1000</v>
      </c>
      <c r="B1450" s="45">
        <v>11000</v>
      </c>
      <c r="C1450" s="45">
        <v>-15</v>
      </c>
      <c r="D1450" s="45">
        <v>258.14999999999998</v>
      </c>
      <c r="E1450" s="45">
        <v>12000</v>
      </c>
      <c r="F1450" s="46">
        <v>120258151101</v>
      </c>
      <c r="G1450" s="45">
        <v>0</v>
      </c>
    </row>
    <row r="1451" spans="1:7" x14ac:dyDescent="0.25">
      <c r="A1451" s="45">
        <v>1000</v>
      </c>
      <c r="B1451" s="45">
        <v>11500</v>
      </c>
      <c r="C1451" s="45">
        <v>-15</v>
      </c>
      <c r="D1451" s="45">
        <v>258.14999999999998</v>
      </c>
      <c r="E1451" s="45">
        <v>12000</v>
      </c>
      <c r="F1451" s="46">
        <v>120258151151</v>
      </c>
      <c r="G1451" s="45">
        <v>0</v>
      </c>
    </row>
    <row r="1452" spans="1:7" x14ac:dyDescent="0.25">
      <c r="A1452" s="45">
        <v>1000</v>
      </c>
      <c r="B1452" s="45">
        <v>12000</v>
      </c>
      <c r="C1452" s="45">
        <v>-15</v>
      </c>
      <c r="D1452" s="45">
        <v>258.14999999999998</v>
      </c>
      <c r="E1452" s="45">
        <v>12000</v>
      </c>
      <c r="F1452" s="46">
        <v>120258151201</v>
      </c>
      <c r="G1452" s="45">
        <v>0</v>
      </c>
    </row>
    <row r="1453" spans="1:7" x14ac:dyDescent="0.25">
      <c r="A1453" s="45">
        <v>1000</v>
      </c>
      <c r="B1453" s="45">
        <v>12500</v>
      </c>
      <c r="C1453" s="45">
        <v>-15</v>
      </c>
      <c r="D1453" s="45">
        <v>258.14999999999998</v>
      </c>
      <c r="E1453" s="45">
        <v>12000</v>
      </c>
      <c r="F1453" s="46">
        <v>120258151251</v>
      </c>
      <c r="G1453" s="45">
        <v>0</v>
      </c>
    </row>
    <row r="1454" spans="1:7" x14ac:dyDescent="0.25">
      <c r="A1454" s="45">
        <v>1000</v>
      </c>
      <c r="B1454" s="45">
        <v>12800</v>
      </c>
      <c r="C1454" s="45">
        <v>-15</v>
      </c>
      <c r="D1454" s="45">
        <v>258.14999999999998</v>
      </c>
      <c r="E1454" s="45">
        <v>12000</v>
      </c>
      <c r="F1454" s="46">
        <v>120258151281</v>
      </c>
      <c r="G1454" s="45">
        <v>0</v>
      </c>
    </row>
    <row r="1455" spans="1:7" x14ac:dyDescent="0.25">
      <c r="A1455" s="45">
        <v>1000</v>
      </c>
      <c r="B1455" s="45">
        <v>13000</v>
      </c>
      <c r="C1455" s="45">
        <v>-15</v>
      </c>
      <c r="D1455" s="45">
        <v>258.14999999999998</v>
      </c>
      <c r="E1455" s="45">
        <v>12000</v>
      </c>
      <c r="F1455" s="46">
        <v>120258151301</v>
      </c>
      <c r="G1455" s="45">
        <v>0</v>
      </c>
    </row>
    <row r="1456" spans="1:7" x14ac:dyDescent="0.25">
      <c r="A1456" s="45">
        <v>1000</v>
      </c>
      <c r="B1456" s="45">
        <v>13500</v>
      </c>
      <c r="C1456" s="45">
        <v>-15</v>
      </c>
      <c r="D1456" s="45">
        <v>258.14999999999998</v>
      </c>
      <c r="E1456" s="45">
        <v>12000</v>
      </c>
      <c r="F1456" s="46">
        <v>120258151351</v>
      </c>
      <c r="G1456" s="45">
        <v>0</v>
      </c>
    </row>
    <row r="1457" spans="1:7" x14ac:dyDescent="0.25">
      <c r="A1457" s="45">
        <v>1000</v>
      </c>
      <c r="B1457" s="45">
        <v>14000</v>
      </c>
      <c r="C1457" s="45">
        <v>-15</v>
      </c>
      <c r="D1457" s="45">
        <v>258.14999999999998</v>
      </c>
      <c r="E1457" s="45">
        <v>12000</v>
      </c>
      <c r="F1457" s="46">
        <v>120258151401</v>
      </c>
      <c r="G1457" s="45">
        <v>0</v>
      </c>
    </row>
    <row r="1458" spans="1:7" x14ac:dyDescent="0.25">
      <c r="A1458" s="45">
        <v>1000</v>
      </c>
      <c r="B1458" s="45">
        <v>11000</v>
      </c>
      <c r="C1458" s="45">
        <v>-10</v>
      </c>
      <c r="D1458" s="45">
        <v>263.14999999999998</v>
      </c>
      <c r="E1458" s="45">
        <v>12000</v>
      </c>
      <c r="F1458" s="46">
        <v>120263151101</v>
      </c>
      <c r="G1458" s="45">
        <v>0</v>
      </c>
    </row>
    <row r="1459" spans="1:7" x14ac:dyDescent="0.25">
      <c r="A1459" s="45">
        <v>1000</v>
      </c>
      <c r="B1459" s="45">
        <v>11500</v>
      </c>
      <c r="C1459" s="45">
        <v>-10</v>
      </c>
      <c r="D1459" s="45">
        <v>263.14999999999998</v>
      </c>
      <c r="E1459" s="45">
        <v>12000</v>
      </c>
      <c r="F1459" s="46">
        <v>120263151151</v>
      </c>
      <c r="G1459" s="45">
        <v>0</v>
      </c>
    </row>
    <row r="1460" spans="1:7" x14ac:dyDescent="0.25">
      <c r="A1460" s="45">
        <v>1000</v>
      </c>
      <c r="B1460" s="45">
        <v>12000</v>
      </c>
      <c r="C1460" s="45">
        <v>-10</v>
      </c>
      <c r="D1460" s="45">
        <v>263.14999999999998</v>
      </c>
      <c r="E1460" s="45">
        <v>12000</v>
      </c>
      <c r="F1460" s="46">
        <v>120263151201</v>
      </c>
      <c r="G1460" s="45">
        <v>0</v>
      </c>
    </row>
    <row r="1461" spans="1:7" x14ac:dyDescent="0.25">
      <c r="A1461" s="45">
        <v>1000</v>
      </c>
      <c r="B1461" s="45">
        <v>12500</v>
      </c>
      <c r="C1461" s="45">
        <v>-10</v>
      </c>
      <c r="D1461" s="45">
        <v>263.14999999999998</v>
      </c>
      <c r="E1461" s="45">
        <v>12000</v>
      </c>
      <c r="F1461" s="46">
        <v>120263151251</v>
      </c>
      <c r="G1461" s="45">
        <v>0</v>
      </c>
    </row>
    <row r="1462" spans="1:7" x14ac:dyDescent="0.25">
      <c r="A1462" s="45">
        <v>1000</v>
      </c>
      <c r="B1462" s="45">
        <v>12800</v>
      </c>
      <c r="C1462" s="45">
        <v>-10</v>
      </c>
      <c r="D1462" s="45">
        <v>263.14999999999998</v>
      </c>
      <c r="E1462" s="45">
        <v>12000</v>
      </c>
      <c r="F1462" s="46">
        <v>120263151281</v>
      </c>
      <c r="G1462" s="45">
        <v>0</v>
      </c>
    </row>
    <row r="1463" spans="1:7" x14ac:dyDescent="0.25">
      <c r="A1463" s="45">
        <v>1000</v>
      </c>
      <c r="B1463" s="45">
        <v>13000</v>
      </c>
      <c r="C1463" s="45">
        <v>-10</v>
      </c>
      <c r="D1463" s="45">
        <v>263.14999999999998</v>
      </c>
      <c r="E1463" s="45">
        <v>12000</v>
      </c>
      <c r="F1463" s="46">
        <v>120263151301</v>
      </c>
      <c r="G1463" s="45">
        <v>0</v>
      </c>
    </row>
    <row r="1464" spans="1:7" x14ac:dyDescent="0.25">
      <c r="A1464" s="45">
        <v>1000</v>
      </c>
      <c r="B1464" s="45">
        <v>13500</v>
      </c>
      <c r="C1464" s="45">
        <v>-10</v>
      </c>
      <c r="D1464" s="45">
        <v>263.14999999999998</v>
      </c>
      <c r="E1464" s="45">
        <v>12000</v>
      </c>
      <c r="F1464" s="46">
        <v>120263151351</v>
      </c>
      <c r="G1464" s="45">
        <v>0</v>
      </c>
    </row>
    <row r="1465" spans="1:7" x14ac:dyDescent="0.25">
      <c r="A1465" s="45">
        <v>1000</v>
      </c>
      <c r="B1465" s="45">
        <v>14000</v>
      </c>
      <c r="C1465" s="45">
        <v>-10</v>
      </c>
      <c r="D1465" s="45">
        <v>263.14999999999998</v>
      </c>
      <c r="E1465" s="45">
        <v>12000</v>
      </c>
      <c r="F1465" s="46">
        <v>120263151401</v>
      </c>
      <c r="G1465" s="45">
        <v>0</v>
      </c>
    </row>
    <row r="1466" spans="1:7" x14ac:dyDescent="0.25">
      <c r="A1466" s="45">
        <v>1000</v>
      </c>
      <c r="B1466" s="45">
        <v>11000</v>
      </c>
      <c r="C1466" s="45">
        <v>-5</v>
      </c>
      <c r="D1466" s="45">
        <v>268.14999999999998</v>
      </c>
      <c r="E1466" s="45">
        <v>12000</v>
      </c>
      <c r="F1466" s="46">
        <v>120268151101</v>
      </c>
      <c r="G1466" s="45">
        <v>0</v>
      </c>
    </row>
    <row r="1467" spans="1:7" x14ac:dyDescent="0.25">
      <c r="A1467" s="45">
        <v>1000</v>
      </c>
      <c r="B1467" s="45">
        <v>11500</v>
      </c>
      <c r="C1467" s="45">
        <v>-5</v>
      </c>
      <c r="D1467" s="45">
        <v>268.14999999999998</v>
      </c>
      <c r="E1467" s="45">
        <v>12000</v>
      </c>
      <c r="F1467" s="46">
        <v>120268151151</v>
      </c>
      <c r="G1467" s="45">
        <v>0</v>
      </c>
    </row>
    <row r="1468" spans="1:7" x14ac:dyDescent="0.25">
      <c r="A1468" s="45">
        <v>1000</v>
      </c>
      <c r="B1468" s="45">
        <v>12000</v>
      </c>
      <c r="C1468" s="45">
        <v>-5</v>
      </c>
      <c r="D1468" s="45">
        <v>268.14999999999998</v>
      </c>
      <c r="E1468" s="45">
        <v>12000</v>
      </c>
      <c r="F1468" s="46">
        <v>120268151201</v>
      </c>
      <c r="G1468" s="45">
        <v>0</v>
      </c>
    </row>
    <row r="1469" spans="1:7" x14ac:dyDescent="0.25">
      <c r="A1469" s="45">
        <v>1000</v>
      </c>
      <c r="B1469" s="45">
        <v>12500</v>
      </c>
      <c r="C1469" s="45">
        <v>-5</v>
      </c>
      <c r="D1469" s="45">
        <v>268.14999999999998</v>
      </c>
      <c r="E1469" s="45">
        <v>12000</v>
      </c>
      <c r="F1469" s="46">
        <v>120268151251</v>
      </c>
      <c r="G1469" s="45">
        <v>0</v>
      </c>
    </row>
    <row r="1470" spans="1:7" x14ac:dyDescent="0.25">
      <c r="A1470" s="45">
        <v>1000</v>
      </c>
      <c r="B1470" s="45">
        <v>12800</v>
      </c>
      <c r="C1470" s="45">
        <v>-5</v>
      </c>
      <c r="D1470" s="45">
        <v>268.14999999999998</v>
      </c>
      <c r="E1470" s="45">
        <v>12000</v>
      </c>
      <c r="F1470" s="46">
        <v>120268151281</v>
      </c>
      <c r="G1470" s="45">
        <v>0</v>
      </c>
    </row>
    <row r="1471" spans="1:7" x14ac:dyDescent="0.25">
      <c r="A1471" s="45">
        <v>1000</v>
      </c>
      <c r="B1471" s="45">
        <v>13000</v>
      </c>
      <c r="C1471" s="45">
        <v>-5</v>
      </c>
      <c r="D1471" s="45">
        <v>268.14999999999998</v>
      </c>
      <c r="E1471" s="45">
        <v>12000</v>
      </c>
      <c r="F1471" s="46">
        <v>120268151301</v>
      </c>
      <c r="G1471" s="45">
        <v>0</v>
      </c>
    </row>
    <row r="1472" spans="1:7" x14ac:dyDescent="0.25">
      <c r="A1472" s="45">
        <v>1000</v>
      </c>
      <c r="B1472" s="45">
        <v>13500</v>
      </c>
      <c r="C1472" s="45">
        <v>-5</v>
      </c>
      <c r="D1472" s="45">
        <v>268.14999999999998</v>
      </c>
      <c r="E1472" s="45">
        <v>12000</v>
      </c>
      <c r="F1472" s="46">
        <v>120268151351</v>
      </c>
      <c r="G1472" s="45">
        <v>0</v>
      </c>
    </row>
    <row r="1473" spans="1:7" x14ac:dyDescent="0.25">
      <c r="A1473" s="45">
        <v>1000</v>
      </c>
      <c r="B1473" s="45">
        <v>14000</v>
      </c>
      <c r="C1473" s="45">
        <v>-5</v>
      </c>
      <c r="D1473" s="45">
        <v>268.14999999999998</v>
      </c>
      <c r="E1473" s="45">
        <v>12000</v>
      </c>
      <c r="F1473" s="46">
        <v>120268151401</v>
      </c>
      <c r="G1473" s="45">
        <v>0</v>
      </c>
    </row>
    <row r="1474" spans="1:7" x14ac:dyDescent="0.25">
      <c r="A1474" s="45">
        <v>1000</v>
      </c>
      <c r="B1474" s="45">
        <v>11000</v>
      </c>
      <c r="C1474" s="45">
        <v>0</v>
      </c>
      <c r="D1474" s="45">
        <v>273.14999999999998</v>
      </c>
      <c r="E1474" s="45">
        <v>12000</v>
      </c>
      <c r="F1474" s="46">
        <v>120273151101</v>
      </c>
      <c r="G1474" s="45">
        <v>0</v>
      </c>
    </row>
    <row r="1475" spans="1:7" x14ac:dyDescent="0.25">
      <c r="A1475" s="45">
        <v>1000</v>
      </c>
      <c r="B1475" s="45">
        <v>11500</v>
      </c>
      <c r="C1475" s="45">
        <v>0</v>
      </c>
      <c r="D1475" s="45">
        <v>273.14999999999998</v>
      </c>
      <c r="E1475" s="45">
        <v>12000</v>
      </c>
      <c r="F1475" s="46">
        <v>120273151151</v>
      </c>
      <c r="G1475" s="45">
        <v>0</v>
      </c>
    </row>
    <row r="1476" spans="1:7" x14ac:dyDescent="0.25">
      <c r="A1476" s="45">
        <v>1000</v>
      </c>
      <c r="B1476" s="45">
        <v>12000</v>
      </c>
      <c r="C1476" s="45">
        <v>0</v>
      </c>
      <c r="D1476" s="45">
        <v>273.14999999999998</v>
      </c>
      <c r="E1476" s="45">
        <v>12000</v>
      </c>
      <c r="F1476" s="46">
        <v>120273151201</v>
      </c>
      <c r="G1476" s="45">
        <v>0</v>
      </c>
    </row>
    <row r="1477" spans="1:7" x14ac:dyDescent="0.25">
      <c r="A1477" s="45">
        <v>1000</v>
      </c>
      <c r="B1477" s="45">
        <v>12500</v>
      </c>
      <c r="C1477" s="45">
        <v>0</v>
      </c>
      <c r="D1477" s="45">
        <v>273.14999999999998</v>
      </c>
      <c r="E1477" s="45">
        <v>12000</v>
      </c>
      <c r="F1477" s="46">
        <v>120273151251</v>
      </c>
      <c r="G1477" s="45">
        <v>0</v>
      </c>
    </row>
    <row r="1478" spans="1:7" x14ac:dyDescent="0.25">
      <c r="A1478" s="45">
        <v>1000</v>
      </c>
      <c r="B1478" s="45">
        <v>12800</v>
      </c>
      <c r="C1478" s="45">
        <v>0</v>
      </c>
      <c r="D1478" s="45">
        <v>273.14999999999998</v>
      </c>
      <c r="E1478" s="45">
        <v>12000</v>
      </c>
      <c r="F1478" s="46">
        <v>120273151281</v>
      </c>
      <c r="G1478" s="45">
        <v>0</v>
      </c>
    </row>
    <row r="1479" spans="1:7" x14ac:dyDescent="0.25">
      <c r="A1479" s="45">
        <v>1000</v>
      </c>
      <c r="B1479" s="45">
        <v>13000</v>
      </c>
      <c r="C1479" s="45">
        <v>0</v>
      </c>
      <c r="D1479" s="45">
        <v>273.14999999999998</v>
      </c>
      <c r="E1479" s="45">
        <v>12000</v>
      </c>
      <c r="F1479" s="46">
        <v>120273151301</v>
      </c>
      <c r="G1479" s="45">
        <v>0</v>
      </c>
    </row>
    <row r="1480" spans="1:7" x14ac:dyDescent="0.25">
      <c r="A1480" s="45">
        <v>1000</v>
      </c>
      <c r="B1480" s="45">
        <v>13500</v>
      </c>
      <c r="C1480" s="45">
        <v>0</v>
      </c>
      <c r="D1480" s="45">
        <v>273.14999999999998</v>
      </c>
      <c r="E1480" s="45">
        <v>12000</v>
      </c>
      <c r="F1480" s="46">
        <v>120273151351</v>
      </c>
      <c r="G1480" s="45">
        <v>0</v>
      </c>
    </row>
    <row r="1481" spans="1:7" x14ac:dyDescent="0.25">
      <c r="A1481" s="45">
        <v>1000</v>
      </c>
      <c r="B1481" s="45">
        <v>14000</v>
      </c>
      <c r="C1481" s="45">
        <v>0</v>
      </c>
      <c r="D1481" s="45">
        <v>273.14999999999998</v>
      </c>
      <c r="E1481" s="45">
        <v>12000</v>
      </c>
      <c r="F1481" s="46">
        <v>120273151401</v>
      </c>
      <c r="G1481" s="45">
        <v>0</v>
      </c>
    </row>
    <row r="1482" spans="1:7" x14ac:dyDescent="0.25">
      <c r="A1482" s="45">
        <v>1000</v>
      </c>
      <c r="B1482" s="45">
        <v>11000</v>
      </c>
      <c r="C1482" s="45">
        <v>5</v>
      </c>
      <c r="D1482" s="45">
        <v>278.14999999999998</v>
      </c>
      <c r="E1482" s="45">
        <v>12000</v>
      </c>
      <c r="F1482" s="46">
        <v>120278151101</v>
      </c>
      <c r="G1482" s="45">
        <v>0</v>
      </c>
    </row>
    <row r="1483" spans="1:7" x14ac:dyDescent="0.25">
      <c r="A1483" s="45">
        <v>1000</v>
      </c>
      <c r="B1483" s="45">
        <v>11500</v>
      </c>
      <c r="C1483" s="45">
        <v>5</v>
      </c>
      <c r="D1483" s="45">
        <v>278.14999999999998</v>
      </c>
      <c r="E1483" s="45">
        <v>12000</v>
      </c>
      <c r="F1483" s="46">
        <v>120278151151</v>
      </c>
      <c r="G1483" s="45">
        <v>0</v>
      </c>
    </row>
    <row r="1484" spans="1:7" x14ac:dyDescent="0.25">
      <c r="A1484" s="45">
        <v>1000</v>
      </c>
      <c r="B1484" s="45">
        <v>12000</v>
      </c>
      <c r="C1484" s="45">
        <v>5</v>
      </c>
      <c r="D1484" s="45">
        <v>278.14999999999998</v>
      </c>
      <c r="E1484" s="45">
        <v>12000</v>
      </c>
      <c r="F1484" s="46">
        <v>120278151201</v>
      </c>
      <c r="G1484" s="45">
        <v>0</v>
      </c>
    </row>
    <row r="1485" spans="1:7" x14ac:dyDescent="0.25">
      <c r="A1485" s="45">
        <v>1000</v>
      </c>
      <c r="B1485" s="45">
        <v>12500</v>
      </c>
      <c r="C1485" s="45">
        <v>5</v>
      </c>
      <c r="D1485" s="45">
        <v>278.14999999999998</v>
      </c>
      <c r="E1485" s="45">
        <v>12000</v>
      </c>
      <c r="F1485" s="46">
        <v>120278151251</v>
      </c>
      <c r="G1485" s="45">
        <v>0</v>
      </c>
    </row>
    <row r="1486" spans="1:7" x14ac:dyDescent="0.25">
      <c r="A1486" s="45">
        <v>1000</v>
      </c>
      <c r="B1486" s="45">
        <v>12800</v>
      </c>
      <c r="C1486" s="45">
        <v>5</v>
      </c>
      <c r="D1486" s="45">
        <v>278.14999999999998</v>
      </c>
      <c r="E1486" s="45">
        <v>12000</v>
      </c>
      <c r="F1486" s="46">
        <v>120278151281</v>
      </c>
      <c r="G1486" s="45">
        <v>0</v>
      </c>
    </row>
    <row r="1487" spans="1:7" x14ac:dyDescent="0.25">
      <c r="A1487" s="45">
        <v>1000</v>
      </c>
      <c r="B1487" s="45">
        <v>13000</v>
      </c>
      <c r="C1487" s="45">
        <v>5</v>
      </c>
      <c r="D1487" s="45">
        <v>278.14999999999998</v>
      </c>
      <c r="E1487" s="45">
        <v>12000</v>
      </c>
      <c r="F1487" s="46">
        <v>120278151301</v>
      </c>
      <c r="G1487" s="45">
        <v>0</v>
      </c>
    </row>
    <row r="1488" spans="1:7" x14ac:dyDescent="0.25">
      <c r="A1488" s="45">
        <v>1000</v>
      </c>
      <c r="B1488" s="45">
        <v>13500</v>
      </c>
      <c r="C1488" s="45">
        <v>5</v>
      </c>
      <c r="D1488" s="45">
        <v>278.14999999999998</v>
      </c>
      <c r="E1488" s="45">
        <v>12000</v>
      </c>
      <c r="F1488" s="46">
        <v>120278151351</v>
      </c>
      <c r="G1488" s="45">
        <v>0</v>
      </c>
    </row>
    <row r="1489" spans="1:7" x14ac:dyDescent="0.25">
      <c r="A1489" s="45">
        <v>1000</v>
      </c>
      <c r="B1489" s="45">
        <v>14000</v>
      </c>
      <c r="C1489" s="45">
        <v>5</v>
      </c>
      <c r="D1489" s="45">
        <v>278.14999999999998</v>
      </c>
      <c r="E1489" s="45">
        <v>12000</v>
      </c>
      <c r="F1489" s="46">
        <v>120278151401</v>
      </c>
      <c r="G1489" s="45">
        <v>0</v>
      </c>
    </row>
    <row r="1490" spans="1:7" x14ac:dyDescent="0.25">
      <c r="A1490" s="45">
        <v>1000</v>
      </c>
      <c r="B1490" s="45">
        <v>11000</v>
      </c>
      <c r="C1490" s="45">
        <v>10</v>
      </c>
      <c r="D1490" s="45">
        <v>283.14999999999998</v>
      </c>
      <c r="E1490" s="45">
        <v>12000</v>
      </c>
      <c r="F1490" s="46">
        <v>120283151101</v>
      </c>
      <c r="G1490" s="45">
        <v>0</v>
      </c>
    </row>
    <row r="1491" spans="1:7" x14ac:dyDescent="0.25">
      <c r="A1491" s="45">
        <v>1000</v>
      </c>
      <c r="B1491" s="45">
        <v>11500</v>
      </c>
      <c r="C1491" s="45">
        <v>10</v>
      </c>
      <c r="D1491" s="45">
        <v>283.14999999999998</v>
      </c>
      <c r="E1491" s="45">
        <v>12000</v>
      </c>
      <c r="F1491" s="46">
        <v>120283151151</v>
      </c>
      <c r="G1491" s="45">
        <v>0</v>
      </c>
    </row>
    <row r="1492" spans="1:7" x14ac:dyDescent="0.25">
      <c r="A1492" s="45">
        <v>1000</v>
      </c>
      <c r="B1492" s="45">
        <v>12000</v>
      </c>
      <c r="C1492" s="45">
        <v>10</v>
      </c>
      <c r="D1492" s="45">
        <v>283.14999999999998</v>
      </c>
      <c r="E1492" s="45">
        <v>12000</v>
      </c>
      <c r="F1492" s="46">
        <v>120283151201</v>
      </c>
      <c r="G1492" s="45">
        <v>0</v>
      </c>
    </row>
    <row r="1493" spans="1:7" x14ac:dyDescent="0.25">
      <c r="A1493" s="45">
        <v>1000</v>
      </c>
      <c r="B1493" s="45">
        <v>12500</v>
      </c>
      <c r="C1493" s="45">
        <v>10</v>
      </c>
      <c r="D1493" s="45">
        <v>283.14999999999998</v>
      </c>
      <c r="E1493" s="45">
        <v>12000</v>
      </c>
      <c r="F1493" s="46">
        <v>120283151251</v>
      </c>
      <c r="G1493" s="45">
        <v>0</v>
      </c>
    </row>
    <row r="1494" spans="1:7" x14ac:dyDescent="0.25">
      <c r="A1494" s="45">
        <v>1000</v>
      </c>
      <c r="B1494" s="45">
        <v>12800</v>
      </c>
      <c r="C1494" s="45">
        <v>10</v>
      </c>
      <c r="D1494" s="45">
        <v>283.14999999999998</v>
      </c>
      <c r="E1494" s="45">
        <v>12000</v>
      </c>
      <c r="F1494" s="46">
        <v>120283151281</v>
      </c>
      <c r="G1494" s="45">
        <v>0</v>
      </c>
    </row>
    <row r="1495" spans="1:7" x14ac:dyDescent="0.25">
      <c r="A1495" s="45">
        <v>1000</v>
      </c>
      <c r="B1495" s="45">
        <v>13000</v>
      </c>
      <c r="C1495" s="45">
        <v>10</v>
      </c>
      <c r="D1495" s="45">
        <v>283.14999999999998</v>
      </c>
      <c r="E1495" s="45">
        <v>12000</v>
      </c>
      <c r="F1495" s="46">
        <v>120283151301</v>
      </c>
      <c r="G1495" s="45">
        <v>0</v>
      </c>
    </row>
    <row r="1496" spans="1:7" x14ac:dyDescent="0.25">
      <c r="A1496" s="45">
        <v>1000</v>
      </c>
      <c r="B1496" s="45">
        <v>13500</v>
      </c>
      <c r="C1496" s="45">
        <v>10</v>
      </c>
      <c r="D1496" s="45">
        <v>283.14999999999998</v>
      </c>
      <c r="E1496" s="45">
        <v>12000</v>
      </c>
      <c r="F1496" s="46">
        <v>120283151351</v>
      </c>
      <c r="G1496" s="45">
        <v>0</v>
      </c>
    </row>
    <row r="1497" spans="1:7" x14ac:dyDescent="0.25">
      <c r="A1497" s="45">
        <v>1000</v>
      </c>
      <c r="B1497" s="45">
        <v>14000</v>
      </c>
      <c r="C1497" s="45">
        <v>10</v>
      </c>
      <c r="D1497" s="45">
        <v>283.14999999999998</v>
      </c>
      <c r="E1497" s="45">
        <v>12000</v>
      </c>
      <c r="F1497" s="46">
        <v>120283151401</v>
      </c>
      <c r="G1497" s="45">
        <v>0</v>
      </c>
    </row>
    <row r="1498" spans="1:7" x14ac:dyDescent="0.25">
      <c r="A1498" s="45">
        <v>1000</v>
      </c>
      <c r="B1498" s="45">
        <v>11000</v>
      </c>
      <c r="C1498" s="45">
        <v>15</v>
      </c>
      <c r="D1498" s="45">
        <v>288.14999999999998</v>
      </c>
      <c r="E1498" s="45">
        <v>12000</v>
      </c>
      <c r="F1498" s="46">
        <v>120288151101</v>
      </c>
      <c r="G1498" s="45">
        <v>0</v>
      </c>
    </row>
    <row r="1499" spans="1:7" x14ac:dyDescent="0.25">
      <c r="A1499" s="45">
        <v>1000</v>
      </c>
      <c r="B1499" s="45">
        <v>11500</v>
      </c>
      <c r="C1499" s="45">
        <v>15</v>
      </c>
      <c r="D1499" s="45">
        <v>288.14999999999998</v>
      </c>
      <c r="E1499" s="45">
        <v>12000</v>
      </c>
      <c r="F1499" s="46">
        <v>120288151151</v>
      </c>
      <c r="G1499" s="45">
        <v>0</v>
      </c>
    </row>
    <row r="1500" spans="1:7" x14ac:dyDescent="0.25">
      <c r="A1500" s="45">
        <v>1000</v>
      </c>
      <c r="B1500" s="45">
        <v>12000</v>
      </c>
      <c r="C1500" s="45">
        <v>15</v>
      </c>
      <c r="D1500" s="45">
        <v>288.14999999999998</v>
      </c>
      <c r="E1500" s="45">
        <v>12000</v>
      </c>
      <c r="F1500" s="46">
        <v>120288151201</v>
      </c>
      <c r="G1500" s="45">
        <v>0</v>
      </c>
    </row>
    <row r="1501" spans="1:7" x14ac:dyDescent="0.25">
      <c r="A1501" s="45">
        <v>1000</v>
      </c>
      <c r="B1501" s="45">
        <v>12500</v>
      </c>
      <c r="C1501" s="45">
        <v>15</v>
      </c>
      <c r="D1501" s="45">
        <v>288.14999999999998</v>
      </c>
      <c r="E1501" s="45">
        <v>12000</v>
      </c>
      <c r="F1501" s="46">
        <v>120288151251</v>
      </c>
      <c r="G1501" s="45">
        <v>0</v>
      </c>
    </row>
    <row r="1502" spans="1:7" x14ac:dyDescent="0.25">
      <c r="A1502" s="45">
        <v>1000</v>
      </c>
      <c r="B1502" s="45">
        <v>12800</v>
      </c>
      <c r="C1502" s="45">
        <v>15</v>
      </c>
      <c r="D1502" s="45">
        <v>288.14999999999998</v>
      </c>
      <c r="E1502" s="45">
        <v>12000</v>
      </c>
      <c r="F1502" s="46">
        <v>120288151281</v>
      </c>
      <c r="G1502" s="45">
        <v>0</v>
      </c>
    </row>
    <row r="1503" spans="1:7" x14ac:dyDescent="0.25">
      <c r="A1503" s="45">
        <v>1000</v>
      </c>
      <c r="B1503" s="45">
        <v>13000</v>
      </c>
      <c r="C1503" s="45">
        <v>15</v>
      </c>
      <c r="D1503" s="45">
        <v>288.14999999999998</v>
      </c>
      <c r="E1503" s="45">
        <v>12000</v>
      </c>
      <c r="F1503" s="46">
        <v>120288151301</v>
      </c>
      <c r="G1503" s="45">
        <v>0</v>
      </c>
    </row>
    <row r="1504" spans="1:7" x14ac:dyDescent="0.25">
      <c r="A1504" s="45">
        <v>1000</v>
      </c>
      <c r="B1504" s="45">
        <v>13500</v>
      </c>
      <c r="C1504" s="45">
        <v>15</v>
      </c>
      <c r="D1504" s="45">
        <v>288.14999999999998</v>
      </c>
      <c r="E1504" s="45">
        <v>12000</v>
      </c>
      <c r="F1504" s="46">
        <v>120288151351</v>
      </c>
      <c r="G1504" s="45">
        <v>0</v>
      </c>
    </row>
    <row r="1505" spans="1:7" x14ac:dyDescent="0.25">
      <c r="A1505" s="45">
        <v>1000</v>
      </c>
      <c r="B1505" s="45">
        <v>14000</v>
      </c>
      <c r="C1505" s="45">
        <v>15</v>
      </c>
      <c r="D1505" s="45">
        <v>288.14999999999998</v>
      </c>
      <c r="E1505" s="45">
        <v>12000</v>
      </c>
      <c r="F1505" s="46">
        <v>120288151401</v>
      </c>
      <c r="G1505" s="45">
        <v>0</v>
      </c>
    </row>
    <row r="1506" spans="1:7" x14ac:dyDescent="0.25">
      <c r="A1506" s="45">
        <v>1000</v>
      </c>
      <c r="B1506" s="45">
        <v>11000</v>
      </c>
      <c r="C1506" s="45">
        <v>20</v>
      </c>
      <c r="D1506" s="45">
        <v>293.14999999999998</v>
      </c>
      <c r="E1506" s="45">
        <v>12000</v>
      </c>
      <c r="F1506" s="46">
        <v>120293151101</v>
      </c>
      <c r="G1506" s="45">
        <v>0</v>
      </c>
    </row>
    <row r="1507" spans="1:7" x14ac:dyDescent="0.25">
      <c r="A1507" s="45">
        <v>1000</v>
      </c>
      <c r="B1507" s="45">
        <v>11500</v>
      </c>
      <c r="C1507" s="45">
        <v>20</v>
      </c>
      <c r="D1507" s="45">
        <v>293.14999999999998</v>
      </c>
      <c r="E1507" s="45">
        <v>12000</v>
      </c>
      <c r="F1507" s="46">
        <v>120293151151</v>
      </c>
      <c r="G1507" s="45">
        <v>0</v>
      </c>
    </row>
    <row r="1508" spans="1:7" x14ac:dyDescent="0.25">
      <c r="A1508" s="45">
        <v>1000</v>
      </c>
      <c r="B1508" s="45">
        <v>12000</v>
      </c>
      <c r="C1508" s="45">
        <v>20</v>
      </c>
      <c r="D1508" s="45">
        <v>293.14999999999998</v>
      </c>
      <c r="E1508" s="45">
        <v>12000</v>
      </c>
      <c r="F1508" s="46">
        <v>120293151201</v>
      </c>
      <c r="G1508" s="45">
        <v>0</v>
      </c>
    </row>
    <row r="1509" spans="1:7" x14ac:dyDescent="0.25">
      <c r="A1509" s="45">
        <v>1000</v>
      </c>
      <c r="B1509" s="45">
        <v>12500</v>
      </c>
      <c r="C1509" s="45">
        <v>20</v>
      </c>
      <c r="D1509" s="45">
        <v>293.14999999999998</v>
      </c>
      <c r="E1509" s="45">
        <v>12000</v>
      </c>
      <c r="F1509" s="46">
        <v>120293151251</v>
      </c>
      <c r="G1509" s="45">
        <v>0</v>
      </c>
    </row>
    <row r="1510" spans="1:7" x14ac:dyDescent="0.25">
      <c r="A1510" s="45">
        <v>1000</v>
      </c>
      <c r="B1510" s="45">
        <v>12800</v>
      </c>
      <c r="C1510" s="45">
        <v>20</v>
      </c>
      <c r="D1510" s="45">
        <v>293.14999999999998</v>
      </c>
      <c r="E1510" s="45">
        <v>12000</v>
      </c>
      <c r="F1510" s="46">
        <v>120293151281</v>
      </c>
      <c r="G1510" s="45">
        <v>0</v>
      </c>
    </row>
    <row r="1511" spans="1:7" x14ac:dyDescent="0.25">
      <c r="A1511" s="45">
        <v>1000</v>
      </c>
      <c r="B1511" s="45">
        <v>13000</v>
      </c>
      <c r="C1511" s="45">
        <v>20</v>
      </c>
      <c r="D1511" s="45">
        <v>293.14999999999998</v>
      </c>
      <c r="E1511" s="45">
        <v>12000</v>
      </c>
      <c r="F1511" s="46">
        <v>120293151301</v>
      </c>
      <c r="G1511" s="45">
        <v>0</v>
      </c>
    </row>
    <row r="1512" spans="1:7" x14ac:dyDescent="0.25">
      <c r="A1512" s="45">
        <v>1000</v>
      </c>
      <c r="B1512" s="45">
        <v>13500</v>
      </c>
      <c r="C1512" s="45">
        <v>20</v>
      </c>
      <c r="D1512" s="45">
        <v>293.14999999999998</v>
      </c>
      <c r="E1512" s="45">
        <v>12000</v>
      </c>
      <c r="F1512" s="46">
        <v>120293151351</v>
      </c>
      <c r="G1512" s="45">
        <v>0</v>
      </c>
    </row>
    <row r="1513" spans="1:7" x14ac:dyDescent="0.25">
      <c r="A1513" s="45">
        <v>1000</v>
      </c>
      <c r="B1513" s="45">
        <v>14000</v>
      </c>
      <c r="C1513" s="45">
        <v>20</v>
      </c>
      <c r="D1513" s="45">
        <v>293.14999999999998</v>
      </c>
      <c r="E1513" s="45">
        <v>12000</v>
      </c>
      <c r="F1513" s="46">
        <v>120293151401</v>
      </c>
      <c r="G1513" s="45">
        <v>0</v>
      </c>
    </row>
    <row r="1514" spans="1:7" x14ac:dyDescent="0.25">
      <c r="A1514" s="45">
        <v>1000</v>
      </c>
      <c r="B1514" s="45">
        <v>11000</v>
      </c>
      <c r="C1514" s="45">
        <v>25</v>
      </c>
      <c r="D1514" s="45">
        <v>298.14999999999998</v>
      </c>
      <c r="E1514" s="45">
        <v>12000</v>
      </c>
      <c r="F1514" s="46">
        <v>120298151101</v>
      </c>
      <c r="G1514" s="45">
        <v>0</v>
      </c>
    </row>
    <row r="1515" spans="1:7" x14ac:dyDescent="0.25">
      <c r="A1515" s="45">
        <v>1000</v>
      </c>
      <c r="B1515" s="45">
        <v>11500</v>
      </c>
      <c r="C1515" s="45">
        <v>25</v>
      </c>
      <c r="D1515" s="45">
        <v>298.14999999999998</v>
      </c>
      <c r="E1515" s="45">
        <v>12000</v>
      </c>
      <c r="F1515" s="46">
        <v>120298151151</v>
      </c>
      <c r="G1515" s="45">
        <v>0</v>
      </c>
    </row>
    <row r="1516" spans="1:7" x14ac:dyDescent="0.25">
      <c r="A1516" s="45">
        <v>1000</v>
      </c>
      <c r="B1516" s="45">
        <v>12000</v>
      </c>
      <c r="C1516" s="45">
        <v>25</v>
      </c>
      <c r="D1516" s="45">
        <v>298.14999999999998</v>
      </c>
      <c r="E1516" s="45">
        <v>12000</v>
      </c>
      <c r="F1516" s="46">
        <v>120298151201</v>
      </c>
      <c r="G1516" s="45">
        <v>0</v>
      </c>
    </row>
    <row r="1517" spans="1:7" x14ac:dyDescent="0.25">
      <c r="A1517" s="45">
        <v>1000</v>
      </c>
      <c r="B1517" s="45">
        <v>12500</v>
      </c>
      <c r="C1517" s="45">
        <v>25</v>
      </c>
      <c r="D1517" s="45">
        <v>298.14999999999998</v>
      </c>
      <c r="E1517" s="45">
        <v>12000</v>
      </c>
      <c r="F1517" s="46">
        <v>120298151251</v>
      </c>
      <c r="G1517" s="45">
        <v>0</v>
      </c>
    </row>
    <row r="1518" spans="1:7" x14ac:dyDescent="0.25">
      <c r="A1518" s="45">
        <v>1000</v>
      </c>
      <c r="B1518" s="45">
        <v>12800</v>
      </c>
      <c r="C1518" s="45">
        <v>25</v>
      </c>
      <c r="D1518" s="45">
        <v>298.14999999999998</v>
      </c>
      <c r="E1518" s="45">
        <v>12000</v>
      </c>
      <c r="F1518" s="46">
        <v>120298151281</v>
      </c>
      <c r="G1518" s="45">
        <v>0</v>
      </c>
    </row>
    <row r="1519" spans="1:7" x14ac:dyDescent="0.25">
      <c r="A1519" s="45">
        <v>1000</v>
      </c>
      <c r="B1519" s="45">
        <v>13000</v>
      </c>
      <c r="C1519" s="45">
        <v>25</v>
      </c>
      <c r="D1519" s="45">
        <v>298.14999999999998</v>
      </c>
      <c r="E1519" s="45">
        <v>12000</v>
      </c>
      <c r="F1519" s="46">
        <v>120298151301</v>
      </c>
      <c r="G1519" s="45">
        <v>0</v>
      </c>
    </row>
    <row r="1520" spans="1:7" x14ac:dyDescent="0.25">
      <c r="A1520" s="45">
        <v>1000</v>
      </c>
      <c r="B1520" s="45">
        <v>13500</v>
      </c>
      <c r="C1520" s="45">
        <v>25</v>
      </c>
      <c r="D1520" s="45">
        <v>298.14999999999998</v>
      </c>
      <c r="E1520" s="45">
        <v>12000</v>
      </c>
      <c r="F1520" s="46">
        <v>120298151351</v>
      </c>
      <c r="G1520" s="45">
        <v>0</v>
      </c>
    </row>
    <row r="1521" spans="1:7" x14ac:dyDescent="0.25">
      <c r="A1521" s="45">
        <v>1000</v>
      </c>
      <c r="B1521" s="45">
        <v>14000</v>
      </c>
      <c r="C1521" s="45">
        <v>25</v>
      </c>
      <c r="D1521" s="45">
        <v>298.14999999999998</v>
      </c>
      <c r="E1521" s="45">
        <v>12000</v>
      </c>
      <c r="F1521" s="46">
        <v>120298151401</v>
      </c>
      <c r="G1521" s="45">
        <v>0</v>
      </c>
    </row>
    <row r="1522" spans="1:7" x14ac:dyDescent="0.25">
      <c r="A1522" s="45">
        <v>1000</v>
      </c>
      <c r="B1522" s="45">
        <v>11000</v>
      </c>
      <c r="C1522" s="45">
        <v>30</v>
      </c>
      <c r="D1522" s="45">
        <v>303.14999999999998</v>
      </c>
      <c r="E1522" s="45">
        <v>12000</v>
      </c>
      <c r="F1522" s="46">
        <v>120303151101</v>
      </c>
      <c r="G1522" s="45">
        <v>0</v>
      </c>
    </row>
    <row r="1523" spans="1:7" x14ac:dyDescent="0.25">
      <c r="A1523" s="45">
        <v>1000</v>
      </c>
      <c r="B1523" s="45">
        <v>11500</v>
      </c>
      <c r="C1523" s="45">
        <v>30</v>
      </c>
      <c r="D1523" s="45">
        <v>303.14999999999998</v>
      </c>
      <c r="E1523" s="45">
        <v>12000</v>
      </c>
      <c r="F1523" s="46">
        <v>120303151151</v>
      </c>
      <c r="G1523" s="45">
        <v>0</v>
      </c>
    </row>
    <row r="1524" spans="1:7" x14ac:dyDescent="0.25">
      <c r="A1524" s="45">
        <v>1000</v>
      </c>
      <c r="B1524" s="45">
        <v>12000</v>
      </c>
      <c r="C1524" s="45">
        <v>30</v>
      </c>
      <c r="D1524" s="45">
        <v>303.14999999999998</v>
      </c>
      <c r="E1524" s="45">
        <v>12000</v>
      </c>
      <c r="F1524" s="46">
        <v>120303151201</v>
      </c>
      <c r="G1524" s="45">
        <v>0</v>
      </c>
    </row>
    <row r="1525" spans="1:7" x14ac:dyDescent="0.25">
      <c r="A1525" s="45">
        <v>1000</v>
      </c>
      <c r="B1525" s="45">
        <v>12500</v>
      </c>
      <c r="C1525" s="45">
        <v>30</v>
      </c>
      <c r="D1525" s="45">
        <v>303.14999999999998</v>
      </c>
      <c r="E1525" s="45">
        <v>12000</v>
      </c>
      <c r="F1525" s="46">
        <v>120303151251</v>
      </c>
      <c r="G1525" s="45">
        <v>0</v>
      </c>
    </row>
    <row r="1526" spans="1:7" x14ac:dyDescent="0.25">
      <c r="A1526" s="45">
        <v>1000</v>
      </c>
      <c r="B1526" s="45">
        <v>12800</v>
      </c>
      <c r="C1526" s="45">
        <v>30</v>
      </c>
      <c r="D1526" s="45">
        <v>303.14999999999998</v>
      </c>
      <c r="E1526" s="45">
        <v>12000</v>
      </c>
      <c r="F1526" s="46">
        <v>120303151281</v>
      </c>
      <c r="G1526" s="45">
        <v>0</v>
      </c>
    </row>
    <row r="1527" spans="1:7" x14ac:dyDescent="0.25">
      <c r="A1527" s="45">
        <v>1000</v>
      </c>
      <c r="B1527" s="45">
        <v>13000</v>
      </c>
      <c r="C1527" s="45">
        <v>30</v>
      </c>
      <c r="D1527" s="45">
        <v>303.14999999999998</v>
      </c>
      <c r="E1527" s="45">
        <v>12000</v>
      </c>
      <c r="F1527" s="46">
        <v>120303151301</v>
      </c>
      <c r="G1527" s="45">
        <v>0</v>
      </c>
    </row>
    <row r="1528" spans="1:7" x14ac:dyDescent="0.25">
      <c r="A1528" s="45">
        <v>1000</v>
      </c>
      <c r="B1528" s="45">
        <v>13500</v>
      </c>
      <c r="C1528" s="45">
        <v>30</v>
      </c>
      <c r="D1528" s="45">
        <v>303.14999999999998</v>
      </c>
      <c r="E1528" s="45">
        <v>12000</v>
      </c>
      <c r="F1528" s="46">
        <v>120303151351</v>
      </c>
      <c r="G1528" s="45">
        <v>0</v>
      </c>
    </row>
    <row r="1529" spans="1:7" x14ac:dyDescent="0.25">
      <c r="A1529" s="45">
        <v>1000</v>
      </c>
      <c r="B1529" s="45">
        <v>14000</v>
      </c>
      <c r="C1529" s="45">
        <v>30</v>
      </c>
      <c r="D1529" s="45">
        <f>C1529+273.15</f>
        <v>303.14999999999998</v>
      </c>
      <c r="E1529" s="45">
        <v>12000</v>
      </c>
      <c r="F1529" s="46">
        <f>E1529*10^7+D1529*10^6+B1529/10+A1529/1000</f>
        <v>120303151401</v>
      </c>
      <c r="G1529" s="45">
        <v>146.9</v>
      </c>
    </row>
    <row r="1530" spans="1:7" x14ac:dyDescent="0.25">
      <c r="A1530" s="45">
        <v>1000</v>
      </c>
      <c r="B1530" s="45">
        <v>11000</v>
      </c>
      <c r="C1530" s="45">
        <v>35</v>
      </c>
      <c r="D1530" s="45">
        <v>308.14999999999998</v>
      </c>
      <c r="E1530" s="45">
        <v>12000</v>
      </c>
      <c r="F1530" s="46">
        <v>120308151101</v>
      </c>
      <c r="G1530" s="45">
        <v>0</v>
      </c>
    </row>
    <row r="1531" spans="1:7" x14ac:dyDescent="0.25">
      <c r="A1531" s="45">
        <v>1000</v>
      </c>
      <c r="B1531" s="45">
        <v>11500</v>
      </c>
      <c r="C1531" s="45">
        <v>35</v>
      </c>
      <c r="D1531" s="45">
        <v>308.14999999999998</v>
      </c>
      <c r="E1531" s="45">
        <v>12000</v>
      </c>
      <c r="F1531" s="46">
        <v>120308151151</v>
      </c>
      <c r="G1531" s="45">
        <v>0</v>
      </c>
    </row>
    <row r="1532" spans="1:7" x14ac:dyDescent="0.25">
      <c r="A1532" s="45">
        <v>1000</v>
      </c>
      <c r="B1532" s="45">
        <v>12000</v>
      </c>
      <c r="C1532" s="45">
        <v>35</v>
      </c>
      <c r="D1532" s="45">
        <v>308.14999999999998</v>
      </c>
      <c r="E1532" s="45">
        <v>12000</v>
      </c>
      <c r="F1532" s="46">
        <v>120308151201</v>
      </c>
      <c r="G1532" s="45">
        <v>0</v>
      </c>
    </row>
    <row r="1533" spans="1:7" x14ac:dyDescent="0.25">
      <c r="A1533" s="45">
        <v>1000</v>
      </c>
      <c r="B1533" s="45">
        <v>12500</v>
      </c>
      <c r="C1533" s="45">
        <v>35</v>
      </c>
      <c r="D1533" s="45">
        <v>308.14999999999998</v>
      </c>
      <c r="E1533" s="45">
        <v>12000</v>
      </c>
      <c r="F1533" s="46">
        <v>120308151251</v>
      </c>
      <c r="G1533" s="45">
        <v>0</v>
      </c>
    </row>
    <row r="1534" spans="1:7" x14ac:dyDescent="0.25">
      <c r="A1534" s="45">
        <v>1000</v>
      </c>
      <c r="B1534" s="45">
        <v>12800</v>
      </c>
      <c r="C1534" s="45">
        <v>35</v>
      </c>
      <c r="D1534" s="45">
        <v>308.14999999999998</v>
      </c>
      <c r="E1534" s="45">
        <v>12000</v>
      </c>
      <c r="F1534" s="46">
        <v>120308151281</v>
      </c>
      <c r="G1534" s="45">
        <v>0</v>
      </c>
    </row>
    <row r="1535" spans="1:7" x14ac:dyDescent="0.25">
      <c r="A1535" s="45">
        <v>1000</v>
      </c>
      <c r="B1535" s="45">
        <v>13000</v>
      </c>
      <c r="C1535" s="45">
        <v>35</v>
      </c>
      <c r="D1535" s="45">
        <v>308.14999999999998</v>
      </c>
      <c r="E1535" s="45">
        <v>12000</v>
      </c>
      <c r="F1535" s="46">
        <v>120308151301</v>
      </c>
      <c r="G1535" s="45">
        <v>0</v>
      </c>
    </row>
    <row r="1536" spans="1:7" x14ac:dyDescent="0.25">
      <c r="A1536" s="45">
        <v>1000</v>
      </c>
      <c r="B1536" s="45">
        <v>13500</v>
      </c>
      <c r="C1536" s="45">
        <v>35</v>
      </c>
      <c r="D1536" s="45">
        <f>C1536+273.15</f>
        <v>308.14999999999998</v>
      </c>
      <c r="E1536" s="45">
        <v>12000</v>
      </c>
      <c r="F1536" s="46">
        <f>E1536*10^7+D1536*10^6+B1536/10+A1536/1000</f>
        <v>120308151351</v>
      </c>
      <c r="G1536" s="45">
        <v>147</v>
      </c>
    </row>
    <row r="1537" spans="1:7" x14ac:dyDescent="0.25">
      <c r="A1537" s="45">
        <v>1000</v>
      </c>
      <c r="B1537" s="45">
        <v>14000</v>
      </c>
      <c r="C1537" s="45">
        <v>35</v>
      </c>
      <c r="D1537" s="45">
        <f>C1537+273.15</f>
        <v>308.14999999999998</v>
      </c>
      <c r="E1537" s="45">
        <v>12000</v>
      </c>
      <c r="F1537" s="46">
        <f>E1537*10^7+D1537*10^6+B1537/10+A1537/1000</f>
        <v>120308151401</v>
      </c>
      <c r="G1537" s="45">
        <v>145.9</v>
      </c>
    </row>
    <row r="1538" spans="1:7" x14ac:dyDescent="0.25">
      <c r="A1538" s="45">
        <v>1000</v>
      </c>
      <c r="B1538" s="45">
        <v>11000</v>
      </c>
      <c r="C1538" s="45">
        <v>40</v>
      </c>
      <c r="D1538" s="45">
        <v>313.14999999999998</v>
      </c>
      <c r="E1538" s="45">
        <v>12000</v>
      </c>
      <c r="F1538" s="46">
        <v>120313151101</v>
      </c>
      <c r="G1538" s="45">
        <v>0</v>
      </c>
    </row>
    <row r="1539" spans="1:7" x14ac:dyDescent="0.25">
      <c r="A1539" s="45">
        <v>1000</v>
      </c>
      <c r="B1539" s="45">
        <v>11500</v>
      </c>
      <c r="C1539" s="45">
        <v>40</v>
      </c>
      <c r="D1539" s="45">
        <v>313.14999999999998</v>
      </c>
      <c r="E1539" s="45">
        <v>12000</v>
      </c>
      <c r="F1539" s="46">
        <v>120313151151</v>
      </c>
      <c r="G1539" s="45">
        <v>0</v>
      </c>
    </row>
    <row r="1540" spans="1:7" x14ac:dyDescent="0.25">
      <c r="A1540" s="45">
        <v>1000</v>
      </c>
      <c r="B1540" s="45">
        <v>12000</v>
      </c>
      <c r="C1540" s="45">
        <v>40</v>
      </c>
      <c r="D1540" s="45">
        <v>313.14999999999998</v>
      </c>
      <c r="E1540" s="45">
        <v>12000</v>
      </c>
      <c r="F1540" s="46">
        <v>120313151201</v>
      </c>
      <c r="G1540" s="45">
        <v>0</v>
      </c>
    </row>
    <row r="1541" spans="1:7" x14ac:dyDescent="0.25">
      <c r="A1541" s="45">
        <v>1000</v>
      </c>
      <c r="B1541" s="45">
        <v>12500</v>
      </c>
      <c r="C1541" s="45">
        <v>40</v>
      </c>
      <c r="D1541" s="45">
        <v>313.14999999999998</v>
      </c>
      <c r="E1541" s="45">
        <v>12000</v>
      </c>
      <c r="F1541" s="46">
        <v>120313151251</v>
      </c>
      <c r="G1541" s="45">
        <v>0</v>
      </c>
    </row>
    <row r="1542" spans="1:7" x14ac:dyDescent="0.25">
      <c r="A1542" s="45">
        <v>1000</v>
      </c>
      <c r="B1542" s="45">
        <v>12800</v>
      </c>
      <c r="C1542" s="45">
        <v>40</v>
      </c>
      <c r="D1542" s="45">
        <v>313.14999999999998</v>
      </c>
      <c r="E1542" s="45">
        <v>12000</v>
      </c>
      <c r="F1542" s="46">
        <v>120313151281</v>
      </c>
      <c r="G1542" s="45">
        <v>0</v>
      </c>
    </row>
    <row r="1543" spans="1:7" x14ac:dyDescent="0.25">
      <c r="A1543" s="45">
        <v>1000</v>
      </c>
      <c r="B1543" s="45">
        <v>13000</v>
      </c>
      <c r="C1543" s="45">
        <v>40</v>
      </c>
      <c r="D1543" s="45">
        <v>313.14999999999998</v>
      </c>
      <c r="E1543" s="45">
        <v>12000</v>
      </c>
      <c r="F1543" s="46">
        <v>120313151301</v>
      </c>
      <c r="G1543" s="45">
        <v>0</v>
      </c>
    </row>
    <row r="1544" spans="1:7" x14ac:dyDescent="0.25">
      <c r="A1544" s="45">
        <v>1000</v>
      </c>
      <c r="B1544" s="45">
        <v>13500</v>
      </c>
      <c r="C1544" s="45">
        <v>40</v>
      </c>
      <c r="D1544" s="45">
        <f>C1544+273.15</f>
        <v>313.14999999999998</v>
      </c>
      <c r="E1544" s="45">
        <v>12000</v>
      </c>
      <c r="F1544" s="46">
        <f>E1544*10^7+D1544*10^6+B1544/10+A1544/1000</f>
        <v>120313151351</v>
      </c>
      <c r="G1544" s="45">
        <v>145.9</v>
      </c>
    </row>
    <row r="1545" spans="1:7" x14ac:dyDescent="0.25">
      <c r="A1545" s="45">
        <v>1000</v>
      </c>
      <c r="B1545" s="45">
        <v>14000</v>
      </c>
      <c r="C1545" s="45">
        <v>40</v>
      </c>
      <c r="D1545" s="45">
        <f>C1545+273.15</f>
        <v>313.14999999999998</v>
      </c>
      <c r="E1545" s="45">
        <v>12000</v>
      </c>
      <c r="F1545" s="46">
        <f>E1545*10^7+D1545*10^6+B1545/10+A1545/1000</f>
        <v>120313151401</v>
      </c>
      <c r="G1545" s="45">
        <v>145</v>
      </c>
    </row>
    <row r="1546" spans="1:7" x14ac:dyDescent="0.25">
      <c r="A1546" s="45">
        <v>1000</v>
      </c>
      <c r="B1546" s="45">
        <v>11000</v>
      </c>
      <c r="C1546" s="45">
        <v>45</v>
      </c>
      <c r="D1546" s="45">
        <v>318.14999999999998</v>
      </c>
      <c r="E1546" s="45">
        <v>12000</v>
      </c>
      <c r="F1546" s="46">
        <v>120318151101</v>
      </c>
      <c r="G1546" s="45">
        <v>0</v>
      </c>
    </row>
    <row r="1547" spans="1:7" x14ac:dyDescent="0.25">
      <c r="A1547" s="45">
        <v>1000</v>
      </c>
      <c r="B1547" s="45">
        <v>11500</v>
      </c>
      <c r="C1547" s="45">
        <v>45</v>
      </c>
      <c r="D1547" s="45">
        <v>318.14999999999998</v>
      </c>
      <c r="E1547" s="45">
        <v>12000</v>
      </c>
      <c r="F1547" s="46">
        <v>120318151151</v>
      </c>
      <c r="G1547" s="45">
        <v>0</v>
      </c>
    </row>
    <row r="1548" spans="1:7" x14ac:dyDescent="0.25">
      <c r="A1548" s="45">
        <v>1000</v>
      </c>
      <c r="B1548" s="45">
        <v>12000</v>
      </c>
      <c r="C1548" s="45">
        <v>45</v>
      </c>
      <c r="D1548" s="45">
        <v>318.14999999999998</v>
      </c>
      <c r="E1548" s="45">
        <v>12000</v>
      </c>
      <c r="F1548" s="46">
        <v>120318151201</v>
      </c>
      <c r="G1548" s="45">
        <v>0</v>
      </c>
    </row>
    <row r="1549" spans="1:7" x14ac:dyDescent="0.25">
      <c r="A1549" s="45">
        <v>1000</v>
      </c>
      <c r="B1549" s="45">
        <v>12500</v>
      </c>
      <c r="C1549" s="45">
        <v>45</v>
      </c>
      <c r="D1549" s="45">
        <v>318.14999999999998</v>
      </c>
      <c r="E1549" s="45">
        <v>12000</v>
      </c>
      <c r="F1549" s="46">
        <v>120318151251</v>
      </c>
      <c r="G1549" s="45">
        <v>0</v>
      </c>
    </row>
    <row r="1550" spans="1:7" x14ac:dyDescent="0.25">
      <c r="A1550" s="45">
        <v>1000</v>
      </c>
      <c r="B1550" s="45">
        <v>12800</v>
      </c>
      <c r="C1550" s="45">
        <v>45</v>
      </c>
      <c r="D1550" s="45">
        <f>C1550+273.15</f>
        <v>318.14999999999998</v>
      </c>
      <c r="E1550" s="45">
        <v>12000</v>
      </c>
      <c r="F1550" s="46">
        <f>E1550*10^7+D1550*10^6+B1550/10+A1550/1000</f>
        <v>120318151281</v>
      </c>
      <c r="G1550" s="45">
        <v>171.7</v>
      </c>
    </row>
    <row r="1551" spans="1:7" x14ac:dyDescent="0.25">
      <c r="A1551" s="45">
        <v>1000</v>
      </c>
      <c r="B1551" s="45">
        <v>13000</v>
      </c>
      <c r="C1551" s="45">
        <v>45</v>
      </c>
      <c r="D1551" s="45">
        <f>C1551+273.15</f>
        <v>318.14999999999998</v>
      </c>
      <c r="E1551" s="45">
        <v>12000</v>
      </c>
      <c r="F1551" s="46">
        <f>E1551*10^7+D1551*10^6+B1551/10+A1551/1000</f>
        <v>120318151301</v>
      </c>
      <c r="G1551" s="45">
        <v>171.7</v>
      </c>
    </row>
    <row r="1552" spans="1:7" x14ac:dyDescent="0.25">
      <c r="A1552" s="45">
        <v>1000</v>
      </c>
      <c r="B1552" s="45">
        <v>13500</v>
      </c>
      <c r="C1552" s="45">
        <v>45</v>
      </c>
      <c r="D1552" s="45">
        <f>C1552+273.15</f>
        <v>318.14999999999998</v>
      </c>
      <c r="E1552" s="45">
        <v>12000</v>
      </c>
      <c r="F1552" s="46">
        <f>E1552*10^7+D1552*10^6+B1552/10+A1552/1000</f>
        <v>120318151351</v>
      </c>
      <c r="G1552" s="45">
        <v>144.9</v>
      </c>
    </row>
    <row r="1553" spans="1:7" x14ac:dyDescent="0.25">
      <c r="A1553" s="45">
        <v>1000</v>
      </c>
      <c r="B1553" s="45">
        <v>14000</v>
      </c>
      <c r="C1553" s="45">
        <v>45</v>
      </c>
      <c r="D1553" s="45">
        <f>C1553+273.15</f>
        <v>318.14999999999998</v>
      </c>
      <c r="E1553" s="45">
        <v>12000</v>
      </c>
      <c r="F1553" s="46">
        <f>E1553*10^7+D1553*10^6+B1553/10+A1553/1000</f>
        <v>120318151401</v>
      </c>
      <c r="G1553" s="45">
        <v>144.1</v>
      </c>
    </row>
    <row r="1554" spans="1:7" x14ac:dyDescent="0.25">
      <c r="A1554" s="45">
        <v>1000</v>
      </c>
      <c r="B1554" s="45">
        <v>11000</v>
      </c>
      <c r="C1554" s="45">
        <v>50</v>
      </c>
      <c r="D1554" s="45">
        <v>323.14999999999998</v>
      </c>
      <c r="E1554" s="45">
        <v>12000</v>
      </c>
      <c r="F1554" s="46">
        <v>120323151101</v>
      </c>
      <c r="G1554" s="45">
        <v>0</v>
      </c>
    </row>
    <row r="1555" spans="1:7" x14ac:dyDescent="0.25">
      <c r="A1555" s="45">
        <v>1000</v>
      </c>
      <c r="B1555" s="45">
        <v>11500</v>
      </c>
      <c r="C1555" s="45">
        <v>50</v>
      </c>
      <c r="D1555" s="45">
        <v>323.14999999999998</v>
      </c>
      <c r="E1555" s="45">
        <v>12000</v>
      </c>
      <c r="F1555" s="46">
        <v>120323151151</v>
      </c>
      <c r="G1555" s="45">
        <v>0</v>
      </c>
    </row>
    <row r="1556" spans="1:7" x14ac:dyDescent="0.25">
      <c r="A1556" s="45">
        <v>1000</v>
      </c>
      <c r="B1556" s="45">
        <v>12000</v>
      </c>
      <c r="C1556" s="45">
        <v>50</v>
      </c>
      <c r="D1556" s="45">
        <v>323.14999999999998</v>
      </c>
      <c r="E1556" s="45">
        <v>12000</v>
      </c>
      <c r="F1556" s="46">
        <v>120323151201</v>
      </c>
      <c r="G1556" s="45">
        <v>0</v>
      </c>
    </row>
    <row r="1557" spans="1:7" x14ac:dyDescent="0.25">
      <c r="A1557" s="45">
        <v>1000</v>
      </c>
      <c r="B1557" s="45">
        <v>12500</v>
      </c>
      <c r="C1557" s="45">
        <v>50</v>
      </c>
      <c r="D1557" s="45">
        <f>C1557+273.15</f>
        <v>323.14999999999998</v>
      </c>
      <c r="E1557" s="45">
        <v>12000</v>
      </c>
      <c r="F1557" s="46">
        <f>E1557*10^7+D1557*10^6+B1557/10+A1557/1000</f>
        <v>120323151251</v>
      </c>
      <c r="G1557" s="45">
        <v>170.1</v>
      </c>
    </row>
    <row r="1558" spans="1:7" x14ac:dyDescent="0.25">
      <c r="A1558" s="45">
        <v>1000</v>
      </c>
      <c r="B1558" s="45">
        <v>12800</v>
      </c>
      <c r="C1558" s="45">
        <v>50</v>
      </c>
      <c r="D1558" s="45">
        <f>C1558+273.15</f>
        <v>323.14999999999998</v>
      </c>
      <c r="E1558" s="45">
        <v>12000</v>
      </c>
      <c r="F1558" s="46">
        <f>E1558*10^7+D1558*10^6+B1558/10+A1558/1000</f>
        <v>120323151281</v>
      </c>
      <c r="G1558" s="45">
        <v>170</v>
      </c>
    </row>
    <row r="1559" spans="1:7" x14ac:dyDescent="0.25">
      <c r="A1559" s="45">
        <v>1000</v>
      </c>
      <c r="B1559" s="45">
        <v>13000</v>
      </c>
      <c r="C1559" s="45">
        <v>50</v>
      </c>
      <c r="D1559" s="45">
        <f>C1559+273.15</f>
        <v>323.14999999999998</v>
      </c>
      <c r="E1559" s="45">
        <v>12000</v>
      </c>
      <c r="F1559" s="46">
        <f>E1559*10^7+D1559*10^6+B1559/10+A1559/1000</f>
        <v>120323151301</v>
      </c>
      <c r="G1559" s="45">
        <v>169.9</v>
      </c>
    </row>
    <row r="1560" spans="1:7" x14ac:dyDescent="0.25">
      <c r="A1560" s="45">
        <v>1000</v>
      </c>
      <c r="B1560" s="45">
        <v>13500</v>
      </c>
      <c r="C1560" s="45">
        <v>50</v>
      </c>
      <c r="D1560" s="45">
        <f>C1560+273.15</f>
        <v>323.14999999999998</v>
      </c>
      <c r="E1560" s="45">
        <v>12000</v>
      </c>
      <c r="F1560" s="46">
        <f>E1560*10^7+D1560*10^6+B1560/10+A1560/1000</f>
        <v>120323151351</v>
      </c>
      <c r="G1560" s="45">
        <v>144</v>
      </c>
    </row>
    <row r="1561" spans="1:7" x14ac:dyDescent="0.25">
      <c r="A1561" s="45">
        <v>1000</v>
      </c>
      <c r="B1561" s="45">
        <v>14000</v>
      </c>
      <c r="C1561" s="45">
        <v>50</v>
      </c>
      <c r="D1561" s="45">
        <f>C1561+273.15</f>
        <v>323.14999999999998</v>
      </c>
      <c r="E1561" s="45">
        <v>12000</v>
      </c>
      <c r="F1561" s="46">
        <f>E1561*10^7+D1561*10^6+B1561/10+A1561/1000</f>
        <v>120323151401</v>
      </c>
      <c r="G1561" s="45">
        <v>143.19999999999999</v>
      </c>
    </row>
    <row r="1562" spans="1:7" x14ac:dyDescent="0.25">
      <c r="A1562" s="45">
        <v>1000</v>
      </c>
      <c r="B1562" s="45">
        <v>11000</v>
      </c>
      <c r="C1562" s="45">
        <v>-20</v>
      </c>
      <c r="D1562" s="45">
        <v>253.15</v>
      </c>
      <c r="E1562" s="45">
        <v>13000</v>
      </c>
      <c r="F1562" s="46">
        <v>130253151101</v>
      </c>
      <c r="G1562" s="45">
        <v>0</v>
      </c>
    </row>
    <row r="1563" spans="1:7" x14ac:dyDescent="0.25">
      <c r="A1563" s="45">
        <v>1000</v>
      </c>
      <c r="B1563" s="45">
        <v>11500</v>
      </c>
      <c r="C1563" s="45">
        <v>-20</v>
      </c>
      <c r="D1563" s="45">
        <v>253.15</v>
      </c>
      <c r="E1563" s="45">
        <v>13000</v>
      </c>
      <c r="F1563" s="46">
        <v>130253151151</v>
      </c>
      <c r="G1563" s="45">
        <v>0</v>
      </c>
    </row>
    <row r="1564" spans="1:7" x14ac:dyDescent="0.25">
      <c r="A1564" s="45">
        <v>1000</v>
      </c>
      <c r="B1564" s="45">
        <v>12000</v>
      </c>
      <c r="C1564" s="45">
        <v>-20</v>
      </c>
      <c r="D1564" s="45">
        <v>253.15</v>
      </c>
      <c r="E1564" s="45">
        <v>13000</v>
      </c>
      <c r="F1564" s="46">
        <v>130253151201</v>
      </c>
      <c r="G1564" s="45">
        <v>0</v>
      </c>
    </row>
    <row r="1565" spans="1:7" x14ac:dyDescent="0.25">
      <c r="A1565" s="45">
        <v>1000</v>
      </c>
      <c r="B1565" s="45">
        <v>12500</v>
      </c>
      <c r="C1565" s="45">
        <v>-20</v>
      </c>
      <c r="D1565" s="45">
        <v>253.15</v>
      </c>
      <c r="E1565" s="45">
        <v>13000</v>
      </c>
      <c r="F1565" s="46">
        <v>130253151251</v>
      </c>
      <c r="G1565" s="45">
        <v>0</v>
      </c>
    </row>
    <row r="1566" spans="1:7" x14ac:dyDescent="0.25">
      <c r="A1566" s="45">
        <v>1000</v>
      </c>
      <c r="B1566" s="45">
        <v>12800</v>
      </c>
      <c r="C1566" s="45">
        <v>-20</v>
      </c>
      <c r="D1566" s="45">
        <v>253.15</v>
      </c>
      <c r="E1566" s="45">
        <v>13000</v>
      </c>
      <c r="F1566" s="46">
        <v>130253151281</v>
      </c>
      <c r="G1566" s="45">
        <v>0</v>
      </c>
    </row>
    <row r="1567" spans="1:7" x14ac:dyDescent="0.25">
      <c r="A1567" s="45">
        <v>1000</v>
      </c>
      <c r="B1567" s="45">
        <v>13000</v>
      </c>
      <c r="C1567" s="45">
        <v>-20</v>
      </c>
      <c r="D1567" s="45">
        <v>253.15</v>
      </c>
      <c r="E1567" s="45">
        <v>13000</v>
      </c>
      <c r="F1567" s="46">
        <v>130253151301</v>
      </c>
      <c r="G1567" s="45">
        <v>0</v>
      </c>
    </row>
    <row r="1568" spans="1:7" x14ac:dyDescent="0.25">
      <c r="A1568" s="45">
        <v>1000</v>
      </c>
      <c r="B1568" s="45">
        <v>13500</v>
      </c>
      <c r="C1568" s="45">
        <v>-20</v>
      </c>
      <c r="D1568" s="45">
        <v>253.15</v>
      </c>
      <c r="E1568" s="45">
        <v>13000</v>
      </c>
      <c r="F1568" s="46">
        <v>130253151351</v>
      </c>
      <c r="G1568" s="45">
        <v>0</v>
      </c>
    </row>
    <row r="1569" spans="1:7" x14ac:dyDescent="0.25">
      <c r="A1569" s="45">
        <v>1000</v>
      </c>
      <c r="B1569" s="45">
        <v>14000</v>
      </c>
      <c r="C1569" s="45">
        <v>-20</v>
      </c>
      <c r="D1569" s="45">
        <v>253.15</v>
      </c>
      <c r="E1569" s="45">
        <v>13000</v>
      </c>
      <c r="F1569" s="46">
        <v>130253151401</v>
      </c>
      <c r="G1569" s="45">
        <v>0</v>
      </c>
    </row>
    <row r="1570" spans="1:7" x14ac:dyDescent="0.25">
      <c r="A1570" s="45">
        <v>1000</v>
      </c>
      <c r="B1570" s="45">
        <v>11000</v>
      </c>
      <c r="C1570" s="45">
        <v>-15</v>
      </c>
      <c r="D1570" s="45">
        <v>258.14999999999998</v>
      </c>
      <c r="E1570" s="45">
        <v>13000</v>
      </c>
      <c r="F1570" s="46">
        <v>130258151101</v>
      </c>
      <c r="G1570" s="45">
        <v>0</v>
      </c>
    </row>
    <row r="1571" spans="1:7" x14ac:dyDescent="0.25">
      <c r="A1571" s="45">
        <v>1000</v>
      </c>
      <c r="B1571" s="45">
        <v>11500</v>
      </c>
      <c r="C1571" s="45">
        <v>-15</v>
      </c>
      <c r="D1571" s="45">
        <v>258.14999999999998</v>
      </c>
      <c r="E1571" s="45">
        <v>13000</v>
      </c>
      <c r="F1571" s="46">
        <v>130258151151</v>
      </c>
      <c r="G1571" s="45">
        <v>0</v>
      </c>
    </row>
    <row r="1572" spans="1:7" x14ac:dyDescent="0.25">
      <c r="A1572" s="45">
        <v>1000</v>
      </c>
      <c r="B1572" s="45">
        <v>12000</v>
      </c>
      <c r="C1572" s="45">
        <v>-15</v>
      </c>
      <c r="D1572" s="45">
        <v>258.14999999999998</v>
      </c>
      <c r="E1572" s="45">
        <v>13000</v>
      </c>
      <c r="F1572" s="46">
        <v>130258151201</v>
      </c>
      <c r="G1572" s="45">
        <v>0</v>
      </c>
    </row>
    <row r="1573" spans="1:7" x14ac:dyDescent="0.25">
      <c r="A1573" s="45">
        <v>1000</v>
      </c>
      <c r="B1573" s="45">
        <v>12500</v>
      </c>
      <c r="C1573" s="45">
        <v>-15</v>
      </c>
      <c r="D1573" s="45">
        <v>258.14999999999998</v>
      </c>
      <c r="E1573" s="45">
        <v>13000</v>
      </c>
      <c r="F1573" s="46">
        <v>130258151251</v>
      </c>
      <c r="G1573" s="45">
        <v>0</v>
      </c>
    </row>
    <row r="1574" spans="1:7" x14ac:dyDescent="0.25">
      <c r="A1574" s="45">
        <v>1000</v>
      </c>
      <c r="B1574" s="45">
        <v>12800</v>
      </c>
      <c r="C1574" s="45">
        <v>-15</v>
      </c>
      <c r="D1574" s="45">
        <v>258.14999999999998</v>
      </c>
      <c r="E1574" s="45">
        <v>13000</v>
      </c>
      <c r="F1574" s="46">
        <v>130258151281</v>
      </c>
      <c r="G1574" s="45">
        <v>0</v>
      </c>
    </row>
    <row r="1575" spans="1:7" x14ac:dyDescent="0.25">
      <c r="A1575" s="45">
        <v>1000</v>
      </c>
      <c r="B1575" s="45">
        <v>13000</v>
      </c>
      <c r="C1575" s="45">
        <v>-15</v>
      </c>
      <c r="D1575" s="45">
        <v>258.14999999999998</v>
      </c>
      <c r="E1575" s="45">
        <v>13000</v>
      </c>
      <c r="F1575" s="46">
        <v>130258151301</v>
      </c>
      <c r="G1575" s="45">
        <v>0</v>
      </c>
    </row>
    <row r="1576" spans="1:7" x14ac:dyDescent="0.25">
      <c r="A1576" s="45">
        <v>1000</v>
      </c>
      <c r="B1576" s="45">
        <v>13500</v>
      </c>
      <c r="C1576" s="45">
        <v>-15</v>
      </c>
      <c r="D1576" s="45">
        <v>258.14999999999998</v>
      </c>
      <c r="E1576" s="45">
        <v>13000</v>
      </c>
      <c r="F1576" s="46">
        <v>130258151351</v>
      </c>
      <c r="G1576" s="45">
        <v>0</v>
      </c>
    </row>
    <row r="1577" spans="1:7" x14ac:dyDescent="0.25">
      <c r="A1577" s="45">
        <v>1000</v>
      </c>
      <c r="B1577" s="45">
        <v>14000</v>
      </c>
      <c r="C1577" s="45">
        <v>-15</v>
      </c>
      <c r="D1577" s="45">
        <v>258.14999999999998</v>
      </c>
      <c r="E1577" s="45">
        <v>13000</v>
      </c>
      <c r="F1577" s="46">
        <v>130258151401</v>
      </c>
      <c r="G1577" s="45">
        <v>0</v>
      </c>
    </row>
    <row r="1578" spans="1:7" x14ac:dyDescent="0.25">
      <c r="A1578" s="45">
        <v>1000</v>
      </c>
      <c r="B1578" s="45">
        <v>11000</v>
      </c>
      <c r="C1578" s="45">
        <v>-10</v>
      </c>
      <c r="D1578" s="45">
        <v>263.14999999999998</v>
      </c>
      <c r="E1578" s="45">
        <v>13000</v>
      </c>
      <c r="F1578" s="46">
        <v>130263151101</v>
      </c>
      <c r="G1578" s="45">
        <v>0</v>
      </c>
    </row>
    <row r="1579" spans="1:7" x14ac:dyDescent="0.25">
      <c r="A1579" s="45">
        <v>1000</v>
      </c>
      <c r="B1579" s="45">
        <v>11500</v>
      </c>
      <c r="C1579" s="45">
        <v>-10</v>
      </c>
      <c r="D1579" s="45">
        <v>263.14999999999998</v>
      </c>
      <c r="E1579" s="45">
        <v>13000</v>
      </c>
      <c r="F1579" s="46">
        <v>130263151151</v>
      </c>
      <c r="G1579" s="45">
        <v>0</v>
      </c>
    </row>
    <row r="1580" spans="1:7" x14ac:dyDescent="0.25">
      <c r="A1580" s="45">
        <v>1000</v>
      </c>
      <c r="B1580" s="45">
        <v>12000</v>
      </c>
      <c r="C1580" s="45">
        <v>-10</v>
      </c>
      <c r="D1580" s="45">
        <v>263.14999999999998</v>
      </c>
      <c r="E1580" s="45">
        <v>13000</v>
      </c>
      <c r="F1580" s="46">
        <v>130263151201</v>
      </c>
      <c r="G1580" s="45">
        <v>0</v>
      </c>
    </row>
    <row r="1581" spans="1:7" x14ac:dyDescent="0.25">
      <c r="A1581" s="45">
        <v>1000</v>
      </c>
      <c r="B1581" s="45">
        <v>12500</v>
      </c>
      <c r="C1581" s="45">
        <v>-10</v>
      </c>
      <c r="D1581" s="45">
        <v>263.14999999999998</v>
      </c>
      <c r="E1581" s="45">
        <v>13000</v>
      </c>
      <c r="F1581" s="46">
        <v>130263151251</v>
      </c>
      <c r="G1581" s="45">
        <v>0</v>
      </c>
    </row>
    <row r="1582" spans="1:7" x14ac:dyDescent="0.25">
      <c r="A1582" s="45">
        <v>1000</v>
      </c>
      <c r="B1582" s="45">
        <v>12800</v>
      </c>
      <c r="C1582" s="45">
        <v>-10</v>
      </c>
      <c r="D1582" s="45">
        <v>263.14999999999998</v>
      </c>
      <c r="E1582" s="45">
        <v>13000</v>
      </c>
      <c r="F1582" s="46">
        <v>130263151281</v>
      </c>
      <c r="G1582" s="45">
        <v>0</v>
      </c>
    </row>
    <row r="1583" spans="1:7" x14ac:dyDescent="0.25">
      <c r="A1583" s="45">
        <v>1000</v>
      </c>
      <c r="B1583" s="45">
        <v>13000</v>
      </c>
      <c r="C1583" s="45">
        <v>-10</v>
      </c>
      <c r="D1583" s="45">
        <v>263.14999999999998</v>
      </c>
      <c r="E1583" s="45">
        <v>13000</v>
      </c>
      <c r="F1583" s="46">
        <v>130263151301</v>
      </c>
      <c r="G1583" s="45">
        <v>0</v>
      </c>
    </row>
    <row r="1584" spans="1:7" x14ac:dyDescent="0.25">
      <c r="A1584" s="45">
        <v>1000</v>
      </c>
      <c r="B1584" s="45">
        <v>13500</v>
      </c>
      <c r="C1584" s="45">
        <v>-10</v>
      </c>
      <c r="D1584" s="45">
        <v>263.14999999999998</v>
      </c>
      <c r="E1584" s="45">
        <v>13000</v>
      </c>
      <c r="F1584" s="46">
        <v>130263151351</v>
      </c>
      <c r="G1584" s="45">
        <v>0</v>
      </c>
    </row>
    <row r="1585" spans="1:7" x14ac:dyDescent="0.25">
      <c r="A1585" s="45">
        <v>1000</v>
      </c>
      <c r="B1585" s="45">
        <v>14000</v>
      </c>
      <c r="C1585" s="45">
        <v>-10</v>
      </c>
      <c r="D1585" s="45">
        <v>263.14999999999998</v>
      </c>
      <c r="E1585" s="45">
        <v>13000</v>
      </c>
      <c r="F1585" s="46">
        <v>130263151401</v>
      </c>
      <c r="G1585" s="45">
        <v>0</v>
      </c>
    </row>
    <row r="1586" spans="1:7" x14ac:dyDescent="0.25">
      <c r="A1586" s="45">
        <v>1000</v>
      </c>
      <c r="B1586" s="45">
        <v>11000</v>
      </c>
      <c r="C1586" s="45">
        <v>-5</v>
      </c>
      <c r="D1586" s="45">
        <v>268.14999999999998</v>
      </c>
      <c r="E1586" s="45">
        <v>13000</v>
      </c>
      <c r="F1586" s="46">
        <v>130268151101</v>
      </c>
      <c r="G1586" s="45">
        <v>0</v>
      </c>
    </row>
    <row r="1587" spans="1:7" x14ac:dyDescent="0.25">
      <c r="A1587" s="45">
        <v>1000</v>
      </c>
      <c r="B1587" s="45">
        <v>11500</v>
      </c>
      <c r="C1587" s="45">
        <v>-5</v>
      </c>
      <c r="D1587" s="45">
        <v>268.14999999999998</v>
      </c>
      <c r="E1587" s="45">
        <v>13000</v>
      </c>
      <c r="F1587" s="46">
        <v>130268151151</v>
      </c>
      <c r="G1587" s="45">
        <v>0</v>
      </c>
    </row>
    <row r="1588" spans="1:7" x14ac:dyDescent="0.25">
      <c r="A1588" s="45">
        <v>1000</v>
      </c>
      <c r="B1588" s="45">
        <v>12000</v>
      </c>
      <c r="C1588" s="45">
        <v>-5</v>
      </c>
      <c r="D1588" s="45">
        <v>268.14999999999998</v>
      </c>
      <c r="E1588" s="45">
        <v>13000</v>
      </c>
      <c r="F1588" s="46">
        <v>130268151201</v>
      </c>
      <c r="G1588" s="45">
        <v>0</v>
      </c>
    </row>
    <row r="1589" spans="1:7" x14ac:dyDescent="0.25">
      <c r="A1589" s="45">
        <v>1000</v>
      </c>
      <c r="B1589" s="45">
        <v>12500</v>
      </c>
      <c r="C1589" s="45">
        <v>-5</v>
      </c>
      <c r="D1589" s="45">
        <v>268.14999999999998</v>
      </c>
      <c r="E1589" s="45">
        <v>13000</v>
      </c>
      <c r="F1589" s="46">
        <v>130268151251</v>
      </c>
      <c r="G1589" s="45">
        <v>0</v>
      </c>
    </row>
    <row r="1590" spans="1:7" x14ac:dyDescent="0.25">
      <c r="A1590" s="45">
        <v>1000</v>
      </c>
      <c r="B1590" s="45">
        <v>12800</v>
      </c>
      <c r="C1590" s="45">
        <v>-5</v>
      </c>
      <c r="D1590" s="45">
        <v>268.14999999999998</v>
      </c>
      <c r="E1590" s="45">
        <v>13000</v>
      </c>
      <c r="F1590" s="46">
        <v>130268151281</v>
      </c>
      <c r="G1590" s="45">
        <v>0</v>
      </c>
    </row>
    <row r="1591" spans="1:7" x14ac:dyDescent="0.25">
      <c r="A1591" s="45">
        <v>1000</v>
      </c>
      <c r="B1591" s="45">
        <v>13000</v>
      </c>
      <c r="C1591" s="45">
        <v>-5</v>
      </c>
      <c r="D1591" s="45">
        <v>268.14999999999998</v>
      </c>
      <c r="E1591" s="45">
        <v>13000</v>
      </c>
      <c r="F1591" s="46">
        <v>130268151301</v>
      </c>
      <c r="G1591" s="45">
        <v>0</v>
      </c>
    </row>
    <row r="1592" spans="1:7" x14ac:dyDescent="0.25">
      <c r="A1592" s="45">
        <v>1000</v>
      </c>
      <c r="B1592" s="45">
        <v>13500</v>
      </c>
      <c r="C1592" s="45">
        <v>-5</v>
      </c>
      <c r="D1592" s="45">
        <v>268.14999999999998</v>
      </c>
      <c r="E1592" s="45">
        <v>13000</v>
      </c>
      <c r="F1592" s="46">
        <v>130268151351</v>
      </c>
      <c r="G1592" s="45">
        <v>0</v>
      </c>
    </row>
    <row r="1593" spans="1:7" x14ac:dyDescent="0.25">
      <c r="A1593" s="45">
        <v>1000</v>
      </c>
      <c r="B1593" s="45">
        <v>14000</v>
      </c>
      <c r="C1593" s="45">
        <v>-5</v>
      </c>
      <c r="D1593" s="45">
        <v>268.14999999999998</v>
      </c>
      <c r="E1593" s="45">
        <v>13000</v>
      </c>
      <c r="F1593" s="46">
        <v>130268151401</v>
      </c>
      <c r="G1593" s="45">
        <v>0</v>
      </c>
    </row>
    <row r="1594" spans="1:7" x14ac:dyDescent="0.25">
      <c r="A1594" s="45">
        <v>1000</v>
      </c>
      <c r="B1594" s="45">
        <v>11000</v>
      </c>
      <c r="C1594" s="45">
        <v>0</v>
      </c>
      <c r="D1594" s="45">
        <v>273.14999999999998</v>
      </c>
      <c r="E1594" s="45">
        <v>13000</v>
      </c>
      <c r="F1594" s="46">
        <v>130273151101</v>
      </c>
      <c r="G1594" s="45">
        <v>0</v>
      </c>
    </row>
    <row r="1595" spans="1:7" x14ac:dyDescent="0.25">
      <c r="A1595" s="45">
        <v>1000</v>
      </c>
      <c r="B1595" s="45">
        <v>11500</v>
      </c>
      <c r="C1595" s="45">
        <v>0</v>
      </c>
      <c r="D1595" s="45">
        <v>273.14999999999998</v>
      </c>
      <c r="E1595" s="45">
        <v>13000</v>
      </c>
      <c r="F1595" s="46">
        <v>130273151151</v>
      </c>
      <c r="G1595" s="45">
        <v>0</v>
      </c>
    </row>
    <row r="1596" spans="1:7" x14ac:dyDescent="0.25">
      <c r="A1596" s="45">
        <v>1000</v>
      </c>
      <c r="B1596" s="45">
        <v>12000</v>
      </c>
      <c r="C1596" s="45">
        <v>0</v>
      </c>
      <c r="D1596" s="45">
        <v>273.14999999999998</v>
      </c>
      <c r="E1596" s="45">
        <v>13000</v>
      </c>
      <c r="F1596" s="46">
        <v>130273151201</v>
      </c>
      <c r="G1596" s="45">
        <v>0</v>
      </c>
    </row>
    <row r="1597" spans="1:7" x14ac:dyDescent="0.25">
      <c r="A1597" s="45">
        <v>1000</v>
      </c>
      <c r="B1597" s="45">
        <v>12500</v>
      </c>
      <c r="C1597" s="45">
        <v>0</v>
      </c>
      <c r="D1597" s="45">
        <v>273.14999999999998</v>
      </c>
      <c r="E1597" s="45">
        <v>13000</v>
      </c>
      <c r="F1597" s="46">
        <v>130273151251</v>
      </c>
      <c r="G1597" s="45">
        <v>0</v>
      </c>
    </row>
    <row r="1598" spans="1:7" x14ac:dyDescent="0.25">
      <c r="A1598" s="45">
        <v>1000</v>
      </c>
      <c r="B1598" s="45">
        <v>12800</v>
      </c>
      <c r="C1598" s="45">
        <v>0</v>
      </c>
      <c r="D1598" s="45">
        <v>273.14999999999998</v>
      </c>
      <c r="E1598" s="45">
        <v>13000</v>
      </c>
      <c r="F1598" s="46">
        <v>130273151281</v>
      </c>
      <c r="G1598" s="45">
        <v>0</v>
      </c>
    </row>
    <row r="1599" spans="1:7" x14ac:dyDescent="0.25">
      <c r="A1599" s="45">
        <v>1000</v>
      </c>
      <c r="B1599" s="45">
        <v>13000</v>
      </c>
      <c r="C1599" s="45">
        <v>0</v>
      </c>
      <c r="D1599" s="45">
        <v>273.14999999999998</v>
      </c>
      <c r="E1599" s="45">
        <v>13000</v>
      </c>
      <c r="F1599" s="46">
        <v>130273151301</v>
      </c>
      <c r="G1599" s="45">
        <v>0</v>
      </c>
    </row>
    <row r="1600" spans="1:7" x14ac:dyDescent="0.25">
      <c r="A1600" s="45">
        <v>1000</v>
      </c>
      <c r="B1600" s="45">
        <v>13500</v>
      </c>
      <c r="C1600" s="45">
        <v>0</v>
      </c>
      <c r="D1600" s="45">
        <v>273.14999999999998</v>
      </c>
      <c r="E1600" s="45">
        <v>13000</v>
      </c>
      <c r="F1600" s="46">
        <v>130273151351</v>
      </c>
      <c r="G1600" s="45">
        <v>0</v>
      </c>
    </row>
    <row r="1601" spans="1:7" x14ac:dyDescent="0.25">
      <c r="A1601" s="45">
        <v>1000</v>
      </c>
      <c r="B1601" s="45">
        <v>14000</v>
      </c>
      <c r="C1601" s="45">
        <v>0</v>
      </c>
      <c r="D1601" s="45">
        <v>273.14999999999998</v>
      </c>
      <c r="E1601" s="45">
        <v>13000</v>
      </c>
      <c r="F1601" s="46">
        <v>130273151401</v>
      </c>
      <c r="G1601" s="45">
        <v>0</v>
      </c>
    </row>
    <row r="1602" spans="1:7" x14ac:dyDescent="0.25">
      <c r="A1602" s="45">
        <v>1000</v>
      </c>
      <c r="B1602" s="45">
        <v>11000</v>
      </c>
      <c r="C1602" s="45">
        <v>5</v>
      </c>
      <c r="D1602" s="45">
        <v>278.14999999999998</v>
      </c>
      <c r="E1602" s="45">
        <v>13000</v>
      </c>
      <c r="F1602" s="46">
        <v>130278151101</v>
      </c>
      <c r="G1602" s="45">
        <v>0</v>
      </c>
    </row>
    <row r="1603" spans="1:7" x14ac:dyDescent="0.25">
      <c r="A1603" s="45">
        <v>1000</v>
      </c>
      <c r="B1603" s="45">
        <v>11500</v>
      </c>
      <c r="C1603" s="45">
        <v>5</v>
      </c>
      <c r="D1603" s="45">
        <v>278.14999999999998</v>
      </c>
      <c r="E1603" s="45">
        <v>13000</v>
      </c>
      <c r="F1603" s="46">
        <v>130278151151</v>
      </c>
      <c r="G1603" s="45">
        <v>0</v>
      </c>
    </row>
    <row r="1604" spans="1:7" x14ac:dyDescent="0.25">
      <c r="A1604" s="45">
        <v>1000</v>
      </c>
      <c r="B1604" s="45">
        <v>12000</v>
      </c>
      <c r="C1604" s="45">
        <v>5</v>
      </c>
      <c r="D1604" s="45">
        <v>278.14999999999998</v>
      </c>
      <c r="E1604" s="45">
        <v>13000</v>
      </c>
      <c r="F1604" s="46">
        <v>130278151201</v>
      </c>
      <c r="G1604" s="45">
        <v>0</v>
      </c>
    </row>
    <row r="1605" spans="1:7" x14ac:dyDescent="0.25">
      <c r="A1605" s="45">
        <v>1000</v>
      </c>
      <c r="B1605" s="45">
        <v>12500</v>
      </c>
      <c r="C1605" s="45">
        <v>5</v>
      </c>
      <c r="D1605" s="45">
        <v>278.14999999999998</v>
      </c>
      <c r="E1605" s="45">
        <v>13000</v>
      </c>
      <c r="F1605" s="46">
        <v>130278151251</v>
      </c>
      <c r="G1605" s="45">
        <v>0</v>
      </c>
    </row>
    <row r="1606" spans="1:7" x14ac:dyDescent="0.25">
      <c r="A1606" s="45">
        <v>1000</v>
      </c>
      <c r="B1606" s="45">
        <v>12800</v>
      </c>
      <c r="C1606" s="45">
        <v>5</v>
      </c>
      <c r="D1606" s="45">
        <v>278.14999999999998</v>
      </c>
      <c r="E1606" s="45">
        <v>13000</v>
      </c>
      <c r="F1606" s="46">
        <v>130278151281</v>
      </c>
      <c r="G1606" s="45">
        <v>0</v>
      </c>
    </row>
    <row r="1607" spans="1:7" x14ac:dyDescent="0.25">
      <c r="A1607" s="45">
        <v>1000</v>
      </c>
      <c r="B1607" s="45">
        <v>13000</v>
      </c>
      <c r="C1607" s="45">
        <v>5</v>
      </c>
      <c r="D1607" s="45">
        <v>278.14999999999998</v>
      </c>
      <c r="E1607" s="45">
        <v>13000</v>
      </c>
      <c r="F1607" s="46">
        <v>130278151301</v>
      </c>
      <c r="G1607" s="45">
        <v>0</v>
      </c>
    </row>
    <row r="1608" spans="1:7" x14ac:dyDescent="0.25">
      <c r="A1608" s="45">
        <v>1000</v>
      </c>
      <c r="B1608" s="45">
        <v>13500</v>
      </c>
      <c r="C1608" s="45">
        <v>5</v>
      </c>
      <c r="D1608" s="45">
        <v>278.14999999999998</v>
      </c>
      <c r="E1608" s="45">
        <v>13000</v>
      </c>
      <c r="F1608" s="46">
        <v>130278151351</v>
      </c>
      <c r="G1608" s="45">
        <v>0</v>
      </c>
    </row>
    <row r="1609" spans="1:7" x14ac:dyDescent="0.25">
      <c r="A1609" s="45">
        <v>1000</v>
      </c>
      <c r="B1609" s="45">
        <v>14000</v>
      </c>
      <c r="C1609" s="45">
        <v>5</v>
      </c>
      <c r="D1609" s="45">
        <v>278.14999999999998</v>
      </c>
      <c r="E1609" s="45">
        <v>13000</v>
      </c>
      <c r="F1609" s="46">
        <v>130278151401</v>
      </c>
      <c r="G1609" s="45">
        <v>0</v>
      </c>
    </row>
    <row r="1610" spans="1:7" x14ac:dyDescent="0.25">
      <c r="A1610" s="45">
        <v>1000</v>
      </c>
      <c r="B1610" s="45">
        <v>11000</v>
      </c>
      <c r="C1610" s="45">
        <v>10</v>
      </c>
      <c r="D1610" s="45">
        <v>283.14999999999998</v>
      </c>
      <c r="E1610" s="45">
        <v>13000</v>
      </c>
      <c r="F1610" s="46">
        <v>130283151101</v>
      </c>
      <c r="G1610" s="45">
        <v>0</v>
      </c>
    </row>
    <row r="1611" spans="1:7" x14ac:dyDescent="0.25">
      <c r="A1611" s="45">
        <v>1000</v>
      </c>
      <c r="B1611" s="45">
        <v>11500</v>
      </c>
      <c r="C1611" s="45">
        <v>10</v>
      </c>
      <c r="D1611" s="45">
        <v>283.14999999999998</v>
      </c>
      <c r="E1611" s="45">
        <v>13000</v>
      </c>
      <c r="F1611" s="46">
        <v>130283151151</v>
      </c>
      <c r="G1611" s="45">
        <v>0</v>
      </c>
    </row>
    <row r="1612" spans="1:7" x14ac:dyDescent="0.25">
      <c r="A1612" s="45">
        <v>1000</v>
      </c>
      <c r="B1612" s="45">
        <v>12000</v>
      </c>
      <c r="C1612" s="45">
        <v>10</v>
      </c>
      <c r="D1612" s="45">
        <v>283.14999999999998</v>
      </c>
      <c r="E1612" s="45">
        <v>13000</v>
      </c>
      <c r="F1612" s="46">
        <v>130283151201</v>
      </c>
      <c r="G1612" s="45">
        <v>0</v>
      </c>
    </row>
    <row r="1613" spans="1:7" x14ac:dyDescent="0.25">
      <c r="A1613" s="45">
        <v>1000</v>
      </c>
      <c r="B1613" s="45">
        <v>12500</v>
      </c>
      <c r="C1613" s="45">
        <v>10</v>
      </c>
      <c r="D1613" s="45">
        <v>283.14999999999998</v>
      </c>
      <c r="E1613" s="45">
        <v>13000</v>
      </c>
      <c r="F1613" s="46">
        <v>130283151251</v>
      </c>
      <c r="G1613" s="45">
        <v>0</v>
      </c>
    </row>
    <row r="1614" spans="1:7" x14ac:dyDescent="0.25">
      <c r="A1614" s="45">
        <v>1000</v>
      </c>
      <c r="B1614" s="45">
        <v>12800</v>
      </c>
      <c r="C1614" s="45">
        <v>10</v>
      </c>
      <c r="D1614" s="45">
        <v>283.14999999999998</v>
      </c>
      <c r="E1614" s="45">
        <v>13000</v>
      </c>
      <c r="F1614" s="46">
        <v>130283151281</v>
      </c>
      <c r="G1614" s="45">
        <v>0</v>
      </c>
    </row>
    <row r="1615" spans="1:7" x14ac:dyDescent="0.25">
      <c r="A1615" s="45">
        <v>1000</v>
      </c>
      <c r="B1615" s="45">
        <v>13000</v>
      </c>
      <c r="C1615" s="45">
        <v>10</v>
      </c>
      <c r="D1615" s="45">
        <v>283.14999999999998</v>
      </c>
      <c r="E1615" s="45">
        <v>13000</v>
      </c>
      <c r="F1615" s="46">
        <v>130283151301</v>
      </c>
      <c r="G1615" s="45">
        <v>0</v>
      </c>
    </row>
    <row r="1616" spans="1:7" x14ac:dyDescent="0.25">
      <c r="A1616" s="45">
        <v>1000</v>
      </c>
      <c r="B1616" s="45">
        <v>13500</v>
      </c>
      <c r="C1616" s="45">
        <v>10</v>
      </c>
      <c r="D1616" s="45">
        <v>283.14999999999998</v>
      </c>
      <c r="E1616" s="45">
        <v>13000</v>
      </c>
      <c r="F1616" s="46">
        <v>130283151351</v>
      </c>
      <c r="G1616" s="45">
        <v>0</v>
      </c>
    </row>
    <row r="1617" spans="1:7" x14ac:dyDescent="0.25">
      <c r="A1617" s="45">
        <v>1000</v>
      </c>
      <c r="B1617" s="45">
        <v>14000</v>
      </c>
      <c r="C1617" s="45">
        <v>10</v>
      </c>
      <c r="D1617" s="45">
        <v>283.14999999999998</v>
      </c>
      <c r="E1617" s="45">
        <v>13000</v>
      </c>
      <c r="F1617" s="46">
        <v>130283151401</v>
      </c>
      <c r="G1617" s="45">
        <v>0</v>
      </c>
    </row>
    <row r="1618" spans="1:7" x14ac:dyDescent="0.25">
      <c r="A1618" s="45">
        <v>1000</v>
      </c>
      <c r="B1618" s="45">
        <v>11000</v>
      </c>
      <c r="C1618" s="45">
        <v>15</v>
      </c>
      <c r="D1618" s="45">
        <v>288.14999999999998</v>
      </c>
      <c r="E1618" s="45">
        <v>13000</v>
      </c>
      <c r="F1618" s="46">
        <v>130288151101</v>
      </c>
      <c r="G1618" s="45">
        <v>0</v>
      </c>
    </row>
    <row r="1619" spans="1:7" x14ac:dyDescent="0.25">
      <c r="A1619" s="45">
        <v>1000</v>
      </c>
      <c r="B1619" s="45">
        <v>11500</v>
      </c>
      <c r="C1619" s="45">
        <v>15</v>
      </c>
      <c r="D1619" s="45">
        <v>288.14999999999998</v>
      </c>
      <c r="E1619" s="45">
        <v>13000</v>
      </c>
      <c r="F1619" s="46">
        <v>130288151151</v>
      </c>
      <c r="G1619" s="45">
        <v>0</v>
      </c>
    </row>
    <row r="1620" spans="1:7" x14ac:dyDescent="0.25">
      <c r="A1620" s="45">
        <v>1000</v>
      </c>
      <c r="B1620" s="45">
        <v>12000</v>
      </c>
      <c r="C1620" s="45">
        <v>15</v>
      </c>
      <c r="D1620" s="45">
        <v>288.14999999999998</v>
      </c>
      <c r="E1620" s="45">
        <v>13000</v>
      </c>
      <c r="F1620" s="46">
        <v>130288151201</v>
      </c>
      <c r="G1620" s="45">
        <v>0</v>
      </c>
    </row>
    <row r="1621" spans="1:7" x14ac:dyDescent="0.25">
      <c r="A1621" s="45">
        <v>1000</v>
      </c>
      <c r="B1621" s="45">
        <v>12500</v>
      </c>
      <c r="C1621" s="45">
        <v>15</v>
      </c>
      <c r="D1621" s="45">
        <v>288.14999999999998</v>
      </c>
      <c r="E1621" s="45">
        <v>13000</v>
      </c>
      <c r="F1621" s="46">
        <v>130288151251</v>
      </c>
      <c r="G1621" s="45">
        <v>0</v>
      </c>
    </row>
    <row r="1622" spans="1:7" x14ac:dyDescent="0.25">
      <c r="A1622" s="45">
        <v>1000</v>
      </c>
      <c r="B1622" s="45">
        <v>12800</v>
      </c>
      <c r="C1622" s="45">
        <v>15</v>
      </c>
      <c r="D1622" s="45">
        <v>288.14999999999998</v>
      </c>
      <c r="E1622" s="45">
        <v>13000</v>
      </c>
      <c r="F1622" s="46">
        <v>130288151281</v>
      </c>
      <c r="G1622" s="45">
        <v>0</v>
      </c>
    </row>
    <row r="1623" spans="1:7" x14ac:dyDescent="0.25">
      <c r="A1623" s="45">
        <v>1000</v>
      </c>
      <c r="B1623" s="45">
        <v>13000</v>
      </c>
      <c r="C1623" s="45">
        <v>15</v>
      </c>
      <c r="D1623" s="45">
        <v>288.14999999999998</v>
      </c>
      <c r="E1623" s="45">
        <v>13000</v>
      </c>
      <c r="F1623" s="46">
        <v>130288151301</v>
      </c>
      <c r="G1623" s="45">
        <v>0</v>
      </c>
    </row>
    <row r="1624" spans="1:7" x14ac:dyDescent="0.25">
      <c r="A1624" s="45">
        <v>1000</v>
      </c>
      <c r="B1624" s="45">
        <v>13500</v>
      </c>
      <c r="C1624" s="45">
        <v>15</v>
      </c>
      <c r="D1624" s="45">
        <v>288.14999999999998</v>
      </c>
      <c r="E1624" s="45">
        <v>13000</v>
      </c>
      <c r="F1624" s="46">
        <v>130288151351</v>
      </c>
      <c r="G1624" s="45">
        <v>0</v>
      </c>
    </row>
    <row r="1625" spans="1:7" x14ac:dyDescent="0.25">
      <c r="A1625" s="45">
        <v>1000</v>
      </c>
      <c r="B1625" s="45">
        <v>14000</v>
      </c>
      <c r="C1625" s="45">
        <v>15</v>
      </c>
      <c r="D1625" s="45">
        <v>288.14999999999998</v>
      </c>
      <c r="E1625" s="45">
        <v>13000</v>
      </c>
      <c r="F1625" s="46">
        <v>130288151401</v>
      </c>
      <c r="G1625" s="45">
        <v>0</v>
      </c>
    </row>
    <row r="1626" spans="1:7" x14ac:dyDescent="0.25">
      <c r="A1626" s="45">
        <v>1000</v>
      </c>
      <c r="B1626" s="45">
        <v>11000</v>
      </c>
      <c r="C1626" s="45">
        <v>20</v>
      </c>
      <c r="D1626" s="45">
        <v>293.14999999999998</v>
      </c>
      <c r="E1626" s="45">
        <v>13000</v>
      </c>
      <c r="F1626" s="46">
        <v>130293151101</v>
      </c>
      <c r="G1626" s="45">
        <v>0</v>
      </c>
    </row>
    <row r="1627" spans="1:7" x14ac:dyDescent="0.25">
      <c r="A1627" s="45">
        <v>1000</v>
      </c>
      <c r="B1627" s="45">
        <v>11500</v>
      </c>
      <c r="C1627" s="45">
        <v>20</v>
      </c>
      <c r="D1627" s="45">
        <v>293.14999999999998</v>
      </c>
      <c r="E1627" s="45">
        <v>13000</v>
      </c>
      <c r="F1627" s="46">
        <v>130293151151</v>
      </c>
      <c r="G1627" s="45">
        <v>0</v>
      </c>
    </row>
    <row r="1628" spans="1:7" x14ac:dyDescent="0.25">
      <c r="A1628" s="45">
        <v>1000</v>
      </c>
      <c r="B1628" s="45">
        <v>12000</v>
      </c>
      <c r="C1628" s="45">
        <v>20</v>
      </c>
      <c r="D1628" s="45">
        <v>293.14999999999998</v>
      </c>
      <c r="E1628" s="45">
        <v>13000</v>
      </c>
      <c r="F1628" s="46">
        <v>130293151201</v>
      </c>
      <c r="G1628" s="45">
        <v>0</v>
      </c>
    </row>
    <row r="1629" spans="1:7" x14ac:dyDescent="0.25">
      <c r="A1629" s="45">
        <v>1000</v>
      </c>
      <c r="B1629" s="45">
        <v>12500</v>
      </c>
      <c r="C1629" s="45">
        <v>20</v>
      </c>
      <c r="D1629" s="45">
        <v>293.14999999999998</v>
      </c>
      <c r="E1629" s="45">
        <v>13000</v>
      </c>
      <c r="F1629" s="46">
        <v>130293151251</v>
      </c>
      <c r="G1629" s="45">
        <v>0</v>
      </c>
    </row>
    <row r="1630" spans="1:7" x14ac:dyDescent="0.25">
      <c r="A1630" s="45">
        <v>1000</v>
      </c>
      <c r="B1630" s="45">
        <v>12800</v>
      </c>
      <c r="C1630" s="45">
        <v>20</v>
      </c>
      <c r="D1630" s="45">
        <v>293.14999999999998</v>
      </c>
      <c r="E1630" s="45">
        <v>13000</v>
      </c>
      <c r="F1630" s="46">
        <v>130293151281</v>
      </c>
      <c r="G1630" s="45">
        <v>0</v>
      </c>
    </row>
    <row r="1631" spans="1:7" x14ac:dyDescent="0.25">
      <c r="A1631" s="45">
        <v>1000</v>
      </c>
      <c r="B1631" s="45">
        <v>13000</v>
      </c>
      <c r="C1631" s="45">
        <v>20</v>
      </c>
      <c r="D1631" s="45">
        <v>293.14999999999998</v>
      </c>
      <c r="E1631" s="45">
        <v>13000</v>
      </c>
      <c r="F1631" s="46">
        <v>130293151301</v>
      </c>
      <c r="G1631" s="45">
        <v>0</v>
      </c>
    </row>
    <row r="1632" spans="1:7" x14ac:dyDescent="0.25">
      <c r="A1632" s="45">
        <v>1000</v>
      </c>
      <c r="B1632" s="45">
        <v>13500</v>
      </c>
      <c r="C1632" s="45">
        <v>20</v>
      </c>
      <c r="D1632" s="45">
        <v>293.14999999999998</v>
      </c>
      <c r="E1632" s="45">
        <v>13000</v>
      </c>
      <c r="F1632" s="46">
        <v>130293151351</v>
      </c>
      <c r="G1632" s="45">
        <v>0</v>
      </c>
    </row>
    <row r="1633" spans="1:7" x14ac:dyDescent="0.25">
      <c r="A1633" s="45">
        <v>1000</v>
      </c>
      <c r="B1633" s="45">
        <v>14000</v>
      </c>
      <c r="C1633" s="45">
        <v>20</v>
      </c>
      <c r="D1633" s="45">
        <v>293.14999999999998</v>
      </c>
      <c r="E1633" s="45">
        <v>13000</v>
      </c>
      <c r="F1633" s="46">
        <v>130293151401</v>
      </c>
      <c r="G1633" s="45">
        <v>0</v>
      </c>
    </row>
    <row r="1634" spans="1:7" x14ac:dyDescent="0.25">
      <c r="A1634" s="45">
        <v>1000</v>
      </c>
      <c r="B1634" s="45">
        <v>11000</v>
      </c>
      <c r="C1634" s="45">
        <v>25</v>
      </c>
      <c r="D1634" s="45">
        <v>298.14999999999998</v>
      </c>
      <c r="E1634" s="45">
        <v>13000</v>
      </c>
      <c r="F1634" s="46">
        <v>130298151101</v>
      </c>
      <c r="G1634" s="45">
        <v>0</v>
      </c>
    </row>
    <row r="1635" spans="1:7" x14ac:dyDescent="0.25">
      <c r="A1635" s="45">
        <v>1000</v>
      </c>
      <c r="B1635" s="45">
        <v>11500</v>
      </c>
      <c r="C1635" s="45">
        <v>25</v>
      </c>
      <c r="D1635" s="45">
        <v>298.14999999999998</v>
      </c>
      <c r="E1635" s="45">
        <v>13000</v>
      </c>
      <c r="F1635" s="46">
        <v>130298151151</v>
      </c>
      <c r="G1635" s="45">
        <v>0</v>
      </c>
    </row>
    <row r="1636" spans="1:7" x14ac:dyDescent="0.25">
      <c r="A1636" s="45">
        <v>1000</v>
      </c>
      <c r="B1636" s="45">
        <v>12000</v>
      </c>
      <c r="C1636" s="45">
        <v>25</v>
      </c>
      <c r="D1636" s="45">
        <v>298.14999999999998</v>
      </c>
      <c r="E1636" s="45">
        <v>13000</v>
      </c>
      <c r="F1636" s="46">
        <v>130298151201</v>
      </c>
      <c r="G1636" s="45">
        <v>0</v>
      </c>
    </row>
    <row r="1637" spans="1:7" x14ac:dyDescent="0.25">
      <c r="A1637" s="45">
        <v>1000</v>
      </c>
      <c r="B1637" s="45">
        <v>12500</v>
      </c>
      <c r="C1637" s="45">
        <v>25</v>
      </c>
      <c r="D1637" s="45">
        <v>298.14999999999998</v>
      </c>
      <c r="E1637" s="45">
        <v>13000</v>
      </c>
      <c r="F1637" s="46">
        <v>130298151251</v>
      </c>
      <c r="G1637" s="45">
        <v>0</v>
      </c>
    </row>
    <row r="1638" spans="1:7" x14ac:dyDescent="0.25">
      <c r="A1638" s="45">
        <v>1000</v>
      </c>
      <c r="B1638" s="45">
        <v>12800</v>
      </c>
      <c r="C1638" s="45">
        <v>25</v>
      </c>
      <c r="D1638" s="45">
        <v>298.14999999999998</v>
      </c>
      <c r="E1638" s="45">
        <v>13000</v>
      </c>
      <c r="F1638" s="46">
        <v>130298151281</v>
      </c>
      <c r="G1638" s="45">
        <v>0</v>
      </c>
    </row>
    <row r="1639" spans="1:7" x14ac:dyDescent="0.25">
      <c r="A1639" s="45">
        <v>1000</v>
      </c>
      <c r="B1639" s="45">
        <v>13000</v>
      </c>
      <c r="C1639" s="45">
        <v>25</v>
      </c>
      <c r="D1639" s="45">
        <v>298.14999999999998</v>
      </c>
      <c r="E1639" s="45">
        <v>13000</v>
      </c>
      <c r="F1639" s="46">
        <v>130298151301</v>
      </c>
      <c r="G1639" s="45">
        <v>0</v>
      </c>
    </row>
    <row r="1640" spans="1:7" x14ac:dyDescent="0.25">
      <c r="A1640" s="45">
        <v>1000</v>
      </c>
      <c r="B1640" s="45">
        <v>13500</v>
      </c>
      <c r="C1640" s="45">
        <v>25</v>
      </c>
      <c r="D1640" s="45">
        <v>298.14999999999998</v>
      </c>
      <c r="E1640" s="45">
        <v>13000</v>
      </c>
      <c r="F1640" s="46">
        <v>130298151351</v>
      </c>
      <c r="G1640" s="45">
        <v>0</v>
      </c>
    </row>
    <row r="1641" spans="1:7" x14ac:dyDescent="0.25">
      <c r="A1641" s="45">
        <v>1000</v>
      </c>
      <c r="B1641" s="45">
        <v>14000</v>
      </c>
      <c r="C1641" s="45">
        <v>25</v>
      </c>
      <c r="D1641" s="45">
        <v>298.14999999999998</v>
      </c>
      <c r="E1641" s="45">
        <v>13000</v>
      </c>
      <c r="F1641" s="46">
        <v>130298151401</v>
      </c>
      <c r="G1641" s="45">
        <v>0</v>
      </c>
    </row>
    <row r="1642" spans="1:7" x14ac:dyDescent="0.25">
      <c r="A1642" s="45">
        <v>1000</v>
      </c>
      <c r="B1642" s="45">
        <v>11000</v>
      </c>
      <c r="C1642" s="45">
        <v>30</v>
      </c>
      <c r="D1642" s="45">
        <v>303.14999999999998</v>
      </c>
      <c r="E1642" s="45">
        <v>13000</v>
      </c>
      <c r="F1642" s="46">
        <v>130303151101</v>
      </c>
      <c r="G1642" s="45">
        <v>0</v>
      </c>
    </row>
    <row r="1643" spans="1:7" x14ac:dyDescent="0.25">
      <c r="A1643" s="45">
        <v>1000</v>
      </c>
      <c r="B1643" s="45">
        <v>11500</v>
      </c>
      <c r="C1643" s="45">
        <v>30</v>
      </c>
      <c r="D1643" s="45">
        <v>303.14999999999998</v>
      </c>
      <c r="E1643" s="45">
        <v>13000</v>
      </c>
      <c r="F1643" s="46">
        <v>130303151151</v>
      </c>
      <c r="G1643" s="45">
        <v>0</v>
      </c>
    </row>
    <row r="1644" spans="1:7" x14ac:dyDescent="0.25">
      <c r="A1644" s="45">
        <v>1000</v>
      </c>
      <c r="B1644" s="45">
        <v>12000</v>
      </c>
      <c r="C1644" s="45">
        <v>30</v>
      </c>
      <c r="D1644" s="45">
        <v>303.14999999999998</v>
      </c>
      <c r="E1644" s="45">
        <v>13000</v>
      </c>
      <c r="F1644" s="46">
        <v>130303151201</v>
      </c>
      <c r="G1644" s="45">
        <v>0</v>
      </c>
    </row>
    <row r="1645" spans="1:7" x14ac:dyDescent="0.25">
      <c r="A1645" s="45">
        <v>1000</v>
      </c>
      <c r="B1645" s="45">
        <v>12500</v>
      </c>
      <c r="C1645" s="45">
        <v>30</v>
      </c>
      <c r="D1645" s="45">
        <v>303.14999999999998</v>
      </c>
      <c r="E1645" s="45">
        <v>13000</v>
      </c>
      <c r="F1645" s="46">
        <v>130303151251</v>
      </c>
      <c r="G1645" s="45">
        <v>0</v>
      </c>
    </row>
    <row r="1646" spans="1:7" x14ac:dyDescent="0.25">
      <c r="A1646" s="45">
        <v>1000</v>
      </c>
      <c r="B1646" s="45">
        <v>12800</v>
      </c>
      <c r="C1646" s="45">
        <v>30</v>
      </c>
      <c r="D1646" s="45">
        <v>303.14999999999998</v>
      </c>
      <c r="E1646" s="45">
        <v>13000</v>
      </c>
      <c r="F1646" s="46">
        <v>130303151281</v>
      </c>
      <c r="G1646" s="45">
        <v>0</v>
      </c>
    </row>
    <row r="1647" spans="1:7" x14ac:dyDescent="0.25">
      <c r="A1647" s="45">
        <v>1000</v>
      </c>
      <c r="B1647" s="45">
        <v>13000</v>
      </c>
      <c r="C1647" s="45">
        <v>30</v>
      </c>
      <c r="D1647" s="45">
        <v>303.14999999999998</v>
      </c>
      <c r="E1647" s="45">
        <v>13000</v>
      </c>
      <c r="F1647" s="46">
        <v>130303151301</v>
      </c>
      <c r="G1647" s="45">
        <v>0</v>
      </c>
    </row>
    <row r="1648" spans="1:7" x14ac:dyDescent="0.25">
      <c r="A1648" s="45">
        <v>1000</v>
      </c>
      <c r="B1648" s="45">
        <v>13500</v>
      </c>
      <c r="C1648" s="45">
        <v>30</v>
      </c>
      <c r="D1648" s="45">
        <v>303.14999999999998</v>
      </c>
      <c r="E1648" s="45">
        <v>13000</v>
      </c>
      <c r="F1648" s="46">
        <v>130303151351</v>
      </c>
      <c r="G1648" s="45">
        <v>0</v>
      </c>
    </row>
    <row r="1649" spans="1:7" x14ac:dyDescent="0.25">
      <c r="A1649" s="45">
        <v>1000</v>
      </c>
      <c r="B1649" s="45">
        <v>14000</v>
      </c>
      <c r="C1649" s="45">
        <v>30</v>
      </c>
      <c r="D1649" s="45">
        <v>303.14999999999998</v>
      </c>
      <c r="E1649" s="45">
        <v>13000</v>
      </c>
      <c r="F1649" s="46">
        <v>130303151401</v>
      </c>
      <c r="G1649" s="45">
        <v>0</v>
      </c>
    </row>
    <row r="1650" spans="1:7" x14ac:dyDescent="0.25">
      <c r="A1650" s="45">
        <v>1000</v>
      </c>
      <c r="B1650" s="45">
        <v>11000</v>
      </c>
      <c r="C1650" s="45">
        <v>35</v>
      </c>
      <c r="D1650" s="45">
        <v>308.14999999999998</v>
      </c>
      <c r="E1650" s="45">
        <v>13000</v>
      </c>
      <c r="F1650" s="46">
        <v>130308151101</v>
      </c>
      <c r="G1650" s="45">
        <v>0</v>
      </c>
    </row>
    <row r="1651" spans="1:7" x14ac:dyDescent="0.25">
      <c r="A1651" s="45">
        <v>1000</v>
      </c>
      <c r="B1651" s="45">
        <v>11500</v>
      </c>
      <c r="C1651" s="45">
        <v>35</v>
      </c>
      <c r="D1651" s="45">
        <v>308.14999999999998</v>
      </c>
      <c r="E1651" s="45">
        <v>13000</v>
      </c>
      <c r="F1651" s="46">
        <v>130308151151</v>
      </c>
      <c r="G1651" s="45">
        <v>0</v>
      </c>
    </row>
    <row r="1652" spans="1:7" x14ac:dyDescent="0.25">
      <c r="A1652" s="45">
        <v>1000</v>
      </c>
      <c r="B1652" s="45">
        <v>12000</v>
      </c>
      <c r="C1652" s="45">
        <v>35</v>
      </c>
      <c r="D1652" s="45">
        <v>308.14999999999998</v>
      </c>
      <c r="E1652" s="45">
        <v>13000</v>
      </c>
      <c r="F1652" s="46">
        <v>130308151201</v>
      </c>
      <c r="G1652" s="45">
        <v>0</v>
      </c>
    </row>
    <row r="1653" spans="1:7" x14ac:dyDescent="0.25">
      <c r="A1653" s="45">
        <v>1000</v>
      </c>
      <c r="B1653" s="45">
        <v>12500</v>
      </c>
      <c r="C1653" s="45">
        <v>35</v>
      </c>
      <c r="D1653" s="45">
        <v>308.14999999999998</v>
      </c>
      <c r="E1653" s="45">
        <v>13000</v>
      </c>
      <c r="F1653" s="46">
        <v>130308151251</v>
      </c>
      <c r="G1653" s="45">
        <v>0</v>
      </c>
    </row>
    <row r="1654" spans="1:7" x14ac:dyDescent="0.25">
      <c r="A1654" s="45">
        <v>1000</v>
      </c>
      <c r="B1654" s="45">
        <v>12800</v>
      </c>
      <c r="C1654" s="45">
        <v>35</v>
      </c>
      <c r="D1654" s="45">
        <v>308.14999999999998</v>
      </c>
      <c r="E1654" s="45">
        <v>13000</v>
      </c>
      <c r="F1654" s="46">
        <v>130308151281</v>
      </c>
      <c r="G1654" s="45">
        <v>0</v>
      </c>
    </row>
    <row r="1655" spans="1:7" x14ac:dyDescent="0.25">
      <c r="A1655" s="45">
        <v>1000</v>
      </c>
      <c r="B1655" s="45">
        <v>13000</v>
      </c>
      <c r="C1655" s="45">
        <v>35</v>
      </c>
      <c r="D1655" s="45">
        <v>308.14999999999998</v>
      </c>
      <c r="E1655" s="45">
        <v>13000</v>
      </c>
      <c r="F1655" s="46">
        <v>130308151301</v>
      </c>
      <c r="G1655" s="45">
        <v>0</v>
      </c>
    </row>
    <row r="1656" spans="1:7" x14ac:dyDescent="0.25">
      <c r="A1656" s="45">
        <v>1000</v>
      </c>
      <c r="B1656" s="45">
        <v>13500</v>
      </c>
      <c r="C1656" s="45">
        <v>35</v>
      </c>
      <c r="D1656" s="45">
        <v>308.14999999999998</v>
      </c>
      <c r="E1656" s="45">
        <v>13000</v>
      </c>
      <c r="F1656" s="46">
        <v>130308151351</v>
      </c>
      <c r="G1656" s="45">
        <v>0</v>
      </c>
    </row>
    <row r="1657" spans="1:7" x14ac:dyDescent="0.25">
      <c r="A1657" s="45">
        <v>1000</v>
      </c>
      <c r="B1657" s="45">
        <v>14000</v>
      </c>
      <c r="C1657" s="45">
        <v>35</v>
      </c>
      <c r="D1657" s="45">
        <f>C1657+273.15</f>
        <v>308.14999999999998</v>
      </c>
      <c r="E1657" s="45">
        <v>13000</v>
      </c>
      <c r="F1657" s="46">
        <f>E1657*10^7+D1657*10^6+B1657/10+A1657/1000</f>
        <v>130308151401</v>
      </c>
      <c r="G1657" s="45">
        <v>150.9</v>
      </c>
    </row>
    <row r="1658" spans="1:7" x14ac:dyDescent="0.25">
      <c r="A1658" s="45">
        <v>1000</v>
      </c>
      <c r="B1658" s="45">
        <v>11000</v>
      </c>
      <c r="C1658" s="45">
        <v>40</v>
      </c>
      <c r="D1658" s="45">
        <v>313.14999999999998</v>
      </c>
      <c r="E1658" s="45">
        <v>13000</v>
      </c>
      <c r="F1658" s="46">
        <v>130313151101</v>
      </c>
      <c r="G1658" s="45">
        <v>0</v>
      </c>
    </row>
    <row r="1659" spans="1:7" x14ac:dyDescent="0.25">
      <c r="A1659" s="45">
        <v>1000</v>
      </c>
      <c r="B1659" s="45">
        <v>11500</v>
      </c>
      <c r="C1659" s="45">
        <v>40</v>
      </c>
      <c r="D1659" s="45">
        <v>313.14999999999998</v>
      </c>
      <c r="E1659" s="45">
        <v>13000</v>
      </c>
      <c r="F1659" s="46">
        <v>130313151151</v>
      </c>
      <c r="G1659" s="45">
        <v>0</v>
      </c>
    </row>
    <row r="1660" spans="1:7" x14ac:dyDescent="0.25">
      <c r="A1660" s="45">
        <v>1000</v>
      </c>
      <c r="B1660" s="45">
        <v>12000</v>
      </c>
      <c r="C1660" s="45">
        <v>40</v>
      </c>
      <c r="D1660" s="45">
        <v>313.14999999999998</v>
      </c>
      <c r="E1660" s="45">
        <v>13000</v>
      </c>
      <c r="F1660" s="46">
        <v>130313151201</v>
      </c>
      <c r="G1660" s="45">
        <v>0</v>
      </c>
    </row>
    <row r="1661" spans="1:7" x14ac:dyDescent="0.25">
      <c r="A1661" s="45">
        <v>1000</v>
      </c>
      <c r="B1661" s="45">
        <v>12500</v>
      </c>
      <c r="C1661" s="45">
        <v>40</v>
      </c>
      <c r="D1661" s="45">
        <v>313.14999999999998</v>
      </c>
      <c r="E1661" s="45">
        <v>13000</v>
      </c>
      <c r="F1661" s="46">
        <v>130313151251</v>
      </c>
      <c r="G1661" s="45">
        <v>0</v>
      </c>
    </row>
    <row r="1662" spans="1:7" x14ac:dyDescent="0.25">
      <c r="A1662" s="45">
        <v>1000</v>
      </c>
      <c r="B1662" s="45">
        <v>12800</v>
      </c>
      <c r="C1662" s="45">
        <v>40</v>
      </c>
      <c r="D1662" s="45">
        <v>313.14999999999998</v>
      </c>
      <c r="E1662" s="45">
        <v>13000</v>
      </c>
      <c r="F1662" s="46">
        <v>130313151281</v>
      </c>
      <c r="G1662" s="45">
        <v>0</v>
      </c>
    </row>
    <row r="1663" spans="1:7" x14ac:dyDescent="0.25">
      <c r="A1663" s="45">
        <v>1000</v>
      </c>
      <c r="B1663" s="45">
        <v>13000</v>
      </c>
      <c r="C1663" s="45">
        <v>40</v>
      </c>
      <c r="D1663" s="45">
        <v>313.14999999999998</v>
      </c>
      <c r="E1663" s="45">
        <v>13000</v>
      </c>
      <c r="F1663" s="46">
        <v>130313151301</v>
      </c>
      <c r="G1663" s="45">
        <v>0</v>
      </c>
    </row>
    <row r="1664" spans="1:7" x14ac:dyDescent="0.25">
      <c r="A1664" s="45">
        <v>1000</v>
      </c>
      <c r="B1664" s="45">
        <v>13500</v>
      </c>
      <c r="C1664" s="45">
        <v>40</v>
      </c>
      <c r="D1664" s="45">
        <f>C1664+273.15</f>
        <v>313.14999999999998</v>
      </c>
      <c r="E1664" s="45">
        <v>13000</v>
      </c>
      <c r="F1664" s="46">
        <f>E1664*10^7+D1664*10^6+B1664/10+A1664/1000</f>
        <v>130313151351</v>
      </c>
      <c r="G1664" s="45">
        <v>178.6</v>
      </c>
    </row>
    <row r="1665" spans="1:7" x14ac:dyDescent="0.25">
      <c r="A1665" s="45">
        <v>1000</v>
      </c>
      <c r="B1665" s="45">
        <v>14000</v>
      </c>
      <c r="C1665" s="45">
        <v>40</v>
      </c>
      <c r="D1665" s="45">
        <f>C1665+273.15</f>
        <v>313.14999999999998</v>
      </c>
      <c r="E1665" s="45">
        <v>13000</v>
      </c>
      <c r="F1665" s="46">
        <f>E1665*10^7+D1665*10^6+B1665/10+A1665/1000</f>
        <v>130313151401</v>
      </c>
      <c r="G1665" s="45">
        <v>149.80000000000001</v>
      </c>
    </row>
    <row r="1666" spans="1:7" x14ac:dyDescent="0.25">
      <c r="A1666" s="45">
        <v>1000</v>
      </c>
      <c r="B1666" s="45">
        <v>11000</v>
      </c>
      <c r="C1666" s="45">
        <v>45</v>
      </c>
      <c r="D1666" s="45">
        <v>318.14999999999998</v>
      </c>
      <c r="E1666" s="45">
        <v>13000</v>
      </c>
      <c r="F1666" s="46">
        <v>130318151101</v>
      </c>
      <c r="G1666" s="45">
        <v>0</v>
      </c>
    </row>
    <row r="1667" spans="1:7" x14ac:dyDescent="0.25">
      <c r="A1667" s="45">
        <v>1000</v>
      </c>
      <c r="B1667" s="45">
        <v>11500</v>
      </c>
      <c r="C1667" s="45">
        <v>45</v>
      </c>
      <c r="D1667" s="45">
        <v>318.14999999999998</v>
      </c>
      <c r="E1667" s="45">
        <v>13000</v>
      </c>
      <c r="F1667" s="46">
        <v>130318151151</v>
      </c>
      <c r="G1667" s="45">
        <v>0</v>
      </c>
    </row>
    <row r="1668" spans="1:7" x14ac:dyDescent="0.25">
      <c r="A1668" s="45">
        <v>1000</v>
      </c>
      <c r="B1668" s="45">
        <v>12000</v>
      </c>
      <c r="C1668" s="45">
        <v>45</v>
      </c>
      <c r="D1668" s="45">
        <v>318.14999999999998</v>
      </c>
      <c r="E1668" s="45">
        <v>13000</v>
      </c>
      <c r="F1668" s="46">
        <v>130318151201</v>
      </c>
      <c r="G1668" s="45">
        <v>0</v>
      </c>
    </row>
    <row r="1669" spans="1:7" x14ac:dyDescent="0.25">
      <c r="A1669" s="45">
        <v>1000</v>
      </c>
      <c r="B1669" s="45">
        <v>12500</v>
      </c>
      <c r="C1669" s="45">
        <v>45</v>
      </c>
      <c r="D1669" s="45">
        <v>318.14999999999998</v>
      </c>
      <c r="E1669" s="45">
        <v>13000</v>
      </c>
      <c r="F1669" s="46">
        <v>130318151251</v>
      </c>
      <c r="G1669" s="45">
        <v>0</v>
      </c>
    </row>
    <row r="1670" spans="1:7" x14ac:dyDescent="0.25">
      <c r="A1670" s="45">
        <v>1000</v>
      </c>
      <c r="B1670" s="45">
        <v>12800</v>
      </c>
      <c r="C1670" s="45">
        <v>45</v>
      </c>
      <c r="D1670" s="45">
        <v>318.14999999999998</v>
      </c>
      <c r="E1670" s="45">
        <v>13000</v>
      </c>
      <c r="F1670" s="46">
        <v>130318151281</v>
      </c>
      <c r="G1670" s="45">
        <v>0</v>
      </c>
    </row>
    <row r="1671" spans="1:7" x14ac:dyDescent="0.25">
      <c r="A1671" s="45">
        <v>1000</v>
      </c>
      <c r="B1671" s="45">
        <v>13000</v>
      </c>
      <c r="C1671" s="45">
        <v>45</v>
      </c>
      <c r="D1671" s="45">
        <v>318.14999999999998</v>
      </c>
      <c r="E1671" s="45">
        <v>13000</v>
      </c>
      <c r="F1671" s="46">
        <v>130318151301</v>
      </c>
      <c r="G1671" s="45">
        <v>0</v>
      </c>
    </row>
    <row r="1672" spans="1:7" x14ac:dyDescent="0.25">
      <c r="A1672" s="45">
        <v>1000</v>
      </c>
      <c r="B1672" s="45">
        <v>13500</v>
      </c>
      <c r="C1672" s="45">
        <v>45</v>
      </c>
      <c r="D1672" s="45">
        <f>C1672+273.15</f>
        <v>318.14999999999998</v>
      </c>
      <c r="E1672" s="45">
        <v>13000</v>
      </c>
      <c r="F1672" s="46">
        <f>E1672*10^7+D1672*10^6+B1672/10+A1672/1000</f>
        <v>130318151351</v>
      </c>
      <c r="G1672" s="45">
        <v>176.9</v>
      </c>
    </row>
    <row r="1673" spans="1:7" x14ac:dyDescent="0.25">
      <c r="A1673" s="45">
        <v>1000</v>
      </c>
      <c r="B1673" s="45">
        <v>14000</v>
      </c>
      <c r="C1673" s="45">
        <v>45</v>
      </c>
      <c r="D1673" s="45">
        <f>C1673+273.15</f>
        <v>318.14999999999998</v>
      </c>
      <c r="E1673" s="45">
        <v>13000</v>
      </c>
      <c r="F1673" s="46">
        <f>E1673*10^7+D1673*10^6+B1673/10+A1673/1000</f>
        <v>130318151401</v>
      </c>
      <c r="G1673" s="45">
        <v>148.80000000000001</v>
      </c>
    </row>
    <row r="1674" spans="1:7" x14ac:dyDescent="0.25">
      <c r="A1674" s="45">
        <v>1000</v>
      </c>
      <c r="B1674" s="45">
        <v>11000</v>
      </c>
      <c r="C1674" s="45">
        <v>50</v>
      </c>
      <c r="D1674" s="45">
        <v>323.14999999999998</v>
      </c>
      <c r="E1674" s="45">
        <v>13000</v>
      </c>
      <c r="F1674" s="46">
        <v>130323151101</v>
      </c>
      <c r="G1674" s="45">
        <v>0</v>
      </c>
    </row>
    <row r="1675" spans="1:7" x14ac:dyDescent="0.25">
      <c r="A1675" s="45">
        <v>1000</v>
      </c>
      <c r="B1675" s="45">
        <v>11500</v>
      </c>
      <c r="C1675" s="45">
        <v>50</v>
      </c>
      <c r="D1675" s="45">
        <v>323.14999999999998</v>
      </c>
      <c r="E1675" s="45">
        <v>13000</v>
      </c>
      <c r="F1675" s="46">
        <v>130323151151</v>
      </c>
      <c r="G1675" s="45">
        <v>0</v>
      </c>
    </row>
    <row r="1676" spans="1:7" x14ac:dyDescent="0.25">
      <c r="A1676" s="45">
        <v>1000</v>
      </c>
      <c r="B1676" s="45">
        <v>12000</v>
      </c>
      <c r="C1676" s="45">
        <v>50</v>
      </c>
      <c r="D1676" s="45">
        <v>323.14999999999998</v>
      </c>
      <c r="E1676" s="45">
        <v>13000</v>
      </c>
      <c r="F1676" s="46">
        <v>130323151201</v>
      </c>
      <c r="G1676" s="45">
        <v>0</v>
      </c>
    </row>
    <row r="1677" spans="1:7" x14ac:dyDescent="0.25">
      <c r="A1677" s="45">
        <v>1000</v>
      </c>
      <c r="B1677" s="45">
        <v>12500</v>
      </c>
      <c r="C1677" s="45">
        <v>50</v>
      </c>
      <c r="D1677" s="45">
        <v>323.14999999999998</v>
      </c>
      <c r="E1677" s="45">
        <v>13000</v>
      </c>
      <c r="F1677" s="46">
        <v>130323151251</v>
      </c>
      <c r="G1677" s="45">
        <v>0</v>
      </c>
    </row>
    <row r="1678" spans="1:7" x14ac:dyDescent="0.25">
      <c r="A1678" s="45">
        <v>1000</v>
      </c>
      <c r="B1678" s="45">
        <v>12800</v>
      </c>
      <c r="C1678" s="45">
        <v>50</v>
      </c>
      <c r="D1678" s="45">
        <v>323.14999999999998</v>
      </c>
      <c r="E1678" s="45">
        <v>13000</v>
      </c>
      <c r="F1678" s="46">
        <v>130323151281</v>
      </c>
      <c r="G1678" s="45">
        <v>0</v>
      </c>
    </row>
    <row r="1679" spans="1:7" x14ac:dyDescent="0.25">
      <c r="A1679" s="45">
        <v>1000</v>
      </c>
      <c r="B1679" s="45">
        <v>13000</v>
      </c>
      <c r="C1679" s="45">
        <v>50</v>
      </c>
      <c r="D1679" s="45">
        <f t="shared" ref="D1679:D1710" si="64">C1679+273.15</f>
        <v>323.14999999999998</v>
      </c>
      <c r="E1679" s="45">
        <v>13000</v>
      </c>
      <c r="F1679" s="46">
        <f t="shared" ref="F1679:F1710" si="65">E1679*10^7+D1679*10^6+B1679/10+A1679/1000</f>
        <v>130323151301</v>
      </c>
      <c r="G1679" s="45">
        <v>175.2</v>
      </c>
    </row>
    <row r="1680" spans="1:7" x14ac:dyDescent="0.25">
      <c r="A1680" s="45">
        <v>1000</v>
      </c>
      <c r="B1680" s="45">
        <v>13500</v>
      </c>
      <c r="C1680" s="45">
        <v>50</v>
      </c>
      <c r="D1680" s="45">
        <f t="shared" si="64"/>
        <v>323.14999999999998</v>
      </c>
      <c r="E1680" s="45">
        <v>13000</v>
      </c>
      <c r="F1680" s="46">
        <f t="shared" si="65"/>
        <v>130323151351</v>
      </c>
      <c r="G1680" s="45">
        <v>175</v>
      </c>
    </row>
    <row r="1681" spans="1:7" x14ac:dyDescent="0.25">
      <c r="A1681" s="45">
        <v>1000</v>
      </c>
      <c r="B1681" s="45">
        <v>14000</v>
      </c>
      <c r="C1681" s="45">
        <v>50</v>
      </c>
      <c r="D1681" s="45">
        <f t="shared" si="64"/>
        <v>323.14999999999998</v>
      </c>
      <c r="E1681" s="45">
        <v>13000</v>
      </c>
      <c r="F1681" s="46">
        <f t="shared" si="65"/>
        <v>130323151401</v>
      </c>
      <c r="G1681" s="45">
        <v>147.80000000000001</v>
      </c>
    </row>
    <row r="1682" spans="1:7" x14ac:dyDescent="0.25">
      <c r="A1682" s="45">
        <v>2000</v>
      </c>
      <c r="B1682" s="45">
        <v>11000</v>
      </c>
      <c r="C1682" s="45">
        <v>-20</v>
      </c>
      <c r="D1682" s="45">
        <f t="shared" si="64"/>
        <v>253.14999999999998</v>
      </c>
      <c r="E1682" s="45">
        <v>7000</v>
      </c>
      <c r="F1682" s="46">
        <f t="shared" si="65"/>
        <v>70253151102</v>
      </c>
      <c r="G1682" s="45">
        <v>149</v>
      </c>
    </row>
    <row r="1683" spans="1:7" x14ac:dyDescent="0.25">
      <c r="A1683" s="45">
        <v>2000</v>
      </c>
      <c r="B1683" s="45">
        <v>11500</v>
      </c>
      <c r="C1683" s="45">
        <v>-20</v>
      </c>
      <c r="D1683" s="45">
        <f t="shared" si="64"/>
        <v>253.14999999999998</v>
      </c>
      <c r="E1683" s="45">
        <v>7000</v>
      </c>
      <c r="F1683" s="46">
        <f t="shared" si="65"/>
        <v>70253151152</v>
      </c>
      <c r="G1683" s="45">
        <v>125.9</v>
      </c>
    </row>
    <row r="1684" spans="1:7" x14ac:dyDescent="0.25">
      <c r="A1684" s="45">
        <v>2000</v>
      </c>
      <c r="B1684" s="45">
        <v>12000</v>
      </c>
      <c r="C1684" s="45">
        <v>-20</v>
      </c>
      <c r="D1684" s="45">
        <f t="shared" si="64"/>
        <v>253.14999999999998</v>
      </c>
      <c r="E1684" s="45">
        <v>7000</v>
      </c>
      <c r="F1684" s="46">
        <f t="shared" si="65"/>
        <v>70253151202</v>
      </c>
      <c r="G1684" s="45">
        <v>125.5</v>
      </c>
    </row>
    <row r="1685" spans="1:7" x14ac:dyDescent="0.25">
      <c r="A1685" s="45">
        <v>2000</v>
      </c>
      <c r="B1685" s="45">
        <v>12500</v>
      </c>
      <c r="C1685" s="45">
        <v>-20</v>
      </c>
      <c r="D1685" s="45">
        <f t="shared" si="64"/>
        <v>253.14999999999998</v>
      </c>
      <c r="E1685" s="45">
        <v>7000</v>
      </c>
      <c r="F1685" s="46">
        <f t="shared" si="65"/>
        <v>70253151252</v>
      </c>
      <c r="G1685" s="45">
        <v>125.3</v>
      </c>
    </row>
    <row r="1686" spans="1:7" x14ac:dyDescent="0.25">
      <c r="A1686" s="45">
        <v>2000</v>
      </c>
      <c r="B1686" s="45">
        <v>12800</v>
      </c>
      <c r="C1686" s="45">
        <v>-20</v>
      </c>
      <c r="D1686" s="45">
        <f t="shared" si="64"/>
        <v>253.14999999999998</v>
      </c>
      <c r="E1686" s="45">
        <v>7000</v>
      </c>
      <c r="F1686" s="46">
        <f t="shared" si="65"/>
        <v>70253151282</v>
      </c>
      <c r="G1686" s="45">
        <v>125.3</v>
      </c>
    </row>
    <row r="1687" spans="1:7" x14ac:dyDescent="0.25">
      <c r="A1687" s="45">
        <v>2000</v>
      </c>
      <c r="B1687" s="45">
        <v>13000</v>
      </c>
      <c r="C1687" s="45">
        <v>-20</v>
      </c>
      <c r="D1687" s="45">
        <f t="shared" si="64"/>
        <v>253.14999999999998</v>
      </c>
      <c r="E1687" s="45">
        <v>7000</v>
      </c>
      <c r="F1687" s="46">
        <f t="shared" si="65"/>
        <v>70253151302</v>
      </c>
      <c r="G1687" s="45">
        <v>125.2</v>
      </c>
    </row>
    <row r="1688" spans="1:7" x14ac:dyDescent="0.25">
      <c r="A1688" s="45">
        <v>2000</v>
      </c>
      <c r="B1688" s="45">
        <v>13500</v>
      </c>
      <c r="C1688" s="45">
        <v>-20</v>
      </c>
      <c r="D1688" s="45">
        <f t="shared" si="64"/>
        <v>253.14999999999998</v>
      </c>
      <c r="E1688" s="45">
        <v>7000</v>
      </c>
      <c r="F1688" s="46">
        <f t="shared" si="65"/>
        <v>70253151352</v>
      </c>
      <c r="G1688" s="45">
        <v>125.1</v>
      </c>
    </row>
    <row r="1689" spans="1:7" x14ac:dyDescent="0.25">
      <c r="A1689" s="45">
        <v>2000</v>
      </c>
      <c r="B1689" s="45">
        <v>14000</v>
      </c>
      <c r="C1689" s="45">
        <v>-20</v>
      </c>
      <c r="D1689" s="45">
        <f t="shared" si="64"/>
        <v>253.14999999999998</v>
      </c>
      <c r="E1689" s="45">
        <v>7000</v>
      </c>
      <c r="F1689" s="46">
        <f t="shared" si="65"/>
        <v>70253151402</v>
      </c>
      <c r="G1689" s="45">
        <v>124.9</v>
      </c>
    </row>
    <row r="1690" spans="1:7" x14ac:dyDescent="0.25">
      <c r="A1690" s="45">
        <v>2000</v>
      </c>
      <c r="B1690" s="45">
        <v>11000</v>
      </c>
      <c r="C1690" s="45">
        <v>-15</v>
      </c>
      <c r="D1690" s="45">
        <f t="shared" si="64"/>
        <v>258.14999999999998</v>
      </c>
      <c r="E1690" s="45">
        <v>7000</v>
      </c>
      <c r="F1690" s="46">
        <f t="shared" si="65"/>
        <v>70258151102</v>
      </c>
      <c r="G1690" s="45">
        <v>147.69999999999999</v>
      </c>
    </row>
    <row r="1691" spans="1:7" x14ac:dyDescent="0.25">
      <c r="A1691" s="45">
        <v>2000</v>
      </c>
      <c r="B1691" s="45">
        <v>11500</v>
      </c>
      <c r="C1691" s="45">
        <v>-15</v>
      </c>
      <c r="D1691" s="45">
        <f t="shared" si="64"/>
        <v>258.14999999999998</v>
      </c>
      <c r="E1691" s="45">
        <v>7000</v>
      </c>
      <c r="F1691" s="46">
        <f t="shared" si="65"/>
        <v>70258151152</v>
      </c>
      <c r="G1691" s="45">
        <v>125.3</v>
      </c>
    </row>
    <row r="1692" spans="1:7" x14ac:dyDescent="0.25">
      <c r="A1692" s="45">
        <v>2000</v>
      </c>
      <c r="B1692" s="45">
        <v>12000</v>
      </c>
      <c r="C1692" s="45">
        <v>-15</v>
      </c>
      <c r="D1692" s="45">
        <f t="shared" si="64"/>
        <v>258.14999999999998</v>
      </c>
      <c r="E1692" s="45">
        <v>7000</v>
      </c>
      <c r="F1692" s="46">
        <f t="shared" si="65"/>
        <v>70258151202</v>
      </c>
      <c r="G1692" s="45">
        <v>125</v>
      </c>
    </row>
    <row r="1693" spans="1:7" x14ac:dyDescent="0.25">
      <c r="A1693" s="45">
        <v>2000</v>
      </c>
      <c r="B1693" s="45">
        <v>12500</v>
      </c>
      <c r="C1693" s="45">
        <v>-15</v>
      </c>
      <c r="D1693" s="45">
        <f t="shared" si="64"/>
        <v>258.14999999999998</v>
      </c>
      <c r="E1693" s="45">
        <v>7000</v>
      </c>
      <c r="F1693" s="46">
        <f t="shared" si="65"/>
        <v>70258151252</v>
      </c>
      <c r="G1693" s="45">
        <v>124.9</v>
      </c>
    </row>
    <row r="1694" spans="1:7" x14ac:dyDescent="0.25">
      <c r="A1694" s="45">
        <v>2000</v>
      </c>
      <c r="B1694" s="45">
        <v>12800</v>
      </c>
      <c r="C1694" s="45">
        <v>-15</v>
      </c>
      <c r="D1694" s="45">
        <f t="shared" si="64"/>
        <v>258.14999999999998</v>
      </c>
      <c r="E1694" s="45">
        <v>7000</v>
      </c>
      <c r="F1694" s="46">
        <f t="shared" si="65"/>
        <v>70258151282</v>
      </c>
      <c r="G1694" s="45">
        <v>124.8</v>
      </c>
    </row>
    <row r="1695" spans="1:7" x14ac:dyDescent="0.25">
      <c r="A1695" s="45">
        <v>2000</v>
      </c>
      <c r="B1695" s="45">
        <v>13000</v>
      </c>
      <c r="C1695" s="45">
        <v>-15</v>
      </c>
      <c r="D1695" s="45">
        <f t="shared" si="64"/>
        <v>258.14999999999998</v>
      </c>
      <c r="E1695" s="45">
        <v>7000</v>
      </c>
      <c r="F1695" s="46">
        <f t="shared" si="65"/>
        <v>70258151302</v>
      </c>
      <c r="G1695" s="45">
        <v>124.8</v>
      </c>
    </row>
    <row r="1696" spans="1:7" x14ac:dyDescent="0.25">
      <c r="A1696" s="45">
        <v>2000</v>
      </c>
      <c r="B1696" s="45">
        <v>13500</v>
      </c>
      <c r="C1696" s="45">
        <v>-15</v>
      </c>
      <c r="D1696" s="45">
        <f t="shared" si="64"/>
        <v>258.14999999999998</v>
      </c>
      <c r="E1696" s="45">
        <v>7000</v>
      </c>
      <c r="F1696" s="46">
        <f t="shared" si="65"/>
        <v>70258151352</v>
      </c>
      <c r="G1696" s="45">
        <v>124.6</v>
      </c>
    </row>
    <row r="1697" spans="1:7" x14ac:dyDescent="0.25">
      <c r="A1697" s="45">
        <v>2000</v>
      </c>
      <c r="B1697" s="45">
        <v>14000</v>
      </c>
      <c r="C1697" s="45">
        <v>-15</v>
      </c>
      <c r="D1697" s="45">
        <f t="shared" si="64"/>
        <v>258.14999999999998</v>
      </c>
      <c r="E1697" s="45">
        <v>7000</v>
      </c>
      <c r="F1697" s="46">
        <f t="shared" si="65"/>
        <v>70258151402</v>
      </c>
      <c r="G1697" s="45">
        <v>124.5</v>
      </c>
    </row>
    <row r="1698" spans="1:7" x14ac:dyDescent="0.25">
      <c r="A1698" s="45">
        <v>2000</v>
      </c>
      <c r="B1698" s="45">
        <v>11000</v>
      </c>
      <c r="C1698" s="45">
        <v>-10</v>
      </c>
      <c r="D1698" s="45">
        <f t="shared" si="64"/>
        <v>263.14999999999998</v>
      </c>
      <c r="E1698" s="45">
        <v>7000</v>
      </c>
      <c r="F1698" s="46">
        <f t="shared" si="65"/>
        <v>70263151102</v>
      </c>
      <c r="G1698" s="45">
        <v>146.4</v>
      </c>
    </row>
    <row r="1699" spans="1:7" x14ac:dyDescent="0.25">
      <c r="A1699" s="45">
        <v>2000</v>
      </c>
      <c r="B1699" s="45">
        <v>11500</v>
      </c>
      <c r="C1699" s="45">
        <v>-10</v>
      </c>
      <c r="D1699" s="45">
        <f t="shared" si="64"/>
        <v>263.14999999999998</v>
      </c>
      <c r="E1699" s="45">
        <v>7000</v>
      </c>
      <c r="F1699" s="46">
        <f t="shared" si="65"/>
        <v>70263151152</v>
      </c>
      <c r="G1699" s="45">
        <v>124.7</v>
      </c>
    </row>
    <row r="1700" spans="1:7" x14ac:dyDescent="0.25">
      <c r="A1700" s="45">
        <v>2000</v>
      </c>
      <c r="B1700" s="45">
        <v>12000</v>
      </c>
      <c r="C1700" s="45">
        <v>-10</v>
      </c>
      <c r="D1700" s="45">
        <f t="shared" si="64"/>
        <v>263.14999999999998</v>
      </c>
      <c r="E1700" s="45">
        <v>7000</v>
      </c>
      <c r="F1700" s="46">
        <f t="shared" si="65"/>
        <v>70263151202</v>
      </c>
      <c r="G1700" s="45">
        <v>124.6</v>
      </c>
    </row>
    <row r="1701" spans="1:7" x14ac:dyDescent="0.25">
      <c r="A1701" s="45">
        <v>2000</v>
      </c>
      <c r="B1701" s="45">
        <v>12500</v>
      </c>
      <c r="C1701" s="45">
        <v>-10</v>
      </c>
      <c r="D1701" s="45">
        <f t="shared" si="64"/>
        <v>263.14999999999998</v>
      </c>
      <c r="E1701" s="45">
        <v>7000</v>
      </c>
      <c r="F1701" s="46">
        <f t="shared" si="65"/>
        <v>70263151252</v>
      </c>
      <c r="G1701" s="45">
        <v>124.5</v>
      </c>
    </row>
    <row r="1702" spans="1:7" x14ac:dyDescent="0.25">
      <c r="A1702" s="45">
        <v>2000</v>
      </c>
      <c r="B1702" s="45">
        <v>12800</v>
      </c>
      <c r="C1702" s="45">
        <v>-10</v>
      </c>
      <c r="D1702" s="45">
        <f t="shared" si="64"/>
        <v>263.14999999999998</v>
      </c>
      <c r="E1702" s="45">
        <v>7000</v>
      </c>
      <c r="F1702" s="46">
        <f t="shared" si="65"/>
        <v>70263151282</v>
      </c>
      <c r="G1702" s="45">
        <v>124.4</v>
      </c>
    </row>
    <row r="1703" spans="1:7" x14ac:dyDescent="0.25">
      <c r="A1703" s="45">
        <v>2000</v>
      </c>
      <c r="B1703" s="45">
        <v>13000</v>
      </c>
      <c r="C1703" s="45">
        <v>-10</v>
      </c>
      <c r="D1703" s="45">
        <f t="shared" si="64"/>
        <v>263.14999999999998</v>
      </c>
      <c r="E1703" s="45">
        <v>7000</v>
      </c>
      <c r="F1703" s="46">
        <f t="shared" si="65"/>
        <v>70263151302</v>
      </c>
      <c r="G1703" s="45">
        <v>124.2</v>
      </c>
    </row>
    <row r="1704" spans="1:7" x14ac:dyDescent="0.25">
      <c r="A1704" s="45">
        <v>2000</v>
      </c>
      <c r="B1704" s="45">
        <v>13500</v>
      </c>
      <c r="C1704" s="45">
        <v>-10</v>
      </c>
      <c r="D1704" s="45">
        <f t="shared" si="64"/>
        <v>263.14999999999998</v>
      </c>
      <c r="E1704" s="45">
        <v>7000</v>
      </c>
      <c r="F1704" s="46">
        <f t="shared" si="65"/>
        <v>70263151352</v>
      </c>
      <c r="G1704" s="45">
        <v>124.1</v>
      </c>
    </row>
    <row r="1705" spans="1:7" x14ac:dyDescent="0.25">
      <c r="A1705" s="45">
        <v>2000</v>
      </c>
      <c r="B1705" s="45">
        <v>14000</v>
      </c>
      <c r="C1705" s="45">
        <v>-10</v>
      </c>
      <c r="D1705" s="45">
        <f t="shared" si="64"/>
        <v>263.14999999999998</v>
      </c>
      <c r="E1705" s="45">
        <v>7000</v>
      </c>
      <c r="F1705" s="46">
        <f t="shared" si="65"/>
        <v>70263151402</v>
      </c>
      <c r="G1705" s="45">
        <v>124</v>
      </c>
    </row>
    <row r="1706" spans="1:7" x14ac:dyDescent="0.25">
      <c r="A1706" s="45">
        <v>2000</v>
      </c>
      <c r="B1706" s="45">
        <v>11000</v>
      </c>
      <c r="C1706" s="45">
        <v>-5</v>
      </c>
      <c r="D1706" s="45">
        <f t="shared" si="64"/>
        <v>268.14999999999998</v>
      </c>
      <c r="E1706" s="45">
        <v>7000</v>
      </c>
      <c r="F1706" s="46">
        <f t="shared" si="65"/>
        <v>70268151102</v>
      </c>
      <c r="G1706" s="45">
        <v>145.30000000000001</v>
      </c>
    </row>
    <row r="1707" spans="1:7" x14ac:dyDescent="0.25">
      <c r="A1707" s="45">
        <v>2000</v>
      </c>
      <c r="B1707" s="45">
        <v>11500</v>
      </c>
      <c r="C1707" s="45">
        <v>-5</v>
      </c>
      <c r="D1707" s="45">
        <f t="shared" si="64"/>
        <v>268.14999999999998</v>
      </c>
      <c r="E1707" s="45">
        <v>7000</v>
      </c>
      <c r="F1707" s="46">
        <f t="shared" si="65"/>
        <v>70268151152</v>
      </c>
      <c r="G1707" s="45">
        <v>124.3</v>
      </c>
    </row>
    <row r="1708" spans="1:7" x14ac:dyDescent="0.25">
      <c r="A1708" s="45">
        <v>2000</v>
      </c>
      <c r="B1708" s="45">
        <v>12000</v>
      </c>
      <c r="C1708" s="45">
        <v>-5</v>
      </c>
      <c r="D1708" s="45">
        <f t="shared" si="64"/>
        <v>268.14999999999998</v>
      </c>
      <c r="E1708" s="45">
        <v>7000</v>
      </c>
      <c r="F1708" s="46">
        <f t="shared" si="65"/>
        <v>70268151202</v>
      </c>
      <c r="G1708" s="45">
        <v>124.1</v>
      </c>
    </row>
    <row r="1709" spans="1:7" x14ac:dyDescent="0.25">
      <c r="A1709" s="45">
        <v>2000</v>
      </c>
      <c r="B1709" s="45">
        <v>12500</v>
      </c>
      <c r="C1709" s="45">
        <v>-5</v>
      </c>
      <c r="D1709" s="45">
        <f t="shared" si="64"/>
        <v>268.14999999999998</v>
      </c>
      <c r="E1709" s="45">
        <v>7000</v>
      </c>
      <c r="F1709" s="46">
        <f t="shared" si="65"/>
        <v>70268151252</v>
      </c>
      <c r="G1709" s="45">
        <v>123.9</v>
      </c>
    </row>
    <row r="1710" spans="1:7" x14ac:dyDescent="0.25">
      <c r="A1710" s="45">
        <v>2000</v>
      </c>
      <c r="B1710" s="45">
        <v>12800</v>
      </c>
      <c r="C1710" s="45">
        <v>-5</v>
      </c>
      <c r="D1710" s="45">
        <f t="shared" si="64"/>
        <v>268.14999999999998</v>
      </c>
      <c r="E1710" s="45">
        <v>7000</v>
      </c>
      <c r="F1710" s="46">
        <f t="shared" si="65"/>
        <v>70268151282</v>
      </c>
      <c r="G1710" s="45">
        <v>123.8</v>
      </c>
    </row>
    <row r="1711" spans="1:7" x14ac:dyDescent="0.25">
      <c r="A1711" s="45">
        <v>2000</v>
      </c>
      <c r="B1711" s="45">
        <v>13000</v>
      </c>
      <c r="C1711" s="45">
        <v>-5</v>
      </c>
      <c r="D1711" s="45">
        <f t="shared" ref="D1711:D1742" si="66">C1711+273.15</f>
        <v>268.14999999999998</v>
      </c>
      <c r="E1711" s="45">
        <v>7000</v>
      </c>
      <c r="F1711" s="46">
        <f t="shared" ref="F1711:F1742" si="67">E1711*10^7+D1711*10^6+B1711/10+A1711/1000</f>
        <v>70268151302</v>
      </c>
      <c r="G1711" s="45">
        <v>123.8</v>
      </c>
    </row>
    <row r="1712" spans="1:7" x14ac:dyDescent="0.25">
      <c r="A1712" s="45">
        <v>2000</v>
      </c>
      <c r="B1712" s="45">
        <v>13500</v>
      </c>
      <c r="C1712" s="45">
        <v>-5</v>
      </c>
      <c r="D1712" s="45">
        <f t="shared" si="66"/>
        <v>268.14999999999998</v>
      </c>
      <c r="E1712" s="45">
        <v>7000</v>
      </c>
      <c r="F1712" s="46">
        <f t="shared" si="67"/>
        <v>70268151352</v>
      </c>
      <c r="G1712" s="45">
        <v>123.7</v>
      </c>
    </row>
    <row r="1713" spans="1:7" x14ac:dyDescent="0.25">
      <c r="A1713" s="45">
        <v>2000</v>
      </c>
      <c r="B1713" s="45">
        <v>14000</v>
      </c>
      <c r="C1713" s="45">
        <v>-5</v>
      </c>
      <c r="D1713" s="45">
        <f t="shared" si="66"/>
        <v>268.14999999999998</v>
      </c>
      <c r="E1713" s="45">
        <v>7000</v>
      </c>
      <c r="F1713" s="46">
        <f t="shared" si="67"/>
        <v>70268151402</v>
      </c>
      <c r="G1713" s="45">
        <v>123.5</v>
      </c>
    </row>
    <row r="1714" spans="1:7" x14ac:dyDescent="0.25">
      <c r="A1714" s="45">
        <v>2000</v>
      </c>
      <c r="B1714" s="45">
        <v>11000</v>
      </c>
      <c r="C1714" s="45">
        <v>0</v>
      </c>
      <c r="D1714" s="45">
        <f t="shared" si="66"/>
        <v>273.14999999999998</v>
      </c>
      <c r="E1714" s="45">
        <v>7000</v>
      </c>
      <c r="F1714" s="46">
        <f t="shared" si="67"/>
        <v>70273151102</v>
      </c>
      <c r="G1714" s="45">
        <v>144.1</v>
      </c>
    </row>
    <row r="1715" spans="1:7" x14ac:dyDescent="0.25">
      <c r="A1715" s="45">
        <v>2000</v>
      </c>
      <c r="B1715" s="45">
        <v>11500</v>
      </c>
      <c r="C1715" s="45">
        <v>0</v>
      </c>
      <c r="D1715" s="45">
        <f t="shared" si="66"/>
        <v>273.14999999999998</v>
      </c>
      <c r="E1715" s="45">
        <v>7000</v>
      </c>
      <c r="F1715" s="46">
        <f t="shared" si="67"/>
        <v>70273151152</v>
      </c>
      <c r="G1715" s="45">
        <v>123.8</v>
      </c>
    </row>
    <row r="1716" spans="1:7" x14ac:dyDescent="0.25">
      <c r="A1716" s="45">
        <v>2000</v>
      </c>
      <c r="B1716" s="45">
        <v>12000</v>
      </c>
      <c r="C1716" s="45">
        <v>0</v>
      </c>
      <c r="D1716" s="45">
        <f t="shared" si="66"/>
        <v>273.14999999999998</v>
      </c>
      <c r="E1716" s="45">
        <v>7000</v>
      </c>
      <c r="F1716" s="46">
        <f t="shared" si="67"/>
        <v>70273151202</v>
      </c>
      <c r="G1716" s="45">
        <v>123.7</v>
      </c>
    </row>
    <row r="1717" spans="1:7" x14ac:dyDescent="0.25">
      <c r="A1717" s="45">
        <v>2000</v>
      </c>
      <c r="B1717" s="45">
        <v>12500</v>
      </c>
      <c r="C1717" s="45">
        <v>0</v>
      </c>
      <c r="D1717" s="45">
        <f t="shared" si="66"/>
        <v>273.14999999999998</v>
      </c>
      <c r="E1717" s="45">
        <v>7000</v>
      </c>
      <c r="F1717" s="46">
        <f t="shared" si="67"/>
        <v>70273151252</v>
      </c>
      <c r="G1717" s="45">
        <v>123.5</v>
      </c>
    </row>
    <row r="1718" spans="1:7" x14ac:dyDescent="0.25">
      <c r="A1718" s="45">
        <v>2000</v>
      </c>
      <c r="B1718" s="45">
        <v>12800</v>
      </c>
      <c r="C1718" s="45">
        <v>0</v>
      </c>
      <c r="D1718" s="45">
        <f t="shared" si="66"/>
        <v>273.14999999999998</v>
      </c>
      <c r="E1718" s="45">
        <v>7000</v>
      </c>
      <c r="F1718" s="46">
        <f t="shared" si="67"/>
        <v>70273151282</v>
      </c>
      <c r="G1718" s="45">
        <v>123.5</v>
      </c>
    </row>
    <row r="1719" spans="1:7" x14ac:dyDescent="0.25">
      <c r="A1719" s="45">
        <v>2000</v>
      </c>
      <c r="B1719" s="45">
        <v>13000</v>
      </c>
      <c r="C1719" s="45">
        <v>0</v>
      </c>
      <c r="D1719" s="45">
        <f t="shared" si="66"/>
        <v>273.14999999999998</v>
      </c>
      <c r="E1719" s="45">
        <v>7000</v>
      </c>
      <c r="F1719" s="46">
        <f t="shared" si="67"/>
        <v>70273151302</v>
      </c>
      <c r="G1719" s="45">
        <v>123.3</v>
      </c>
    </row>
    <row r="1720" spans="1:7" x14ac:dyDescent="0.25">
      <c r="A1720" s="45">
        <v>2000</v>
      </c>
      <c r="B1720" s="45">
        <v>13500</v>
      </c>
      <c r="C1720" s="45">
        <v>0</v>
      </c>
      <c r="D1720" s="45">
        <f t="shared" si="66"/>
        <v>273.14999999999998</v>
      </c>
      <c r="E1720" s="45">
        <v>7000</v>
      </c>
      <c r="F1720" s="46">
        <f t="shared" si="67"/>
        <v>70273151352</v>
      </c>
      <c r="G1720" s="45">
        <v>123.2</v>
      </c>
    </row>
    <row r="1721" spans="1:7" x14ac:dyDescent="0.25">
      <c r="A1721" s="45">
        <v>2000</v>
      </c>
      <c r="B1721" s="45">
        <v>14000</v>
      </c>
      <c r="C1721" s="45">
        <v>0</v>
      </c>
      <c r="D1721" s="45">
        <f t="shared" si="66"/>
        <v>273.14999999999998</v>
      </c>
      <c r="E1721" s="45">
        <v>7000</v>
      </c>
      <c r="F1721" s="46">
        <f t="shared" si="67"/>
        <v>70273151402</v>
      </c>
      <c r="G1721" s="45">
        <v>123.1</v>
      </c>
    </row>
    <row r="1722" spans="1:7" x14ac:dyDescent="0.25">
      <c r="A1722" s="45">
        <v>2000</v>
      </c>
      <c r="B1722" s="45">
        <v>11000</v>
      </c>
      <c r="C1722" s="45">
        <v>5</v>
      </c>
      <c r="D1722" s="45">
        <f t="shared" si="66"/>
        <v>278.14999999999998</v>
      </c>
      <c r="E1722" s="45">
        <v>7000</v>
      </c>
      <c r="F1722" s="46">
        <f t="shared" si="67"/>
        <v>70278151102</v>
      </c>
      <c r="G1722" s="45">
        <v>142.9</v>
      </c>
    </row>
    <row r="1723" spans="1:7" x14ac:dyDescent="0.25">
      <c r="A1723" s="45">
        <v>2000</v>
      </c>
      <c r="B1723" s="45">
        <v>11500</v>
      </c>
      <c r="C1723" s="45">
        <v>5</v>
      </c>
      <c r="D1723" s="45">
        <f t="shared" si="66"/>
        <v>278.14999999999998</v>
      </c>
      <c r="E1723" s="45">
        <v>7000</v>
      </c>
      <c r="F1723" s="46">
        <f t="shared" si="67"/>
        <v>70278151152</v>
      </c>
      <c r="G1723" s="45">
        <v>123.4</v>
      </c>
    </row>
    <row r="1724" spans="1:7" x14ac:dyDescent="0.25">
      <c r="A1724" s="45">
        <v>2000</v>
      </c>
      <c r="B1724" s="45">
        <v>12000</v>
      </c>
      <c r="C1724" s="45">
        <v>5</v>
      </c>
      <c r="D1724" s="45">
        <f t="shared" si="66"/>
        <v>278.14999999999998</v>
      </c>
      <c r="E1724" s="45">
        <v>7000</v>
      </c>
      <c r="F1724" s="46">
        <f t="shared" si="67"/>
        <v>70278151202</v>
      </c>
      <c r="G1724" s="45">
        <v>123.2</v>
      </c>
    </row>
    <row r="1725" spans="1:7" x14ac:dyDescent="0.25">
      <c r="A1725" s="45">
        <v>2000</v>
      </c>
      <c r="B1725" s="45">
        <v>12500</v>
      </c>
      <c r="C1725" s="45">
        <v>5</v>
      </c>
      <c r="D1725" s="45">
        <f t="shared" si="66"/>
        <v>278.14999999999998</v>
      </c>
      <c r="E1725" s="45">
        <v>7000</v>
      </c>
      <c r="F1725" s="46">
        <f t="shared" si="67"/>
        <v>70278151252</v>
      </c>
      <c r="G1725" s="45">
        <v>123.1</v>
      </c>
    </row>
    <row r="1726" spans="1:7" x14ac:dyDescent="0.25">
      <c r="A1726" s="45">
        <v>2000</v>
      </c>
      <c r="B1726" s="45">
        <v>12800</v>
      </c>
      <c r="C1726" s="45">
        <v>5</v>
      </c>
      <c r="D1726" s="45">
        <f t="shared" si="66"/>
        <v>278.14999999999998</v>
      </c>
      <c r="E1726" s="45">
        <v>7000</v>
      </c>
      <c r="F1726" s="46">
        <f t="shared" si="67"/>
        <v>70278151282</v>
      </c>
      <c r="G1726" s="45">
        <v>123</v>
      </c>
    </row>
    <row r="1727" spans="1:7" x14ac:dyDescent="0.25">
      <c r="A1727" s="45">
        <v>2000</v>
      </c>
      <c r="B1727" s="45">
        <v>13000</v>
      </c>
      <c r="C1727" s="45">
        <v>5</v>
      </c>
      <c r="D1727" s="45">
        <f t="shared" si="66"/>
        <v>278.14999999999998</v>
      </c>
      <c r="E1727" s="45">
        <v>7000</v>
      </c>
      <c r="F1727" s="46">
        <f t="shared" si="67"/>
        <v>70278151302</v>
      </c>
      <c r="G1727" s="45">
        <v>122.9</v>
      </c>
    </row>
    <row r="1728" spans="1:7" x14ac:dyDescent="0.25">
      <c r="A1728" s="45">
        <v>2000</v>
      </c>
      <c r="B1728" s="45">
        <v>13500</v>
      </c>
      <c r="C1728" s="45">
        <v>5</v>
      </c>
      <c r="D1728" s="45">
        <f t="shared" si="66"/>
        <v>278.14999999999998</v>
      </c>
      <c r="E1728" s="45">
        <v>7000</v>
      </c>
      <c r="F1728" s="46">
        <f t="shared" si="67"/>
        <v>70278151352</v>
      </c>
      <c r="G1728" s="45">
        <v>122.8</v>
      </c>
    </row>
    <row r="1729" spans="1:7" x14ac:dyDescent="0.25">
      <c r="A1729" s="45">
        <v>2000</v>
      </c>
      <c r="B1729" s="45">
        <v>14000</v>
      </c>
      <c r="C1729" s="45">
        <v>5</v>
      </c>
      <c r="D1729" s="45">
        <f t="shared" si="66"/>
        <v>278.14999999999998</v>
      </c>
      <c r="E1729" s="45">
        <v>7000</v>
      </c>
      <c r="F1729" s="46">
        <f t="shared" si="67"/>
        <v>70278151402</v>
      </c>
      <c r="G1729" s="45">
        <v>122.7</v>
      </c>
    </row>
    <row r="1730" spans="1:7" x14ac:dyDescent="0.25">
      <c r="A1730" s="45">
        <v>2000</v>
      </c>
      <c r="B1730" s="45">
        <v>11000</v>
      </c>
      <c r="C1730" s="45">
        <v>10</v>
      </c>
      <c r="D1730" s="45">
        <f t="shared" si="66"/>
        <v>283.14999999999998</v>
      </c>
      <c r="E1730" s="45">
        <v>7000</v>
      </c>
      <c r="F1730" s="46">
        <f t="shared" si="67"/>
        <v>70283151102</v>
      </c>
      <c r="G1730" s="45">
        <v>141.9</v>
      </c>
    </row>
    <row r="1731" spans="1:7" x14ac:dyDescent="0.25">
      <c r="A1731" s="45">
        <v>2000</v>
      </c>
      <c r="B1731" s="45">
        <v>11500</v>
      </c>
      <c r="C1731" s="45">
        <v>10</v>
      </c>
      <c r="D1731" s="45">
        <f t="shared" si="66"/>
        <v>283.14999999999998</v>
      </c>
      <c r="E1731" s="45">
        <v>7000</v>
      </c>
      <c r="F1731" s="46">
        <f t="shared" si="67"/>
        <v>70283151152</v>
      </c>
      <c r="G1731" s="45">
        <v>123</v>
      </c>
    </row>
    <row r="1732" spans="1:7" x14ac:dyDescent="0.25">
      <c r="A1732" s="45">
        <v>2000</v>
      </c>
      <c r="B1732" s="45">
        <v>12000</v>
      </c>
      <c r="C1732" s="45">
        <v>10</v>
      </c>
      <c r="D1732" s="45">
        <f t="shared" si="66"/>
        <v>283.14999999999998</v>
      </c>
      <c r="E1732" s="45">
        <v>7000</v>
      </c>
      <c r="F1732" s="46">
        <f t="shared" si="67"/>
        <v>70283151202</v>
      </c>
      <c r="G1732" s="45">
        <v>122.8</v>
      </c>
    </row>
    <row r="1733" spans="1:7" x14ac:dyDescent="0.25">
      <c r="A1733" s="45">
        <v>2000</v>
      </c>
      <c r="B1733" s="45">
        <v>12500</v>
      </c>
      <c r="C1733" s="45">
        <v>10</v>
      </c>
      <c r="D1733" s="45">
        <f t="shared" si="66"/>
        <v>283.14999999999998</v>
      </c>
      <c r="E1733" s="45">
        <v>7000</v>
      </c>
      <c r="F1733" s="46">
        <f t="shared" si="67"/>
        <v>70283151252</v>
      </c>
      <c r="G1733" s="45">
        <v>122.7</v>
      </c>
    </row>
    <row r="1734" spans="1:7" x14ac:dyDescent="0.25">
      <c r="A1734" s="45">
        <v>2000</v>
      </c>
      <c r="B1734" s="45">
        <v>12800</v>
      </c>
      <c r="C1734" s="45">
        <v>10</v>
      </c>
      <c r="D1734" s="45">
        <f t="shared" si="66"/>
        <v>283.14999999999998</v>
      </c>
      <c r="E1734" s="45">
        <v>7000</v>
      </c>
      <c r="F1734" s="46">
        <f t="shared" si="67"/>
        <v>70283151282</v>
      </c>
      <c r="G1734" s="45">
        <v>122.6</v>
      </c>
    </row>
    <row r="1735" spans="1:7" x14ac:dyDescent="0.25">
      <c r="A1735" s="45">
        <v>2000</v>
      </c>
      <c r="B1735" s="45">
        <v>13000</v>
      </c>
      <c r="C1735" s="45">
        <v>10</v>
      </c>
      <c r="D1735" s="45">
        <f t="shared" si="66"/>
        <v>283.14999999999998</v>
      </c>
      <c r="E1735" s="45">
        <v>7000</v>
      </c>
      <c r="F1735" s="46">
        <f t="shared" si="67"/>
        <v>70283151302</v>
      </c>
      <c r="G1735" s="45">
        <v>122.5</v>
      </c>
    </row>
    <row r="1736" spans="1:7" x14ac:dyDescent="0.25">
      <c r="A1736" s="45">
        <v>2000</v>
      </c>
      <c r="B1736" s="45">
        <v>13500</v>
      </c>
      <c r="C1736" s="45">
        <v>10</v>
      </c>
      <c r="D1736" s="45">
        <f t="shared" si="66"/>
        <v>283.14999999999998</v>
      </c>
      <c r="E1736" s="45">
        <v>7000</v>
      </c>
      <c r="F1736" s="46">
        <f t="shared" si="67"/>
        <v>70283151352</v>
      </c>
      <c r="G1736" s="45">
        <v>122.4</v>
      </c>
    </row>
    <row r="1737" spans="1:7" x14ac:dyDescent="0.25">
      <c r="A1737" s="45">
        <v>2000</v>
      </c>
      <c r="B1737" s="45">
        <v>14000</v>
      </c>
      <c r="C1737" s="45">
        <v>10</v>
      </c>
      <c r="D1737" s="45">
        <f t="shared" si="66"/>
        <v>283.14999999999998</v>
      </c>
      <c r="E1737" s="45">
        <v>7000</v>
      </c>
      <c r="F1737" s="46">
        <f t="shared" si="67"/>
        <v>70283151402</v>
      </c>
      <c r="G1737" s="45">
        <v>122.3</v>
      </c>
    </row>
    <row r="1738" spans="1:7" x14ac:dyDescent="0.25">
      <c r="A1738" s="45">
        <v>2000</v>
      </c>
      <c r="B1738" s="45">
        <v>11000</v>
      </c>
      <c r="C1738" s="45">
        <v>15</v>
      </c>
      <c r="D1738" s="45">
        <f t="shared" si="66"/>
        <v>288.14999999999998</v>
      </c>
      <c r="E1738" s="45">
        <v>7000</v>
      </c>
      <c r="F1738" s="46">
        <f t="shared" si="67"/>
        <v>70288151102</v>
      </c>
      <c r="G1738" s="45">
        <v>140.69999999999999</v>
      </c>
    </row>
    <row r="1739" spans="1:7" x14ac:dyDescent="0.25">
      <c r="A1739" s="45">
        <v>2000</v>
      </c>
      <c r="B1739" s="45">
        <v>11500</v>
      </c>
      <c r="C1739" s="45">
        <v>15</v>
      </c>
      <c r="D1739" s="45">
        <f t="shared" si="66"/>
        <v>288.14999999999998</v>
      </c>
      <c r="E1739" s="45">
        <v>7000</v>
      </c>
      <c r="F1739" s="46">
        <f t="shared" si="67"/>
        <v>70288151152</v>
      </c>
      <c r="G1739" s="45">
        <v>122.5</v>
      </c>
    </row>
    <row r="1740" spans="1:7" x14ac:dyDescent="0.25">
      <c r="A1740" s="45">
        <v>2000</v>
      </c>
      <c r="B1740" s="45">
        <v>12000</v>
      </c>
      <c r="C1740" s="45">
        <v>15</v>
      </c>
      <c r="D1740" s="45">
        <f t="shared" si="66"/>
        <v>288.14999999999998</v>
      </c>
      <c r="E1740" s="45">
        <v>7000</v>
      </c>
      <c r="F1740" s="46">
        <f t="shared" si="67"/>
        <v>70288151202</v>
      </c>
      <c r="G1740" s="45">
        <v>122.4</v>
      </c>
    </row>
    <row r="1741" spans="1:7" x14ac:dyDescent="0.25">
      <c r="A1741" s="45">
        <v>2000</v>
      </c>
      <c r="B1741" s="45">
        <v>12500</v>
      </c>
      <c r="C1741" s="45">
        <v>15</v>
      </c>
      <c r="D1741" s="45">
        <f t="shared" si="66"/>
        <v>288.14999999999998</v>
      </c>
      <c r="E1741" s="45">
        <v>7000</v>
      </c>
      <c r="F1741" s="46">
        <f t="shared" si="67"/>
        <v>70288151252</v>
      </c>
      <c r="G1741" s="45">
        <v>122.3</v>
      </c>
    </row>
    <row r="1742" spans="1:7" x14ac:dyDescent="0.25">
      <c r="A1742" s="45">
        <v>2000</v>
      </c>
      <c r="B1742" s="45">
        <v>12800</v>
      </c>
      <c r="C1742" s="45">
        <v>15</v>
      </c>
      <c r="D1742" s="45">
        <f t="shared" si="66"/>
        <v>288.14999999999998</v>
      </c>
      <c r="E1742" s="45">
        <v>7000</v>
      </c>
      <c r="F1742" s="46">
        <f t="shared" si="67"/>
        <v>70288151282</v>
      </c>
      <c r="G1742" s="45">
        <v>122.2</v>
      </c>
    </row>
    <row r="1743" spans="1:7" x14ac:dyDescent="0.25">
      <c r="A1743" s="45">
        <v>2000</v>
      </c>
      <c r="B1743" s="45">
        <v>13000</v>
      </c>
      <c r="C1743" s="45">
        <v>15</v>
      </c>
      <c r="D1743" s="45">
        <f t="shared" ref="D1743:D1774" si="68">C1743+273.15</f>
        <v>288.14999999999998</v>
      </c>
      <c r="E1743" s="45">
        <v>7000</v>
      </c>
      <c r="F1743" s="46">
        <f t="shared" ref="F1743:F1774" si="69">E1743*10^7+D1743*10^6+B1743/10+A1743/1000</f>
        <v>70288151302</v>
      </c>
      <c r="G1743" s="45">
        <v>122.1</v>
      </c>
    </row>
    <row r="1744" spans="1:7" x14ac:dyDescent="0.25">
      <c r="A1744" s="45">
        <v>2000</v>
      </c>
      <c r="B1744" s="45">
        <v>13500</v>
      </c>
      <c r="C1744" s="45">
        <v>15</v>
      </c>
      <c r="D1744" s="45">
        <f t="shared" si="68"/>
        <v>288.14999999999998</v>
      </c>
      <c r="E1744" s="45">
        <v>7000</v>
      </c>
      <c r="F1744" s="46">
        <f t="shared" si="69"/>
        <v>70288151352</v>
      </c>
      <c r="G1744" s="45">
        <v>122</v>
      </c>
    </row>
    <row r="1745" spans="1:7" x14ac:dyDescent="0.25">
      <c r="A1745" s="45">
        <v>2000</v>
      </c>
      <c r="B1745" s="45">
        <v>14000</v>
      </c>
      <c r="C1745" s="45">
        <v>15</v>
      </c>
      <c r="D1745" s="45">
        <f t="shared" si="68"/>
        <v>288.14999999999998</v>
      </c>
      <c r="E1745" s="45">
        <v>7000</v>
      </c>
      <c r="F1745" s="46">
        <f t="shared" si="69"/>
        <v>70288151402</v>
      </c>
      <c r="G1745" s="45">
        <v>121.8</v>
      </c>
    </row>
    <row r="1746" spans="1:7" x14ac:dyDescent="0.25">
      <c r="A1746" s="45">
        <v>2000</v>
      </c>
      <c r="B1746" s="45">
        <v>11000</v>
      </c>
      <c r="C1746" s="45">
        <v>20</v>
      </c>
      <c r="D1746" s="45">
        <f t="shared" si="68"/>
        <v>293.14999999999998</v>
      </c>
      <c r="E1746" s="45">
        <v>7000</v>
      </c>
      <c r="F1746" s="46">
        <f t="shared" si="69"/>
        <v>70293151102</v>
      </c>
      <c r="G1746" s="45">
        <v>139.30000000000001</v>
      </c>
    </row>
    <row r="1747" spans="1:7" x14ac:dyDescent="0.25">
      <c r="A1747" s="45">
        <v>2000</v>
      </c>
      <c r="B1747" s="45">
        <v>11500</v>
      </c>
      <c r="C1747" s="45">
        <v>20</v>
      </c>
      <c r="D1747" s="45">
        <f t="shared" si="68"/>
        <v>293.14999999999998</v>
      </c>
      <c r="E1747" s="45">
        <v>7000</v>
      </c>
      <c r="F1747" s="46">
        <f t="shared" si="69"/>
        <v>70293151152</v>
      </c>
      <c r="G1747" s="45">
        <v>122.1</v>
      </c>
    </row>
    <row r="1748" spans="1:7" x14ac:dyDescent="0.25">
      <c r="A1748" s="45">
        <v>2000</v>
      </c>
      <c r="B1748" s="45">
        <v>12000</v>
      </c>
      <c r="C1748" s="45">
        <v>20</v>
      </c>
      <c r="D1748" s="45">
        <f t="shared" si="68"/>
        <v>293.14999999999998</v>
      </c>
      <c r="E1748" s="45">
        <v>7000</v>
      </c>
      <c r="F1748" s="46">
        <f t="shared" si="69"/>
        <v>70293151202</v>
      </c>
      <c r="G1748" s="45">
        <v>122</v>
      </c>
    </row>
    <row r="1749" spans="1:7" x14ac:dyDescent="0.25">
      <c r="A1749" s="45">
        <v>2000</v>
      </c>
      <c r="B1749" s="45">
        <v>12500</v>
      </c>
      <c r="C1749" s="45">
        <v>20</v>
      </c>
      <c r="D1749" s="45">
        <f t="shared" si="68"/>
        <v>293.14999999999998</v>
      </c>
      <c r="E1749" s="45">
        <v>7000</v>
      </c>
      <c r="F1749" s="46">
        <f t="shared" si="69"/>
        <v>70293151252</v>
      </c>
      <c r="G1749" s="45">
        <v>121.8</v>
      </c>
    </row>
    <row r="1750" spans="1:7" x14ac:dyDescent="0.25">
      <c r="A1750" s="45">
        <v>2000</v>
      </c>
      <c r="B1750" s="45">
        <v>12800</v>
      </c>
      <c r="C1750" s="45">
        <v>20</v>
      </c>
      <c r="D1750" s="45">
        <f t="shared" si="68"/>
        <v>293.14999999999998</v>
      </c>
      <c r="E1750" s="45">
        <v>7000</v>
      </c>
      <c r="F1750" s="46">
        <f t="shared" si="69"/>
        <v>70293151282</v>
      </c>
      <c r="G1750" s="45">
        <v>121.8</v>
      </c>
    </row>
    <row r="1751" spans="1:7" x14ac:dyDescent="0.25">
      <c r="A1751" s="45">
        <v>2000</v>
      </c>
      <c r="B1751" s="45">
        <v>13000</v>
      </c>
      <c r="C1751" s="45">
        <v>20</v>
      </c>
      <c r="D1751" s="45">
        <f t="shared" si="68"/>
        <v>293.14999999999998</v>
      </c>
      <c r="E1751" s="45">
        <v>7000</v>
      </c>
      <c r="F1751" s="46">
        <f t="shared" si="69"/>
        <v>70293151302</v>
      </c>
      <c r="G1751" s="45">
        <v>121.7</v>
      </c>
    </row>
    <row r="1752" spans="1:7" x14ac:dyDescent="0.25">
      <c r="A1752" s="45">
        <v>2000</v>
      </c>
      <c r="B1752" s="45">
        <v>13500</v>
      </c>
      <c r="C1752" s="45">
        <v>20</v>
      </c>
      <c r="D1752" s="45">
        <f t="shared" si="68"/>
        <v>293.14999999999998</v>
      </c>
      <c r="E1752" s="45">
        <v>7000</v>
      </c>
      <c r="F1752" s="46">
        <f t="shared" si="69"/>
        <v>70293151352</v>
      </c>
      <c r="G1752" s="45">
        <v>121.6</v>
      </c>
    </row>
    <row r="1753" spans="1:7" x14ac:dyDescent="0.25">
      <c r="A1753" s="45">
        <v>2000</v>
      </c>
      <c r="B1753" s="45">
        <v>14000</v>
      </c>
      <c r="C1753" s="45">
        <v>20</v>
      </c>
      <c r="D1753" s="45">
        <f t="shared" si="68"/>
        <v>293.14999999999998</v>
      </c>
      <c r="E1753" s="45">
        <v>7000</v>
      </c>
      <c r="F1753" s="46">
        <f t="shared" si="69"/>
        <v>70293151402</v>
      </c>
      <c r="G1753" s="45">
        <v>121.5</v>
      </c>
    </row>
    <row r="1754" spans="1:7" x14ac:dyDescent="0.25">
      <c r="A1754" s="45">
        <v>2000</v>
      </c>
      <c r="B1754" s="45">
        <v>11000</v>
      </c>
      <c r="C1754" s="45">
        <v>25</v>
      </c>
      <c r="D1754" s="45">
        <f t="shared" si="68"/>
        <v>298.14999999999998</v>
      </c>
      <c r="E1754" s="45">
        <v>7000</v>
      </c>
      <c r="F1754" s="46">
        <f t="shared" si="69"/>
        <v>70298151102</v>
      </c>
      <c r="G1754" s="45">
        <v>136.6</v>
      </c>
    </row>
    <row r="1755" spans="1:7" x14ac:dyDescent="0.25">
      <c r="A1755" s="45">
        <v>2000</v>
      </c>
      <c r="B1755" s="45">
        <v>11500</v>
      </c>
      <c r="C1755" s="45">
        <v>25</v>
      </c>
      <c r="D1755" s="45">
        <f t="shared" si="68"/>
        <v>298.14999999999998</v>
      </c>
      <c r="E1755" s="45">
        <v>7000</v>
      </c>
      <c r="F1755" s="46">
        <f t="shared" si="69"/>
        <v>70298151152</v>
      </c>
      <c r="G1755" s="45">
        <v>121.8</v>
      </c>
    </row>
    <row r="1756" spans="1:7" x14ac:dyDescent="0.25">
      <c r="A1756" s="45">
        <v>2000</v>
      </c>
      <c r="B1756" s="45">
        <v>12000</v>
      </c>
      <c r="C1756" s="45">
        <v>25</v>
      </c>
      <c r="D1756" s="45">
        <f t="shared" si="68"/>
        <v>298.14999999999998</v>
      </c>
      <c r="E1756" s="45">
        <v>7000</v>
      </c>
      <c r="F1756" s="46">
        <f t="shared" si="69"/>
        <v>70298151202</v>
      </c>
      <c r="G1756" s="45">
        <v>121.6</v>
      </c>
    </row>
    <row r="1757" spans="1:7" x14ac:dyDescent="0.25">
      <c r="A1757" s="45">
        <v>2000</v>
      </c>
      <c r="B1757" s="45">
        <v>12500</v>
      </c>
      <c r="C1757" s="45">
        <v>25</v>
      </c>
      <c r="D1757" s="45">
        <f t="shared" si="68"/>
        <v>298.14999999999998</v>
      </c>
      <c r="E1757" s="45">
        <v>7000</v>
      </c>
      <c r="F1757" s="46">
        <f t="shared" si="69"/>
        <v>70298151252</v>
      </c>
      <c r="G1757" s="45">
        <v>121.5</v>
      </c>
    </row>
    <row r="1758" spans="1:7" x14ac:dyDescent="0.25">
      <c r="A1758" s="45">
        <v>2000</v>
      </c>
      <c r="B1758" s="45">
        <v>12800</v>
      </c>
      <c r="C1758" s="45">
        <v>25</v>
      </c>
      <c r="D1758" s="45">
        <f t="shared" si="68"/>
        <v>298.14999999999998</v>
      </c>
      <c r="E1758" s="45">
        <v>7000</v>
      </c>
      <c r="F1758" s="46">
        <f t="shared" si="69"/>
        <v>70298151282</v>
      </c>
      <c r="G1758" s="45">
        <v>121.4</v>
      </c>
    </row>
    <row r="1759" spans="1:7" x14ac:dyDescent="0.25">
      <c r="A1759" s="45">
        <v>2000</v>
      </c>
      <c r="B1759" s="45">
        <v>13000</v>
      </c>
      <c r="C1759" s="45">
        <v>25</v>
      </c>
      <c r="D1759" s="45">
        <f t="shared" si="68"/>
        <v>298.14999999999998</v>
      </c>
      <c r="E1759" s="45">
        <v>7000</v>
      </c>
      <c r="F1759" s="46">
        <f t="shared" si="69"/>
        <v>70298151302</v>
      </c>
      <c r="G1759" s="45">
        <v>121.3</v>
      </c>
    </row>
    <row r="1760" spans="1:7" x14ac:dyDescent="0.25">
      <c r="A1760" s="45">
        <v>2000</v>
      </c>
      <c r="B1760" s="45">
        <v>13500</v>
      </c>
      <c r="C1760" s="45">
        <v>25</v>
      </c>
      <c r="D1760" s="45">
        <f t="shared" si="68"/>
        <v>298.14999999999998</v>
      </c>
      <c r="E1760" s="45">
        <v>7000</v>
      </c>
      <c r="F1760" s="46">
        <f t="shared" si="69"/>
        <v>70298151352</v>
      </c>
      <c r="G1760" s="45">
        <v>121.2</v>
      </c>
    </row>
    <row r="1761" spans="1:7" x14ac:dyDescent="0.25">
      <c r="A1761" s="45">
        <v>2000</v>
      </c>
      <c r="B1761" s="45">
        <v>14000</v>
      </c>
      <c r="C1761" s="45">
        <v>25</v>
      </c>
      <c r="D1761" s="45">
        <f t="shared" si="68"/>
        <v>298.14999999999998</v>
      </c>
      <c r="E1761" s="45">
        <v>7000</v>
      </c>
      <c r="F1761" s="46">
        <f t="shared" si="69"/>
        <v>70298151402</v>
      </c>
      <c r="G1761" s="45">
        <v>121.1</v>
      </c>
    </row>
    <row r="1762" spans="1:7" x14ac:dyDescent="0.25">
      <c r="A1762" s="45">
        <v>2000</v>
      </c>
      <c r="B1762" s="45">
        <v>11000</v>
      </c>
      <c r="C1762" s="45">
        <v>30</v>
      </c>
      <c r="D1762" s="45">
        <f t="shared" si="68"/>
        <v>303.14999999999998</v>
      </c>
      <c r="E1762" s="45">
        <v>7000</v>
      </c>
      <c r="F1762" s="46">
        <f t="shared" si="69"/>
        <v>70303151102</v>
      </c>
      <c r="G1762" s="45">
        <v>121.7</v>
      </c>
    </row>
    <row r="1763" spans="1:7" x14ac:dyDescent="0.25">
      <c r="A1763" s="45">
        <v>2000</v>
      </c>
      <c r="B1763" s="45">
        <v>11500</v>
      </c>
      <c r="C1763" s="45">
        <v>30</v>
      </c>
      <c r="D1763" s="45">
        <f t="shared" si="68"/>
        <v>303.14999999999998</v>
      </c>
      <c r="E1763" s="45">
        <v>7000</v>
      </c>
      <c r="F1763" s="46">
        <f t="shared" si="69"/>
        <v>70303151152</v>
      </c>
      <c r="G1763" s="45">
        <v>121.4</v>
      </c>
    </row>
    <row r="1764" spans="1:7" x14ac:dyDescent="0.25">
      <c r="A1764" s="45">
        <v>2000</v>
      </c>
      <c r="B1764" s="45">
        <v>12000</v>
      </c>
      <c r="C1764" s="45">
        <v>30</v>
      </c>
      <c r="D1764" s="45">
        <f t="shared" si="68"/>
        <v>303.14999999999998</v>
      </c>
      <c r="E1764" s="45">
        <v>7000</v>
      </c>
      <c r="F1764" s="46">
        <f t="shared" si="69"/>
        <v>70303151202</v>
      </c>
      <c r="G1764" s="45">
        <v>121.3</v>
      </c>
    </row>
    <row r="1765" spans="1:7" x14ac:dyDescent="0.25">
      <c r="A1765" s="45">
        <v>2000</v>
      </c>
      <c r="B1765" s="45">
        <v>12500</v>
      </c>
      <c r="C1765" s="45">
        <v>30</v>
      </c>
      <c r="D1765" s="45">
        <f t="shared" si="68"/>
        <v>303.14999999999998</v>
      </c>
      <c r="E1765" s="45">
        <v>7000</v>
      </c>
      <c r="F1765" s="46">
        <f t="shared" si="69"/>
        <v>70303151252</v>
      </c>
      <c r="G1765" s="45">
        <v>121.1</v>
      </c>
    </row>
    <row r="1766" spans="1:7" x14ac:dyDescent="0.25">
      <c r="A1766" s="45">
        <v>2000</v>
      </c>
      <c r="B1766" s="45">
        <v>12800</v>
      </c>
      <c r="C1766" s="45">
        <v>30</v>
      </c>
      <c r="D1766" s="45">
        <f t="shared" si="68"/>
        <v>303.14999999999998</v>
      </c>
      <c r="E1766" s="45">
        <v>7000</v>
      </c>
      <c r="F1766" s="46">
        <f t="shared" si="69"/>
        <v>70303151282</v>
      </c>
      <c r="G1766" s="45">
        <v>121</v>
      </c>
    </row>
    <row r="1767" spans="1:7" x14ac:dyDescent="0.25">
      <c r="A1767" s="45">
        <v>2000</v>
      </c>
      <c r="B1767" s="45">
        <v>13000</v>
      </c>
      <c r="C1767" s="45">
        <v>30</v>
      </c>
      <c r="D1767" s="45">
        <f t="shared" si="68"/>
        <v>303.14999999999998</v>
      </c>
      <c r="E1767" s="45">
        <v>7000</v>
      </c>
      <c r="F1767" s="46">
        <f t="shared" si="69"/>
        <v>70303151302</v>
      </c>
      <c r="G1767" s="45">
        <v>120.9</v>
      </c>
    </row>
    <row r="1768" spans="1:7" x14ac:dyDescent="0.25">
      <c r="A1768" s="45">
        <v>2000</v>
      </c>
      <c r="B1768" s="45">
        <v>13500</v>
      </c>
      <c r="C1768" s="45">
        <v>30</v>
      </c>
      <c r="D1768" s="45">
        <f t="shared" si="68"/>
        <v>303.14999999999998</v>
      </c>
      <c r="E1768" s="45">
        <v>7000</v>
      </c>
      <c r="F1768" s="46">
        <f t="shared" si="69"/>
        <v>70303151352</v>
      </c>
      <c r="G1768" s="45">
        <v>120.9</v>
      </c>
    </row>
    <row r="1769" spans="1:7" x14ac:dyDescent="0.25">
      <c r="A1769" s="45">
        <v>2000</v>
      </c>
      <c r="B1769" s="45">
        <v>14000</v>
      </c>
      <c r="C1769" s="45">
        <v>30</v>
      </c>
      <c r="D1769" s="45">
        <f t="shared" si="68"/>
        <v>303.14999999999998</v>
      </c>
      <c r="E1769" s="45">
        <v>7000</v>
      </c>
      <c r="F1769" s="46">
        <f t="shared" si="69"/>
        <v>70303151402</v>
      </c>
      <c r="G1769" s="45">
        <v>120.7</v>
      </c>
    </row>
    <row r="1770" spans="1:7" x14ac:dyDescent="0.25">
      <c r="A1770" s="45">
        <v>2000</v>
      </c>
      <c r="B1770" s="45">
        <v>11000</v>
      </c>
      <c r="C1770" s="45">
        <v>35</v>
      </c>
      <c r="D1770" s="45">
        <f t="shared" si="68"/>
        <v>308.14999999999998</v>
      </c>
      <c r="E1770" s="45">
        <v>7000</v>
      </c>
      <c r="F1770" s="46">
        <f t="shared" si="69"/>
        <v>70308151102</v>
      </c>
      <c r="G1770" s="45">
        <v>121.2</v>
      </c>
    </row>
    <row r="1771" spans="1:7" x14ac:dyDescent="0.25">
      <c r="A1771" s="45">
        <v>2000</v>
      </c>
      <c r="B1771" s="45">
        <v>11500</v>
      </c>
      <c r="C1771" s="45">
        <v>35</v>
      </c>
      <c r="D1771" s="45">
        <f t="shared" si="68"/>
        <v>308.14999999999998</v>
      </c>
      <c r="E1771" s="45">
        <v>7000</v>
      </c>
      <c r="F1771" s="46">
        <f t="shared" si="69"/>
        <v>70308151152</v>
      </c>
      <c r="G1771" s="45">
        <v>121</v>
      </c>
    </row>
    <row r="1772" spans="1:7" x14ac:dyDescent="0.25">
      <c r="A1772" s="45">
        <v>2000</v>
      </c>
      <c r="B1772" s="45">
        <v>12000</v>
      </c>
      <c r="C1772" s="45">
        <v>35</v>
      </c>
      <c r="D1772" s="45">
        <f t="shared" si="68"/>
        <v>308.14999999999998</v>
      </c>
      <c r="E1772" s="45">
        <v>7000</v>
      </c>
      <c r="F1772" s="46">
        <f t="shared" si="69"/>
        <v>70308151202</v>
      </c>
      <c r="G1772" s="45">
        <v>120.8</v>
      </c>
    </row>
    <row r="1773" spans="1:7" x14ac:dyDescent="0.25">
      <c r="A1773" s="45">
        <v>2000</v>
      </c>
      <c r="B1773" s="45">
        <v>12500</v>
      </c>
      <c r="C1773" s="45">
        <v>35</v>
      </c>
      <c r="D1773" s="45">
        <f t="shared" si="68"/>
        <v>308.14999999999998</v>
      </c>
      <c r="E1773" s="45">
        <v>7000</v>
      </c>
      <c r="F1773" s="46">
        <f t="shared" si="69"/>
        <v>70308151252</v>
      </c>
      <c r="G1773" s="45">
        <v>120.7</v>
      </c>
    </row>
    <row r="1774" spans="1:7" x14ac:dyDescent="0.25">
      <c r="A1774" s="45">
        <v>2000</v>
      </c>
      <c r="B1774" s="45">
        <v>12800</v>
      </c>
      <c r="C1774" s="45">
        <v>35</v>
      </c>
      <c r="D1774" s="45">
        <f t="shared" si="68"/>
        <v>308.14999999999998</v>
      </c>
      <c r="E1774" s="45">
        <v>7000</v>
      </c>
      <c r="F1774" s="46">
        <f t="shared" si="69"/>
        <v>70308151282</v>
      </c>
      <c r="G1774" s="45">
        <v>120.6</v>
      </c>
    </row>
    <row r="1775" spans="1:7" x14ac:dyDescent="0.25">
      <c r="A1775" s="45">
        <v>2000</v>
      </c>
      <c r="B1775" s="45">
        <v>13000</v>
      </c>
      <c r="C1775" s="45">
        <v>35</v>
      </c>
      <c r="D1775" s="45">
        <f t="shared" ref="D1775:D1800" si="70">C1775+273.15</f>
        <v>308.14999999999998</v>
      </c>
      <c r="E1775" s="45">
        <v>7000</v>
      </c>
      <c r="F1775" s="46">
        <f t="shared" ref="F1775:F1800" si="71">E1775*10^7+D1775*10^6+B1775/10+A1775/1000</f>
        <v>70308151302</v>
      </c>
      <c r="G1775" s="45">
        <v>120.6</v>
      </c>
    </row>
    <row r="1776" spans="1:7" x14ac:dyDescent="0.25">
      <c r="A1776" s="45">
        <v>2000</v>
      </c>
      <c r="B1776" s="45">
        <v>13500</v>
      </c>
      <c r="C1776" s="45">
        <v>35</v>
      </c>
      <c r="D1776" s="45">
        <f t="shared" si="70"/>
        <v>308.14999999999998</v>
      </c>
      <c r="E1776" s="45">
        <v>7000</v>
      </c>
      <c r="F1776" s="46">
        <f t="shared" si="71"/>
        <v>70308151352</v>
      </c>
      <c r="G1776" s="45">
        <v>120.5</v>
      </c>
    </row>
    <row r="1777" spans="1:7" x14ac:dyDescent="0.25">
      <c r="A1777" s="45">
        <v>2000</v>
      </c>
      <c r="B1777" s="45">
        <v>14000</v>
      </c>
      <c r="C1777" s="45">
        <v>35</v>
      </c>
      <c r="D1777" s="45">
        <f t="shared" si="70"/>
        <v>308.14999999999998</v>
      </c>
      <c r="E1777" s="45">
        <v>7000</v>
      </c>
      <c r="F1777" s="46">
        <f t="shared" si="71"/>
        <v>70308151402</v>
      </c>
      <c r="G1777" s="45">
        <v>120.4</v>
      </c>
    </row>
    <row r="1778" spans="1:7" x14ac:dyDescent="0.25">
      <c r="A1778" s="45">
        <v>2000</v>
      </c>
      <c r="B1778" s="45">
        <v>11000</v>
      </c>
      <c r="C1778" s="45">
        <v>40</v>
      </c>
      <c r="D1778" s="45">
        <f t="shared" si="70"/>
        <v>313.14999999999998</v>
      </c>
      <c r="E1778" s="45">
        <v>7000</v>
      </c>
      <c r="F1778" s="46">
        <f t="shared" si="71"/>
        <v>70313151102</v>
      </c>
      <c r="G1778" s="45">
        <v>120.8</v>
      </c>
    </row>
    <row r="1779" spans="1:7" x14ac:dyDescent="0.25">
      <c r="A1779" s="45">
        <v>2000</v>
      </c>
      <c r="B1779" s="45">
        <v>11500</v>
      </c>
      <c r="C1779" s="45">
        <v>40</v>
      </c>
      <c r="D1779" s="45">
        <f t="shared" si="70"/>
        <v>313.14999999999998</v>
      </c>
      <c r="E1779" s="45">
        <v>7000</v>
      </c>
      <c r="F1779" s="46">
        <f t="shared" si="71"/>
        <v>70313151152</v>
      </c>
      <c r="G1779" s="45">
        <v>120.6</v>
      </c>
    </row>
    <row r="1780" spans="1:7" x14ac:dyDescent="0.25">
      <c r="A1780" s="45">
        <v>2000</v>
      </c>
      <c r="B1780" s="45">
        <v>12000</v>
      </c>
      <c r="C1780" s="45">
        <v>40</v>
      </c>
      <c r="D1780" s="45">
        <f t="shared" si="70"/>
        <v>313.14999999999998</v>
      </c>
      <c r="E1780" s="45">
        <v>7000</v>
      </c>
      <c r="F1780" s="46">
        <f t="shared" si="71"/>
        <v>70313151202</v>
      </c>
      <c r="G1780" s="45">
        <v>120.5</v>
      </c>
    </row>
    <row r="1781" spans="1:7" x14ac:dyDescent="0.25">
      <c r="A1781" s="45">
        <v>2000</v>
      </c>
      <c r="B1781" s="45">
        <v>12500</v>
      </c>
      <c r="C1781" s="45">
        <v>40</v>
      </c>
      <c r="D1781" s="45">
        <f t="shared" si="70"/>
        <v>313.14999999999998</v>
      </c>
      <c r="E1781" s="45">
        <v>7000</v>
      </c>
      <c r="F1781" s="46">
        <f t="shared" si="71"/>
        <v>70313151252</v>
      </c>
      <c r="G1781" s="45">
        <v>120.4</v>
      </c>
    </row>
    <row r="1782" spans="1:7" x14ac:dyDescent="0.25">
      <c r="A1782" s="45">
        <v>2000</v>
      </c>
      <c r="B1782" s="45">
        <v>12800</v>
      </c>
      <c r="C1782" s="45">
        <v>40</v>
      </c>
      <c r="D1782" s="45">
        <f t="shared" si="70"/>
        <v>313.14999999999998</v>
      </c>
      <c r="E1782" s="45">
        <v>7000</v>
      </c>
      <c r="F1782" s="46">
        <f t="shared" si="71"/>
        <v>70313151282</v>
      </c>
      <c r="G1782" s="45">
        <v>120.3</v>
      </c>
    </row>
    <row r="1783" spans="1:7" x14ac:dyDescent="0.25">
      <c r="A1783" s="45">
        <v>2000</v>
      </c>
      <c r="B1783" s="45">
        <v>13000</v>
      </c>
      <c r="C1783" s="45">
        <v>40</v>
      </c>
      <c r="D1783" s="45">
        <f t="shared" si="70"/>
        <v>313.14999999999998</v>
      </c>
      <c r="E1783" s="45">
        <v>7000</v>
      </c>
      <c r="F1783" s="46">
        <f t="shared" si="71"/>
        <v>70313151302</v>
      </c>
      <c r="G1783" s="45">
        <v>120.3</v>
      </c>
    </row>
    <row r="1784" spans="1:7" x14ac:dyDescent="0.25">
      <c r="A1784" s="45">
        <v>2000</v>
      </c>
      <c r="B1784" s="45">
        <v>13500</v>
      </c>
      <c r="C1784" s="45">
        <v>40</v>
      </c>
      <c r="D1784" s="45">
        <f t="shared" si="70"/>
        <v>313.14999999999998</v>
      </c>
      <c r="E1784" s="45">
        <v>7000</v>
      </c>
      <c r="F1784" s="46">
        <f t="shared" si="71"/>
        <v>70313151352</v>
      </c>
      <c r="G1784" s="45">
        <v>120.1</v>
      </c>
    </row>
    <row r="1785" spans="1:7" x14ac:dyDescent="0.25">
      <c r="A1785" s="45">
        <v>2000</v>
      </c>
      <c r="B1785" s="45">
        <v>14000</v>
      </c>
      <c r="C1785" s="45">
        <v>40</v>
      </c>
      <c r="D1785" s="45">
        <f t="shared" si="70"/>
        <v>313.14999999999998</v>
      </c>
      <c r="E1785" s="45">
        <v>7000</v>
      </c>
      <c r="F1785" s="46">
        <f t="shared" si="71"/>
        <v>70313151402</v>
      </c>
      <c r="G1785" s="45">
        <v>120</v>
      </c>
    </row>
    <row r="1786" spans="1:7" x14ac:dyDescent="0.25">
      <c r="A1786" s="45">
        <v>2000</v>
      </c>
      <c r="B1786" s="45">
        <v>11000</v>
      </c>
      <c r="C1786" s="45">
        <v>45</v>
      </c>
      <c r="D1786" s="45">
        <f t="shared" si="70"/>
        <v>318.14999999999998</v>
      </c>
      <c r="E1786" s="45">
        <v>7000</v>
      </c>
      <c r="F1786" s="46">
        <f t="shared" si="71"/>
        <v>70318151102</v>
      </c>
      <c r="G1786" s="45">
        <v>120.4</v>
      </c>
    </row>
    <row r="1787" spans="1:7" x14ac:dyDescent="0.25">
      <c r="A1787" s="45">
        <v>2000</v>
      </c>
      <c r="B1787" s="45">
        <v>11500</v>
      </c>
      <c r="C1787" s="45">
        <v>45</v>
      </c>
      <c r="D1787" s="45">
        <f t="shared" si="70"/>
        <v>318.14999999999998</v>
      </c>
      <c r="E1787" s="45">
        <v>7000</v>
      </c>
      <c r="F1787" s="46">
        <f t="shared" si="71"/>
        <v>70318151152</v>
      </c>
      <c r="G1787" s="45">
        <v>120.4</v>
      </c>
    </row>
    <row r="1788" spans="1:7" x14ac:dyDescent="0.25">
      <c r="A1788" s="45">
        <v>2000</v>
      </c>
      <c r="B1788" s="45">
        <v>12000</v>
      </c>
      <c r="C1788" s="45">
        <v>45</v>
      </c>
      <c r="D1788" s="45">
        <f t="shared" si="70"/>
        <v>318.14999999999998</v>
      </c>
      <c r="E1788" s="45">
        <v>7000</v>
      </c>
      <c r="F1788" s="46">
        <f t="shared" si="71"/>
        <v>70318151202</v>
      </c>
      <c r="G1788" s="45">
        <v>120.2</v>
      </c>
    </row>
    <row r="1789" spans="1:7" x14ac:dyDescent="0.25">
      <c r="A1789" s="45">
        <v>2000</v>
      </c>
      <c r="B1789" s="45">
        <v>12500</v>
      </c>
      <c r="C1789" s="45">
        <v>45</v>
      </c>
      <c r="D1789" s="45">
        <f t="shared" si="70"/>
        <v>318.14999999999998</v>
      </c>
      <c r="E1789" s="45">
        <v>7000</v>
      </c>
      <c r="F1789" s="46">
        <f t="shared" si="71"/>
        <v>70318151252</v>
      </c>
      <c r="G1789" s="45">
        <v>120</v>
      </c>
    </row>
    <row r="1790" spans="1:7" x14ac:dyDescent="0.25">
      <c r="A1790" s="45">
        <v>2000</v>
      </c>
      <c r="B1790" s="45">
        <v>12800</v>
      </c>
      <c r="C1790" s="45">
        <v>45</v>
      </c>
      <c r="D1790" s="45">
        <f t="shared" si="70"/>
        <v>318.14999999999998</v>
      </c>
      <c r="E1790" s="45">
        <v>7000</v>
      </c>
      <c r="F1790" s="46">
        <f t="shared" si="71"/>
        <v>70318151282</v>
      </c>
      <c r="G1790" s="45">
        <v>119.9</v>
      </c>
    </row>
    <row r="1791" spans="1:7" x14ac:dyDescent="0.25">
      <c r="A1791" s="45">
        <v>2000</v>
      </c>
      <c r="B1791" s="45">
        <v>13000</v>
      </c>
      <c r="C1791" s="45">
        <v>45</v>
      </c>
      <c r="D1791" s="45">
        <f t="shared" si="70"/>
        <v>318.14999999999998</v>
      </c>
      <c r="E1791" s="45">
        <v>7000</v>
      </c>
      <c r="F1791" s="46">
        <f t="shared" si="71"/>
        <v>70318151302</v>
      </c>
      <c r="G1791" s="45">
        <v>119.9</v>
      </c>
    </row>
    <row r="1792" spans="1:7" x14ac:dyDescent="0.25">
      <c r="A1792" s="45">
        <v>2000</v>
      </c>
      <c r="B1792" s="45">
        <v>13500</v>
      </c>
      <c r="C1792" s="45">
        <v>45</v>
      </c>
      <c r="D1792" s="45">
        <f t="shared" si="70"/>
        <v>318.14999999999998</v>
      </c>
      <c r="E1792" s="45">
        <v>7000</v>
      </c>
      <c r="F1792" s="46">
        <f t="shared" si="71"/>
        <v>70318151352</v>
      </c>
      <c r="G1792" s="45">
        <v>119.7</v>
      </c>
    </row>
    <row r="1793" spans="1:7" x14ac:dyDescent="0.25">
      <c r="A1793" s="45">
        <v>2000</v>
      </c>
      <c r="B1793" s="45">
        <v>14000</v>
      </c>
      <c r="C1793" s="45">
        <v>45</v>
      </c>
      <c r="D1793" s="45">
        <f t="shared" si="70"/>
        <v>318.14999999999998</v>
      </c>
      <c r="E1793" s="45">
        <v>7000</v>
      </c>
      <c r="F1793" s="46">
        <f t="shared" si="71"/>
        <v>70318151402</v>
      </c>
      <c r="G1793" s="45">
        <v>119.5</v>
      </c>
    </row>
    <row r="1794" spans="1:7" x14ac:dyDescent="0.25">
      <c r="A1794" s="45">
        <v>2000</v>
      </c>
      <c r="B1794" s="45">
        <v>11000</v>
      </c>
      <c r="C1794" s="45">
        <v>50</v>
      </c>
      <c r="D1794" s="45">
        <f t="shared" si="70"/>
        <v>323.14999999999998</v>
      </c>
      <c r="E1794" s="45">
        <v>7000</v>
      </c>
      <c r="F1794" s="46">
        <f t="shared" si="71"/>
        <v>70323151102</v>
      </c>
      <c r="G1794" s="45">
        <v>120.1</v>
      </c>
    </row>
    <row r="1795" spans="1:7" x14ac:dyDescent="0.25">
      <c r="A1795" s="45">
        <v>2000</v>
      </c>
      <c r="B1795" s="45">
        <v>11500</v>
      </c>
      <c r="C1795" s="45">
        <v>50</v>
      </c>
      <c r="D1795" s="45">
        <f t="shared" si="70"/>
        <v>323.14999999999998</v>
      </c>
      <c r="E1795" s="45">
        <v>7000</v>
      </c>
      <c r="F1795" s="46">
        <f t="shared" si="71"/>
        <v>70323151152</v>
      </c>
      <c r="G1795" s="45">
        <v>119.9</v>
      </c>
    </row>
    <row r="1796" spans="1:7" x14ac:dyDescent="0.25">
      <c r="A1796" s="45">
        <v>2000</v>
      </c>
      <c r="B1796" s="45">
        <v>12000</v>
      </c>
      <c r="C1796" s="45">
        <v>50</v>
      </c>
      <c r="D1796" s="45">
        <f t="shared" si="70"/>
        <v>323.14999999999998</v>
      </c>
      <c r="E1796" s="45">
        <v>7000</v>
      </c>
      <c r="F1796" s="46">
        <f t="shared" si="71"/>
        <v>70323151202</v>
      </c>
      <c r="G1796" s="45">
        <v>119.8</v>
      </c>
    </row>
    <row r="1797" spans="1:7" x14ac:dyDescent="0.25">
      <c r="A1797" s="45">
        <v>2000</v>
      </c>
      <c r="B1797" s="45">
        <v>12500</v>
      </c>
      <c r="C1797" s="45">
        <v>50</v>
      </c>
      <c r="D1797" s="45">
        <f t="shared" si="70"/>
        <v>323.14999999999998</v>
      </c>
      <c r="E1797" s="45">
        <v>7000</v>
      </c>
      <c r="F1797" s="46">
        <f t="shared" si="71"/>
        <v>70323151252</v>
      </c>
      <c r="G1797" s="45">
        <v>119.6</v>
      </c>
    </row>
    <row r="1798" spans="1:7" x14ac:dyDescent="0.25">
      <c r="A1798" s="45">
        <v>2000</v>
      </c>
      <c r="B1798" s="45">
        <v>12800</v>
      </c>
      <c r="C1798" s="45">
        <v>50</v>
      </c>
      <c r="D1798" s="45">
        <f t="shared" si="70"/>
        <v>323.14999999999998</v>
      </c>
      <c r="E1798" s="45">
        <v>7000</v>
      </c>
      <c r="F1798" s="46">
        <f t="shared" si="71"/>
        <v>70323151282</v>
      </c>
      <c r="G1798" s="45">
        <v>119.5</v>
      </c>
    </row>
    <row r="1799" spans="1:7" x14ac:dyDescent="0.25">
      <c r="A1799" s="45">
        <v>2000</v>
      </c>
      <c r="B1799" s="45">
        <v>13000</v>
      </c>
      <c r="C1799" s="45">
        <v>50</v>
      </c>
      <c r="D1799" s="45">
        <f t="shared" si="70"/>
        <v>323.14999999999998</v>
      </c>
      <c r="E1799" s="45">
        <v>7000</v>
      </c>
      <c r="F1799" s="46">
        <f t="shared" si="71"/>
        <v>70323151302</v>
      </c>
      <c r="G1799" s="45">
        <v>119.4</v>
      </c>
    </row>
    <row r="1800" spans="1:7" x14ac:dyDescent="0.25">
      <c r="A1800" s="45">
        <v>2000</v>
      </c>
      <c r="B1800" s="45">
        <v>13500</v>
      </c>
      <c r="C1800" s="45">
        <v>50</v>
      </c>
      <c r="D1800" s="45">
        <f t="shared" si="70"/>
        <v>323.14999999999998</v>
      </c>
      <c r="E1800" s="45">
        <v>7000</v>
      </c>
      <c r="F1800" s="46">
        <f t="shared" si="71"/>
        <v>70323151352</v>
      </c>
      <c r="G1800" s="45">
        <v>119.2</v>
      </c>
    </row>
    <row r="1801" spans="1:7" x14ac:dyDescent="0.25">
      <c r="A1801" s="45">
        <v>2000</v>
      </c>
      <c r="B1801" s="45">
        <v>14000</v>
      </c>
      <c r="C1801" s="45">
        <v>50</v>
      </c>
      <c r="D1801" s="45">
        <v>323.14999999999998</v>
      </c>
      <c r="E1801" s="45">
        <v>7000</v>
      </c>
      <c r="F1801" s="46">
        <v>70323151402</v>
      </c>
      <c r="G1801" s="45">
        <v>0</v>
      </c>
    </row>
    <row r="1802" spans="1:7" x14ac:dyDescent="0.25">
      <c r="A1802" s="45">
        <v>2000</v>
      </c>
      <c r="B1802" s="45">
        <v>11000</v>
      </c>
      <c r="C1802" s="45">
        <v>-20</v>
      </c>
      <c r="D1802" s="45">
        <v>253.15</v>
      </c>
      <c r="E1802" s="45">
        <v>8000</v>
      </c>
      <c r="F1802" s="46">
        <v>80253151102</v>
      </c>
      <c r="G1802" s="45">
        <v>0</v>
      </c>
    </row>
    <row r="1803" spans="1:7" x14ac:dyDescent="0.25">
      <c r="A1803" s="45">
        <v>2000</v>
      </c>
      <c r="B1803" s="45">
        <v>11500</v>
      </c>
      <c r="C1803" s="45">
        <v>-20</v>
      </c>
      <c r="D1803" s="45">
        <v>253.15</v>
      </c>
      <c r="E1803" s="45">
        <v>8000</v>
      </c>
      <c r="F1803" s="46">
        <v>80253151152</v>
      </c>
      <c r="G1803" s="45">
        <v>0</v>
      </c>
    </row>
    <row r="1804" spans="1:7" x14ac:dyDescent="0.25">
      <c r="A1804" s="45">
        <v>2000</v>
      </c>
      <c r="B1804" s="45">
        <v>12000</v>
      </c>
      <c r="C1804" s="45">
        <v>-20</v>
      </c>
      <c r="D1804" s="45">
        <v>253.15</v>
      </c>
      <c r="E1804" s="45">
        <v>8000</v>
      </c>
      <c r="F1804" s="46">
        <v>80253151202</v>
      </c>
      <c r="G1804" s="45">
        <v>0</v>
      </c>
    </row>
    <row r="1805" spans="1:7" x14ac:dyDescent="0.25">
      <c r="A1805" s="45">
        <v>2000</v>
      </c>
      <c r="B1805" s="45">
        <v>12500</v>
      </c>
      <c r="C1805" s="45">
        <v>-20</v>
      </c>
      <c r="D1805" s="45">
        <f>C1805+273.15</f>
        <v>253.14999999999998</v>
      </c>
      <c r="E1805" s="45">
        <v>8000</v>
      </c>
      <c r="F1805" s="46">
        <f>E1805*10^7+D1805*10^6+B1805/10+A1805/1000</f>
        <v>80253151252</v>
      </c>
      <c r="G1805" s="45">
        <v>131.9</v>
      </c>
    </row>
    <row r="1806" spans="1:7" x14ac:dyDescent="0.25">
      <c r="A1806" s="45">
        <v>2000</v>
      </c>
      <c r="B1806" s="45">
        <v>12800</v>
      </c>
      <c r="C1806" s="45">
        <v>-20</v>
      </c>
      <c r="D1806" s="45">
        <f>C1806+273.15</f>
        <v>253.14999999999998</v>
      </c>
      <c r="E1806" s="45">
        <v>8000</v>
      </c>
      <c r="F1806" s="46">
        <f>E1806*10^7+D1806*10^6+B1806/10+A1806/1000</f>
        <v>80253151282</v>
      </c>
      <c r="G1806" s="45">
        <v>131.69999999999999</v>
      </c>
    </row>
    <row r="1807" spans="1:7" x14ac:dyDescent="0.25">
      <c r="A1807" s="45">
        <v>2000</v>
      </c>
      <c r="B1807" s="45">
        <v>13000</v>
      </c>
      <c r="C1807" s="45">
        <v>-20</v>
      </c>
      <c r="D1807" s="45">
        <f>C1807+273.15</f>
        <v>253.14999999999998</v>
      </c>
      <c r="E1807" s="45">
        <v>8000</v>
      </c>
      <c r="F1807" s="46">
        <f>E1807*10^7+D1807*10^6+B1807/10+A1807/1000</f>
        <v>80253151302</v>
      </c>
      <c r="G1807" s="45">
        <v>131.6</v>
      </c>
    </row>
    <row r="1808" spans="1:7" x14ac:dyDescent="0.25">
      <c r="A1808" s="45">
        <v>2000</v>
      </c>
      <c r="B1808" s="45">
        <v>13500</v>
      </c>
      <c r="C1808" s="45">
        <v>-20</v>
      </c>
      <c r="D1808" s="45">
        <f>C1808+273.15</f>
        <v>253.14999999999998</v>
      </c>
      <c r="E1808" s="45">
        <v>8000</v>
      </c>
      <c r="F1808" s="46">
        <f>E1808*10^7+D1808*10^6+B1808/10+A1808/1000</f>
        <v>80253151352</v>
      </c>
      <c r="G1808" s="45">
        <v>131.30000000000001</v>
      </c>
    </row>
    <row r="1809" spans="1:7" x14ac:dyDescent="0.25">
      <c r="A1809" s="45">
        <v>2000</v>
      </c>
      <c r="B1809" s="45">
        <v>14000</v>
      </c>
      <c r="C1809" s="45">
        <v>-20</v>
      </c>
      <c r="D1809" s="45">
        <f>C1809+273.15</f>
        <v>253.14999999999998</v>
      </c>
      <c r="E1809" s="45">
        <v>8000</v>
      </c>
      <c r="F1809" s="46">
        <f>E1809*10^7+D1809*10^6+B1809/10+A1809/1000</f>
        <v>80253151402</v>
      </c>
      <c r="G1809" s="45">
        <v>131</v>
      </c>
    </row>
    <row r="1810" spans="1:7" x14ac:dyDescent="0.25">
      <c r="A1810" s="45">
        <v>2000</v>
      </c>
      <c r="B1810" s="45">
        <v>11000</v>
      </c>
      <c r="C1810" s="45">
        <v>-15</v>
      </c>
      <c r="D1810" s="45">
        <v>258.14999999999998</v>
      </c>
      <c r="E1810" s="45">
        <v>8000</v>
      </c>
      <c r="F1810" s="46">
        <v>80258151102</v>
      </c>
      <c r="G1810" s="45">
        <v>0</v>
      </c>
    </row>
    <row r="1811" spans="1:7" x14ac:dyDescent="0.25">
      <c r="A1811" s="45">
        <v>2000</v>
      </c>
      <c r="B1811" s="45">
        <v>11500</v>
      </c>
      <c r="C1811" s="45">
        <v>-15</v>
      </c>
      <c r="D1811" s="45">
        <v>258.14999999999998</v>
      </c>
      <c r="E1811" s="45">
        <v>8000</v>
      </c>
      <c r="F1811" s="46">
        <v>80258151152</v>
      </c>
      <c r="G1811" s="45">
        <v>0</v>
      </c>
    </row>
    <row r="1812" spans="1:7" x14ac:dyDescent="0.25">
      <c r="A1812" s="45">
        <v>2000</v>
      </c>
      <c r="B1812" s="45">
        <v>12000</v>
      </c>
      <c r="C1812" s="45">
        <v>-15</v>
      </c>
      <c r="D1812" s="45">
        <f t="shared" ref="D1812:D1817" si="72">C1812+273.15</f>
        <v>258.14999999999998</v>
      </c>
      <c r="E1812" s="45">
        <v>8000</v>
      </c>
      <c r="F1812" s="46">
        <f t="shared" ref="F1812:F1817" si="73">E1812*10^7+D1812*10^6+B1812/10+A1812/1000</f>
        <v>80258151202</v>
      </c>
      <c r="G1812" s="45">
        <v>158.1</v>
      </c>
    </row>
    <row r="1813" spans="1:7" x14ac:dyDescent="0.25">
      <c r="A1813" s="45">
        <v>2000</v>
      </c>
      <c r="B1813" s="45">
        <v>12500</v>
      </c>
      <c r="C1813" s="45">
        <v>-15</v>
      </c>
      <c r="D1813" s="45">
        <f t="shared" si="72"/>
        <v>258.14999999999998</v>
      </c>
      <c r="E1813" s="45">
        <v>8000</v>
      </c>
      <c r="F1813" s="46">
        <f t="shared" si="73"/>
        <v>80258151252</v>
      </c>
      <c r="G1813" s="45">
        <v>131.30000000000001</v>
      </c>
    </row>
    <row r="1814" spans="1:7" x14ac:dyDescent="0.25">
      <c r="A1814" s="45">
        <v>2000</v>
      </c>
      <c r="B1814" s="45">
        <v>12800</v>
      </c>
      <c r="C1814" s="45">
        <v>-15</v>
      </c>
      <c r="D1814" s="45">
        <f t="shared" si="72"/>
        <v>258.14999999999998</v>
      </c>
      <c r="E1814" s="45">
        <v>8000</v>
      </c>
      <c r="F1814" s="46">
        <f t="shared" si="73"/>
        <v>80258151282</v>
      </c>
      <c r="G1814" s="45">
        <v>131.1</v>
      </c>
    </row>
    <row r="1815" spans="1:7" x14ac:dyDescent="0.25">
      <c r="A1815" s="45">
        <v>2000</v>
      </c>
      <c r="B1815" s="45">
        <v>13000</v>
      </c>
      <c r="C1815" s="45">
        <v>-15</v>
      </c>
      <c r="D1815" s="45">
        <f t="shared" si="72"/>
        <v>258.14999999999998</v>
      </c>
      <c r="E1815" s="45">
        <v>8000</v>
      </c>
      <c r="F1815" s="46">
        <f t="shared" si="73"/>
        <v>80258151302</v>
      </c>
      <c r="G1815" s="45">
        <v>131</v>
      </c>
    </row>
    <row r="1816" spans="1:7" x14ac:dyDescent="0.25">
      <c r="A1816" s="45">
        <v>2000</v>
      </c>
      <c r="B1816" s="45">
        <v>13500</v>
      </c>
      <c r="C1816" s="45">
        <v>-15</v>
      </c>
      <c r="D1816" s="45">
        <f t="shared" si="72"/>
        <v>258.14999999999998</v>
      </c>
      <c r="E1816" s="45">
        <v>8000</v>
      </c>
      <c r="F1816" s="46">
        <f t="shared" si="73"/>
        <v>80258151352</v>
      </c>
      <c r="G1816" s="45">
        <v>130.69999999999999</v>
      </c>
    </row>
    <row r="1817" spans="1:7" x14ac:dyDescent="0.25">
      <c r="A1817" s="45">
        <v>2000</v>
      </c>
      <c r="B1817" s="45">
        <v>14000</v>
      </c>
      <c r="C1817" s="45">
        <v>-15</v>
      </c>
      <c r="D1817" s="45">
        <f t="shared" si="72"/>
        <v>258.14999999999998</v>
      </c>
      <c r="E1817" s="45">
        <v>8000</v>
      </c>
      <c r="F1817" s="46">
        <f t="shared" si="73"/>
        <v>80258151402</v>
      </c>
      <c r="G1817" s="45">
        <v>130.4</v>
      </c>
    </row>
    <row r="1818" spans="1:7" x14ac:dyDescent="0.25">
      <c r="A1818" s="45">
        <v>2000</v>
      </c>
      <c r="B1818" s="45">
        <v>11000</v>
      </c>
      <c r="C1818" s="45">
        <v>-10</v>
      </c>
      <c r="D1818" s="45">
        <v>263.14999999999998</v>
      </c>
      <c r="E1818" s="45">
        <v>8000</v>
      </c>
      <c r="F1818" s="46">
        <v>80263151102</v>
      </c>
      <c r="G1818" s="45">
        <v>0</v>
      </c>
    </row>
    <row r="1819" spans="1:7" x14ac:dyDescent="0.25">
      <c r="A1819" s="45">
        <v>2000</v>
      </c>
      <c r="B1819" s="45">
        <v>11500</v>
      </c>
      <c r="C1819" s="45">
        <v>-10</v>
      </c>
      <c r="D1819" s="45">
        <v>263.14999999999998</v>
      </c>
      <c r="E1819" s="45">
        <v>8000</v>
      </c>
      <c r="F1819" s="46">
        <v>80263151152</v>
      </c>
      <c r="G1819" s="45">
        <v>0</v>
      </c>
    </row>
    <row r="1820" spans="1:7" x14ac:dyDescent="0.25">
      <c r="A1820" s="45">
        <v>2000</v>
      </c>
      <c r="B1820" s="45">
        <v>12000</v>
      </c>
      <c r="C1820" s="45">
        <v>-10</v>
      </c>
      <c r="D1820" s="45">
        <f t="shared" ref="D1820:D1825" si="74">C1820+273.15</f>
        <v>263.14999999999998</v>
      </c>
      <c r="E1820" s="45">
        <v>8000</v>
      </c>
      <c r="F1820" s="46">
        <f t="shared" ref="F1820:F1825" si="75">E1820*10^7+D1820*10^6+B1820/10+A1820/1000</f>
        <v>80263151202</v>
      </c>
      <c r="G1820" s="45">
        <v>131.30000000000001</v>
      </c>
    </row>
    <row r="1821" spans="1:7" x14ac:dyDescent="0.25">
      <c r="A1821" s="45">
        <v>2000</v>
      </c>
      <c r="B1821" s="45">
        <v>12500</v>
      </c>
      <c r="C1821" s="45">
        <v>-10</v>
      </c>
      <c r="D1821" s="45">
        <f t="shared" si="74"/>
        <v>263.14999999999998</v>
      </c>
      <c r="E1821" s="45">
        <v>8000</v>
      </c>
      <c r="F1821" s="46">
        <f t="shared" si="75"/>
        <v>80263151252</v>
      </c>
      <c r="G1821" s="45">
        <v>130.69999999999999</v>
      </c>
    </row>
    <row r="1822" spans="1:7" x14ac:dyDescent="0.25">
      <c r="A1822" s="45">
        <v>2000</v>
      </c>
      <c r="B1822" s="45">
        <v>12800</v>
      </c>
      <c r="C1822" s="45">
        <v>-10</v>
      </c>
      <c r="D1822" s="45">
        <f t="shared" si="74"/>
        <v>263.14999999999998</v>
      </c>
      <c r="E1822" s="45">
        <v>8000</v>
      </c>
      <c r="F1822" s="46">
        <f t="shared" si="75"/>
        <v>80263151282</v>
      </c>
      <c r="G1822" s="45">
        <v>130.5</v>
      </c>
    </row>
    <row r="1823" spans="1:7" x14ac:dyDescent="0.25">
      <c r="A1823" s="45">
        <v>2000</v>
      </c>
      <c r="B1823" s="45">
        <v>13000</v>
      </c>
      <c r="C1823" s="45">
        <v>-10</v>
      </c>
      <c r="D1823" s="45">
        <f t="shared" si="74"/>
        <v>263.14999999999998</v>
      </c>
      <c r="E1823" s="45">
        <v>8000</v>
      </c>
      <c r="F1823" s="46">
        <f t="shared" si="75"/>
        <v>80263151302</v>
      </c>
      <c r="G1823" s="45">
        <v>130.4</v>
      </c>
    </row>
    <row r="1824" spans="1:7" x14ac:dyDescent="0.25">
      <c r="A1824" s="45">
        <v>2000</v>
      </c>
      <c r="B1824" s="45">
        <v>13500</v>
      </c>
      <c r="C1824" s="45">
        <v>-10</v>
      </c>
      <c r="D1824" s="45">
        <f t="shared" si="74"/>
        <v>263.14999999999998</v>
      </c>
      <c r="E1824" s="45">
        <v>8000</v>
      </c>
      <c r="F1824" s="46">
        <f t="shared" si="75"/>
        <v>80263151352</v>
      </c>
      <c r="G1824" s="45">
        <v>130.1</v>
      </c>
    </row>
    <row r="1825" spans="1:7" x14ac:dyDescent="0.25">
      <c r="A1825" s="45">
        <v>2000</v>
      </c>
      <c r="B1825" s="45">
        <v>14000</v>
      </c>
      <c r="C1825" s="45">
        <v>-10</v>
      </c>
      <c r="D1825" s="45">
        <f t="shared" si="74"/>
        <v>263.14999999999998</v>
      </c>
      <c r="E1825" s="45">
        <v>8000</v>
      </c>
      <c r="F1825" s="46">
        <f t="shared" si="75"/>
        <v>80263151402</v>
      </c>
      <c r="G1825" s="45">
        <v>129.69999999999999</v>
      </c>
    </row>
    <row r="1826" spans="1:7" x14ac:dyDescent="0.25">
      <c r="A1826" s="45">
        <v>2000</v>
      </c>
      <c r="B1826" s="45">
        <v>11000</v>
      </c>
      <c r="C1826" s="45">
        <v>-5</v>
      </c>
      <c r="D1826" s="45">
        <v>268.14999999999998</v>
      </c>
      <c r="E1826" s="45">
        <v>8000</v>
      </c>
      <c r="F1826" s="46">
        <v>80268151102</v>
      </c>
      <c r="G1826" s="45">
        <v>0</v>
      </c>
    </row>
    <row r="1827" spans="1:7" x14ac:dyDescent="0.25">
      <c r="A1827" s="45">
        <v>2000</v>
      </c>
      <c r="B1827" s="45">
        <v>11500</v>
      </c>
      <c r="C1827" s="45">
        <v>-5</v>
      </c>
      <c r="D1827" s="45">
        <v>268.14999999999998</v>
      </c>
      <c r="E1827" s="45">
        <v>8000</v>
      </c>
      <c r="F1827" s="46">
        <v>80268151152</v>
      </c>
      <c r="G1827" s="45">
        <v>0</v>
      </c>
    </row>
    <row r="1828" spans="1:7" x14ac:dyDescent="0.25">
      <c r="A1828" s="45">
        <v>2000</v>
      </c>
      <c r="B1828" s="45">
        <v>12000</v>
      </c>
      <c r="C1828" s="45">
        <v>-5</v>
      </c>
      <c r="D1828" s="45">
        <f t="shared" ref="D1828:D1833" si="76">C1828+273.15</f>
        <v>268.14999999999998</v>
      </c>
      <c r="E1828" s="45">
        <v>8000</v>
      </c>
      <c r="F1828" s="46">
        <f t="shared" ref="F1828:F1833" si="77">E1828*10^7+D1828*10^6+B1828/10+A1828/1000</f>
        <v>80268151202</v>
      </c>
      <c r="G1828" s="45">
        <v>130.6</v>
      </c>
    </row>
    <row r="1829" spans="1:7" x14ac:dyDescent="0.25">
      <c r="A1829" s="45">
        <v>2000</v>
      </c>
      <c r="B1829" s="45">
        <v>12500</v>
      </c>
      <c r="C1829" s="45">
        <v>-5</v>
      </c>
      <c r="D1829" s="45">
        <f t="shared" si="76"/>
        <v>268.14999999999998</v>
      </c>
      <c r="E1829" s="45">
        <v>8000</v>
      </c>
      <c r="F1829" s="46">
        <f t="shared" si="77"/>
        <v>80268151252</v>
      </c>
      <c r="G1829" s="45">
        <v>130.1</v>
      </c>
    </row>
    <row r="1830" spans="1:7" x14ac:dyDescent="0.25">
      <c r="A1830" s="45">
        <v>2000</v>
      </c>
      <c r="B1830" s="45">
        <v>12800</v>
      </c>
      <c r="C1830" s="45">
        <v>-5</v>
      </c>
      <c r="D1830" s="45">
        <f t="shared" si="76"/>
        <v>268.14999999999998</v>
      </c>
      <c r="E1830" s="45">
        <v>8000</v>
      </c>
      <c r="F1830" s="46">
        <f t="shared" si="77"/>
        <v>80268151282</v>
      </c>
      <c r="G1830" s="45">
        <v>129.9</v>
      </c>
    </row>
    <row r="1831" spans="1:7" x14ac:dyDescent="0.25">
      <c r="A1831" s="45">
        <v>2000</v>
      </c>
      <c r="B1831" s="45">
        <v>13000</v>
      </c>
      <c r="C1831" s="45">
        <v>-5</v>
      </c>
      <c r="D1831" s="45">
        <f t="shared" si="76"/>
        <v>268.14999999999998</v>
      </c>
      <c r="E1831" s="45">
        <v>8000</v>
      </c>
      <c r="F1831" s="46">
        <f t="shared" si="77"/>
        <v>80268151302</v>
      </c>
      <c r="G1831" s="45">
        <v>129.80000000000001</v>
      </c>
    </row>
    <row r="1832" spans="1:7" x14ac:dyDescent="0.25">
      <c r="A1832" s="45">
        <v>2000</v>
      </c>
      <c r="B1832" s="45">
        <v>13500</v>
      </c>
      <c r="C1832" s="45">
        <v>-5</v>
      </c>
      <c r="D1832" s="45">
        <f t="shared" si="76"/>
        <v>268.14999999999998</v>
      </c>
      <c r="E1832" s="45">
        <v>8000</v>
      </c>
      <c r="F1832" s="46">
        <f t="shared" si="77"/>
        <v>80268151352</v>
      </c>
      <c r="G1832" s="45">
        <v>129.5</v>
      </c>
    </row>
    <row r="1833" spans="1:7" x14ac:dyDescent="0.25">
      <c r="A1833" s="45">
        <v>2000</v>
      </c>
      <c r="B1833" s="45">
        <v>14000</v>
      </c>
      <c r="C1833" s="45">
        <v>-5</v>
      </c>
      <c r="D1833" s="45">
        <f t="shared" si="76"/>
        <v>268.14999999999998</v>
      </c>
      <c r="E1833" s="45">
        <v>8000</v>
      </c>
      <c r="F1833" s="46">
        <f t="shared" si="77"/>
        <v>80268151402</v>
      </c>
      <c r="G1833" s="45">
        <v>129.19999999999999</v>
      </c>
    </row>
    <row r="1834" spans="1:7" x14ac:dyDescent="0.25">
      <c r="A1834" s="45">
        <v>2000</v>
      </c>
      <c r="B1834" s="45">
        <v>11000</v>
      </c>
      <c r="C1834" s="45">
        <v>0</v>
      </c>
      <c r="D1834" s="45">
        <v>273.14999999999998</v>
      </c>
      <c r="E1834" s="45">
        <v>8000</v>
      </c>
      <c r="F1834" s="46">
        <v>80273151102</v>
      </c>
      <c r="G1834" s="45">
        <v>0</v>
      </c>
    </row>
    <row r="1835" spans="1:7" x14ac:dyDescent="0.25">
      <c r="A1835" s="45">
        <v>2000</v>
      </c>
      <c r="B1835" s="45">
        <v>11500</v>
      </c>
      <c r="C1835" s="45">
        <v>0</v>
      </c>
      <c r="D1835" s="45">
        <f t="shared" ref="D1835:D1841" si="78">C1835+273.15</f>
        <v>273.14999999999998</v>
      </c>
      <c r="E1835" s="45">
        <v>8000</v>
      </c>
      <c r="F1835" s="46">
        <f t="shared" ref="F1835:F1841" si="79">E1835*10^7+D1835*10^6+B1835/10+A1835/1000</f>
        <v>80273151152</v>
      </c>
      <c r="G1835" s="45">
        <v>154.4</v>
      </c>
    </row>
    <row r="1836" spans="1:7" x14ac:dyDescent="0.25">
      <c r="A1836" s="45">
        <v>2000</v>
      </c>
      <c r="B1836" s="45">
        <v>12000</v>
      </c>
      <c r="C1836" s="45">
        <v>0</v>
      </c>
      <c r="D1836" s="45">
        <f t="shared" si="78"/>
        <v>273.14999999999998</v>
      </c>
      <c r="E1836" s="45">
        <v>8000</v>
      </c>
      <c r="F1836" s="46">
        <f t="shared" si="79"/>
        <v>80273151202</v>
      </c>
      <c r="G1836" s="45">
        <v>130</v>
      </c>
    </row>
    <row r="1837" spans="1:7" x14ac:dyDescent="0.25">
      <c r="A1837" s="45">
        <v>2000</v>
      </c>
      <c r="B1837" s="45">
        <v>12500</v>
      </c>
      <c r="C1837" s="45">
        <v>0</v>
      </c>
      <c r="D1837" s="45">
        <f t="shared" si="78"/>
        <v>273.14999999999998</v>
      </c>
      <c r="E1837" s="45">
        <v>8000</v>
      </c>
      <c r="F1837" s="46">
        <f t="shared" si="79"/>
        <v>80273151252</v>
      </c>
      <c r="G1837" s="45">
        <v>129.5</v>
      </c>
    </row>
    <row r="1838" spans="1:7" x14ac:dyDescent="0.25">
      <c r="A1838" s="45">
        <v>2000</v>
      </c>
      <c r="B1838" s="45">
        <v>12800</v>
      </c>
      <c r="C1838" s="45">
        <v>0</v>
      </c>
      <c r="D1838" s="45">
        <f t="shared" si="78"/>
        <v>273.14999999999998</v>
      </c>
      <c r="E1838" s="45">
        <v>8000</v>
      </c>
      <c r="F1838" s="46">
        <f t="shared" si="79"/>
        <v>80273151282</v>
      </c>
      <c r="G1838" s="45">
        <v>129.30000000000001</v>
      </c>
    </row>
    <row r="1839" spans="1:7" x14ac:dyDescent="0.25">
      <c r="A1839" s="45">
        <v>2000</v>
      </c>
      <c r="B1839" s="45">
        <v>13000</v>
      </c>
      <c r="C1839" s="45">
        <v>0</v>
      </c>
      <c r="D1839" s="45">
        <f t="shared" si="78"/>
        <v>273.14999999999998</v>
      </c>
      <c r="E1839" s="45">
        <v>8000</v>
      </c>
      <c r="F1839" s="46">
        <f t="shared" si="79"/>
        <v>80273151302</v>
      </c>
      <c r="G1839" s="45">
        <v>129.30000000000001</v>
      </c>
    </row>
    <row r="1840" spans="1:7" x14ac:dyDescent="0.25">
      <c r="A1840" s="45">
        <v>2000</v>
      </c>
      <c r="B1840" s="45">
        <v>13500</v>
      </c>
      <c r="C1840" s="45">
        <v>0</v>
      </c>
      <c r="D1840" s="45">
        <f t="shared" si="78"/>
        <v>273.14999999999998</v>
      </c>
      <c r="E1840" s="45">
        <v>8000</v>
      </c>
      <c r="F1840" s="46">
        <f t="shared" si="79"/>
        <v>80273151352</v>
      </c>
      <c r="G1840" s="45">
        <v>128.9</v>
      </c>
    </row>
    <row r="1841" spans="1:7" x14ac:dyDescent="0.25">
      <c r="A1841" s="45">
        <v>2000</v>
      </c>
      <c r="B1841" s="45">
        <v>14000</v>
      </c>
      <c r="C1841" s="45">
        <v>0</v>
      </c>
      <c r="D1841" s="45">
        <f t="shared" si="78"/>
        <v>273.14999999999998</v>
      </c>
      <c r="E1841" s="45">
        <v>8000</v>
      </c>
      <c r="F1841" s="46">
        <f t="shared" si="79"/>
        <v>80273151402</v>
      </c>
      <c r="G1841" s="45">
        <v>128.6</v>
      </c>
    </row>
    <row r="1842" spans="1:7" x14ac:dyDescent="0.25">
      <c r="A1842" s="45">
        <v>2000</v>
      </c>
      <c r="B1842" s="45">
        <v>11000</v>
      </c>
      <c r="C1842" s="45">
        <v>5</v>
      </c>
      <c r="D1842" s="45">
        <v>278.14999999999998</v>
      </c>
      <c r="E1842" s="45">
        <v>8000</v>
      </c>
      <c r="F1842" s="46">
        <v>80278151102</v>
      </c>
      <c r="G1842" s="45">
        <v>0</v>
      </c>
    </row>
    <row r="1843" spans="1:7" x14ac:dyDescent="0.25">
      <c r="A1843" s="45">
        <v>2000</v>
      </c>
      <c r="B1843" s="45">
        <v>11500</v>
      </c>
      <c r="C1843" s="45">
        <v>5</v>
      </c>
      <c r="D1843" s="45">
        <f t="shared" ref="D1843:D1874" si="80">C1843+273.15</f>
        <v>278.14999999999998</v>
      </c>
      <c r="E1843" s="45">
        <v>8000</v>
      </c>
      <c r="F1843" s="46">
        <f t="shared" ref="F1843:F1874" si="81">E1843*10^7+D1843*10^6+B1843/10+A1843/1000</f>
        <v>80278151152</v>
      </c>
      <c r="G1843" s="45">
        <v>153</v>
      </c>
    </row>
    <row r="1844" spans="1:7" x14ac:dyDescent="0.25">
      <c r="A1844" s="45">
        <v>2000</v>
      </c>
      <c r="B1844" s="45">
        <v>12000</v>
      </c>
      <c r="C1844" s="45">
        <v>5</v>
      </c>
      <c r="D1844" s="45">
        <f t="shared" si="80"/>
        <v>278.14999999999998</v>
      </c>
      <c r="E1844" s="45">
        <v>8000</v>
      </c>
      <c r="F1844" s="46">
        <f t="shared" si="81"/>
        <v>80278151202</v>
      </c>
      <c r="G1844" s="45">
        <v>129.4</v>
      </c>
    </row>
    <row r="1845" spans="1:7" x14ac:dyDescent="0.25">
      <c r="A1845" s="45">
        <v>2000</v>
      </c>
      <c r="B1845" s="45">
        <v>12500</v>
      </c>
      <c r="C1845" s="45">
        <v>5</v>
      </c>
      <c r="D1845" s="45">
        <f t="shared" si="80"/>
        <v>278.14999999999998</v>
      </c>
      <c r="E1845" s="45">
        <v>8000</v>
      </c>
      <c r="F1845" s="46">
        <f t="shared" si="81"/>
        <v>80278151252</v>
      </c>
      <c r="G1845" s="45">
        <v>129</v>
      </c>
    </row>
    <row r="1846" spans="1:7" x14ac:dyDescent="0.25">
      <c r="A1846" s="45">
        <v>2000</v>
      </c>
      <c r="B1846" s="45">
        <v>12800</v>
      </c>
      <c r="C1846" s="45">
        <v>5</v>
      </c>
      <c r="D1846" s="45">
        <f t="shared" si="80"/>
        <v>278.14999999999998</v>
      </c>
      <c r="E1846" s="45">
        <v>8000</v>
      </c>
      <c r="F1846" s="46">
        <f t="shared" si="81"/>
        <v>80278151282</v>
      </c>
      <c r="G1846" s="45">
        <v>128.80000000000001</v>
      </c>
    </row>
    <row r="1847" spans="1:7" x14ac:dyDescent="0.25">
      <c r="A1847" s="45">
        <v>2000</v>
      </c>
      <c r="B1847" s="45">
        <v>13000</v>
      </c>
      <c r="C1847" s="45">
        <v>5</v>
      </c>
      <c r="D1847" s="45">
        <f t="shared" si="80"/>
        <v>278.14999999999998</v>
      </c>
      <c r="E1847" s="45">
        <v>8000</v>
      </c>
      <c r="F1847" s="46">
        <f t="shared" si="81"/>
        <v>80278151302</v>
      </c>
      <c r="G1847" s="45">
        <v>128.69999999999999</v>
      </c>
    </row>
    <row r="1848" spans="1:7" x14ac:dyDescent="0.25">
      <c r="A1848" s="45">
        <v>2000</v>
      </c>
      <c r="B1848" s="45">
        <v>13500</v>
      </c>
      <c r="C1848" s="45">
        <v>5</v>
      </c>
      <c r="D1848" s="45">
        <f t="shared" si="80"/>
        <v>278.14999999999998</v>
      </c>
      <c r="E1848" s="45">
        <v>8000</v>
      </c>
      <c r="F1848" s="46">
        <f t="shared" si="81"/>
        <v>80278151352</v>
      </c>
      <c r="G1848" s="45">
        <v>128.4</v>
      </c>
    </row>
    <row r="1849" spans="1:7" x14ac:dyDescent="0.25">
      <c r="A1849" s="45">
        <v>2000</v>
      </c>
      <c r="B1849" s="45">
        <v>14000</v>
      </c>
      <c r="C1849" s="45">
        <v>5</v>
      </c>
      <c r="D1849" s="45">
        <f t="shared" si="80"/>
        <v>278.14999999999998</v>
      </c>
      <c r="E1849" s="45">
        <v>8000</v>
      </c>
      <c r="F1849" s="46">
        <f t="shared" si="81"/>
        <v>80278151402</v>
      </c>
      <c r="G1849" s="45">
        <v>128.1</v>
      </c>
    </row>
    <row r="1850" spans="1:7" x14ac:dyDescent="0.25">
      <c r="A1850" s="45">
        <v>2000</v>
      </c>
      <c r="B1850" s="45">
        <v>11000</v>
      </c>
      <c r="C1850" s="45">
        <v>10</v>
      </c>
      <c r="D1850" s="45">
        <f t="shared" si="80"/>
        <v>283.14999999999998</v>
      </c>
      <c r="E1850" s="45">
        <v>8000</v>
      </c>
      <c r="F1850" s="46">
        <f t="shared" si="81"/>
        <v>80283151102</v>
      </c>
      <c r="G1850" s="45">
        <v>152</v>
      </c>
    </row>
    <row r="1851" spans="1:7" x14ac:dyDescent="0.25">
      <c r="A1851" s="45">
        <v>2000</v>
      </c>
      <c r="B1851" s="45">
        <v>11500</v>
      </c>
      <c r="C1851" s="45">
        <v>10</v>
      </c>
      <c r="D1851" s="45">
        <f t="shared" si="80"/>
        <v>283.14999999999998</v>
      </c>
      <c r="E1851" s="45">
        <v>8000</v>
      </c>
      <c r="F1851" s="46">
        <f t="shared" si="81"/>
        <v>80283151152</v>
      </c>
      <c r="G1851" s="45">
        <v>151.69999999999999</v>
      </c>
    </row>
    <row r="1852" spans="1:7" x14ac:dyDescent="0.25">
      <c r="A1852" s="45">
        <v>2000</v>
      </c>
      <c r="B1852" s="45">
        <v>12000</v>
      </c>
      <c r="C1852" s="45">
        <v>10</v>
      </c>
      <c r="D1852" s="45">
        <f t="shared" si="80"/>
        <v>283.14999999999998</v>
      </c>
      <c r="E1852" s="45">
        <v>8000</v>
      </c>
      <c r="F1852" s="46">
        <f t="shared" si="81"/>
        <v>80283151202</v>
      </c>
      <c r="G1852" s="45">
        <v>128.80000000000001</v>
      </c>
    </row>
    <row r="1853" spans="1:7" x14ac:dyDescent="0.25">
      <c r="A1853" s="45">
        <v>2000</v>
      </c>
      <c r="B1853" s="45">
        <v>12500</v>
      </c>
      <c r="C1853" s="45">
        <v>10</v>
      </c>
      <c r="D1853" s="45">
        <f t="shared" si="80"/>
        <v>283.14999999999998</v>
      </c>
      <c r="E1853" s="45">
        <v>8000</v>
      </c>
      <c r="F1853" s="46">
        <f t="shared" si="81"/>
        <v>80283151252</v>
      </c>
      <c r="G1853" s="45">
        <v>128.4</v>
      </c>
    </row>
    <row r="1854" spans="1:7" x14ac:dyDescent="0.25">
      <c r="A1854" s="45">
        <v>2000</v>
      </c>
      <c r="B1854" s="45">
        <v>12800</v>
      </c>
      <c r="C1854" s="45">
        <v>10</v>
      </c>
      <c r="D1854" s="45">
        <f t="shared" si="80"/>
        <v>283.14999999999998</v>
      </c>
      <c r="E1854" s="45">
        <v>8000</v>
      </c>
      <c r="F1854" s="46">
        <f t="shared" si="81"/>
        <v>80283151282</v>
      </c>
      <c r="G1854" s="45">
        <v>128.19999999999999</v>
      </c>
    </row>
    <row r="1855" spans="1:7" x14ac:dyDescent="0.25">
      <c r="A1855" s="45">
        <v>2000</v>
      </c>
      <c r="B1855" s="45">
        <v>13000</v>
      </c>
      <c r="C1855" s="45">
        <v>10</v>
      </c>
      <c r="D1855" s="45">
        <f t="shared" si="80"/>
        <v>283.14999999999998</v>
      </c>
      <c r="E1855" s="45">
        <v>8000</v>
      </c>
      <c r="F1855" s="46">
        <f t="shared" si="81"/>
        <v>80283151302</v>
      </c>
      <c r="G1855" s="45">
        <v>128.19999999999999</v>
      </c>
    </row>
    <row r="1856" spans="1:7" x14ac:dyDescent="0.25">
      <c r="A1856" s="45">
        <v>2000</v>
      </c>
      <c r="B1856" s="45">
        <v>13500</v>
      </c>
      <c r="C1856" s="45">
        <v>10</v>
      </c>
      <c r="D1856" s="45">
        <f t="shared" si="80"/>
        <v>283.14999999999998</v>
      </c>
      <c r="E1856" s="45">
        <v>8000</v>
      </c>
      <c r="F1856" s="46">
        <f t="shared" si="81"/>
        <v>80283151352</v>
      </c>
      <c r="G1856" s="45">
        <v>127.8</v>
      </c>
    </row>
    <row r="1857" spans="1:7" x14ac:dyDescent="0.25">
      <c r="A1857" s="45">
        <v>2000</v>
      </c>
      <c r="B1857" s="45">
        <v>14000</v>
      </c>
      <c r="C1857" s="45">
        <v>10</v>
      </c>
      <c r="D1857" s="45">
        <f t="shared" si="80"/>
        <v>283.14999999999998</v>
      </c>
      <c r="E1857" s="45">
        <v>8000</v>
      </c>
      <c r="F1857" s="46">
        <f t="shared" si="81"/>
        <v>80283151402</v>
      </c>
      <c r="G1857" s="45">
        <v>127.6</v>
      </c>
    </row>
    <row r="1858" spans="1:7" x14ac:dyDescent="0.25">
      <c r="A1858" s="45">
        <v>2000</v>
      </c>
      <c r="B1858" s="45">
        <v>11000</v>
      </c>
      <c r="C1858" s="45">
        <v>15</v>
      </c>
      <c r="D1858" s="45">
        <f t="shared" si="80"/>
        <v>288.14999999999998</v>
      </c>
      <c r="E1858" s="45">
        <v>8000</v>
      </c>
      <c r="F1858" s="46">
        <f t="shared" si="81"/>
        <v>80288151102</v>
      </c>
      <c r="G1858" s="45">
        <v>150.69999999999999</v>
      </c>
    </row>
    <row r="1859" spans="1:7" x14ac:dyDescent="0.25">
      <c r="A1859" s="45">
        <v>2000</v>
      </c>
      <c r="B1859" s="45">
        <v>11500</v>
      </c>
      <c r="C1859" s="45">
        <v>15</v>
      </c>
      <c r="D1859" s="45">
        <f t="shared" si="80"/>
        <v>288.14999999999998</v>
      </c>
      <c r="E1859" s="45">
        <v>8000</v>
      </c>
      <c r="F1859" s="46">
        <f t="shared" si="81"/>
        <v>80288151152</v>
      </c>
      <c r="G1859" s="45">
        <v>150.30000000000001</v>
      </c>
    </row>
    <row r="1860" spans="1:7" x14ac:dyDescent="0.25">
      <c r="A1860" s="45">
        <v>2000</v>
      </c>
      <c r="B1860" s="45">
        <v>12000</v>
      </c>
      <c r="C1860" s="45">
        <v>15</v>
      </c>
      <c r="D1860" s="45">
        <f t="shared" si="80"/>
        <v>288.14999999999998</v>
      </c>
      <c r="E1860" s="45">
        <v>8000</v>
      </c>
      <c r="F1860" s="46">
        <f t="shared" si="81"/>
        <v>80288151202</v>
      </c>
      <c r="G1860" s="45">
        <v>128.30000000000001</v>
      </c>
    </row>
    <row r="1861" spans="1:7" x14ac:dyDescent="0.25">
      <c r="A1861" s="45">
        <v>2000</v>
      </c>
      <c r="B1861" s="45">
        <v>12500</v>
      </c>
      <c r="C1861" s="45">
        <v>15</v>
      </c>
      <c r="D1861" s="45">
        <f t="shared" si="80"/>
        <v>288.14999999999998</v>
      </c>
      <c r="E1861" s="45">
        <v>8000</v>
      </c>
      <c r="F1861" s="46">
        <f t="shared" si="81"/>
        <v>80288151252</v>
      </c>
      <c r="G1861" s="45">
        <v>127.9</v>
      </c>
    </row>
    <row r="1862" spans="1:7" x14ac:dyDescent="0.25">
      <c r="A1862" s="45">
        <v>2000</v>
      </c>
      <c r="B1862" s="45">
        <v>12800</v>
      </c>
      <c r="C1862" s="45">
        <v>15</v>
      </c>
      <c r="D1862" s="45">
        <f t="shared" si="80"/>
        <v>288.14999999999998</v>
      </c>
      <c r="E1862" s="45">
        <v>8000</v>
      </c>
      <c r="F1862" s="46">
        <f t="shared" si="81"/>
        <v>80288151282</v>
      </c>
      <c r="G1862" s="45">
        <v>127.7</v>
      </c>
    </row>
    <row r="1863" spans="1:7" x14ac:dyDescent="0.25">
      <c r="A1863" s="45">
        <v>2000</v>
      </c>
      <c r="B1863" s="45">
        <v>13000</v>
      </c>
      <c r="C1863" s="45">
        <v>15</v>
      </c>
      <c r="D1863" s="45">
        <f t="shared" si="80"/>
        <v>288.14999999999998</v>
      </c>
      <c r="E1863" s="45">
        <v>8000</v>
      </c>
      <c r="F1863" s="46">
        <f t="shared" si="81"/>
        <v>80288151302</v>
      </c>
      <c r="G1863" s="45">
        <v>127.6</v>
      </c>
    </row>
    <row r="1864" spans="1:7" x14ac:dyDescent="0.25">
      <c r="A1864" s="45">
        <v>2000</v>
      </c>
      <c r="B1864" s="45">
        <v>13500</v>
      </c>
      <c r="C1864" s="45">
        <v>15</v>
      </c>
      <c r="D1864" s="45">
        <f t="shared" si="80"/>
        <v>288.14999999999998</v>
      </c>
      <c r="E1864" s="45">
        <v>8000</v>
      </c>
      <c r="F1864" s="46">
        <f t="shared" si="81"/>
        <v>80288151352</v>
      </c>
      <c r="G1864" s="45">
        <v>127.3</v>
      </c>
    </row>
    <row r="1865" spans="1:7" x14ac:dyDescent="0.25">
      <c r="A1865" s="45">
        <v>2000</v>
      </c>
      <c r="B1865" s="45">
        <v>14000</v>
      </c>
      <c r="C1865" s="45">
        <v>15</v>
      </c>
      <c r="D1865" s="45">
        <f t="shared" si="80"/>
        <v>288.14999999999998</v>
      </c>
      <c r="E1865" s="45">
        <v>8000</v>
      </c>
      <c r="F1865" s="46">
        <f t="shared" si="81"/>
        <v>80288151402</v>
      </c>
      <c r="G1865" s="45">
        <v>127</v>
      </c>
    </row>
    <row r="1866" spans="1:7" x14ac:dyDescent="0.25">
      <c r="A1866" s="45">
        <v>2000</v>
      </c>
      <c r="B1866" s="45">
        <v>11000</v>
      </c>
      <c r="C1866" s="45">
        <v>20</v>
      </c>
      <c r="D1866" s="45">
        <f t="shared" si="80"/>
        <v>293.14999999999998</v>
      </c>
      <c r="E1866" s="45">
        <v>8000</v>
      </c>
      <c r="F1866" s="46">
        <f t="shared" si="81"/>
        <v>80293151102</v>
      </c>
      <c r="G1866" s="45">
        <v>149.5</v>
      </c>
    </row>
    <row r="1867" spans="1:7" x14ac:dyDescent="0.25">
      <c r="A1867" s="45">
        <v>2000</v>
      </c>
      <c r="B1867" s="45">
        <v>11500</v>
      </c>
      <c r="C1867" s="45">
        <v>20</v>
      </c>
      <c r="D1867" s="45">
        <f t="shared" si="80"/>
        <v>293.14999999999998</v>
      </c>
      <c r="E1867" s="45">
        <v>8000</v>
      </c>
      <c r="F1867" s="46">
        <f t="shared" si="81"/>
        <v>80293151152</v>
      </c>
      <c r="G1867" s="45">
        <v>148.9</v>
      </c>
    </row>
    <row r="1868" spans="1:7" x14ac:dyDescent="0.25">
      <c r="A1868" s="45">
        <v>2000</v>
      </c>
      <c r="B1868" s="45">
        <v>12000</v>
      </c>
      <c r="C1868" s="45">
        <v>20</v>
      </c>
      <c r="D1868" s="45">
        <f t="shared" si="80"/>
        <v>293.14999999999998</v>
      </c>
      <c r="E1868" s="45">
        <v>8000</v>
      </c>
      <c r="F1868" s="46">
        <f t="shared" si="81"/>
        <v>80293151202</v>
      </c>
      <c r="G1868" s="45">
        <v>127.7</v>
      </c>
    </row>
    <row r="1869" spans="1:7" x14ac:dyDescent="0.25">
      <c r="A1869" s="45">
        <v>2000</v>
      </c>
      <c r="B1869" s="45">
        <v>12500</v>
      </c>
      <c r="C1869" s="45">
        <v>20</v>
      </c>
      <c r="D1869" s="45">
        <f t="shared" si="80"/>
        <v>293.14999999999998</v>
      </c>
      <c r="E1869" s="45">
        <v>8000</v>
      </c>
      <c r="F1869" s="46">
        <f t="shared" si="81"/>
        <v>80293151252</v>
      </c>
      <c r="G1869" s="45">
        <v>127.4</v>
      </c>
    </row>
    <row r="1870" spans="1:7" x14ac:dyDescent="0.25">
      <c r="A1870" s="45">
        <v>2000</v>
      </c>
      <c r="B1870" s="45">
        <v>12800</v>
      </c>
      <c r="C1870" s="45">
        <v>20</v>
      </c>
      <c r="D1870" s="45">
        <f t="shared" si="80"/>
        <v>293.14999999999998</v>
      </c>
      <c r="E1870" s="45">
        <v>8000</v>
      </c>
      <c r="F1870" s="46">
        <f t="shared" si="81"/>
        <v>80293151282</v>
      </c>
      <c r="G1870" s="45">
        <v>127.2</v>
      </c>
    </row>
    <row r="1871" spans="1:7" x14ac:dyDescent="0.25">
      <c r="A1871" s="45">
        <v>2000</v>
      </c>
      <c r="B1871" s="45">
        <v>13000</v>
      </c>
      <c r="C1871" s="45">
        <v>20</v>
      </c>
      <c r="D1871" s="45">
        <f t="shared" si="80"/>
        <v>293.14999999999998</v>
      </c>
      <c r="E1871" s="45">
        <v>8000</v>
      </c>
      <c r="F1871" s="46">
        <f t="shared" si="81"/>
        <v>80293151302</v>
      </c>
      <c r="G1871" s="45">
        <v>127.1</v>
      </c>
    </row>
    <row r="1872" spans="1:7" x14ac:dyDescent="0.25">
      <c r="A1872" s="45">
        <v>2000</v>
      </c>
      <c r="B1872" s="45">
        <v>13500</v>
      </c>
      <c r="C1872" s="45">
        <v>20</v>
      </c>
      <c r="D1872" s="45">
        <f t="shared" si="80"/>
        <v>293.14999999999998</v>
      </c>
      <c r="E1872" s="45">
        <v>8000</v>
      </c>
      <c r="F1872" s="46">
        <f t="shared" si="81"/>
        <v>80293151352</v>
      </c>
      <c r="G1872" s="45">
        <v>126.7</v>
      </c>
    </row>
    <row r="1873" spans="1:7" x14ac:dyDescent="0.25">
      <c r="A1873" s="45">
        <v>2000</v>
      </c>
      <c r="B1873" s="45">
        <v>14000</v>
      </c>
      <c r="C1873" s="45">
        <v>20</v>
      </c>
      <c r="D1873" s="45">
        <f t="shared" si="80"/>
        <v>293.14999999999998</v>
      </c>
      <c r="E1873" s="45">
        <v>8000</v>
      </c>
      <c r="F1873" s="46">
        <f t="shared" si="81"/>
        <v>80293151402</v>
      </c>
      <c r="G1873" s="45">
        <v>126.5</v>
      </c>
    </row>
    <row r="1874" spans="1:7" x14ac:dyDescent="0.25">
      <c r="A1874" s="45">
        <v>2000</v>
      </c>
      <c r="B1874" s="45">
        <v>11000</v>
      </c>
      <c r="C1874" s="45">
        <v>25</v>
      </c>
      <c r="D1874" s="45">
        <f t="shared" si="80"/>
        <v>298.14999999999998</v>
      </c>
      <c r="E1874" s="45">
        <v>8000</v>
      </c>
      <c r="F1874" s="46">
        <f t="shared" si="81"/>
        <v>80298151102</v>
      </c>
      <c r="G1874" s="45">
        <v>148.30000000000001</v>
      </c>
    </row>
    <row r="1875" spans="1:7" x14ac:dyDescent="0.25">
      <c r="A1875" s="45">
        <v>2000</v>
      </c>
      <c r="B1875" s="45">
        <v>11500</v>
      </c>
      <c r="C1875" s="45">
        <v>25</v>
      </c>
      <c r="D1875" s="45">
        <f t="shared" ref="D1875:D1906" si="82">C1875+273.15</f>
        <v>298.14999999999998</v>
      </c>
      <c r="E1875" s="45">
        <v>8000</v>
      </c>
      <c r="F1875" s="46">
        <f t="shared" ref="F1875:F1906" si="83">E1875*10^7+D1875*10^6+B1875/10+A1875/1000</f>
        <v>80298151152</v>
      </c>
      <c r="G1875" s="45">
        <v>147.69999999999999</v>
      </c>
    </row>
    <row r="1876" spans="1:7" x14ac:dyDescent="0.25">
      <c r="A1876" s="45">
        <v>2000</v>
      </c>
      <c r="B1876" s="45">
        <v>12000</v>
      </c>
      <c r="C1876" s="45">
        <v>25</v>
      </c>
      <c r="D1876" s="45">
        <f t="shared" si="82"/>
        <v>298.14999999999998</v>
      </c>
      <c r="E1876" s="45">
        <v>8000</v>
      </c>
      <c r="F1876" s="46">
        <f t="shared" si="83"/>
        <v>80298151202</v>
      </c>
      <c r="G1876" s="45">
        <v>127.2</v>
      </c>
    </row>
    <row r="1877" spans="1:7" x14ac:dyDescent="0.25">
      <c r="A1877" s="45">
        <v>2000</v>
      </c>
      <c r="B1877" s="45">
        <v>12500</v>
      </c>
      <c r="C1877" s="45">
        <v>25</v>
      </c>
      <c r="D1877" s="45">
        <f t="shared" si="82"/>
        <v>298.14999999999998</v>
      </c>
      <c r="E1877" s="45">
        <v>8000</v>
      </c>
      <c r="F1877" s="46">
        <f t="shared" si="83"/>
        <v>80298151252</v>
      </c>
      <c r="G1877" s="45">
        <v>126.9</v>
      </c>
    </row>
    <row r="1878" spans="1:7" x14ac:dyDescent="0.25">
      <c r="A1878" s="45">
        <v>2000</v>
      </c>
      <c r="B1878" s="45">
        <v>12800</v>
      </c>
      <c r="C1878" s="45">
        <v>25</v>
      </c>
      <c r="D1878" s="45">
        <f t="shared" si="82"/>
        <v>298.14999999999998</v>
      </c>
      <c r="E1878" s="45">
        <v>8000</v>
      </c>
      <c r="F1878" s="46">
        <f t="shared" si="83"/>
        <v>80298151282</v>
      </c>
      <c r="G1878" s="45">
        <v>126.7</v>
      </c>
    </row>
    <row r="1879" spans="1:7" x14ac:dyDescent="0.25">
      <c r="A1879" s="45">
        <v>2000</v>
      </c>
      <c r="B1879" s="45">
        <v>13000</v>
      </c>
      <c r="C1879" s="45">
        <v>25</v>
      </c>
      <c r="D1879" s="45">
        <f t="shared" si="82"/>
        <v>298.14999999999998</v>
      </c>
      <c r="E1879" s="45">
        <v>8000</v>
      </c>
      <c r="F1879" s="46">
        <f t="shared" si="83"/>
        <v>80298151302</v>
      </c>
      <c r="G1879" s="45">
        <v>126.5</v>
      </c>
    </row>
    <row r="1880" spans="1:7" x14ac:dyDescent="0.25">
      <c r="A1880" s="45">
        <v>2000</v>
      </c>
      <c r="B1880" s="45">
        <v>13500</v>
      </c>
      <c r="C1880" s="45">
        <v>25</v>
      </c>
      <c r="D1880" s="45">
        <f t="shared" si="82"/>
        <v>298.14999999999998</v>
      </c>
      <c r="E1880" s="45">
        <v>8000</v>
      </c>
      <c r="F1880" s="46">
        <f t="shared" si="83"/>
        <v>80298151352</v>
      </c>
      <c r="G1880" s="45">
        <v>126.3</v>
      </c>
    </row>
    <row r="1881" spans="1:7" x14ac:dyDescent="0.25">
      <c r="A1881" s="45">
        <v>2000</v>
      </c>
      <c r="B1881" s="45">
        <v>14000</v>
      </c>
      <c r="C1881" s="45">
        <v>25</v>
      </c>
      <c r="D1881" s="45">
        <f t="shared" si="82"/>
        <v>298.14999999999998</v>
      </c>
      <c r="E1881" s="45">
        <v>8000</v>
      </c>
      <c r="F1881" s="46">
        <f t="shared" si="83"/>
        <v>80298151402</v>
      </c>
      <c r="G1881" s="45">
        <v>126</v>
      </c>
    </row>
    <row r="1882" spans="1:7" x14ac:dyDescent="0.25">
      <c r="A1882" s="45">
        <v>2000</v>
      </c>
      <c r="B1882" s="45">
        <v>11000</v>
      </c>
      <c r="C1882" s="45">
        <v>30</v>
      </c>
      <c r="D1882" s="45">
        <f t="shared" si="82"/>
        <v>303.14999999999998</v>
      </c>
      <c r="E1882" s="45">
        <v>8000</v>
      </c>
      <c r="F1882" s="46">
        <f t="shared" si="83"/>
        <v>80303151102</v>
      </c>
      <c r="G1882" s="45">
        <v>147</v>
      </c>
    </row>
    <row r="1883" spans="1:7" x14ac:dyDescent="0.25">
      <c r="A1883" s="45">
        <v>2000</v>
      </c>
      <c r="B1883" s="45">
        <v>11500</v>
      </c>
      <c r="C1883" s="45">
        <v>30</v>
      </c>
      <c r="D1883" s="45">
        <f t="shared" si="82"/>
        <v>303.14999999999998</v>
      </c>
      <c r="E1883" s="45">
        <v>8000</v>
      </c>
      <c r="F1883" s="46">
        <f t="shared" si="83"/>
        <v>80303151152</v>
      </c>
      <c r="G1883" s="45">
        <v>147.5</v>
      </c>
    </row>
    <row r="1884" spans="1:7" x14ac:dyDescent="0.25">
      <c r="A1884" s="45">
        <v>2000</v>
      </c>
      <c r="B1884" s="45">
        <v>12000</v>
      </c>
      <c r="C1884" s="45">
        <v>30</v>
      </c>
      <c r="D1884" s="45">
        <f t="shared" si="82"/>
        <v>303.14999999999998</v>
      </c>
      <c r="E1884" s="45">
        <v>8000</v>
      </c>
      <c r="F1884" s="46">
        <f t="shared" si="83"/>
        <v>80303151202</v>
      </c>
      <c r="G1884" s="45">
        <v>126.7</v>
      </c>
    </row>
    <row r="1885" spans="1:7" x14ac:dyDescent="0.25">
      <c r="A1885" s="45">
        <v>2000</v>
      </c>
      <c r="B1885" s="45">
        <v>12500</v>
      </c>
      <c r="C1885" s="45">
        <v>30</v>
      </c>
      <c r="D1885" s="45">
        <f t="shared" si="82"/>
        <v>303.14999999999998</v>
      </c>
      <c r="E1885" s="45">
        <v>8000</v>
      </c>
      <c r="F1885" s="46">
        <f t="shared" si="83"/>
        <v>80303151252</v>
      </c>
      <c r="G1885" s="45">
        <v>126.4</v>
      </c>
    </row>
    <row r="1886" spans="1:7" x14ac:dyDescent="0.25">
      <c r="A1886" s="45">
        <v>2000</v>
      </c>
      <c r="B1886" s="45">
        <v>12800</v>
      </c>
      <c r="C1886" s="45">
        <v>30</v>
      </c>
      <c r="D1886" s="45">
        <f t="shared" si="82"/>
        <v>303.14999999999998</v>
      </c>
      <c r="E1886" s="45">
        <v>8000</v>
      </c>
      <c r="F1886" s="46">
        <f t="shared" si="83"/>
        <v>80303151282</v>
      </c>
      <c r="G1886" s="45">
        <v>126.2</v>
      </c>
    </row>
    <row r="1887" spans="1:7" x14ac:dyDescent="0.25">
      <c r="A1887" s="45">
        <v>2000</v>
      </c>
      <c r="B1887" s="45">
        <v>13000</v>
      </c>
      <c r="C1887" s="45">
        <v>30</v>
      </c>
      <c r="D1887" s="45">
        <f t="shared" si="82"/>
        <v>303.14999999999998</v>
      </c>
      <c r="E1887" s="45">
        <v>8000</v>
      </c>
      <c r="F1887" s="46">
        <f t="shared" si="83"/>
        <v>80303151302</v>
      </c>
      <c r="G1887" s="45">
        <v>126.1</v>
      </c>
    </row>
    <row r="1888" spans="1:7" x14ac:dyDescent="0.25">
      <c r="A1888" s="45">
        <v>2000</v>
      </c>
      <c r="B1888" s="45">
        <v>13500</v>
      </c>
      <c r="C1888" s="45">
        <v>30</v>
      </c>
      <c r="D1888" s="45">
        <f t="shared" si="82"/>
        <v>303.14999999999998</v>
      </c>
      <c r="E1888" s="45">
        <v>8000</v>
      </c>
      <c r="F1888" s="46">
        <f t="shared" si="83"/>
        <v>80303151352</v>
      </c>
      <c r="G1888" s="45">
        <v>125.7</v>
      </c>
    </row>
    <row r="1889" spans="1:7" x14ac:dyDescent="0.25">
      <c r="A1889" s="45">
        <v>2000</v>
      </c>
      <c r="B1889" s="45">
        <v>14000</v>
      </c>
      <c r="C1889" s="45">
        <v>30</v>
      </c>
      <c r="D1889" s="45">
        <f t="shared" si="82"/>
        <v>303.14999999999998</v>
      </c>
      <c r="E1889" s="45">
        <v>8000</v>
      </c>
      <c r="F1889" s="46">
        <f t="shared" si="83"/>
        <v>80303151402</v>
      </c>
      <c r="G1889" s="45">
        <v>125.5</v>
      </c>
    </row>
    <row r="1890" spans="1:7" x14ac:dyDescent="0.25">
      <c r="A1890" s="45">
        <v>2000</v>
      </c>
      <c r="B1890" s="45">
        <v>11000</v>
      </c>
      <c r="C1890" s="45">
        <v>35</v>
      </c>
      <c r="D1890" s="45">
        <f t="shared" si="82"/>
        <v>308.14999999999998</v>
      </c>
      <c r="E1890" s="45">
        <v>8000</v>
      </c>
      <c r="F1890" s="46">
        <f t="shared" si="83"/>
        <v>80308151102</v>
      </c>
      <c r="G1890" s="45">
        <v>145.69999999999999</v>
      </c>
    </row>
    <row r="1891" spans="1:7" x14ac:dyDescent="0.25">
      <c r="A1891" s="45">
        <v>2000</v>
      </c>
      <c r="B1891" s="45">
        <v>11500</v>
      </c>
      <c r="C1891" s="45">
        <v>35</v>
      </c>
      <c r="D1891" s="45">
        <f t="shared" si="82"/>
        <v>308.14999999999998</v>
      </c>
      <c r="E1891" s="45">
        <v>8000</v>
      </c>
      <c r="F1891" s="46">
        <f t="shared" si="83"/>
        <v>80308151152</v>
      </c>
      <c r="G1891" s="45">
        <v>126.6</v>
      </c>
    </row>
    <row r="1892" spans="1:7" x14ac:dyDescent="0.25">
      <c r="A1892" s="45">
        <v>2000</v>
      </c>
      <c r="B1892" s="45">
        <v>12000</v>
      </c>
      <c r="C1892" s="45">
        <v>35</v>
      </c>
      <c r="D1892" s="45">
        <f t="shared" si="82"/>
        <v>308.14999999999998</v>
      </c>
      <c r="E1892" s="45">
        <v>8000</v>
      </c>
      <c r="F1892" s="46">
        <f t="shared" si="83"/>
        <v>80308151202</v>
      </c>
      <c r="G1892" s="45">
        <v>126.2</v>
      </c>
    </row>
    <row r="1893" spans="1:7" x14ac:dyDescent="0.25">
      <c r="A1893" s="45">
        <v>2000</v>
      </c>
      <c r="B1893" s="45">
        <v>12500</v>
      </c>
      <c r="C1893" s="45">
        <v>35</v>
      </c>
      <c r="D1893" s="45">
        <f t="shared" si="82"/>
        <v>308.14999999999998</v>
      </c>
      <c r="E1893" s="45">
        <v>8000</v>
      </c>
      <c r="F1893" s="46">
        <f t="shared" si="83"/>
        <v>80308151252</v>
      </c>
      <c r="G1893" s="45">
        <v>125.9</v>
      </c>
    </row>
    <row r="1894" spans="1:7" x14ac:dyDescent="0.25">
      <c r="A1894" s="45">
        <v>2000</v>
      </c>
      <c r="B1894" s="45">
        <v>12800</v>
      </c>
      <c r="C1894" s="45">
        <v>35</v>
      </c>
      <c r="D1894" s="45">
        <f t="shared" si="82"/>
        <v>308.14999999999998</v>
      </c>
      <c r="E1894" s="45">
        <v>8000</v>
      </c>
      <c r="F1894" s="46">
        <f t="shared" si="83"/>
        <v>80308151282</v>
      </c>
      <c r="G1894" s="45">
        <v>125.7</v>
      </c>
    </row>
    <row r="1895" spans="1:7" x14ac:dyDescent="0.25">
      <c r="A1895" s="45">
        <v>2000</v>
      </c>
      <c r="B1895" s="45">
        <v>13000</v>
      </c>
      <c r="C1895" s="45">
        <v>35</v>
      </c>
      <c r="D1895" s="45">
        <f t="shared" si="82"/>
        <v>308.14999999999998</v>
      </c>
      <c r="E1895" s="45">
        <v>8000</v>
      </c>
      <c r="F1895" s="46">
        <f t="shared" si="83"/>
        <v>80308151302</v>
      </c>
      <c r="G1895" s="45">
        <v>125.5</v>
      </c>
    </row>
    <row r="1896" spans="1:7" x14ac:dyDescent="0.25">
      <c r="A1896" s="45">
        <v>2000</v>
      </c>
      <c r="B1896" s="45">
        <v>13500</v>
      </c>
      <c r="C1896" s="45">
        <v>35</v>
      </c>
      <c r="D1896" s="45">
        <f t="shared" si="82"/>
        <v>308.14999999999998</v>
      </c>
      <c r="E1896" s="45">
        <v>8000</v>
      </c>
      <c r="F1896" s="46">
        <f t="shared" si="83"/>
        <v>80308151352</v>
      </c>
      <c r="G1896" s="45">
        <v>125.3</v>
      </c>
    </row>
    <row r="1897" spans="1:7" x14ac:dyDescent="0.25">
      <c r="A1897" s="45">
        <v>2000</v>
      </c>
      <c r="B1897" s="45">
        <v>14000</v>
      </c>
      <c r="C1897" s="45">
        <v>35</v>
      </c>
      <c r="D1897" s="45">
        <f t="shared" si="82"/>
        <v>308.14999999999998</v>
      </c>
      <c r="E1897" s="45">
        <v>8000</v>
      </c>
      <c r="F1897" s="46">
        <f t="shared" si="83"/>
        <v>80308151402</v>
      </c>
      <c r="G1897" s="45">
        <v>125</v>
      </c>
    </row>
    <row r="1898" spans="1:7" x14ac:dyDescent="0.25">
      <c r="A1898" s="45">
        <v>2000</v>
      </c>
      <c r="B1898" s="45">
        <v>11000</v>
      </c>
      <c r="C1898" s="45">
        <v>40</v>
      </c>
      <c r="D1898" s="45">
        <f t="shared" si="82"/>
        <v>313.14999999999998</v>
      </c>
      <c r="E1898" s="45">
        <v>8000</v>
      </c>
      <c r="F1898" s="46">
        <f t="shared" si="83"/>
        <v>80313151102</v>
      </c>
      <c r="G1898" s="45">
        <v>146.80000000000001</v>
      </c>
    </row>
    <row r="1899" spans="1:7" x14ac:dyDescent="0.25">
      <c r="A1899" s="45">
        <v>2000</v>
      </c>
      <c r="B1899" s="45">
        <v>11500</v>
      </c>
      <c r="C1899" s="45">
        <v>40</v>
      </c>
      <c r="D1899" s="45">
        <f t="shared" si="82"/>
        <v>313.14999999999998</v>
      </c>
      <c r="E1899" s="45">
        <v>8000</v>
      </c>
      <c r="F1899" s="46">
        <f t="shared" si="83"/>
        <v>80313151152</v>
      </c>
      <c r="G1899" s="45">
        <v>126.1</v>
      </c>
    </row>
    <row r="1900" spans="1:7" x14ac:dyDescent="0.25">
      <c r="A1900" s="45">
        <v>2000</v>
      </c>
      <c r="B1900" s="45">
        <v>12000</v>
      </c>
      <c r="C1900" s="45">
        <v>40</v>
      </c>
      <c r="D1900" s="45">
        <f t="shared" si="82"/>
        <v>313.14999999999998</v>
      </c>
      <c r="E1900" s="45">
        <v>8000</v>
      </c>
      <c r="F1900" s="46">
        <f t="shared" si="83"/>
        <v>80313151202</v>
      </c>
      <c r="G1900" s="45">
        <v>125.8</v>
      </c>
    </row>
    <row r="1901" spans="1:7" x14ac:dyDescent="0.25">
      <c r="A1901" s="45">
        <v>2000</v>
      </c>
      <c r="B1901" s="45">
        <v>12500</v>
      </c>
      <c r="C1901" s="45">
        <v>40</v>
      </c>
      <c r="D1901" s="45">
        <f t="shared" si="82"/>
        <v>313.14999999999998</v>
      </c>
      <c r="E1901" s="45">
        <v>8000</v>
      </c>
      <c r="F1901" s="46">
        <f t="shared" si="83"/>
        <v>80313151252</v>
      </c>
      <c r="G1901" s="45">
        <v>125.4</v>
      </c>
    </row>
    <row r="1902" spans="1:7" x14ac:dyDescent="0.25">
      <c r="A1902" s="45">
        <v>2000</v>
      </c>
      <c r="B1902" s="45">
        <v>12800</v>
      </c>
      <c r="C1902" s="45">
        <v>40</v>
      </c>
      <c r="D1902" s="45">
        <f t="shared" si="82"/>
        <v>313.14999999999998</v>
      </c>
      <c r="E1902" s="45">
        <v>8000</v>
      </c>
      <c r="F1902" s="46">
        <f t="shared" si="83"/>
        <v>80313151282</v>
      </c>
      <c r="G1902" s="45">
        <v>125.2</v>
      </c>
    </row>
    <row r="1903" spans="1:7" x14ac:dyDescent="0.25">
      <c r="A1903" s="45">
        <v>2000</v>
      </c>
      <c r="B1903" s="45">
        <v>13000</v>
      </c>
      <c r="C1903" s="45">
        <v>40</v>
      </c>
      <c r="D1903" s="45">
        <f t="shared" si="82"/>
        <v>313.14999999999998</v>
      </c>
      <c r="E1903" s="45">
        <v>8000</v>
      </c>
      <c r="F1903" s="46">
        <f t="shared" si="83"/>
        <v>80313151302</v>
      </c>
      <c r="G1903" s="45">
        <v>125</v>
      </c>
    </row>
    <row r="1904" spans="1:7" x14ac:dyDescent="0.25">
      <c r="A1904" s="45">
        <v>2000</v>
      </c>
      <c r="B1904" s="45">
        <v>13500</v>
      </c>
      <c r="C1904" s="45">
        <v>40</v>
      </c>
      <c r="D1904" s="45">
        <f t="shared" si="82"/>
        <v>313.14999999999998</v>
      </c>
      <c r="E1904" s="45">
        <v>8000</v>
      </c>
      <c r="F1904" s="46">
        <f t="shared" si="83"/>
        <v>80313151352</v>
      </c>
      <c r="G1904" s="45">
        <v>124.8</v>
      </c>
    </row>
    <row r="1905" spans="1:7" x14ac:dyDescent="0.25">
      <c r="A1905" s="45">
        <v>2000</v>
      </c>
      <c r="B1905" s="45">
        <v>14000</v>
      </c>
      <c r="C1905" s="45">
        <v>40</v>
      </c>
      <c r="D1905" s="45">
        <f t="shared" si="82"/>
        <v>313.14999999999998</v>
      </c>
      <c r="E1905" s="45">
        <v>8000</v>
      </c>
      <c r="F1905" s="46">
        <f t="shared" si="83"/>
        <v>80313151402</v>
      </c>
      <c r="G1905" s="45">
        <v>124.5</v>
      </c>
    </row>
    <row r="1906" spans="1:7" x14ac:dyDescent="0.25">
      <c r="A1906" s="45">
        <v>2000</v>
      </c>
      <c r="B1906" s="45">
        <v>11000</v>
      </c>
      <c r="C1906" s="45">
        <v>45</v>
      </c>
      <c r="D1906" s="45">
        <f t="shared" si="82"/>
        <v>318.14999999999998</v>
      </c>
      <c r="E1906" s="45">
        <v>8000</v>
      </c>
      <c r="F1906" s="46">
        <f t="shared" si="83"/>
        <v>80318151102</v>
      </c>
      <c r="G1906" s="45">
        <v>144.4</v>
      </c>
    </row>
    <row r="1907" spans="1:7" x14ac:dyDescent="0.25">
      <c r="A1907" s="45">
        <v>2000</v>
      </c>
      <c r="B1907" s="45">
        <v>11500</v>
      </c>
      <c r="C1907" s="45">
        <v>45</v>
      </c>
      <c r="D1907" s="45">
        <f t="shared" ref="D1907:D1920" si="84">C1907+273.15</f>
        <v>318.14999999999998</v>
      </c>
      <c r="E1907" s="45">
        <v>8000</v>
      </c>
      <c r="F1907" s="46">
        <f t="shared" ref="F1907:F1920" si="85">E1907*10^7+D1907*10^6+B1907/10+A1907/1000</f>
        <v>80318151152</v>
      </c>
      <c r="G1907" s="45">
        <v>125.5</v>
      </c>
    </row>
    <row r="1908" spans="1:7" x14ac:dyDescent="0.25">
      <c r="A1908" s="45">
        <v>2000</v>
      </c>
      <c r="B1908" s="45">
        <v>12000</v>
      </c>
      <c r="C1908" s="45">
        <v>45</v>
      </c>
      <c r="D1908" s="45">
        <f t="shared" si="84"/>
        <v>318.14999999999998</v>
      </c>
      <c r="E1908" s="45">
        <v>8000</v>
      </c>
      <c r="F1908" s="46">
        <f t="shared" si="85"/>
        <v>80318151202</v>
      </c>
      <c r="G1908" s="45">
        <v>125.2</v>
      </c>
    </row>
    <row r="1909" spans="1:7" x14ac:dyDescent="0.25">
      <c r="A1909" s="45">
        <v>2000</v>
      </c>
      <c r="B1909" s="45">
        <v>12500</v>
      </c>
      <c r="C1909" s="45">
        <v>45</v>
      </c>
      <c r="D1909" s="45">
        <f t="shared" si="84"/>
        <v>318.14999999999998</v>
      </c>
      <c r="E1909" s="45">
        <v>8000</v>
      </c>
      <c r="F1909" s="46">
        <f t="shared" si="85"/>
        <v>80318151252</v>
      </c>
      <c r="G1909" s="45">
        <v>124.9</v>
      </c>
    </row>
    <row r="1910" spans="1:7" x14ac:dyDescent="0.25">
      <c r="A1910" s="45">
        <v>2000</v>
      </c>
      <c r="B1910" s="45">
        <v>12800</v>
      </c>
      <c r="C1910" s="45">
        <v>45</v>
      </c>
      <c r="D1910" s="45">
        <f t="shared" si="84"/>
        <v>318.14999999999998</v>
      </c>
      <c r="E1910" s="45">
        <v>8000</v>
      </c>
      <c r="F1910" s="46">
        <f t="shared" si="85"/>
        <v>80318151282</v>
      </c>
      <c r="G1910" s="45">
        <v>124.7</v>
      </c>
    </row>
    <row r="1911" spans="1:7" x14ac:dyDescent="0.25">
      <c r="A1911" s="45">
        <v>2000</v>
      </c>
      <c r="B1911" s="45">
        <v>13000</v>
      </c>
      <c r="C1911" s="45">
        <v>45</v>
      </c>
      <c r="D1911" s="45">
        <f t="shared" si="84"/>
        <v>318.14999999999998</v>
      </c>
      <c r="E1911" s="45">
        <v>8000</v>
      </c>
      <c r="F1911" s="46">
        <f t="shared" si="85"/>
        <v>80318151302</v>
      </c>
      <c r="G1911" s="45">
        <v>124.6</v>
      </c>
    </row>
    <row r="1912" spans="1:7" x14ac:dyDescent="0.25">
      <c r="A1912" s="45">
        <v>2000</v>
      </c>
      <c r="B1912" s="45">
        <v>13500</v>
      </c>
      <c r="C1912" s="45">
        <v>45</v>
      </c>
      <c r="D1912" s="45">
        <f t="shared" si="84"/>
        <v>318.14999999999998</v>
      </c>
      <c r="E1912" s="45">
        <v>8000</v>
      </c>
      <c r="F1912" s="46">
        <f t="shared" si="85"/>
        <v>80318151352</v>
      </c>
      <c r="G1912" s="45">
        <v>124.3</v>
      </c>
    </row>
    <row r="1913" spans="1:7" x14ac:dyDescent="0.25">
      <c r="A1913" s="45">
        <v>2000</v>
      </c>
      <c r="B1913" s="45">
        <v>14000</v>
      </c>
      <c r="C1913" s="45">
        <v>45</v>
      </c>
      <c r="D1913" s="45">
        <f t="shared" si="84"/>
        <v>318.14999999999998</v>
      </c>
      <c r="E1913" s="45">
        <v>8000</v>
      </c>
      <c r="F1913" s="46">
        <f t="shared" si="85"/>
        <v>80318151402</v>
      </c>
      <c r="G1913" s="45">
        <v>124</v>
      </c>
    </row>
    <row r="1914" spans="1:7" x14ac:dyDescent="0.25">
      <c r="A1914" s="45">
        <v>2000</v>
      </c>
      <c r="B1914" s="45">
        <v>11000</v>
      </c>
      <c r="C1914" s="45">
        <v>50</v>
      </c>
      <c r="D1914" s="45">
        <f t="shared" si="84"/>
        <v>323.14999999999998</v>
      </c>
      <c r="E1914" s="45">
        <v>8000</v>
      </c>
      <c r="F1914" s="46">
        <f t="shared" si="85"/>
        <v>80323151102</v>
      </c>
      <c r="G1914" s="45">
        <v>142.1</v>
      </c>
    </row>
    <row r="1915" spans="1:7" x14ac:dyDescent="0.25">
      <c r="A1915" s="45">
        <v>2000</v>
      </c>
      <c r="B1915" s="45">
        <v>11500</v>
      </c>
      <c r="C1915" s="45">
        <v>50</v>
      </c>
      <c r="D1915" s="45">
        <f t="shared" si="84"/>
        <v>323.14999999999998</v>
      </c>
      <c r="E1915" s="45">
        <v>8000</v>
      </c>
      <c r="F1915" s="46">
        <f t="shared" si="85"/>
        <v>80323151152</v>
      </c>
      <c r="G1915" s="45">
        <v>125</v>
      </c>
    </row>
    <row r="1916" spans="1:7" x14ac:dyDescent="0.25">
      <c r="A1916" s="45">
        <v>2000</v>
      </c>
      <c r="B1916" s="45">
        <v>12000</v>
      </c>
      <c r="C1916" s="45">
        <v>50</v>
      </c>
      <c r="D1916" s="45">
        <f t="shared" si="84"/>
        <v>323.14999999999998</v>
      </c>
      <c r="E1916" s="45">
        <v>8000</v>
      </c>
      <c r="F1916" s="46">
        <f t="shared" si="85"/>
        <v>80323151202</v>
      </c>
      <c r="G1916" s="45">
        <v>124.7</v>
      </c>
    </row>
    <row r="1917" spans="1:7" x14ac:dyDescent="0.25">
      <c r="A1917" s="45">
        <v>2000</v>
      </c>
      <c r="B1917" s="45">
        <v>12500</v>
      </c>
      <c r="C1917" s="45">
        <v>50</v>
      </c>
      <c r="D1917" s="45">
        <f t="shared" si="84"/>
        <v>323.14999999999998</v>
      </c>
      <c r="E1917" s="45">
        <v>8000</v>
      </c>
      <c r="F1917" s="46">
        <f t="shared" si="85"/>
        <v>80323151252</v>
      </c>
      <c r="G1917" s="45">
        <v>124.4</v>
      </c>
    </row>
    <row r="1918" spans="1:7" x14ac:dyDescent="0.25">
      <c r="A1918" s="45">
        <v>2000</v>
      </c>
      <c r="B1918" s="45">
        <v>12800</v>
      </c>
      <c r="C1918" s="45">
        <v>50</v>
      </c>
      <c r="D1918" s="45">
        <f t="shared" si="84"/>
        <v>323.14999999999998</v>
      </c>
      <c r="E1918" s="45">
        <v>8000</v>
      </c>
      <c r="F1918" s="46">
        <f t="shared" si="85"/>
        <v>80323151282</v>
      </c>
      <c r="G1918" s="45">
        <v>124.2</v>
      </c>
    </row>
    <row r="1919" spans="1:7" x14ac:dyDescent="0.25">
      <c r="A1919" s="45">
        <v>2000</v>
      </c>
      <c r="B1919" s="45">
        <v>13000</v>
      </c>
      <c r="C1919" s="45">
        <v>50</v>
      </c>
      <c r="D1919" s="45">
        <f t="shared" si="84"/>
        <v>323.14999999999998</v>
      </c>
      <c r="E1919" s="45">
        <v>8000</v>
      </c>
      <c r="F1919" s="46">
        <f t="shared" si="85"/>
        <v>80323151302</v>
      </c>
      <c r="G1919" s="45">
        <v>124.1</v>
      </c>
    </row>
    <row r="1920" spans="1:7" x14ac:dyDescent="0.25">
      <c r="A1920" s="45">
        <v>2000</v>
      </c>
      <c r="B1920" s="45">
        <v>13500</v>
      </c>
      <c r="C1920" s="45">
        <v>50</v>
      </c>
      <c r="D1920" s="45">
        <f t="shared" si="84"/>
        <v>323.14999999999998</v>
      </c>
      <c r="E1920" s="45">
        <v>8000</v>
      </c>
      <c r="F1920" s="46">
        <f t="shared" si="85"/>
        <v>80323151352</v>
      </c>
      <c r="G1920" s="45">
        <v>123.8</v>
      </c>
    </row>
    <row r="1921" spans="1:7" x14ac:dyDescent="0.25">
      <c r="A1921" s="45">
        <v>2000</v>
      </c>
      <c r="B1921" s="45">
        <v>14000</v>
      </c>
      <c r="C1921" s="45">
        <v>50</v>
      </c>
      <c r="D1921" s="45">
        <v>323.14999999999998</v>
      </c>
      <c r="E1921" s="45">
        <v>8000</v>
      </c>
      <c r="F1921" s="46">
        <v>80323151402</v>
      </c>
      <c r="G1921" s="45">
        <v>0</v>
      </c>
    </row>
    <row r="1922" spans="1:7" x14ac:dyDescent="0.25">
      <c r="A1922" s="45">
        <v>2000</v>
      </c>
      <c r="B1922" s="45">
        <v>11000</v>
      </c>
      <c r="C1922" s="45">
        <v>-20</v>
      </c>
      <c r="D1922" s="45">
        <v>253.15</v>
      </c>
      <c r="E1922" s="45">
        <v>9000</v>
      </c>
      <c r="F1922" s="46">
        <v>90253151102</v>
      </c>
      <c r="G1922" s="45">
        <v>0</v>
      </c>
    </row>
    <row r="1923" spans="1:7" x14ac:dyDescent="0.25">
      <c r="A1923" s="45">
        <v>2000</v>
      </c>
      <c r="B1923" s="45">
        <v>11500</v>
      </c>
      <c r="C1923" s="45">
        <v>-20</v>
      </c>
      <c r="D1923" s="45">
        <v>253.15</v>
      </c>
      <c r="E1923" s="45">
        <v>9000</v>
      </c>
      <c r="F1923" s="46">
        <v>90253151152</v>
      </c>
      <c r="G1923" s="45">
        <v>0</v>
      </c>
    </row>
    <row r="1924" spans="1:7" x14ac:dyDescent="0.25">
      <c r="A1924" s="45">
        <v>2000</v>
      </c>
      <c r="B1924" s="45">
        <v>12000</v>
      </c>
      <c r="C1924" s="45">
        <v>-20</v>
      </c>
      <c r="D1924" s="45">
        <v>253.15</v>
      </c>
      <c r="E1924" s="45">
        <v>9000</v>
      </c>
      <c r="F1924" s="46">
        <v>90253151202</v>
      </c>
      <c r="G1924" s="45">
        <v>0</v>
      </c>
    </row>
    <row r="1925" spans="1:7" x14ac:dyDescent="0.25">
      <c r="A1925" s="45">
        <v>2000</v>
      </c>
      <c r="B1925" s="45">
        <v>12500</v>
      </c>
      <c r="C1925" s="45">
        <v>-20</v>
      </c>
      <c r="D1925" s="45">
        <v>253.15</v>
      </c>
      <c r="E1925" s="45">
        <v>9000</v>
      </c>
      <c r="F1925" s="46">
        <v>90253151252</v>
      </c>
      <c r="G1925" s="45">
        <v>0</v>
      </c>
    </row>
    <row r="1926" spans="1:7" x14ac:dyDescent="0.25">
      <c r="A1926" s="45">
        <v>2000</v>
      </c>
      <c r="B1926" s="45">
        <v>12800</v>
      </c>
      <c r="C1926" s="45">
        <v>-20</v>
      </c>
      <c r="D1926" s="45">
        <v>253.15</v>
      </c>
      <c r="E1926" s="45">
        <v>9000</v>
      </c>
      <c r="F1926" s="46">
        <v>90253151282</v>
      </c>
      <c r="G1926" s="45">
        <v>0</v>
      </c>
    </row>
    <row r="1927" spans="1:7" x14ac:dyDescent="0.25">
      <c r="A1927" s="45">
        <v>2000</v>
      </c>
      <c r="B1927" s="45">
        <v>13000</v>
      </c>
      <c r="C1927" s="45">
        <v>-20</v>
      </c>
      <c r="D1927" s="45">
        <v>253.15</v>
      </c>
      <c r="E1927" s="45">
        <v>9000</v>
      </c>
      <c r="F1927" s="46">
        <v>90253151302</v>
      </c>
      <c r="G1927" s="45">
        <v>0</v>
      </c>
    </row>
    <row r="1928" spans="1:7" x14ac:dyDescent="0.25">
      <c r="A1928" s="45">
        <v>2000</v>
      </c>
      <c r="B1928" s="45">
        <v>13500</v>
      </c>
      <c r="C1928" s="45">
        <v>-20</v>
      </c>
      <c r="D1928" s="45">
        <f>C1928+273.15</f>
        <v>253.14999999999998</v>
      </c>
      <c r="E1928" s="45">
        <v>9000</v>
      </c>
      <c r="F1928" s="46">
        <f>E1928*10^7+D1928*10^6+B1928/10+A1928/1000</f>
        <v>90253151352</v>
      </c>
      <c r="G1928" s="45">
        <v>137.5</v>
      </c>
    </row>
    <row r="1929" spans="1:7" x14ac:dyDescent="0.25">
      <c r="A1929" s="45">
        <v>2000</v>
      </c>
      <c r="B1929" s="45">
        <v>14000</v>
      </c>
      <c r="C1929" s="45">
        <v>-20</v>
      </c>
      <c r="D1929" s="45">
        <f>C1929+273.15</f>
        <v>253.14999999999998</v>
      </c>
      <c r="E1929" s="45">
        <v>9000</v>
      </c>
      <c r="F1929" s="46">
        <f>E1929*10^7+D1929*10^6+B1929/10+A1929/1000</f>
        <v>90253151402</v>
      </c>
      <c r="G1929" s="45">
        <v>137</v>
      </c>
    </row>
    <row r="1930" spans="1:7" x14ac:dyDescent="0.25">
      <c r="A1930" s="45">
        <v>2000</v>
      </c>
      <c r="B1930" s="45">
        <v>11000</v>
      </c>
      <c r="C1930" s="45">
        <v>-15</v>
      </c>
      <c r="D1930" s="45">
        <v>258.14999999999998</v>
      </c>
      <c r="E1930" s="45">
        <v>9000</v>
      </c>
      <c r="F1930" s="46">
        <v>90258151102</v>
      </c>
      <c r="G1930" s="45">
        <v>0</v>
      </c>
    </row>
    <row r="1931" spans="1:7" x14ac:dyDescent="0.25">
      <c r="A1931" s="45">
        <v>2000</v>
      </c>
      <c r="B1931" s="45">
        <v>11500</v>
      </c>
      <c r="C1931" s="45">
        <v>-15</v>
      </c>
      <c r="D1931" s="45">
        <v>258.14999999999998</v>
      </c>
      <c r="E1931" s="45">
        <v>9000</v>
      </c>
      <c r="F1931" s="46">
        <v>90258151152</v>
      </c>
      <c r="G1931" s="45">
        <v>0</v>
      </c>
    </row>
    <row r="1932" spans="1:7" x14ac:dyDescent="0.25">
      <c r="A1932" s="45">
        <v>2000</v>
      </c>
      <c r="B1932" s="45">
        <v>12000</v>
      </c>
      <c r="C1932" s="45">
        <v>-15</v>
      </c>
      <c r="D1932" s="45">
        <v>258.14999999999998</v>
      </c>
      <c r="E1932" s="45">
        <v>9000</v>
      </c>
      <c r="F1932" s="46">
        <v>90258151202</v>
      </c>
      <c r="G1932" s="45">
        <v>0</v>
      </c>
    </row>
    <row r="1933" spans="1:7" x14ac:dyDescent="0.25">
      <c r="A1933" s="45">
        <v>2000</v>
      </c>
      <c r="B1933" s="45">
        <v>12500</v>
      </c>
      <c r="C1933" s="45">
        <v>-15</v>
      </c>
      <c r="D1933" s="45">
        <v>258.14999999999998</v>
      </c>
      <c r="E1933" s="45">
        <v>9000</v>
      </c>
      <c r="F1933" s="46">
        <v>90258151252</v>
      </c>
      <c r="G1933" s="45">
        <v>0</v>
      </c>
    </row>
    <row r="1934" spans="1:7" x14ac:dyDescent="0.25">
      <c r="A1934" s="45">
        <v>2000</v>
      </c>
      <c r="B1934" s="45">
        <v>12800</v>
      </c>
      <c r="C1934" s="45">
        <v>-15</v>
      </c>
      <c r="D1934" s="45">
        <v>258.14999999999998</v>
      </c>
      <c r="E1934" s="45">
        <v>9000</v>
      </c>
      <c r="F1934" s="46">
        <v>90258151282</v>
      </c>
      <c r="G1934" s="45">
        <v>0</v>
      </c>
    </row>
    <row r="1935" spans="1:7" x14ac:dyDescent="0.25">
      <c r="A1935" s="45">
        <v>2000</v>
      </c>
      <c r="B1935" s="45">
        <v>13000</v>
      </c>
      <c r="C1935" s="45">
        <v>-15</v>
      </c>
      <c r="D1935" s="45">
        <v>258.14999999999998</v>
      </c>
      <c r="E1935" s="45">
        <v>9000</v>
      </c>
      <c r="F1935" s="46">
        <v>90258151302</v>
      </c>
      <c r="G1935" s="45">
        <v>0</v>
      </c>
    </row>
    <row r="1936" spans="1:7" x14ac:dyDescent="0.25">
      <c r="A1936" s="45">
        <v>2000</v>
      </c>
      <c r="B1936" s="45">
        <v>13500</v>
      </c>
      <c r="C1936" s="45">
        <v>-15</v>
      </c>
      <c r="D1936" s="45">
        <f>C1936+273.15</f>
        <v>258.14999999999998</v>
      </c>
      <c r="E1936" s="45">
        <v>9000</v>
      </c>
      <c r="F1936" s="46">
        <f>E1936*10^7+D1936*10^6+B1936/10+A1936/1000</f>
        <v>90258151352</v>
      </c>
      <c r="G1936" s="45">
        <v>136.69999999999999</v>
      </c>
    </row>
    <row r="1937" spans="1:7" x14ac:dyDescent="0.25">
      <c r="A1937" s="45">
        <v>2000</v>
      </c>
      <c r="B1937" s="45">
        <v>14000</v>
      </c>
      <c r="C1937" s="45">
        <v>-15</v>
      </c>
      <c r="D1937" s="45">
        <f>C1937+273.15</f>
        <v>258.14999999999998</v>
      </c>
      <c r="E1937" s="45">
        <v>9000</v>
      </c>
      <c r="F1937" s="46">
        <f>E1937*10^7+D1937*10^6+B1937/10+A1937/1000</f>
        <v>90258151402</v>
      </c>
      <c r="G1937" s="45">
        <v>136.30000000000001</v>
      </c>
    </row>
    <row r="1938" spans="1:7" x14ac:dyDescent="0.25">
      <c r="A1938" s="45">
        <v>2000</v>
      </c>
      <c r="B1938" s="45">
        <v>11000</v>
      </c>
      <c r="C1938" s="45">
        <v>-10</v>
      </c>
      <c r="D1938" s="45">
        <v>263.14999999999998</v>
      </c>
      <c r="E1938" s="45">
        <v>9000</v>
      </c>
      <c r="F1938" s="46">
        <v>90263151102</v>
      </c>
      <c r="G1938" s="45">
        <v>0</v>
      </c>
    </row>
    <row r="1939" spans="1:7" x14ac:dyDescent="0.25">
      <c r="A1939" s="45">
        <v>2000</v>
      </c>
      <c r="B1939" s="45">
        <v>11500</v>
      </c>
      <c r="C1939" s="45">
        <v>-10</v>
      </c>
      <c r="D1939" s="45">
        <v>263.14999999999998</v>
      </c>
      <c r="E1939" s="45">
        <v>9000</v>
      </c>
      <c r="F1939" s="46">
        <v>90263151152</v>
      </c>
      <c r="G1939" s="45">
        <v>0</v>
      </c>
    </row>
    <row r="1940" spans="1:7" x14ac:dyDescent="0.25">
      <c r="A1940" s="45">
        <v>2000</v>
      </c>
      <c r="B1940" s="45">
        <v>12000</v>
      </c>
      <c r="C1940" s="45">
        <v>-10</v>
      </c>
      <c r="D1940" s="45">
        <v>263.14999999999998</v>
      </c>
      <c r="E1940" s="45">
        <v>9000</v>
      </c>
      <c r="F1940" s="46">
        <v>90263151202</v>
      </c>
      <c r="G1940" s="45">
        <v>0</v>
      </c>
    </row>
    <row r="1941" spans="1:7" x14ac:dyDescent="0.25">
      <c r="A1941" s="45">
        <v>2000</v>
      </c>
      <c r="B1941" s="45">
        <v>12500</v>
      </c>
      <c r="C1941" s="45">
        <v>-10</v>
      </c>
      <c r="D1941" s="45">
        <v>263.14999999999998</v>
      </c>
      <c r="E1941" s="45">
        <v>9000</v>
      </c>
      <c r="F1941" s="46">
        <v>90263151252</v>
      </c>
      <c r="G1941" s="45">
        <v>0</v>
      </c>
    </row>
    <row r="1942" spans="1:7" x14ac:dyDescent="0.25">
      <c r="A1942" s="45">
        <v>2000</v>
      </c>
      <c r="B1942" s="45">
        <v>12800</v>
      </c>
      <c r="C1942" s="45">
        <v>-10</v>
      </c>
      <c r="D1942" s="45">
        <v>263.14999999999998</v>
      </c>
      <c r="E1942" s="45">
        <v>9000</v>
      </c>
      <c r="F1942" s="46">
        <v>90263151282</v>
      </c>
      <c r="G1942" s="45">
        <v>0</v>
      </c>
    </row>
    <row r="1943" spans="1:7" x14ac:dyDescent="0.25">
      <c r="A1943" s="45">
        <v>2000</v>
      </c>
      <c r="B1943" s="45">
        <v>13000</v>
      </c>
      <c r="C1943" s="45">
        <v>-10</v>
      </c>
      <c r="D1943" s="45">
        <f>C1943+273.15</f>
        <v>263.14999999999998</v>
      </c>
      <c r="E1943" s="45">
        <v>9000</v>
      </c>
      <c r="F1943" s="46">
        <f>E1943*10^7+D1943*10^6+B1943/10+A1943/1000</f>
        <v>90263151302</v>
      </c>
      <c r="G1943" s="45">
        <v>136.5</v>
      </c>
    </row>
    <row r="1944" spans="1:7" x14ac:dyDescent="0.25">
      <c r="A1944" s="45">
        <v>2000</v>
      </c>
      <c r="B1944" s="45">
        <v>13500</v>
      </c>
      <c r="C1944" s="45">
        <v>-10</v>
      </c>
      <c r="D1944" s="45">
        <f>C1944+273.15</f>
        <v>263.14999999999998</v>
      </c>
      <c r="E1944" s="45">
        <v>9000</v>
      </c>
      <c r="F1944" s="46">
        <f>E1944*10^7+D1944*10^6+B1944/10+A1944/1000</f>
        <v>90263151352</v>
      </c>
      <c r="G1944" s="45">
        <v>136</v>
      </c>
    </row>
    <row r="1945" spans="1:7" x14ac:dyDescent="0.25">
      <c r="A1945" s="45">
        <v>2000</v>
      </c>
      <c r="B1945" s="45">
        <v>14000</v>
      </c>
      <c r="C1945" s="45">
        <v>-10</v>
      </c>
      <c r="D1945" s="45">
        <f>C1945+273.15</f>
        <v>263.14999999999998</v>
      </c>
      <c r="E1945" s="45">
        <v>9000</v>
      </c>
      <c r="F1945" s="46">
        <f>E1945*10^7+D1945*10^6+B1945/10+A1945/1000</f>
        <v>90263151402</v>
      </c>
      <c r="G1945" s="45">
        <v>135.6</v>
      </c>
    </row>
    <row r="1946" spans="1:7" x14ac:dyDescent="0.25">
      <c r="A1946" s="45">
        <v>2000</v>
      </c>
      <c r="B1946" s="45">
        <v>11000</v>
      </c>
      <c r="C1946" s="45">
        <v>-5</v>
      </c>
      <c r="D1946" s="45">
        <v>268.14999999999998</v>
      </c>
      <c r="E1946" s="45">
        <v>9000</v>
      </c>
      <c r="F1946" s="46">
        <v>90268151102</v>
      </c>
      <c r="G1946" s="45">
        <v>0</v>
      </c>
    </row>
    <row r="1947" spans="1:7" x14ac:dyDescent="0.25">
      <c r="A1947" s="45">
        <v>2000</v>
      </c>
      <c r="B1947" s="45">
        <v>11500</v>
      </c>
      <c r="C1947" s="45">
        <v>-5</v>
      </c>
      <c r="D1947" s="45">
        <v>268.14999999999998</v>
      </c>
      <c r="E1947" s="45">
        <v>9000</v>
      </c>
      <c r="F1947" s="46">
        <v>90268151152</v>
      </c>
      <c r="G1947" s="45">
        <v>0</v>
      </c>
    </row>
    <row r="1948" spans="1:7" x14ac:dyDescent="0.25">
      <c r="A1948" s="45">
        <v>2000</v>
      </c>
      <c r="B1948" s="45">
        <v>12000</v>
      </c>
      <c r="C1948" s="45">
        <v>-5</v>
      </c>
      <c r="D1948" s="45">
        <v>268.14999999999998</v>
      </c>
      <c r="E1948" s="45">
        <v>9000</v>
      </c>
      <c r="F1948" s="46">
        <v>90268151202</v>
      </c>
      <c r="G1948" s="45">
        <v>0</v>
      </c>
    </row>
    <row r="1949" spans="1:7" x14ac:dyDescent="0.25">
      <c r="A1949" s="45">
        <v>2000</v>
      </c>
      <c r="B1949" s="45">
        <v>12500</v>
      </c>
      <c r="C1949" s="45">
        <v>-5</v>
      </c>
      <c r="D1949" s="45">
        <v>268.14999999999998</v>
      </c>
      <c r="E1949" s="45">
        <v>9000</v>
      </c>
      <c r="F1949" s="46">
        <v>90268151252</v>
      </c>
      <c r="G1949" s="45">
        <v>0</v>
      </c>
    </row>
    <row r="1950" spans="1:7" x14ac:dyDescent="0.25">
      <c r="A1950" s="45">
        <v>2000</v>
      </c>
      <c r="B1950" s="45">
        <v>12800</v>
      </c>
      <c r="C1950" s="45">
        <v>-5</v>
      </c>
      <c r="D1950" s="45">
        <f>C1950+273.15</f>
        <v>268.14999999999998</v>
      </c>
      <c r="E1950" s="45">
        <v>9000</v>
      </c>
      <c r="F1950" s="46">
        <f>E1950*10^7+D1950*10^6+B1950/10+A1950/1000</f>
        <v>90268151282</v>
      </c>
      <c r="G1950" s="45">
        <v>136</v>
      </c>
    </row>
    <row r="1951" spans="1:7" x14ac:dyDescent="0.25">
      <c r="A1951" s="45">
        <v>2000</v>
      </c>
      <c r="B1951" s="45">
        <v>13000</v>
      </c>
      <c r="C1951" s="45">
        <v>-5</v>
      </c>
      <c r="D1951" s="45">
        <f>C1951+273.15</f>
        <v>268.14999999999998</v>
      </c>
      <c r="E1951" s="45">
        <v>9000</v>
      </c>
      <c r="F1951" s="46">
        <f>E1951*10^7+D1951*10^6+B1951/10+A1951/1000</f>
        <v>90268151302</v>
      </c>
      <c r="G1951" s="45">
        <v>135.80000000000001</v>
      </c>
    </row>
    <row r="1952" spans="1:7" x14ac:dyDescent="0.25">
      <c r="A1952" s="45">
        <v>2000</v>
      </c>
      <c r="B1952" s="45">
        <v>13500</v>
      </c>
      <c r="C1952" s="45">
        <v>-5</v>
      </c>
      <c r="D1952" s="45">
        <f>C1952+273.15</f>
        <v>268.14999999999998</v>
      </c>
      <c r="E1952" s="45">
        <v>9000</v>
      </c>
      <c r="F1952" s="46">
        <f>E1952*10^7+D1952*10^6+B1952/10+A1952/1000</f>
        <v>90268151352</v>
      </c>
      <c r="G1952" s="45">
        <v>135.30000000000001</v>
      </c>
    </row>
    <row r="1953" spans="1:7" x14ac:dyDescent="0.25">
      <c r="A1953" s="45">
        <v>2000</v>
      </c>
      <c r="B1953" s="45">
        <v>14000</v>
      </c>
      <c r="C1953" s="45">
        <v>-5</v>
      </c>
      <c r="D1953" s="45">
        <f>C1953+273.15</f>
        <v>268.14999999999998</v>
      </c>
      <c r="E1953" s="45">
        <v>9000</v>
      </c>
      <c r="F1953" s="46">
        <f>E1953*10^7+D1953*10^6+B1953/10+A1953/1000</f>
        <v>90268151402</v>
      </c>
      <c r="G1953" s="45">
        <v>134.80000000000001</v>
      </c>
    </row>
    <row r="1954" spans="1:7" x14ac:dyDescent="0.25">
      <c r="A1954" s="45">
        <v>2000</v>
      </c>
      <c r="B1954" s="45">
        <v>11000</v>
      </c>
      <c r="C1954" s="45">
        <v>0</v>
      </c>
      <c r="D1954" s="45">
        <v>273.14999999999998</v>
      </c>
      <c r="E1954" s="45">
        <v>9000</v>
      </c>
      <c r="F1954" s="46">
        <v>90273151102</v>
      </c>
      <c r="G1954" s="45">
        <v>0</v>
      </c>
    </row>
    <row r="1955" spans="1:7" x14ac:dyDescent="0.25">
      <c r="A1955" s="45">
        <v>2000</v>
      </c>
      <c r="B1955" s="45">
        <v>11500</v>
      </c>
      <c r="C1955" s="45">
        <v>0</v>
      </c>
      <c r="D1955" s="45">
        <v>273.14999999999998</v>
      </c>
      <c r="E1955" s="45">
        <v>9000</v>
      </c>
      <c r="F1955" s="46">
        <v>90273151152</v>
      </c>
      <c r="G1955" s="45">
        <v>0</v>
      </c>
    </row>
    <row r="1956" spans="1:7" x14ac:dyDescent="0.25">
      <c r="A1956" s="45">
        <v>2000</v>
      </c>
      <c r="B1956" s="45">
        <v>12000</v>
      </c>
      <c r="C1956" s="45">
        <v>0</v>
      </c>
      <c r="D1956" s="45">
        <v>273.14999999999998</v>
      </c>
      <c r="E1956" s="45">
        <v>9000</v>
      </c>
      <c r="F1956" s="46">
        <v>90273151202</v>
      </c>
      <c r="G1956" s="45">
        <v>0</v>
      </c>
    </row>
    <row r="1957" spans="1:7" x14ac:dyDescent="0.25">
      <c r="A1957" s="45">
        <v>2000</v>
      </c>
      <c r="B1957" s="45">
        <v>12500</v>
      </c>
      <c r="C1957" s="45">
        <v>0</v>
      </c>
      <c r="D1957" s="45">
        <v>273.14999999999998</v>
      </c>
      <c r="E1957" s="45">
        <v>9000</v>
      </c>
      <c r="F1957" s="46">
        <v>90273151252</v>
      </c>
      <c r="G1957" s="45">
        <v>0</v>
      </c>
    </row>
    <row r="1958" spans="1:7" x14ac:dyDescent="0.25">
      <c r="A1958" s="45">
        <v>2000</v>
      </c>
      <c r="B1958" s="45">
        <v>12800</v>
      </c>
      <c r="C1958" s="45">
        <v>0</v>
      </c>
      <c r="D1958" s="45">
        <f>C1958+273.15</f>
        <v>273.14999999999998</v>
      </c>
      <c r="E1958" s="45">
        <v>9000</v>
      </c>
      <c r="F1958" s="46">
        <f>E1958*10^7+D1958*10^6+B1958/10+A1958/1000</f>
        <v>90273151282</v>
      </c>
      <c r="G1958" s="45">
        <v>135.30000000000001</v>
      </c>
    </row>
    <row r="1959" spans="1:7" x14ac:dyDescent="0.25">
      <c r="A1959" s="45">
        <v>2000</v>
      </c>
      <c r="B1959" s="45">
        <v>13000</v>
      </c>
      <c r="C1959" s="45">
        <v>0</v>
      </c>
      <c r="D1959" s="45">
        <f>C1959+273.15</f>
        <v>273.14999999999998</v>
      </c>
      <c r="E1959" s="45">
        <v>9000</v>
      </c>
      <c r="F1959" s="46">
        <f>E1959*10^7+D1959*10^6+B1959/10+A1959/1000</f>
        <v>90273151302</v>
      </c>
      <c r="G1959" s="45">
        <v>135.1</v>
      </c>
    </row>
    <row r="1960" spans="1:7" x14ac:dyDescent="0.25">
      <c r="A1960" s="45">
        <v>2000</v>
      </c>
      <c r="B1960" s="45">
        <v>13500</v>
      </c>
      <c r="C1960" s="45">
        <v>0</v>
      </c>
      <c r="D1960" s="45">
        <f>C1960+273.15</f>
        <v>273.14999999999998</v>
      </c>
      <c r="E1960" s="45">
        <v>9000</v>
      </c>
      <c r="F1960" s="46">
        <f>E1960*10^7+D1960*10^6+B1960/10+A1960/1000</f>
        <v>90273151352</v>
      </c>
      <c r="G1960" s="45">
        <v>134.6</v>
      </c>
    </row>
    <row r="1961" spans="1:7" x14ac:dyDescent="0.25">
      <c r="A1961" s="45">
        <v>2000</v>
      </c>
      <c r="B1961" s="45">
        <v>14000</v>
      </c>
      <c r="C1961" s="45">
        <v>0</v>
      </c>
      <c r="D1961" s="45">
        <f>C1961+273.15</f>
        <v>273.14999999999998</v>
      </c>
      <c r="E1961" s="45">
        <v>9000</v>
      </c>
      <c r="F1961" s="46">
        <f>E1961*10^7+D1961*10^6+B1961/10+A1961/1000</f>
        <v>90273151402</v>
      </c>
      <c r="G1961" s="45">
        <v>134.19999999999999</v>
      </c>
    </row>
    <row r="1962" spans="1:7" x14ac:dyDescent="0.25">
      <c r="A1962" s="45">
        <v>2000</v>
      </c>
      <c r="B1962" s="45">
        <v>11000</v>
      </c>
      <c r="C1962" s="45">
        <v>5</v>
      </c>
      <c r="D1962" s="45">
        <v>278.14999999999998</v>
      </c>
      <c r="E1962" s="45">
        <v>9000</v>
      </c>
      <c r="F1962" s="46">
        <v>90278151102</v>
      </c>
      <c r="G1962" s="45">
        <v>0</v>
      </c>
    </row>
    <row r="1963" spans="1:7" x14ac:dyDescent="0.25">
      <c r="A1963" s="45">
        <v>2000</v>
      </c>
      <c r="B1963" s="45">
        <v>11500</v>
      </c>
      <c r="C1963" s="45">
        <v>5</v>
      </c>
      <c r="D1963" s="45">
        <v>278.14999999999998</v>
      </c>
      <c r="E1963" s="45">
        <v>9000</v>
      </c>
      <c r="F1963" s="46">
        <v>90278151152</v>
      </c>
      <c r="G1963" s="45">
        <v>0</v>
      </c>
    </row>
    <row r="1964" spans="1:7" x14ac:dyDescent="0.25">
      <c r="A1964" s="45">
        <v>2000</v>
      </c>
      <c r="B1964" s="45">
        <v>12000</v>
      </c>
      <c r="C1964" s="45">
        <v>5</v>
      </c>
      <c r="D1964" s="45">
        <v>278.14999999999998</v>
      </c>
      <c r="E1964" s="45">
        <v>9000</v>
      </c>
      <c r="F1964" s="46">
        <v>90278151202</v>
      </c>
      <c r="G1964" s="45">
        <v>0</v>
      </c>
    </row>
    <row r="1965" spans="1:7" x14ac:dyDescent="0.25">
      <c r="A1965" s="45">
        <v>2000</v>
      </c>
      <c r="B1965" s="45">
        <v>12500</v>
      </c>
      <c r="C1965" s="45">
        <v>5</v>
      </c>
      <c r="D1965" s="45">
        <f>C1965+273.15</f>
        <v>278.14999999999998</v>
      </c>
      <c r="E1965" s="45">
        <v>9000</v>
      </c>
      <c r="F1965" s="46">
        <f>E1965*10^7+D1965*10^6+B1965/10+A1965/1000</f>
        <v>90278151252</v>
      </c>
      <c r="G1965" s="45">
        <v>135</v>
      </c>
    </row>
    <row r="1966" spans="1:7" x14ac:dyDescent="0.25">
      <c r="A1966" s="45">
        <v>2000</v>
      </c>
      <c r="B1966" s="45">
        <v>12800</v>
      </c>
      <c r="C1966" s="45">
        <v>5</v>
      </c>
      <c r="D1966" s="45">
        <f>C1966+273.15</f>
        <v>278.14999999999998</v>
      </c>
      <c r="E1966" s="45">
        <v>9000</v>
      </c>
      <c r="F1966" s="46">
        <f>E1966*10^7+D1966*10^6+B1966/10+A1966/1000</f>
        <v>90278151282</v>
      </c>
      <c r="G1966" s="45">
        <v>134.6</v>
      </c>
    </row>
    <row r="1967" spans="1:7" x14ac:dyDescent="0.25">
      <c r="A1967" s="45">
        <v>2000</v>
      </c>
      <c r="B1967" s="45">
        <v>13000</v>
      </c>
      <c r="C1967" s="45">
        <v>5</v>
      </c>
      <c r="D1967" s="45">
        <f>C1967+273.15</f>
        <v>278.14999999999998</v>
      </c>
      <c r="E1967" s="45">
        <v>9000</v>
      </c>
      <c r="F1967" s="46">
        <f>E1967*10^7+D1967*10^6+B1967/10+A1967/1000</f>
        <v>90278151302</v>
      </c>
      <c r="G1967" s="45">
        <v>134.4</v>
      </c>
    </row>
    <row r="1968" spans="1:7" x14ac:dyDescent="0.25">
      <c r="A1968" s="45">
        <v>2000</v>
      </c>
      <c r="B1968" s="45">
        <v>13500</v>
      </c>
      <c r="C1968" s="45">
        <v>5</v>
      </c>
      <c r="D1968" s="45">
        <f>C1968+273.15</f>
        <v>278.14999999999998</v>
      </c>
      <c r="E1968" s="45">
        <v>9000</v>
      </c>
      <c r="F1968" s="46">
        <f>E1968*10^7+D1968*10^6+B1968/10+A1968/1000</f>
        <v>90278151352</v>
      </c>
      <c r="G1968" s="45">
        <v>133.9</v>
      </c>
    </row>
    <row r="1969" spans="1:7" x14ac:dyDescent="0.25">
      <c r="A1969" s="45">
        <v>2000</v>
      </c>
      <c r="B1969" s="45">
        <v>14000</v>
      </c>
      <c r="C1969" s="45">
        <v>5</v>
      </c>
      <c r="D1969" s="45">
        <f>C1969+273.15</f>
        <v>278.14999999999998</v>
      </c>
      <c r="E1969" s="45">
        <v>9000</v>
      </c>
      <c r="F1969" s="46">
        <f>E1969*10^7+D1969*10^6+B1969/10+A1969/1000</f>
        <v>90278151402</v>
      </c>
      <c r="G1969" s="45">
        <v>133.5</v>
      </c>
    </row>
    <row r="1970" spans="1:7" x14ac:dyDescent="0.25">
      <c r="A1970" s="45">
        <v>2000</v>
      </c>
      <c r="B1970" s="45">
        <v>11000</v>
      </c>
      <c r="C1970" s="45">
        <v>10</v>
      </c>
      <c r="D1970" s="45">
        <v>283.14999999999998</v>
      </c>
      <c r="E1970" s="45">
        <v>9000</v>
      </c>
      <c r="F1970" s="46">
        <v>90283151102</v>
      </c>
      <c r="G1970" s="45">
        <v>0</v>
      </c>
    </row>
    <row r="1971" spans="1:7" x14ac:dyDescent="0.25">
      <c r="A1971" s="45">
        <v>2000</v>
      </c>
      <c r="B1971" s="45">
        <v>11500</v>
      </c>
      <c r="C1971" s="45">
        <v>10</v>
      </c>
      <c r="D1971" s="45">
        <v>283.14999999999998</v>
      </c>
      <c r="E1971" s="45">
        <v>9000</v>
      </c>
      <c r="F1971" s="46">
        <v>90283151152</v>
      </c>
      <c r="G1971" s="45">
        <v>0</v>
      </c>
    </row>
    <row r="1972" spans="1:7" x14ac:dyDescent="0.25">
      <c r="A1972" s="45">
        <v>2000</v>
      </c>
      <c r="B1972" s="45">
        <v>12000</v>
      </c>
      <c r="C1972" s="45">
        <v>10</v>
      </c>
      <c r="D1972" s="45">
        <v>283.14999999999998</v>
      </c>
      <c r="E1972" s="45">
        <v>9000</v>
      </c>
      <c r="F1972" s="46">
        <v>90283151202</v>
      </c>
      <c r="G1972" s="45">
        <v>0</v>
      </c>
    </row>
    <row r="1973" spans="1:7" x14ac:dyDescent="0.25">
      <c r="A1973" s="45">
        <v>2000</v>
      </c>
      <c r="B1973" s="45">
        <v>12500</v>
      </c>
      <c r="C1973" s="45">
        <v>10</v>
      </c>
      <c r="D1973" s="45">
        <f>C1973+273.15</f>
        <v>283.14999999999998</v>
      </c>
      <c r="E1973" s="45">
        <v>9000</v>
      </c>
      <c r="F1973" s="46">
        <f>E1973*10^7+D1973*10^6+B1973/10+A1973/1000</f>
        <v>90283151252</v>
      </c>
      <c r="G1973" s="45">
        <v>134.19999999999999</v>
      </c>
    </row>
    <row r="1974" spans="1:7" x14ac:dyDescent="0.25">
      <c r="A1974" s="45">
        <v>2000</v>
      </c>
      <c r="B1974" s="45">
        <v>12800</v>
      </c>
      <c r="C1974" s="45">
        <v>10</v>
      </c>
      <c r="D1974" s="45">
        <f>C1974+273.15</f>
        <v>283.14999999999998</v>
      </c>
      <c r="E1974" s="45">
        <v>9000</v>
      </c>
      <c r="F1974" s="46">
        <f>E1974*10^7+D1974*10^6+B1974/10+A1974/1000</f>
        <v>90283151282</v>
      </c>
      <c r="G1974" s="45">
        <v>133.9</v>
      </c>
    </row>
    <row r="1975" spans="1:7" x14ac:dyDescent="0.25">
      <c r="A1975" s="45">
        <v>2000</v>
      </c>
      <c r="B1975" s="45">
        <v>13000</v>
      </c>
      <c r="C1975" s="45">
        <v>10</v>
      </c>
      <c r="D1975" s="45">
        <f>C1975+273.15</f>
        <v>283.14999999999998</v>
      </c>
      <c r="E1975" s="45">
        <v>9000</v>
      </c>
      <c r="F1975" s="46">
        <f>E1975*10^7+D1975*10^6+B1975/10+A1975/1000</f>
        <v>90283151302</v>
      </c>
      <c r="G1975" s="45">
        <v>133.69999999999999</v>
      </c>
    </row>
    <row r="1976" spans="1:7" x14ac:dyDescent="0.25">
      <c r="A1976" s="45">
        <v>2000</v>
      </c>
      <c r="B1976" s="45">
        <v>13500</v>
      </c>
      <c r="C1976" s="45">
        <v>10</v>
      </c>
      <c r="D1976" s="45">
        <f>C1976+273.15</f>
        <v>283.14999999999998</v>
      </c>
      <c r="E1976" s="45">
        <v>9000</v>
      </c>
      <c r="F1976" s="46">
        <f>E1976*10^7+D1976*10^6+B1976/10+A1976/1000</f>
        <v>90283151352</v>
      </c>
      <c r="G1976" s="45">
        <v>133.30000000000001</v>
      </c>
    </row>
    <row r="1977" spans="1:7" x14ac:dyDescent="0.25">
      <c r="A1977" s="45">
        <v>2000</v>
      </c>
      <c r="B1977" s="45">
        <v>14000</v>
      </c>
      <c r="C1977" s="45">
        <v>10</v>
      </c>
      <c r="D1977" s="45">
        <f>C1977+273.15</f>
        <v>283.14999999999998</v>
      </c>
      <c r="E1977" s="45">
        <v>9000</v>
      </c>
      <c r="F1977" s="46">
        <f>E1977*10^7+D1977*10^6+B1977/10+A1977/1000</f>
        <v>90283151402</v>
      </c>
      <c r="G1977" s="45">
        <v>132.80000000000001</v>
      </c>
    </row>
    <row r="1978" spans="1:7" x14ac:dyDescent="0.25">
      <c r="A1978" s="45">
        <v>2000</v>
      </c>
      <c r="B1978" s="45">
        <v>11000</v>
      </c>
      <c r="C1978" s="45">
        <v>15</v>
      </c>
      <c r="D1978" s="45">
        <v>288.14999999999998</v>
      </c>
      <c r="E1978" s="45">
        <v>9000</v>
      </c>
      <c r="F1978" s="46">
        <v>90288151102</v>
      </c>
      <c r="G1978" s="45">
        <v>0</v>
      </c>
    </row>
    <row r="1979" spans="1:7" x14ac:dyDescent="0.25">
      <c r="A1979" s="45">
        <v>2000</v>
      </c>
      <c r="B1979" s="45">
        <v>11500</v>
      </c>
      <c r="C1979" s="45">
        <v>15</v>
      </c>
      <c r="D1979" s="45">
        <v>288.14999999999998</v>
      </c>
      <c r="E1979" s="45">
        <v>9000</v>
      </c>
      <c r="F1979" s="46">
        <v>90288151152</v>
      </c>
      <c r="G1979" s="45">
        <v>0</v>
      </c>
    </row>
    <row r="1980" spans="1:7" x14ac:dyDescent="0.25">
      <c r="A1980" s="45">
        <v>2000</v>
      </c>
      <c r="B1980" s="45">
        <v>12000</v>
      </c>
      <c r="C1980" s="45">
        <v>15</v>
      </c>
      <c r="D1980" s="45">
        <f t="shared" ref="D1980:D1985" si="86">C1980+273.15</f>
        <v>288.14999999999998</v>
      </c>
      <c r="E1980" s="45">
        <v>9000</v>
      </c>
      <c r="F1980" s="46">
        <f t="shared" ref="F1980:F1985" si="87">E1980*10^7+D1980*10^6+B1980/10+A1980/1000</f>
        <v>90288151202</v>
      </c>
      <c r="G1980" s="45">
        <v>158.9</v>
      </c>
    </row>
    <row r="1981" spans="1:7" x14ac:dyDescent="0.25">
      <c r="A1981" s="45">
        <v>2000</v>
      </c>
      <c r="B1981" s="45">
        <v>12500</v>
      </c>
      <c r="C1981" s="45">
        <v>15</v>
      </c>
      <c r="D1981" s="45">
        <f t="shared" si="86"/>
        <v>288.14999999999998</v>
      </c>
      <c r="E1981" s="45">
        <v>9000</v>
      </c>
      <c r="F1981" s="46">
        <f t="shared" si="87"/>
        <v>90288151252</v>
      </c>
      <c r="G1981" s="45">
        <v>133.5</v>
      </c>
    </row>
    <row r="1982" spans="1:7" x14ac:dyDescent="0.25">
      <c r="A1982" s="45">
        <v>2000</v>
      </c>
      <c r="B1982" s="45">
        <v>12800</v>
      </c>
      <c r="C1982" s="45">
        <v>15</v>
      </c>
      <c r="D1982" s="45">
        <f t="shared" si="86"/>
        <v>288.14999999999998</v>
      </c>
      <c r="E1982" s="45">
        <v>9000</v>
      </c>
      <c r="F1982" s="46">
        <f t="shared" si="87"/>
        <v>90288151282</v>
      </c>
      <c r="G1982" s="45">
        <v>133.30000000000001</v>
      </c>
    </row>
    <row r="1983" spans="1:7" x14ac:dyDescent="0.25">
      <c r="A1983" s="45">
        <v>2000</v>
      </c>
      <c r="B1983" s="45">
        <v>13000</v>
      </c>
      <c r="C1983" s="45">
        <v>15</v>
      </c>
      <c r="D1983" s="45">
        <f t="shared" si="86"/>
        <v>288.14999999999998</v>
      </c>
      <c r="E1983" s="45">
        <v>9000</v>
      </c>
      <c r="F1983" s="46">
        <f t="shared" si="87"/>
        <v>90288151302</v>
      </c>
      <c r="G1983" s="45">
        <v>133.1</v>
      </c>
    </row>
    <row r="1984" spans="1:7" x14ac:dyDescent="0.25">
      <c r="A1984" s="45">
        <v>2000</v>
      </c>
      <c r="B1984" s="45">
        <v>13500</v>
      </c>
      <c r="C1984" s="45">
        <v>15</v>
      </c>
      <c r="D1984" s="45">
        <f t="shared" si="86"/>
        <v>288.14999999999998</v>
      </c>
      <c r="E1984" s="45">
        <v>9000</v>
      </c>
      <c r="F1984" s="46">
        <f t="shared" si="87"/>
        <v>90288151352</v>
      </c>
      <c r="G1984" s="45">
        <v>132.6</v>
      </c>
    </row>
    <row r="1985" spans="1:7" x14ac:dyDescent="0.25">
      <c r="A1985" s="45">
        <v>2000</v>
      </c>
      <c r="B1985" s="45">
        <v>14000</v>
      </c>
      <c r="C1985" s="45">
        <v>15</v>
      </c>
      <c r="D1985" s="45">
        <f t="shared" si="86"/>
        <v>288.14999999999998</v>
      </c>
      <c r="E1985" s="45">
        <v>9000</v>
      </c>
      <c r="F1985" s="46">
        <f t="shared" si="87"/>
        <v>90288151402</v>
      </c>
      <c r="G1985" s="45">
        <v>132.19999999999999</v>
      </c>
    </row>
    <row r="1986" spans="1:7" x14ac:dyDescent="0.25">
      <c r="A1986" s="45">
        <v>2000</v>
      </c>
      <c r="B1986" s="45">
        <v>11000</v>
      </c>
      <c r="C1986" s="45">
        <v>20</v>
      </c>
      <c r="D1986" s="45">
        <v>293.14999999999998</v>
      </c>
      <c r="E1986" s="45">
        <v>9000</v>
      </c>
      <c r="F1986" s="46">
        <v>90293151102</v>
      </c>
      <c r="G1986" s="45">
        <v>0</v>
      </c>
    </row>
    <row r="1987" spans="1:7" x14ac:dyDescent="0.25">
      <c r="A1987" s="45">
        <v>2000</v>
      </c>
      <c r="B1987" s="45">
        <v>11500</v>
      </c>
      <c r="C1987" s="45">
        <v>20</v>
      </c>
      <c r="D1987" s="45">
        <v>293.14999999999998</v>
      </c>
      <c r="E1987" s="45">
        <v>9000</v>
      </c>
      <c r="F1987" s="46">
        <v>90293151152</v>
      </c>
      <c r="G1987" s="45">
        <v>0</v>
      </c>
    </row>
    <row r="1988" spans="1:7" x14ac:dyDescent="0.25">
      <c r="A1988" s="45">
        <v>2000</v>
      </c>
      <c r="B1988" s="45">
        <v>12000</v>
      </c>
      <c r="C1988" s="45">
        <v>20</v>
      </c>
      <c r="D1988" s="45">
        <f t="shared" ref="D1988:D1993" si="88">C1988+273.15</f>
        <v>293.14999999999998</v>
      </c>
      <c r="E1988" s="45">
        <v>9000</v>
      </c>
      <c r="F1988" s="46">
        <f t="shared" ref="F1988:F1993" si="89">E1988*10^7+D1988*10^6+B1988/10+A1988/1000</f>
        <v>90293151202</v>
      </c>
      <c r="G1988" s="45">
        <v>157.5</v>
      </c>
    </row>
    <row r="1989" spans="1:7" x14ac:dyDescent="0.25">
      <c r="A1989" s="45">
        <v>2000</v>
      </c>
      <c r="B1989" s="45">
        <v>12500</v>
      </c>
      <c r="C1989" s="45">
        <v>20</v>
      </c>
      <c r="D1989" s="45">
        <f t="shared" si="88"/>
        <v>293.14999999999998</v>
      </c>
      <c r="E1989" s="45">
        <v>9000</v>
      </c>
      <c r="F1989" s="46">
        <f t="shared" si="89"/>
        <v>90293151252</v>
      </c>
      <c r="G1989" s="45">
        <v>132.9</v>
      </c>
    </row>
    <row r="1990" spans="1:7" x14ac:dyDescent="0.25">
      <c r="A1990" s="45">
        <v>2000</v>
      </c>
      <c r="B1990" s="45">
        <v>12800</v>
      </c>
      <c r="C1990" s="45">
        <v>20</v>
      </c>
      <c r="D1990" s="45">
        <f t="shared" si="88"/>
        <v>293.14999999999998</v>
      </c>
      <c r="E1990" s="45">
        <v>9000</v>
      </c>
      <c r="F1990" s="46">
        <f t="shared" si="89"/>
        <v>90293151282</v>
      </c>
      <c r="G1990" s="45">
        <v>132.6</v>
      </c>
    </row>
    <row r="1991" spans="1:7" x14ac:dyDescent="0.25">
      <c r="A1991" s="45">
        <v>2000</v>
      </c>
      <c r="B1991" s="45">
        <v>13000</v>
      </c>
      <c r="C1991" s="45">
        <v>20</v>
      </c>
      <c r="D1991" s="45">
        <f t="shared" si="88"/>
        <v>293.14999999999998</v>
      </c>
      <c r="E1991" s="45">
        <v>9000</v>
      </c>
      <c r="F1991" s="46">
        <f t="shared" si="89"/>
        <v>90293151302</v>
      </c>
      <c r="G1991" s="45">
        <v>132.5</v>
      </c>
    </row>
    <row r="1992" spans="1:7" x14ac:dyDescent="0.25">
      <c r="A1992" s="45">
        <v>2000</v>
      </c>
      <c r="B1992" s="45">
        <v>13500</v>
      </c>
      <c r="C1992" s="45">
        <v>20</v>
      </c>
      <c r="D1992" s="45">
        <f t="shared" si="88"/>
        <v>293.14999999999998</v>
      </c>
      <c r="E1992" s="45">
        <v>9000</v>
      </c>
      <c r="F1992" s="46">
        <f t="shared" si="89"/>
        <v>90293151352</v>
      </c>
      <c r="G1992" s="45">
        <v>132</v>
      </c>
    </row>
    <row r="1993" spans="1:7" x14ac:dyDescent="0.25">
      <c r="A1993" s="45">
        <v>2000</v>
      </c>
      <c r="B1993" s="45">
        <v>14000</v>
      </c>
      <c r="C1993" s="45">
        <v>20</v>
      </c>
      <c r="D1993" s="45">
        <f t="shared" si="88"/>
        <v>293.14999999999998</v>
      </c>
      <c r="E1993" s="45">
        <v>9000</v>
      </c>
      <c r="F1993" s="46">
        <f t="shared" si="89"/>
        <v>90293151402</v>
      </c>
      <c r="G1993" s="45">
        <v>131.6</v>
      </c>
    </row>
    <row r="1994" spans="1:7" x14ac:dyDescent="0.25">
      <c r="A1994" s="45">
        <v>2000</v>
      </c>
      <c r="B1994" s="45">
        <v>11000</v>
      </c>
      <c r="C1994" s="45">
        <v>25</v>
      </c>
      <c r="D1994" s="45">
        <v>298.14999999999998</v>
      </c>
      <c r="E1994" s="45">
        <v>9000</v>
      </c>
      <c r="F1994" s="46">
        <v>90298151102</v>
      </c>
      <c r="G1994" s="45">
        <v>0</v>
      </c>
    </row>
    <row r="1995" spans="1:7" x14ac:dyDescent="0.25">
      <c r="A1995" s="45">
        <v>2000</v>
      </c>
      <c r="B1995" s="45">
        <v>11500</v>
      </c>
      <c r="C1995" s="45">
        <v>25</v>
      </c>
      <c r="D1995" s="45">
        <v>298.14999999999998</v>
      </c>
      <c r="E1995" s="45">
        <v>9000</v>
      </c>
      <c r="F1995" s="46">
        <v>90298151152</v>
      </c>
      <c r="G1995" s="45">
        <v>0</v>
      </c>
    </row>
    <row r="1996" spans="1:7" x14ac:dyDescent="0.25">
      <c r="A1996" s="45">
        <v>2000</v>
      </c>
      <c r="B1996" s="45">
        <v>12000</v>
      </c>
      <c r="C1996" s="45">
        <v>25</v>
      </c>
      <c r="D1996" s="45">
        <f t="shared" ref="D1996:D2001" si="90">C1996+273.15</f>
        <v>298.14999999999998</v>
      </c>
      <c r="E1996" s="45">
        <v>9000</v>
      </c>
      <c r="F1996" s="46">
        <f t="shared" ref="F1996:F2001" si="91">E1996*10^7+D1996*10^6+B1996/10+A1996/1000</f>
        <v>90298151202</v>
      </c>
      <c r="G1996" s="45">
        <v>156</v>
      </c>
    </row>
    <row r="1997" spans="1:7" x14ac:dyDescent="0.25">
      <c r="A1997" s="45">
        <v>2000</v>
      </c>
      <c r="B1997" s="45">
        <v>12500</v>
      </c>
      <c r="C1997" s="45">
        <v>25</v>
      </c>
      <c r="D1997" s="45">
        <f t="shared" si="90"/>
        <v>298.14999999999998</v>
      </c>
      <c r="E1997" s="45">
        <v>9000</v>
      </c>
      <c r="F1997" s="46">
        <f t="shared" si="91"/>
        <v>90298151252</v>
      </c>
      <c r="G1997" s="45">
        <v>132.30000000000001</v>
      </c>
    </row>
    <row r="1998" spans="1:7" x14ac:dyDescent="0.25">
      <c r="A1998" s="45">
        <v>2000</v>
      </c>
      <c r="B1998" s="45">
        <v>12800</v>
      </c>
      <c r="C1998" s="45">
        <v>25</v>
      </c>
      <c r="D1998" s="45">
        <f t="shared" si="90"/>
        <v>298.14999999999998</v>
      </c>
      <c r="E1998" s="45">
        <v>9000</v>
      </c>
      <c r="F1998" s="46">
        <f t="shared" si="91"/>
        <v>90298151282</v>
      </c>
      <c r="G1998" s="45">
        <v>132</v>
      </c>
    </row>
    <row r="1999" spans="1:7" x14ac:dyDescent="0.25">
      <c r="A1999" s="45">
        <v>2000</v>
      </c>
      <c r="B1999" s="45">
        <v>13000</v>
      </c>
      <c r="C1999" s="45">
        <v>25</v>
      </c>
      <c r="D1999" s="45">
        <f t="shared" si="90"/>
        <v>298.14999999999998</v>
      </c>
      <c r="E1999" s="45">
        <v>9000</v>
      </c>
      <c r="F1999" s="46">
        <f t="shared" si="91"/>
        <v>90298151302</v>
      </c>
      <c r="G1999" s="45">
        <v>131.80000000000001</v>
      </c>
    </row>
    <row r="2000" spans="1:7" x14ac:dyDescent="0.25">
      <c r="A2000" s="45">
        <v>2000</v>
      </c>
      <c r="B2000" s="45">
        <v>13500</v>
      </c>
      <c r="C2000" s="45">
        <v>25</v>
      </c>
      <c r="D2000" s="45">
        <f t="shared" si="90"/>
        <v>298.14999999999998</v>
      </c>
      <c r="E2000" s="45">
        <v>9000</v>
      </c>
      <c r="F2000" s="46">
        <f t="shared" si="91"/>
        <v>90298151352</v>
      </c>
      <c r="G2000" s="45">
        <v>131.4</v>
      </c>
    </row>
    <row r="2001" spans="1:7" x14ac:dyDescent="0.25">
      <c r="A2001" s="45">
        <v>2000</v>
      </c>
      <c r="B2001" s="45">
        <v>14000</v>
      </c>
      <c r="C2001" s="45">
        <v>25</v>
      </c>
      <c r="D2001" s="45">
        <f t="shared" si="90"/>
        <v>298.14999999999998</v>
      </c>
      <c r="E2001" s="45">
        <v>9000</v>
      </c>
      <c r="F2001" s="46">
        <f t="shared" si="91"/>
        <v>90298151402</v>
      </c>
      <c r="G2001" s="45">
        <v>130.9</v>
      </c>
    </row>
    <row r="2002" spans="1:7" x14ac:dyDescent="0.25">
      <c r="A2002" s="45">
        <v>2000</v>
      </c>
      <c r="B2002" s="45">
        <v>11000</v>
      </c>
      <c r="C2002" s="45">
        <v>30</v>
      </c>
      <c r="D2002" s="45">
        <v>303.14999999999998</v>
      </c>
      <c r="E2002" s="45">
        <v>9000</v>
      </c>
      <c r="F2002" s="46">
        <v>90303151102</v>
      </c>
      <c r="G2002" s="45">
        <v>0</v>
      </c>
    </row>
    <row r="2003" spans="1:7" x14ac:dyDescent="0.25">
      <c r="A2003" s="45">
        <v>2000</v>
      </c>
      <c r="B2003" s="45">
        <v>11500</v>
      </c>
      <c r="C2003" s="45">
        <v>30</v>
      </c>
      <c r="D2003" s="45">
        <f t="shared" ref="D2003:D2009" si="92">C2003+273.15</f>
        <v>303.14999999999998</v>
      </c>
      <c r="E2003" s="45">
        <v>9000</v>
      </c>
      <c r="F2003" s="46">
        <f t="shared" ref="F2003:F2009" si="93">E2003*10^7+D2003*10^6+B2003/10+A2003/1000</f>
        <v>90303151152</v>
      </c>
      <c r="G2003" s="45">
        <v>154.80000000000001</v>
      </c>
    </row>
    <row r="2004" spans="1:7" x14ac:dyDescent="0.25">
      <c r="A2004" s="45">
        <v>2000</v>
      </c>
      <c r="B2004" s="45">
        <v>12000</v>
      </c>
      <c r="C2004" s="45">
        <v>30</v>
      </c>
      <c r="D2004" s="45">
        <f t="shared" si="92"/>
        <v>303.14999999999998</v>
      </c>
      <c r="E2004" s="45">
        <v>9000</v>
      </c>
      <c r="F2004" s="46">
        <f t="shared" si="93"/>
        <v>90303151202</v>
      </c>
      <c r="G2004" s="45">
        <v>154.6</v>
      </c>
    </row>
    <row r="2005" spans="1:7" x14ac:dyDescent="0.25">
      <c r="A2005" s="45">
        <v>2000</v>
      </c>
      <c r="B2005" s="45">
        <v>12500</v>
      </c>
      <c r="C2005" s="45">
        <v>30</v>
      </c>
      <c r="D2005" s="45">
        <f t="shared" si="92"/>
        <v>303.14999999999998</v>
      </c>
      <c r="E2005" s="45">
        <v>9000</v>
      </c>
      <c r="F2005" s="46">
        <f t="shared" si="93"/>
        <v>90303151252</v>
      </c>
      <c r="G2005" s="45">
        <v>131.69999999999999</v>
      </c>
    </row>
    <row r="2006" spans="1:7" x14ac:dyDescent="0.25">
      <c r="A2006" s="45">
        <v>2000</v>
      </c>
      <c r="B2006" s="45">
        <v>12800</v>
      </c>
      <c r="C2006" s="45">
        <v>30</v>
      </c>
      <c r="D2006" s="45">
        <f t="shared" si="92"/>
        <v>303.14999999999998</v>
      </c>
      <c r="E2006" s="45">
        <v>9000</v>
      </c>
      <c r="F2006" s="46">
        <f t="shared" si="93"/>
        <v>90303151282</v>
      </c>
      <c r="G2006" s="45">
        <v>131.4</v>
      </c>
    </row>
    <row r="2007" spans="1:7" x14ac:dyDescent="0.25">
      <c r="A2007" s="45">
        <v>2000</v>
      </c>
      <c r="B2007" s="45">
        <v>13000</v>
      </c>
      <c r="C2007" s="45">
        <v>30</v>
      </c>
      <c r="D2007" s="45">
        <f t="shared" si="92"/>
        <v>303.14999999999998</v>
      </c>
      <c r="E2007" s="45">
        <v>9000</v>
      </c>
      <c r="F2007" s="46">
        <f t="shared" si="93"/>
        <v>90303151302</v>
      </c>
      <c r="G2007" s="45">
        <v>131.19999999999999</v>
      </c>
    </row>
    <row r="2008" spans="1:7" x14ac:dyDescent="0.25">
      <c r="A2008" s="45">
        <v>2000</v>
      </c>
      <c r="B2008" s="45">
        <v>13500</v>
      </c>
      <c r="C2008" s="45">
        <v>30</v>
      </c>
      <c r="D2008" s="45">
        <f t="shared" si="92"/>
        <v>303.14999999999998</v>
      </c>
      <c r="E2008" s="45">
        <v>9000</v>
      </c>
      <c r="F2008" s="46">
        <f t="shared" si="93"/>
        <v>90303151352</v>
      </c>
      <c r="G2008" s="45">
        <v>130.69999999999999</v>
      </c>
    </row>
    <row r="2009" spans="1:7" x14ac:dyDescent="0.25">
      <c r="A2009" s="45">
        <v>2000</v>
      </c>
      <c r="B2009" s="45">
        <v>14000</v>
      </c>
      <c r="C2009" s="45">
        <v>30</v>
      </c>
      <c r="D2009" s="45">
        <f t="shared" si="92"/>
        <v>303.14999999999998</v>
      </c>
      <c r="E2009" s="45">
        <v>9000</v>
      </c>
      <c r="F2009" s="46">
        <f t="shared" si="93"/>
        <v>90303151402</v>
      </c>
      <c r="G2009" s="45">
        <v>130.30000000000001</v>
      </c>
    </row>
    <row r="2010" spans="1:7" x14ac:dyDescent="0.25">
      <c r="A2010" s="45">
        <v>2000</v>
      </c>
      <c r="B2010" s="45">
        <v>11000</v>
      </c>
      <c r="C2010" s="45">
        <v>35</v>
      </c>
      <c r="D2010" s="45">
        <v>308.14999999999998</v>
      </c>
      <c r="E2010" s="45">
        <v>9000</v>
      </c>
      <c r="F2010" s="46">
        <v>90308151102</v>
      </c>
      <c r="G2010" s="45">
        <v>0</v>
      </c>
    </row>
    <row r="2011" spans="1:7" x14ac:dyDescent="0.25">
      <c r="A2011" s="45">
        <v>2000</v>
      </c>
      <c r="B2011" s="45">
        <v>11500</v>
      </c>
      <c r="C2011" s="45">
        <v>35</v>
      </c>
      <c r="D2011" s="45">
        <f t="shared" ref="D2011:D2040" si="94">C2011+273.15</f>
        <v>308.14999999999998</v>
      </c>
      <c r="E2011" s="45">
        <v>9000</v>
      </c>
      <c r="F2011" s="46">
        <f t="shared" ref="F2011:F2040" si="95">E2011*10^7+D2011*10^6+B2011/10+A2011/1000</f>
        <v>90308151152</v>
      </c>
      <c r="G2011" s="45">
        <v>153.5</v>
      </c>
    </row>
    <row r="2012" spans="1:7" x14ac:dyDescent="0.25">
      <c r="A2012" s="45">
        <v>2000</v>
      </c>
      <c r="B2012" s="45">
        <v>12000</v>
      </c>
      <c r="C2012" s="45">
        <v>35</v>
      </c>
      <c r="D2012" s="45">
        <f t="shared" si="94"/>
        <v>308.14999999999998</v>
      </c>
      <c r="E2012" s="45">
        <v>9000</v>
      </c>
      <c r="F2012" s="46">
        <f t="shared" si="95"/>
        <v>90308151202</v>
      </c>
      <c r="G2012" s="45">
        <v>131.6</v>
      </c>
    </row>
    <row r="2013" spans="1:7" x14ac:dyDescent="0.25">
      <c r="A2013" s="45">
        <v>2000</v>
      </c>
      <c r="B2013" s="45">
        <v>12500</v>
      </c>
      <c r="C2013" s="45">
        <v>35</v>
      </c>
      <c r="D2013" s="45">
        <f t="shared" si="94"/>
        <v>308.14999999999998</v>
      </c>
      <c r="E2013" s="45">
        <v>9000</v>
      </c>
      <c r="F2013" s="46">
        <f t="shared" si="95"/>
        <v>90308151252</v>
      </c>
      <c r="G2013" s="45">
        <v>131</v>
      </c>
    </row>
    <row r="2014" spans="1:7" x14ac:dyDescent="0.25">
      <c r="A2014" s="45">
        <v>2000</v>
      </c>
      <c r="B2014" s="45">
        <v>12800</v>
      </c>
      <c r="C2014" s="45">
        <v>35</v>
      </c>
      <c r="D2014" s="45">
        <f t="shared" si="94"/>
        <v>308.14999999999998</v>
      </c>
      <c r="E2014" s="45">
        <v>9000</v>
      </c>
      <c r="F2014" s="46">
        <f t="shared" si="95"/>
        <v>90308151282</v>
      </c>
      <c r="G2014" s="45">
        <v>130.69999999999999</v>
      </c>
    </row>
    <row r="2015" spans="1:7" x14ac:dyDescent="0.25">
      <c r="A2015" s="45">
        <v>2000</v>
      </c>
      <c r="B2015" s="45">
        <v>13000</v>
      </c>
      <c r="C2015" s="45">
        <v>35</v>
      </c>
      <c r="D2015" s="45">
        <f t="shared" si="94"/>
        <v>308.14999999999998</v>
      </c>
      <c r="E2015" s="45">
        <v>9000</v>
      </c>
      <c r="F2015" s="46">
        <f t="shared" si="95"/>
        <v>90308151302</v>
      </c>
      <c r="G2015" s="45">
        <v>130.6</v>
      </c>
    </row>
    <row r="2016" spans="1:7" x14ac:dyDescent="0.25">
      <c r="A2016" s="45">
        <v>2000</v>
      </c>
      <c r="B2016" s="45">
        <v>13500</v>
      </c>
      <c r="C2016" s="45">
        <v>35</v>
      </c>
      <c r="D2016" s="45">
        <f t="shared" si="94"/>
        <v>308.14999999999998</v>
      </c>
      <c r="E2016" s="45">
        <v>9000</v>
      </c>
      <c r="F2016" s="46">
        <f t="shared" si="95"/>
        <v>90308151352</v>
      </c>
      <c r="G2016" s="45">
        <v>130.19999999999999</v>
      </c>
    </row>
    <row r="2017" spans="1:7" x14ac:dyDescent="0.25">
      <c r="A2017" s="45">
        <v>2000</v>
      </c>
      <c r="B2017" s="45">
        <v>14000</v>
      </c>
      <c r="C2017" s="45">
        <v>35</v>
      </c>
      <c r="D2017" s="45">
        <f t="shared" si="94"/>
        <v>308.14999999999998</v>
      </c>
      <c r="E2017" s="45">
        <v>9000</v>
      </c>
      <c r="F2017" s="46">
        <f t="shared" si="95"/>
        <v>90308151402</v>
      </c>
      <c r="G2017" s="45">
        <v>129.69999999999999</v>
      </c>
    </row>
    <row r="2018" spans="1:7" x14ac:dyDescent="0.25">
      <c r="A2018" s="45">
        <v>2000</v>
      </c>
      <c r="B2018" s="45">
        <v>11000</v>
      </c>
      <c r="C2018" s="45">
        <v>40</v>
      </c>
      <c r="D2018" s="45">
        <f t="shared" si="94"/>
        <v>313.14999999999998</v>
      </c>
      <c r="E2018" s="45">
        <v>9000</v>
      </c>
      <c r="F2018" s="46">
        <f t="shared" si="95"/>
        <v>90313151102</v>
      </c>
      <c r="G2018" s="45">
        <v>152</v>
      </c>
    </row>
    <row r="2019" spans="1:7" x14ac:dyDescent="0.25">
      <c r="A2019" s="45">
        <v>2000</v>
      </c>
      <c r="B2019" s="45">
        <v>11500</v>
      </c>
      <c r="C2019" s="45">
        <v>40</v>
      </c>
      <c r="D2019" s="45">
        <f t="shared" si="94"/>
        <v>313.14999999999998</v>
      </c>
      <c r="E2019" s="45">
        <v>9000</v>
      </c>
      <c r="F2019" s="46">
        <f t="shared" si="95"/>
        <v>90313151152</v>
      </c>
      <c r="G2019" s="45">
        <v>152.19999999999999</v>
      </c>
    </row>
    <row r="2020" spans="1:7" x14ac:dyDescent="0.25">
      <c r="A2020" s="45">
        <v>2000</v>
      </c>
      <c r="B2020" s="45">
        <v>12000</v>
      </c>
      <c r="C2020" s="45">
        <v>40</v>
      </c>
      <c r="D2020" s="45">
        <f t="shared" si="94"/>
        <v>313.14999999999998</v>
      </c>
      <c r="E2020" s="45">
        <v>9000</v>
      </c>
      <c r="F2020" s="46">
        <f t="shared" si="95"/>
        <v>90313151202</v>
      </c>
      <c r="G2020" s="45">
        <v>130.9</v>
      </c>
    </row>
    <row r="2021" spans="1:7" x14ac:dyDescent="0.25">
      <c r="A2021" s="45">
        <v>2000</v>
      </c>
      <c r="B2021" s="45">
        <v>12500</v>
      </c>
      <c r="C2021" s="45">
        <v>40</v>
      </c>
      <c r="D2021" s="45">
        <f t="shared" si="94"/>
        <v>313.14999999999998</v>
      </c>
      <c r="E2021" s="45">
        <v>9000</v>
      </c>
      <c r="F2021" s="46">
        <f t="shared" si="95"/>
        <v>90313151252</v>
      </c>
      <c r="G2021" s="45">
        <v>130.5</v>
      </c>
    </row>
    <row r="2022" spans="1:7" x14ac:dyDescent="0.25">
      <c r="A2022" s="45">
        <v>2000</v>
      </c>
      <c r="B2022" s="45">
        <v>12800</v>
      </c>
      <c r="C2022" s="45">
        <v>40</v>
      </c>
      <c r="D2022" s="45">
        <f t="shared" si="94"/>
        <v>313.14999999999998</v>
      </c>
      <c r="E2022" s="45">
        <v>9000</v>
      </c>
      <c r="F2022" s="46">
        <f t="shared" si="95"/>
        <v>90313151282</v>
      </c>
      <c r="G2022" s="45">
        <v>130.19999999999999</v>
      </c>
    </row>
    <row r="2023" spans="1:7" x14ac:dyDescent="0.25">
      <c r="A2023" s="45">
        <v>2000</v>
      </c>
      <c r="B2023" s="45">
        <v>13000</v>
      </c>
      <c r="C2023" s="45">
        <v>40</v>
      </c>
      <c r="D2023" s="45">
        <f t="shared" si="94"/>
        <v>313.14999999999998</v>
      </c>
      <c r="E2023" s="45">
        <v>9000</v>
      </c>
      <c r="F2023" s="46">
        <f t="shared" si="95"/>
        <v>90313151302</v>
      </c>
      <c r="G2023" s="45">
        <v>130</v>
      </c>
    </row>
    <row r="2024" spans="1:7" x14ac:dyDescent="0.25">
      <c r="A2024" s="45">
        <v>2000</v>
      </c>
      <c r="B2024" s="45">
        <v>13500</v>
      </c>
      <c r="C2024" s="45">
        <v>40</v>
      </c>
      <c r="D2024" s="45">
        <f t="shared" si="94"/>
        <v>313.14999999999998</v>
      </c>
      <c r="E2024" s="45">
        <v>9000</v>
      </c>
      <c r="F2024" s="46">
        <f t="shared" si="95"/>
        <v>90313151352</v>
      </c>
      <c r="G2024" s="45">
        <v>129.5</v>
      </c>
    </row>
    <row r="2025" spans="1:7" x14ac:dyDescent="0.25">
      <c r="A2025" s="45">
        <v>2000</v>
      </c>
      <c r="B2025" s="45">
        <v>14000</v>
      </c>
      <c r="C2025" s="45">
        <v>40</v>
      </c>
      <c r="D2025" s="45">
        <f t="shared" si="94"/>
        <v>313.14999999999998</v>
      </c>
      <c r="E2025" s="45">
        <v>9000</v>
      </c>
      <c r="F2025" s="46">
        <f t="shared" si="95"/>
        <v>90313151402</v>
      </c>
      <c r="G2025" s="45">
        <v>129.1</v>
      </c>
    </row>
    <row r="2026" spans="1:7" x14ac:dyDescent="0.25">
      <c r="A2026" s="45">
        <v>2000</v>
      </c>
      <c r="B2026" s="45">
        <v>11000</v>
      </c>
      <c r="C2026" s="45">
        <v>45</v>
      </c>
      <c r="D2026" s="45">
        <f t="shared" si="94"/>
        <v>318.14999999999998</v>
      </c>
      <c r="E2026" s="45">
        <v>9000</v>
      </c>
      <c r="F2026" s="46">
        <f t="shared" si="95"/>
        <v>90318151102</v>
      </c>
      <c r="G2026" s="45">
        <v>150.69999999999999</v>
      </c>
    </row>
    <row r="2027" spans="1:7" x14ac:dyDescent="0.25">
      <c r="A2027" s="45">
        <v>2000</v>
      </c>
      <c r="B2027" s="45">
        <v>11500</v>
      </c>
      <c r="C2027" s="45">
        <v>45</v>
      </c>
      <c r="D2027" s="45">
        <f t="shared" si="94"/>
        <v>318.14999999999998</v>
      </c>
      <c r="E2027" s="45">
        <v>9000</v>
      </c>
      <c r="F2027" s="46">
        <f t="shared" si="95"/>
        <v>90318151152</v>
      </c>
      <c r="G2027" s="45">
        <v>152.4</v>
      </c>
    </row>
    <row r="2028" spans="1:7" x14ac:dyDescent="0.25">
      <c r="A2028" s="45">
        <v>2000</v>
      </c>
      <c r="B2028" s="45">
        <v>12000</v>
      </c>
      <c r="C2028" s="45">
        <v>45</v>
      </c>
      <c r="D2028" s="45">
        <f t="shared" si="94"/>
        <v>318.14999999999998</v>
      </c>
      <c r="E2028" s="45">
        <v>9000</v>
      </c>
      <c r="F2028" s="46">
        <f t="shared" si="95"/>
        <v>90318151202</v>
      </c>
      <c r="G2028" s="45">
        <v>130.30000000000001</v>
      </c>
    </row>
    <row r="2029" spans="1:7" x14ac:dyDescent="0.25">
      <c r="A2029" s="45">
        <v>2000</v>
      </c>
      <c r="B2029" s="45">
        <v>12500</v>
      </c>
      <c r="C2029" s="45">
        <v>45</v>
      </c>
      <c r="D2029" s="45">
        <f t="shared" si="94"/>
        <v>318.14999999999998</v>
      </c>
      <c r="E2029" s="45">
        <v>9000</v>
      </c>
      <c r="F2029" s="46">
        <f t="shared" si="95"/>
        <v>90318151252</v>
      </c>
      <c r="G2029" s="45">
        <v>129.9</v>
      </c>
    </row>
    <row r="2030" spans="1:7" x14ac:dyDescent="0.25">
      <c r="A2030" s="45">
        <v>2000</v>
      </c>
      <c r="B2030" s="45">
        <v>12800</v>
      </c>
      <c r="C2030" s="45">
        <v>45</v>
      </c>
      <c r="D2030" s="45">
        <f t="shared" si="94"/>
        <v>318.14999999999998</v>
      </c>
      <c r="E2030" s="45">
        <v>9000</v>
      </c>
      <c r="F2030" s="46">
        <f t="shared" si="95"/>
        <v>90318151282</v>
      </c>
      <c r="G2030" s="45">
        <v>129.6</v>
      </c>
    </row>
    <row r="2031" spans="1:7" x14ac:dyDescent="0.25">
      <c r="A2031" s="45">
        <v>2000</v>
      </c>
      <c r="B2031" s="45">
        <v>13000</v>
      </c>
      <c r="C2031" s="45">
        <v>45</v>
      </c>
      <c r="D2031" s="45">
        <f t="shared" si="94"/>
        <v>318.14999999999998</v>
      </c>
      <c r="E2031" s="45">
        <v>9000</v>
      </c>
      <c r="F2031" s="46">
        <f t="shared" si="95"/>
        <v>90318151302</v>
      </c>
      <c r="G2031" s="45">
        <v>129.4</v>
      </c>
    </row>
    <row r="2032" spans="1:7" x14ac:dyDescent="0.25">
      <c r="A2032" s="45">
        <v>2000</v>
      </c>
      <c r="B2032" s="45">
        <v>13500</v>
      </c>
      <c r="C2032" s="45">
        <v>45</v>
      </c>
      <c r="D2032" s="45">
        <f t="shared" si="94"/>
        <v>318.14999999999998</v>
      </c>
      <c r="E2032" s="45">
        <v>9000</v>
      </c>
      <c r="F2032" s="46">
        <f t="shared" si="95"/>
        <v>90318151352</v>
      </c>
      <c r="G2032" s="45">
        <v>129</v>
      </c>
    </row>
    <row r="2033" spans="1:7" x14ac:dyDescent="0.25">
      <c r="A2033" s="45">
        <v>2000</v>
      </c>
      <c r="B2033" s="45">
        <v>14000</v>
      </c>
      <c r="C2033" s="45">
        <v>45</v>
      </c>
      <c r="D2033" s="45">
        <f t="shared" si="94"/>
        <v>318.14999999999998</v>
      </c>
      <c r="E2033" s="45">
        <v>9000</v>
      </c>
      <c r="F2033" s="46">
        <f t="shared" si="95"/>
        <v>90318151402</v>
      </c>
      <c r="G2033" s="45">
        <v>128.5</v>
      </c>
    </row>
    <row r="2034" spans="1:7" x14ac:dyDescent="0.25">
      <c r="A2034" s="45">
        <v>2000</v>
      </c>
      <c r="B2034" s="45">
        <v>11000</v>
      </c>
      <c r="C2034" s="45">
        <v>50</v>
      </c>
      <c r="D2034" s="45">
        <f t="shared" si="94"/>
        <v>323.14999999999998</v>
      </c>
      <c r="E2034" s="45">
        <v>9000</v>
      </c>
      <c r="F2034" s="46">
        <f t="shared" si="95"/>
        <v>90323151102</v>
      </c>
      <c r="G2034" s="45">
        <v>149.4</v>
      </c>
    </row>
    <row r="2035" spans="1:7" x14ac:dyDescent="0.25">
      <c r="A2035" s="45">
        <v>2000</v>
      </c>
      <c r="B2035" s="45">
        <v>11500</v>
      </c>
      <c r="C2035" s="45">
        <v>50</v>
      </c>
      <c r="D2035" s="45">
        <f t="shared" si="94"/>
        <v>323.14999999999998</v>
      </c>
      <c r="E2035" s="45">
        <v>9000</v>
      </c>
      <c r="F2035" s="46">
        <f t="shared" si="95"/>
        <v>90323151152</v>
      </c>
      <c r="G2035" s="45">
        <v>151.19999999999999</v>
      </c>
    </row>
    <row r="2036" spans="1:7" x14ac:dyDescent="0.25">
      <c r="A2036" s="45">
        <v>2000</v>
      </c>
      <c r="B2036" s="45">
        <v>12000</v>
      </c>
      <c r="C2036" s="45">
        <v>50</v>
      </c>
      <c r="D2036" s="45">
        <f t="shared" si="94"/>
        <v>323.14999999999998</v>
      </c>
      <c r="E2036" s="45">
        <v>9000</v>
      </c>
      <c r="F2036" s="46">
        <f t="shared" si="95"/>
        <v>90323151202</v>
      </c>
      <c r="G2036" s="45">
        <v>129.69999999999999</v>
      </c>
    </row>
    <row r="2037" spans="1:7" x14ac:dyDescent="0.25">
      <c r="A2037" s="45">
        <v>2000</v>
      </c>
      <c r="B2037" s="45">
        <v>12500</v>
      </c>
      <c r="C2037" s="45">
        <v>50</v>
      </c>
      <c r="D2037" s="45">
        <f t="shared" si="94"/>
        <v>323.14999999999998</v>
      </c>
      <c r="E2037" s="45">
        <v>9000</v>
      </c>
      <c r="F2037" s="46">
        <f t="shared" si="95"/>
        <v>90323151252</v>
      </c>
      <c r="G2037" s="45">
        <v>129.19999999999999</v>
      </c>
    </row>
    <row r="2038" spans="1:7" x14ac:dyDescent="0.25">
      <c r="A2038" s="45">
        <v>2000</v>
      </c>
      <c r="B2038" s="45">
        <v>12800</v>
      </c>
      <c r="C2038" s="45">
        <v>50</v>
      </c>
      <c r="D2038" s="45">
        <f t="shared" si="94"/>
        <v>323.14999999999998</v>
      </c>
      <c r="E2038" s="45">
        <v>9000</v>
      </c>
      <c r="F2038" s="46">
        <f t="shared" si="95"/>
        <v>90323151282</v>
      </c>
      <c r="G2038" s="45">
        <v>129</v>
      </c>
    </row>
    <row r="2039" spans="1:7" x14ac:dyDescent="0.25">
      <c r="A2039" s="45">
        <v>2000</v>
      </c>
      <c r="B2039" s="45">
        <v>13000</v>
      </c>
      <c r="C2039" s="45">
        <v>50</v>
      </c>
      <c r="D2039" s="45">
        <f t="shared" si="94"/>
        <v>323.14999999999998</v>
      </c>
      <c r="E2039" s="45">
        <v>9000</v>
      </c>
      <c r="F2039" s="46">
        <f t="shared" si="95"/>
        <v>90323151302</v>
      </c>
      <c r="G2039" s="45">
        <v>128.80000000000001</v>
      </c>
    </row>
    <row r="2040" spans="1:7" x14ac:dyDescent="0.25">
      <c r="A2040" s="45">
        <v>2000</v>
      </c>
      <c r="B2040" s="45">
        <v>13500</v>
      </c>
      <c r="C2040" s="45">
        <v>50</v>
      </c>
      <c r="D2040" s="45">
        <f t="shared" si="94"/>
        <v>323.14999999999998</v>
      </c>
      <c r="E2040" s="45">
        <v>9000</v>
      </c>
      <c r="F2040" s="46">
        <f t="shared" si="95"/>
        <v>90323151352</v>
      </c>
      <c r="G2040" s="45">
        <v>128.4</v>
      </c>
    </row>
    <row r="2041" spans="1:7" x14ac:dyDescent="0.25">
      <c r="A2041" s="45">
        <v>2000</v>
      </c>
      <c r="B2041" s="45">
        <v>14000</v>
      </c>
      <c r="C2041" s="45">
        <v>50</v>
      </c>
      <c r="D2041" s="45">
        <v>323.14999999999998</v>
      </c>
      <c r="E2041" s="45">
        <v>9000</v>
      </c>
      <c r="F2041" s="46">
        <v>90323151402</v>
      </c>
      <c r="G2041" s="45">
        <v>0</v>
      </c>
    </row>
    <row r="2042" spans="1:7" x14ac:dyDescent="0.25">
      <c r="A2042" s="45">
        <v>2000</v>
      </c>
      <c r="B2042" s="45">
        <v>11000</v>
      </c>
      <c r="C2042" s="45">
        <v>-20</v>
      </c>
      <c r="D2042" s="45">
        <v>253.15</v>
      </c>
      <c r="E2042" s="45">
        <v>10000</v>
      </c>
      <c r="F2042" s="46">
        <v>100253151102</v>
      </c>
      <c r="G2042" s="45">
        <v>0</v>
      </c>
    </row>
    <row r="2043" spans="1:7" x14ac:dyDescent="0.25">
      <c r="A2043" s="45">
        <v>2000</v>
      </c>
      <c r="B2043" s="45">
        <v>11500</v>
      </c>
      <c r="C2043" s="45">
        <v>-20</v>
      </c>
      <c r="D2043" s="45">
        <v>253.15</v>
      </c>
      <c r="E2043" s="45">
        <v>10000</v>
      </c>
      <c r="F2043" s="46">
        <v>100253151152</v>
      </c>
      <c r="G2043" s="45">
        <v>0</v>
      </c>
    </row>
    <row r="2044" spans="1:7" x14ac:dyDescent="0.25">
      <c r="A2044" s="45">
        <v>2000</v>
      </c>
      <c r="B2044" s="45">
        <v>12000</v>
      </c>
      <c r="C2044" s="45">
        <v>-20</v>
      </c>
      <c r="D2044" s="45">
        <v>253.15</v>
      </c>
      <c r="E2044" s="45">
        <v>10000</v>
      </c>
      <c r="F2044" s="46">
        <v>100253151202</v>
      </c>
      <c r="G2044" s="45">
        <v>0</v>
      </c>
    </row>
    <row r="2045" spans="1:7" x14ac:dyDescent="0.25">
      <c r="A2045" s="45">
        <v>2000</v>
      </c>
      <c r="B2045" s="45">
        <v>12500</v>
      </c>
      <c r="C2045" s="45">
        <v>-20</v>
      </c>
      <c r="D2045" s="45">
        <v>253.15</v>
      </c>
      <c r="E2045" s="45">
        <v>10000</v>
      </c>
      <c r="F2045" s="46">
        <v>100253151252</v>
      </c>
      <c r="G2045" s="45">
        <v>0</v>
      </c>
    </row>
    <row r="2046" spans="1:7" x14ac:dyDescent="0.25">
      <c r="A2046" s="45">
        <v>2000</v>
      </c>
      <c r="B2046" s="45">
        <v>12800</v>
      </c>
      <c r="C2046" s="45">
        <v>-20</v>
      </c>
      <c r="D2046" s="45">
        <v>253.15</v>
      </c>
      <c r="E2046" s="45">
        <v>10000</v>
      </c>
      <c r="F2046" s="46">
        <v>100253151282</v>
      </c>
      <c r="G2046" s="45">
        <v>0</v>
      </c>
    </row>
    <row r="2047" spans="1:7" x14ac:dyDescent="0.25">
      <c r="A2047" s="45">
        <v>2000</v>
      </c>
      <c r="B2047" s="45">
        <v>13000</v>
      </c>
      <c r="C2047" s="45">
        <v>-20</v>
      </c>
      <c r="D2047" s="45">
        <v>253.15</v>
      </c>
      <c r="E2047" s="45">
        <v>10000</v>
      </c>
      <c r="F2047" s="46">
        <v>100253151302</v>
      </c>
      <c r="G2047" s="45">
        <v>0</v>
      </c>
    </row>
    <row r="2048" spans="1:7" x14ac:dyDescent="0.25">
      <c r="A2048" s="45">
        <v>2000</v>
      </c>
      <c r="B2048" s="45">
        <v>13500</v>
      </c>
      <c r="C2048" s="45">
        <v>-20</v>
      </c>
      <c r="D2048" s="45">
        <v>253.15</v>
      </c>
      <c r="E2048" s="45">
        <v>10000</v>
      </c>
      <c r="F2048" s="46">
        <v>100253151352</v>
      </c>
      <c r="G2048" s="45">
        <v>0</v>
      </c>
    </row>
    <row r="2049" spans="1:7" x14ac:dyDescent="0.25">
      <c r="A2049" s="45">
        <v>2000</v>
      </c>
      <c r="B2049" s="45">
        <v>14000</v>
      </c>
      <c r="C2049" s="45">
        <v>-20</v>
      </c>
      <c r="D2049" s="45">
        <v>253.15</v>
      </c>
      <c r="E2049" s="45">
        <v>10000</v>
      </c>
      <c r="F2049" s="46">
        <v>100253151402</v>
      </c>
      <c r="G2049" s="45">
        <v>0</v>
      </c>
    </row>
    <row r="2050" spans="1:7" x14ac:dyDescent="0.25">
      <c r="A2050" s="45">
        <v>2000</v>
      </c>
      <c r="B2050" s="45">
        <v>11000</v>
      </c>
      <c r="C2050" s="45">
        <v>-15</v>
      </c>
      <c r="D2050" s="45">
        <v>258.14999999999998</v>
      </c>
      <c r="E2050" s="45">
        <v>10000</v>
      </c>
      <c r="F2050" s="46">
        <v>100258151102</v>
      </c>
      <c r="G2050" s="45">
        <v>0</v>
      </c>
    </row>
    <row r="2051" spans="1:7" x14ac:dyDescent="0.25">
      <c r="A2051" s="45">
        <v>2000</v>
      </c>
      <c r="B2051" s="45">
        <v>11500</v>
      </c>
      <c r="C2051" s="45">
        <v>-15</v>
      </c>
      <c r="D2051" s="45">
        <v>258.14999999999998</v>
      </c>
      <c r="E2051" s="45">
        <v>10000</v>
      </c>
      <c r="F2051" s="46">
        <v>100258151152</v>
      </c>
      <c r="G2051" s="45">
        <v>0</v>
      </c>
    </row>
    <row r="2052" spans="1:7" x14ac:dyDescent="0.25">
      <c r="A2052" s="45">
        <v>2000</v>
      </c>
      <c r="B2052" s="45">
        <v>12000</v>
      </c>
      <c r="C2052" s="45">
        <v>-15</v>
      </c>
      <c r="D2052" s="45">
        <v>258.14999999999998</v>
      </c>
      <c r="E2052" s="45">
        <v>10000</v>
      </c>
      <c r="F2052" s="46">
        <v>100258151202</v>
      </c>
      <c r="G2052" s="45">
        <v>0</v>
      </c>
    </row>
    <row r="2053" spans="1:7" x14ac:dyDescent="0.25">
      <c r="A2053" s="45">
        <v>2000</v>
      </c>
      <c r="B2053" s="45">
        <v>12500</v>
      </c>
      <c r="C2053" s="45">
        <v>-15</v>
      </c>
      <c r="D2053" s="45">
        <v>258.14999999999998</v>
      </c>
      <c r="E2053" s="45">
        <v>10000</v>
      </c>
      <c r="F2053" s="46">
        <v>100258151252</v>
      </c>
      <c r="G2053" s="45">
        <v>0</v>
      </c>
    </row>
    <row r="2054" spans="1:7" x14ac:dyDescent="0.25">
      <c r="A2054" s="45">
        <v>2000</v>
      </c>
      <c r="B2054" s="45">
        <v>12800</v>
      </c>
      <c r="C2054" s="45">
        <v>-15</v>
      </c>
      <c r="D2054" s="45">
        <v>258.14999999999998</v>
      </c>
      <c r="E2054" s="45">
        <v>10000</v>
      </c>
      <c r="F2054" s="46">
        <v>100258151282</v>
      </c>
      <c r="G2054" s="45">
        <v>0</v>
      </c>
    </row>
    <row r="2055" spans="1:7" x14ac:dyDescent="0.25">
      <c r="A2055" s="45">
        <v>2000</v>
      </c>
      <c r="B2055" s="45">
        <v>13000</v>
      </c>
      <c r="C2055" s="45">
        <v>-15</v>
      </c>
      <c r="D2055" s="45">
        <v>258.14999999999998</v>
      </c>
      <c r="E2055" s="45">
        <v>10000</v>
      </c>
      <c r="F2055" s="46">
        <v>100258151302</v>
      </c>
      <c r="G2055" s="45">
        <v>0</v>
      </c>
    </row>
    <row r="2056" spans="1:7" x14ac:dyDescent="0.25">
      <c r="A2056" s="45">
        <v>2000</v>
      </c>
      <c r="B2056" s="45">
        <v>13500</v>
      </c>
      <c r="C2056" s="45">
        <v>-15</v>
      </c>
      <c r="D2056" s="45">
        <v>258.14999999999998</v>
      </c>
      <c r="E2056" s="45">
        <v>10000</v>
      </c>
      <c r="F2056" s="46">
        <v>100258151352</v>
      </c>
      <c r="G2056" s="45">
        <v>0</v>
      </c>
    </row>
    <row r="2057" spans="1:7" x14ac:dyDescent="0.25">
      <c r="A2057" s="45">
        <v>2000</v>
      </c>
      <c r="B2057" s="45">
        <v>14000</v>
      </c>
      <c r="C2057" s="45">
        <v>-15</v>
      </c>
      <c r="D2057" s="45">
        <v>258.14999999999998</v>
      </c>
      <c r="E2057" s="45">
        <v>10000</v>
      </c>
      <c r="F2057" s="46">
        <v>100258151402</v>
      </c>
      <c r="G2057" s="45">
        <v>0</v>
      </c>
    </row>
    <row r="2058" spans="1:7" x14ac:dyDescent="0.25">
      <c r="A2058" s="45">
        <v>2000</v>
      </c>
      <c r="B2058" s="45">
        <v>11000</v>
      </c>
      <c r="C2058" s="45">
        <v>-10</v>
      </c>
      <c r="D2058" s="45">
        <v>263.14999999999998</v>
      </c>
      <c r="E2058" s="45">
        <v>10000</v>
      </c>
      <c r="F2058" s="46">
        <v>100263151102</v>
      </c>
      <c r="G2058" s="45">
        <v>0</v>
      </c>
    </row>
    <row r="2059" spans="1:7" x14ac:dyDescent="0.25">
      <c r="A2059" s="45">
        <v>2000</v>
      </c>
      <c r="B2059" s="45">
        <v>11500</v>
      </c>
      <c r="C2059" s="45">
        <v>-10</v>
      </c>
      <c r="D2059" s="45">
        <v>263.14999999999998</v>
      </c>
      <c r="E2059" s="45">
        <v>10000</v>
      </c>
      <c r="F2059" s="46">
        <v>100263151152</v>
      </c>
      <c r="G2059" s="45">
        <v>0</v>
      </c>
    </row>
    <row r="2060" spans="1:7" x14ac:dyDescent="0.25">
      <c r="A2060" s="45">
        <v>2000</v>
      </c>
      <c r="B2060" s="45">
        <v>12000</v>
      </c>
      <c r="C2060" s="45">
        <v>-10</v>
      </c>
      <c r="D2060" s="45">
        <v>263.14999999999998</v>
      </c>
      <c r="E2060" s="45">
        <v>10000</v>
      </c>
      <c r="F2060" s="46">
        <v>100263151202</v>
      </c>
      <c r="G2060" s="45">
        <v>0</v>
      </c>
    </row>
    <row r="2061" spans="1:7" x14ac:dyDescent="0.25">
      <c r="A2061" s="45">
        <v>2000</v>
      </c>
      <c r="B2061" s="45">
        <v>12500</v>
      </c>
      <c r="C2061" s="45">
        <v>-10</v>
      </c>
      <c r="D2061" s="45">
        <v>263.14999999999998</v>
      </c>
      <c r="E2061" s="45">
        <v>10000</v>
      </c>
      <c r="F2061" s="46">
        <v>100263151252</v>
      </c>
      <c r="G2061" s="45">
        <v>0</v>
      </c>
    </row>
    <row r="2062" spans="1:7" x14ac:dyDescent="0.25">
      <c r="A2062" s="45">
        <v>2000</v>
      </c>
      <c r="B2062" s="45">
        <v>12800</v>
      </c>
      <c r="C2062" s="45">
        <v>-10</v>
      </c>
      <c r="D2062" s="45">
        <v>263.14999999999998</v>
      </c>
      <c r="E2062" s="45">
        <v>10000</v>
      </c>
      <c r="F2062" s="46">
        <v>100263151282</v>
      </c>
      <c r="G2062" s="45">
        <v>0</v>
      </c>
    </row>
    <row r="2063" spans="1:7" x14ac:dyDescent="0.25">
      <c r="A2063" s="45">
        <v>2000</v>
      </c>
      <c r="B2063" s="45">
        <v>13000</v>
      </c>
      <c r="C2063" s="45">
        <v>-10</v>
      </c>
      <c r="D2063" s="45">
        <v>263.14999999999998</v>
      </c>
      <c r="E2063" s="45">
        <v>10000</v>
      </c>
      <c r="F2063" s="46">
        <v>100263151302</v>
      </c>
      <c r="G2063" s="45">
        <v>0</v>
      </c>
    </row>
    <row r="2064" spans="1:7" x14ac:dyDescent="0.25">
      <c r="A2064" s="45">
        <v>2000</v>
      </c>
      <c r="B2064" s="45">
        <v>13500</v>
      </c>
      <c r="C2064" s="45">
        <v>-10</v>
      </c>
      <c r="D2064" s="45">
        <v>263.14999999999998</v>
      </c>
      <c r="E2064" s="45">
        <v>10000</v>
      </c>
      <c r="F2064" s="46">
        <v>100263151352</v>
      </c>
      <c r="G2064" s="45">
        <v>0</v>
      </c>
    </row>
    <row r="2065" spans="1:7" x14ac:dyDescent="0.25">
      <c r="A2065" s="45">
        <v>2000</v>
      </c>
      <c r="B2065" s="45">
        <v>14000</v>
      </c>
      <c r="C2065" s="45">
        <v>-10</v>
      </c>
      <c r="D2065" s="45">
        <f>C2065+273.15</f>
        <v>263.14999999999998</v>
      </c>
      <c r="E2065" s="45">
        <v>10000</v>
      </c>
      <c r="F2065" s="46">
        <f>E2065*10^7+D2065*10^6+B2065/10+A2065/1000</f>
        <v>100263151402</v>
      </c>
      <c r="G2065" s="45">
        <v>141.30000000000001</v>
      </c>
    </row>
    <row r="2066" spans="1:7" x14ac:dyDescent="0.25">
      <c r="A2066" s="45">
        <v>2000</v>
      </c>
      <c r="B2066" s="45">
        <v>11000</v>
      </c>
      <c r="C2066" s="45">
        <v>-5</v>
      </c>
      <c r="D2066" s="45">
        <v>268.14999999999998</v>
      </c>
      <c r="E2066" s="45">
        <v>10000</v>
      </c>
      <c r="F2066" s="46">
        <v>100268151102</v>
      </c>
      <c r="G2066" s="45">
        <v>0</v>
      </c>
    </row>
    <row r="2067" spans="1:7" x14ac:dyDescent="0.25">
      <c r="A2067" s="45">
        <v>2000</v>
      </c>
      <c r="B2067" s="45">
        <v>11500</v>
      </c>
      <c r="C2067" s="45">
        <v>-5</v>
      </c>
      <c r="D2067" s="45">
        <v>268.14999999999998</v>
      </c>
      <c r="E2067" s="45">
        <v>10000</v>
      </c>
      <c r="F2067" s="46">
        <v>100268151152</v>
      </c>
      <c r="G2067" s="45">
        <v>0</v>
      </c>
    </row>
    <row r="2068" spans="1:7" x14ac:dyDescent="0.25">
      <c r="A2068" s="45">
        <v>2000</v>
      </c>
      <c r="B2068" s="45">
        <v>12000</v>
      </c>
      <c r="C2068" s="45">
        <v>-5</v>
      </c>
      <c r="D2068" s="45">
        <v>268.14999999999998</v>
      </c>
      <c r="E2068" s="45">
        <v>10000</v>
      </c>
      <c r="F2068" s="46">
        <v>100268151202</v>
      </c>
      <c r="G2068" s="45">
        <v>0</v>
      </c>
    </row>
    <row r="2069" spans="1:7" x14ac:dyDescent="0.25">
      <c r="A2069" s="45">
        <v>2000</v>
      </c>
      <c r="B2069" s="45">
        <v>12500</v>
      </c>
      <c r="C2069" s="45">
        <v>-5</v>
      </c>
      <c r="D2069" s="45">
        <v>268.14999999999998</v>
      </c>
      <c r="E2069" s="45">
        <v>10000</v>
      </c>
      <c r="F2069" s="46">
        <v>100268151252</v>
      </c>
      <c r="G2069" s="45">
        <v>0</v>
      </c>
    </row>
    <row r="2070" spans="1:7" x14ac:dyDescent="0.25">
      <c r="A2070" s="45">
        <v>2000</v>
      </c>
      <c r="B2070" s="45">
        <v>12800</v>
      </c>
      <c r="C2070" s="45">
        <v>-5</v>
      </c>
      <c r="D2070" s="45">
        <v>268.14999999999998</v>
      </c>
      <c r="E2070" s="45">
        <v>10000</v>
      </c>
      <c r="F2070" s="46">
        <v>100268151282</v>
      </c>
      <c r="G2070" s="45">
        <v>0</v>
      </c>
    </row>
    <row r="2071" spans="1:7" x14ac:dyDescent="0.25">
      <c r="A2071" s="45">
        <v>2000</v>
      </c>
      <c r="B2071" s="45">
        <v>13000</v>
      </c>
      <c r="C2071" s="45">
        <v>-5</v>
      </c>
      <c r="D2071" s="45">
        <v>268.14999999999998</v>
      </c>
      <c r="E2071" s="45">
        <v>10000</v>
      </c>
      <c r="F2071" s="46">
        <v>100268151302</v>
      </c>
      <c r="G2071" s="45">
        <v>0</v>
      </c>
    </row>
    <row r="2072" spans="1:7" x14ac:dyDescent="0.25">
      <c r="A2072" s="45">
        <v>2000</v>
      </c>
      <c r="B2072" s="45">
        <v>13500</v>
      </c>
      <c r="C2072" s="45">
        <v>-5</v>
      </c>
      <c r="D2072" s="45">
        <v>268.14999999999998</v>
      </c>
      <c r="E2072" s="45">
        <v>10000</v>
      </c>
      <c r="F2072" s="46">
        <v>100268151352</v>
      </c>
      <c r="G2072" s="45">
        <v>0</v>
      </c>
    </row>
    <row r="2073" spans="1:7" x14ac:dyDescent="0.25">
      <c r="A2073" s="45">
        <v>2000</v>
      </c>
      <c r="B2073" s="45">
        <v>14000</v>
      </c>
      <c r="C2073" s="45">
        <v>-5</v>
      </c>
      <c r="D2073" s="45">
        <f>C2073+273.15</f>
        <v>268.14999999999998</v>
      </c>
      <c r="E2073" s="45">
        <v>10000</v>
      </c>
      <c r="F2073" s="46">
        <f>E2073*10^7+D2073*10^6+B2073/10+A2073/1000</f>
        <v>100268151402</v>
      </c>
      <c r="G2073" s="45">
        <v>140.5</v>
      </c>
    </row>
    <row r="2074" spans="1:7" x14ac:dyDescent="0.25">
      <c r="A2074" s="45">
        <v>2000</v>
      </c>
      <c r="B2074" s="45">
        <v>11000</v>
      </c>
      <c r="C2074" s="45">
        <v>0</v>
      </c>
      <c r="D2074" s="45">
        <v>273.14999999999998</v>
      </c>
      <c r="E2074" s="45">
        <v>10000</v>
      </c>
      <c r="F2074" s="46">
        <v>100273151102</v>
      </c>
      <c r="G2074" s="45">
        <v>0</v>
      </c>
    </row>
    <row r="2075" spans="1:7" x14ac:dyDescent="0.25">
      <c r="A2075" s="45">
        <v>2000</v>
      </c>
      <c r="B2075" s="45">
        <v>11500</v>
      </c>
      <c r="C2075" s="45">
        <v>0</v>
      </c>
      <c r="D2075" s="45">
        <v>273.14999999999998</v>
      </c>
      <c r="E2075" s="45">
        <v>10000</v>
      </c>
      <c r="F2075" s="46">
        <v>100273151152</v>
      </c>
      <c r="G2075" s="45">
        <v>0</v>
      </c>
    </row>
    <row r="2076" spans="1:7" x14ac:dyDescent="0.25">
      <c r="A2076" s="45">
        <v>2000</v>
      </c>
      <c r="B2076" s="45">
        <v>12000</v>
      </c>
      <c r="C2076" s="45">
        <v>0</v>
      </c>
      <c r="D2076" s="45">
        <v>273.14999999999998</v>
      </c>
      <c r="E2076" s="45">
        <v>10000</v>
      </c>
      <c r="F2076" s="46">
        <v>100273151202</v>
      </c>
      <c r="G2076" s="45">
        <v>0</v>
      </c>
    </row>
    <row r="2077" spans="1:7" x14ac:dyDescent="0.25">
      <c r="A2077" s="45">
        <v>2000</v>
      </c>
      <c r="B2077" s="45">
        <v>12500</v>
      </c>
      <c r="C2077" s="45">
        <v>0</v>
      </c>
      <c r="D2077" s="45">
        <v>273.14999999999998</v>
      </c>
      <c r="E2077" s="45">
        <v>10000</v>
      </c>
      <c r="F2077" s="46">
        <v>100273151252</v>
      </c>
      <c r="G2077" s="45">
        <v>0</v>
      </c>
    </row>
    <row r="2078" spans="1:7" x14ac:dyDescent="0.25">
      <c r="A2078" s="45">
        <v>2000</v>
      </c>
      <c r="B2078" s="45">
        <v>12800</v>
      </c>
      <c r="C2078" s="45">
        <v>0</v>
      </c>
      <c r="D2078" s="45">
        <v>273.14999999999998</v>
      </c>
      <c r="E2078" s="45">
        <v>10000</v>
      </c>
      <c r="F2078" s="46">
        <v>100273151282</v>
      </c>
      <c r="G2078" s="45">
        <v>0</v>
      </c>
    </row>
    <row r="2079" spans="1:7" x14ac:dyDescent="0.25">
      <c r="A2079" s="45">
        <v>2000</v>
      </c>
      <c r="B2079" s="45">
        <v>13000</v>
      </c>
      <c r="C2079" s="45">
        <v>0</v>
      </c>
      <c r="D2079" s="45">
        <v>273.14999999999998</v>
      </c>
      <c r="E2079" s="45">
        <v>10000</v>
      </c>
      <c r="F2079" s="46">
        <v>100273151302</v>
      </c>
      <c r="G2079" s="45">
        <v>0</v>
      </c>
    </row>
    <row r="2080" spans="1:7" x14ac:dyDescent="0.25">
      <c r="A2080" s="45">
        <v>2000</v>
      </c>
      <c r="B2080" s="45">
        <v>13500</v>
      </c>
      <c r="C2080" s="45">
        <v>0</v>
      </c>
      <c r="D2080" s="45">
        <v>273.14999999999998</v>
      </c>
      <c r="E2080" s="45">
        <v>10000</v>
      </c>
      <c r="F2080" s="46">
        <v>100273151352</v>
      </c>
      <c r="G2080" s="45">
        <v>0</v>
      </c>
    </row>
    <row r="2081" spans="1:7" x14ac:dyDescent="0.25">
      <c r="A2081" s="45">
        <v>2000</v>
      </c>
      <c r="B2081" s="45">
        <v>14000</v>
      </c>
      <c r="C2081" s="45">
        <v>0</v>
      </c>
      <c r="D2081" s="45">
        <f>C2081+273.15</f>
        <v>273.14999999999998</v>
      </c>
      <c r="E2081" s="45">
        <v>10000</v>
      </c>
      <c r="F2081" s="46">
        <f>E2081*10^7+D2081*10^6+B2081/10+A2081/1000</f>
        <v>100273151402</v>
      </c>
      <c r="G2081" s="45">
        <v>139.6</v>
      </c>
    </row>
    <row r="2082" spans="1:7" x14ac:dyDescent="0.25">
      <c r="A2082" s="45">
        <v>2000</v>
      </c>
      <c r="B2082" s="45">
        <v>11000</v>
      </c>
      <c r="C2082" s="45">
        <v>5</v>
      </c>
      <c r="D2082" s="45">
        <v>278.14999999999998</v>
      </c>
      <c r="E2082" s="45">
        <v>10000</v>
      </c>
      <c r="F2082" s="46">
        <v>100278151102</v>
      </c>
      <c r="G2082" s="45">
        <v>0</v>
      </c>
    </row>
    <row r="2083" spans="1:7" x14ac:dyDescent="0.25">
      <c r="A2083" s="45">
        <v>2000</v>
      </c>
      <c r="B2083" s="45">
        <v>11500</v>
      </c>
      <c r="C2083" s="45">
        <v>5</v>
      </c>
      <c r="D2083" s="45">
        <v>278.14999999999998</v>
      </c>
      <c r="E2083" s="45">
        <v>10000</v>
      </c>
      <c r="F2083" s="46">
        <v>100278151152</v>
      </c>
      <c r="G2083" s="45">
        <v>0</v>
      </c>
    </row>
    <row r="2084" spans="1:7" x14ac:dyDescent="0.25">
      <c r="A2084" s="45">
        <v>2000</v>
      </c>
      <c r="B2084" s="45">
        <v>12000</v>
      </c>
      <c r="C2084" s="45">
        <v>5</v>
      </c>
      <c r="D2084" s="45">
        <v>278.14999999999998</v>
      </c>
      <c r="E2084" s="45">
        <v>10000</v>
      </c>
      <c r="F2084" s="46">
        <v>100278151202</v>
      </c>
      <c r="G2084" s="45">
        <v>0</v>
      </c>
    </row>
    <row r="2085" spans="1:7" x14ac:dyDescent="0.25">
      <c r="A2085" s="45">
        <v>2000</v>
      </c>
      <c r="B2085" s="45">
        <v>12500</v>
      </c>
      <c r="C2085" s="45">
        <v>5</v>
      </c>
      <c r="D2085" s="45">
        <v>278.14999999999998</v>
      </c>
      <c r="E2085" s="45">
        <v>10000</v>
      </c>
      <c r="F2085" s="46">
        <v>100278151252</v>
      </c>
      <c r="G2085" s="45">
        <v>0</v>
      </c>
    </row>
    <row r="2086" spans="1:7" x14ac:dyDescent="0.25">
      <c r="A2086" s="45">
        <v>2000</v>
      </c>
      <c r="B2086" s="45">
        <v>12800</v>
      </c>
      <c r="C2086" s="45">
        <v>5</v>
      </c>
      <c r="D2086" s="45">
        <v>278.14999999999998</v>
      </c>
      <c r="E2086" s="45">
        <v>10000</v>
      </c>
      <c r="F2086" s="46">
        <v>100278151282</v>
      </c>
      <c r="G2086" s="45">
        <v>0</v>
      </c>
    </row>
    <row r="2087" spans="1:7" x14ac:dyDescent="0.25">
      <c r="A2087" s="45">
        <v>2000</v>
      </c>
      <c r="B2087" s="45">
        <v>13000</v>
      </c>
      <c r="C2087" s="45">
        <v>5</v>
      </c>
      <c r="D2087" s="45">
        <v>278.14999999999998</v>
      </c>
      <c r="E2087" s="45">
        <v>10000</v>
      </c>
      <c r="F2087" s="46">
        <v>100278151302</v>
      </c>
      <c r="G2087" s="45">
        <v>0</v>
      </c>
    </row>
    <row r="2088" spans="1:7" x14ac:dyDescent="0.25">
      <c r="A2088" s="45">
        <v>2000</v>
      </c>
      <c r="B2088" s="45">
        <v>13500</v>
      </c>
      <c r="C2088" s="45">
        <v>5</v>
      </c>
      <c r="D2088" s="45">
        <f>C2088+273.15</f>
        <v>278.14999999999998</v>
      </c>
      <c r="E2088" s="45">
        <v>10000</v>
      </c>
      <c r="F2088" s="46">
        <f>E2088*10^7+D2088*10^6+B2088/10+A2088/1000</f>
        <v>100278151352</v>
      </c>
      <c r="G2088" s="45">
        <v>139.5</v>
      </c>
    </row>
    <row r="2089" spans="1:7" x14ac:dyDescent="0.25">
      <c r="A2089" s="45">
        <v>2000</v>
      </c>
      <c r="B2089" s="45">
        <v>14000</v>
      </c>
      <c r="C2089" s="45">
        <v>5</v>
      </c>
      <c r="D2089" s="45">
        <f>C2089+273.15</f>
        <v>278.14999999999998</v>
      </c>
      <c r="E2089" s="45">
        <v>10000</v>
      </c>
      <c r="F2089" s="46">
        <f>E2089*10^7+D2089*10^6+B2089/10+A2089/1000</f>
        <v>100278151402</v>
      </c>
      <c r="G2089" s="45">
        <v>138.9</v>
      </c>
    </row>
    <row r="2090" spans="1:7" x14ac:dyDescent="0.25">
      <c r="A2090" s="45">
        <v>2000</v>
      </c>
      <c r="B2090" s="45">
        <v>11000</v>
      </c>
      <c r="C2090" s="45">
        <v>10</v>
      </c>
      <c r="D2090" s="45">
        <v>283.14999999999998</v>
      </c>
      <c r="E2090" s="45">
        <v>10000</v>
      </c>
      <c r="F2090" s="46">
        <v>100283151102</v>
      </c>
      <c r="G2090" s="45">
        <v>0</v>
      </c>
    </row>
    <row r="2091" spans="1:7" x14ac:dyDescent="0.25">
      <c r="A2091" s="45">
        <v>2000</v>
      </c>
      <c r="B2091" s="45">
        <v>11500</v>
      </c>
      <c r="C2091" s="45">
        <v>10</v>
      </c>
      <c r="D2091" s="45">
        <v>283.14999999999998</v>
      </c>
      <c r="E2091" s="45">
        <v>10000</v>
      </c>
      <c r="F2091" s="46">
        <v>100283151152</v>
      </c>
      <c r="G2091" s="45">
        <v>0</v>
      </c>
    </row>
    <row r="2092" spans="1:7" x14ac:dyDescent="0.25">
      <c r="A2092" s="45">
        <v>2000</v>
      </c>
      <c r="B2092" s="45">
        <v>12000</v>
      </c>
      <c r="C2092" s="45">
        <v>10</v>
      </c>
      <c r="D2092" s="45">
        <v>283.14999999999998</v>
      </c>
      <c r="E2092" s="45">
        <v>10000</v>
      </c>
      <c r="F2092" s="46">
        <v>100283151202</v>
      </c>
      <c r="G2092" s="45">
        <v>0</v>
      </c>
    </row>
    <row r="2093" spans="1:7" x14ac:dyDescent="0.25">
      <c r="A2093" s="45">
        <v>2000</v>
      </c>
      <c r="B2093" s="45">
        <v>12500</v>
      </c>
      <c r="C2093" s="45">
        <v>10</v>
      </c>
      <c r="D2093" s="45">
        <v>283.14999999999998</v>
      </c>
      <c r="E2093" s="45">
        <v>10000</v>
      </c>
      <c r="F2093" s="46">
        <v>100283151252</v>
      </c>
      <c r="G2093" s="45">
        <v>0</v>
      </c>
    </row>
    <row r="2094" spans="1:7" x14ac:dyDescent="0.25">
      <c r="A2094" s="45">
        <v>2000</v>
      </c>
      <c r="B2094" s="45">
        <v>12800</v>
      </c>
      <c r="C2094" s="45">
        <v>10</v>
      </c>
      <c r="D2094" s="45">
        <v>283.14999999999998</v>
      </c>
      <c r="E2094" s="45">
        <v>10000</v>
      </c>
      <c r="F2094" s="46">
        <v>100283151282</v>
      </c>
      <c r="G2094" s="45">
        <v>0</v>
      </c>
    </row>
    <row r="2095" spans="1:7" x14ac:dyDescent="0.25">
      <c r="A2095" s="45">
        <v>2000</v>
      </c>
      <c r="B2095" s="45">
        <v>13000</v>
      </c>
      <c r="C2095" s="45">
        <v>10</v>
      </c>
      <c r="D2095" s="45">
        <v>283.14999999999998</v>
      </c>
      <c r="E2095" s="45">
        <v>10000</v>
      </c>
      <c r="F2095" s="46">
        <v>100283151302</v>
      </c>
      <c r="G2095" s="45">
        <v>0</v>
      </c>
    </row>
    <row r="2096" spans="1:7" x14ac:dyDescent="0.25">
      <c r="A2096" s="45">
        <v>2000</v>
      </c>
      <c r="B2096" s="45">
        <v>13500</v>
      </c>
      <c r="C2096" s="45">
        <v>10</v>
      </c>
      <c r="D2096" s="45">
        <f>C2096+273.15</f>
        <v>283.14999999999998</v>
      </c>
      <c r="E2096" s="45">
        <v>10000</v>
      </c>
      <c r="F2096" s="46">
        <f>E2096*10^7+D2096*10^6+B2096/10+A2096/1000</f>
        <v>100283151352</v>
      </c>
      <c r="G2096" s="45">
        <v>138.69999999999999</v>
      </c>
    </row>
    <row r="2097" spans="1:7" x14ac:dyDescent="0.25">
      <c r="A2097" s="45">
        <v>2000</v>
      </c>
      <c r="B2097" s="45">
        <v>14000</v>
      </c>
      <c r="C2097" s="45">
        <v>10</v>
      </c>
      <c r="D2097" s="45">
        <f>C2097+273.15</f>
        <v>283.14999999999998</v>
      </c>
      <c r="E2097" s="45">
        <v>10000</v>
      </c>
      <c r="F2097" s="46">
        <f>E2097*10^7+D2097*10^6+B2097/10+A2097/1000</f>
        <v>100283151402</v>
      </c>
      <c r="G2097" s="45">
        <v>138.1</v>
      </c>
    </row>
    <row r="2098" spans="1:7" x14ac:dyDescent="0.25">
      <c r="A2098" s="45">
        <v>2000</v>
      </c>
      <c r="B2098" s="45">
        <v>11000</v>
      </c>
      <c r="C2098" s="45">
        <v>15</v>
      </c>
      <c r="D2098" s="45">
        <v>288.14999999999998</v>
      </c>
      <c r="E2098" s="45">
        <v>10000</v>
      </c>
      <c r="F2098" s="46">
        <v>100288151102</v>
      </c>
      <c r="G2098" s="45">
        <v>0</v>
      </c>
    </row>
    <row r="2099" spans="1:7" x14ac:dyDescent="0.25">
      <c r="A2099" s="45">
        <v>2000</v>
      </c>
      <c r="B2099" s="45">
        <v>11500</v>
      </c>
      <c r="C2099" s="45">
        <v>15</v>
      </c>
      <c r="D2099" s="45">
        <v>288.14999999999998</v>
      </c>
      <c r="E2099" s="45">
        <v>10000</v>
      </c>
      <c r="F2099" s="46">
        <v>100288151152</v>
      </c>
      <c r="G2099" s="45">
        <v>0</v>
      </c>
    </row>
    <row r="2100" spans="1:7" x14ac:dyDescent="0.25">
      <c r="A2100" s="45">
        <v>2000</v>
      </c>
      <c r="B2100" s="45">
        <v>12000</v>
      </c>
      <c r="C2100" s="45">
        <v>15</v>
      </c>
      <c r="D2100" s="45">
        <v>288.14999999999998</v>
      </c>
      <c r="E2100" s="45">
        <v>10000</v>
      </c>
      <c r="F2100" s="46">
        <v>100288151202</v>
      </c>
      <c r="G2100" s="45">
        <v>0</v>
      </c>
    </row>
    <row r="2101" spans="1:7" x14ac:dyDescent="0.25">
      <c r="A2101" s="45">
        <v>2000</v>
      </c>
      <c r="B2101" s="45">
        <v>12500</v>
      </c>
      <c r="C2101" s="45">
        <v>15</v>
      </c>
      <c r="D2101" s="45">
        <v>288.14999999999998</v>
      </c>
      <c r="E2101" s="45">
        <v>10000</v>
      </c>
      <c r="F2101" s="46">
        <v>100288151252</v>
      </c>
      <c r="G2101" s="45">
        <v>0</v>
      </c>
    </row>
    <row r="2102" spans="1:7" x14ac:dyDescent="0.25">
      <c r="A2102" s="45">
        <v>2000</v>
      </c>
      <c r="B2102" s="45">
        <v>12800</v>
      </c>
      <c r="C2102" s="45">
        <v>15</v>
      </c>
      <c r="D2102" s="45">
        <v>288.14999999999998</v>
      </c>
      <c r="E2102" s="45">
        <v>10000</v>
      </c>
      <c r="F2102" s="46">
        <v>100288151282</v>
      </c>
      <c r="G2102" s="45">
        <v>0</v>
      </c>
    </row>
    <row r="2103" spans="1:7" x14ac:dyDescent="0.25">
      <c r="A2103" s="45">
        <v>2000</v>
      </c>
      <c r="B2103" s="45">
        <v>13000</v>
      </c>
      <c r="C2103" s="45">
        <v>15</v>
      </c>
      <c r="D2103" s="45">
        <f>C2103+273.15</f>
        <v>288.14999999999998</v>
      </c>
      <c r="E2103" s="45">
        <v>10000</v>
      </c>
      <c r="F2103" s="46">
        <f>E2103*10^7+D2103*10^6+B2103/10+A2103/1000</f>
        <v>100288151302</v>
      </c>
      <c r="G2103" s="45">
        <v>138.6</v>
      </c>
    </row>
    <row r="2104" spans="1:7" x14ac:dyDescent="0.25">
      <c r="A2104" s="45">
        <v>2000</v>
      </c>
      <c r="B2104" s="45">
        <v>13500</v>
      </c>
      <c r="C2104" s="45">
        <v>15</v>
      </c>
      <c r="D2104" s="45">
        <f>C2104+273.15</f>
        <v>288.14999999999998</v>
      </c>
      <c r="E2104" s="45">
        <v>10000</v>
      </c>
      <c r="F2104" s="46">
        <f>E2104*10^7+D2104*10^6+B2104/10+A2104/1000</f>
        <v>100288151352</v>
      </c>
      <c r="G2104" s="45">
        <v>138</v>
      </c>
    </row>
    <row r="2105" spans="1:7" x14ac:dyDescent="0.25">
      <c r="A2105" s="45">
        <v>2000</v>
      </c>
      <c r="B2105" s="45">
        <v>14000</v>
      </c>
      <c r="C2105" s="45">
        <v>15</v>
      </c>
      <c r="D2105" s="45">
        <f>C2105+273.15</f>
        <v>288.14999999999998</v>
      </c>
      <c r="E2105" s="45">
        <v>10000</v>
      </c>
      <c r="F2105" s="46">
        <f>E2105*10^7+D2105*10^6+B2105/10+A2105/1000</f>
        <v>100288151402</v>
      </c>
      <c r="G2105" s="45">
        <v>137.30000000000001</v>
      </c>
    </row>
    <row r="2106" spans="1:7" x14ac:dyDescent="0.25">
      <c r="A2106" s="45">
        <v>2000</v>
      </c>
      <c r="B2106" s="45">
        <v>11000</v>
      </c>
      <c r="C2106" s="45">
        <v>20</v>
      </c>
      <c r="D2106" s="45">
        <v>293.14999999999998</v>
      </c>
      <c r="E2106" s="45">
        <v>10000</v>
      </c>
      <c r="F2106" s="46">
        <v>100293151102</v>
      </c>
      <c r="G2106" s="45">
        <v>0</v>
      </c>
    </row>
    <row r="2107" spans="1:7" x14ac:dyDescent="0.25">
      <c r="A2107" s="45">
        <v>2000</v>
      </c>
      <c r="B2107" s="45">
        <v>11500</v>
      </c>
      <c r="C2107" s="45">
        <v>20</v>
      </c>
      <c r="D2107" s="45">
        <v>293.14999999999998</v>
      </c>
      <c r="E2107" s="45">
        <v>10000</v>
      </c>
      <c r="F2107" s="46">
        <v>100293151152</v>
      </c>
      <c r="G2107" s="45">
        <v>0</v>
      </c>
    </row>
    <row r="2108" spans="1:7" x14ac:dyDescent="0.25">
      <c r="A2108" s="45">
        <v>2000</v>
      </c>
      <c r="B2108" s="45">
        <v>12000</v>
      </c>
      <c r="C2108" s="45">
        <v>20</v>
      </c>
      <c r="D2108" s="45">
        <v>293.14999999999998</v>
      </c>
      <c r="E2108" s="45">
        <v>10000</v>
      </c>
      <c r="F2108" s="46">
        <v>100293151202</v>
      </c>
      <c r="G2108" s="45">
        <v>0</v>
      </c>
    </row>
    <row r="2109" spans="1:7" x14ac:dyDescent="0.25">
      <c r="A2109" s="45">
        <v>2000</v>
      </c>
      <c r="B2109" s="45">
        <v>12500</v>
      </c>
      <c r="C2109" s="45">
        <v>20</v>
      </c>
      <c r="D2109" s="45">
        <v>293.14999999999998</v>
      </c>
      <c r="E2109" s="45">
        <v>10000</v>
      </c>
      <c r="F2109" s="46">
        <v>100293151252</v>
      </c>
      <c r="G2109" s="45">
        <v>0</v>
      </c>
    </row>
    <row r="2110" spans="1:7" x14ac:dyDescent="0.25">
      <c r="A2110" s="45">
        <v>2000</v>
      </c>
      <c r="B2110" s="45">
        <v>12800</v>
      </c>
      <c r="C2110" s="45">
        <v>20</v>
      </c>
      <c r="D2110" s="45">
        <f>C2110+273.15</f>
        <v>293.14999999999998</v>
      </c>
      <c r="E2110" s="45">
        <v>10000</v>
      </c>
      <c r="F2110" s="46">
        <f>E2110*10^7+D2110*10^6+B2110/10+A2110/1000</f>
        <v>100293151282</v>
      </c>
      <c r="G2110" s="45">
        <v>138.1</v>
      </c>
    </row>
    <row r="2111" spans="1:7" x14ac:dyDescent="0.25">
      <c r="A2111" s="45">
        <v>2000</v>
      </c>
      <c r="B2111" s="45">
        <v>13000</v>
      </c>
      <c r="C2111" s="45">
        <v>20</v>
      </c>
      <c r="D2111" s="45">
        <f>C2111+273.15</f>
        <v>293.14999999999998</v>
      </c>
      <c r="E2111" s="45">
        <v>10000</v>
      </c>
      <c r="F2111" s="46">
        <f>E2111*10^7+D2111*10^6+B2111/10+A2111/1000</f>
        <v>100293151302</v>
      </c>
      <c r="G2111" s="45">
        <v>137.80000000000001</v>
      </c>
    </row>
    <row r="2112" spans="1:7" x14ac:dyDescent="0.25">
      <c r="A2112" s="45">
        <v>2000</v>
      </c>
      <c r="B2112" s="45">
        <v>13500</v>
      </c>
      <c r="C2112" s="45">
        <v>20</v>
      </c>
      <c r="D2112" s="45">
        <f>C2112+273.15</f>
        <v>293.14999999999998</v>
      </c>
      <c r="E2112" s="45">
        <v>10000</v>
      </c>
      <c r="F2112" s="46">
        <f>E2112*10^7+D2112*10^6+B2112/10+A2112/1000</f>
        <v>100293151352</v>
      </c>
      <c r="G2112" s="45">
        <v>137.19999999999999</v>
      </c>
    </row>
    <row r="2113" spans="1:7" x14ac:dyDescent="0.25">
      <c r="A2113" s="45">
        <v>2000</v>
      </c>
      <c r="B2113" s="45">
        <v>14000</v>
      </c>
      <c r="C2113" s="45">
        <v>20</v>
      </c>
      <c r="D2113" s="45">
        <f>C2113+273.15</f>
        <v>293.14999999999998</v>
      </c>
      <c r="E2113" s="45">
        <v>10000</v>
      </c>
      <c r="F2113" s="46">
        <f>E2113*10^7+D2113*10^6+B2113/10+A2113/1000</f>
        <v>100293151402</v>
      </c>
      <c r="G2113" s="45">
        <v>136.6</v>
      </c>
    </row>
    <row r="2114" spans="1:7" x14ac:dyDescent="0.25">
      <c r="A2114" s="45">
        <v>2000</v>
      </c>
      <c r="B2114" s="45">
        <v>11000</v>
      </c>
      <c r="C2114" s="45">
        <v>25</v>
      </c>
      <c r="D2114" s="45">
        <v>298.14999999999998</v>
      </c>
      <c r="E2114" s="45">
        <v>10000</v>
      </c>
      <c r="F2114" s="46">
        <v>100298151102</v>
      </c>
      <c r="G2114" s="45">
        <v>0</v>
      </c>
    </row>
    <row r="2115" spans="1:7" x14ac:dyDescent="0.25">
      <c r="A2115" s="45">
        <v>2000</v>
      </c>
      <c r="B2115" s="45">
        <v>11500</v>
      </c>
      <c r="C2115" s="45">
        <v>25</v>
      </c>
      <c r="D2115" s="45">
        <v>298.14999999999998</v>
      </c>
      <c r="E2115" s="45">
        <v>10000</v>
      </c>
      <c r="F2115" s="46">
        <v>100298151152</v>
      </c>
      <c r="G2115" s="45">
        <v>0</v>
      </c>
    </row>
    <row r="2116" spans="1:7" x14ac:dyDescent="0.25">
      <c r="A2116" s="45">
        <v>2000</v>
      </c>
      <c r="B2116" s="45">
        <v>12000</v>
      </c>
      <c r="C2116" s="45">
        <v>25</v>
      </c>
      <c r="D2116" s="45">
        <v>298.14999999999998</v>
      </c>
      <c r="E2116" s="45">
        <v>10000</v>
      </c>
      <c r="F2116" s="46">
        <v>100298151202</v>
      </c>
      <c r="G2116" s="45">
        <v>0</v>
      </c>
    </row>
    <row r="2117" spans="1:7" x14ac:dyDescent="0.25">
      <c r="A2117" s="45">
        <v>2000</v>
      </c>
      <c r="B2117" s="45">
        <v>12500</v>
      </c>
      <c r="C2117" s="45">
        <v>25</v>
      </c>
      <c r="D2117" s="45">
        <v>298.14999999999998</v>
      </c>
      <c r="E2117" s="45">
        <v>10000</v>
      </c>
      <c r="F2117" s="46">
        <v>100298151252</v>
      </c>
      <c r="G2117" s="45">
        <v>0</v>
      </c>
    </row>
    <row r="2118" spans="1:7" x14ac:dyDescent="0.25">
      <c r="A2118" s="45">
        <v>2000</v>
      </c>
      <c r="B2118" s="45">
        <v>12800</v>
      </c>
      <c r="C2118" s="45">
        <v>25</v>
      </c>
      <c r="D2118" s="45">
        <f>C2118+273.15</f>
        <v>298.14999999999998</v>
      </c>
      <c r="E2118" s="45">
        <v>10000</v>
      </c>
      <c r="F2118" s="46">
        <f>E2118*10^7+D2118*10^6+B2118/10+A2118/1000</f>
        <v>100298151282</v>
      </c>
      <c r="G2118" s="45">
        <v>137.30000000000001</v>
      </c>
    </row>
    <row r="2119" spans="1:7" x14ac:dyDescent="0.25">
      <c r="A2119" s="45">
        <v>2000</v>
      </c>
      <c r="B2119" s="45">
        <v>13000</v>
      </c>
      <c r="C2119" s="45">
        <v>25</v>
      </c>
      <c r="D2119" s="45">
        <f>C2119+273.15</f>
        <v>298.14999999999998</v>
      </c>
      <c r="E2119" s="45">
        <v>10000</v>
      </c>
      <c r="F2119" s="46">
        <f>E2119*10^7+D2119*10^6+B2119/10+A2119/1000</f>
        <v>100298151302</v>
      </c>
      <c r="G2119" s="45">
        <v>137.1</v>
      </c>
    </row>
    <row r="2120" spans="1:7" x14ac:dyDescent="0.25">
      <c r="A2120" s="45">
        <v>2000</v>
      </c>
      <c r="B2120" s="45">
        <v>13500</v>
      </c>
      <c r="C2120" s="45">
        <v>25</v>
      </c>
      <c r="D2120" s="45">
        <f>C2120+273.15</f>
        <v>298.14999999999998</v>
      </c>
      <c r="E2120" s="45">
        <v>10000</v>
      </c>
      <c r="F2120" s="46">
        <f>E2120*10^7+D2120*10^6+B2120/10+A2120/1000</f>
        <v>100298151352</v>
      </c>
      <c r="G2120" s="45">
        <v>136.5</v>
      </c>
    </row>
    <row r="2121" spans="1:7" x14ac:dyDescent="0.25">
      <c r="A2121" s="45">
        <v>2000</v>
      </c>
      <c r="B2121" s="45">
        <v>14000</v>
      </c>
      <c r="C2121" s="45">
        <v>25</v>
      </c>
      <c r="D2121" s="45">
        <f>C2121+273.15</f>
        <v>298.14999999999998</v>
      </c>
      <c r="E2121" s="45">
        <v>10000</v>
      </c>
      <c r="F2121" s="46">
        <f>E2121*10^7+D2121*10^6+B2121/10+A2121/1000</f>
        <v>100298151402</v>
      </c>
      <c r="G2121" s="45">
        <v>135.9</v>
      </c>
    </row>
    <row r="2122" spans="1:7" x14ac:dyDescent="0.25">
      <c r="A2122" s="45">
        <v>2000</v>
      </c>
      <c r="B2122" s="45">
        <v>11000</v>
      </c>
      <c r="C2122" s="45">
        <v>30</v>
      </c>
      <c r="D2122" s="45">
        <v>303.14999999999998</v>
      </c>
      <c r="E2122" s="45">
        <v>10000</v>
      </c>
      <c r="F2122" s="46">
        <v>100303151102</v>
      </c>
      <c r="G2122" s="45">
        <v>0</v>
      </c>
    </row>
    <row r="2123" spans="1:7" x14ac:dyDescent="0.25">
      <c r="A2123" s="45">
        <v>2000</v>
      </c>
      <c r="B2123" s="45">
        <v>11500</v>
      </c>
      <c r="C2123" s="45">
        <v>30</v>
      </c>
      <c r="D2123" s="45">
        <v>303.14999999999998</v>
      </c>
      <c r="E2123" s="45">
        <v>10000</v>
      </c>
      <c r="F2123" s="46">
        <v>100303151152</v>
      </c>
      <c r="G2123" s="45">
        <v>0</v>
      </c>
    </row>
    <row r="2124" spans="1:7" x14ac:dyDescent="0.25">
      <c r="A2124" s="45">
        <v>2000</v>
      </c>
      <c r="B2124" s="45">
        <v>12000</v>
      </c>
      <c r="C2124" s="45">
        <v>30</v>
      </c>
      <c r="D2124" s="45">
        <v>303.14999999999998</v>
      </c>
      <c r="E2124" s="45">
        <v>10000</v>
      </c>
      <c r="F2124" s="46">
        <v>100303151202</v>
      </c>
      <c r="G2124" s="45">
        <v>0</v>
      </c>
    </row>
    <row r="2125" spans="1:7" x14ac:dyDescent="0.25">
      <c r="A2125" s="45">
        <v>2000</v>
      </c>
      <c r="B2125" s="45">
        <v>12500</v>
      </c>
      <c r="C2125" s="45">
        <v>30</v>
      </c>
      <c r="D2125" s="45">
        <f>C2125+273.15</f>
        <v>303.14999999999998</v>
      </c>
      <c r="E2125" s="45">
        <v>10000</v>
      </c>
      <c r="F2125" s="46">
        <f>E2125*10^7+D2125*10^6+B2125/10+A2125/1000</f>
        <v>100303151252</v>
      </c>
      <c r="G2125" s="45">
        <v>161.6</v>
      </c>
    </row>
    <row r="2126" spans="1:7" x14ac:dyDescent="0.25">
      <c r="A2126" s="45">
        <v>2000</v>
      </c>
      <c r="B2126" s="45">
        <v>12800</v>
      </c>
      <c r="C2126" s="45">
        <v>30</v>
      </c>
      <c r="D2126" s="45">
        <f>C2126+273.15</f>
        <v>303.14999999999998</v>
      </c>
      <c r="E2126" s="45">
        <v>10000</v>
      </c>
      <c r="F2126" s="46">
        <f>E2126*10^7+D2126*10^6+B2126/10+A2126/1000</f>
        <v>100303151282</v>
      </c>
      <c r="G2126" s="45">
        <v>136.5</v>
      </c>
    </row>
    <row r="2127" spans="1:7" x14ac:dyDescent="0.25">
      <c r="A2127" s="45">
        <v>2000</v>
      </c>
      <c r="B2127" s="45">
        <v>13000</v>
      </c>
      <c r="C2127" s="45">
        <v>30</v>
      </c>
      <c r="D2127" s="45">
        <f>C2127+273.15</f>
        <v>303.14999999999998</v>
      </c>
      <c r="E2127" s="45">
        <v>10000</v>
      </c>
      <c r="F2127" s="46">
        <f>E2127*10^7+D2127*10^6+B2127/10+A2127/1000</f>
        <v>100303151302</v>
      </c>
      <c r="G2127" s="45">
        <v>136.30000000000001</v>
      </c>
    </row>
    <row r="2128" spans="1:7" x14ac:dyDescent="0.25">
      <c r="A2128" s="45">
        <v>2000</v>
      </c>
      <c r="B2128" s="45">
        <v>13500</v>
      </c>
      <c r="C2128" s="45">
        <v>30</v>
      </c>
      <c r="D2128" s="45">
        <f>C2128+273.15</f>
        <v>303.14999999999998</v>
      </c>
      <c r="E2128" s="45">
        <v>10000</v>
      </c>
      <c r="F2128" s="46">
        <f>E2128*10^7+D2128*10^6+B2128/10+A2128/1000</f>
        <v>100303151352</v>
      </c>
      <c r="G2128" s="45">
        <v>135.69999999999999</v>
      </c>
    </row>
    <row r="2129" spans="1:7" x14ac:dyDescent="0.25">
      <c r="A2129" s="45">
        <v>2000</v>
      </c>
      <c r="B2129" s="45">
        <v>14000</v>
      </c>
      <c r="C2129" s="45">
        <v>30</v>
      </c>
      <c r="D2129" s="45">
        <f>C2129+273.15</f>
        <v>303.14999999999998</v>
      </c>
      <c r="E2129" s="45">
        <v>10000</v>
      </c>
      <c r="F2129" s="46">
        <f>E2129*10^7+D2129*10^6+B2129/10+A2129/1000</f>
        <v>100303151402</v>
      </c>
      <c r="G2129" s="45">
        <v>135.19999999999999</v>
      </c>
    </row>
    <row r="2130" spans="1:7" x14ac:dyDescent="0.25">
      <c r="A2130" s="45">
        <v>2000</v>
      </c>
      <c r="B2130" s="45">
        <v>11000</v>
      </c>
      <c r="C2130" s="45">
        <v>35</v>
      </c>
      <c r="D2130" s="45">
        <v>308.14999999999998</v>
      </c>
      <c r="E2130" s="45">
        <v>10000</v>
      </c>
      <c r="F2130" s="46">
        <v>100308151102</v>
      </c>
      <c r="G2130" s="45">
        <v>0</v>
      </c>
    </row>
    <row r="2131" spans="1:7" x14ac:dyDescent="0.25">
      <c r="A2131" s="45">
        <v>2000</v>
      </c>
      <c r="B2131" s="45">
        <v>11500</v>
      </c>
      <c r="C2131" s="45">
        <v>35</v>
      </c>
      <c r="D2131" s="45">
        <v>308.14999999999998</v>
      </c>
      <c r="E2131" s="45">
        <v>10000</v>
      </c>
      <c r="F2131" s="46">
        <v>100308151152</v>
      </c>
      <c r="G2131" s="45">
        <v>0</v>
      </c>
    </row>
    <row r="2132" spans="1:7" x14ac:dyDescent="0.25">
      <c r="A2132" s="45">
        <v>2000</v>
      </c>
      <c r="B2132" s="45">
        <v>12000</v>
      </c>
      <c r="C2132" s="45">
        <v>35</v>
      </c>
      <c r="D2132" s="45">
        <v>308.14999999999998</v>
      </c>
      <c r="E2132" s="45">
        <v>10000</v>
      </c>
      <c r="F2132" s="46">
        <v>100308151202</v>
      </c>
      <c r="G2132" s="45">
        <v>0</v>
      </c>
    </row>
    <row r="2133" spans="1:7" x14ac:dyDescent="0.25">
      <c r="A2133" s="45">
        <v>2000</v>
      </c>
      <c r="B2133" s="45">
        <v>12500</v>
      </c>
      <c r="C2133" s="45">
        <v>35</v>
      </c>
      <c r="D2133" s="45">
        <f>C2133+273.15</f>
        <v>308.14999999999998</v>
      </c>
      <c r="E2133" s="45">
        <v>10000</v>
      </c>
      <c r="F2133" s="46">
        <f>E2133*10^7+D2133*10^6+B2133/10+A2133/1000</f>
        <v>100308151252</v>
      </c>
      <c r="G2133" s="45">
        <v>136.30000000000001</v>
      </c>
    </row>
    <row r="2134" spans="1:7" x14ac:dyDescent="0.25">
      <c r="A2134" s="45">
        <v>2000</v>
      </c>
      <c r="B2134" s="45">
        <v>12800</v>
      </c>
      <c r="C2134" s="45">
        <v>35</v>
      </c>
      <c r="D2134" s="45">
        <f>C2134+273.15</f>
        <v>308.14999999999998</v>
      </c>
      <c r="E2134" s="45">
        <v>10000</v>
      </c>
      <c r="F2134" s="46">
        <f>E2134*10^7+D2134*10^6+B2134/10+A2134/1000</f>
        <v>100308151282</v>
      </c>
      <c r="G2134" s="45">
        <v>135.80000000000001</v>
      </c>
    </row>
    <row r="2135" spans="1:7" x14ac:dyDescent="0.25">
      <c r="A2135" s="45">
        <v>2000</v>
      </c>
      <c r="B2135" s="45">
        <v>13000</v>
      </c>
      <c r="C2135" s="45">
        <v>35</v>
      </c>
      <c r="D2135" s="45">
        <f>C2135+273.15</f>
        <v>308.14999999999998</v>
      </c>
      <c r="E2135" s="45">
        <v>10000</v>
      </c>
      <c r="F2135" s="46">
        <f>E2135*10^7+D2135*10^6+B2135/10+A2135/1000</f>
        <v>100308151302</v>
      </c>
      <c r="G2135" s="45">
        <v>135.6</v>
      </c>
    </row>
    <row r="2136" spans="1:7" x14ac:dyDescent="0.25">
      <c r="A2136" s="45">
        <v>2000</v>
      </c>
      <c r="B2136" s="45">
        <v>13500</v>
      </c>
      <c r="C2136" s="45">
        <v>35</v>
      </c>
      <c r="D2136" s="45">
        <f>C2136+273.15</f>
        <v>308.14999999999998</v>
      </c>
      <c r="E2136" s="45">
        <v>10000</v>
      </c>
      <c r="F2136" s="46">
        <f>E2136*10^7+D2136*10^6+B2136/10+A2136/1000</f>
        <v>100308151352</v>
      </c>
      <c r="G2136" s="45">
        <v>135</v>
      </c>
    </row>
    <row r="2137" spans="1:7" x14ac:dyDescent="0.25">
      <c r="A2137" s="45">
        <v>2000</v>
      </c>
      <c r="B2137" s="45">
        <v>14000</v>
      </c>
      <c r="C2137" s="45">
        <v>35</v>
      </c>
      <c r="D2137" s="45">
        <f>C2137+273.15</f>
        <v>308.14999999999998</v>
      </c>
      <c r="E2137" s="45">
        <v>10000</v>
      </c>
      <c r="F2137" s="46">
        <f>E2137*10^7+D2137*10^6+B2137/10+A2137/1000</f>
        <v>100308151402</v>
      </c>
      <c r="G2137" s="45">
        <v>134.5</v>
      </c>
    </row>
    <row r="2138" spans="1:7" x14ac:dyDescent="0.25">
      <c r="A2138" s="45">
        <v>2000</v>
      </c>
      <c r="B2138" s="45">
        <v>11000</v>
      </c>
      <c r="C2138" s="45">
        <v>40</v>
      </c>
      <c r="D2138" s="45">
        <v>313.14999999999998</v>
      </c>
      <c r="E2138" s="45">
        <v>10000</v>
      </c>
      <c r="F2138" s="46">
        <v>100313151102</v>
      </c>
      <c r="G2138" s="45">
        <v>0</v>
      </c>
    </row>
    <row r="2139" spans="1:7" x14ac:dyDescent="0.25">
      <c r="A2139" s="45">
        <v>2000</v>
      </c>
      <c r="B2139" s="45">
        <v>11500</v>
      </c>
      <c r="C2139" s="45">
        <v>40</v>
      </c>
      <c r="D2139" s="45">
        <v>313.14999999999998</v>
      </c>
      <c r="E2139" s="45">
        <v>10000</v>
      </c>
      <c r="F2139" s="46">
        <v>100313151152</v>
      </c>
      <c r="G2139" s="45">
        <v>0</v>
      </c>
    </row>
    <row r="2140" spans="1:7" x14ac:dyDescent="0.25">
      <c r="A2140" s="45">
        <v>2000</v>
      </c>
      <c r="B2140" s="45">
        <v>12000</v>
      </c>
      <c r="C2140" s="45">
        <v>40</v>
      </c>
      <c r="D2140" s="45">
        <f t="shared" ref="D2140:D2145" si="96">C2140+273.15</f>
        <v>313.14999999999998</v>
      </c>
      <c r="E2140" s="45">
        <v>10000</v>
      </c>
      <c r="F2140" s="46">
        <f t="shared" ref="F2140:F2145" si="97">E2140*10^7+D2140*10^6+B2140/10+A2140/1000</f>
        <v>100313151202</v>
      </c>
      <c r="G2140" s="45">
        <v>158.5</v>
      </c>
    </row>
    <row r="2141" spans="1:7" x14ac:dyDescent="0.25">
      <c r="A2141" s="45">
        <v>2000</v>
      </c>
      <c r="B2141" s="45">
        <v>12500</v>
      </c>
      <c r="C2141" s="45">
        <v>40</v>
      </c>
      <c r="D2141" s="45">
        <f t="shared" si="96"/>
        <v>313.14999999999998</v>
      </c>
      <c r="E2141" s="45">
        <v>10000</v>
      </c>
      <c r="F2141" s="46">
        <f t="shared" si="97"/>
        <v>100313151252</v>
      </c>
      <c r="G2141" s="45">
        <v>135.5</v>
      </c>
    </row>
    <row r="2142" spans="1:7" x14ac:dyDescent="0.25">
      <c r="A2142" s="45">
        <v>2000</v>
      </c>
      <c r="B2142" s="45">
        <v>12800</v>
      </c>
      <c r="C2142" s="45">
        <v>40</v>
      </c>
      <c r="D2142" s="45">
        <f t="shared" si="96"/>
        <v>313.14999999999998</v>
      </c>
      <c r="E2142" s="45">
        <v>10000</v>
      </c>
      <c r="F2142" s="46">
        <f t="shared" si="97"/>
        <v>100313151282</v>
      </c>
      <c r="G2142" s="45">
        <v>135.1</v>
      </c>
    </row>
    <row r="2143" spans="1:7" x14ac:dyDescent="0.25">
      <c r="A2143" s="45">
        <v>2000</v>
      </c>
      <c r="B2143" s="45">
        <v>13000</v>
      </c>
      <c r="C2143" s="45">
        <v>40</v>
      </c>
      <c r="D2143" s="45">
        <f t="shared" si="96"/>
        <v>313.14999999999998</v>
      </c>
      <c r="E2143" s="45">
        <v>10000</v>
      </c>
      <c r="F2143" s="46">
        <f t="shared" si="97"/>
        <v>100313151302</v>
      </c>
      <c r="G2143" s="45">
        <v>134.9</v>
      </c>
    </row>
    <row r="2144" spans="1:7" x14ac:dyDescent="0.25">
      <c r="A2144" s="45">
        <v>2000</v>
      </c>
      <c r="B2144" s="45">
        <v>13500</v>
      </c>
      <c r="C2144" s="45">
        <v>40</v>
      </c>
      <c r="D2144" s="45">
        <f t="shared" si="96"/>
        <v>313.14999999999998</v>
      </c>
      <c r="E2144" s="45">
        <v>10000</v>
      </c>
      <c r="F2144" s="46">
        <f t="shared" si="97"/>
        <v>100313151352</v>
      </c>
      <c r="G2144" s="45">
        <v>134.30000000000001</v>
      </c>
    </row>
    <row r="2145" spans="1:7" x14ac:dyDescent="0.25">
      <c r="A2145" s="45">
        <v>2000</v>
      </c>
      <c r="B2145" s="45">
        <v>14000</v>
      </c>
      <c r="C2145" s="45">
        <v>40</v>
      </c>
      <c r="D2145" s="45">
        <f t="shared" si="96"/>
        <v>313.14999999999998</v>
      </c>
      <c r="E2145" s="45">
        <v>10000</v>
      </c>
      <c r="F2145" s="46">
        <f t="shared" si="97"/>
        <v>100313151402</v>
      </c>
      <c r="G2145" s="45">
        <v>133.69999999999999</v>
      </c>
    </row>
    <row r="2146" spans="1:7" x14ac:dyDescent="0.25">
      <c r="A2146" s="45">
        <v>2000</v>
      </c>
      <c r="B2146" s="45">
        <v>11000</v>
      </c>
      <c r="C2146" s="45">
        <v>45</v>
      </c>
      <c r="D2146" s="45">
        <v>318.14999999999998</v>
      </c>
      <c r="E2146" s="45">
        <v>10000</v>
      </c>
      <c r="F2146" s="46">
        <v>100318151102</v>
      </c>
      <c r="G2146" s="45">
        <v>0</v>
      </c>
    </row>
    <row r="2147" spans="1:7" x14ac:dyDescent="0.25">
      <c r="A2147" s="45">
        <v>2000</v>
      </c>
      <c r="B2147" s="45">
        <v>11500</v>
      </c>
      <c r="C2147" s="45">
        <v>45</v>
      </c>
      <c r="D2147" s="45">
        <v>318.14999999999998</v>
      </c>
      <c r="E2147" s="45">
        <v>10000</v>
      </c>
      <c r="F2147" s="46">
        <v>100318151152</v>
      </c>
      <c r="G2147" s="45">
        <v>0</v>
      </c>
    </row>
    <row r="2148" spans="1:7" x14ac:dyDescent="0.25">
      <c r="A2148" s="45">
        <v>2000</v>
      </c>
      <c r="B2148" s="45">
        <v>12000</v>
      </c>
      <c r="C2148" s="45">
        <v>45</v>
      </c>
      <c r="D2148" s="45">
        <f t="shared" ref="D2148:D2153" si="98">C2148+273.15</f>
        <v>318.14999999999998</v>
      </c>
      <c r="E2148" s="45">
        <v>10000</v>
      </c>
      <c r="F2148" s="46">
        <f t="shared" ref="F2148:F2153" si="99">E2148*10^7+D2148*10^6+B2148/10+A2148/1000</f>
        <v>100318151202</v>
      </c>
      <c r="G2148" s="45">
        <v>157.1</v>
      </c>
    </row>
    <row r="2149" spans="1:7" x14ac:dyDescent="0.25">
      <c r="A2149" s="45">
        <v>2000</v>
      </c>
      <c r="B2149" s="45">
        <v>12500</v>
      </c>
      <c r="C2149" s="45">
        <v>45</v>
      </c>
      <c r="D2149" s="45">
        <f t="shared" si="98"/>
        <v>318.14999999999998</v>
      </c>
      <c r="E2149" s="45">
        <v>10000</v>
      </c>
      <c r="F2149" s="46">
        <f t="shared" si="99"/>
        <v>100318151252</v>
      </c>
      <c r="G2149" s="45">
        <v>134.80000000000001</v>
      </c>
    </row>
    <row r="2150" spans="1:7" x14ac:dyDescent="0.25">
      <c r="A2150" s="45">
        <v>2000</v>
      </c>
      <c r="B2150" s="45">
        <v>12800</v>
      </c>
      <c r="C2150" s="45">
        <v>45</v>
      </c>
      <c r="D2150" s="45">
        <f t="shared" si="98"/>
        <v>318.14999999999998</v>
      </c>
      <c r="E2150" s="45">
        <v>10000</v>
      </c>
      <c r="F2150" s="46">
        <f t="shared" si="99"/>
        <v>100318151282</v>
      </c>
      <c r="G2150" s="45">
        <v>134.4</v>
      </c>
    </row>
    <row r="2151" spans="1:7" x14ac:dyDescent="0.25">
      <c r="A2151" s="45">
        <v>2000</v>
      </c>
      <c r="B2151" s="45">
        <v>13000</v>
      </c>
      <c r="C2151" s="45">
        <v>45</v>
      </c>
      <c r="D2151" s="45">
        <f t="shared" si="98"/>
        <v>318.14999999999998</v>
      </c>
      <c r="E2151" s="45">
        <v>10000</v>
      </c>
      <c r="F2151" s="46">
        <f t="shared" si="99"/>
        <v>100318151302</v>
      </c>
      <c r="G2151" s="45">
        <v>134.19999999999999</v>
      </c>
    </row>
    <row r="2152" spans="1:7" x14ac:dyDescent="0.25">
      <c r="A2152" s="45">
        <v>2000</v>
      </c>
      <c r="B2152" s="45">
        <v>13500</v>
      </c>
      <c r="C2152" s="45">
        <v>45</v>
      </c>
      <c r="D2152" s="45">
        <f t="shared" si="98"/>
        <v>318.14999999999998</v>
      </c>
      <c r="E2152" s="45">
        <v>10000</v>
      </c>
      <c r="F2152" s="46">
        <f t="shared" si="99"/>
        <v>100318151352</v>
      </c>
      <c r="G2152" s="45">
        <v>133.6</v>
      </c>
    </row>
    <row r="2153" spans="1:7" x14ac:dyDescent="0.25">
      <c r="A2153" s="45">
        <v>2000</v>
      </c>
      <c r="B2153" s="45">
        <v>14000</v>
      </c>
      <c r="C2153" s="45">
        <v>45</v>
      </c>
      <c r="D2153" s="45">
        <f t="shared" si="98"/>
        <v>318.14999999999998</v>
      </c>
      <c r="E2153" s="45">
        <v>10000</v>
      </c>
      <c r="F2153" s="46">
        <f t="shared" si="99"/>
        <v>100318151402</v>
      </c>
      <c r="G2153" s="45">
        <v>133.1</v>
      </c>
    </row>
    <row r="2154" spans="1:7" x14ac:dyDescent="0.25">
      <c r="A2154" s="45">
        <v>2000</v>
      </c>
      <c r="B2154" s="45">
        <v>11000</v>
      </c>
      <c r="C2154" s="45">
        <v>50</v>
      </c>
      <c r="D2154" s="45">
        <v>323.14999999999998</v>
      </c>
      <c r="E2154" s="45">
        <v>10000</v>
      </c>
      <c r="F2154" s="46">
        <v>100323151102</v>
      </c>
      <c r="G2154" s="45">
        <v>0</v>
      </c>
    </row>
    <row r="2155" spans="1:7" x14ac:dyDescent="0.25">
      <c r="A2155" s="45">
        <v>2000</v>
      </c>
      <c r="B2155" s="45">
        <v>11500</v>
      </c>
      <c r="C2155" s="45">
        <v>50</v>
      </c>
      <c r="D2155" s="45">
        <f t="shared" ref="D2155:D2160" si="100">C2155+273.15</f>
        <v>323.14999999999998</v>
      </c>
      <c r="E2155" s="45">
        <v>10000</v>
      </c>
      <c r="F2155" s="46">
        <f t="shared" ref="F2155:F2160" si="101">E2155*10^7+D2155*10^6+B2155/10+A2155/1000</f>
        <v>100323151152</v>
      </c>
      <c r="G2155" s="45">
        <v>155.4</v>
      </c>
    </row>
    <row r="2156" spans="1:7" x14ac:dyDescent="0.25">
      <c r="A2156" s="45">
        <v>2000</v>
      </c>
      <c r="B2156" s="45">
        <v>12000</v>
      </c>
      <c r="C2156" s="45">
        <v>50</v>
      </c>
      <c r="D2156" s="45">
        <f t="shared" si="100"/>
        <v>323.14999999999998</v>
      </c>
      <c r="E2156" s="45">
        <v>10000</v>
      </c>
      <c r="F2156" s="46">
        <f t="shared" si="101"/>
        <v>100323151202</v>
      </c>
      <c r="G2156" s="45">
        <v>155.69999999999999</v>
      </c>
    </row>
    <row r="2157" spans="1:7" x14ac:dyDescent="0.25">
      <c r="A2157" s="45">
        <v>2000</v>
      </c>
      <c r="B2157" s="45">
        <v>12500</v>
      </c>
      <c r="C2157" s="45">
        <v>50</v>
      </c>
      <c r="D2157" s="45">
        <f t="shared" si="100"/>
        <v>323.14999999999998</v>
      </c>
      <c r="E2157" s="45">
        <v>10000</v>
      </c>
      <c r="F2157" s="46">
        <f t="shared" si="101"/>
        <v>100323151252</v>
      </c>
      <c r="G2157" s="45">
        <v>134.1</v>
      </c>
    </row>
    <row r="2158" spans="1:7" x14ac:dyDescent="0.25">
      <c r="A2158" s="45">
        <v>2000</v>
      </c>
      <c r="B2158" s="45">
        <v>12800</v>
      </c>
      <c r="C2158" s="45">
        <v>50</v>
      </c>
      <c r="D2158" s="45">
        <f t="shared" si="100"/>
        <v>323.14999999999998</v>
      </c>
      <c r="E2158" s="45">
        <v>10000</v>
      </c>
      <c r="F2158" s="46">
        <f t="shared" si="101"/>
        <v>100323151282</v>
      </c>
      <c r="G2158" s="45">
        <v>133.69999999999999</v>
      </c>
    </row>
    <row r="2159" spans="1:7" x14ac:dyDescent="0.25">
      <c r="A2159" s="45">
        <v>2000</v>
      </c>
      <c r="B2159" s="45">
        <v>13000</v>
      </c>
      <c r="C2159" s="45">
        <v>50</v>
      </c>
      <c r="D2159" s="45">
        <f t="shared" si="100"/>
        <v>323.14999999999998</v>
      </c>
      <c r="E2159" s="45">
        <v>10000</v>
      </c>
      <c r="F2159" s="46">
        <f t="shared" si="101"/>
        <v>100323151302</v>
      </c>
      <c r="G2159" s="45">
        <v>133.5</v>
      </c>
    </row>
    <row r="2160" spans="1:7" x14ac:dyDescent="0.25">
      <c r="A2160" s="45">
        <v>2000</v>
      </c>
      <c r="B2160" s="45">
        <v>13500</v>
      </c>
      <c r="C2160" s="45">
        <v>50</v>
      </c>
      <c r="D2160" s="45">
        <f t="shared" si="100"/>
        <v>323.14999999999998</v>
      </c>
      <c r="E2160" s="45">
        <v>10000</v>
      </c>
      <c r="F2160" s="46">
        <f t="shared" si="101"/>
        <v>100323151352</v>
      </c>
      <c r="G2160" s="45">
        <v>132.9</v>
      </c>
    </row>
    <row r="2161" spans="1:7" x14ac:dyDescent="0.25">
      <c r="A2161" s="45">
        <v>2000</v>
      </c>
      <c r="B2161" s="45">
        <v>14000</v>
      </c>
      <c r="C2161" s="45">
        <v>50</v>
      </c>
      <c r="D2161" s="45">
        <v>323.14999999999998</v>
      </c>
      <c r="E2161" s="45">
        <v>10000</v>
      </c>
      <c r="F2161" s="46">
        <v>100323151402</v>
      </c>
      <c r="G2161" s="45">
        <v>0</v>
      </c>
    </row>
    <row r="2162" spans="1:7" x14ac:dyDescent="0.25">
      <c r="A2162" s="45">
        <v>2000</v>
      </c>
      <c r="B2162" s="45">
        <v>11000</v>
      </c>
      <c r="C2162" s="45">
        <v>-20</v>
      </c>
      <c r="D2162" s="45">
        <v>253.15</v>
      </c>
      <c r="E2162" s="45">
        <v>11000</v>
      </c>
      <c r="F2162" s="46">
        <v>110253151102</v>
      </c>
      <c r="G2162" s="45">
        <v>0</v>
      </c>
    </row>
    <row r="2163" spans="1:7" x14ac:dyDescent="0.25">
      <c r="A2163" s="45">
        <v>2000</v>
      </c>
      <c r="B2163" s="45">
        <v>11500</v>
      </c>
      <c r="C2163" s="45">
        <v>-20</v>
      </c>
      <c r="D2163" s="45">
        <v>253.15</v>
      </c>
      <c r="E2163" s="45">
        <v>11000</v>
      </c>
      <c r="F2163" s="46">
        <v>110253151152</v>
      </c>
      <c r="G2163" s="45">
        <v>0</v>
      </c>
    </row>
    <row r="2164" spans="1:7" x14ac:dyDescent="0.25">
      <c r="A2164" s="45">
        <v>2000</v>
      </c>
      <c r="B2164" s="45">
        <v>12000</v>
      </c>
      <c r="C2164" s="45">
        <v>-20</v>
      </c>
      <c r="D2164" s="45">
        <v>253.15</v>
      </c>
      <c r="E2164" s="45">
        <v>11000</v>
      </c>
      <c r="F2164" s="46">
        <v>110253151202</v>
      </c>
      <c r="G2164" s="45">
        <v>0</v>
      </c>
    </row>
    <row r="2165" spans="1:7" x14ac:dyDescent="0.25">
      <c r="A2165" s="45">
        <v>2000</v>
      </c>
      <c r="B2165" s="45">
        <v>12500</v>
      </c>
      <c r="C2165" s="45">
        <v>-20</v>
      </c>
      <c r="D2165" s="45">
        <v>253.15</v>
      </c>
      <c r="E2165" s="45">
        <v>11000</v>
      </c>
      <c r="F2165" s="46">
        <v>110253151252</v>
      </c>
      <c r="G2165" s="45">
        <v>0</v>
      </c>
    </row>
    <row r="2166" spans="1:7" x14ac:dyDescent="0.25">
      <c r="A2166" s="45">
        <v>2000</v>
      </c>
      <c r="B2166" s="45">
        <v>12800</v>
      </c>
      <c r="C2166" s="45">
        <v>-20</v>
      </c>
      <c r="D2166" s="45">
        <v>253.15</v>
      </c>
      <c r="E2166" s="45">
        <v>11000</v>
      </c>
      <c r="F2166" s="46">
        <v>110253151282</v>
      </c>
      <c r="G2166" s="45">
        <v>0</v>
      </c>
    </row>
    <row r="2167" spans="1:7" x14ac:dyDescent="0.25">
      <c r="A2167" s="45">
        <v>2000</v>
      </c>
      <c r="B2167" s="45">
        <v>13000</v>
      </c>
      <c r="C2167" s="45">
        <v>-20</v>
      </c>
      <c r="D2167" s="45">
        <v>253.15</v>
      </c>
      <c r="E2167" s="45">
        <v>11000</v>
      </c>
      <c r="F2167" s="46">
        <v>110253151302</v>
      </c>
      <c r="G2167" s="45">
        <v>0</v>
      </c>
    </row>
    <row r="2168" spans="1:7" x14ac:dyDescent="0.25">
      <c r="A2168" s="45">
        <v>2000</v>
      </c>
      <c r="B2168" s="45">
        <v>13500</v>
      </c>
      <c r="C2168" s="45">
        <v>-20</v>
      </c>
      <c r="D2168" s="45">
        <v>253.15</v>
      </c>
      <c r="E2168" s="45">
        <v>11000</v>
      </c>
      <c r="F2168" s="46">
        <v>110253151352</v>
      </c>
      <c r="G2168" s="45">
        <v>0</v>
      </c>
    </row>
    <row r="2169" spans="1:7" x14ac:dyDescent="0.25">
      <c r="A2169" s="45">
        <v>2000</v>
      </c>
      <c r="B2169" s="45">
        <v>14000</v>
      </c>
      <c r="C2169" s="45">
        <v>-20</v>
      </c>
      <c r="D2169" s="45">
        <v>253.15</v>
      </c>
      <c r="E2169" s="45">
        <v>11000</v>
      </c>
      <c r="F2169" s="46">
        <v>110253151402</v>
      </c>
      <c r="G2169" s="45">
        <v>0</v>
      </c>
    </row>
    <row r="2170" spans="1:7" x14ac:dyDescent="0.25">
      <c r="A2170" s="45">
        <v>2000</v>
      </c>
      <c r="B2170" s="45">
        <v>11000</v>
      </c>
      <c r="C2170" s="45">
        <v>-15</v>
      </c>
      <c r="D2170" s="45">
        <v>258.14999999999998</v>
      </c>
      <c r="E2170" s="45">
        <v>11000</v>
      </c>
      <c r="F2170" s="46">
        <v>110258151102</v>
      </c>
      <c r="G2170" s="45">
        <v>0</v>
      </c>
    </row>
    <row r="2171" spans="1:7" x14ac:dyDescent="0.25">
      <c r="A2171" s="45">
        <v>2000</v>
      </c>
      <c r="B2171" s="45">
        <v>11500</v>
      </c>
      <c r="C2171" s="45">
        <v>-15</v>
      </c>
      <c r="D2171" s="45">
        <v>258.14999999999998</v>
      </c>
      <c r="E2171" s="45">
        <v>11000</v>
      </c>
      <c r="F2171" s="46">
        <v>110258151152</v>
      </c>
      <c r="G2171" s="45">
        <v>0</v>
      </c>
    </row>
    <row r="2172" spans="1:7" x14ac:dyDescent="0.25">
      <c r="A2172" s="45">
        <v>2000</v>
      </c>
      <c r="B2172" s="45">
        <v>12000</v>
      </c>
      <c r="C2172" s="45">
        <v>-15</v>
      </c>
      <c r="D2172" s="45">
        <v>258.14999999999998</v>
      </c>
      <c r="E2172" s="45">
        <v>11000</v>
      </c>
      <c r="F2172" s="46">
        <v>110258151202</v>
      </c>
      <c r="G2172" s="45">
        <v>0</v>
      </c>
    </row>
    <row r="2173" spans="1:7" x14ac:dyDescent="0.25">
      <c r="A2173" s="45">
        <v>2000</v>
      </c>
      <c r="B2173" s="45">
        <v>12500</v>
      </c>
      <c r="C2173" s="45">
        <v>-15</v>
      </c>
      <c r="D2173" s="45">
        <v>258.14999999999998</v>
      </c>
      <c r="E2173" s="45">
        <v>11000</v>
      </c>
      <c r="F2173" s="46">
        <v>110258151252</v>
      </c>
      <c r="G2173" s="45">
        <v>0</v>
      </c>
    </row>
    <row r="2174" spans="1:7" x14ac:dyDescent="0.25">
      <c r="A2174" s="45">
        <v>2000</v>
      </c>
      <c r="B2174" s="45">
        <v>12800</v>
      </c>
      <c r="C2174" s="45">
        <v>-15</v>
      </c>
      <c r="D2174" s="45">
        <v>258.14999999999998</v>
      </c>
      <c r="E2174" s="45">
        <v>11000</v>
      </c>
      <c r="F2174" s="46">
        <v>110258151282</v>
      </c>
      <c r="G2174" s="45">
        <v>0</v>
      </c>
    </row>
    <row r="2175" spans="1:7" x14ac:dyDescent="0.25">
      <c r="A2175" s="45">
        <v>2000</v>
      </c>
      <c r="B2175" s="45">
        <v>13000</v>
      </c>
      <c r="C2175" s="45">
        <v>-15</v>
      </c>
      <c r="D2175" s="45">
        <v>258.14999999999998</v>
      </c>
      <c r="E2175" s="45">
        <v>11000</v>
      </c>
      <c r="F2175" s="46">
        <v>110258151302</v>
      </c>
      <c r="G2175" s="45">
        <v>0</v>
      </c>
    </row>
    <row r="2176" spans="1:7" x14ac:dyDescent="0.25">
      <c r="A2176" s="45">
        <v>2000</v>
      </c>
      <c r="B2176" s="45">
        <v>13500</v>
      </c>
      <c r="C2176" s="45">
        <v>-15</v>
      </c>
      <c r="D2176" s="45">
        <v>258.14999999999998</v>
      </c>
      <c r="E2176" s="45">
        <v>11000</v>
      </c>
      <c r="F2176" s="46">
        <v>110258151352</v>
      </c>
      <c r="G2176" s="45">
        <v>0</v>
      </c>
    </row>
    <row r="2177" spans="1:7" x14ac:dyDescent="0.25">
      <c r="A2177" s="45">
        <v>2000</v>
      </c>
      <c r="B2177" s="45">
        <v>14000</v>
      </c>
      <c r="C2177" s="45">
        <v>-15</v>
      </c>
      <c r="D2177" s="45">
        <v>258.14999999999998</v>
      </c>
      <c r="E2177" s="45">
        <v>11000</v>
      </c>
      <c r="F2177" s="46">
        <v>110258151402</v>
      </c>
      <c r="G2177" s="45">
        <v>0</v>
      </c>
    </row>
    <row r="2178" spans="1:7" x14ac:dyDescent="0.25">
      <c r="A2178" s="45">
        <v>2000</v>
      </c>
      <c r="B2178" s="45">
        <v>11000</v>
      </c>
      <c r="C2178" s="45">
        <v>-10</v>
      </c>
      <c r="D2178" s="45">
        <v>263.14999999999998</v>
      </c>
      <c r="E2178" s="45">
        <v>11000</v>
      </c>
      <c r="F2178" s="46">
        <v>110263151102</v>
      </c>
      <c r="G2178" s="45">
        <v>0</v>
      </c>
    </row>
    <row r="2179" spans="1:7" x14ac:dyDescent="0.25">
      <c r="A2179" s="45">
        <v>2000</v>
      </c>
      <c r="B2179" s="45">
        <v>11500</v>
      </c>
      <c r="C2179" s="45">
        <v>-10</v>
      </c>
      <c r="D2179" s="45">
        <v>263.14999999999998</v>
      </c>
      <c r="E2179" s="45">
        <v>11000</v>
      </c>
      <c r="F2179" s="46">
        <v>110263151152</v>
      </c>
      <c r="G2179" s="45">
        <v>0</v>
      </c>
    </row>
    <row r="2180" spans="1:7" x14ac:dyDescent="0.25">
      <c r="A2180" s="45">
        <v>2000</v>
      </c>
      <c r="B2180" s="45">
        <v>12000</v>
      </c>
      <c r="C2180" s="45">
        <v>-10</v>
      </c>
      <c r="D2180" s="45">
        <v>263.14999999999998</v>
      </c>
      <c r="E2180" s="45">
        <v>11000</v>
      </c>
      <c r="F2180" s="46">
        <v>110263151202</v>
      </c>
      <c r="G2180" s="45">
        <v>0</v>
      </c>
    </row>
    <row r="2181" spans="1:7" x14ac:dyDescent="0.25">
      <c r="A2181" s="45">
        <v>2000</v>
      </c>
      <c r="B2181" s="45">
        <v>12500</v>
      </c>
      <c r="C2181" s="45">
        <v>-10</v>
      </c>
      <c r="D2181" s="45">
        <v>263.14999999999998</v>
      </c>
      <c r="E2181" s="45">
        <v>11000</v>
      </c>
      <c r="F2181" s="46">
        <v>110263151252</v>
      </c>
      <c r="G2181" s="45">
        <v>0</v>
      </c>
    </row>
    <row r="2182" spans="1:7" x14ac:dyDescent="0.25">
      <c r="A2182" s="45">
        <v>2000</v>
      </c>
      <c r="B2182" s="45">
        <v>12800</v>
      </c>
      <c r="C2182" s="45">
        <v>-10</v>
      </c>
      <c r="D2182" s="45">
        <v>263.14999999999998</v>
      </c>
      <c r="E2182" s="45">
        <v>11000</v>
      </c>
      <c r="F2182" s="46">
        <v>110263151282</v>
      </c>
      <c r="G2182" s="45">
        <v>0</v>
      </c>
    </row>
    <row r="2183" spans="1:7" x14ac:dyDescent="0.25">
      <c r="A2183" s="45">
        <v>2000</v>
      </c>
      <c r="B2183" s="45">
        <v>13000</v>
      </c>
      <c r="C2183" s="45">
        <v>-10</v>
      </c>
      <c r="D2183" s="45">
        <v>263.14999999999998</v>
      </c>
      <c r="E2183" s="45">
        <v>11000</v>
      </c>
      <c r="F2183" s="46">
        <v>110263151302</v>
      </c>
      <c r="G2183" s="45">
        <v>0</v>
      </c>
    </row>
    <row r="2184" spans="1:7" x14ac:dyDescent="0.25">
      <c r="A2184" s="45">
        <v>2000</v>
      </c>
      <c r="B2184" s="45">
        <v>13500</v>
      </c>
      <c r="C2184" s="45">
        <v>-10</v>
      </c>
      <c r="D2184" s="45">
        <v>263.14999999999998</v>
      </c>
      <c r="E2184" s="45">
        <v>11000</v>
      </c>
      <c r="F2184" s="46">
        <v>110263151352</v>
      </c>
      <c r="G2184" s="45">
        <v>0</v>
      </c>
    </row>
    <row r="2185" spans="1:7" x14ac:dyDescent="0.25">
      <c r="A2185" s="45">
        <v>2000</v>
      </c>
      <c r="B2185" s="45">
        <v>14000</v>
      </c>
      <c r="C2185" s="45">
        <v>-10</v>
      </c>
      <c r="D2185" s="45">
        <v>263.14999999999998</v>
      </c>
      <c r="E2185" s="45">
        <v>11000</v>
      </c>
      <c r="F2185" s="46">
        <v>110263151402</v>
      </c>
      <c r="G2185" s="45">
        <v>0</v>
      </c>
    </row>
    <row r="2186" spans="1:7" x14ac:dyDescent="0.25">
      <c r="A2186" s="45">
        <v>2000</v>
      </c>
      <c r="B2186" s="45">
        <v>11000</v>
      </c>
      <c r="C2186" s="45">
        <v>-5</v>
      </c>
      <c r="D2186" s="45">
        <v>268.14999999999998</v>
      </c>
      <c r="E2186" s="45">
        <v>11000</v>
      </c>
      <c r="F2186" s="46">
        <v>110268151102</v>
      </c>
      <c r="G2186" s="45">
        <v>0</v>
      </c>
    </row>
    <row r="2187" spans="1:7" x14ac:dyDescent="0.25">
      <c r="A2187" s="45">
        <v>2000</v>
      </c>
      <c r="B2187" s="45">
        <v>11500</v>
      </c>
      <c r="C2187" s="45">
        <v>-5</v>
      </c>
      <c r="D2187" s="45">
        <v>268.14999999999998</v>
      </c>
      <c r="E2187" s="45">
        <v>11000</v>
      </c>
      <c r="F2187" s="46">
        <v>110268151152</v>
      </c>
      <c r="G2187" s="45">
        <v>0</v>
      </c>
    </row>
    <row r="2188" spans="1:7" x14ac:dyDescent="0.25">
      <c r="A2188" s="45">
        <v>2000</v>
      </c>
      <c r="B2188" s="45">
        <v>12000</v>
      </c>
      <c r="C2188" s="45">
        <v>-5</v>
      </c>
      <c r="D2188" s="45">
        <v>268.14999999999998</v>
      </c>
      <c r="E2188" s="45">
        <v>11000</v>
      </c>
      <c r="F2188" s="46">
        <v>110268151202</v>
      </c>
      <c r="G2188" s="45">
        <v>0</v>
      </c>
    </row>
    <row r="2189" spans="1:7" x14ac:dyDescent="0.25">
      <c r="A2189" s="45">
        <v>2000</v>
      </c>
      <c r="B2189" s="45">
        <v>12500</v>
      </c>
      <c r="C2189" s="45">
        <v>-5</v>
      </c>
      <c r="D2189" s="45">
        <v>268.14999999999998</v>
      </c>
      <c r="E2189" s="45">
        <v>11000</v>
      </c>
      <c r="F2189" s="46">
        <v>110268151252</v>
      </c>
      <c r="G2189" s="45">
        <v>0</v>
      </c>
    </row>
    <row r="2190" spans="1:7" x14ac:dyDescent="0.25">
      <c r="A2190" s="45">
        <v>2000</v>
      </c>
      <c r="B2190" s="45">
        <v>12800</v>
      </c>
      <c r="C2190" s="45">
        <v>-5</v>
      </c>
      <c r="D2190" s="45">
        <v>268.14999999999998</v>
      </c>
      <c r="E2190" s="45">
        <v>11000</v>
      </c>
      <c r="F2190" s="46">
        <v>110268151282</v>
      </c>
      <c r="G2190" s="45">
        <v>0</v>
      </c>
    </row>
    <row r="2191" spans="1:7" x14ac:dyDescent="0.25">
      <c r="A2191" s="45">
        <v>2000</v>
      </c>
      <c r="B2191" s="45">
        <v>13000</v>
      </c>
      <c r="C2191" s="45">
        <v>-5</v>
      </c>
      <c r="D2191" s="45">
        <v>268.14999999999998</v>
      </c>
      <c r="E2191" s="45">
        <v>11000</v>
      </c>
      <c r="F2191" s="46">
        <v>110268151302</v>
      </c>
      <c r="G2191" s="45">
        <v>0</v>
      </c>
    </row>
    <row r="2192" spans="1:7" x14ac:dyDescent="0.25">
      <c r="A2192" s="45">
        <v>2000</v>
      </c>
      <c r="B2192" s="45">
        <v>13500</v>
      </c>
      <c r="C2192" s="45">
        <v>-5</v>
      </c>
      <c r="D2192" s="45">
        <v>268.14999999999998</v>
      </c>
      <c r="E2192" s="45">
        <v>11000</v>
      </c>
      <c r="F2192" s="46">
        <v>110268151352</v>
      </c>
      <c r="G2192" s="45">
        <v>0</v>
      </c>
    </row>
    <row r="2193" spans="1:7" x14ac:dyDescent="0.25">
      <c r="A2193" s="45">
        <v>2000</v>
      </c>
      <c r="B2193" s="45">
        <v>14000</v>
      </c>
      <c r="C2193" s="45">
        <v>-5</v>
      </c>
      <c r="D2193" s="45">
        <v>268.14999999999998</v>
      </c>
      <c r="E2193" s="45">
        <v>11000</v>
      </c>
      <c r="F2193" s="46">
        <v>110268151402</v>
      </c>
      <c r="G2193" s="45">
        <v>0</v>
      </c>
    </row>
    <row r="2194" spans="1:7" x14ac:dyDescent="0.25">
      <c r="A2194" s="45">
        <v>2000</v>
      </c>
      <c r="B2194" s="45">
        <v>11000</v>
      </c>
      <c r="C2194" s="45">
        <v>0</v>
      </c>
      <c r="D2194" s="45">
        <v>273.14999999999998</v>
      </c>
      <c r="E2194" s="45">
        <v>11000</v>
      </c>
      <c r="F2194" s="46">
        <v>110273151102</v>
      </c>
      <c r="G2194" s="45">
        <v>0</v>
      </c>
    </row>
    <row r="2195" spans="1:7" x14ac:dyDescent="0.25">
      <c r="A2195" s="45">
        <v>2000</v>
      </c>
      <c r="B2195" s="45">
        <v>11500</v>
      </c>
      <c r="C2195" s="45">
        <v>0</v>
      </c>
      <c r="D2195" s="45">
        <v>273.14999999999998</v>
      </c>
      <c r="E2195" s="45">
        <v>11000</v>
      </c>
      <c r="F2195" s="46">
        <v>110273151152</v>
      </c>
      <c r="G2195" s="45">
        <v>0</v>
      </c>
    </row>
    <row r="2196" spans="1:7" x14ac:dyDescent="0.25">
      <c r="A2196" s="45">
        <v>2000</v>
      </c>
      <c r="B2196" s="45">
        <v>12000</v>
      </c>
      <c r="C2196" s="45">
        <v>0</v>
      </c>
      <c r="D2196" s="45">
        <v>273.14999999999998</v>
      </c>
      <c r="E2196" s="45">
        <v>11000</v>
      </c>
      <c r="F2196" s="46">
        <v>110273151202</v>
      </c>
      <c r="G2196" s="45">
        <v>0</v>
      </c>
    </row>
    <row r="2197" spans="1:7" x14ac:dyDescent="0.25">
      <c r="A2197" s="45">
        <v>2000</v>
      </c>
      <c r="B2197" s="45">
        <v>12500</v>
      </c>
      <c r="C2197" s="45">
        <v>0</v>
      </c>
      <c r="D2197" s="45">
        <v>273.14999999999998</v>
      </c>
      <c r="E2197" s="45">
        <v>11000</v>
      </c>
      <c r="F2197" s="46">
        <v>110273151252</v>
      </c>
      <c r="G2197" s="45">
        <v>0</v>
      </c>
    </row>
    <row r="2198" spans="1:7" x14ac:dyDescent="0.25">
      <c r="A2198" s="45">
        <v>2000</v>
      </c>
      <c r="B2198" s="45">
        <v>12800</v>
      </c>
      <c r="C2198" s="45">
        <v>0</v>
      </c>
      <c r="D2198" s="45">
        <v>273.14999999999998</v>
      </c>
      <c r="E2198" s="45">
        <v>11000</v>
      </c>
      <c r="F2198" s="46">
        <v>110273151282</v>
      </c>
      <c r="G2198" s="45">
        <v>0</v>
      </c>
    </row>
    <row r="2199" spans="1:7" x14ac:dyDescent="0.25">
      <c r="A2199" s="45">
        <v>2000</v>
      </c>
      <c r="B2199" s="45">
        <v>13000</v>
      </c>
      <c r="C2199" s="45">
        <v>0</v>
      </c>
      <c r="D2199" s="45">
        <v>273.14999999999998</v>
      </c>
      <c r="E2199" s="45">
        <v>11000</v>
      </c>
      <c r="F2199" s="46">
        <v>110273151302</v>
      </c>
      <c r="G2199" s="45">
        <v>0</v>
      </c>
    </row>
    <row r="2200" spans="1:7" x14ac:dyDescent="0.25">
      <c r="A2200" s="45">
        <v>2000</v>
      </c>
      <c r="B2200" s="45">
        <v>13500</v>
      </c>
      <c r="C2200" s="45">
        <v>0</v>
      </c>
      <c r="D2200" s="45">
        <v>273.14999999999998</v>
      </c>
      <c r="E2200" s="45">
        <v>11000</v>
      </c>
      <c r="F2200" s="46">
        <v>110273151352</v>
      </c>
      <c r="G2200" s="45">
        <v>0</v>
      </c>
    </row>
    <row r="2201" spans="1:7" x14ac:dyDescent="0.25">
      <c r="A2201" s="45">
        <v>2000</v>
      </c>
      <c r="B2201" s="45">
        <v>14000</v>
      </c>
      <c r="C2201" s="45">
        <v>0</v>
      </c>
      <c r="D2201" s="45">
        <v>273.14999999999998</v>
      </c>
      <c r="E2201" s="45">
        <v>11000</v>
      </c>
      <c r="F2201" s="46">
        <v>110273151402</v>
      </c>
      <c r="G2201" s="45">
        <v>0</v>
      </c>
    </row>
    <row r="2202" spans="1:7" x14ac:dyDescent="0.25">
      <c r="A2202" s="45">
        <v>2000</v>
      </c>
      <c r="B2202" s="45">
        <v>11000</v>
      </c>
      <c r="C2202" s="45">
        <v>5</v>
      </c>
      <c r="D2202" s="45">
        <v>278.14999999999998</v>
      </c>
      <c r="E2202" s="45">
        <v>11000</v>
      </c>
      <c r="F2202" s="46">
        <v>110278151102</v>
      </c>
      <c r="G2202" s="45">
        <v>0</v>
      </c>
    </row>
    <row r="2203" spans="1:7" x14ac:dyDescent="0.25">
      <c r="A2203" s="45">
        <v>2000</v>
      </c>
      <c r="B2203" s="45">
        <v>11500</v>
      </c>
      <c r="C2203" s="45">
        <v>5</v>
      </c>
      <c r="D2203" s="45">
        <v>278.14999999999998</v>
      </c>
      <c r="E2203" s="45">
        <v>11000</v>
      </c>
      <c r="F2203" s="46">
        <v>110278151152</v>
      </c>
      <c r="G2203" s="45">
        <v>0</v>
      </c>
    </row>
    <row r="2204" spans="1:7" x14ac:dyDescent="0.25">
      <c r="A2204" s="45">
        <v>2000</v>
      </c>
      <c r="B2204" s="45">
        <v>12000</v>
      </c>
      <c r="C2204" s="45">
        <v>5</v>
      </c>
      <c r="D2204" s="45">
        <v>278.14999999999998</v>
      </c>
      <c r="E2204" s="45">
        <v>11000</v>
      </c>
      <c r="F2204" s="46">
        <v>110278151202</v>
      </c>
      <c r="G2204" s="45">
        <v>0</v>
      </c>
    </row>
    <row r="2205" spans="1:7" x14ac:dyDescent="0.25">
      <c r="A2205" s="45">
        <v>2000</v>
      </c>
      <c r="B2205" s="45">
        <v>12500</v>
      </c>
      <c r="C2205" s="45">
        <v>5</v>
      </c>
      <c r="D2205" s="45">
        <v>278.14999999999998</v>
      </c>
      <c r="E2205" s="45">
        <v>11000</v>
      </c>
      <c r="F2205" s="46">
        <v>110278151252</v>
      </c>
      <c r="G2205" s="45">
        <v>0</v>
      </c>
    </row>
    <row r="2206" spans="1:7" x14ac:dyDescent="0.25">
      <c r="A2206" s="45">
        <v>2000</v>
      </c>
      <c r="B2206" s="45">
        <v>12800</v>
      </c>
      <c r="C2206" s="45">
        <v>5</v>
      </c>
      <c r="D2206" s="45">
        <v>278.14999999999998</v>
      </c>
      <c r="E2206" s="45">
        <v>11000</v>
      </c>
      <c r="F2206" s="46">
        <v>110278151282</v>
      </c>
      <c r="G2206" s="45">
        <v>0</v>
      </c>
    </row>
    <row r="2207" spans="1:7" x14ac:dyDescent="0.25">
      <c r="A2207" s="45">
        <v>2000</v>
      </c>
      <c r="B2207" s="45">
        <v>13000</v>
      </c>
      <c r="C2207" s="45">
        <v>5</v>
      </c>
      <c r="D2207" s="45">
        <v>278.14999999999998</v>
      </c>
      <c r="E2207" s="45">
        <v>11000</v>
      </c>
      <c r="F2207" s="46">
        <v>110278151302</v>
      </c>
      <c r="G2207" s="45">
        <v>0</v>
      </c>
    </row>
    <row r="2208" spans="1:7" x14ac:dyDescent="0.25">
      <c r="A2208" s="45">
        <v>2000</v>
      </c>
      <c r="B2208" s="45">
        <v>13500</v>
      </c>
      <c r="C2208" s="45">
        <v>5</v>
      </c>
      <c r="D2208" s="45">
        <v>278.14999999999998</v>
      </c>
      <c r="E2208" s="45">
        <v>11000</v>
      </c>
      <c r="F2208" s="46">
        <v>110278151352</v>
      </c>
      <c r="G2208" s="45">
        <v>0</v>
      </c>
    </row>
    <row r="2209" spans="1:7" x14ac:dyDescent="0.25">
      <c r="A2209" s="45">
        <v>2000</v>
      </c>
      <c r="B2209" s="45">
        <v>14000</v>
      </c>
      <c r="C2209" s="45">
        <v>5</v>
      </c>
      <c r="D2209" s="45">
        <v>278.14999999999998</v>
      </c>
      <c r="E2209" s="45">
        <v>11000</v>
      </c>
      <c r="F2209" s="46">
        <v>110278151402</v>
      </c>
      <c r="G2209" s="45">
        <v>0</v>
      </c>
    </row>
    <row r="2210" spans="1:7" x14ac:dyDescent="0.25">
      <c r="A2210" s="45">
        <v>2000</v>
      </c>
      <c r="B2210" s="45">
        <v>11000</v>
      </c>
      <c r="C2210" s="45">
        <v>10</v>
      </c>
      <c r="D2210" s="45">
        <v>283.14999999999998</v>
      </c>
      <c r="E2210" s="45">
        <v>11000</v>
      </c>
      <c r="F2210" s="46">
        <v>110283151102</v>
      </c>
      <c r="G2210" s="45">
        <v>0</v>
      </c>
    </row>
    <row r="2211" spans="1:7" x14ac:dyDescent="0.25">
      <c r="A2211" s="45">
        <v>2000</v>
      </c>
      <c r="B2211" s="45">
        <v>11500</v>
      </c>
      <c r="C2211" s="45">
        <v>10</v>
      </c>
      <c r="D2211" s="45">
        <v>283.14999999999998</v>
      </c>
      <c r="E2211" s="45">
        <v>11000</v>
      </c>
      <c r="F2211" s="46">
        <v>110283151152</v>
      </c>
      <c r="G2211" s="45">
        <v>0</v>
      </c>
    </row>
    <row r="2212" spans="1:7" x14ac:dyDescent="0.25">
      <c r="A2212" s="45">
        <v>2000</v>
      </c>
      <c r="B2212" s="45">
        <v>12000</v>
      </c>
      <c r="C2212" s="45">
        <v>10</v>
      </c>
      <c r="D2212" s="45">
        <v>283.14999999999998</v>
      </c>
      <c r="E2212" s="45">
        <v>11000</v>
      </c>
      <c r="F2212" s="46">
        <v>110283151202</v>
      </c>
      <c r="G2212" s="45">
        <v>0</v>
      </c>
    </row>
    <row r="2213" spans="1:7" x14ac:dyDescent="0.25">
      <c r="A2213" s="45">
        <v>2000</v>
      </c>
      <c r="B2213" s="45">
        <v>12500</v>
      </c>
      <c r="C2213" s="45">
        <v>10</v>
      </c>
      <c r="D2213" s="45">
        <v>283.14999999999998</v>
      </c>
      <c r="E2213" s="45">
        <v>11000</v>
      </c>
      <c r="F2213" s="46">
        <v>110283151252</v>
      </c>
      <c r="G2213" s="45">
        <v>0</v>
      </c>
    </row>
    <row r="2214" spans="1:7" x14ac:dyDescent="0.25">
      <c r="A2214" s="45">
        <v>2000</v>
      </c>
      <c r="B2214" s="45">
        <v>12800</v>
      </c>
      <c r="C2214" s="45">
        <v>10</v>
      </c>
      <c r="D2214" s="45">
        <v>283.14999999999998</v>
      </c>
      <c r="E2214" s="45">
        <v>11000</v>
      </c>
      <c r="F2214" s="46">
        <v>110283151282</v>
      </c>
      <c r="G2214" s="45">
        <v>0</v>
      </c>
    </row>
    <row r="2215" spans="1:7" x14ac:dyDescent="0.25">
      <c r="A2215" s="45">
        <v>2000</v>
      </c>
      <c r="B2215" s="45">
        <v>13000</v>
      </c>
      <c r="C2215" s="45">
        <v>10</v>
      </c>
      <c r="D2215" s="45">
        <v>283.14999999999998</v>
      </c>
      <c r="E2215" s="45">
        <v>11000</v>
      </c>
      <c r="F2215" s="46">
        <v>110283151302</v>
      </c>
      <c r="G2215" s="45">
        <v>0</v>
      </c>
    </row>
    <row r="2216" spans="1:7" x14ac:dyDescent="0.25">
      <c r="A2216" s="45">
        <v>2000</v>
      </c>
      <c r="B2216" s="45">
        <v>13500</v>
      </c>
      <c r="C2216" s="45">
        <v>10</v>
      </c>
      <c r="D2216" s="45">
        <v>283.14999999999998</v>
      </c>
      <c r="E2216" s="45">
        <v>11000</v>
      </c>
      <c r="F2216" s="46">
        <v>110283151352</v>
      </c>
      <c r="G2216" s="45">
        <v>0</v>
      </c>
    </row>
    <row r="2217" spans="1:7" x14ac:dyDescent="0.25">
      <c r="A2217" s="45">
        <v>2000</v>
      </c>
      <c r="B2217" s="45">
        <v>14000</v>
      </c>
      <c r="C2217" s="45">
        <v>10</v>
      </c>
      <c r="D2217" s="45">
        <f>C2217+273.15</f>
        <v>283.14999999999998</v>
      </c>
      <c r="E2217" s="45">
        <v>11000</v>
      </c>
      <c r="F2217" s="46">
        <f>E2217*10^7+D2217*10^6+B2217/10+A2217/1000</f>
        <v>110283151402</v>
      </c>
      <c r="G2217" s="45">
        <v>143.4</v>
      </c>
    </row>
    <row r="2218" spans="1:7" x14ac:dyDescent="0.25">
      <c r="A2218" s="45">
        <v>2000</v>
      </c>
      <c r="B2218" s="45">
        <v>11000</v>
      </c>
      <c r="C2218" s="45">
        <v>15</v>
      </c>
      <c r="D2218" s="45">
        <v>288.14999999999998</v>
      </c>
      <c r="E2218" s="45">
        <v>11000</v>
      </c>
      <c r="F2218" s="46">
        <v>110288151102</v>
      </c>
      <c r="G2218" s="45">
        <v>0</v>
      </c>
    </row>
    <row r="2219" spans="1:7" x14ac:dyDescent="0.25">
      <c r="A2219" s="45">
        <v>2000</v>
      </c>
      <c r="B2219" s="45">
        <v>11500</v>
      </c>
      <c r="C2219" s="45">
        <v>15</v>
      </c>
      <c r="D2219" s="45">
        <v>288.14999999999998</v>
      </c>
      <c r="E2219" s="45">
        <v>11000</v>
      </c>
      <c r="F2219" s="46">
        <v>110288151152</v>
      </c>
      <c r="G2219" s="45">
        <v>0</v>
      </c>
    </row>
    <row r="2220" spans="1:7" x14ac:dyDescent="0.25">
      <c r="A2220" s="45">
        <v>2000</v>
      </c>
      <c r="B2220" s="45">
        <v>12000</v>
      </c>
      <c r="C2220" s="45">
        <v>15</v>
      </c>
      <c r="D2220" s="45">
        <v>288.14999999999998</v>
      </c>
      <c r="E2220" s="45">
        <v>11000</v>
      </c>
      <c r="F2220" s="46">
        <v>110288151202</v>
      </c>
      <c r="G2220" s="45">
        <v>0</v>
      </c>
    </row>
    <row r="2221" spans="1:7" x14ac:dyDescent="0.25">
      <c r="A2221" s="45">
        <v>2000</v>
      </c>
      <c r="B2221" s="45">
        <v>12500</v>
      </c>
      <c r="C2221" s="45">
        <v>15</v>
      </c>
      <c r="D2221" s="45">
        <v>288.14999999999998</v>
      </c>
      <c r="E2221" s="45">
        <v>11000</v>
      </c>
      <c r="F2221" s="46">
        <v>110288151252</v>
      </c>
      <c r="G2221" s="45">
        <v>0</v>
      </c>
    </row>
    <row r="2222" spans="1:7" x14ac:dyDescent="0.25">
      <c r="A2222" s="45">
        <v>2000</v>
      </c>
      <c r="B2222" s="45">
        <v>12800</v>
      </c>
      <c r="C2222" s="45">
        <v>15</v>
      </c>
      <c r="D2222" s="45">
        <v>288.14999999999998</v>
      </c>
      <c r="E2222" s="45">
        <v>11000</v>
      </c>
      <c r="F2222" s="46">
        <v>110288151282</v>
      </c>
      <c r="G2222" s="45">
        <v>0</v>
      </c>
    </row>
    <row r="2223" spans="1:7" x14ac:dyDescent="0.25">
      <c r="A2223" s="45">
        <v>2000</v>
      </c>
      <c r="B2223" s="45">
        <v>13000</v>
      </c>
      <c r="C2223" s="45">
        <v>15</v>
      </c>
      <c r="D2223" s="45">
        <v>288.14999999999998</v>
      </c>
      <c r="E2223" s="45">
        <v>11000</v>
      </c>
      <c r="F2223" s="46">
        <v>110288151302</v>
      </c>
      <c r="G2223" s="45">
        <v>0</v>
      </c>
    </row>
    <row r="2224" spans="1:7" x14ac:dyDescent="0.25">
      <c r="A2224" s="45">
        <v>2000</v>
      </c>
      <c r="B2224" s="45">
        <v>13500</v>
      </c>
      <c r="C2224" s="45">
        <v>15</v>
      </c>
      <c r="D2224" s="45">
        <v>288.14999999999998</v>
      </c>
      <c r="E2224" s="45">
        <v>11000</v>
      </c>
      <c r="F2224" s="46">
        <v>110288151352</v>
      </c>
      <c r="G2224" s="45">
        <v>0</v>
      </c>
    </row>
    <row r="2225" spans="1:7" x14ac:dyDescent="0.25">
      <c r="A2225" s="45">
        <v>2000</v>
      </c>
      <c r="B2225" s="45">
        <v>14000</v>
      </c>
      <c r="C2225" s="45">
        <v>15</v>
      </c>
      <c r="D2225" s="45">
        <f>C2225+273.15</f>
        <v>288.14999999999998</v>
      </c>
      <c r="E2225" s="45">
        <v>11000</v>
      </c>
      <c r="F2225" s="46">
        <f>E2225*10^7+D2225*10^6+B2225/10+A2225/1000</f>
        <v>110288151402</v>
      </c>
      <c r="G2225" s="45">
        <v>142.5</v>
      </c>
    </row>
    <row r="2226" spans="1:7" x14ac:dyDescent="0.25">
      <c r="A2226" s="45">
        <v>2000</v>
      </c>
      <c r="B2226" s="45">
        <v>11000</v>
      </c>
      <c r="C2226" s="45">
        <v>20</v>
      </c>
      <c r="D2226" s="45">
        <v>293.14999999999998</v>
      </c>
      <c r="E2226" s="45">
        <v>11000</v>
      </c>
      <c r="F2226" s="46">
        <v>110293151102</v>
      </c>
      <c r="G2226" s="45">
        <v>0</v>
      </c>
    </row>
    <row r="2227" spans="1:7" x14ac:dyDescent="0.25">
      <c r="A2227" s="45">
        <v>2000</v>
      </c>
      <c r="B2227" s="45">
        <v>11500</v>
      </c>
      <c r="C2227" s="45">
        <v>20</v>
      </c>
      <c r="D2227" s="45">
        <v>293.14999999999998</v>
      </c>
      <c r="E2227" s="45">
        <v>11000</v>
      </c>
      <c r="F2227" s="46">
        <v>110293151152</v>
      </c>
      <c r="G2227" s="45">
        <v>0</v>
      </c>
    </row>
    <row r="2228" spans="1:7" x14ac:dyDescent="0.25">
      <c r="A2228" s="45">
        <v>2000</v>
      </c>
      <c r="B2228" s="45">
        <v>12000</v>
      </c>
      <c r="C2228" s="45">
        <v>20</v>
      </c>
      <c r="D2228" s="45">
        <v>293.14999999999998</v>
      </c>
      <c r="E2228" s="45">
        <v>11000</v>
      </c>
      <c r="F2228" s="46">
        <v>110293151202</v>
      </c>
      <c r="G2228" s="45">
        <v>0</v>
      </c>
    </row>
    <row r="2229" spans="1:7" x14ac:dyDescent="0.25">
      <c r="A2229" s="45">
        <v>2000</v>
      </c>
      <c r="B2229" s="45">
        <v>12500</v>
      </c>
      <c r="C2229" s="45">
        <v>20</v>
      </c>
      <c r="D2229" s="45">
        <v>293.14999999999998</v>
      </c>
      <c r="E2229" s="45">
        <v>11000</v>
      </c>
      <c r="F2229" s="46">
        <v>110293151252</v>
      </c>
      <c r="G2229" s="45">
        <v>0</v>
      </c>
    </row>
    <row r="2230" spans="1:7" x14ac:dyDescent="0.25">
      <c r="A2230" s="45">
        <v>2000</v>
      </c>
      <c r="B2230" s="45">
        <v>12800</v>
      </c>
      <c r="C2230" s="45">
        <v>20</v>
      </c>
      <c r="D2230" s="45">
        <v>293.14999999999998</v>
      </c>
      <c r="E2230" s="45">
        <v>11000</v>
      </c>
      <c r="F2230" s="46">
        <v>110293151282</v>
      </c>
      <c r="G2230" s="45">
        <v>0</v>
      </c>
    </row>
    <row r="2231" spans="1:7" x14ac:dyDescent="0.25">
      <c r="A2231" s="45">
        <v>2000</v>
      </c>
      <c r="B2231" s="45">
        <v>13000</v>
      </c>
      <c r="C2231" s="45">
        <v>20</v>
      </c>
      <c r="D2231" s="45">
        <v>293.14999999999998</v>
      </c>
      <c r="E2231" s="45">
        <v>11000</v>
      </c>
      <c r="F2231" s="46">
        <v>110293151302</v>
      </c>
      <c r="G2231" s="45">
        <v>0</v>
      </c>
    </row>
    <row r="2232" spans="1:7" x14ac:dyDescent="0.25">
      <c r="A2232" s="45">
        <v>2000</v>
      </c>
      <c r="B2232" s="45">
        <v>13500</v>
      </c>
      <c r="C2232" s="45">
        <v>20</v>
      </c>
      <c r="D2232" s="45">
        <f>C2232+273.15</f>
        <v>293.14999999999998</v>
      </c>
      <c r="E2232" s="45">
        <v>11000</v>
      </c>
      <c r="F2232" s="46">
        <f>E2232*10^7+D2232*10^6+B2232/10+A2232/1000</f>
        <v>110293151352</v>
      </c>
      <c r="G2232" s="45">
        <v>142.4</v>
      </c>
    </row>
    <row r="2233" spans="1:7" x14ac:dyDescent="0.25">
      <c r="A2233" s="45">
        <v>2000</v>
      </c>
      <c r="B2233" s="45">
        <v>14000</v>
      </c>
      <c r="C2233" s="45">
        <v>20</v>
      </c>
      <c r="D2233" s="45">
        <f>C2233+273.15</f>
        <v>293.14999999999998</v>
      </c>
      <c r="E2233" s="45">
        <v>11000</v>
      </c>
      <c r="F2233" s="46">
        <f>E2233*10^7+D2233*10^6+B2233/10+A2233/1000</f>
        <v>110293151402</v>
      </c>
      <c r="G2233" s="45">
        <v>141.6</v>
      </c>
    </row>
    <row r="2234" spans="1:7" x14ac:dyDescent="0.25">
      <c r="A2234" s="45">
        <v>2000</v>
      </c>
      <c r="B2234" s="45">
        <v>11000</v>
      </c>
      <c r="C2234" s="45">
        <v>25</v>
      </c>
      <c r="D2234" s="45">
        <v>298.14999999999998</v>
      </c>
      <c r="E2234" s="45">
        <v>11000</v>
      </c>
      <c r="F2234" s="46">
        <v>110298151102</v>
      </c>
      <c r="G2234" s="45">
        <v>0</v>
      </c>
    </row>
    <row r="2235" spans="1:7" x14ac:dyDescent="0.25">
      <c r="A2235" s="45">
        <v>2000</v>
      </c>
      <c r="B2235" s="45">
        <v>11500</v>
      </c>
      <c r="C2235" s="45">
        <v>25</v>
      </c>
      <c r="D2235" s="45">
        <v>298.14999999999998</v>
      </c>
      <c r="E2235" s="45">
        <v>11000</v>
      </c>
      <c r="F2235" s="46">
        <v>110298151152</v>
      </c>
      <c r="G2235" s="45">
        <v>0</v>
      </c>
    </row>
    <row r="2236" spans="1:7" x14ac:dyDescent="0.25">
      <c r="A2236" s="45">
        <v>2000</v>
      </c>
      <c r="B2236" s="45">
        <v>12000</v>
      </c>
      <c r="C2236" s="45">
        <v>25</v>
      </c>
      <c r="D2236" s="45">
        <v>298.14999999999998</v>
      </c>
      <c r="E2236" s="45">
        <v>11000</v>
      </c>
      <c r="F2236" s="46">
        <v>110298151202</v>
      </c>
      <c r="G2236" s="45">
        <v>0</v>
      </c>
    </row>
    <row r="2237" spans="1:7" x14ac:dyDescent="0.25">
      <c r="A2237" s="45">
        <v>2000</v>
      </c>
      <c r="B2237" s="45">
        <v>12500</v>
      </c>
      <c r="C2237" s="45">
        <v>25</v>
      </c>
      <c r="D2237" s="45">
        <v>298.14999999999998</v>
      </c>
      <c r="E2237" s="45">
        <v>11000</v>
      </c>
      <c r="F2237" s="46">
        <v>110298151252</v>
      </c>
      <c r="G2237" s="45">
        <v>0</v>
      </c>
    </row>
    <row r="2238" spans="1:7" x14ac:dyDescent="0.25">
      <c r="A2238" s="45">
        <v>2000</v>
      </c>
      <c r="B2238" s="45">
        <v>12800</v>
      </c>
      <c r="C2238" s="45">
        <v>25</v>
      </c>
      <c r="D2238" s="45">
        <v>298.14999999999998</v>
      </c>
      <c r="E2238" s="45">
        <v>11000</v>
      </c>
      <c r="F2238" s="46">
        <v>110298151282</v>
      </c>
      <c r="G2238" s="45">
        <v>0</v>
      </c>
    </row>
    <row r="2239" spans="1:7" x14ac:dyDescent="0.25">
      <c r="A2239" s="45">
        <v>2000</v>
      </c>
      <c r="B2239" s="45">
        <v>13000</v>
      </c>
      <c r="C2239" s="45">
        <v>25</v>
      </c>
      <c r="D2239" s="45">
        <v>298.14999999999998</v>
      </c>
      <c r="E2239" s="45">
        <v>11000</v>
      </c>
      <c r="F2239" s="46">
        <v>110298151302</v>
      </c>
      <c r="G2239" s="45">
        <v>0</v>
      </c>
    </row>
    <row r="2240" spans="1:7" x14ac:dyDescent="0.25">
      <c r="A2240" s="45">
        <v>2000</v>
      </c>
      <c r="B2240" s="45">
        <v>13500</v>
      </c>
      <c r="C2240" s="45">
        <v>25</v>
      </c>
      <c r="D2240" s="45">
        <f>C2240+273.15</f>
        <v>298.14999999999998</v>
      </c>
      <c r="E2240" s="45">
        <v>11000</v>
      </c>
      <c r="F2240" s="46">
        <f>E2240*10^7+D2240*10^6+B2240/10+A2240/1000</f>
        <v>110298151352</v>
      </c>
      <c r="G2240" s="45">
        <v>141.5</v>
      </c>
    </row>
    <row r="2241" spans="1:7" x14ac:dyDescent="0.25">
      <c r="A2241" s="45">
        <v>2000</v>
      </c>
      <c r="B2241" s="45">
        <v>14000</v>
      </c>
      <c r="C2241" s="45">
        <v>25</v>
      </c>
      <c r="D2241" s="45">
        <f>C2241+273.15</f>
        <v>298.14999999999998</v>
      </c>
      <c r="E2241" s="45">
        <v>11000</v>
      </c>
      <c r="F2241" s="46">
        <f>E2241*10^7+D2241*10^6+B2241/10+A2241/1000</f>
        <v>110298151402</v>
      </c>
      <c r="G2241" s="45">
        <v>140.80000000000001</v>
      </c>
    </row>
    <row r="2242" spans="1:7" x14ac:dyDescent="0.25">
      <c r="A2242" s="45">
        <v>2000</v>
      </c>
      <c r="B2242" s="45">
        <v>11000</v>
      </c>
      <c r="C2242" s="45">
        <v>30</v>
      </c>
      <c r="D2242" s="45">
        <v>303.14999999999998</v>
      </c>
      <c r="E2242" s="45">
        <v>11000</v>
      </c>
      <c r="F2242" s="46">
        <v>110303151102</v>
      </c>
      <c r="G2242" s="45">
        <v>0</v>
      </c>
    </row>
    <row r="2243" spans="1:7" x14ac:dyDescent="0.25">
      <c r="A2243" s="45">
        <v>2000</v>
      </c>
      <c r="B2243" s="45">
        <v>11500</v>
      </c>
      <c r="C2243" s="45">
        <v>30</v>
      </c>
      <c r="D2243" s="45">
        <v>303.14999999999998</v>
      </c>
      <c r="E2243" s="45">
        <v>11000</v>
      </c>
      <c r="F2243" s="46">
        <v>110303151152</v>
      </c>
      <c r="G2243" s="45">
        <v>0</v>
      </c>
    </row>
    <row r="2244" spans="1:7" x14ac:dyDescent="0.25">
      <c r="A2244" s="45">
        <v>2000</v>
      </c>
      <c r="B2244" s="45">
        <v>12000</v>
      </c>
      <c r="C2244" s="45">
        <v>30</v>
      </c>
      <c r="D2244" s="45">
        <v>303.14999999999998</v>
      </c>
      <c r="E2244" s="45">
        <v>11000</v>
      </c>
      <c r="F2244" s="46">
        <v>110303151202</v>
      </c>
      <c r="G2244" s="45">
        <v>0</v>
      </c>
    </row>
    <row r="2245" spans="1:7" x14ac:dyDescent="0.25">
      <c r="A2245" s="45">
        <v>2000</v>
      </c>
      <c r="B2245" s="45">
        <v>12500</v>
      </c>
      <c r="C2245" s="45">
        <v>30</v>
      </c>
      <c r="D2245" s="45">
        <v>303.14999999999998</v>
      </c>
      <c r="E2245" s="45">
        <v>11000</v>
      </c>
      <c r="F2245" s="46">
        <v>110303151252</v>
      </c>
      <c r="G2245" s="45">
        <v>0</v>
      </c>
    </row>
    <row r="2246" spans="1:7" x14ac:dyDescent="0.25">
      <c r="A2246" s="45">
        <v>2000</v>
      </c>
      <c r="B2246" s="45">
        <v>12800</v>
      </c>
      <c r="C2246" s="45">
        <v>30</v>
      </c>
      <c r="D2246" s="45">
        <v>303.14999999999998</v>
      </c>
      <c r="E2246" s="45">
        <v>11000</v>
      </c>
      <c r="F2246" s="46">
        <v>110303151282</v>
      </c>
      <c r="G2246" s="45">
        <v>0</v>
      </c>
    </row>
    <row r="2247" spans="1:7" x14ac:dyDescent="0.25">
      <c r="A2247" s="45">
        <v>2000</v>
      </c>
      <c r="B2247" s="45">
        <v>13000</v>
      </c>
      <c r="C2247" s="45">
        <v>30</v>
      </c>
      <c r="D2247" s="45">
        <f>C2247+273.15</f>
        <v>303.14999999999998</v>
      </c>
      <c r="E2247" s="45">
        <v>11000</v>
      </c>
      <c r="F2247" s="46">
        <f>E2247*10^7+D2247*10^6+B2247/10+A2247/1000</f>
        <v>110303151302</v>
      </c>
      <c r="G2247" s="45">
        <v>141.6</v>
      </c>
    </row>
    <row r="2248" spans="1:7" x14ac:dyDescent="0.25">
      <c r="A2248" s="45">
        <v>2000</v>
      </c>
      <c r="B2248" s="45">
        <v>13500</v>
      </c>
      <c r="C2248" s="45">
        <v>30</v>
      </c>
      <c r="D2248" s="45">
        <f>C2248+273.15</f>
        <v>303.14999999999998</v>
      </c>
      <c r="E2248" s="45">
        <v>11000</v>
      </c>
      <c r="F2248" s="46">
        <f>E2248*10^7+D2248*10^6+B2248/10+A2248/1000</f>
        <v>110303151352</v>
      </c>
      <c r="G2248" s="45">
        <v>140.69999999999999</v>
      </c>
    </row>
    <row r="2249" spans="1:7" x14ac:dyDescent="0.25">
      <c r="A2249" s="45">
        <v>2000</v>
      </c>
      <c r="B2249" s="45">
        <v>14000</v>
      </c>
      <c r="C2249" s="45">
        <v>30</v>
      </c>
      <c r="D2249" s="45">
        <f>C2249+273.15</f>
        <v>303.14999999999998</v>
      </c>
      <c r="E2249" s="45">
        <v>11000</v>
      </c>
      <c r="F2249" s="46">
        <f>E2249*10^7+D2249*10^6+B2249/10+A2249/1000</f>
        <v>110303151402</v>
      </c>
      <c r="G2249" s="45">
        <v>140</v>
      </c>
    </row>
    <row r="2250" spans="1:7" x14ac:dyDescent="0.25">
      <c r="A2250" s="45">
        <v>2000</v>
      </c>
      <c r="B2250" s="45">
        <v>11000</v>
      </c>
      <c r="C2250" s="45">
        <v>35</v>
      </c>
      <c r="D2250" s="45">
        <v>308.14999999999998</v>
      </c>
      <c r="E2250" s="45">
        <v>11000</v>
      </c>
      <c r="F2250" s="46">
        <v>110308151102</v>
      </c>
      <c r="G2250" s="45">
        <v>0</v>
      </c>
    </row>
    <row r="2251" spans="1:7" x14ac:dyDescent="0.25">
      <c r="A2251" s="45">
        <v>2000</v>
      </c>
      <c r="B2251" s="45">
        <v>11500</v>
      </c>
      <c r="C2251" s="45">
        <v>35</v>
      </c>
      <c r="D2251" s="45">
        <v>308.14999999999998</v>
      </c>
      <c r="E2251" s="45">
        <v>11000</v>
      </c>
      <c r="F2251" s="46">
        <v>110308151152</v>
      </c>
      <c r="G2251" s="45">
        <v>0</v>
      </c>
    </row>
    <row r="2252" spans="1:7" x14ac:dyDescent="0.25">
      <c r="A2252" s="45">
        <v>2000</v>
      </c>
      <c r="B2252" s="45">
        <v>12000</v>
      </c>
      <c r="C2252" s="45">
        <v>35</v>
      </c>
      <c r="D2252" s="45">
        <v>308.14999999999998</v>
      </c>
      <c r="E2252" s="45">
        <v>11000</v>
      </c>
      <c r="F2252" s="46">
        <v>110308151202</v>
      </c>
      <c r="G2252" s="45">
        <v>0</v>
      </c>
    </row>
    <row r="2253" spans="1:7" x14ac:dyDescent="0.25">
      <c r="A2253" s="45">
        <v>2000</v>
      </c>
      <c r="B2253" s="45">
        <v>12500</v>
      </c>
      <c r="C2253" s="45">
        <v>35</v>
      </c>
      <c r="D2253" s="45">
        <v>308.14999999999998</v>
      </c>
      <c r="E2253" s="45">
        <v>11000</v>
      </c>
      <c r="F2253" s="46">
        <v>110308151252</v>
      </c>
      <c r="G2253" s="45">
        <v>0</v>
      </c>
    </row>
    <row r="2254" spans="1:7" x14ac:dyDescent="0.25">
      <c r="A2254" s="45">
        <v>2000</v>
      </c>
      <c r="B2254" s="45">
        <v>12800</v>
      </c>
      <c r="C2254" s="45">
        <v>35</v>
      </c>
      <c r="D2254" s="45">
        <f>C2254+273.15</f>
        <v>308.14999999999998</v>
      </c>
      <c r="E2254" s="45">
        <v>11000</v>
      </c>
      <c r="F2254" s="46">
        <f>E2254*10^7+D2254*10^6+B2254/10+A2254/1000</f>
        <v>110308151282</v>
      </c>
      <c r="G2254" s="45">
        <v>166</v>
      </c>
    </row>
    <row r="2255" spans="1:7" x14ac:dyDescent="0.25">
      <c r="A2255" s="45">
        <v>2000</v>
      </c>
      <c r="B2255" s="45">
        <v>13000</v>
      </c>
      <c r="C2255" s="45">
        <v>35</v>
      </c>
      <c r="D2255" s="45">
        <f>C2255+273.15</f>
        <v>308.14999999999998</v>
      </c>
      <c r="E2255" s="45">
        <v>11000</v>
      </c>
      <c r="F2255" s="46">
        <f>E2255*10^7+D2255*10^6+B2255/10+A2255/1000</f>
        <v>110308151302</v>
      </c>
      <c r="G2255" s="45">
        <v>140.6</v>
      </c>
    </row>
    <row r="2256" spans="1:7" x14ac:dyDescent="0.25">
      <c r="A2256" s="45">
        <v>2000</v>
      </c>
      <c r="B2256" s="45">
        <v>13500</v>
      </c>
      <c r="C2256" s="45">
        <v>35</v>
      </c>
      <c r="D2256" s="45">
        <f>C2256+273.15</f>
        <v>308.14999999999998</v>
      </c>
      <c r="E2256" s="45">
        <v>11000</v>
      </c>
      <c r="F2256" s="46">
        <f>E2256*10^7+D2256*10^6+B2256/10+A2256/1000</f>
        <v>110308151352</v>
      </c>
      <c r="G2256" s="45">
        <v>139.9</v>
      </c>
    </row>
    <row r="2257" spans="1:7" x14ac:dyDescent="0.25">
      <c r="A2257" s="45">
        <v>2000</v>
      </c>
      <c r="B2257" s="45">
        <v>14000</v>
      </c>
      <c r="C2257" s="45">
        <v>35</v>
      </c>
      <c r="D2257" s="45">
        <f>C2257+273.15</f>
        <v>308.14999999999998</v>
      </c>
      <c r="E2257" s="45">
        <v>11000</v>
      </c>
      <c r="F2257" s="46">
        <f>E2257*10^7+D2257*10^6+B2257/10+A2257/1000</f>
        <v>110308151402</v>
      </c>
      <c r="G2257" s="45">
        <v>139.19999999999999</v>
      </c>
    </row>
    <row r="2258" spans="1:7" x14ac:dyDescent="0.25">
      <c r="A2258" s="45">
        <v>2000</v>
      </c>
      <c r="B2258" s="45">
        <v>11000</v>
      </c>
      <c r="C2258" s="45">
        <v>40</v>
      </c>
      <c r="D2258" s="45">
        <v>313.14999999999998</v>
      </c>
      <c r="E2258" s="45">
        <v>11000</v>
      </c>
      <c r="F2258" s="46">
        <v>110313151102</v>
      </c>
      <c r="G2258" s="45">
        <v>0</v>
      </c>
    </row>
    <row r="2259" spans="1:7" x14ac:dyDescent="0.25">
      <c r="A2259" s="45">
        <v>2000</v>
      </c>
      <c r="B2259" s="45">
        <v>11500</v>
      </c>
      <c r="C2259" s="45">
        <v>40</v>
      </c>
      <c r="D2259" s="45">
        <v>313.14999999999998</v>
      </c>
      <c r="E2259" s="45">
        <v>11000</v>
      </c>
      <c r="F2259" s="46">
        <v>110313151152</v>
      </c>
      <c r="G2259" s="45">
        <v>0</v>
      </c>
    </row>
    <row r="2260" spans="1:7" x14ac:dyDescent="0.25">
      <c r="A2260" s="45">
        <v>2000</v>
      </c>
      <c r="B2260" s="45">
        <v>12000</v>
      </c>
      <c r="C2260" s="45">
        <v>40</v>
      </c>
      <c r="D2260" s="45">
        <v>313.14999999999998</v>
      </c>
      <c r="E2260" s="45">
        <v>11000</v>
      </c>
      <c r="F2260" s="46">
        <v>110313151202</v>
      </c>
      <c r="G2260" s="45">
        <v>0</v>
      </c>
    </row>
    <row r="2261" spans="1:7" x14ac:dyDescent="0.25">
      <c r="A2261" s="45">
        <v>2000</v>
      </c>
      <c r="B2261" s="45">
        <v>12500</v>
      </c>
      <c r="C2261" s="45">
        <v>40</v>
      </c>
      <c r="D2261" s="45">
        <f>C2261+273.15</f>
        <v>313.14999999999998</v>
      </c>
      <c r="E2261" s="45">
        <v>11000</v>
      </c>
      <c r="F2261" s="46">
        <f>E2261*10^7+D2261*10^6+B2261/10+A2261/1000</f>
        <v>110313151252</v>
      </c>
      <c r="G2261" s="45">
        <v>164.4</v>
      </c>
    </row>
    <row r="2262" spans="1:7" x14ac:dyDescent="0.25">
      <c r="A2262" s="45">
        <v>2000</v>
      </c>
      <c r="B2262" s="45">
        <v>12800</v>
      </c>
      <c r="C2262" s="45">
        <v>40</v>
      </c>
      <c r="D2262" s="45">
        <f>C2262+273.15</f>
        <v>313.14999999999998</v>
      </c>
      <c r="E2262" s="45">
        <v>11000</v>
      </c>
      <c r="F2262" s="46">
        <f>E2262*10^7+D2262*10^6+B2262/10+A2262/1000</f>
        <v>110313151282</v>
      </c>
      <c r="G2262" s="45">
        <v>164.4</v>
      </c>
    </row>
    <row r="2263" spans="1:7" x14ac:dyDescent="0.25">
      <c r="A2263" s="45">
        <v>2000</v>
      </c>
      <c r="B2263" s="45">
        <v>13000</v>
      </c>
      <c r="C2263" s="45">
        <v>40</v>
      </c>
      <c r="D2263" s="45">
        <f>C2263+273.15</f>
        <v>313.14999999999998</v>
      </c>
      <c r="E2263" s="45">
        <v>11000</v>
      </c>
      <c r="F2263" s="46">
        <f>E2263*10^7+D2263*10^6+B2263/10+A2263/1000</f>
        <v>110313151302</v>
      </c>
      <c r="G2263" s="45">
        <v>139.80000000000001</v>
      </c>
    </row>
    <row r="2264" spans="1:7" x14ac:dyDescent="0.25">
      <c r="A2264" s="45">
        <v>2000</v>
      </c>
      <c r="B2264" s="45">
        <v>13500</v>
      </c>
      <c r="C2264" s="45">
        <v>40</v>
      </c>
      <c r="D2264" s="45">
        <f>C2264+273.15</f>
        <v>313.14999999999998</v>
      </c>
      <c r="E2264" s="45">
        <v>11000</v>
      </c>
      <c r="F2264" s="46">
        <f>E2264*10^7+D2264*10^6+B2264/10+A2264/1000</f>
        <v>110313151352</v>
      </c>
      <c r="G2264" s="45">
        <v>139</v>
      </c>
    </row>
    <row r="2265" spans="1:7" x14ac:dyDescent="0.25">
      <c r="A2265" s="45">
        <v>2000</v>
      </c>
      <c r="B2265" s="45">
        <v>14000</v>
      </c>
      <c r="C2265" s="45">
        <v>40</v>
      </c>
      <c r="D2265" s="45">
        <f>C2265+273.15</f>
        <v>313.14999999999998</v>
      </c>
      <c r="E2265" s="45">
        <v>11000</v>
      </c>
      <c r="F2265" s="46">
        <f>E2265*10^7+D2265*10^6+B2265/10+A2265/1000</f>
        <v>110313151402</v>
      </c>
      <c r="G2265" s="45">
        <v>138.4</v>
      </c>
    </row>
    <row r="2266" spans="1:7" x14ac:dyDescent="0.25">
      <c r="A2266" s="45">
        <v>2000</v>
      </c>
      <c r="B2266" s="45">
        <v>11000</v>
      </c>
      <c r="C2266" s="45">
        <v>45</v>
      </c>
      <c r="D2266" s="45">
        <v>318.14999999999998</v>
      </c>
      <c r="E2266" s="45">
        <v>11000</v>
      </c>
      <c r="F2266" s="46">
        <v>110318151102</v>
      </c>
      <c r="G2266" s="45">
        <v>0</v>
      </c>
    </row>
    <row r="2267" spans="1:7" x14ac:dyDescent="0.25">
      <c r="A2267" s="45">
        <v>2000</v>
      </c>
      <c r="B2267" s="45">
        <v>11500</v>
      </c>
      <c r="C2267" s="45">
        <v>45</v>
      </c>
      <c r="D2267" s="45">
        <v>318.14999999999998</v>
      </c>
      <c r="E2267" s="45">
        <v>11000</v>
      </c>
      <c r="F2267" s="46">
        <v>110318151152</v>
      </c>
      <c r="G2267" s="45">
        <v>0</v>
      </c>
    </row>
    <row r="2268" spans="1:7" x14ac:dyDescent="0.25">
      <c r="A2268" s="45">
        <v>2000</v>
      </c>
      <c r="B2268" s="45">
        <v>12000</v>
      </c>
      <c r="C2268" s="45">
        <v>45</v>
      </c>
      <c r="D2268" s="45">
        <f t="shared" ref="D2268:D2273" si="102">C2268+273.15</f>
        <v>318.14999999999998</v>
      </c>
      <c r="E2268" s="45">
        <v>11000</v>
      </c>
      <c r="F2268" s="46">
        <f t="shared" ref="F2268:F2273" si="103">E2268*10^7+D2268*10^6+B2268/10+A2268/1000</f>
        <v>110318151202</v>
      </c>
      <c r="G2268" s="45">
        <v>162.9</v>
      </c>
    </row>
    <row r="2269" spans="1:7" x14ac:dyDescent="0.25">
      <c r="A2269" s="45">
        <v>2000</v>
      </c>
      <c r="B2269" s="45">
        <v>12500</v>
      </c>
      <c r="C2269" s="45">
        <v>45</v>
      </c>
      <c r="D2269" s="45">
        <f t="shared" si="102"/>
        <v>318.14999999999998</v>
      </c>
      <c r="E2269" s="45">
        <v>11000</v>
      </c>
      <c r="F2269" s="46">
        <f t="shared" si="103"/>
        <v>110318151252</v>
      </c>
      <c r="G2269" s="45">
        <v>162.69999999999999</v>
      </c>
    </row>
    <row r="2270" spans="1:7" x14ac:dyDescent="0.25">
      <c r="A2270" s="45">
        <v>2000</v>
      </c>
      <c r="B2270" s="45">
        <v>12800</v>
      </c>
      <c r="C2270" s="45">
        <v>45</v>
      </c>
      <c r="D2270" s="45">
        <f t="shared" si="102"/>
        <v>318.14999999999998</v>
      </c>
      <c r="E2270" s="45">
        <v>11000</v>
      </c>
      <c r="F2270" s="46">
        <f t="shared" si="103"/>
        <v>110318151282</v>
      </c>
      <c r="G2270" s="45">
        <v>139.30000000000001</v>
      </c>
    </row>
    <row r="2271" spans="1:7" x14ac:dyDescent="0.25">
      <c r="A2271" s="45">
        <v>2000</v>
      </c>
      <c r="B2271" s="45">
        <v>13000</v>
      </c>
      <c r="C2271" s="45">
        <v>45</v>
      </c>
      <c r="D2271" s="45">
        <f t="shared" si="102"/>
        <v>318.14999999999998</v>
      </c>
      <c r="E2271" s="45">
        <v>11000</v>
      </c>
      <c r="F2271" s="46">
        <f t="shared" si="103"/>
        <v>110318151302</v>
      </c>
      <c r="G2271" s="45">
        <v>138.9</v>
      </c>
    </row>
    <row r="2272" spans="1:7" x14ac:dyDescent="0.25">
      <c r="A2272" s="45">
        <v>2000</v>
      </c>
      <c r="B2272" s="45">
        <v>13500</v>
      </c>
      <c r="C2272" s="45">
        <v>45</v>
      </c>
      <c r="D2272" s="45">
        <f t="shared" si="102"/>
        <v>318.14999999999998</v>
      </c>
      <c r="E2272" s="45">
        <v>11000</v>
      </c>
      <c r="F2272" s="46">
        <f t="shared" si="103"/>
        <v>110318151352</v>
      </c>
      <c r="G2272" s="45">
        <v>138.30000000000001</v>
      </c>
    </row>
    <row r="2273" spans="1:7" x14ac:dyDescent="0.25">
      <c r="A2273" s="45">
        <v>2000</v>
      </c>
      <c r="B2273" s="45">
        <v>14000</v>
      </c>
      <c r="C2273" s="45">
        <v>45</v>
      </c>
      <c r="D2273" s="45">
        <f t="shared" si="102"/>
        <v>318.14999999999998</v>
      </c>
      <c r="E2273" s="45">
        <v>11000</v>
      </c>
      <c r="F2273" s="46">
        <f t="shared" si="103"/>
        <v>110318151402</v>
      </c>
      <c r="G2273" s="45">
        <v>137.6</v>
      </c>
    </row>
    <row r="2274" spans="1:7" x14ac:dyDescent="0.25">
      <c r="A2274" s="45">
        <v>2000</v>
      </c>
      <c r="B2274" s="45">
        <v>11000</v>
      </c>
      <c r="C2274" s="45">
        <v>50</v>
      </c>
      <c r="D2274" s="45">
        <v>323.14999999999998</v>
      </c>
      <c r="E2274" s="45">
        <v>11000</v>
      </c>
      <c r="F2274" s="46">
        <v>110323151102</v>
      </c>
      <c r="G2274" s="45">
        <v>0</v>
      </c>
    </row>
    <row r="2275" spans="1:7" x14ac:dyDescent="0.25">
      <c r="A2275" s="45">
        <v>2000</v>
      </c>
      <c r="B2275" s="45">
        <v>11500</v>
      </c>
      <c r="C2275" s="45">
        <v>50</v>
      </c>
      <c r="D2275" s="45">
        <v>323.14999999999998</v>
      </c>
      <c r="E2275" s="45">
        <v>11000</v>
      </c>
      <c r="F2275" s="46">
        <v>110323151152</v>
      </c>
      <c r="G2275" s="45">
        <v>0</v>
      </c>
    </row>
    <row r="2276" spans="1:7" x14ac:dyDescent="0.25">
      <c r="A2276" s="45">
        <v>2000</v>
      </c>
      <c r="B2276" s="45">
        <v>12000</v>
      </c>
      <c r="C2276" s="45">
        <v>50</v>
      </c>
      <c r="D2276" s="45">
        <f>C2276+273.15</f>
        <v>323.14999999999998</v>
      </c>
      <c r="E2276" s="45">
        <v>11000</v>
      </c>
      <c r="F2276" s="46">
        <f>E2276*10^7+D2276*10^6+B2276/10+A2276/1000</f>
        <v>110323151202</v>
      </c>
      <c r="G2276" s="45">
        <v>161.19999999999999</v>
      </c>
    </row>
    <row r="2277" spans="1:7" x14ac:dyDescent="0.25">
      <c r="A2277" s="45">
        <v>2000</v>
      </c>
      <c r="B2277" s="45">
        <v>12500</v>
      </c>
      <c r="C2277" s="45">
        <v>50</v>
      </c>
      <c r="D2277" s="45">
        <f>C2277+273.15</f>
        <v>323.14999999999998</v>
      </c>
      <c r="E2277" s="45">
        <v>11000</v>
      </c>
      <c r="F2277" s="46">
        <f>E2277*10^7+D2277*10^6+B2277/10+A2277/1000</f>
        <v>110323151252</v>
      </c>
      <c r="G2277" s="45">
        <v>161.19999999999999</v>
      </c>
    </row>
    <row r="2278" spans="1:7" x14ac:dyDescent="0.25">
      <c r="A2278" s="45">
        <v>2000</v>
      </c>
      <c r="B2278" s="45">
        <v>12800</v>
      </c>
      <c r="C2278" s="45">
        <v>50</v>
      </c>
      <c r="D2278" s="45">
        <f>C2278+273.15</f>
        <v>323.14999999999998</v>
      </c>
      <c r="E2278" s="45">
        <v>11000</v>
      </c>
      <c r="F2278" s="46">
        <f>E2278*10^7+D2278*10^6+B2278/10+A2278/1000</f>
        <v>110323151282</v>
      </c>
      <c r="G2278" s="45">
        <v>138.4</v>
      </c>
    </row>
    <row r="2279" spans="1:7" x14ac:dyDescent="0.25">
      <c r="A2279" s="45">
        <v>2000</v>
      </c>
      <c r="B2279" s="45">
        <v>13000</v>
      </c>
      <c r="C2279" s="45">
        <v>50</v>
      </c>
      <c r="D2279" s="45">
        <f>C2279+273.15</f>
        <v>323.14999999999998</v>
      </c>
      <c r="E2279" s="45">
        <v>11000</v>
      </c>
      <c r="F2279" s="46">
        <f>E2279*10^7+D2279*10^6+B2279/10+A2279/1000</f>
        <v>110323151302</v>
      </c>
      <c r="G2279" s="45">
        <v>138.19999999999999</v>
      </c>
    </row>
    <row r="2280" spans="1:7" x14ac:dyDescent="0.25">
      <c r="A2280" s="45">
        <v>2000</v>
      </c>
      <c r="B2280" s="45">
        <v>13500</v>
      </c>
      <c r="C2280" s="45">
        <v>50</v>
      </c>
      <c r="D2280" s="45">
        <f>C2280+273.15</f>
        <v>323.14999999999998</v>
      </c>
      <c r="E2280" s="45">
        <v>11000</v>
      </c>
      <c r="F2280" s="46">
        <f>E2280*10^7+D2280*10^6+B2280/10+A2280/1000</f>
        <v>110323151352</v>
      </c>
      <c r="G2280" s="45">
        <v>137.5</v>
      </c>
    </row>
    <row r="2281" spans="1:7" x14ac:dyDescent="0.25">
      <c r="A2281" s="45">
        <v>2000</v>
      </c>
      <c r="B2281" s="45">
        <v>14000</v>
      </c>
      <c r="C2281" s="45">
        <v>50</v>
      </c>
      <c r="D2281" s="45">
        <v>323.14999999999998</v>
      </c>
      <c r="E2281" s="45">
        <v>11000</v>
      </c>
      <c r="F2281" s="46">
        <v>110323151402</v>
      </c>
      <c r="G2281" s="45">
        <v>0</v>
      </c>
    </row>
    <row r="2282" spans="1:7" x14ac:dyDescent="0.25">
      <c r="A2282" s="45">
        <v>2000</v>
      </c>
      <c r="B2282" s="45">
        <v>11000</v>
      </c>
      <c r="C2282" s="45">
        <v>-20</v>
      </c>
      <c r="D2282" s="45">
        <v>253.15</v>
      </c>
      <c r="E2282" s="45">
        <v>12000</v>
      </c>
      <c r="F2282" s="46">
        <v>120253151102</v>
      </c>
      <c r="G2282" s="45">
        <v>0</v>
      </c>
    </row>
    <row r="2283" spans="1:7" x14ac:dyDescent="0.25">
      <c r="A2283" s="45">
        <v>2000</v>
      </c>
      <c r="B2283" s="45">
        <v>11500</v>
      </c>
      <c r="C2283" s="45">
        <v>-20</v>
      </c>
      <c r="D2283" s="45">
        <v>253.15</v>
      </c>
      <c r="E2283" s="45">
        <v>12000</v>
      </c>
      <c r="F2283" s="46">
        <v>120253151152</v>
      </c>
      <c r="G2283" s="45">
        <v>0</v>
      </c>
    </row>
    <row r="2284" spans="1:7" x14ac:dyDescent="0.25">
      <c r="A2284" s="45">
        <v>2000</v>
      </c>
      <c r="B2284" s="45">
        <v>12000</v>
      </c>
      <c r="C2284" s="45">
        <v>-20</v>
      </c>
      <c r="D2284" s="45">
        <v>253.15</v>
      </c>
      <c r="E2284" s="45">
        <v>12000</v>
      </c>
      <c r="F2284" s="46">
        <v>120253151202</v>
      </c>
      <c r="G2284" s="45">
        <v>0</v>
      </c>
    </row>
    <row r="2285" spans="1:7" x14ac:dyDescent="0.25">
      <c r="A2285" s="45">
        <v>2000</v>
      </c>
      <c r="B2285" s="45">
        <v>12500</v>
      </c>
      <c r="C2285" s="45">
        <v>-20</v>
      </c>
      <c r="D2285" s="45">
        <v>253.15</v>
      </c>
      <c r="E2285" s="45">
        <v>12000</v>
      </c>
      <c r="F2285" s="46">
        <v>120253151252</v>
      </c>
      <c r="G2285" s="45">
        <v>0</v>
      </c>
    </row>
    <row r="2286" spans="1:7" x14ac:dyDescent="0.25">
      <c r="A2286" s="45">
        <v>2000</v>
      </c>
      <c r="B2286" s="45">
        <v>12800</v>
      </c>
      <c r="C2286" s="45">
        <v>-20</v>
      </c>
      <c r="D2286" s="45">
        <v>253.15</v>
      </c>
      <c r="E2286" s="45">
        <v>12000</v>
      </c>
      <c r="F2286" s="46">
        <v>120253151282</v>
      </c>
      <c r="G2286" s="45">
        <v>0</v>
      </c>
    </row>
    <row r="2287" spans="1:7" x14ac:dyDescent="0.25">
      <c r="A2287" s="45">
        <v>2000</v>
      </c>
      <c r="B2287" s="45">
        <v>13000</v>
      </c>
      <c r="C2287" s="45">
        <v>-20</v>
      </c>
      <c r="D2287" s="45">
        <v>253.15</v>
      </c>
      <c r="E2287" s="45">
        <v>12000</v>
      </c>
      <c r="F2287" s="46">
        <v>120253151302</v>
      </c>
      <c r="G2287" s="45">
        <v>0</v>
      </c>
    </row>
    <row r="2288" spans="1:7" x14ac:dyDescent="0.25">
      <c r="A2288" s="45">
        <v>2000</v>
      </c>
      <c r="B2288" s="45">
        <v>13500</v>
      </c>
      <c r="C2288" s="45">
        <v>-20</v>
      </c>
      <c r="D2288" s="45">
        <v>253.15</v>
      </c>
      <c r="E2288" s="45">
        <v>12000</v>
      </c>
      <c r="F2288" s="46">
        <v>120253151352</v>
      </c>
      <c r="G2288" s="45">
        <v>0</v>
      </c>
    </row>
    <row r="2289" spans="1:7" x14ac:dyDescent="0.25">
      <c r="A2289" s="45">
        <v>2000</v>
      </c>
      <c r="B2289" s="45">
        <v>14000</v>
      </c>
      <c r="C2289" s="45">
        <v>-20</v>
      </c>
      <c r="D2289" s="45">
        <v>253.15</v>
      </c>
      <c r="E2289" s="45">
        <v>12000</v>
      </c>
      <c r="F2289" s="46">
        <v>120253151402</v>
      </c>
      <c r="G2289" s="45">
        <v>0</v>
      </c>
    </row>
    <row r="2290" spans="1:7" x14ac:dyDescent="0.25">
      <c r="A2290" s="45">
        <v>2000</v>
      </c>
      <c r="B2290" s="45">
        <v>11000</v>
      </c>
      <c r="C2290" s="45">
        <v>-15</v>
      </c>
      <c r="D2290" s="45">
        <v>258.14999999999998</v>
      </c>
      <c r="E2290" s="45">
        <v>12000</v>
      </c>
      <c r="F2290" s="46">
        <v>120258151102</v>
      </c>
      <c r="G2290" s="45">
        <v>0</v>
      </c>
    </row>
    <row r="2291" spans="1:7" x14ac:dyDescent="0.25">
      <c r="A2291" s="45">
        <v>2000</v>
      </c>
      <c r="B2291" s="45">
        <v>11500</v>
      </c>
      <c r="C2291" s="45">
        <v>-15</v>
      </c>
      <c r="D2291" s="45">
        <v>258.14999999999998</v>
      </c>
      <c r="E2291" s="45">
        <v>12000</v>
      </c>
      <c r="F2291" s="46">
        <v>120258151152</v>
      </c>
      <c r="G2291" s="45">
        <v>0</v>
      </c>
    </row>
    <row r="2292" spans="1:7" x14ac:dyDescent="0.25">
      <c r="A2292" s="45">
        <v>2000</v>
      </c>
      <c r="B2292" s="45">
        <v>12000</v>
      </c>
      <c r="C2292" s="45">
        <v>-15</v>
      </c>
      <c r="D2292" s="45">
        <v>258.14999999999998</v>
      </c>
      <c r="E2292" s="45">
        <v>12000</v>
      </c>
      <c r="F2292" s="46">
        <v>120258151202</v>
      </c>
      <c r="G2292" s="45">
        <v>0</v>
      </c>
    </row>
    <row r="2293" spans="1:7" x14ac:dyDescent="0.25">
      <c r="A2293" s="45">
        <v>2000</v>
      </c>
      <c r="B2293" s="45">
        <v>12500</v>
      </c>
      <c r="C2293" s="45">
        <v>-15</v>
      </c>
      <c r="D2293" s="45">
        <v>258.14999999999998</v>
      </c>
      <c r="E2293" s="45">
        <v>12000</v>
      </c>
      <c r="F2293" s="46">
        <v>120258151252</v>
      </c>
      <c r="G2293" s="45">
        <v>0</v>
      </c>
    </row>
    <row r="2294" spans="1:7" x14ac:dyDescent="0.25">
      <c r="A2294" s="45">
        <v>2000</v>
      </c>
      <c r="B2294" s="45">
        <v>12800</v>
      </c>
      <c r="C2294" s="45">
        <v>-15</v>
      </c>
      <c r="D2294" s="45">
        <v>258.14999999999998</v>
      </c>
      <c r="E2294" s="45">
        <v>12000</v>
      </c>
      <c r="F2294" s="46">
        <v>120258151282</v>
      </c>
      <c r="G2294" s="45">
        <v>0</v>
      </c>
    </row>
    <row r="2295" spans="1:7" x14ac:dyDescent="0.25">
      <c r="A2295" s="45">
        <v>2000</v>
      </c>
      <c r="B2295" s="45">
        <v>13000</v>
      </c>
      <c r="C2295" s="45">
        <v>-15</v>
      </c>
      <c r="D2295" s="45">
        <v>258.14999999999998</v>
      </c>
      <c r="E2295" s="45">
        <v>12000</v>
      </c>
      <c r="F2295" s="46">
        <v>120258151302</v>
      </c>
      <c r="G2295" s="45">
        <v>0</v>
      </c>
    </row>
    <row r="2296" spans="1:7" x14ac:dyDescent="0.25">
      <c r="A2296" s="45">
        <v>2000</v>
      </c>
      <c r="B2296" s="45">
        <v>13500</v>
      </c>
      <c r="C2296" s="45">
        <v>-15</v>
      </c>
      <c r="D2296" s="45">
        <v>258.14999999999998</v>
      </c>
      <c r="E2296" s="45">
        <v>12000</v>
      </c>
      <c r="F2296" s="46">
        <v>120258151352</v>
      </c>
      <c r="G2296" s="45">
        <v>0</v>
      </c>
    </row>
    <row r="2297" spans="1:7" x14ac:dyDescent="0.25">
      <c r="A2297" s="45">
        <v>2000</v>
      </c>
      <c r="B2297" s="45">
        <v>14000</v>
      </c>
      <c r="C2297" s="45">
        <v>-15</v>
      </c>
      <c r="D2297" s="45">
        <v>258.14999999999998</v>
      </c>
      <c r="E2297" s="45">
        <v>12000</v>
      </c>
      <c r="F2297" s="46">
        <v>120258151402</v>
      </c>
      <c r="G2297" s="45">
        <v>0</v>
      </c>
    </row>
    <row r="2298" spans="1:7" x14ac:dyDescent="0.25">
      <c r="A2298" s="45">
        <v>2000</v>
      </c>
      <c r="B2298" s="45">
        <v>11000</v>
      </c>
      <c r="C2298" s="45">
        <v>-10</v>
      </c>
      <c r="D2298" s="45">
        <v>263.14999999999998</v>
      </c>
      <c r="E2298" s="45">
        <v>12000</v>
      </c>
      <c r="F2298" s="46">
        <v>120263151102</v>
      </c>
      <c r="G2298" s="45">
        <v>0</v>
      </c>
    </row>
    <row r="2299" spans="1:7" x14ac:dyDescent="0.25">
      <c r="A2299" s="45">
        <v>2000</v>
      </c>
      <c r="B2299" s="45">
        <v>11500</v>
      </c>
      <c r="C2299" s="45">
        <v>-10</v>
      </c>
      <c r="D2299" s="45">
        <v>263.14999999999998</v>
      </c>
      <c r="E2299" s="45">
        <v>12000</v>
      </c>
      <c r="F2299" s="46">
        <v>120263151152</v>
      </c>
      <c r="G2299" s="45">
        <v>0</v>
      </c>
    </row>
    <row r="2300" spans="1:7" x14ac:dyDescent="0.25">
      <c r="A2300" s="45">
        <v>2000</v>
      </c>
      <c r="B2300" s="45">
        <v>12000</v>
      </c>
      <c r="C2300" s="45">
        <v>-10</v>
      </c>
      <c r="D2300" s="45">
        <v>263.14999999999998</v>
      </c>
      <c r="E2300" s="45">
        <v>12000</v>
      </c>
      <c r="F2300" s="46">
        <v>120263151202</v>
      </c>
      <c r="G2300" s="45">
        <v>0</v>
      </c>
    </row>
    <row r="2301" spans="1:7" x14ac:dyDescent="0.25">
      <c r="A2301" s="45">
        <v>2000</v>
      </c>
      <c r="B2301" s="45">
        <v>12500</v>
      </c>
      <c r="C2301" s="45">
        <v>-10</v>
      </c>
      <c r="D2301" s="45">
        <v>263.14999999999998</v>
      </c>
      <c r="E2301" s="45">
        <v>12000</v>
      </c>
      <c r="F2301" s="46">
        <v>120263151252</v>
      </c>
      <c r="G2301" s="45">
        <v>0</v>
      </c>
    </row>
    <row r="2302" spans="1:7" x14ac:dyDescent="0.25">
      <c r="A2302" s="45">
        <v>2000</v>
      </c>
      <c r="B2302" s="45">
        <v>12800</v>
      </c>
      <c r="C2302" s="45">
        <v>-10</v>
      </c>
      <c r="D2302" s="45">
        <v>263.14999999999998</v>
      </c>
      <c r="E2302" s="45">
        <v>12000</v>
      </c>
      <c r="F2302" s="46">
        <v>120263151282</v>
      </c>
      <c r="G2302" s="45">
        <v>0</v>
      </c>
    </row>
    <row r="2303" spans="1:7" x14ac:dyDescent="0.25">
      <c r="A2303" s="45">
        <v>2000</v>
      </c>
      <c r="B2303" s="45">
        <v>13000</v>
      </c>
      <c r="C2303" s="45">
        <v>-10</v>
      </c>
      <c r="D2303" s="45">
        <v>263.14999999999998</v>
      </c>
      <c r="E2303" s="45">
        <v>12000</v>
      </c>
      <c r="F2303" s="46">
        <v>120263151302</v>
      </c>
      <c r="G2303" s="45">
        <v>0</v>
      </c>
    </row>
    <row r="2304" spans="1:7" x14ac:dyDescent="0.25">
      <c r="A2304" s="45">
        <v>2000</v>
      </c>
      <c r="B2304" s="45">
        <v>13500</v>
      </c>
      <c r="C2304" s="45">
        <v>-10</v>
      </c>
      <c r="D2304" s="45">
        <v>263.14999999999998</v>
      </c>
      <c r="E2304" s="45">
        <v>12000</v>
      </c>
      <c r="F2304" s="46">
        <v>120263151352</v>
      </c>
      <c r="G2304" s="45">
        <v>0</v>
      </c>
    </row>
    <row r="2305" spans="1:7" x14ac:dyDescent="0.25">
      <c r="A2305" s="45">
        <v>2000</v>
      </c>
      <c r="B2305" s="45">
        <v>14000</v>
      </c>
      <c r="C2305" s="45">
        <v>-10</v>
      </c>
      <c r="D2305" s="45">
        <v>263.14999999999998</v>
      </c>
      <c r="E2305" s="45">
        <v>12000</v>
      </c>
      <c r="F2305" s="46">
        <v>120263151402</v>
      </c>
      <c r="G2305" s="45">
        <v>0</v>
      </c>
    </row>
    <row r="2306" spans="1:7" x14ac:dyDescent="0.25">
      <c r="A2306" s="45">
        <v>2000</v>
      </c>
      <c r="B2306" s="45">
        <v>11000</v>
      </c>
      <c r="C2306" s="45">
        <v>-5</v>
      </c>
      <c r="D2306" s="45">
        <v>268.14999999999998</v>
      </c>
      <c r="E2306" s="45">
        <v>12000</v>
      </c>
      <c r="F2306" s="46">
        <v>120268151102</v>
      </c>
      <c r="G2306" s="45">
        <v>0</v>
      </c>
    </row>
    <row r="2307" spans="1:7" x14ac:dyDescent="0.25">
      <c r="A2307" s="45">
        <v>2000</v>
      </c>
      <c r="B2307" s="45">
        <v>11500</v>
      </c>
      <c r="C2307" s="45">
        <v>-5</v>
      </c>
      <c r="D2307" s="45">
        <v>268.14999999999998</v>
      </c>
      <c r="E2307" s="45">
        <v>12000</v>
      </c>
      <c r="F2307" s="46">
        <v>120268151152</v>
      </c>
      <c r="G2307" s="45">
        <v>0</v>
      </c>
    </row>
    <row r="2308" spans="1:7" x14ac:dyDescent="0.25">
      <c r="A2308" s="45">
        <v>2000</v>
      </c>
      <c r="B2308" s="45">
        <v>12000</v>
      </c>
      <c r="C2308" s="45">
        <v>-5</v>
      </c>
      <c r="D2308" s="45">
        <v>268.14999999999998</v>
      </c>
      <c r="E2308" s="45">
        <v>12000</v>
      </c>
      <c r="F2308" s="46">
        <v>120268151202</v>
      </c>
      <c r="G2308" s="45">
        <v>0</v>
      </c>
    </row>
    <row r="2309" spans="1:7" x14ac:dyDescent="0.25">
      <c r="A2309" s="45">
        <v>2000</v>
      </c>
      <c r="B2309" s="45">
        <v>12500</v>
      </c>
      <c r="C2309" s="45">
        <v>-5</v>
      </c>
      <c r="D2309" s="45">
        <v>268.14999999999998</v>
      </c>
      <c r="E2309" s="45">
        <v>12000</v>
      </c>
      <c r="F2309" s="46">
        <v>120268151252</v>
      </c>
      <c r="G2309" s="45">
        <v>0</v>
      </c>
    </row>
    <row r="2310" spans="1:7" x14ac:dyDescent="0.25">
      <c r="A2310" s="45">
        <v>2000</v>
      </c>
      <c r="B2310" s="45">
        <v>12800</v>
      </c>
      <c r="C2310" s="45">
        <v>-5</v>
      </c>
      <c r="D2310" s="45">
        <v>268.14999999999998</v>
      </c>
      <c r="E2310" s="45">
        <v>12000</v>
      </c>
      <c r="F2310" s="46">
        <v>120268151282</v>
      </c>
      <c r="G2310" s="45">
        <v>0</v>
      </c>
    </row>
    <row r="2311" spans="1:7" x14ac:dyDescent="0.25">
      <c r="A2311" s="45">
        <v>2000</v>
      </c>
      <c r="B2311" s="45">
        <v>13000</v>
      </c>
      <c r="C2311" s="45">
        <v>-5</v>
      </c>
      <c r="D2311" s="45">
        <v>268.14999999999998</v>
      </c>
      <c r="E2311" s="45">
        <v>12000</v>
      </c>
      <c r="F2311" s="46">
        <v>120268151302</v>
      </c>
      <c r="G2311" s="45">
        <v>0</v>
      </c>
    </row>
    <row r="2312" spans="1:7" x14ac:dyDescent="0.25">
      <c r="A2312" s="45">
        <v>2000</v>
      </c>
      <c r="B2312" s="45">
        <v>13500</v>
      </c>
      <c r="C2312" s="45">
        <v>-5</v>
      </c>
      <c r="D2312" s="45">
        <v>268.14999999999998</v>
      </c>
      <c r="E2312" s="45">
        <v>12000</v>
      </c>
      <c r="F2312" s="46">
        <v>120268151352</v>
      </c>
      <c r="G2312" s="45">
        <v>0</v>
      </c>
    </row>
    <row r="2313" spans="1:7" x14ac:dyDescent="0.25">
      <c r="A2313" s="45">
        <v>2000</v>
      </c>
      <c r="B2313" s="45">
        <v>14000</v>
      </c>
      <c r="C2313" s="45">
        <v>-5</v>
      </c>
      <c r="D2313" s="45">
        <v>268.14999999999998</v>
      </c>
      <c r="E2313" s="45">
        <v>12000</v>
      </c>
      <c r="F2313" s="46">
        <v>120268151402</v>
      </c>
      <c r="G2313" s="45">
        <v>0</v>
      </c>
    </row>
    <row r="2314" spans="1:7" x14ac:dyDescent="0.25">
      <c r="A2314" s="45">
        <v>2000</v>
      </c>
      <c r="B2314" s="45">
        <v>11000</v>
      </c>
      <c r="C2314" s="45">
        <v>0</v>
      </c>
      <c r="D2314" s="45">
        <v>273.14999999999998</v>
      </c>
      <c r="E2314" s="45">
        <v>12000</v>
      </c>
      <c r="F2314" s="46">
        <v>120273151102</v>
      </c>
      <c r="G2314" s="45">
        <v>0</v>
      </c>
    </row>
    <row r="2315" spans="1:7" x14ac:dyDescent="0.25">
      <c r="A2315" s="45">
        <v>2000</v>
      </c>
      <c r="B2315" s="45">
        <v>11500</v>
      </c>
      <c r="C2315" s="45">
        <v>0</v>
      </c>
      <c r="D2315" s="45">
        <v>273.14999999999998</v>
      </c>
      <c r="E2315" s="45">
        <v>12000</v>
      </c>
      <c r="F2315" s="46">
        <v>120273151152</v>
      </c>
      <c r="G2315" s="45">
        <v>0</v>
      </c>
    </row>
    <row r="2316" spans="1:7" x14ac:dyDescent="0.25">
      <c r="A2316" s="45">
        <v>2000</v>
      </c>
      <c r="B2316" s="45">
        <v>12000</v>
      </c>
      <c r="C2316" s="45">
        <v>0</v>
      </c>
      <c r="D2316" s="45">
        <v>273.14999999999998</v>
      </c>
      <c r="E2316" s="45">
        <v>12000</v>
      </c>
      <c r="F2316" s="46">
        <v>120273151202</v>
      </c>
      <c r="G2316" s="45">
        <v>0</v>
      </c>
    </row>
    <row r="2317" spans="1:7" x14ac:dyDescent="0.25">
      <c r="A2317" s="45">
        <v>2000</v>
      </c>
      <c r="B2317" s="45">
        <v>12500</v>
      </c>
      <c r="C2317" s="45">
        <v>0</v>
      </c>
      <c r="D2317" s="45">
        <v>273.14999999999998</v>
      </c>
      <c r="E2317" s="45">
        <v>12000</v>
      </c>
      <c r="F2317" s="46">
        <v>120273151252</v>
      </c>
      <c r="G2317" s="45">
        <v>0</v>
      </c>
    </row>
    <row r="2318" spans="1:7" x14ac:dyDescent="0.25">
      <c r="A2318" s="45">
        <v>2000</v>
      </c>
      <c r="B2318" s="45">
        <v>12800</v>
      </c>
      <c r="C2318" s="45">
        <v>0</v>
      </c>
      <c r="D2318" s="45">
        <v>273.14999999999998</v>
      </c>
      <c r="E2318" s="45">
        <v>12000</v>
      </c>
      <c r="F2318" s="46">
        <v>120273151282</v>
      </c>
      <c r="G2318" s="45">
        <v>0</v>
      </c>
    </row>
    <row r="2319" spans="1:7" x14ac:dyDescent="0.25">
      <c r="A2319" s="45">
        <v>2000</v>
      </c>
      <c r="B2319" s="45">
        <v>13000</v>
      </c>
      <c r="C2319" s="45">
        <v>0</v>
      </c>
      <c r="D2319" s="45">
        <v>273.14999999999998</v>
      </c>
      <c r="E2319" s="45">
        <v>12000</v>
      </c>
      <c r="F2319" s="46">
        <v>120273151302</v>
      </c>
      <c r="G2319" s="45">
        <v>0</v>
      </c>
    </row>
    <row r="2320" spans="1:7" x14ac:dyDescent="0.25">
      <c r="A2320" s="45">
        <v>2000</v>
      </c>
      <c r="B2320" s="45">
        <v>13500</v>
      </c>
      <c r="C2320" s="45">
        <v>0</v>
      </c>
      <c r="D2320" s="45">
        <v>273.14999999999998</v>
      </c>
      <c r="E2320" s="45">
        <v>12000</v>
      </c>
      <c r="F2320" s="46">
        <v>120273151352</v>
      </c>
      <c r="G2320" s="45">
        <v>0</v>
      </c>
    </row>
    <row r="2321" spans="1:7" x14ac:dyDescent="0.25">
      <c r="A2321" s="45">
        <v>2000</v>
      </c>
      <c r="B2321" s="45">
        <v>14000</v>
      </c>
      <c r="C2321" s="45">
        <v>0</v>
      </c>
      <c r="D2321" s="45">
        <v>273.14999999999998</v>
      </c>
      <c r="E2321" s="45">
        <v>12000</v>
      </c>
      <c r="F2321" s="46">
        <v>120273151402</v>
      </c>
      <c r="G2321" s="45">
        <v>0</v>
      </c>
    </row>
    <row r="2322" spans="1:7" x14ac:dyDescent="0.25">
      <c r="A2322" s="45">
        <v>2000</v>
      </c>
      <c r="B2322" s="45">
        <v>11000</v>
      </c>
      <c r="C2322" s="45">
        <v>5</v>
      </c>
      <c r="D2322" s="45">
        <v>278.14999999999998</v>
      </c>
      <c r="E2322" s="45">
        <v>12000</v>
      </c>
      <c r="F2322" s="46">
        <v>120278151102</v>
      </c>
      <c r="G2322" s="45">
        <v>0</v>
      </c>
    </row>
    <row r="2323" spans="1:7" x14ac:dyDescent="0.25">
      <c r="A2323" s="45">
        <v>2000</v>
      </c>
      <c r="B2323" s="45">
        <v>11500</v>
      </c>
      <c r="C2323" s="45">
        <v>5</v>
      </c>
      <c r="D2323" s="45">
        <v>278.14999999999998</v>
      </c>
      <c r="E2323" s="45">
        <v>12000</v>
      </c>
      <c r="F2323" s="46">
        <v>120278151152</v>
      </c>
      <c r="G2323" s="45">
        <v>0</v>
      </c>
    </row>
    <row r="2324" spans="1:7" x14ac:dyDescent="0.25">
      <c r="A2324" s="45">
        <v>2000</v>
      </c>
      <c r="B2324" s="45">
        <v>12000</v>
      </c>
      <c r="C2324" s="45">
        <v>5</v>
      </c>
      <c r="D2324" s="45">
        <v>278.14999999999998</v>
      </c>
      <c r="E2324" s="45">
        <v>12000</v>
      </c>
      <c r="F2324" s="46">
        <v>120278151202</v>
      </c>
      <c r="G2324" s="45">
        <v>0</v>
      </c>
    </row>
    <row r="2325" spans="1:7" x14ac:dyDescent="0.25">
      <c r="A2325" s="45">
        <v>2000</v>
      </c>
      <c r="B2325" s="45">
        <v>12500</v>
      </c>
      <c r="C2325" s="45">
        <v>5</v>
      </c>
      <c r="D2325" s="45">
        <v>278.14999999999998</v>
      </c>
      <c r="E2325" s="45">
        <v>12000</v>
      </c>
      <c r="F2325" s="46">
        <v>120278151252</v>
      </c>
      <c r="G2325" s="45">
        <v>0</v>
      </c>
    </row>
    <row r="2326" spans="1:7" x14ac:dyDescent="0.25">
      <c r="A2326" s="45">
        <v>2000</v>
      </c>
      <c r="B2326" s="45">
        <v>12800</v>
      </c>
      <c r="C2326" s="45">
        <v>5</v>
      </c>
      <c r="D2326" s="45">
        <v>278.14999999999998</v>
      </c>
      <c r="E2326" s="45">
        <v>12000</v>
      </c>
      <c r="F2326" s="46">
        <v>120278151282</v>
      </c>
      <c r="G2326" s="45">
        <v>0</v>
      </c>
    </row>
    <row r="2327" spans="1:7" x14ac:dyDescent="0.25">
      <c r="A2327" s="45">
        <v>2000</v>
      </c>
      <c r="B2327" s="45">
        <v>13000</v>
      </c>
      <c r="C2327" s="45">
        <v>5</v>
      </c>
      <c r="D2327" s="45">
        <v>278.14999999999998</v>
      </c>
      <c r="E2327" s="45">
        <v>12000</v>
      </c>
      <c r="F2327" s="46">
        <v>120278151302</v>
      </c>
      <c r="G2327" s="45">
        <v>0</v>
      </c>
    </row>
    <row r="2328" spans="1:7" x14ac:dyDescent="0.25">
      <c r="A2328" s="45">
        <v>2000</v>
      </c>
      <c r="B2328" s="45">
        <v>13500</v>
      </c>
      <c r="C2328" s="45">
        <v>5</v>
      </c>
      <c r="D2328" s="45">
        <v>278.14999999999998</v>
      </c>
      <c r="E2328" s="45">
        <v>12000</v>
      </c>
      <c r="F2328" s="46">
        <v>120278151352</v>
      </c>
      <c r="G2328" s="45">
        <v>0</v>
      </c>
    </row>
    <row r="2329" spans="1:7" x14ac:dyDescent="0.25">
      <c r="A2329" s="45">
        <v>2000</v>
      </c>
      <c r="B2329" s="45">
        <v>14000</v>
      </c>
      <c r="C2329" s="45">
        <v>5</v>
      </c>
      <c r="D2329" s="45">
        <v>278.14999999999998</v>
      </c>
      <c r="E2329" s="45">
        <v>12000</v>
      </c>
      <c r="F2329" s="46">
        <v>120278151402</v>
      </c>
      <c r="G2329" s="45">
        <v>0</v>
      </c>
    </row>
    <row r="2330" spans="1:7" x14ac:dyDescent="0.25">
      <c r="A2330" s="45">
        <v>2000</v>
      </c>
      <c r="B2330" s="45">
        <v>11000</v>
      </c>
      <c r="C2330" s="45">
        <v>10</v>
      </c>
      <c r="D2330" s="45">
        <v>283.14999999999998</v>
      </c>
      <c r="E2330" s="45">
        <v>12000</v>
      </c>
      <c r="F2330" s="46">
        <v>120283151102</v>
      </c>
      <c r="G2330" s="45">
        <v>0</v>
      </c>
    </row>
    <row r="2331" spans="1:7" x14ac:dyDescent="0.25">
      <c r="A2331" s="45">
        <v>2000</v>
      </c>
      <c r="B2331" s="45">
        <v>11500</v>
      </c>
      <c r="C2331" s="45">
        <v>10</v>
      </c>
      <c r="D2331" s="45">
        <v>283.14999999999998</v>
      </c>
      <c r="E2331" s="45">
        <v>12000</v>
      </c>
      <c r="F2331" s="46">
        <v>120283151152</v>
      </c>
      <c r="G2331" s="45">
        <v>0</v>
      </c>
    </row>
    <row r="2332" spans="1:7" x14ac:dyDescent="0.25">
      <c r="A2332" s="45">
        <v>2000</v>
      </c>
      <c r="B2332" s="45">
        <v>12000</v>
      </c>
      <c r="C2332" s="45">
        <v>10</v>
      </c>
      <c r="D2332" s="45">
        <v>283.14999999999998</v>
      </c>
      <c r="E2332" s="45">
        <v>12000</v>
      </c>
      <c r="F2332" s="46">
        <v>120283151202</v>
      </c>
      <c r="G2332" s="45">
        <v>0</v>
      </c>
    </row>
    <row r="2333" spans="1:7" x14ac:dyDescent="0.25">
      <c r="A2333" s="45">
        <v>2000</v>
      </c>
      <c r="B2333" s="45">
        <v>12500</v>
      </c>
      <c r="C2333" s="45">
        <v>10</v>
      </c>
      <c r="D2333" s="45">
        <v>283.14999999999998</v>
      </c>
      <c r="E2333" s="45">
        <v>12000</v>
      </c>
      <c r="F2333" s="46">
        <v>120283151252</v>
      </c>
      <c r="G2333" s="45">
        <v>0</v>
      </c>
    </row>
    <row r="2334" spans="1:7" x14ac:dyDescent="0.25">
      <c r="A2334" s="45">
        <v>2000</v>
      </c>
      <c r="B2334" s="45">
        <v>12800</v>
      </c>
      <c r="C2334" s="45">
        <v>10</v>
      </c>
      <c r="D2334" s="45">
        <v>283.14999999999998</v>
      </c>
      <c r="E2334" s="45">
        <v>12000</v>
      </c>
      <c r="F2334" s="46">
        <v>120283151282</v>
      </c>
      <c r="G2334" s="45">
        <v>0</v>
      </c>
    </row>
    <row r="2335" spans="1:7" x14ac:dyDescent="0.25">
      <c r="A2335" s="45">
        <v>2000</v>
      </c>
      <c r="B2335" s="45">
        <v>13000</v>
      </c>
      <c r="C2335" s="45">
        <v>10</v>
      </c>
      <c r="D2335" s="45">
        <v>283.14999999999998</v>
      </c>
      <c r="E2335" s="45">
        <v>12000</v>
      </c>
      <c r="F2335" s="46">
        <v>120283151302</v>
      </c>
      <c r="G2335" s="45">
        <v>0</v>
      </c>
    </row>
    <row r="2336" spans="1:7" x14ac:dyDescent="0.25">
      <c r="A2336" s="45">
        <v>2000</v>
      </c>
      <c r="B2336" s="45">
        <v>13500</v>
      </c>
      <c r="C2336" s="45">
        <v>10</v>
      </c>
      <c r="D2336" s="45">
        <v>283.14999999999998</v>
      </c>
      <c r="E2336" s="45">
        <v>12000</v>
      </c>
      <c r="F2336" s="46">
        <v>120283151352</v>
      </c>
      <c r="G2336" s="45">
        <v>0</v>
      </c>
    </row>
    <row r="2337" spans="1:7" x14ac:dyDescent="0.25">
      <c r="A2337" s="45">
        <v>2000</v>
      </c>
      <c r="B2337" s="45">
        <v>14000</v>
      </c>
      <c r="C2337" s="45">
        <v>10</v>
      </c>
      <c r="D2337" s="45">
        <v>283.14999999999998</v>
      </c>
      <c r="E2337" s="45">
        <v>12000</v>
      </c>
      <c r="F2337" s="46">
        <v>120283151402</v>
      </c>
      <c r="G2337" s="45">
        <v>0</v>
      </c>
    </row>
    <row r="2338" spans="1:7" x14ac:dyDescent="0.25">
      <c r="A2338" s="45">
        <v>2000</v>
      </c>
      <c r="B2338" s="45">
        <v>11000</v>
      </c>
      <c r="C2338" s="45">
        <v>15</v>
      </c>
      <c r="D2338" s="45">
        <v>288.14999999999998</v>
      </c>
      <c r="E2338" s="45">
        <v>12000</v>
      </c>
      <c r="F2338" s="46">
        <v>120288151102</v>
      </c>
      <c r="G2338" s="45">
        <v>0</v>
      </c>
    </row>
    <row r="2339" spans="1:7" x14ac:dyDescent="0.25">
      <c r="A2339" s="45">
        <v>2000</v>
      </c>
      <c r="B2339" s="45">
        <v>11500</v>
      </c>
      <c r="C2339" s="45">
        <v>15</v>
      </c>
      <c r="D2339" s="45">
        <v>288.14999999999998</v>
      </c>
      <c r="E2339" s="45">
        <v>12000</v>
      </c>
      <c r="F2339" s="46">
        <v>120288151152</v>
      </c>
      <c r="G2339" s="45">
        <v>0</v>
      </c>
    </row>
    <row r="2340" spans="1:7" x14ac:dyDescent="0.25">
      <c r="A2340" s="45">
        <v>2000</v>
      </c>
      <c r="B2340" s="45">
        <v>12000</v>
      </c>
      <c r="C2340" s="45">
        <v>15</v>
      </c>
      <c r="D2340" s="45">
        <v>288.14999999999998</v>
      </c>
      <c r="E2340" s="45">
        <v>12000</v>
      </c>
      <c r="F2340" s="46">
        <v>120288151202</v>
      </c>
      <c r="G2340" s="45">
        <v>0</v>
      </c>
    </row>
    <row r="2341" spans="1:7" x14ac:dyDescent="0.25">
      <c r="A2341" s="45">
        <v>2000</v>
      </c>
      <c r="B2341" s="45">
        <v>12500</v>
      </c>
      <c r="C2341" s="45">
        <v>15</v>
      </c>
      <c r="D2341" s="45">
        <v>288.14999999999998</v>
      </c>
      <c r="E2341" s="45">
        <v>12000</v>
      </c>
      <c r="F2341" s="46">
        <v>120288151252</v>
      </c>
      <c r="G2341" s="45">
        <v>0</v>
      </c>
    </row>
    <row r="2342" spans="1:7" x14ac:dyDescent="0.25">
      <c r="A2342" s="45">
        <v>2000</v>
      </c>
      <c r="B2342" s="45">
        <v>12800</v>
      </c>
      <c r="C2342" s="45">
        <v>15</v>
      </c>
      <c r="D2342" s="45">
        <v>288.14999999999998</v>
      </c>
      <c r="E2342" s="45">
        <v>12000</v>
      </c>
      <c r="F2342" s="46">
        <v>120288151282</v>
      </c>
      <c r="G2342" s="45">
        <v>0</v>
      </c>
    </row>
    <row r="2343" spans="1:7" x14ac:dyDescent="0.25">
      <c r="A2343" s="45">
        <v>2000</v>
      </c>
      <c r="B2343" s="45">
        <v>13000</v>
      </c>
      <c r="C2343" s="45">
        <v>15</v>
      </c>
      <c r="D2343" s="45">
        <v>288.14999999999998</v>
      </c>
      <c r="E2343" s="45">
        <v>12000</v>
      </c>
      <c r="F2343" s="46">
        <v>120288151302</v>
      </c>
      <c r="G2343" s="45">
        <v>0</v>
      </c>
    </row>
    <row r="2344" spans="1:7" x14ac:dyDescent="0.25">
      <c r="A2344" s="45">
        <v>2000</v>
      </c>
      <c r="B2344" s="45">
        <v>13500</v>
      </c>
      <c r="C2344" s="45">
        <v>15</v>
      </c>
      <c r="D2344" s="45">
        <v>288.14999999999998</v>
      </c>
      <c r="E2344" s="45">
        <v>12000</v>
      </c>
      <c r="F2344" s="46">
        <v>120288151352</v>
      </c>
      <c r="G2344" s="45">
        <v>0</v>
      </c>
    </row>
    <row r="2345" spans="1:7" x14ac:dyDescent="0.25">
      <c r="A2345" s="45">
        <v>2000</v>
      </c>
      <c r="B2345" s="45">
        <v>14000</v>
      </c>
      <c r="C2345" s="45">
        <v>15</v>
      </c>
      <c r="D2345" s="45">
        <v>288.14999999999998</v>
      </c>
      <c r="E2345" s="45">
        <v>12000</v>
      </c>
      <c r="F2345" s="46">
        <v>120288151402</v>
      </c>
      <c r="G2345" s="45">
        <v>0</v>
      </c>
    </row>
    <row r="2346" spans="1:7" x14ac:dyDescent="0.25">
      <c r="A2346" s="45">
        <v>2000</v>
      </c>
      <c r="B2346" s="45">
        <v>11000</v>
      </c>
      <c r="C2346" s="45">
        <v>20</v>
      </c>
      <c r="D2346" s="45">
        <v>293.14999999999998</v>
      </c>
      <c r="E2346" s="45">
        <v>12000</v>
      </c>
      <c r="F2346" s="46">
        <v>120293151102</v>
      </c>
      <c r="G2346" s="45">
        <v>0</v>
      </c>
    </row>
    <row r="2347" spans="1:7" x14ac:dyDescent="0.25">
      <c r="A2347" s="45">
        <v>2000</v>
      </c>
      <c r="B2347" s="45">
        <v>11500</v>
      </c>
      <c r="C2347" s="45">
        <v>20</v>
      </c>
      <c r="D2347" s="45">
        <v>293.14999999999998</v>
      </c>
      <c r="E2347" s="45">
        <v>12000</v>
      </c>
      <c r="F2347" s="46">
        <v>120293151152</v>
      </c>
      <c r="G2347" s="45">
        <v>0</v>
      </c>
    </row>
    <row r="2348" spans="1:7" x14ac:dyDescent="0.25">
      <c r="A2348" s="45">
        <v>2000</v>
      </c>
      <c r="B2348" s="45">
        <v>12000</v>
      </c>
      <c r="C2348" s="45">
        <v>20</v>
      </c>
      <c r="D2348" s="45">
        <v>293.14999999999998</v>
      </c>
      <c r="E2348" s="45">
        <v>12000</v>
      </c>
      <c r="F2348" s="46">
        <v>120293151202</v>
      </c>
      <c r="G2348" s="45">
        <v>0</v>
      </c>
    </row>
    <row r="2349" spans="1:7" x14ac:dyDescent="0.25">
      <c r="A2349" s="45">
        <v>2000</v>
      </c>
      <c r="B2349" s="45">
        <v>12500</v>
      </c>
      <c r="C2349" s="45">
        <v>20</v>
      </c>
      <c r="D2349" s="45">
        <v>293.14999999999998</v>
      </c>
      <c r="E2349" s="45">
        <v>12000</v>
      </c>
      <c r="F2349" s="46">
        <v>120293151252</v>
      </c>
      <c r="G2349" s="45">
        <v>0</v>
      </c>
    </row>
    <row r="2350" spans="1:7" x14ac:dyDescent="0.25">
      <c r="A2350" s="45">
        <v>2000</v>
      </c>
      <c r="B2350" s="45">
        <v>12800</v>
      </c>
      <c r="C2350" s="45">
        <v>20</v>
      </c>
      <c r="D2350" s="45">
        <v>293.14999999999998</v>
      </c>
      <c r="E2350" s="45">
        <v>12000</v>
      </c>
      <c r="F2350" s="46">
        <v>120293151282</v>
      </c>
      <c r="G2350" s="45">
        <v>0</v>
      </c>
    </row>
    <row r="2351" spans="1:7" x14ac:dyDescent="0.25">
      <c r="A2351" s="45">
        <v>2000</v>
      </c>
      <c r="B2351" s="45">
        <v>13000</v>
      </c>
      <c r="C2351" s="45">
        <v>20</v>
      </c>
      <c r="D2351" s="45">
        <v>293.14999999999998</v>
      </c>
      <c r="E2351" s="45">
        <v>12000</v>
      </c>
      <c r="F2351" s="46">
        <v>120293151302</v>
      </c>
      <c r="G2351" s="45">
        <v>0</v>
      </c>
    </row>
    <row r="2352" spans="1:7" x14ac:dyDescent="0.25">
      <c r="A2352" s="45">
        <v>2000</v>
      </c>
      <c r="B2352" s="45">
        <v>13500</v>
      </c>
      <c r="C2352" s="45">
        <v>20</v>
      </c>
      <c r="D2352" s="45">
        <v>293.14999999999998</v>
      </c>
      <c r="E2352" s="45">
        <v>12000</v>
      </c>
      <c r="F2352" s="46">
        <v>120293151352</v>
      </c>
      <c r="G2352" s="45">
        <v>0</v>
      </c>
    </row>
    <row r="2353" spans="1:7" x14ac:dyDescent="0.25">
      <c r="A2353" s="45">
        <v>2000</v>
      </c>
      <c r="B2353" s="45">
        <v>14000</v>
      </c>
      <c r="C2353" s="45">
        <v>20</v>
      </c>
      <c r="D2353" s="45">
        <f>C2353+273.15</f>
        <v>293.14999999999998</v>
      </c>
      <c r="E2353" s="45">
        <v>12000</v>
      </c>
      <c r="F2353" s="46">
        <f>E2353*10^7+D2353*10^6+B2353/10+A2353/1000</f>
        <v>120293151402</v>
      </c>
      <c r="G2353" s="45">
        <v>146.69999999999999</v>
      </c>
    </row>
    <row r="2354" spans="1:7" x14ac:dyDescent="0.25">
      <c r="A2354" s="45">
        <v>2000</v>
      </c>
      <c r="B2354" s="45">
        <v>11000</v>
      </c>
      <c r="C2354" s="45">
        <v>25</v>
      </c>
      <c r="D2354" s="45">
        <v>298.14999999999998</v>
      </c>
      <c r="E2354" s="45">
        <v>12000</v>
      </c>
      <c r="F2354" s="46">
        <v>120298151102</v>
      </c>
      <c r="G2354" s="45">
        <v>0</v>
      </c>
    </row>
    <row r="2355" spans="1:7" x14ac:dyDescent="0.25">
      <c r="A2355" s="45">
        <v>2000</v>
      </c>
      <c r="B2355" s="45">
        <v>11500</v>
      </c>
      <c r="C2355" s="45">
        <v>25</v>
      </c>
      <c r="D2355" s="45">
        <v>298.14999999999998</v>
      </c>
      <c r="E2355" s="45">
        <v>12000</v>
      </c>
      <c r="F2355" s="46">
        <v>120298151152</v>
      </c>
      <c r="G2355" s="45">
        <v>0</v>
      </c>
    </row>
    <row r="2356" spans="1:7" x14ac:dyDescent="0.25">
      <c r="A2356" s="45">
        <v>2000</v>
      </c>
      <c r="B2356" s="45">
        <v>12000</v>
      </c>
      <c r="C2356" s="45">
        <v>25</v>
      </c>
      <c r="D2356" s="45">
        <v>298.14999999999998</v>
      </c>
      <c r="E2356" s="45">
        <v>12000</v>
      </c>
      <c r="F2356" s="46">
        <v>120298151202</v>
      </c>
      <c r="G2356" s="45">
        <v>0</v>
      </c>
    </row>
    <row r="2357" spans="1:7" x14ac:dyDescent="0.25">
      <c r="A2357" s="45">
        <v>2000</v>
      </c>
      <c r="B2357" s="45">
        <v>12500</v>
      </c>
      <c r="C2357" s="45">
        <v>25</v>
      </c>
      <c r="D2357" s="45">
        <v>298.14999999999998</v>
      </c>
      <c r="E2357" s="45">
        <v>12000</v>
      </c>
      <c r="F2357" s="46">
        <v>120298151252</v>
      </c>
      <c r="G2357" s="45">
        <v>0</v>
      </c>
    </row>
    <row r="2358" spans="1:7" x14ac:dyDescent="0.25">
      <c r="A2358" s="45">
        <v>2000</v>
      </c>
      <c r="B2358" s="45">
        <v>12800</v>
      </c>
      <c r="C2358" s="45">
        <v>25</v>
      </c>
      <c r="D2358" s="45">
        <v>298.14999999999998</v>
      </c>
      <c r="E2358" s="45">
        <v>12000</v>
      </c>
      <c r="F2358" s="46">
        <v>120298151282</v>
      </c>
      <c r="G2358" s="45">
        <v>0</v>
      </c>
    </row>
    <row r="2359" spans="1:7" x14ac:dyDescent="0.25">
      <c r="A2359" s="45">
        <v>2000</v>
      </c>
      <c r="B2359" s="45">
        <v>13000</v>
      </c>
      <c r="C2359" s="45">
        <v>25</v>
      </c>
      <c r="D2359" s="45">
        <v>298.14999999999998</v>
      </c>
      <c r="E2359" s="45">
        <v>12000</v>
      </c>
      <c r="F2359" s="46">
        <v>120298151302</v>
      </c>
      <c r="G2359" s="45">
        <v>0</v>
      </c>
    </row>
    <row r="2360" spans="1:7" x14ac:dyDescent="0.25">
      <c r="A2360" s="45">
        <v>2000</v>
      </c>
      <c r="B2360" s="45">
        <v>13500</v>
      </c>
      <c r="C2360" s="45">
        <v>25</v>
      </c>
      <c r="D2360" s="45">
        <f>C2360+273.15</f>
        <v>298.14999999999998</v>
      </c>
      <c r="E2360" s="45">
        <v>12000</v>
      </c>
      <c r="F2360" s="46">
        <f>E2360*10^7+D2360*10^6+B2360/10+A2360/1000</f>
        <v>120298151352</v>
      </c>
      <c r="G2360" s="45">
        <v>146.69999999999999</v>
      </c>
    </row>
    <row r="2361" spans="1:7" x14ac:dyDescent="0.25">
      <c r="A2361" s="45">
        <v>2000</v>
      </c>
      <c r="B2361" s="45">
        <v>14000</v>
      </c>
      <c r="C2361" s="45">
        <v>25</v>
      </c>
      <c r="D2361" s="45">
        <f>C2361+273.15</f>
        <v>298.14999999999998</v>
      </c>
      <c r="E2361" s="45">
        <v>12000</v>
      </c>
      <c r="F2361" s="46">
        <f>E2361*10^7+D2361*10^6+B2361/10+A2361/1000</f>
        <v>120298151402</v>
      </c>
      <c r="G2361" s="45">
        <v>145.69999999999999</v>
      </c>
    </row>
    <row r="2362" spans="1:7" x14ac:dyDescent="0.25">
      <c r="A2362" s="45">
        <v>2000</v>
      </c>
      <c r="B2362" s="45">
        <v>11000</v>
      </c>
      <c r="C2362" s="45">
        <v>30</v>
      </c>
      <c r="D2362" s="45">
        <v>303.14999999999998</v>
      </c>
      <c r="E2362" s="45">
        <v>12000</v>
      </c>
      <c r="F2362" s="46">
        <v>120303151102</v>
      </c>
      <c r="G2362" s="45">
        <v>0</v>
      </c>
    </row>
    <row r="2363" spans="1:7" x14ac:dyDescent="0.25">
      <c r="A2363" s="45">
        <v>2000</v>
      </c>
      <c r="B2363" s="45">
        <v>11500</v>
      </c>
      <c r="C2363" s="45">
        <v>30</v>
      </c>
      <c r="D2363" s="45">
        <v>303.14999999999998</v>
      </c>
      <c r="E2363" s="45">
        <v>12000</v>
      </c>
      <c r="F2363" s="46">
        <v>120303151152</v>
      </c>
      <c r="G2363" s="45">
        <v>0</v>
      </c>
    </row>
    <row r="2364" spans="1:7" x14ac:dyDescent="0.25">
      <c r="A2364" s="45">
        <v>2000</v>
      </c>
      <c r="B2364" s="45">
        <v>12000</v>
      </c>
      <c r="C2364" s="45">
        <v>30</v>
      </c>
      <c r="D2364" s="45">
        <v>303.14999999999998</v>
      </c>
      <c r="E2364" s="45">
        <v>12000</v>
      </c>
      <c r="F2364" s="46">
        <v>120303151202</v>
      </c>
      <c r="G2364" s="45">
        <v>0</v>
      </c>
    </row>
    <row r="2365" spans="1:7" x14ac:dyDescent="0.25">
      <c r="A2365" s="45">
        <v>2000</v>
      </c>
      <c r="B2365" s="45">
        <v>12500</v>
      </c>
      <c r="C2365" s="45">
        <v>30</v>
      </c>
      <c r="D2365" s="45">
        <v>303.14999999999998</v>
      </c>
      <c r="E2365" s="45">
        <v>12000</v>
      </c>
      <c r="F2365" s="46">
        <v>120303151252</v>
      </c>
      <c r="G2365" s="45">
        <v>0</v>
      </c>
    </row>
    <row r="2366" spans="1:7" x14ac:dyDescent="0.25">
      <c r="A2366" s="45">
        <v>2000</v>
      </c>
      <c r="B2366" s="45">
        <v>12800</v>
      </c>
      <c r="C2366" s="45">
        <v>30</v>
      </c>
      <c r="D2366" s="45">
        <v>303.14999999999998</v>
      </c>
      <c r="E2366" s="45">
        <v>12000</v>
      </c>
      <c r="F2366" s="46">
        <v>120303151282</v>
      </c>
      <c r="G2366" s="45">
        <v>0</v>
      </c>
    </row>
    <row r="2367" spans="1:7" x14ac:dyDescent="0.25">
      <c r="A2367" s="45">
        <v>2000</v>
      </c>
      <c r="B2367" s="45">
        <v>13000</v>
      </c>
      <c r="C2367" s="45">
        <v>30</v>
      </c>
      <c r="D2367" s="45">
        <v>303.14999999999998</v>
      </c>
      <c r="E2367" s="45">
        <v>12000</v>
      </c>
      <c r="F2367" s="46">
        <v>120303151302</v>
      </c>
      <c r="G2367" s="45">
        <v>0</v>
      </c>
    </row>
    <row r="2368" spans="1:7" x14ac:dyDescent="0.25">
      <c r="A2368" s="45">
        <v>2000</v>
      </c>
      <c r="B2368" s="45">
        <v>13500</v>
      </c>
      <c r="C2368" s="45">
        <v>30</v>
      </c>
      <c r="D2368" s="45">
        <f>C2368+273.15</f>
        <v>303.14999999999998</v>
      </c>
      <c r="E2368" s="45">
        <v>12000</v>
      </c>
      <c r="F2368" s="46">
        <f>E2368*10^7+D2368*10^6+B2368/10+A2368/1000</f>
        <v>120303151352</v>
      </c>
      <c r="G2368" s="45">
        <v>145.69999999999999</v>
      </c>
    </row>
    <row r="2369" spans="1:7" x14ac:dyDescent="0.25">
      <c r="A2369" s="45">
        <v>2000</v>
      </c>
      <c r="B2369" s="45">
        <v>14000</v>
      </c>
      <c r="C2369" s="45">
        <v>30</v>
      </c>
      <c r="D2369" s="45">
        <f>C2369+273.15</f>
        <v>303.14999999999998</v>
      </c>
      <c r="E2369" s="45">
        <v>12000</v>
      </c>
      <c r="F2369" s="46">
        <f>E2369*10^7+D2369*10^6+B2369/10+A2369/1000</f>
        <v>120303151402</v>
      </c>
      <c r="G2369" s="45">
        <v>144.80000000000001</v>
      </c>
    </row>
    <row r="2370" spans="1:7" x14ac:dyDescent="0.25">
      <c r="A2370" s="45">
        <v>2000</v>
      </c>
      <c r="B2370" s="45">
        <v>11000</v>
      </c>
      <c r="C2370" s="45">
        <v>35</v>
      </c>
      <c r="D2370" s="45">
        <v>308.14999999999998</v>
      </c>
      <c r="E2370" s="45">
        <v>12000</v>
      </c>
      <c r="F2370" s="46">
        <v>120308151102</v>
      </c>
      <c r="G2370" s="45">
        <v>0</v>
      </c>
    </row>
    <row r="2371" spans="1:7" x14ac:dyDescent="0.25">
      <c r="A2371" s="45">
        <v>2000</v>
      </c>
      <c r="B2371" s="45">
        <v>11500</v>
      </c>
      <c r="C2371" s="45">
        <v>35</v>
      </c>
      <c r="D2371" s="45">
        <v>308.14999999999998</v>
      </c>
      <c r="E2371" s="45">
        <v>12000</v>
      </c>
      <c r="F2371" s="46">
        <v>120308151152</v>
      </c>
      <c r="G2371" s="45">
        <v>0</v>
      </c>
    </row>
    <row r="2372" spans="1:7" x14ac:dyDescent="0.25">
      <c r="A2372" s="45">
        <v>2000</v>
      </c>
      <c r="B2372" s="45">
        <v>12000</v>
      </c>
      <c r="C2372" s="45">
        <v>35</v>
      </c>
      <c r="D2372" s="45">
        <v>308.14999999999998</v>
      </c>
      <c r="E2372" s="45">
        <v>12000</v>
      </c>
      <c r="F2372" s="46">
        <v>120308151202</v>
      </c>
      <c r="G2372" s="45">
        <v>0</v>
      </c>
    </row>
    <row r="2373" spans="1:7" x14ac:dyDescent="0.25">
      <c r="A2373" s="45">
        <v>2000</v>
      </c>
      <c r="B2373" s="45">
        <v>12500</v>
      </c>
      <c r="C2373" s="45">
        <v>35</v>
      </c>
      <c r="D2373" s="45">
        <v>308.14999999999998</v>
      </c>
      <c r="E2373" s="45">
        <v>12000</v>
      </c>
      <c r="F2373" s="46">
        <v>120308151252</v>
      </c>
      <c r="G2373" s="45">
        <v>0</v>
      </c>
    </row>
    <row r="2374" spans="1:7" x14ac:dyDescent="0.25">
      <c r="A2374" s="45">
        <v>2000</v>
      </c>
      <c r="B2374" s="45">
        <v>12800</v>
      </c>
      <c r="C2374" s="45">
        <v>35</v>
      </c>
      <c r="D2374" s="45">
        <v>308.14999999999998</v>
      </c>
      <c r="E2374" s="45">
        <v>12000</v>
      </c>
      <c r="F2374" s="46">
        <v>120308151282</v>
      </c>
      <c r="G2374" s="45">
        <v>0</v>
      </c>
    </row>
    <row r="2375" spans="1:7" x14ac:dyDescent="0.25">
      <c r="A2375" s="45">
        <v>2000</v>
      </c>
      <c r="B2375" s="45">
        <v>13000</v>
      </c>
      <c r="C2375" s="45">
        <v>35</v>
      </c>
      <c r="D2375" s="45">
        <f>C2375+273.15</f>
        <v>308.14999999999998</v>
      </c>
      <c r="E2375" s="45">
        <v>12000</v>
      </c>
      <c r="F2375" s="46">
        <f>E2375*10^7+D2375*10^6+B2375/10+A2375/1000</f>
        <v>120308151302</v>
      </c>
      <c r="G2375" s="45">
        <v>171.8</v>
      </c>
    </row>
    <row r="2376" spans="1:7" x14ac:dyDescent="0.25">
      <c r="A2376" s="45">
        <v>2000</v>
      </c>
      <c r="B2376" s="45">
        <v>13500</v>
      </c>
      <c r="C2376" s="45">
        <v>35</v>
      </c>
      <c r="D2376" s="45">
        <f>C2376+273.15</f>
        <v>308.14999999999998</v>
      </c>
      <c r="E2376" s="45">
        <v>12000</v>
      </c>
      <c r="F2376" s="46">
        <f>E2376*10^7+D2376*10^6+B2376/10+A2376/1000</f>
        <v>120308151352</v>
      </c>
      <c r="G2376" s="45">
        <v>144.69999999999999</v>
      </c>
    </row>
    <row r="2377" spans="1:7" x14ac:dyDescent="0.25">
      <c r="A2377" s="45">
        <v>2000</v>
      </c>
      <c r="B2377" s="45">
        <v>14000</v>
      </c>
      <c r="C2377" s="45">
        <v>35</v>
      </c>
      <c r="D2377" s="45">
        <f>C2377+273.15</f>
        <v>308.14999999999998</v>
      </c>
      <c r="E2377" s="45">
        <v>12000</v>
      </c>
      <c r="F2377" s="46">
        <f>E2377*10^7+D2377*10^6+B2377/10+A2377/1000</f>
        <v>120308151402</v>
      </c>
      <c r="G2377" s="45">
        <v>143.9</v>
      </c>
    </row>
    <row r="2378" spans="1:7" x14ac:dyDescent="0.25">
      <c r="A2378" s="45">
        <v>2000</v>
      </c>
      <c r="B2378" s="45">
        <v>11000</v>
      </c>
      <c r="C2378" s="45">
        <v>40</v>
      </c>
      <c r="D2378" s="45">
        <v>313.14999999999998</v>
      </c>
      <c r="E2378" s="45">
        <v>12000</v>
      </c>
      <c r="F2378" s="46">
        <v>120313151102</v>
      </c>
      <c r="G2378" s="45">
        <v>0</v>
      </c>
    </row>
    <row r="2379" spans="1:7" x14ac:dyDescent="0.25">
      <c r="A2379" s="45">
        <v>2000</v>
      </c>
      <c r="B2379" s="45">
        <v>11500</v>
      </c>
      <c r="C2379" s="45">
        <v>40</v>
      </c>
      <c r="D2379" s="45">
        <v>313.14999999999998</v>
      </c>
      <c r="E2379" s="45">
        <v>12000</v>
      </c>
      <c r="F2379" s="46">
        <v>120313151152</v>
      </c>
      <c r="G2379" s="45">
        <v>0</v>
      </c>
    </row>
    <row r="2380" spans="1:7" x14ac:dyDescent="0.25">
      <c r="A2380" s="45">
        <v>2000</v>
      </c>
      <c r="B2380" s="45">
        <v>12000</v>
      </c>
      <c r="C2380" s="45">
        <v>40</v>
      </c>
      <c r="D2380" s="45">
        <v>313.14999999999998</v>
      </c>
      <c r="E2380" s="45">
        <v>12000</v>
      </c>
      <c r="F2380" s="46">
        <v>120313151202</v>
      </c>
      <c r="G2380" s="45">
        <v>0</v>
      </c>
    </row>
    <row r="2381" spans="1:7" x14ac:dyDescent="0.25">
      <c r="A2381" s="45">
        <v>2000</v>
      </c>
      <c r="B2381" s="45">
        <v>12500</v>
      </c>
      <c r="C2381" s="45">
        <v>40</v>
      </c>
      <c r="D2381" s="45">
        <v>313.14999999999998</v>
      </c>
      <c r="E2381" s="45">
        <v>12000</v>
      </c>
      <c r="F2381" s="46">
        <v>120313151252</v>
      </c>
      <c r="G2381" s="45">
        <v>0</v>
      </c>
    </row>
    <row r="2382" spans="1:7" x14ac:dyDescent="0.25">
      <c r="A2382" s="45">
        <v>2000</v>
      </c>
      <c r="B2382" s="45">
        <v>12800</v>
      </c>
      <c r="C2382" s="45">
        <v>40</v>
      </c>
      <c r="D2382" s="45">
        <f>C2382+273.15</f>
        <v>313.14999999999998</v>
      </c>
      <c r="E2382" s="45">
        <v>12000</v>
      </c>
      <c r="F2382" s="46">
        <f>E2382*10^7+D2382*10^6+B2382/10+A2382/1000</f>
        <v>120313151282</v>
      </c>
      <c r="G2382" s="45">
        <v>170.1</v>
      </c>
    </row>
    <row r="2383" spans="1:7" x14ac:dyDescent="0.25">
      <c r="A2383" s="45">
        <v>2000</v>
      </c>
      <c r="B2383" s="45">
        <v>13000</v>
      </c>
      <c r="C2383" s="45">
        <v>40</v>
      </c>
      <c r="D2383" s="45">
        <f>C2383+273.15</f>
        <v>313.14999999999998</v>
      </c>
      <c r="E2383" s="45">
        <v>12000</v>
      </c>
      <c r="F2383" s="46">
        <f>E2383*10^7+D2383*10^6+B2383/10+A2383/1000</f>
        <v>120313151302</v>
      </c>
      <c r="G2383" s="45">
        <v>170</v>
      </c>
    </row>
    <row r="2384" spans="1:7" x14ac:dyDescent="0.25">
      <c r="A2384" s="45">
        <v>2000</v>
      </c>
      <c r="B2384" s="45">
        <v>13500</v>
      </c>
      <c r="C2384" s="45">
        <v>40</v>
      </c>
      <c r="D2384" s="45">
        <f>C2384+273.15</f>
        <v>313.14999999999998</v>
      </c>
      <c r="E2384" s="45">
        <v>12000</v>
      </c>
      <c r="F2384" s="46">
        <f>E2384*10^7+D2384*10^6+B2384/10+A2384/1000</f>
        <v>120313151352</v>
      </c>
      <c r="G2384" s="45">
        <v>143.80000000000001</v>
      </c>
    </row>
    <row r="2385" spans="1:7" x14ac:dyDescent="0.25">
      <c r="A2385" s="45">
        <v>2000</v>
      </c>
      <c r="B2385" s="45">
        <v>14000</v>
      </c>
      <c r="C2385" s="45">
        <v>40</v>
      </c>
      <c r="D2385" s="45">
        <f>C2385+273.15</f>
        <v>313.14999999999998</v>
      </c>
      <c r="E2385" s="45">
        <v>12000</v>
      </c>
      <c r="F2385" s="46">
        <f>E2385*10^7+D2385*10^6+B2385/10+A2385/1000</f>
        <v>120313151402</v>
      </c>
      <c r="G2385" s="45">
        <v>143</v>
      </c>
    </row>
    <row r="2386" spans="1:7" x14ac:dyDescent="0.25">
      <c r="A2386" s="45">
        <v>2000</v>
      </c>
      <c r="B2386" s="45">
        <v>11000</v>
      </c>
      <c r="C2386" s="45">
        <v>45</v>
      </c>
      <c r="D2386" s="45">
        <v>318.14999999999998</v>
      </c>
      <c r="E2386" s="45">
        <v>12000</v>
      </c>
      <c r="F2386" s="46">
        <v>120318151102</v>
      </c>
      <c r="G2386" s="45">
        <v>0</v>
      </c>
    </row>
    <row r="2387" spans="1:7" x14ac:dyDescent="0.25">
      <c r="A2387" s="45">
        <v>2000</v>
      </c>
      <c r="B2387" s="45">
        <v>11500</v>
      </c>
      <c r="C2387" s="45">
        <v>45</v>
      </c>
      <c r="D2387" s="45">
        <v>318.14999999999998</v>
      </c>
      <c r="E2387" s="45">
        <v>12000</v>
      </c>
      <c r="F2387" s="46">
        <v>120318151152</v>
      </c>
      <c r="G2387" s="45">
        <v>0</v>
      </c>
    </row>
    <row r="2388" spans="1:7" x14ac:dyDescent="0.25">
      <c r="A2388" s="45">
        <v>2000</v>
      </c>
      <c r="B2388" s="45">
        <v>12000</v>
      </c>
      <c r="C2388" s="45">
        <v>45</v>
      </c>
      <c r="D2388" s="45">
        <v>318.14999999999998</v>
      </c>
      <c r="E2388" s="45">
        <v>12000</v>
      </c>
      <c r="F2388" s="46">
        <v>120318151202</v>
      </c>
      <c r="G2388" s="45">
        <v>0</v>
      </c>
    </row>
    <row r="2389" spans="1:7" x14ac:dyDescent="0.25">
      <c r="A2389" s="45">
        <v>2000</v>
      </c>
      <c r="B2389" s="45">
        <v>12500</v>
      </c>
      <c r="C2389" s="45">
        <v>45</v>
      </c>
      <c r="D2389" s="45">
        <f>C2389+273.15</f>
        <v>318.14999999999998</v>
      </c>
      <c r="E2389" s="45">
        <v>12000</v>
      </c>
      <c r="F2389" s="46">
        <f>E2389*10^7+D2389*10^6+B2389/10+A2389/1000</f>
        <v>120318151252</v>
      </c>
      <c r="G2389" s="45">
        <v>168.5</v>
      </c>
    </row>
    <row r="2390" spans="1:7" x14ac:dyDescent="0.25">
      <c r="A2390" s="45">
        <v>2000</v>
      </c>
      <c r="B2390" s="45">
        <v>12800</v>
      </c>
      <c r="C2390" s="45">
        <v>45</v>
      </c>
      <c r="D2390" s="45">
        <f>C2390+273.15</f>
        <v>318.14999999999998</v>
      </c>
      <c r="E2390" s="45">
        <v>12000</v>
      </c>
      <c r="F2390" s="46">
        <f>E2390*10^7+D2390*10^6+B2390/10+A2390/1000</f>
        <v>120318151282</v>
      </c>
      <c r="G2390" s="45">
        <v>168.3</v>
      </c>
    </row>
    <row r="2391" spans="1:7" x14ac:dyDescent="0.25">
      <c r="A2391" s="45">
        <v>2000</v>
      </c>
      <c r="B2391" s="45">
        <v>13000</v>
      </c>
      <c r="C2391" s="45">
        <v>45</v>
      </c>
      <c r="D2391" s="45">
        <f>C2391+273.15</f>
        <v>318.14999999999998</v>
      </c>
      <c r="E2391" s="45">
        <v>12000</v>
      </c>
      <c r="F2391" s="46">
        <f>E2391*10^7+D2391*10^6+B2391/10+A2391/1000</f>
        <v>120318151302</v>
      </c>
      <c r="G2391" s="45">
        <v>168.2</v>
      </c>
    </row>
    <row r="2392" spans="1:7" x14ac:dyDescent="0.25">
      <c r="A2392" s="45">
        <v>2000</v>
      </c>
      <c r="B2392" s="45">
        <v>13500</v>
      </c>
      <c r="C2392" s="45">
        <v>45</v>
      </c>
      <c r="D2392" s="45">
        <f>C2392+273.15</f>
        <v>318.14999999999998</v>
      </c>
      <c r="E2392" s="45">
        <v>12000</v>
      </c>
      <c r="F2392" s="46">
        <f>E2392*10^7+D2392*10^6+B2392/10+A2392/1000</f>
        <v>120318151352</v>
      </c>
      <c r="G2392" s="45">
        <v>142.9</v>
      </c>
    </row>
    <row r="2393" spans="1:7" x14ac:dyDescent="0.25">
      <c r="A2393" s="45">
        <v>2000</v>
      </c>
      <c r="B2393" s="45">
        <v>14000</v>
      </c>
      <c r="C2393" s="45">
        <v>45</v>
      </c>
      <c r="D2393" s="45">
        <f>C2393+273.15</f>
        <v>318.14999999999998</v>
      </c>
      <c r="E2393" s="45">
        <v>12000</v>
      </c>
      <c r="F2393" s="46">
        <f>E2393*10^7+D2393*10^6+B2393/10+A2393/1000</f>
        <v>120318151402</v>
      </c>
      <c r="G2393" s="45">
        <v>142.1</v>
      </c>
    </row>
    <row r="2394" spans="1:7" x14ac:dyDescent="0.25">
      <c r="A2394" s="45">
        <v>2000</v>
      </c>
      <c r="B2394" s="45">
        <v>11000</v>
      </c>
      <c r="C2394" s="45">
        <v>50</v>
      </c>
      <c r="D2394" s="45">
        <v>323.14999999999998</v>
      </c>
      <c r="E2394" s="45">
        <v>12000</v>
      </c>
      <c r="F2394" s="46">
        <v>120323151102</v>
      </c>
      <c r="G2394" s="45">
        <v>0</v>
      </c>
    </row>
    <row r="2395" spans="1:7" x14ac:dyDescent="0.25">
      <c r="A2395" s="45">
        <v>2000</v>
      </c>
      <c r="B2395" s="45">
        <v>11500</v>
      </c>
      <c r="C2395" s="45">
        <v>50</v>
      </c>
      <c r="D2395" s="45">
        <v>323.14999999999998</v>
      </c>
      <c r="E2395" s="45">
        <v>12000</v>
      </c>
      <c r="F2395" s="46">
        <v>120323151152</v>
      </c>
      <c r="G2395" s="45">
        <v>0</v>
      </c>
    </row>
    <row r="2396" spans="1:7" x14ac:dyDescent="0.25">
      <c r="A2396" s="45">
        <v>2000</v>
      </c>
      <c r="B2396" s="45">
        <v>12000</v>
      </c>
      <c r="C2396" s="45">
        <v>50</v>
      </c>
      <c r="D2396" s="45">
        <v>323.14999999999998</v>
      </c>
      <c r="E2396" s="45">
        <v>12000</v>
      </c>
      <c r="F2396" s="46">
        <v>120323151202</v>
      </c>
      <c r="G2396" s="45">
        <v>0</v>
      </c>
    </row>
    <row r="2397" spans="1:7" x14ac:dyDescent="0.25">
      <c r="A2397" s="45">
        <v>2000</v>
      </c>
      <c r="B2397" s="45">
        <v>12500</v>
      </c>
      <c r="C2397" s="45">
        <v>50</v>
      </c>
      <c r="D2397" s="45">
        <f>C2397+273.15</f>
        <v>323.14999999999998</v>
      </c>
      <c r="E2397" s="45">
        <v>12000</v>
      </c>
      <c r="F2397" s="46">
        <f>E2397*10^7+D2397*10^6+B2397/10+A2397/1000</f>
        <v>120323151252</v>
      </c>
      <c r="G2397" s="45">
        <v>166.7</v>
      </c>
    </row>
    <row r="2398" spans="1:7" x14ac:dyDescent="0.25">
      <c r="A2398" s="45">
        <v>2000</v>
      </c>
      <c r="B2398" s="45">
        <v>12800</v>
      </c>
      <c r="C2398" s="45">
        <v>50</v>
      </c>
      <c r="D2398" s="45">
        <f>C2398+273.15</f>
        <v>323.14999999999998</v>
      </c>
      <c r="E2398" s="45">
        <v>12000</v>
      </c>
      <c r="F2398" s="46">
        <f>E2398*10^7+D2398*10^6+B2398/10+A2398/1000</f>
        <v>120323151282</v>
      </c>
      <c r="G2398" s="45">
        <v>166.4</v>
      </c>
    </row>
    <row r="2399" spans="1:7" x14ac:dyDescent="0.25">
      <c r="A2399" s="45">
        <v>2000</v>
      </c>
      <c r="B2399" s="45">
        <v>13000</v>
      </c>
      <c r="C2399" s="45">
        <v>50</v>
      </c>
      <c r="D2399" s="45">
        <f>C2399+273.15</f>
        <v>323.14999999999998</v>
      </c>
      <c r="E2399" s="45">
        <v>12000</v>
      </c>
      <c r="F2399" s="46">
        <f>E2399*10^7+D2399*10^6+B2399/10+A2399/1000</f>
        <v>120323151302</v>
      </c>
      <c r="G2399" s="45">
        <v>166.3</v>
      </c>
    </row>
    <row r="2400" spans="1:7" x14ac:dyDescent="0.25">
      <c r="A2400" s="45">
        <v>2000</v>
      </c>
      <c r="B2400" s="45">
        <v>13500</v>
      </c>
      <c r="C2400" s="45">
        <v>50</v>
      </c>
      <c r="D2400" s="45">
        <f>C2400+273.15</f>
        <v>323.14999999999998</v>
      </c>
      <c r="E2400" s="45">
        <v>12000</v>
      </c>
      <c r="F2400" s="46">
        <f>E2400*10^7+D2400*10^6+B2400/10+A2400/1000</f>
        <v>120323151352</v>
      </c>
      <c r="G2400" s="45">
        <v>142</v>
      </c>
    </row>
    <row r="2401" spans="1:7" x14ac:dyDescent="0.25">
      <c r="A2401" s="45">
        <v>2000</v>
      </c>
      <c r="B2401" s="45">
        <v>14000</v>
      </c>
      <c r="C2401" s="45">
        <v>50</v>
      </c>
      <c r="D2401" s="45">
        <v>323.14999999999998</v>
      </c>
      <c r="E2401" s="45">
        <v>12000</v>
      </c>
      <c r="F2401" s="46">
        <v>120323151402</v>
      </c>
      <c r="G2401" s="45">
        <v>0</v>
      </c>
    </row>
    <row r="2402" spans="1:7" x14ac:dyDescent="0.25">
      <c r="A2402" s="45">
        <v>2000</v>
      </c>
      <c r="B2402" s="45">
        <v>11000</v>
      </c>
      <c r="C2402" s="45">
        <v>-20</v>
      </c>
      <c r="D2402" s="45">
        <v>253.15</v>
      </c>
      <c r="E2402" s="45">
        <v>13000</v>
      </c>
      <c r="F2402" s="46">
        <v>130253151102</v>
      </c>
      <c r="G2402" s="45">
        <v>0</v>
      </c>
    </row>
    <row r="2403" spans="1:7" x14ac:dyDescent="0.25">
      <c r="A2403" s="45">
        <v>2000</v>
      </c>
      <c r="B2403" s="45">
        <v>11500</v>
      </c>
      <c r="C2403" s="45">
        <v>-20</v>
      </c>
      <c r="D2403" s="45">
        <v>253.15</v>
      </c>
      <c r="E2403" s="45">
        <v>13000</v>
      </c>
      <c r="F2403" s="46">
        <v>130253151152</v>
      </c>
      <c r="G2403" s="45">
        <v>0</v>
      </c>
    </row>
    <row r="2404" spans="1:7" x14ac:dyDescent="0.25">
      <c r="A2404" s="45">
        <v>2000</v>
      </c>
      <c r="B2404" s="45">
        <v>12000</v>
      </c>
      <c r="C2404" s="45">
        <v>-20</v>
      </c>
      <c r="D2404" s="45">
        <v>253.15</v>
      </c>
      <c r="E2404" s="45">
        <v>13000</v>
      </c>
      <c r="F2404" s="46">
        <v>130253151202</v>
      </c>
      <c r="G2404" s="45">
        <v>0</v>
      </c>
    </row>
    <row r="2405" spans="1:7" x14ac:dyDescent="0.25">
      <c r="A2405" s="45">
        <v>2000</v>
      </c>
      <c r="B2405" s="45">
        <v>12500</v>
      </c>
      <c r="C2405" s="45">
        <v>-20</v>
      </c>
      <c r="D2405" s="45">
        <v>253.15</v>
      </c>
      <c r="E2405" s="45">
        <v>13000</v>
      </c>
      <c r="F2405" s="46">
        <v>130253151252</v>
      </c>
      <c r="G2405" s="45">
        <v>0</v>
      </c>
    </row>
    <row r="2406" spans="1:7" x14ac:dyDescent="0.25">
      <c r="A2406" s="45">
        <v>2000</v>
      </c>
      <c r="B2406" s="45">
        <v>12800</v>
      </c>
      <c r="C2406" s="45">
        <v>-20</v>
      </c>
      <c r="D2406" s="45">
        <v>253.15</v>
      </c>
      <c r="E2406" s="45">
        <v>13000</v>
      </c>
      <c r="F2406" s="46">
        <v>130253151282</v>
      </c>
      <c r="G2406" s="45">
        <v>0</v>
      </c>
    </row>
    <row r="2407" spans="1:7" x14ac:dyDescent="0.25">
      <c r="A2407" s="45">
        <v>2000</v>
      </c>
      <c r="B2407" s="45">
        <v>13000</v>
      </c>
      <c r="C2407" s="45">
        <v>-20</v>
      </c>
      <c r="D2407" s="45">
        <v>253.15</v>
      </c>
      <c r="E2407" s="45">
        <v>13000</v>
      </c>
      <c r="F2407" s="46">
        <v>130253151302</v>
      </c>
      <c r="G2407" s="45">
        <v>0</v>
      </c>
    </row>
    <row r="2408" spans="1:7" x14ac:dyDescent="0.25">
      <c r="A2408" s="45">
        <v>2000</v>
      </c>
      <c r="B2408" s="45">
        <v>13500</v>
      </c>
      <c r="C2408" s="45">
        <v>-20</v>
      </c>
      <c r="D2408" s="45">
        <v>253.15</v>
      </c>
      <c r="E2408" s="45">
        <v>13000</v>
      </c>
      <c r="F2408" s="46">
        <v>130253151352</v>
      </c>
      <c r="G2408" s="45">
        <v>0</v>
      </c>
    </row>
    <row r="2409" spans="1:7" x14ac:dyDescent="0.25">
      <c r="A2409" s="45">
        <v>2000</v>
      </c>
      <c r="B2409" s="45">
        <v>14000</v>
      </c>
      <c r="C2409" s="45">
        <v>-20</v>
      </c>
      <c r="D2409" s="45">
        <v>253.15</v>
      </c>
      <c r="E2409" s="45">
        <v>13000</v>
      </c>
      <c r="F2409" s="46">
        <v>130253151402</v>
      </c>
      <c r="G2409" s="45">
        <v>0</v>
      </c>
    </row>
    <row r="2410" spans="1:7" x14ac:dyDescent="0.25">
      <c r="A2410" s="45">
        <v>2000</v>
      </c>
      <c r="B2410" s="45">
        <v>11000</v>
      </c>
      <c r="C2410" s="45">
        <v>-15</v>
      </c>
      <c r="D2410" s="45">
        <v>258.14999999999998</v>
      </c>
      <c r="E2410" s="45">
        <v>13000</v>
      </c>
      <c r="F2410" s="46">
        <v>130258151102</v>
      </c>
      <c r="G2410" s="45">
        <v>0</v>
      </c>
    </row>
    <row r="2411" spans="1:7" x14ac:dyDescent="0.25">
      <c r="A2411" s="45">
        <v>2000</v>
      </c>
      <c r="B2411" s="45">
        <v>11500</v>
      </c>
      <c r="C2411" s="45">
        <v>-15</v>
      </c>
      <c r="D2411" s="45">
        <v>258.14999999999998</v>
      </c>
      <c r="E2411" s="45">
        <v>13000</v>
      </c>
      <c r="F2411" s="46">
        <v>130258151152</v>
      </c>
      <c r="G2411" s="45">
        <v>0</v>
      </c>
    </row>
    <row r="2412" spans="1:7" x14ac:dyDescent="0.25">
      <c r="A2412" s="45">
        <v>2000</v>
      </c>
      <c r="B2412" s="45">
        <v>12000</v>
      </c>
      <c r="C2412" s="45">
        <v>-15</v>
      </c>
      <c r="D2412" s="45">
        <v>258.14999999999998</v>
      </c>
      <c r="E2412" s="45">
        <v>13000</v>
      </c>
      <c r="F2412" s="46">
        <v>130258151202</v>
      </c>
      <c r="G2412" s="45">
        <v>0</v>
      </c>
    </row>
    <row r="2413" spans="1:7" x14ac:dyDescent="0.25">
      <c r="A2413" s="45">
        <v>2000</v>
      </c>
      <c r="B2413" s="45">
        <v>12500</v>
      </c>
      <c r="C2413" s="45">
        <v>-15</v>
      </c>
      <c r="D2413" s="45">
        <v>258.14999999999998</v>
      </c>
      <c r="E2413" s="45">
        <v>13000</v>
      </c>
      <c r="F2413" s="46">
        <v>130258151252</v>
      </c>
      <c r="G2413" s="45">
        <v>0</v>
      </c>
    </row>
    <row r="2414" spans="1:7" x14ac:dyDescent="0.25">
      <c r="A2414" s="45">
        <v>2000</v>
      </c>
      <c r="B2414" s="45">
        <v>12800</v>
      </c>
      <c r="C2414" s="45">
        <v>-15</v>
      </c>
      <c r="D2414" s="45">
        <v>258.14999999999998</v>
      </c>
      <c r="E2414" s="45">
        <v>13000</v>
      </c>
      <c r="F2414" s="46">
        <v>130258151282</v>
      </c>
      <c r="G2414" s="45">
        <v>0</v>
      </c>
    </row>
    <row r="2415" spans="1:7" x14ac:dyDescent="0.25">
      <c r="A2415" s="45">
        <v>2000</v>
      </c>
      <c r="B2415" s="45">
        <v>13000</v>
      </c>
      <c r="C2415" s="45">
        <v>-15</v>
      </c>
      <c r="D2415" s="45">
        <v>258.14999999999998</v>
      </c>
      <c r="E2415" s="45">
        <v>13000</v>
      </c>
      <c r="F2415" s="46">
        <v>130258151302</v>
      </c>
      <c r="G2415" s="45">
        <v>0</v>
      </c>
    </row>
    <row r="2416" spans="1:7" x14ac:dyDescent="0.25">
      <c r="A2416" s="45">
        <v>2000</v>
      </c>
      <c r="B2416" s="45">
        <v>13500</v>
      </c>
      <c r="C2416" s="45">
        <v>-15</v>
      </c>
      <c r="D2416" s="45">
        <v>258.14999999999998</v>
      </c>
      <c r="E2416" s="45">
        <v>13000</v>
      </c>
      <c r="F2416" s="46">
        <v>130258151352</v>
      </c>
      <c r="G2416" s="45">
        <v>0</v>
      </c>
    </row>
    <row r="2417" spans="1:7" x14ac:dyDescent="0.25">
      <c r="A2417" s="45">
        <v>2000</v>
      </c>
      <c r="B2417" s="45">
        <v>14000</v>
      </c>
      <c r="C2417" s="45">
        <v>-15</v>
      </c>
      <c r="D2417" s="45">
        <v>258.14999999999998</v>
      </c>
      <c r="E2417" s="45">
        <v>13000</v>
      </c>
      <c r="F2417" s="46">
        <v>130258151402</v>
      </c>
      <c r="G2417" s="45">
        <v>0</v>
      </c>
    </row>
    <row r="2418" spans="1:7" x14ac:dyDescent="0.25">
      <c r="A2418" s="45">
        <v>2000</v>
      </c>
      <c r="B2418" s="45">
        <v>11000</v>
      </c>
      <c r="C2418" s="45">
        <v>-10</v>
      </c>
      <c r="D2418" s="45">
        <v>263.14999999999998</v>
      </c>
      <c r="E2418" s="45">
        <v>13000</v>
      </c>
      <c r="F2418" s="46">
        <v>130263151102</v>
      </c>
      <c r="G2418" s="45">
        <v>0</v>
      </c>
    </row>
    <row r="2419" spans="1:7" x14ac:dyDescent="0.25">
      <c r="A2419" s="45">
        <v>2000</v>
      </c>
      <c r="B2419" s="45">
        <v>11500</v>
      </c>
      <c r="C2419" s="45">
        <v>-10</v>
      </c>
      <c r="D2419" s="45">
        <v>263.14999999999998</v>
      </c>
      <c r="E2419" s="45">
        <v>13000</v>
      </c>
      <c r="F2419" s="46">
        <v>130263151152</v>
      </c>
      <c r="G2419" s="45">
        <v>0</v>
      </c>
    </row>
    <row r="2420" spans="1:7" x14ac:dyDescent="0.25">
      <c r="A2420" s="45">
        <v>2000</v>
      </c>
      <c r="B2420" s="45">
        <v>12000</v>
      </c>
      <c r="C2420" s="45">
        <v>-10</v>
      </c>
      <c r="D2420" s="45">
        <v>263.14999999999998</v>
      </c>
      <c r="E2420" s="45">
        <v>13000</v>
      </c>
      <c r="F2420" s="46">
        <v>130263151202</v>
      </c>
      <c r="G2420" s="45">
        <v>0</v>
      </c>
    </row>
    <row r="2421" spans="1:7" x14ac:dyDescent="0.25">
      <c r="A2421" s="45">
        <v>2000</v>
      </c>
      <c r="B2421" s="45">
        <v>12500</v>
      </c>
      <c r="C2421" s="45">
        <v>-10</v>
      </c>
      <c r="D2421" s="45">
        <v>263.14999999999998</v>
      </c>
      <c r="E2421" s="45">
        <v>13000</v>
      </c>
      <c r="F2421" s="46">
        <v>130263151252</v>
      </c>
      <c r="G2421" s="45">
        <v>0</v>
      </c>
    </row>
    <row r="2422" spans="1:7" x14ac:dyDescent="0.25">
      <c r="A2422" s="45">
        <v>2000</v>
      </c>
      <c r="B2422" s="45">
        <v>12800</v>
      </c>
      <c r="C2422" s="45">
        <v>-10</v>
      </c>
      <c r="D2422" s="45">
        <v>263.14999999999998</v>
      </c>
      <c r="E2422" s="45">
        <v>13000</v>
      </c>
      <c r="F2422" s="46">
        <v>130263151282</v>
      </c>
      <c r="G2422" s="45">
        <v>0</v>
      </c>
    </row>
    <row r="2423" spans="1:7" x14ac:dyDescent="0.25">
      <c r="A2423" s="45">
        <v>2000</v>
      </c>
      <c r="B2423" s="45">
        <v>13000</v>
      </c>
      <c r="C2423" s="45">
        <v>-10</v>
      </c>
      <c r="D2423" s="45">
        <v>263.14999999999998</v>
      </c>
      <c r="E2423" s="45">
        <v>13000</v>
      </c>
      <c r="F2423" s="46">
        <v>130263151302</v>
      </c>
      <c r="G2423" s="45">
        <v>0</v>
      </c>
    </row>
    <row r="2424" spans="1:7" x14ac:dyDescent="0.25">
      <c r="A2424" s="45">
        <v>2000</v>
      </c>
      <c r="B2424" s="45">
        <v>13500</v>
      </c>
      <c r="C2424" s="45">
        <v>-10</v>
      </c>
      <c r="D2424" s="45">
        <v>263.14999999999998</v>
      </c>
      <c r="E2424" s="45">
        <v>13000</v>
      </c>
      <c r="F2424" s="46">
        <v>130263151352</v>
      </c>
      <c r="G2424" s="45">
        <v>0</v>
      </c>
    </row>
    <row r="2425" spans="1:7" x14ac:dyDescent="0.25">
      <c r="A2425" s="45">
        <v>2000</v>
      </c>
      <c r="B2425" s="45">
        <v>14000</v>
      </c>
      <c r="C2425" s="45">
        <v>-10</v>
      </c>
      <c r="D2425" s="45">
        <v>263.14999999999998</v>
      </c>
      <c r="E2425" s="45">
        <v>13000</v>
      </c>
      <c r="F2425" s="46">
        <v>130263151402</v>
      </c>
      <c r="G2425" s="45">
        <v>0</v>
      </c>
    </row>
    <row r="2426" spans="1:7" x14ac:dyDescent="0.25">
      <c r="A2426" s="45">
        <v>2000</v>
      </c>
      <c r="B2426" s="45">
        <v>11000</v>
      </c>
      <c r="C2426" s="45">
        <v>-5</v>
      </c>
      <c r="D2426" s="45">
        <v>268.14999999999998</v>
      </c>
      <c r="E2426" s="45">
        <v>13000</v>
      </c>
      <c r="F2426" s="46">
        <v>130268151102</v>
      </c>
      <c r="G2426" s="45">
        <v>0</v>
      </c>
    </row>
    <row r="2427" spans="1:7" x14ac:dyDescent="0.25">
      <c r="A2427" s="45">
        <v>2000</v>
      </c>
      <c r="B2427" s="45">
        <v>11500</v>
      </c>
      <c r="C2427" s="45">
        <v>-5</v>
      </c>
      <c r="D2427" s="45">
        <v>268.14999999999998</v>
      </c>
      <c r="E2427" s="45">
        <v>13000</v>
      </c>
      <c r="F2427" s="46">
        <v>130268151152</v>
      </c>
      <c r="G2427" s="45">
        <v>0</v>
      </c>
    </row>
    <row r="2428" spans="1:7" x14ac:dyDescent="0.25">
      <c r="A2428" s="45">
        <v>2000</v>
      </c>
      <c r="B2428" s="45">
        <v>12000</v>
      </c>
      <c r="C2428" s="45">
        <v>-5</v>
      </c>
      <c r="D2428" s="45">
        <v>268.14999999999998</v>
      </c>
      <c r="E2428" s="45">
        <v>13000</v>
      </c>
      <c r="F2428" s="46">
        <v>130268151202</v>
      </c>
      <c r="G2428" s="45">
        <v>0</v>
      </c>
    </row>
    <row r="2429" spans="1:7" x14ac:dyDescent="0.25">
      <c r="A2429" s="45">
        <v>2000</v>
      </c>
      <c r="B2429" s="45">
        <v>12500</v>
      </c>
      <c r="C2429" s="45">
        <v>-5</v>
      </c>
      <c r="D2429" s="45">
        <v>268.14999999999998</v>
      </c>
      <c r="E2429" s="45">
        <v>13000</v>
      </c>
      <c r="F2429" s="46">
        <v>130268151252</v>
      </c>
      <c r="G2429" s="45">
        <v>0</v>
      </c>
    </row>
    <row r="2430" spans="1:7" x14ac:dyDescent="0.25">
      <c r="A2430" s="45">
        <v>2000</v>
      </c>
      <c r="B2430" s="45">
        <v>12800</v>
      </c>
      <c r="C2430" s="45">
        <v>-5</v>
      </c>
      <c r="D2430" s="45">
        <v>268.14999999999998</v>
      </c>
      <c r="E2430" s="45">
        <v>13000</v>
      </c>
      <c r="F2430" s="46">
        <v>130268151282</v>
      </c>
      <c r="G2430" s="45">
        <v>0</v>
      </c>
    </row>
    <row r="2431" spans="1:7" x14ac:dyDescent="0.25">
      <c r="A2431" s="45">
        <v>2000</v>
      </c>
      <c r="B2431" s="45">
        <v>13000</v>
      </c>
      <c r="C2431" s="45">
        <v>-5</v>
      </c>
      <c r="D2431" s="45">
        <v>268.14999999999998</v>
      </c>
      <c r="E2431" s="45">
        <v>13000</v>
      </c>
      <c r="F2431" s="46">
        <v>130268151302</v>
      </c>
      <c r="G2431" s="45">
        <v>0</v>
      </c>
    </row>
    <row r="2432" spans="1:7" x14ac:dyDescent="0.25">
      <c r="A2432" s="45">
        <v>2000</v>
      </c>
      <c r="B2432" s="45">
        <v>13500</v>
      </c>
      <c r="C2432" s="45">
        <v>-5</v>
      </c>
      <c r="D2432" s="45">
        <v>268.14999999999998</v>
      </c>
      <c r="E2432" s="45">
        <v>13000</v>
      </c>
      <c r="F2432" s="46">
        <v>130268151352</v>
      </c>
      <c r="G2432" s="45">
        <v>0</v>
      </c>
    </row>
    <row r="2433" spans="1:7" x14ac:dyDescent="0.25">
      <c r="A2433" s="45">
        <v>2000</v>
      </c>
      <c r="B2433" s="45">
        <v>14000</v>
      </c>
      <c r="C2433" s="45">
        <v>-5</v>
      </c>
      <c r="D2433" s="45">
        <v>268.14999999999998</v>
      </c>
      <c r="E2433" s="45">
        <v>13000</v>
      </c>
      <c r="F2433" s="46">
        <v>130268151402</v>
      </c>
      <c r="G2433" s="45">
        <v>0</v>
      </c>
    </row>
    <row r="2434" spans="1:7" x14ac:dyDescent="0.25">
      <c r="A2434" s="45">
        <v>2000</v>
      </c>
      <c r="B2434" s="45">
        <v>11000</v>
      </c>
      <c r="C2434" s="45">
        <v>0</v>
      </c>
      <c r="D2434" s="45">
        <v>273.14999999999998</v>
      </c>
      <c r="E2434" s="45">
        <v>13000</v>
      </c>
      <c r="F2434" s="46">
        <v>130273151102</v>
      </c>
      <c r="G2434" s="45">
        <v>0</v>
      </c>
    </row>
    <row r="2435" spans="1:7" x14ac:dyDescent="0.25">
      <c r="A2435" s="45">
        <v>2000</v>
      </c>
      <c r="B2435" s="45">
        <v>11500</v>
      </c>
      <c r="C2435" s="45">
        <v>0</v>
      </c>
      <c r="D2435" s="45">
        <v>273.14999999999998</v>
      </c>
      <c r="E2435" s="45">
        <v>13000</v>
      </c>
      <c r="F2435" s="46">
        <v>130273151152</v>
      </c>
      <c r="G2435" s="45">
        <v>0</v>
      </c>
    </row>
    <row r="2436" spans="1:7" x14ac:dyDescent="0.25">
      <c r="A2436" s="45">
        <v>2000</v>
      </c>
      <c r="B2436" s="45">
        <v>12000</v>
      </c>
      <c r="C2436" s="45">
        <v>0</v>
      </c>
      <c r="D2436" s="45">
        <v>273.14999999999998</v>
      </c>
      <c r="E2436" s="45">
        <v>13000</v>
      </c>
      <c r="F2436" s="46">
        <v>130273151202</v>
      </c>
      <c r="G2436" s="45">
        <v>0</v>
      </c>
    </row>
    <row r="2437" spans="1:7" x14ac:dyDescent="0.25">
      <c r="A2437" s="45">
        <v>2000</v>
      </c>
      <c r="B2437" s="45">
        <v>12500</v>
      </c>
      <c r="C2437" s="45">
        <v>0</v>
      </c>
      <c r="D2437" s="45">
        <v>273.14999999999998</v>
      </c>
      <c r="E2437" s="45">
        <v>13000</v>
      </c>
      <c r="F2437" s="46">
        <v>130273151252</v>
      </c>
      <c r="G2437" s="45">
        <v>0</v>
      </c>
    </row>
    <row r="2438" spans="1:7" x14ac:dyDescent="0.25">
      <c r="A2438" s="45">
        <v>2000</v>
      </c>
      <c r="B2438" s="45">
        <v>12800</v>
      </c>
      <c r="C2438" s="45">
        <v>0</v>
      </c>
      <c r="D2438" s="45">
        <v>273.14999999999998</v>
      </c>
      <c r="E2438" s="45">
        <v>13000</v>
      </c>
      <c r="F2438" s="46">
        <v>130273151282</v>
      </c>
      <c r="G2438" s="45">
        <v>0</v>
      </c>
    </row>
    <row r="2439" spans="1:7" x14ac:dyDescent="0.25">
      <c r="A2439" s="45">
        <v>2000</v>
      </c>
      <c r="B2439" s="45">
        <v>13000</v>
      </c>
      <c r="C2439" s="45">
        <v>0</v>
      </c>
      <c r="D2439" s="45">
        <v>273.14999999999998</v>
      </c>
      <c r="E2439" s="45">
        <v>13000</v>
      </c>
      <c r="F2439" s="46">
        <v>130273151302</v>
      </c>
      <c r="G2439" s="45">
        <v>0</v>
      </c>
    </row>
    <row r="2440" spans="1:7" x14ac:dyDescent="0.25">
      <c r="A2440" s="45">
        <v>2000</v>
      </c>
      <c r="B2440" s="45">
        <v>13500</v>
      </c>
      <c r="C2440" s="45">
        <v>0</v>
      </c>
      <c r="D2440" s="45">
        <v>273.14999999999998</v>
      </c>
      <c r="E2440" s="45">
        <v>13000</v>
      </c>
      <c r="F2440" s="46">
        <v>130273151352</v>
      </c>
      <c r="G2440" s="45">
        <v>0</v>
      </c>
    </row>
    <row r="2441" spans="1:7" x14ac:dyDescent="0.25">
      <c r="A2441" s="45">
        <v>2000</v>
      </c>
      <c r="B2441" s="45">
        <v>14000</v>
      </c>
      <c r="C2441" s="45">
        <v>0</v>
      </c>
      <c r="D2441" s="45">
        <v>273.14999999999998</v>
      </c>
      <c r="E2441" s="45">
        <v>13000</v>
      </c>
      <c r="F2441" s="46">
        <v>130273151402</v>
      </c>
      <c r="G2441" s="45">
        <v>0</v>
      </c>
    </row>
    <row r="2442" spans="1:7" x14ac:dyDescent="0.25">
      <c r="A2442" s="45">
        <v>2000</v>
      </c>
      <c r="B2442" s="45">
        <v>11000</v>
      </c>
      <c r="C2442" s="45">
        <v>5</v>
      </c>
      <c r="D2442" s="45">
        <v>278.14999999999998</v>
      </c>
      <c r="E2442" s="45">
        <v>13000</v>
      </c>
      <c r="F2442" s="46">
        <v>130278151102</v>
      </c>
      <c r="G2442" s="45">
        <v>0</v>
      </c>
    </row>
    <row r="2443" spans="1:7" x14ac:dyDescent="0.25">
      <c r="A2443" s="45">
        <v>2000</v>
      </c>
      <c r="B2443" s="45">
        <v>11500</v>
      </c>
      <c r="C2443" s="45">
        <v>5</v>
      </c>
      <c r="D2443" s="45">
        <v>278.14999999999998</v>
      </c>
      <c r="E2443" s="45">
        <v>13000</v>
      </c>
      <c r="F2443" s="46">
        <v>130278151152</v>
      </c>
      <c r="G2443" s="45">
        <v>0</v>
      </c>
    </row>
    <row r="2444" spans="1:7" x14ac:dyDescent="0.25">
      <c r="A2444" s="45">
        <v>2000</v>
      </c>
      <c r="B2444" s="45">
        <v>12000</v>
      </c>
      <c r="C2444" s="45">
        <v>5</v>
      </c>
      <c r="D2444" s="45">
        <v>278.14999999999998</v>
      </c>
      <c r="E2444" s="45">
        <v>13000</v>
      </c>
      <c r="F2444" s="46">
        <v>130278151202</v>
      </c>
      <c r="G2444" s="45">
        <v>0</v>
      </c>
    </row>
    <row r="2445" spans="1:7" x14ac:dyDescent="0.25">
      <c r="A2445" s="45">
        <v>2000</v>
      </c>
      <c r="B2445" s="45">
        <v>12500</v>
      </c>
      <c r="C2445" s="45">
        <v>5</v>
      </c>
      <c r="D2445" s="45">
        <v>278.14999999999998</v>
      </c>
      <c r="E2445" s="45">
        <v>13000</v>
      </c>
      <c r="F2445" s="46">
        <v>130278151252</v>
      </c>
      <c r="G2445" s="45">
        <v>0</v>
      </c>
    </row>
    <row r="2446" spans="1:7" x14ac:dyDescent="0.25">
      <c r="A2446" s="45">
        <v>2000</v>
      </c>
      <c r="B2446" s="45">
        <v>12800</v>
      </c>
      <c r="C2446" s="45">
        <v>5</v>
      </c>
      <c r="D2446" s="45">
        <v>278.14999999999998</v>
      </c>
      <c r="E2446" s="45">
        <v>13000</v>
      </c>
      <c r="F2446" s="46">
        <v>130278151282</v>
      </c>
      <c r="G2446" s="45">
        <v>0</v>
      </c>
    </row>
    <row r="2447" spans="1:7" x14ac:dyDescent="0.25">
      <c r="A2447" s="45">
        <v>2000</v>
      </c>
      <c r="B2447" s="45">
        <v>13000</v>
      </c>
      <c r="C2447" s="45">
        <v>5</v>
      </c>
      <c r="D2447" s="45">
        <v>278.14999999999998</v>
      </c>
      <c r="E2447" s="45">
        <v>13000</v>
      </c>
      <c r="F2447" s="46">
        <v>130278151302</v>
      </c>
      <c r="G2447" s="45">
        <v>0</v>
      </c>
    </row>
    <row r="2448" spans="1:7" x14ac:dyDescent="0.25">
      <c r="A2448" s="45">
        <v>2000</v>
      </c>
      <c r="B2448" s="45">
        <v>13500</v>
      </c>
      <c r="C2448" s="45">
        <v>5</v>
      </c>
      <c r="D2448" s="45">
        <v>278.14999999999998</v>
      </c>
      <c r="E2448" s="45">
        <v>13000</v>
      </c>
      <c r="F2448" s="46">
        <v>130278151352</v>
      </c>
      <c r="G2448" s="45">
        <v>0</v>
      </c>
    </row>
    <row r="2449" spans="1:7" x14ac:dyDescent="0.25">
      <c r="A2449" s="45">
        <v>2000</v>
      </c>
      <c r="B2449" s="45">
        <v>14000</v>
      </c>
      <c r="C2449" s="45">
        <v>5</v>
      </c>
      <c r="D2449" s="45">
        <v>278.14999999999998</v>
      </c>
      <c r="E2449" s="45">
        <v>13000</v>
      </c>
      <c r="F2449" s="46">
        <v>130278151402</v>
      </c>
      <c r="G2449" s="45">
        <v>0</v>
      </c>
    </row>
    <row r="2450" spans="1:7" x14ac:dyDescent="0.25">
      <c r="A2450" s="45">
        <v>2000</v>
      </c>
      <c r="B2450" s="45">
        <v>11000</v>
      </c>
      <c r="C2450" s="45">
        <v>10</v>
      </c>
      <c r="D2450" s="45">
        <v>283.14999999999998</v>
      </c>
      <c r="E2450" s="45">
        <v>13000</v>
      </c>
      <c r="F2450" s="46">
        <v>130283151102</v>
      </c>
      <c r="G2450" s="45">
        <v>0</v>
      </c>
    </row>
    <row r="2451" spans="1:7" x14ac:dyDescent="0.25">
      <c r="A2451" s="45">
        <v>2000</v>
      </c>
      <c r="B2451" s="45">
        <v>11500</v>
      </c>
      <c r="C2451" s="45">
        <v>10</v>
      </c>
      <c r="D2451" s="45">
        <v>283.14999999999998</v>
      </c>
      <c r="E2451" s="45">
        <v>13000</v>
      </c>
      <c r="F2451" s="46">
        <v>130283151152</v>
      </c>
      <c r="G2451" s="45">
        <v>0</v>
      </c>
    </row>
    <row r="2452" spans="1:7" x14ac:dyDescent="0.25">
      <c r="A2452" s="45">
        <v>2000</v>
      </c>
      <c r="B2452" s="45">
        <v>12000</v>
      </c>
      <c r="C2452" s="45">
        <v>10</v>
      </c>
      <c r="D2452" s="45">
        <v>283.14999999999998</v>
      </c>
      <c r="E2452" s="45">
        <v>13000</v>
      </c>
      <c r="F2452" s="46">
        <v>130283151202</v>
      </c>
      <c r="G2452" s="45">
        <v>0</v>
      </c>
    </row>
    <row r="2453" spans="1:7" x14ac:dyDescent="0.25">
      <c r="A2453" s="45">
        <v>2000</v>
      </c>
      <c r="B2453" s="45">
        <v>12500</v>
      </c>
      <c r="C2453" s="45">
        <v>10</v>
      </c>
      <c r="D2453" s="45">
        <v>283.14999999999998</v>
      </c>
      <c r="E2453" s="45">
        <v>13000</v>
      </c>
      <c r="F2453" s="46">
        <v>130283151252</v>
      </c>
      <c r="G2453" s="45">
        <v>0</v>
      </c>
    </row>
    <row r="2454" spans="1:7" x14ac:dyDescent="0.25">
      <c r="A2454" s="45">
        <v>2000</v>
      </c>
      <c r="B2454" s="45">
        <v>12800</v>
      </c>
      <c r="C2454" s="45">
        <v>10</v>
      </c>
      <c r="D2454" s="45">
        <v>283.14999999999998</v>
      </c>
      <c r="E2454" s="45">
        <v>13000</v>
      </c>
      <c r="F2454" s="46">
        <v>130283151282</v>
      </c>
      <c r="G2454" s="45">
        <v>0</v>
      </c>
    </row>
    <row r="2455" spans="1:7" x14ac:dyDescent="0.25">
      <c r="A2455" s="45">
        <v>2000</v>
      </c>
      <c r="B2455" s="45">
        <v>13000</v>
      </c>
      <c r="C2455" s="45">
        <v>10</v>
      </c>
      <c r="D2455" s="45">
        <v>283.14999999999998</v>
      </c>
      <c r="E2455" s="45">
        <v>13000</v>
      </c>
      <c r="F2455" s="46">
        <v>130283151302</v>
      </c>
      <c r="G2455" s="45">
        <v>0</v>
      </c>
    </row>
    <row r="2456" spans="1:7" x14ac:dyDescent="0.25">
      <c r="A2456" s="45">
        <v>2000</v>
      </c>
      <c r="B2456" s="45">
        <v>13500</v>
      </c>
      <c r="C2456" s="45">
        <v>10</v>
      </c>
      <c r="D2456" s="45">
        <v>283.14999999999998</v>
      </c>
      <c r="E2456" s="45">
        <v>13000</v>
      </c>
      <c r="F2456" s="46">
        <v>130283151352</v>
      </c>
      <c r="G2456" s="45">
        <v>0</v>
      </c>
    </row>
    <row r="2457" spans="1:7" x14ac:dyDescent="0.25">
      <c r="A2457" s="45">
        <v>2000</v>
      </c>
      <c r="B2457" s="45">
        <v>14000</v>
      </c>
      <c r="C2457" s="45">
        <v>10</v>
      </c>
      <c r="D2457" s="45">
        <v>283.14999999999998</v>
      </c>
      <c r="E2457" s="45">
        <v>13000</v>
      </c>
      <c r="F2457" s="46">
        <v>130283151402</v>
      </c>
      <c r="G2457" s="45">
        <v>0</v>
      </c>
    </row>
    <row r="2458" spans="1:7" x14ac:dyDescent="0.25">
      <c r="A2458" s="45">
        <v>2000</v>
      </c>
      <c r="B2458" s="45">
        <v>11000</v>
      </c>
      <c r="C2458" s="45">
        <v>15</v>
      </c>
      <c r="D2458" s="45">
        <v>288.14999999999998</v>
      </c>
      <c r="E2458" s="45">
        <v>13000</v>
      </c>
      <c r="F2458" s="46">
        <v>130288151102</v>
      </c>
      <c r="G2458" s="45">
        <v>0</v>
      </c>
    </row>
    <row r="2459" spans="1:7" x14ac:dyDescent="0.25">
      <c r="A2459" s="45">
        <v>2000</v>
      </c>
      <c r="B2459" s="45">
        <v>11500</v>
      </c>
      <c r="C2459" s="45">
        <v>15</v>
      </c>
      <c r="D2459" s="45">
        <v>288.14999999999998</v>
      </c>
      <c r="E2459" s="45">
        <v>13000</v>
      </c>
      <c r="F2459" s="46">
        <v>130288151152</v>
      </c>
      <c r="G2459" s="45">
        <v>0</v>
      </c>
    </row>
    <row r="2460" spans="1:7" x14ac:dyDescent="0.25">
      <c r="A2460" s="45">
        <v>2000</v>
      </c>
      <c r="B2460" s="45">
        <v>12000</v>
      </c>
      <c r="C2460" s="45">
        <v>15</v>
      </c>
      <c r="D2460" s="45">
        <v>288.14999999999998</v>
      </c>
      <c r="E2460" s="45">
        <v>13000</v>
      </c>
      <c r="F2460" s="46">
        <v>130288151202</v>
      </c>
      <c r="G2460" s="45">
        <v>0</v>
      </c>
    </row>
    <row r="2461" spans="1:7" x14ac:dyDescent="0.25">
      <c r="A2461" s="45">
        <v>2000</v>
      </c>
      <c r="B2461" s="45">
        <v>12500</v>
      </c>
      <c r="C2461" s="45">
        <v>15</v>
      </c>
      <c r="D2461" s="45">
        <v>288.14999999999998</v>
      </c>
      <c r="E2461" s="45">
        <v>13000</v>
      </c>
      <c r="F2461" s="46">
        <v>130288151252</v>
      </c>
      <c r="G2461" s="45">
        <v>0</v>
      </c>
    </row>
    <row r="2462" spans="1:7" x14ac:dyDescent="0.25">
      <c r="A2462" s="45">
        <v>2000</v>
      </c>
      <c r="B2462" s="45">
        <v>12800</v>
      </c>
      <c r="C2462" s="45">
        <v>15</v>
      </c>
      <c r="D2462" s="45">
        <v>288.14999999999998</v>
      </c>
      <c r="E2462" s="45">
        <v>13000</v>
      </c>
      <c r="F2462" s="46">
        <v>130288151282</v>
      </c>
      <c r="G2462" s="45">
        <v>0</v>
      </c>
    </row>
    <row r="2463" spans="1:7" x14ac:dyDescent="0.25">
      <c r="A2463" s="45">
        <v>2000</v>
      </c>
      <c r="B2463" s="45">
        <v>13000</v>
      </c>
      <c r="C2463" s="45">
        <v>15</v>
      </c>
      <c r="D2463" s="45">
        <v>288.14999999999998</v>
      </c>
      <c r="E2463" s="45">
        <v>13000</v>
      </c>
      <c r="F2463" s="46">
        <v>130288151302</v>
      </c>
      <c r="G2463" s="45">
        <v>0</v>
      </c>
    </row>
    <row r="2464" spans="1:7" x14ac:dyDescent="0.25">
      <c r="A2464" s="45">
        <v>2000</v>
      </c>
      <c r="B2464" s="45">
        <v>13500</v>
      </c>
      <c r="C2464" s="45">
        <v>15</v>
      </c>
      <c r="D2464" s="45">
        <v>288.14999999999998</v>
      </c>
      <c r="E2464" s="45">
        <v>13000</v>
      </c>
      <c r="F2464" s="46">
        <v>130288151352</v>
      </c>
      <c r="G2464" s="45">
        <v>0</v>
      </c>
    </row>
    <row r="2465" spans="1:7" x14ac:dyDescent="0.25">
      <c r="A2465" s="45">
        <v>2000</v>
      </c>
      <c r="B2465" s="45">
        <v>14000</v>
      </c>
      <c r="C2465" s="45">
        <v>15</v>
      </c>
      <c r="D2465" s="45">
        <v>288.14999999999998</v>
      </c>
      <c r="E2465" s="45">
        <v>13000</v>
      </c>
      <c r="F2465" s="46">
        <v>130288151402</v>
      </c>
      <c r="G2465" s="45">
        <v>0</v>
      </c>
    </row>
    <row r="2466" spans="1:7" x14ac:dyDescent="0.25">
      <c r="A2466" s="45">
        <v>2000</v>
      </c>
      <c r="B2466" s="45">
        <v>11000</v>
      </c>
      <c r="C2466" s="45">
        <v>20</v>
      </c>
      <c r="D2466" s="45">
        <v>293.14999999999998</v>
      </c>
      <c r="E2466" s="45">
        <v>13000</v>
      </c>
      <c r="F2466" s="46">
        <v>130293151102</v>
      </c>
      <c r="G2466" s="45">
        <v>0</v>
      </c>
    </row>
    <row r="2467" spans="1:7" x14ac:dyDescent="0.25">
      <c r="A2467" s="45">
        <v>2000</v>
      </c>
      <c r="B2467" s="45">
        <v>11500</v>
      </c>
      <c r="C2467" s="45">
        <v>20</v>
      </c>
      <c r="D2467" s="45">
        <v>293.14999999999998</v>
      </c>
      <c r="E2467" s="45">
        <v>13000</v>
      </c>
      <c r="F2467" s="46">
        <v>130293151152</v>
      </c>
      <c r="G2467" s="45">
        <v>0</v>
      </c>
    </row>
    <row r="2468" spans="1:7" x14ac:dyDescent="0.25">
      <c r="A2468" s="45">
        <v>2000</v>
      </c>
      <c r="B2468" s="45">
        <v>12000</v>
      </c>
      <c r="C2468" s="45">
        <v>20</v>
      </c>
      <c r="D2468" s="45">
        <v>293.14999999999998</v>
      </c>
      <c r="E2468" s="45">
        <v>13000</v>
      </c>
      <c r="F2468" s="46">
        <v>130293151202</v>
      </c>
      <c r="G2468" s="45">
        <v>0</v>
      </c>
    </row>
    <row r="2469" spans="1:7" x14ac:dyDescent="0.25">
      <c r="A2469" s="45">
        <v>2000</v>
      </c>
      <c r="B2469" s="45">
        <v>12500</v>
      </c>
      <c r="C2469" s="45">
        <v>20</v>
      </c>
      <c r="D2469" s="45">
        <v>293.14999999999998</v>
      </c>
      <c r="E2469" s="45">
        <v>13000</v>
      </c>
      <c r="F2469" s="46">
        <v>130293151252</v>
      </c>
      <c r="G2469" s="45">
        <v>0</v>
      </c>
    </row>
    <row r="2470" spans="1:7" x14ac:dyDescent="0.25">
      <c r="A2470" s="45">
        <v>2000</v>
      </c>
      <c r="B2470" s="45">
        <v>12800</v>
      </c>
      <c r="C2470" s="45">
        <v>20</v>
      </c>
      <c r="D2470" s="45">
        <v>293.14999999999998</v>
      </c>
      <c r="E2470" s="45">
        <v>13000</v>
      </c>
      <c r="F2470" s="46">
        <v>130293151282</v>
      </c>
      <c r="G2470" s="45">
        <v>0</v>
      </c>
    </row>
    <row r="2471" spans="1:7" x14ac:dyDescent="0.25">
      <c r="A2471" s="45">
        <v>2000</v>
      </c>
      <c r="B2471" s="45">
        <v>13000</v>
      </c>
      <c r="C2471" s="45">
        <v>20</v>
      </c>
      <c r="D2471" s="45">
        <v>293.14999999999998</v>
      </c>
      <c r="E2471" s="45">
        <v>13000</v>
      </c>
      <c r="F2471" s="46">
        <v>130293151302</v>
      </c>
      <c r="G2471" s="45">
        <v>0</v>
      </c>
    </row>
    <row r="2472" spans="1:7" x14ac:dyDescent="0.25">
      <c r="A2472" s="45">
        <v>2000</v>
      </c>
      <c r="B2472" s="45">
        <v>13500</v>
      </c>
      <c r="C2472" s="45">
        <v>20</v>
      </c>
      <c r="D2472" s="45">
        <v>293.14999999999998</v>
      </c>
      <c r="E2472" s="45">
        <v>13000</v>
      </c>
      <c r="F2472" s="46">
        <v>130293151352</v>
      </c>
      <c r="G2472" s="45">
        <v>0</v>
      </c>
    </row>
    <row r="2473" spans="1:7" x14ac:dyDescent="0.25">
      <c r="A2473" s="45">
        <v>2000</v>
      </c>
      <c r="B2473" s="45">
        <v>14000</v>
      </c>
      <c r="C2473" s="45">
        <v>20</v>
      </c>
      <c r="D2473" s="45">
        <v>293.14999999999998</v>
      </c>
      <c r="E2473" s="45">
        <v>13000</v>
      </c>
      <c r="F2473" s="46">
        <v>130293151402</v>
      </c>
      <c r="G2473" s="45">
        <v>0</v>
      </c>
    </row>
    <row r="2474" spans="1:7" x14ac:dyDescent="0.25">
      <c r="A2474" s="45">
        <v>2000</v>
      </c>
      <c r="B2474" s="45">
        <v>11000</v>
      </c>
      <c r="C2474" s="45">
        <v>25</v>
      </c>
      <c r="D2474" s="45">
        <v>298.14999999999998</v>
      </c>
      <c r="E2474" s="45">
        <v>13000</v>
      </c>
      <c r="F2474" s="46">
        <v>130298151102</v>
      </c>
      <c r="G2474" s="45">
        <v>0</v>
      </c>
    </row>
    <row r="2475" spans="1:7" x14ac:dyDescent="0.25">
      <c r="A2475" s="45">
        <v>2000</v>
      </c>
      <c r="B2475" s="45">
        <v>11500</v>
      </c>
      <c r="C2475" s="45">
        <v>25</v>
      </c>
      <c r="D2475" s="45">
        <v>298.14999999999998</v>
      </c>
      <c r="E2475" s="45">
        <v>13000</v>
      </c>
      <c r="F2475" s="46">
        <v>130298151152</v>
      </c>
      <c r="G2475" s="45">
        <v>0</v>
      </c>
    </row>
    <row r="2476" spans="1:7" x14ac:dyDescent="0.25">
      <c r="A2476" s="45">
        <v>2000</v>
      </c>
      <c r="B2476" s="45">
        <v>12000</v>
      </c>
      <c r="C2476" s="45">
        <v>25</v>
      </c>
      <c r="D2476" s="45">
        <v>298.14999999999998</v>
      </c>
      <c r="E2476" s="45">
        <v>13000</v>
      </c>
      <c r="F2476" s="46">
        <v>130298151202</v>
      </c>
      <c r="G2476" s="45">
        <v>0</v>
      </c>
    </row>
    <row r="2477" spans="1:7" x14ac:dyDescent="0.25">
      <c r="A2477" s="45">
        <v>2000</v>
      </c>
      <c r="B2477" s="45">
        <v>12500</v>
      </c>
      <c r="C2477" s="45">
        <v>25</v>
      </c>
      <c r="D2477" s="45">
        <v>298.14999999999998</v>
      </c>
      <c r="E2477" s="45">
        <v>13000</v>
      </c>
      <c r="F2477" s="46">
        <v>130298151252</v>
      </c>
      <c r="G2477" s="45">
        <v>0</v>
      </c>
    </row>
    <row r="2478" spans="1:7" x14ac:dyDescent="0.25">
      <c r="A2478" s="45">
        <v>2000</v>
      </c>
      <c r="B2478" s="45">
        <v>12800</v>
      </c>
      <c r="C2478" s="45">
        <v>25</v>
      </c>
      <c r="D2478" s="45">
        <v>298.14999999999998</v>
      </c>
      <c r="E2478" s="45">
        <v>13000</v>
      </c>
      <c r="F2478" s="46">
        <v>130298151282</v>
      </c>
      <c r="G2478" s="45">
        <v>0</v>
      </c>
    </row>
    <row r="2479" spans="1:7" x14ac:dyDescent="0.25">
      <c r="A2479" s="45">
        <v>2000</v>
      </c>
      <c r="B2479" s="45">
        <v>13000</v>
      </c>
      <c r="C2479" s="45">
        <v>25</v>
      </c>
      <c r="D2479" s="45">
        <v>298.14999999999998</v>
      </c>
      <c r="E2479" s="45">
        <v>13000</v>
      </c>
      <c r="F2479" s="46">
        <v>130298151302</v>
      </c>
      <c r="G2479" s="45">
        <v>0</v>
      </c>
    </row>
    <row r="2480" spans="1:7" x14ac:dyDescent="0.25">
      <c r="A2480" s="45">
        <v>2000</v>
      </c>
      <c r="B2480" s="45">
        <v>13500</v>
      </c>
      <c r="C2480" s="45">
        <v>25</v>
      </c>
      <c r="D2480" s="45">
        <v>298.14999999999998</v>
      </c>
      <c r="E2480" s="45">
        <v>13000</v>
      </c>
      <c r="F2480" s="46">
        <v>130298151352</v>
      </c>
      <c r="G2480" s="45">
        <v>0</v>
      </c>
    </row>
    <row r="2481" spans="1:7" x14ac:dyDescent="0.25">
      <c r="A2481" s="45">
        <v>2000</v>
      </c>
      <c r="B2481" s="45">
        <v>14000</v>
      </c>
      <c r="C2481" s="45">
        <v>25</v>
      </c>
      <c r="D2481" s="45">
        <f>C2481+273.15</f>
        <v>298.14999999999998</v>
      </c>
      <c r="E2481" s="45">
        <v>13000</v>
      </c>
      <c r="F2481" s="46">
        <f>E2481*10^7+D2481*10^6+B2481/10+A2481/1000</f>
        <v>130298151402</v>
      </c>
      <c r="G2481" s="45">
        <v>150.69999999999999</v>
      </c>
    </row>
    <row r="2482" spans="1:7" x14ac:dyDescent="0.25">
      <c r="A2482" s="45">
        <v>2000</v>
      </c>
      <c r="B2482" s="45">
        <v>11000</v>
      </c>
      <c r="C2482" s="45">
        <v>30</v>
      </c>
      <c r="D2482" s="45">
        <v>303.14999999999998</v>
      </c>
      <c r="E2482" s="45">
        <v>13000</v>
      </c>
      <c r="F2482" s="46">
        <v>130303151102</v>
      </c>
      <c r="G2482" s="45">
        <v>0</v>
      </c>
    </row>
    <row r="2483" spans="1:7" x14ac:dyDescent="0.25">
      <c r="A2483" s="45">
        <v>2000</v>
      </c>
      <c r="B2483" s="45">
        <v>11500</v>
      </c>
      <c r="C2483" s="45">
        <v>30</v>
      </c>
      <c r="D2483" s="45">
        <v>303.14999999999998</v>
      </c>
      <c r="E2483" s="45">
        <v>13000</v>
      </c>
      <c r="F2483" s="46">
        <v>130303151152</v>
      </c>
      <c r="G2483" s="45">
        <v>0</v>
      </c>
    </row>
    <row r="2484" spans="1:7" x14ac:dyDescent="0.25">
      <c r="A2484" s="45">
        <v>2000</v>
      </c>
      <c r="B2484" s="45">
        <v>12000</v>
      </c>
      <c r="C2484" s="45">
        <v>30</v>
      </c>
      <c r="D2484" s="45">
        <v>303.14999999999998</v>
      </c>
      <c r="E2484" s="45">
        <v>13000</v>
      </c>
      <c r="F2484" s="46">
        <v>130303151202</v>
      </c>
      <c r="G2484" s="45">
        <v>0</v>
      </c>
    </row>
    <row r="2485" spans="1:7" x14ac:dyDescent="0.25">
      <c r="A2485" s="45">
        <v>2000</v>
      </c>
      <c r="B2485" s="45">
        <v>12500</v>
      </c>
      <c r="C2485" s="45">
        <v>30</v>
      </c>
      <c r="D2485" s="45">
        <v>303.14999999999998</v>
      </c>
      <c r="E2485" s="45">
        <v>13000</v>
      </c>
      <c r="F2485" s="46">
        <v>130303151252</v>
      </c>
      <c r="G2485" s="45">
        <v>0</v>
      </c>
    </row>
    <row r="2486" spans="1:7" x14ac:dyDescent="0.25">
      <c r="A2486" s="45">
        <v>2000</v>
      </c>
      <c r="B2486" s="45">
        <v>12800</v>
      </c>
      <c r="C2486" s="45">
        <v>30</v>
      </c>
      <c r="D2486" s="45">
        <v>303.14999999999998</v>
      </c>
      <c r="E2486" s="45">
        <v>13000</v>
      </c>
      <c r="F2486" s="46">
        <v>130303151282</v>
      </c>
      <c r="G2486" s="45">
        <v>0</v>
      </c>
    </row>
    <row r="2487" spans="1:7" x14ac:dyDescent="0.25">
      <c r="A2487" s="45">
        <v>2000</v>
      </c>
      <c r="B2487" s="45">
        <v>13000</v>
      </c>
      <c r="C2487" s="45">
        <v>30</v>
      </c>
      <c r="D2487" s="45">
        <v>303.14999999999998</v>
      </c>
      <c r="E2487" s="45">
        <v>13000</v>
      </c>
      <c r="F2487" s="46">
        <v>130303151302</v>
      </c>
      <c r="G2487" s="45">
        <v>0</v>
      </c>
    </row>
    <row r="2488" spans="1:7" x14ac:dyDescent="0.25">
      <c r="A2488" s="45">
        <v>2000</v>
      </c>
      <c r="B2488" s="45">
        <v>13500</v>
      </c>
      <c r="C2488" s="45">
        <v>30</v>
      </c>
      <c r="D2488" s="45">
        <v>303.14999999999998</v>
      </c>
      <c r="E2488" s="45">
        <v>13000</v>
      </c>
      <c r="F2488" s="46">
        <v>130303151352</v>
      </c>
      <c r="G2488" s="45">
        <v>0</v>
      </c>
    </row>
    <row r="2489" spans="1:7" x14ac:dyDescent="0.25">
      <c r="A2489" s="45">
        <v>2000</v>
      </c>
      <c r="B2489" s="45">
        <v>14000</v>
      </c>
      <c r="C2489" s="45">
        <v>30</v>
      </c>
      <c r="D2489" s="45">
        <f>C2489+273.15</f>
        <v>303.14999999999998</v>
      </c>
      <c r="E2489" s="45">
        <v>13000</v>
      </c>
      <c r="F2489" s="46">
        <f>E2489*10^7+D2489*10^6+B2489/10+A2489/1000</f>
        <v>130303151402</v>
      </c>
      <c r="G2489" s="45">
        <v>149.6</v>
      </c>
    </row>
    <row r="2490" spans="1:7" x14ac:dyDescent="0.25">
      <c r="A2490" s="45">
        <v>2000</v>
      </c>
      <c r="B2490" s="45">
        <v>11000</v>
      </c>
      <c r="C2490" s="45">
        <v>35</v>
      </c>
      <c r="D2490" s="45">
        <v>308.14999999999998</v>
      </c>
      <c r="E2490" s="45">
        <v>13000</v>
      </c>
      <c r="F2490" s="46">
        <v>130308151102</v>
      </c>
      <c r="G2490" s="45">
        <v>0</v>
      </c>
    </row>
    <row r="2491" spans="1:7" x14ac:dyDescent="0.25">
      <c r="A2491" s="45">
        <v>2000</v>
      </c>
      <c r="B2491" s="45">
        <v>11500</v>
      </c>
      <c r="C2491" s="45">
        <v>35</v>
      </c>
      <c r="D2491" s="45">
        <v>308.14999999999998</v>
      </c>
      <c r="E2491" s="45">
        <v>13000</v>
      </c>
      <c r="F2491" s="46">
        <v>130308151152</v>
      </c>
      <c r="G2491" s="45">
        <v>0</v>
      </c>
    </row>
    <row r="2492" spans="1:7" x14ac:dyDescent="0.25">
      <c r="A2492" s="45">
        <v>2000</v>
      </c>
      <c r="B2492" s="45">
        <v>12000</v>
      </c>
      <c r="C2492" s="45">
        <v>35</v>
      </c>
      <c r="D2492" s="45">
        <v>308.14999999999998</v>
      </c>
      <c r="E2492" s="45">
        <v>13000</v>
      </c>
      <c r="F2492" s="46">
        <v>130308151202</v>
      </c>
      <c r="G2492" s="45">
        <v>0</v>
      </c>
    </row>
    <row r="2493" spans="1:7" x14ac:dyDescent="0.25">
      <c r="A2493" s="45">
        <v>2000</v>
      </c>
      <c r="B2493" s="45">
        <v>12500</v>
      </c>
      <c r="C2493" s="45">
        <v>35</v>
      </c>
      <c r="D2493" s="45">
        <v>308.14999999999998</v>
      </c>
      <c r="E2493" s="45">
        <v>13000</v>
      </c>
      <c r="F2493" s="46">
        <v>130308151252</v>
      </c>
      <c r="G2493" s="45">
        <v>0</v>
      </c>
    </row>
    <row r="2494" spans="1:7" x14ac:dyDescent="0.25">
      <c r="A2494" s="45">
        <v>2000</v>
      </c>
      <c r="B2494" s="45">
        <v>12800</v>
      </c>
      <c r="C2494" s="45">
        <v>35</v>
      </c>
      <c r="D2494" s="45">
        <v>308.14999999999998</v>
      </c>
      <c r="E2494" s="45">
        <v>13000</v>
      </c>
      <c r="F2494" s="46">
        <v>130308151282</v>
      </c>
      <c r="G2494" s="45">
        <v>0</v>
      </c>
    </row>
    <row r="2495" spans="1:7" x14ac:dyDescent="0.25">
      <c r="A2495" s="45">
        <v>2000</v>
      </c>
      <c r="B2495" s="45">
        <v>13000</v>
      </c>
      <c r="C2495" s="45">
        <v>35</v>
      </c>
      <c r="D2495" s="45">
        <v>308.14999999999998</v>
      </c>
      <c r="E2495" s="45">
        <v>13000</v>
      </c>
      <c r="F2495" s="46">
        <v>130308151302</v>
      </c>
      <c r="G2495" s="45">
        <v>0</v>
      </c>
    </row>
    <row r="2496" spans="1:7" x14ac:dyDescent="0.25">
      <c r="A2496" s="45">
        <v>2000</v>
      </c>
      <c r="B2496" s="45">
        <v>13500</v>
      </c>
      <c r="C2496" s="45">
        <v>35</v>
      </c>
      <c r="D2496" s="45">
        <f>C2496+273.15</f>
        <v>308.14999999999998</v>
      </c>
      <c r="E2496" s="45">
        <v>13000</v>
      </c>
      <c r="F2496" s="46">
        <f>E2496*10^7+D2496*10^6+B2496/10+A2496/1000</f>
        <v>130308151352</v>
      </c>
      <c r="G2496" s="45">
        <v>177</v>
      </c>
    </row>
    <row r="2497" spans="1:7" x14ac:dyDescent="0.25">
      <c r="A2497" s="45">
        <v>2000</v>
      </c>
      <c r="B2497" s="45">
        <v>14000</v>
      </c>
      <c r="C2497" s="45">
        <v>35</v>
      </c>
      <c r="D2497" s="45">
        <f>C2497+273.15</f>
        <v>308.14999999999998</v>
      </c>
      <c r="E2497" s="45">
        <v>13000</v>
      </c>
      <c r="F2497" s="46">
        <f>E2497*10^7+D2497*10^6+B2497/10+A2497/1000</f>
        <v>130308151402</v>
      </c>
      <c r="G2497" s="45">
        <v>148.6</v>
      </c>
    </row>
    <row r="2498" spans="1:7" x14ac:dyDescent="0.25">
      <c r="A2498" s="45">
        <v>2000</v>
      </c>
      <c r="B2498" s="45">
        <v>11000</v>
      </c>
      <c r="C2498" s="45">
        <v>40</v>
      </c>
      <c r="D2498" s="45">
        <v>313.14999999999998</v>
      </c>
      <c r="E2498" s="45">
        <v>13000</v>
      </c>
      <c r="F2498" s="46">
        <v>130313151102</v>
      </c>
      <c r="G2498" s="45">
        <v>0</v>
      </c>
    </row>
    <row r="2499" spans="1:7" x14ac:dyDescent="0.25">
      <c r="A2499" s="45">
        <v>2000</v>
      </c>
      <c r="B2499" s="45">
        <v>11500</v>
      </c>
      <c r="C2499" s="45">
        <v>40</v>
      </c>
      <c r="D2499" s="45">
        <v>313.14999999999998</v>
      </c>
      <c r="E2499" s="45">
        <v>13000</v>
      </c>
      <c r="F2499" s="46">
        <v>130313151152</v>
      </c>
      <c r="G2499" s="45">
        <v>0</v>
      </c>
    </row>
    <row r="2500" spans="1:7" x14ac:dyDescent="0.25">
      <c r="A2500" s="45">
        <v>2000</v>
      </c>
      <c r="B2500" s="45">
        <v>12000</v>
      </c>
      <c r="C2500" s="45">
        <v>40</v>
      </c>
      <c r="D2500" s="45">
        <v>313.14999999999998</v>
      </c>
      <c r="E2500" s="45">
        <v>13000</v>
      </c>
      <c r="F2500" s="46">
        <v>130313151202</v>
      </c>
      <c r="G2500" s="45">
        <v>0</v>
      </c>
    </row>
    <row r="2501" spans="1:7" x14ac:dyDescent="0.25">
      <c r="A2501" s="45">
        <v>2000</v>
      </c>
      <c r="B2501" s="45">
        <v>12500</v>
      </c>
      <c r="C2501" s="45">
        <v>40</v>
      </c>
      <c r="D2501" s="45">
        <v>313.14999999999998</v>
      </c>
      <c r="E2501" s="45">
        <v>13000</v>
      </c>
      <c r="F2501" s="46">
        <v>130313151252</v>
      </c>
      <c r="G2501" s="45">
        <v>0</v>
      </c>
    </row>
    <row r="2502" spans="1:7" x14ac:dyDescent="0.25">
      <c r="A2502" s="45">
        <v>2000</v>
      </c>
      <c r="B2502" s="45">
        <v>12800</v>
      </c>
      <c r="C2502" s="45">
        <v>40</v>
      </c>
      <c r="D2502" s="45">
        <v>313.14999999999998</v>
      </c>
      <c r="E2502" s="45">
        <v>13000</v>
      </c>
      <c r="F2502" s="46">
        <v>130313151282</v>
      </c>
      <c r="G2502" s="45">
        <v>0</v>
      </c>
    </row>
    <row r="2503" spans="1:7" x14ac:dyDescent="0.25">
      <c r="A2503" s="45">
        <v>2000</v>
      </c>
      <c r="B2503" s="45">
        <v>13000</v>
      </c>
      <c r="C2503" s="45">
        <v>40</v>
      </c>
      <c r="D2503" s="45">
        <f>C2503+273.15</f>
        <v>313.14999999999998</v>
      </c>
      <c r="E2503" s="45">
        <v>13000</v>
      </c>
      <c r="F2503" s="46">
        <f>E2503*10^7+D2503*10^6+B2503/10+A2503/1000</f>
        <v>130313151302</v>
      </c>
      <c r="G2503" s="45">
        <v>175.3</v>
      </c>
    </row>
    <row r="2504" spans="1:7" x14ac:dyDescent="0.25">
      <c r="A2504" s="45">
        <v>2000</v>
      </c>
      <c r="B2504" s="45">
        <v>13500</v>
      </c>
      <c r="C2504" s="45">
        <v>40</v>
      </c>
      <c r="D2504" s="45">
        <f>C2504+273.15</f>
        <v>313.14999999999998</v>
      </c>
      <c r="E2504" s="45">
        <v>13000</v>
      </c>
      <c r="F2504" s="46">
        <f>E2504*10^7+D2504*10^6+B2504/10+A2504/1000</f>
        <v>130313151352</v>
      </c>
      <c r="G2504" s="45">
        <v>175.2</v>
      </c>
    </row>
    <row r="2505" spans="1:7" x14ac:dyDescent="0.25">
      <c r="A2505" s="45">
        <v>2000</v>
      </c>
      <c r="B2505" s="45">
        <v>14000</v>
      </c>
      <c r="C2505" s="45">
        <v>40</v>
      </c>
      <c r="D2505" s="45">
        <f>C2505+273.15</f>
        <v>313.14999999999998</v>
      </c>
      <c r="E2505" s="45">
        <v>13000</v>
      </c>
      <c r="F2505" s="46">
        <f>E2505*10^7+D2505*10^6+B2505/10+A2505/1000</f>
        <v>130313151402</v>
      </c>
      <c r="G2505" s="45">
        <v>147.6</v>
      </c>
    </row>
    <row r="2506" spans="1:7" x14ac:dyDescent="0.25">
      <c r="A2506" s="45">
        <v>2000</v>
      </c>
      <c r="B2506" s="45">
        <v>11000</v>
      </c>
      <c r="C2506" s="45">
        <v>45</v>
      </c>
      <c r="D2506" s="45">
        <v>318.14999999999998</v>
      </c>
      <c r="E2506" s="45">
        <v>13000</v>
      </c>
      <c r="F2506" s="46">
        <v>130318151102</v>
      </c>
      <c r="G2506" s="45">
        <v>0</v>
      </c>
    </row>
    <row r="2507" spans="1:7" x14ac:dyDescent="0.25">
      <c r="A2507" s="45">
        <v>2000</v>
      </c>
      <c r="B2507" s="45">
        <v>11500</v>
      </c>
      <c r="C2507" s="45">
        <v>45</v>
      </c>
      <c r="D2507" s="45">
        <v>318.14999999999998</v>
      </c>
      <c r="E2507" s="45">
        <v>13000</v>
      </c>
      <c r="F2507" s="46">
        <v>130318151152</v>
      </c>
      <c r="G2507" s="45">
        <v>0</v>
      </c>
    </row>
    <row r="2508" spans="1:7" x14ac:dyDescent="0.25">
      <c r="A2508" s="45">
        <v>2000</v>
      </c>
      <c r="B2508" s="45">
        <v>12000</v>
      </c>
      <c r="C2508" s="45">
        <v>45</v>
      </c>
      <c r="D2508" s="45">
        <v>318.14999999999998</v>
      </c>
      <c r="E2508" s="45">
        <v>13000</v>
      </c>
      <c r="F2508" s="46">
        <v>130318151202</v>
      </c>
      <c r="G2508" s="45">
        <v>0</v>
      </c>
    </row>
    <row r="2509" spans="1:7" x14ac:dyDescent="0.25">
      <c r="A2509" s="45">
        <v>2000</v>
      </c>
      <c r="B2509" s="45">
        <v>12500</v>
      </c>
      <c r="C2509" s="45">
        <v>45</v>
      </c>
      <c r="D2509" s="45">
        <v>318.14999999999998</v>
      </c>
      <c r="E2509" s="45">
        <v>13000</v>
      </c>
      <c r="F2509" s="46">
        <v>130318151252</v>
      </c>
      <c r="G2509" s="45">
        <v>0</v>
      </c>
    </row>
    <row r="2510" spans="1:7" x14ac:dyDescent="0.25">
      <c r="A2510" s="45">
        <v>2000</v>
      </c>
      <c r="B2510" s="45">
        <v>12800</v>
      </c>
      <c r="C2510" s="45">
        <v>45</v>
      </c>
      <c r="D2510" s="45">
        <f>C2510+273.15</f>
        <v>318.14999999999998</v>
      </c>
      <c r="E2510" s="45">
        <v>13000</v>
      </c>
      <c r="F2510" s="46">
        <f>E2510*10^7+D2510*10^6+B2510/10+A2510/1000</f>
        <v>130318151282</v>
      </c>
      <c r="G2510" s="45">
        <v>173.6</v>
      </c>
    </row>
    <row r="2511" spans="1:7" x14ac:dyDescent="0.25">
      <c r="A2511" s="45">
        <v>2000</v>
      </c>
      <c r="B2511" s="45">
        <v>13000</v>
      </c>
      <c r="C2511" s="45">
        <v>45</v>
      </c>
      <c r="D2511" s="45">
        <f>C2511+273.15</f>
        <v>318.14999999999998</v>
      </c>
      <c r="E2511" s="45">
        <v>13000</v>
      </c>
      <c r="F2511" s="46">
        <f>E2511*10^7+D2511*10^6+B2511/10+A2511/1000</f>
        <v>130318151302</v>
      </c>
      <c r="G2511" s="45">
        <v>173.6</v>
      </c>
    </row>
    <row r="2512" spans="1:7" x14ac:dyDescent="0.25">
      <c r="A2512" s="45">
        <v>2000</v>
      </c>
      <c r="B2512" s="45">
        <v>13500</v>
      </c>
      <c r="C2512" s="45">
        <v>45</v>
      </c>
      <c r="D2512" s="45">
        <f>C2512+273.15</f>
        <v>318.14999999999998</v>
      </c>
      <c r="E2512" s="45">
        <v>13000</v>
      </c>
      <c r="F2512" s="46">
        <f>E2512*10^7+D2512*10^6+B2512/10+A2512/1000</f>
        <v>130318151352</v>
      </c>
      <c r="G2512" s="45">
        <v>173.3</v>
      </c>
    </row>
    <row r="2513" spans="1:7" x14ac:dyDescent="0.25">
      <c r="A2513" s="45">
        <v>2000</v>
      </c>
      <c r="B2513" s="45">
        <v>14000</v>
      </c>
      <c r="C2513" s="45">
        <v>45</v>
      </c>
      <c r="D2513" s="45">
        <f>C2513+273.15</f>
        <v>318.14999999999998</v>
      </c>
      <c r="E2513" s="45">
        <v>13000</v>
      </c>
      <c r="F2513" s="46">
        <f>E2513*10^7+D2513*10^6+B2513/10+A2513/1000</f>
        <v>130318151402</v>
      </c>
      <c r="G2513" s="45">
        <v>146.6</v>
      </c>
    </row>
    <row r="2514" spans="1:7" x14ac:dyDescent="0.25">
      <c r="A2514" s="45">
        <v>2000</v>
      </c>
      <c r="B2514" s="45">
        <v>11000</v>
      </c>
      <c r="C2514" s="45">
        <v>50</v>
      </c>
      <c r="D2514" s="45">
        <v>323.14999999999998</v>
      </c>
      <c r="E2514" s="45">
        <v>13000</v>
      </c>
      <c r="F2514" s="46">
        <v>130323151102</v>
      </c>
      <c r="G2514" s="45">
        <v>0</v>
      </c>
    </row>
    <row r="2515" spans="1:7" x14ac:dyDescent="0.25">
      <c r="A2515" s="45">
        <v>2000</v>
      </c>
      <c r="B2515" s="45">
        <v>11500</v>
      </c>
      <c r="C2515" s="45">
        <v>50</v>
      </c>
      <c r="D2515" s="45">
        <v>323.14999999999998</v>
      </c>
      <c r="E2515" s="45">
        <v>13000</v>
      </c>
      <c r="F2515" s="46">
        <v>130323151152</v>
      </c>
      <c r="G2515" s="45">
        <v>0</v>
      </c>
    </row>
    <row r="2516" spans="1:7" x14ac:dyDescent="0.25">
      <c r="A2516" s="45">
        <v>2000</v>
      </c>
      <c r="B2516" s="45">
        <v>12000</v>
      </c>
      <c r="C2516" s="45">
        <v>50</v>
      </c>
      <c r="D2516" s="45">
        <v>323.14999999999998</v>
      </c>
      <c r="E2516" s="45">
        <v>13000</v>
      </c>
      <c r="F2516" s="46">
        <v>130323151202</v>
      </c>
      <c r="G2516" s="45">
        <v>0</v>
      </c>
    </row>
    <row r="2517" spans="1:7" x14ac:dyDescent="0.25">
      <c r="A2517" s="45">
        <v>2000</v>
      </c>
      <c r="B2517" s="45">
        <v>12500</v>
      </c>
      <c r="C2517" s="45">
        <v>50</v>
      </c>
      <c r="D2517" s="45">
        <f>C2517+273.15</f>
        <v>323.14999999999998</v>
      </c>
      <c r="E2517" s="45">
        <v>13000</v>
      </c>
      <c r="F2517" s="46">
        <f>E2517*10^7+D2517*10^6+B2517/10+A2517/1000</f>
        <v>130323151252</v>
      </c>
      <c r="G2517" s="45">
        <v>172</v>
      </c>
    </row>
    <row r="2518" spans="1:7" x14ac:dyDescent="0.25">
      <c r="A2518" s="45">
        <v>2000</v>
      </c>
      <c r="B2518" s="45">
        <v>12800</v>
      </c>
      <c r="C2518" s="45">
        <v>50</v>
      </c>
      <c r="D2518" s="45">
        <f>C2518+273.15</f>
        <v>323.14999999999998</v>
      </c>
      <c r="E2518" s="45">
        <v>13000</v>
      </c>
      <c r="F2518" s="46">
        <f>E2518*10^7+D2518*10^6+B2518/10+A2518/1000</f>
        <v>130323151282</v>
      </c>
      <c r="G2518" s="45">
        <v>171.9</v>
      </c>
    </row>
    <row r="2519" spans="1:7" x14ac:dyDescent="0.25">
      <c r="A2519" s="45">
        <v>2000</v>
      </c>
      <c r="B2519" s="45">
        <v>13000</v>
      </c>
      <c r="C2519" s="45">
        <v>50</v>
      </c>
      <c r="D2519" s="45">
        <f>C2519+273.15</f>
        <v>323.14999999999998</v>
      </c>
      <c r="E2519" s="45">
        <v>13000</v>
      </c>
      <c r="F2519" s="46">
        <f>E2519*10^7+D2519*10^6+B2519/10+A2519/1000</f>
        <v>130323151302</v>
      </c>
      <c r="G2519" s="45">
        <v>171.8</v>
      </c>
    </row>
    <row r="2520" spans="1:7" x14ac:dyDescent="0.25">
      <c r="A2520" s="45">
        <v>2000</v>
      </c>
      <c r="B2520" s="45">
        <v>13500</v>
      </c>
      <c r="C2520" s="45">
        <v>50</v>
      </c>
      <c r="D2520" s="45">
        <f>C2520+273.15</f>
        <v>323.14999999999998</v>
      </c>
      <c r="E2520" s="45">
        <v>13000</v>
      </c>
      <c r="F2520" s="46">
        <f>E2520*10^7+D2520*10^6+B2520/10+A2520/1000</f>
        <v>130323151352</v>
      </c>
      <c r="G2520" s="45">
        <v>146.5</v>
      </c>
    </row>
    <row r="2521" spans="1:7" x14ac:dyDescent="0.25">
      <c r="A2521" s="45">
        <v>2000</v>
      </c>
      <c r="B2521" s="45">
        <v>14000</v>
      </c>
      <c r="C2521" s="45">
        <v>50</v>
      </c>
      <c r="D2521" s="45">
        <v>323.14999999999998</v>
      </c>
      <c r="E2521" s="45">
        <v>13000</v>
      </c>
      <c r="F2521" s="46">
        <v>130323151402</v>
      </c>
      <c r="G2521" s="45">
        <v>0</v>
      </c>
    </row>
    <row r="2522" spans="1:7" x14ac:dyDescent="0.25">
      <c r="A2522" s="45">
        <v>3000</v>
      </c>
      <c r="B2522" s="45">
        <v>11000</v>
      </c>
      <c r="C2522" s="45">
        <v>-20</v>
      </c>
      <c r="D2522" s="45">
        <f t="shared" ref="D2522:D2553" si="104">C2522+273.15</f>
        <v>253.14999999999998</v>
      </c>
      <c r="E2522" s="45">
        <v>7000</v>
      </c>
      <c r="F2522" s="46">
        <f t="shared" ref="F2522:F2553" si="105">E2522*10^7+D2522*10^6+B2522/10+A2522/1000</f>
        <v>70253151103</v>
      </c>
      <c r="G2522" s="45">
        <v>146.5</v>
      </c>
    </row>
    <row r="2523" spans="1:7" x14ac:dyDescent="0.25">
      <c r="A2523" s="45">
        <v>3000</v>
      </c>
      <c r="B2523" s="45">
        <v>11500</v>
      </c>
      <c r="C2523" s="45">
        <v>-20</v>
      </c>
      <c r="D2523" s="45">
        <f t="shared" si="104"/>
        <v>253.14999999999998</v>
      </c>
      <c r="E2523" s="45">
        <v>7000</v>
      </c>
      <c r="F2523" s="46">
        <f t="shared" si="105"/>
        <v>70253151153</v>
      </c>
      <c r="G2523" s="45">
        <v>124.8</v>
      </c>
    </row>
    <row r="2524" spans="1:7" x14ac:dyDescent="0.25">
      <c r="A2524" s="45">
        <v>3000</v>
      </c>
      <c r="B2524" s="45">
        <v>12000</v>
      </c>
      <c r="C2524" s="45">
        <v>-20</v>
      </c>
      <c r="D2524" s="45">
        <f t="shared" si="104"/>
        <v>253.14999999999998</v>
      </c>
      <c r="E2524" s="45">
        <v>7000</v>
      </c>
      <c r="F2524" s="46">
        <f t="shared" si="105"/>
        <v>70253151203</v>
      </c>
      <c r="G2524" s="45">
        <v>124.6</v>
      </c>
    </row>
    <row r="2525" spans="1:7" x14ac:dyDescent="0.25">
      <c r="A2525" s="45">
        <v>3000</v>
      </c>
      <c r="B2525" s="45">
        <v>12500</v>
      </c>
      <c r="C2525" s="45">
        <v>-20</v>
      </c>
      <c r="D2525" s="45">
        <f t="shared" si="104"/>
        <v>253.14999999999998</v>
      </c>
      <c r="E2525" s="45">
        <v>7000</v>
      </c>
      <c r="F2525" s="46">
        <f t="shared" si="105"/>
        <v>70253151253</v>
      </c>
      <c r="G2525" s="45">
        <v>124.4</v>
      </c>
    </row>
    <row r="2526" spans="1:7" x14ac:dyDescent="0.25">
      <c r="A2526" s="45">
        <v>3000</v>
      </c>
      <c r="B2526" s="45">
        <v>12800</v>
      </c>
      <c r="C2526" s="45">
        <v>-20</v>
      </c>
      <c r="D2526" s="45">
        <f t="shared" si="104"/>
        <v>253.14999999999998</v>
      </c>
      <c r="E2526" s="45">
        <v>7000</v>
      </c>
      <c r="F2526" s="46">
        <f t="shared" si="105"/>
        <v>70253151283</v>
      </c>
      <c r="G2526" s="45">
        <v>124.3</v>
      </c>
    </row>
    <row r="2527" spans="1:7" x14ac:dyDescent="0.25">
      <c r="A2527" s="45">
        <v>3000</v>
      </c>
      <c r="B2527" s="45">
        <v>13000</v>
      </c>
      <c r="C2527" s="45">
        <v>-20</v>
      </c>
      <c r="D2527" s="45">
        <f t="shared" si="104"/>
        <v>253.14999999999998</v>
      </c>
      <c r="E2527" s="45">
        <v>7000</v>
      </c>
      <c r="F2527" s="46">
        <f t="shared" si="105"/>
        <v>70253151303</v>
      </c>
      <c r="G2527" s="45">
        <v>124.3</v>
      </c>
    </row>
    <row r="2528" spans="1:7" x14ac:dyDescent="0.25">
      <c r="A2528" s="45">
        <v>3000</v>
      </c>
      <c r="B2528" s="45">
        <v>13500</v>
      </c>
      <c r="C2528" s="45">
        <v>-20</v>
      </c>
      <c r="D2528" s="45">
        <f t="shared" si="104"/>
        <v>253.14999999999998</v>
      </c>
      <c r="E2528" s="45">
        <v>7000</v>
      </c>
      <c r="F2528" s="46">
        <f t="shared" si="105"/>
        <v>70253151353</v>
      </c>
      <c r="G2528" s="45">
        <v>124.2</v>
      </c>
    </row>
    <row r="2529" spans="1:7" x14ac:dyDescent="0.25">
      <c r="A2529" s="45">
        <v>3000</v>
      </c>
      <c r="B2529" s="45">
        <v>14000</v>
      </c>
      <c r="C2529" s="45">
        <v>-20</v>
      </c>
      <c r="D2529" s="45">
        <f t="shared" si="104"/>
        <v>253.14999999999998</v>
      </c>
      <c r="E2529" s="45">
        <v>7000</v>
      </c>
      <c r="F2529" s="46">
        <f t="shared" si="105"/>
        <v>70253151403</v>
      </c>
      <c r="G2529" s="45">
        <v>124</v>
      </c>
    </row>
    <row r="2530" spans="1:7" x14ac:dyDescent="0.25">
      <c r="A2530" s="45">
        <v>3000</v>
      </c>
      <c r="B2530" s="45">
        <v>11000</v>
      </c>
      <c r="C2530" s="45">
        <v>-15</v>
      </c>
      <c r="D2530" s="45">
        <f t="shared" si="104"/>
        <v>258.14999999999998</v>
      </c>
      <c r="E2530" s="45">
        <v>7000</v>
      </c>
      <c r="F2530" s="46">
        <f t="shared" si="105"/>
        <v>70258151103</v>
      </c>
      <c r="G2530" s="45">
        <v>145.30000000000001</v>
      </c>
    </row>
    <row r="2531" spans="1:7" x14ac:dyDescent="0.25">
      <c r="A2531" s="45">
        <v>3000</v>
      </c>
      <c r="B2531" s="45">
        <v>11500</v>
      </c>
      <c r="C2531" s="45">
        <v>-15</v>
      </c>
      <c r="D2531" s="45">
        <f t="shared" si="104"/>
        <v>258.14999999999998</v>
      </c>
      <c r="E2531" s="45">
        <v>7000</v>
      </c>
      <c r="F2531" s="46">
        <f t="shared" si="105"/>
        <v>70258151153</v>
      </c>
      <c r="G2531" s="45">
        <v>124.2</v>
      </c>
    </row>
    <row r="2532" spans="1:7" x14ac:dyDescent="0.25">
      <c r="A2532" s="45">
        <v>3000</v>
      </c>
      <c r="B2532" s="45">
        <v>12000</v>
      </c>
      <c r="C2532" s="45">
        <v>-15</v>
      </c>
      <c r="D2532" s="45">
        <f t="shared" si="104"/>
        <v>258.14999999999998</v>
      </c>
      <c r="E2532" s="45">
        <v>7000</v>
      </c>
      <c r="F2532" s="46">
        <f t="shared" si="105"/>
        <v>70258151203</v>
      </c>
      <c r="G2532" s="45">
        <v>124</v>
      </c>
    </row>
    <row r="2533" spans="1:7" x14ac:dyDescent="0.25">
      <c r="A2533" s="45">
        <v>3000</v>
      </c>
      <c r="B2533" s="45">
        <v>12500</v>
      </c>
      <c r="C2533" s="45">
        <v>-15</v>
      </c>
      <c r="D2533" s="45">
        <f t="shared" si="104"/>
        <v>258.14999999999998</v>
      </c>
      <c r="E2533" s="45">
        <v>7000</v>
      </c>
      <c r="F2533" s="46">
        <f t="shared" si="105"/>
        <v>70258151253</v>
      </c>
      <c r="G2533" s="45">
        <v>123.9</v>
      </c>
    </row>
    <row r="2534" spans="1:7" x14ac:dyDescent="0.25">
      <c r="A2534" s="45">
        <v>3000</v>
      </c>
      <c r="B2534" s="45">
        <v>12800</v>
      </c>
      <c r="C2534" s="45">
        <v>-15</v>
      </c>
      <c r="D2534" s="45">
        <f t="shared" si="104"/>
        <v>258.14999999999998</v>
      </c>
      <c r="E2534" s="45">
        <v>7000</v>
      </c>
      <c r="F2534" s="46">
        <f t="shared" si="105"/>
        <v>70258151283</v>
      </c>
      <c r="G2534" s="45">
        <v>123.8</v>
      </c>
    </row>
    <row r="2535" spans="1:7" x14ac:dyDescent="0.25">
      <c r="A2535" s="45">
        <v>3000</v>
      </c>
      <c r="B2535" s="45">
        <v>13000</v>
      </c>
      <c r="C2535" s="45">
        <v>-15</v>
      </c>
      <c r="D2535" s="45">
        <f t="shared" si="104"/>
        <v>258.14999999999998</v>
      </c>
      <c r="E2535" s="45">
        <v>7000</v>
      </c>
      <c r="F2535" s="46">
        <f t="shared" si="105"/>
        <v>70258151303</v>
      </c>
      <c r="G2535" s="45">
        <v>123.8</v>
      </c>
    </row>
    <row r="2536" spans="1:7" x14ac:dyDescent="0.25">
      <c r="A2536" s="45">
        <v>3000</v>
      </c>
      <c r="B2536" s="45">
        <v>13500</v>
      </c>
      <c r="C2536" s="45">
        <v>-15</v>
      </c>
      <c r="D2536" s="45">
        <f t="shared" si="104"/>
        <v>258.14999999999998</v>
      </c>
      <c r="E2536" s="45">
        <v>7000</v>
      </c>
      <c r="F2536" s="46">
        <f t="shared" si="105"/>
        <v>70258151353</v>
      </c>
      <c r="G2536" s="45">
        <v>123.6</v>
      </c>
    </row>
    <row r="2537" spans="1:7" x14ac:dyDescent="0.25">
      <c r="A2537" s="45">
        <v>3000</v>
      </c>
      <c r="B2537" s="45">
        <v>14000</v>
      </c>
      <c r="C2537" s="45">
        <v>-15</v>
      </c>
      <c r="D2537" s="45">
        <f t="shared" si="104"/>
        <v>258.14999999999998</v>
      </c>
      <c r="E2537" s="45">
        <v>7000</v>
      </c>
      <c r="F2537" s="46">
        <f t="shared" si="105"/>
        <v>70258151403</v>
      </c>
      <c r="G2537" s="45">
        <v>123.5</v>
      </c>
    </row>
    <row r="2538" spans="1:7" x14ac:dyDescent="0.25">
      <c r="A2538" s="45">
        <v>3000</v>
      </c>
      <c r="B2538" s="45">
        <v>11000</v>
      </c>
      <c r="C2538" s="45">
        <v>-10</v>
      </c>
      <c r="D2538" s="45">
        <f t="shared" si="104"/>
        <v>263.14999999999998</v>
      </c>
      <c r="E2538" s="45">
        <v>7000</v>
      </c>
      <c r="F2538" s="46">
        <f t="shared" si="105"/>
        <v>70263151103</v>
      </c>
      <c r="G2538" s="45">
        <v>144.1</v>
      </c>
    </row>
    <row r="2539" spans="1:7" x14ac:dyDescent="0.25">
      <c r="A2539" s="45">
        <v>3000</v>
      </c>
      <c r="B2539" s="45">
        <v>11500</v>
      </c>
      <c r="C2539" s="45">
        <v>-10</v>
      </c>
      <c r="D2539" s="45">
        <f t="shared" si="104"/>
        <v>263.14999999999998</v>
      </c>
      <c r="E2539" s="45">
        <v>7000</v>
      </c>
      <c r="F2539" s="46">
        <f t="shared" si="105"/>
        <v>70263151153</v>
      </c>
      <c r="G2539" s="45">
        <v>123.7</v>
      </c>
    </row>
    <row r="2540" spans="1:7" x14ac:dyDescent="0.25">
      <c r="A2540" s="45">
        <v>3000</v>
      </c>
      <c r="B2540" s="45">
        <v>12000</v>
      </c>
      <c r="C2540" s="45">
        <v>-10</v>
      </c>
      <c r="D2540" s="45">
        <f t="shared" si="104"/>
        <v>263.14999999999998</v>
      </c>
      <c r="E2540" s="45">
        <v>7000</v>
      </c>
      <c r="F2540" s="46">
        <f t="shared" si="105"/>
        <v>70263151203</v>
      </c>
      <c r="G2540" s="45">
        <v>123.6</v>
      </c>
    </row>
    <row r="2541" spans="1:7" x14ac:dyDescent="0.25">
      <c r="A2541" s="45">
        <v>3000</v>
      </c>
      <c r="B2541" s="45">
        <v>12500</v>
      </c>
      <c r="C2541" s="45">
        <v>-10</v>
      </c>
      <c r="D2541" s="45">
        <f t="shared" si="104"/>
        <v>263.14999999999998</v>
      </c>
      <c r="E2541" s="45">
        <v>7000</v>
      </c>
      <c r="F2541" s="46">
        <f t="shared" si="105"/>
        <v>70263151253</v>
      </c>
      <c r="G2541" s="45">
        <v>123.4</v>
      </c>
    </row>
    <row r="2542" spans="1:7" x14ac:dyDescent="0.25">
      <c r="A2542" s="45">
        <v>3000</v>
      </c>
      <c r="B2542" s="45">
        <v>12800</v>
      </c>
      <c r="C2542" s="45">
        <v>-10</v>
      </c>
      <c r="D2542" s="45">
        <f t="shared" si="104"/>
        <v>263.14999999999998</v>
      </c>
      <c r="E2542" s="45">
        <v>7000</v>
      </c>
      <c r="F2542" s="46">
        <f t="shared" si="105"/>
        <v>70263151283</v>
      </c>
      <c r="G2542" s="45">
        <v>123.4</v>
      </c>
    </row>
    <row r="2543" spans="1:7" x14ac:dyDescent="0.25">
      <c r="A2543" s="45">
        <v>3000</v>
      </c>
      <c r="B2543" s="45">
        <v>13000</v>
      </c>
      <c r="C2543" s="45">
        <v>-10</v>
      </c>
      <c r="D2543" s="45">
        <f t="shared" si="104"/>
        <v>263.14999999999998</v>
      </c>
      <c r="E2543" s="45">
        <v>7000</v>
      </c>
      <c r="F2543" s="46">
        <f t="shared" si="105"/>
        <v>70263151303</v>
      </c>
      <c r="G2543" s="45">
        <v>123.3</v>
      </c>
    </row>
    <row r="2544" spans="1:7" x14ac:dyDescent="0.25">
      <c r="A2544" s="45">
        <v>3000</v>
      </c>
      <c r="B2544" s="45">
        <v>13500</v>
      </c>
      <c r="C2544" s="45">
        <v>-10</v>
      </c>
      <c r="D2544" s="45">
        <f t="shared" si="104"/>
        <v>263.14999999999998</v>
      </c>
      <c r="E2544" s="45">
        <v>7000</v>
      </c>
      <c r="F2544" s="46">
        <f t="shared" si="105"/>
        <v>70263151353</v>
      </c>
      <c r="G2544" s="45">
        <v>123.2</v>
      </c>
    </row>
    <row r="2545" spans="1:7" x14ac:dyDescent="0.25">
      <c r="A2545" s="45">
        <v>3000</v>
      </c>
      <c r="B2545" s="45">
        <v>14000</v>
      </c>
      <c r="C2545" s="45">
        <v>-10</v>
      </c>
      <c r="D2545" s="45">
        <f t="shared" si="104"/>
        <v>263.14999999999998</v>
      </c>
      <c r="E2545" s="45">
        <v>7000</v>
      </c>
      <c r="F2545" s="46">
        <f t="shared" si="105"/>
        <v>70263151403</v>
      </c>
      <c r="G2545" s="45">
        <v>123</v>
      </c>
    </row>
    <row r="2546" spans="1:7" x14ac:dyDescent="0.25">
      <c r="A2546" s="45">
        <v>3000</v>
      </c>
      <c r="B2546" s="45">
        <v>11000</v>
      </c>
      <c r="C2546" s="45">
        <v>-5</v>
      </c>
      <c r="D2546" s="45">
        <f t="shared" si="104"/>
        <v>268.14999999999998</v>
      </c>
      <c r="E2546" s="45">
        <v>7000</v>
      </c>
      <c r="F2546" s="46">
        <f t="shared" si="105"/>
        <v>70268151103</v>
      </c>
      <c r="G2546" s="45">
        <v>142.9</v>
      </c>
    </row>
    <row r="2547" spans="1:7" x14ac:dyDescent="0.25">
      <c r="A2547" s="45">
        <v>3000</v>
      </c>
      <c r="B2547" s="45">
        <v>11500</v>
      </c>
      <c r="C2547" s="45">
        <v>-5</v>
      </c>
      <c r="D2547" s="45">
        <f t="shared" si="104"/>
        <v>268.14999999999998</v>
      </c>
      <c r="E2547" s="45">
        <v>7000</v>
      </c>
      <c r="F2547" s="46">
        <f t="shared" si="105"/>
        <v>70268151153</v>
      </c>
      <c r="G2547" s="45">
        <v>123.2</v>
      </c>
    </row>
    <row r="2548" spans="1:7" x14ac:dyDescent="0.25">
      <c r="A2548" s="45">
        <v>3000</v>
      </c>
      <c r="B2548" s="45">
        <v>12000</v>
      </c>
      <c r="C2548" s="45">
        <v>-5</v>
      </c>
      <c r="D2548" s="45">
        <f t="shared" si="104"/>
        <v>268.14999999999998</v>
      </c>
      <c r="E2548" s="45">
        <v>7000</v>
      </c>
      <c r="F2548" s="46">
        <f t="shared" si="105"/>
        <v>70268151203</v>
      </c>
      <c r="G2548" s="45">
        <v>123.1</v>
      </c>
    </row>
    <row r="2549" spans="1:7" x14ac:dyDescent="0.25">
      <c r="A2549" s="45">
        <v>3000</v>
      </c>
      <c r="B2549" s="45">
        <v>12500</v>
      </c>
      <c r="C2549" s="45">
        <v>-5</v>
      </c>
      <c r="D2549" s="45">
        <f t="shared" si="104"/>
        <v>268.14999999999998</v>
      </c>
      <c r="E2549" s="45">
        <v>7000</v>
      </c>
      <c r="F2549" s="46">
        <f t="shared" si="105"/>
        <v>70268151253</v>
      </c>
      <c r="G2549" s="45">
        <v>123</v>
      </c>
    </row>
    <row r="2550" spans="1:7" x14ac:dyDescent="0.25">
      <c r="A2550" s="45">
        <v>3000</v>
      </c>
      <c r="B2550" s="45">
        <v>12800</v>
      </c>
      <c r="C2550" s="45">
        <v>-5</v>
      </c>
      <c r="D2550" s="45">
        <f t="shared" si="104"/>
        <v>268.14999999999998</v>
      </c>
      <c r="E2550" s="45">
        <v>7000</v>
      </c>
      <c r="F2550" s="46">
        <f t="shared" si="105"/>
        <v>70268151283</v>
      </c>
      <c r="G2550" s="45">
        <v>122.9</v>
      </c>
    </row>
    <row r="2551" spans="1:7" x14ac:dyDescent="0.25">
      <c r="A2551" s="45">
        <v>3000</v>
      </c>
      <c r="B2551" s="45">
        <v>13000</v>
      </c>
      <c r="C2551" s="45">
        <v>-5</v>
      </c>
      <c r="D2551" s="45">
        <f t="shared" si="104"/>
        <v>268.14999999999998</v>
      </c>
      <c r="E2551" s="45">
        <v>7000</v>
      </c>
      <c r="F2551" s="46">
        <f t="shared" si="105"/>
        <v>70268151303</v>
      </c>
      <c r="G2551" s="45">
        <v>122.9</v>
      </c>
    </row>
    <row r="2552" spans="1:7" x14ac:dyDescent="0.25">
      <c r="A2552" s="45">
        <v>3000</v>
      </c>
      <c r="B2552" s="45">
        <v>13500</v>
      </c>
      <c r="C2552" s="45">
        <v>-5</v>
      </c>
      <c r="D2552" s="45">
        <f t="shared" si="104"/>
        <v>268.14999999999998</v>
      </c>
      <c r="E2552" s="45">
        <v>7000</v>
      </c>
      <c r="F2552" s="46">
        <f t="shared" si="105"/>
        <v>70268151353</v>
      </c>
      <c r="G2552" s="45">
        <v>122.7</v>
      </c>
    </row>
    <row r="2553" spans="1:7" x14ac:dyDescent="0.25">
      <c r="A2553" s="45">
        <v>3000</v>
      </c>
      <c r="B2553" s="45">
        <v>14000</v>
      </c>
      <c r="C2553" s="45">
        <v>-5</v>
      </c>
      <c r="D2553" s="45">
        <f t="shared" si="104"/>
        <v>268.14999999999998</v>
      </c>
      <c r="E2553" s="45">
        <v>7000</v>
      </c>
      <c r="F2553" s="46">
        <f t="shared" si="105"/>
        <v>70268151403</v>
      </c>
      <c r="G2553" s="45">
        <v>122.6</v>
      </c>
    </row>
    <row r="2554" spans="1:7" x14ac:dyDescent="0.25">
      <c r="A2554" s="45">
        <v>3000</v>
      </c>
      <c r="B2554" s="45">
        <v>11000</v>
      </c>
      <c r="C2554" s="45">
        <v>0</v>
      </c>
      <c r="D2554" s="45">
        <f t="shared" ref="D2554:D2585" si="106">C2554+273.15</f>
        <v>273.14999999999998</v>
      </c>
      <c r="E2554" s="45">
        <v>7000</v>
      </c>
      <c r="F2554" s="46">
        <f t="shared" ref="F2554:F2585" si="107">E2554*10^7+D2554*10^6+B2554/10+A2554/1000</f>
        <v>70273151103</v>
      </c>
      <c r="G2554" s="45">
        <v>141.80000000000001</v>
      </c>
    </row>
    <row r="2555" spans="1:7" x14ac:dyDescent="0.25">
      <c r="A2555" s="45">
        <v>3000</v>
      </c>
      <c r="B2555" s="45">
        <v>11500</v>
      </c>
      <c r="C2555" s="45">
        <v>0</v>
      </c>
      <c r="D2555" s="45">
        <f t="shared" si="106"/>
        <v>273.14999999999998</v>
      </c>
      <c r="E2555" s="45">
        <v>7000</v>
      </c>
      <c r="F2555" s="46">
        <f t="shared" si="107"/>
        <v>70273151153</v>
      </c>
      <c r="G2555" s="45">
        <v>122.8</v>
      </c>
    </row>
    <row r="2556" spans="1:7" x14ac:dyDescent="0.25">
      <c r="A2556" s="45">
        <v>3000</v>
      </c>
      <c r="B2556" s="45">
        <v>12000</v>
      </c>
      <c r="C2556" s="45">
        <v>0</v>
      </c>
      <c r="D2556" s="45">
        <f t="shared" si="106"/>
        <v>273.14999999999998</v>
      </c>
      <c r="E2556" s="45">
        <v>7000</v>
      </c>
      <c r="F2556" s="46">
        <f t="shared" si="107"/>
        <v>70273151203</v>
      </c>
      <c r="G2556" s="45">
        <v>122.7</v>
      </c>
    </row>
    <row r="2557" spans="1:7" x14ac:dyDescent="0.25">
      <c r="A2557" s="45">
        <v>3000</v>
      </c>
      <c r="B2557" s="45">
        <v>12500</v>
      </c>
      <c r="C2557" s="45">
        <v>0</v>
      </c>
      <c r="D2557" s="45">
        <f t="shared" si="106"/>
        <v>273.14999999999998</v>
      </c>
      <c r="E2557" s="45">
        <v>7000</v>
      </c>
      <c r="F2557" s="46">
        <f t="shared" si="107"/>
        <v>70273151253</v>
      </c>
      <c r="G2557" s="45">
        <v>122.6</v>
      </c>
    </row>
    <row r="2558" spans="1:7" x14ac:dyDescent="0.25">
      <c r="A2558" s="45">
        <v>3000</v>
      </c>
      <c r="B2558" s="45">
        <v>12800</v>
      </c>
      <c r="C2558" s="45">
        <v>0</v>
      </c>
      <c r="D2558" s="45">
        <f t="shared" si="106"/>
        <v>273.14999999999998</v>
      </c>
      <c r="E2558" s="45">
        <v>7000</v>
      </c>
      <c r="F2558" s="46">
        <f t="shared" si="107"/>
        <v>70273151283</v>
      </c>
      <c r="G2558" s="45">
        <v>122.4</v>
      </c>
    </row>
    <row r="2559" spans="1:7" x14ac:dyDescent="0.25">
      <c r="A2559" s="45">
        <v>3000</v>
      </c>
      <c r="B2559" s="45">
        <v>13000</v>
      </c>
      <c r="C2559" s="45">
        <v>0</v>
      </c>
      <c r="D2559" s="45">
        <f t="shared" si="106"/>
        <v>273.14999999999998</v>
      </c>
      <c r="E2559" s="45">
        <v>7000</v>
      </c>
      <c r="F2559" s="46">
        <f t="shared" si="107"/>
        <v>70273151303</v>
      </c>
      <c r="G2559" s="45">
        <v>122.5</v>
      </c>
    </row>
    <row r="2560" spans="1:7" x14ac:dyDescent="0.25">
      <c r="A2560" s="45">
        <v>3000</v>
      </c>
      <c r="B2560" s="45">
        <v>13500</v>
      </c>
      <c r="C2560" s="45">
        <v>0</v>
      </c>
      <c r="D2560" s="45">
        <f t="shared" si="106"/>
        <v>273.14999999999998</v>
      </c>
      <c r="E2560" s="45">
        <v>7000</v>
      </c>
      <c r="F2560" s="46">
        <f t="shared" si="107"/>
        <v>70273151353</v>
      </c>
      <c r="G2560" s="45">
        <v>122.3</v>
      </c>
    </row>
    <row r="2561" spans="1:7" x14ac:dyDescent="0.25">
      <c r="A2561" s="45">
        <v>3000</v>
      </c>
      <c r="B2561" s="45">
        <v>14000</v>
      </c>
      <c r="C2561" s="45">
        <v>0</v>
      </c>
      <c r="D2561" s="45">
        <f t="shared" si="106"/>
        <v>273.14999999999998</v>
      </c>
      <c r="E2561" s="45">
        <v>7000</v>
      </c>
      <c r="F2561" s="46">
        <f t="shared" si="107"/>
        <v>70273151403</v>
      </c>
      <c r="G2561" s="45">
        <v>122.2</v>
      </c>
    </row>
    <row r="2562" spans="1:7" x14ac:dyDescent="0.25">
      <c r="A2562" s="45">
        <v>3000</v>
      </c>
      <c r="B2562" s="45">
        <v>11000</v>
      </c>
      <c r="C2562" s="45">
        <v>5</v>
      </c>
      <c r="D2562" s="45">
        <f t="shared" si="106"/>
        <v>278.14999999999998</v>
      </c>
      <c r="E2562" s="45">
        <v>7000</v>
      </c>
      <c r="F2562" s="46">
        <f t="shared" si="107"/>
        <v>70278151103</v>
      </c>
      <c r="G2562" s="45">
        <v>140.5</v>
      </c>
    </row>
    <row r="2563" spans="1:7" x14ac:dyDescent="0.25">
      <c r="A2563" s="45">
        <v>3000</v>
      </c>
      <c r="B2563" s="45">
        <v>11500</v>
      </c>
      <c r="C2563" s="45">
        <v>5</v>
      </c>
      <c r="D2563" s="45">
        <f t="shared" si="106"/>
        <v>278.14999999999998</v>
      </c>
      <c r="E2563" s="45">
        <v>7000</v>
      </c>
      <c r="F2563" s="46">
        <f t="shared" si="107"/>
        <v>70278151153</v>
      </c>
      <c r="G2563" s="45">
        <v>122.4</v>
      </c>
    </row>
    <row r="2564" spans="1:7" x14ac:dyDescent="0.25">
      <c r="A2564" s="45">
        <v>3000</v>
      </c>
      <c r="B2564" s="45">
        <v>12000</v>
      </c>
      <c r="C2564" s="45">
        <v>5</v>
      </c>
      <c r="D2564" s="45">
        <f t="shared" si="106"/>
        <v>278.14999999999998</v>
      </c>
      <c r="E2564" s="45">
        <v>7000</v>
      </c>
      <c r="F2564" s="46">
        <f t="shared" si="107"/>
        <v>70278151203</v>
      </c>
      <c r="G2564" s="45">
        <v>122.3</v>
      </c>
    </row>
    <row r="2565" spans="1:7" x14ac:dyDescent="0.25">
      <c r="A2565" s="45">
        <v>3000</v>
      </c>
      <c r="B2565" s="45">
        <v>12500</v>
      </c>
      <c r="C2565" s="45">
        <v>5</v>
      </c>
      <c r="D2565" s="45">
        <f t="shared" si="106"/>
        <v>278.14999999999998</v>
      </c>
      <c r="E2565" s="45">
        <v>7000</v>
      </c>
      <c r="F2565" s="46">
        <f t="shared" si="107"/>
        <v>70278151253</v>
      </c>
      <c r="G2565" s="45">
        <v>122.1</v>
      </c>
    </row>
    <row r="2566" spans="1:7" x14ac:dyDescent="0.25">
      <c r="A2566" s="45">
        <v>3000</v>
      </c>
      <c r="B2566" s="45">
        <v>12800</v>
      </c>
      <c r="C2566" s="45">
        <v>5</v>
      </c>
      <c r="D2566" s="45">
        <f t="shared" si="106"/>
        <v>278.14999999999998</v>
      </c>
      <c r="E2566" s="45">
        <v>7000</v>
      </c>
      <c r="F2566" s="46">
        <f t="shared" si="107"/>
        <v>70278151283</v>
      </c>
      <c r="G2566" s="45">
        <v>122.1</v>
      </c>
    </row>
    <row r="2567" spans="1:7" x14ac:dyDescent="0.25">
      <c r="A2567" s="45">
        <v>3000</v>
      </c>
      <c r="B2567" s="45">
        <v>13000</v>
      </c>
      <c r="C2567" s="45">
        <v>5</v>
      </c>
      <c r="D2567" s="45">
        <f t="shared" si="106"/>
        <v>278.14999999999998</v>
      </c>
      <c r="E2567" s="45">
        <v>7000</v>
      </c>
      <c r="F2567" s="46">
        <f t="shared" si="107"/>
        <v>70278151303</v>
      </c>
      <c r="G2567" s="45">
        <v>122</v>
      </c>
    </row>
    <row r="2568" spans="1:7" x14ac:dyDescent="0.25">
      <c r="A2568" s="45">
        <v>3000</v>
      </c>
      <c r="B2568" s="45">
        <v>13500</v>
      </c>
      <c r="C2568" s="45">
        <v>5</v>
      </c>
      <c r="D2568" s="45">
        <f t="shared" si="106"/>
        <v>278.14999999999998</v>
      </c>
      <c r="E2568" s="45">
        <v>7000</v>
      </c>
      <c r="F2568" s="46">
        <f t="shared" si="107"/>
        <v>70278151353</v>
      </c>
      <c r="G2568" s="45">
        <v>121.9</v>
      </c>
    </row>
    <row r="2569" spans="1:7" x14ac:dyDescent="0.25">
      <c r="A2569" s="45">
        <v>3000</v>
      </c>
      <c r="B2569" s="45">
        <v>14000</v>
      </c>
      <c r="C2569" s="45">
        <v>5</v>
      </c>
      <c r="D2569" s="45">
        <f t="shared" si="106"/>
        <v>278.14999999999998</v>
      </c>
      <c r="E2569" s="45">
        <v>7000</v>
      </c>
      <c r="F2569" s="46">
        <f t="shared" si="107"/>
        <v>70278151403</v>
      </c>
      <c r="G2569" s="45">
        <v>121.7</v>
      </c>
    </row>
    <row r="2570" spans="1:7" x14ac:dyDescent="0.25">
      <c r="A2570" s="45">
        <v>3000</v>
      </c>
      <c r="B2570" s="45">
        <v>11000</v>
      </c>
      <c r="C2570" s="45">
        <v>10</v>
      </c>
      <c r="D2570" s="45">
        <f t="shared" si="106"/>
        <v>283.14999999999998</v>
      </c>
      <c r="E2570" s="45">
        <v>7000</v>
      </c>
      <c r="F2570" s="46">
        <f t="shared" si="107"/>
        <v>70283151103</v>
      </c>
      <c r="G2570" s="45">
        <v>139.19999999999999</v>
      </c>
    </row>
    <row r="2571" spans="1:7" x14ac:dyDescent="0.25">
      <c r="A2571" s="45">
        <v>3000</v>
      </c>
      <c r="B2571" s="45">
        <v>11500</v>
      </c>
      <c r="C2571" s="45">
        <v>10</v>
      </c>
      <c r="D2571" s="45">
        <f t="shared" si="106"/>
        <v>283.14999999999998</v>
      </c>
      <c r="E2571" s="45">
        <v>7000</v>
      </c>
      <c r="F2571" s="46">
        <f t="shared" si="107"/>
        <v>70283151153</v>
      </c>
      <c r="G2571" s="45">
        <v>121.9</v>
      </c>
    </row>
    <row r="2572" spans="1:7" x14ac:dyDescent="0.25">
      <c r="A2572" s="45">
        <v>3000</v>
      </c>
      <c r="B2572" s="45">
        <v>12000</v>
      </c>
      <c r="C2572" s="45">
        <v>10</v>
      </c>
      <c r="D2572" s="45">
        <f t="shared" si="106"/>
        <v>283.14999999999998</v>
      </c>
      <c r="E2572" s="45">
        <v>7000</v>
      </c>
      <c r="F2572" s="46">
        <f t="shared" si="107"/>
        <v>70283151203</v>
      </c>
      <c r="G2572" s="45">
        <v>121.9</v>
      </c>
    </row>
    <row r="2573" spans="1:7" x14ac:dyDescent="0.25">
      <c r="A2573" s="45">
        <v>3000</v>
      </c>
      <c r="B2573" s="45">
        <v>12500</v>
      </c>
      <c r="C2573" s="45">
        <v>10</v>
      </c>
      <c r="D2573" s="45">
        <f t="shared" si="106"/>
        <v>283.14999999999998</v>
      </c>
      <c r="E2573" s="45">
        <v>7000</v>
      </c>
      <c r="F2573" s="46">
        <f t="shared" si="107"/>
        <v>70283151253</v>
      </c>
      <c r="G2573" s="45">
        <v>121.7</v>
      </c>
    </row>
    <row r="2574" spans="1:7" x14ac:dyDescent="0.25">
      <c r="A2574" s="45">
        <v>3000</v>
      </c>
      <c r="B2574" s="45">
        <v>12800</v>
      </c>
      <c r="C2574" s="45">
        <v>10</v>
      </c>
      <c r="D2574" s="45">
        <f t="shared" si="106"/>
        <v>283.14999999999998</v>
      </c>
      <c r="E2574" s="45">
        <v>7000</v>
      </c>
      <c r="F2574" s="46">
        <f t="shared" si="107"/>
        <v>70283151283</v>
      </c>
      <c r="G2574" s="45">
        <v>121.6</v>
      </c>
    </row>
    <row r="2575" spans="1:7" x14ac:dyDescent="0.25">
      <c r="A2575" s="45">
        <v>3000</v>
      </c>
      <c r="B2575" s="45">
        <v>13000</v>
      </c>
      <c r="C2575" s="45">
        <v>10</v>
      </c>
      <c r="D2575" s="45">
        <f t="shared" si="106"/>
        <v>283.14999999999998</v>
      </c>
      <c r="E2575" s="45">
        <v>7000</v>
      </c>
      <c r="F2575" s="46">
        <f t="shared" si="107"/>
        <v>70283151303</v>
      </c>
      <c r="G2575" s="45">
        <v>121.6</v>
      </c>
    </row>
    <row r="2576" spans="1:7" x14ac:dyDescent="0.25">
      <c r="A2576" s="45">
        <v>3000</v>
      </c>
      <c r="B2576" s="45">
        <v>13500</v>
      </c>
      <c r="C2576" s="45">
        <v>10</v>
      </c>
      <c r="D2576" s="45">
        <f t="shared" si="106"/>
        <v>283.14999999999998</v>
      </c>
      <c r="E2576" s="45">
        <v>7000</v>
      </c>
      <c r="F2576" s="46">
        <f t="shared" si="107"/>
        <v>70283151353</v>
      </c>
      <c r="G2576" s="45">
        <v>121.4</v>
      </c>
    </row>
    <row r="2577" spans="1:7" x14ac:dyDescent="0.25">
      <c r="A2577" s="45">
        <v>3000</v>
      </c>
      <c r="B2577" s="45">
        <v>14000</v>
      </c>
      <c r="C2577" s="45">
        <v>10</v>
      </c>
      <c r="D2577" s="45">
        <f t="shared" si="106"/>
        <v>283.14999999999998</v>
      </c>
      <c r="E2577" s="45">
        <v>7000</v>
      </c>
      <c r="F2577" s="46">
        <f t="shared" si="107"/>
        <v>70283151403</v>
      </c>
      <c r="G2577" s="45">
        <v>121.3</v>
      </c>
    </row>
    <row r="2578" spans="1:7" x14ac:dyDescent="0.25">
      <c r="A2578" s="45">
        <v>3000</v>
      </c>
      <c r="B2578" s="45">
        <v>11000</v>
      </c>
      <c r="C2578" s="45">
        <v>15</v>
      </c>
      <c r="D2578" s="45">
        <f t="shared" si="106"/>
        <v>288.14999999999998</v>
      </c>
      <c r="E2578" s="45">
        <v>7000</v>
      </c>
      <c r="F2578" s="46">
        <f t="shared" si="107"/>
        <v>70288151103</v>
      </c>
      <c r="G2578" s="45">
        <v>136.30000000000001</v>
      </c>
    </row>
    <row r="2579" spans="1:7" x14ac:dyDescent="0.25">
      <c r="A2579" s="45">
        <v>3000</v>
      </c>
      <c r="B2579" s="45">
        <v>11500</v>
      </c>
      <c r="C2579" s="45">
        <v>15</v>
      </c>
      <c r="D2579" s="45">
        <f t="shared" si="106"/>
        <v>288.14999999999998</v>
      </c>
      <c r="E2579" s="45">
        <v>7000</v>
      </c>
      <c r="F2579" s="46">
        <f t="shared" si="107"/>
        <v>70288151153</v>
      </c>
      <c r="G2579" s="45">
        <v>121.6</v>
      </c>
    </row>
    <row r="2580" spans="1:7" x14ac:dyDescent="0.25">
      <c r="A2580" s="45">
        <v>3000</v>
      </c>
      <c r="B2580" s="45">
        <v>12000</v>
      </c>
      <c r="C2580" s="45">
        <v>15</v>
      </c>
      <c r="D2580" s="45">
        <f t="shared" si="106"/>
        <v>288.14999999999998</v>
      </c>
      <c r="E2580" s="45">
        <v>7000</v>
      </c>
      <c r="F2580" s="46">
        <f t="shared" si="107"/>
        <v>70288151203</v>
      </c>
      <c r="G2580" s="45">
        <v>121.4</v>
      </c>
    </row>
    <row r="2581" spans="1:7" x14ac:dyDescent="0.25">
      <c r="A2581" s="45">
        <v>3000</v>
      </c>
      <c r="B2581" s="45">
        <v>12500</v>
      </c>
      <c r="C2581" s="45">
        <v>15</v>
      </c>
      <c r="D2581" s="45">
        <f t="shared" si="106"/>
        <v>288.14999999999998</v>
      </c>
      <c r="E2581" s="45">
        <v>7000</v>
      </c>
      <c r="F2581" s="46">
        <f t="shared" si="107"/>
        <v>70288151253</v>
      </c>
      <c r="G2581" s="45">
        <v>121.3</v>
      </c>
    </row>
    <row r="2582" spans="1:7" x14ac:dyDescent="0.25">
      <c r="A2582" s="45">
        <v>3000</v>
      </c>
      <c r="B2582" s="45">
        <v>12800</v>
      </c>
      <c r="C2582" s="45">
        <v>15</v>
      </c>
      <c r="D2582" s="45">
        <f t="shared" si="106"/>
        <v>288.14999999999998</v>
      </c>
      <c r="E2582" s="45">
        <v>7000</v>
      </c>
      <c r="F2582" s="46">
        <f t="shared" si="107"/>
        <v>70288151283</v>
      </c>
      <c r="G2582" s="45">
        <v>121.2</v>
      </c>
    </row>
    <row r="2583" spans="1:7" x14ac:dyDescent="0.25">
      <c r="A2583" s="45">
        <v>3000</v>
      </c>
      <c r="B2583" s="45">
        <v>13000</v>
      </c>
      <c r="C2583" s="45">
        <v>15</v>
      </c>
      <c r="D2583" s="45">
        <f t="shared" si="106"/>
        <v>288.14999999999998</v>
      </c>
      <c r="E2583" s="45">
        <v>7000</v>
      </c>
      <c r="F2583" s="46">
        <f t="shared" si="107"/>
        <v>70288151303</v>
      </c>
      <c r="G2583" s="45">
        <v>121.2</v>
      </c>
    </row>
    <row r="2584" spans="1:7" x14ac:dyDescent="0.25">
      <c r="A2584" s="45">
        <v>3000</v>
      </c>
      <c r="B2584" s="45">
        <v>13500</v>
      </c>
      <c r="C2584" s="45">
        <v>15</v>
      </c>
      <c r="D2584" s="45">
        <f t="shared" si="106"/>
        <v>288.14999999999998</v>
      </c>
      <c r="E2584" s="45">
        <v>7000</v>
      </c>
      <c r="F2584" s="46">
        <f t="shared" si="107"/>
        <v>70288151353</v>
      </c>
      <c r="G2584" s="45">
        <v>121.1</v>
      </c>
    </row>
    <row r="2585" spans="1:7" x14ac:dyDescent="0.25">
      <c r="A2585" s="45">
        <v>3000</v>
      </c>
      <c r="B2585" s="45">
        <v>14000</v>
      </c>
      <c r="C2585" s="45">
        <v>15</v>
      </c>
      <c r="D2585" s="45">
        <f t="shared" si="106"/>
        <v>288.14999999999998</v>
      </c>
      <c r="E2585" s="45">
        <v>7000</v>
      </c>
      <c r="F2585" s="46">
        <f t="shared" si="107"/>
        <v>70288151403</v>
      </c>
      <c r="G2585" s="45">
        <v>121</v>
      </c>
    </row>
    <row r="2586" spans="1:7" x14ac:dyDescent="0.25">
      <c r="A2586" s="45">
        <v>3000</v>
      </c>
      <c r="B2586" s="45">
        <v>11000</v>
      </c>
      <c r="C2586" s="45">
        <v>20</v>
      </c>
      <c r="D2586" s="45">
        <f t="shared" ref="D2586:D2617" si="108">C2586+273.15</f>
        <v>293.14999999999998</v>
      </c>
      <c r="E2586" s="45">
        <v>7000</v>
      </c>
      <c r="F2586" s="46">
        <f t="shared" ref="F2586:F2617" si="109">E2586*10^7+D2586*10^6+B2586/10+A2586/1000</f>
        <v>70293151103</v>
      </c>
      <c r="G2586" s="45">
        <v>121.4</v>
      </c>
    </row>
    <row r="2587" spans="1:7" x14ac:dyDescent="0.25">
      <c r="A2587" s="45">
        <v>3000</v>
      </c>
      <c r="B2587" s="45">
        <v>11500</v>
      </c>
      <c r="C2587" s="45">
        <v>20</v>
      </c>
      <c r="D2587" s="45">
        <f t="shared" si="108"/>
        <v>293.14999999999998</v>
      </c>
      <c r="E2587" s="45">
        <v>7000</v>
      </c>
      <c r="F2587" s="46">
        <f t="shared" si="109"/>
        <v>70293151153</v>
      </c>
      <c r="G2587" s="45">
        <v>121.2</v>
      </c>
    </row>
    <row r="2588" spans="1:7" x14ac:dyDescent="0.25">
      <c r="A2588" s="45">
        <v>3000</v>
      </c>
      <c r="B2588" s="45">
        <v>12000</v>
      </c>
      <c r="C2588" s="45">
        <v>20</v>
      </c>
      <c r="D2588" s="45">
        <f t="shared" si="108"/>
        <v>293.14999999999998</v>
      </c>
      <c r="E2588" s="45">
        <v>7000</v>
      </c>
      <c r="F2588" s="46">
        <f t="shared" si="109"/>
        <v>70293151203</v>
      </c>
      <c r="G2588" s="45">
        <v>121</v>
      </c>
    </row>
    <row r="2589" spans="1:7" x14ac:dyDescent="0.25">
      <c r="A2589" s="45">
        <v>3000</v>
      </c>
      <c r="B2589" s="45">
        <v>12500</v>
      </c>
      <c r="C2589" s="45">
        <v>20</v>
      </c>
      <c r="D2589" s="45">
        <f t="shared" si="108"/>
        <v>293.14999999999998</v>
      </c>
      <c r="E2589" s="45">
        <v>7000</v>
      </c>
      <c r="F2589" s="46">
        <f t="shared" si="109"/>
        <v>70293151253</v>
      </c>
      <c r="G2589" s="45">
        <v>120.9</v>
      </c>
    </row>
    <row r="2590" spans="1:7" x14ac:dyDescent="0.25">
      <c r="A2590" s="45">
        <v>3000</v>
      </c>
      <c r="B2590" s="45">
        <v>12800</v>
      </c>
      <c r="C2590" s="45">
        <v>20</v>
      </c>
      <c r="D2590" s="45">
        <f t="shared" si="108"/>
        <v>293.14999999999998</v>
      </c>
      <c r="E2590" s="45">
        <v>7000</v>
      </c>
      <c r="F2590" s="46">
        <f t="shared" si="109"/>
        <v>70293151283</v>
      </c>
      <c r="G2590" s="45">
        <v>120.8</v>
      </c>
    </row>
    <row r="2591" spans="1:7" x14ac:dyDescent="0.25">
      <c r="A2591" s="45">
        <v>3000</v>
      </c>
      <c r="B2591" s="45">
        <v>13000</v>
      </c>
      <c r="C2591" s="45">
        <v>20</v>
      </c>
      <c r="D2591" s="45">
        <f t="shared" si="108"/>
        <v>293.14999999999998</v>
      </c>
      <c r="E2591" s="45">
        <v>7000</v>
      </c>
      <c r="F2591" s="46">
        <f t="shared" si="109"/>
        <v>70293151303</v>
      </c>
      <c r="G2591" s="45">
        <v>120.8</v>
      </c>
    </row>
    <row r="2592" spans="1:7" x14ac:dyDescent="0.25">
      <c r="A2592" s="45">
        <v>3000</v>
      </c>
      <c r="B2592" s="45">
        <v>13500</v>
      </c>
      <c r="C2592" s="45">
        <v>20</v>
      </c>
      <c r="D2592" s="45">
        <f t="shared" si="108"/>
        <v>293.14999999999998</v>
      </c>
      <c r="E2592" s="45">
        <v>7000</v>
      </c>
      <c r="F2592" s="46">
        <f t="shared" si="109"/>
        <v>70293151353</v>
      </c>
      <c r="G2592" s="45">
        <v>120.7</v>
      </c>
    </row>
    <row r="2593" spans="1:7" x14ac:dyDescent="0.25">
      <c r="A2593" s="45">
        <v>3000</v>
      </c>
      <c r="B2593" s="45">
        <v>14000</v>
      </c>
      <c r="C2593" s="45">
        <v>20</v>
      </c>
      <c r="D2593" s="45">
        <f t="shared" si="108"/>
        <v>293.14999999999998</v>
      </c>
      <c r="E2593" s="45">
        <v>7000</v>
      </c>
      <c r="F2593" s="46">
        <f t="shared" si="109"/>
        <v>70293151403</v>
      </c>
      <c r="G2593" s="45">
        <v>120.6</v>
      </c>
    </row>
    <row r="2594" spans="1:7" x14ac:dyDescent="0.25">
      <c r="A2594" s="45">
        <v>3000</v>
      </c>
      <c r="B2594" s="45">
        <v>11000</v>
      </c>
      <c r="C2594" s="45">
        <v>25</v>
      </c>
      <c r="D2594" s="45">
        <f t="shared" si="108"/>
        <v>298.14999999999998</v>
      </c>
      <c r="E2594" s="45">
        <v>7000</v>
      </c>
      <c r="F2594" s="46">
        <f t="shared" si="109"/>
        <v>70298151103</v>
      </c>
      <c r="G2594" s="45">
        <v>121</v>
      </c>
    </row>
    <row r="2595" spans="1:7" x14ac:dyDescent="0.25">
      <c r="A2595" s="45">
        <v>3000</v>
      </c>
      <c r="B2595" s="45">
        <v>11500</v>
      </c>
      <c r="C2595" s="45">
        <v>25</v>
      </c>
      <c r="D2595" s="45">
        <f t="shared" si="108"/>
        <v>298.14999999999998</v>
      </c>
      <c r="E2595" s="45">
        <v>7000</v>
      </c>
      <c r="F2595" s="46">
        <f t="shared" si="109"/>
        <v>70298151153</v>
      </c>
      <c r="G2595" s="45">
        <v>120.8</v>
      </c>
    </row>
    <row r="2596" spans="1:7" x14ac:dyDescent="0.25">
      <c r="A2596" s="45">
        <v>3000</v>
      </c>
      <c r="B2596" s="45">
        <v>12000</v>
      </c>
      <c r="C2596" s="45">
        <v>25</v>
      </c>
      <c r="D2596" s="45">
        <f t="shared" si="108"/>
        <v>298.14999999999998</v>
      </c>
      <c r="E2596" s="45">
        <v>7000</v>
      </c>
      <c r="F2596" s="46">
        <f t="shared" si="109"/>
        <v>70298151203</v>
      </c>
      <c r="G2596" s="45">
        <v>120.7</v>
      </c>
    </row>
    <row r="2597" spans="1:7" x14ac:dyDescent="0.25">
      <c r="A2597" s="45">
        <v>3000</v>
      </c>
      <c r="B2597" s="45">
        <v>12500</v>
      </c>
      <c r="C2597" s="45">
        <v>25</v>
      </c>
      <c r="D2597" s="45">
        <f t="shared" si="108"/>
        <v>298.14999999999998</v>
      </c>
      <c r="E2597" s="45">
        <v>7000</v>
      </c>
      <c r="F2597" s="46">
        <f t="shared" si="109"/>
        <v>70298151253</v>
      </c>
      <c r="G2597" s="45">
        <v>120.5</v>
      </c>
    </row>
    <row r="2598" spans="1:7" x14ac:dyDescent="0.25">
      <c r="A2598" s="45">
        <v>3000</v>
      </c>
      <c r="B2598" s="45">
        <v>12800</v>
      </c>
      <c r="C2598" s="45">
        <v>25</v>
      </c>
      <c r="D2598" s="45">
        <f t="shared" si="108"/>
        <v>298.14999999999998</v>
      </c>
      <c r="E2598" s="45">
        <v>7000</v>
      </c>
      <c r="F2598" s="46">
        <f t="shared" si="109"/>
        <v>70298151283</v>
      </c>
      <c r="G2598" s="45">
        <v>120.5</v>
      </c>
    </row>
    <row r="2599" spans="1:7" x14ac:dyDescent="0.25">
      <c r="A2599" s="45">
        <v>3000</v>
      </c>
      <c r="B2599" s="45">
        <v>13000</v>
      </c>
      <c r="C2599" s="45">
        <v>25</v>
      </c>
      <c r="D2599" s="45">
        <f t="shared" si="108"/>
        <v>298.14999999999998</v>
      </c>
      <c r="E2599" s="45">
        <v>7000</v>
      </c>
      <c r="F2599" s="46">
        <f t="shared" si="109"/>
        <v>70298151303</v>
      </c>
      <c r="G2599" s="45">
        <v>120.4</v>
      </c>
    </row>
    <row r="2600" spans="1:7" x14ac:dyDescent="0.25">
      <c r="A2600" s="45">
        <v>3000</v>
      </c>
      <c r="B2600" s="45">
        <v>13500</v>
      </c>
      <c r="C2600" s="45">
        <v>25</v>
      </c>
      <c r="D2600" s="45">
        <f t="shared" si="108"/>
        <v>298.14999999999998</v>
      </c>
      <c r="E2600" s="45">
        <v>7000</v>
      </c>
      <c r="F2600" s="46">
        <f t="shared" si="109"/>
        <v>70298151353</v>
      </c>
      <c r="G2600" s="45">
        <v>120.3</v>
      </c>
    </row>
    <row r="2601" spans="1:7" x14ac:dyDescent="0.25">
      <c r="A2601" s="45">
        <v>3000</v>
      </c>
      <c r="B2601" s="45">
        <v>14000</v>
      </c>
      <c r="C2601" s="45">
        <v>25</v>
      </c>
      <c r="D2601" s="45">
        <f t="shared" si="108"/>
        <v>298.14999999999998</v>
      </c>
      <c r="E2601" s="45">
        <v>7000</v>
      </c>
      <c r="F2601" s="46">
        <f t="shared" si="109"/>
        <v>70298151403</v>
      </c>
      <c r="G2601" s="45">
        <v>120.2</v>
      </c>
    </row>
    <row r="2602" spans="1:7" x14ac:dyDescent="0.25">
      <c r="A2602" s="45">
        <v>3000</v>
      </c>
      <c r="B2602" s="45">
        <v>11000</v>
      </c>
      <c r="C2602" s="45">
        <v>30</v>
      </c>
      <c r="D2602" s="45">
        <f t="shared" si="108"/>
        <v>303.14999999999998</v>
      </c>
      <c r="E2602" s="45">
        <v>7000</v>
      </c>
      <c r="F2602" s="46">
        <f t="shared" si="109"/>
        <v>70303151103</v>
      </c>
      <c r="G2602" s="45">
        <v>120.5</v>
      </c>
    </row>
    <row r="2603" spans="1:7" x14ac:dyDescent="0.25">
      <c r="A2603" s="45">
        <v>3000</v>
      </c>
      <c r="B2603" s="45">
        <v>11500</v>
      </c>
      <c r="C2603" s="45">
        <v>30</v>
      </c>
      <c r="D2603" s="45">
        <f t="shared" si="108"/>
        <v>303.14999999999998</v>
      </c>
      <c r="E2603" s="45">
        <v>7000</v>
      </c>
      <c r="F2603" s="46">
        <f t="shared" si="109"/>
        <v>70303151153</v>
      </c>
      <c r="G2603" s="45">
        <v>120.4</v>
      </c>
    </row>
    <row r="2604" spans="1:7" x14ac:dyDescent="0.25">
      <c r="A2604" s="45">
        <v>3000</v>
      </c>
      <c r="B2604" s="45">
        <v>12000</v>
      </c>
      <c r="C2604" s="45">
        <v>30</v>
      </c>
      <c r="D2604" s="45">
        <f t="shared" si="108"/>
        <v>303.14999999999998</v>
      </c>
      <c r="E2604" s="45">
        <v>7000</v>
      </c>
      <c r="F2604" s="46">
        <f t="shared" si="109"/>
        <v>70303151203</v>
      </c>
      <c r="G2604" s="45">
        <v>120.3</v>
      </c>
    </row>
    <row r="2605" spans="1:7" x14ac:dyDescent="0.25">
      <c r="A2605" s="45">
        <v>3000</v>
      </c>
      <c r="B2605" s="45">
        <v>12500</v>
      </c>
      <c r="C2605" s="45">
        <v>30</v>
      </c>
      <c r="D2605" s="45">
        <f t="shared" si="108"/>
        <v>303.14999999999998</v>
      </c>
      <c r="E2605" s="45">
        <v>7000</v>
      </c>
      <c r="F2605" s="46">
        <f t="shared" si="109"/>
        <v>70303151253</v>
      </c>
      <c r="G2605" s="45">
        <v>120.2</v>
      </c>
    </row>
    <row r="2606" spans="1:7" x14ac:dyDescent="0.25">
      <c r="A2606" s="45">
        <v>3000</v>
      </c>
      <c r="B2606" s="45">
        <v>12800</v>
      </c>
      <c r="C2606" s="45">
        <v>30</v>
      </c>
      <c r="D2606" s="45">
        <f t="shared" si="108"/>
        <v>303.14999999999998</v>
      </c>
      <c r="E2606" s="45">
        <v>7000</v>
      </c>
      <c r="F2606" s="46">
        <f t="shared" si="109"/>
        <v>70303151283</v>
      </c>
      <c r="G2606" s="45">
        <v>120.1</v>
      </c>
    </row>
    <row r="2607" spans="1:7" x14ac:dyDescent="0.25">
      <c r="A2607" s="45">
        <v>3000</v>
      </c>
      <c r="B2607" s="45">
        <v>13000</v>
      </c>
      <c r="C2607" s="45">
        <v>30</v>
      </c>
      <c r="D2607" s="45">
        <f t="shared" si="108"/>
        <v>303.14999999999998</v>
      </c>
      <c r="E2607" s="45">
        <v>7000</v>
      </c>
      <c r="F2607" s="46">
        <f t="shared" si="109"/>
        <v>70303151303</v>
      </c>
      <c r="G2607" s="45">
        <v>120.1</v>
      </c>
    </row>
    <row r="2608" spans="1:7" x14ac:dyDescent="0.25">
      <c r="A2608" s="45">
        <v>3000</v>
      </c>
      <c r="B2608" s="45">
        <v>13500</v>
      </c>
      <c r="C2608" s="45">
        <v>30</v>
      </c>
      <c r="D2608" s="45">
        <f t="shared" si="108"/>
        <v>303.14999999999998</v>
      </c>
      <c r="E2608" s="45">
        <v>7000</v>
      </c>
      <c r="F2608" s="46">
        <f t="shared" si="109"/>
        <v>70303151353</v>
      </c>
      <c r="G2608" s="45">
        <v>119.9</v>
      </c>
    </row>
    <row r="2609" spans="1:7" x14ac:dyDescent="0.25">
      <c r="A2609" s="45">
        <v>3000</v>
      </c>
      <c r="B2609" s="45">
        <v>14000</v>
      </c>
      <c r="C2609" s="45">
        <v>30</v>
      </c>
      <c r="D2609" s="45">
        <f t="shared" si="108"/>
        <v>303.14999999999998</v>
      </c>
      <c r="E2609" s="45">
        <v>7000</v>
      </c>
      <c r="F2609" s="46">
        <f t="shared" si="109"/>
        <v>70303151403</v>
      </c>
      <c r="G2609" s="45">
        <v>119.8</v>
      </c>
    </row>
    <row r="2610" spans="1:7" x14ac:dyDescent="0.25">
      <c r="A2610" s="45">
        <v>3000</v>
      </c>
      <c r="B2610" s="45">
        <v>11000</v>
      </c>
      <c r="C2610" s="45">
        <v>35</v>
      </c>
      <c r="D2610" s="45">
        <f t="shared" si="108"/>
        <v>308.14999999999998</v>
      </c>
      <c r="E2610" s="45">
        <v>7000</v>
      </c>
      <c r="F2610" s="46">
        <f t="shared" si="109"/>
        <v>70308151103</v>
      </c>
      <c r="G2610" s="45">
        <v>120.2</v>
      </c>
    </row>
    <row r="2611" spans="1:7" x14ac:dyDescent="0.25">
      <c r="A2611" s="45">
        <v>3000</v>
      </c>
      <c r="B2611" s="45">
        <v>11500</v>
      </c>
      <c r="C2611" s="45">
        <v>35</v>
      </c>
      <c r="D2611" s="45">
        <f t="shared" si="108"/>
        <v>308.14999999999998</v>
      </c>
      <c r="E2611" s="45">
        <v>7000</v>
      </c>
      <c r="F2611" s="46">
        <f t="shared" si="109"/>
        <v>70308151153</v>
      </c>
      <c r="G2611" s="45">
        <v>120</v>
      </c>
    </row>
    <row r="2612" spans="1:7" x14ac:dyDescent="0.25">
      <c r="A2612" s="45">
        <v>3000</v>
      </c>
      <c r="B2612" s="45">
        <v>12000</v>
      </c>
      <c r="C2612" s="45">
        <v>35</v>
      </c>
      <c r="D2612" s="45">
        <f t="shared" si="108"/>
        <v>308.14999999999998</v>
      </c>
      <c r="E2612" s="45">
        <v>7000</v>
      </c>
      <c r="F2612" s="46">
        <f t="shared" si="109"/>
        <v>70308151203</v>
      </c>
      <c r="G2612" s="45">
        <v>120</v>
      </c>
    </row>
    <row r="2613" spans="1:7" x14ac:dyDescent="0.25">
      <c r="A2613" s="45">
        <v>3000</v>
      </c>
      <c r="B2613" s="45">
        <v>12500</v>
      </c>
      <c r="C2613" s="45">
        <v>35</v>
      </c>
      <c r="D2613" s="45">
        <f t="shared" si="108"/>
        <v>308.14999999999998</v>
      </c>
      <c r="E2613" s="45">
        <v>7000</v>
      </c>
      <c r="F2613" s="46">
        <f t="shared" si="109"/>
        <v>70308151253</v>
      </c>
      <c r="G2613" s="45">
        <v>119.8</v>
      </c>
    </row>
    <row r="2614" spans="1:7" x14ac:dyDescent="0.25">
      <c r="A2614" s="45">
        <v>3000</v>
      </c>
      <c r="B2614" s="45">
        <v>12800</v>
      </c>
      <c r="C2614" s="45">
        <v>35</v>
      </c>
      <c r="D2614" s="45">
        <f t="shared" si="108"/>
        <v>308.14999999999998</v>
      </c>
      <c r="E2614" s="45">
        <v>7000</v>
      </c>
      <c r="F2614" s="46">
        <f t="shared" si="109"/>
        <v>70308151283</v>
      </c>
      <c r="G2614" s="45">
        <v>119.7</v>
      </c>
    </row>
    <row r="2615" spans="1:7" x14ac:dyDescent="0.25">
      <c r="A2615" s="45">
        <v>3000</v>
      </c>
      <c r="B2615" s="45">
        <v>13000</v>
      </c>
      <c r="C2615" s="45">
        <v>35</v>
      </c>
      <c r="D2615" s="45">
        <f t="shared" si="108"/>
        <v>308.14999999999998</v>
      </c>
      <c r="E2615" s="45">
        <v>7000</v>
      </c>
      <c r="F2615" s="46">
        <f t="shared" si="109"/>
        <v>70308151303</v>
      </c>
      <c r="G2615" s="45">
        <v>119.6</v>
      </c>
    </row>
    <row r="2616" spans="1:7" x14ac:dyDescent="0.25">
      <c r="A2616" s="45">
        <v>3000</v>
      </c>
      <c r="B2616" s="45">
        <v>13500</v>
      </c>
      <c r="C2616" s="45">
        <v>35</v>
      </c>
      <c r="D2616" s="45">
        <f t="shared" si="108"/>
        <v>308.14999999999998</v>
      </c>
      <c r="E2616" s="45">
        <v>7000</v>
      </c>
      <c r="F2616" s="46">
        <f t="shared" si="109"/>
        <v>70308151353</v>
      </c>
      <c r="G2616" s="45">
        <v>119.5</v>
      </c>
    </row>
    <row r="2617" spans="1:7" x14ac:dyDescent="0.25">
      <c r="A2617" s="45">
        <v>3000</v>
      </c>
      <c r="B2617" s="45">
        <v>14000</v>
      </c>
      <c r="C2617" s="45">
        <v>35</v>
      </c>
      <c r="D2617" s="45">
        <f t="shared" si="108"/>
        <v>308.14999999999998</v>
      </c>
      <c r="E2617" s="45">
        <v>7000</v>
      </c>
      <c r="F2617" s="46">
        <f t="shared" si="109"/>
        <v>70308151403</v>
      </c>
      <c r="G2617" s="45">
        <v>119.3</v>
      </c>
    </row>
    <row r="2618" spans="1:7" x14ac:dyDescent="0.25">
      <c r="A2618" s="45">
        <v>3000</v>
      </c>
      <c r="B2618" s="45">
        <v>11000</v>
      </c>
      <c r="C2618" s="45">
        <v>40</v>
      </c>
      <c r="D2618" s="45">
        <f t="shared" ref="D2618:D2624" si="110">C2618+273.15</f>
        <v>313.14999999999998</v>
      </c>
      <c r="E2618" s="45">
        <v>7000</v>
      </c>
      <c r="F2618" s="46">
        <f t="shared" ref="F2618:F2624" si="111">E2618*10^7+D2618*10^6+B2618/10+A2618/1000</f>
        <v>70313151103</v>
      </c>
      <c r="G2618" s="45">
        <v>119.8</v>
      </c>
    </row>
    <row r="2619" spans="1:7" x14ac:dyDescent="0.25">
      <c r="A2619" s="45">
        <v>3000</v>
      </c>
      <c r="B2619" s="45">
        <v>11500</v>
      </c>
      <c r="C2619" s="45">
        <v>40</v>
      </c>
      <c r="D2619" s="45">
        <f t="shared" si="110"/>
        <v>313.14999999999998</v>
      </c>
      <c r="E2619" s="45">
        <v>7000</v>
      </c>
      <c r="F2619" s="46">
        <f t="shared" si="111"/>
        <v>70313151153</v>
      </c>
      <c r="G2619" s="45">
        <v>119.8</v>
      </c>
    </row>
    <row r="2620" spans="1:7" x14ac:dyDescent="0.25">
      <c r="A2620" s="45">
        <v>3000</v>
      </c>
      <c r="B2620" s="45">
        <v>12000</v>
      </c>
      <c r="C2620" s="45">
        <v>40</v>
      </c>
      <c r="D2620" s="45">
        <f t="shared" si="110"/>
        <v>313.14999999999998</v>
      </c>
      <c r="E2620" s="45">
        <v>7000</v>
      </c>
      <c r="F2620" s="46">
        <f t="shared" si="111"/>
        <v>70313151203</v>
      </c>
      <c r="G2620" s="45">
        <v>119.6</v>
      </c>
    </row>
    <row r="2621" spans="1:7" x14ac:dyDescent="0.25">
      <c r="A2621" s="45">
        <v>3000</v>
      </c>
      <c r="B2621" s="45">
        <v>12500</v>
      </c>
      <c r="C2621" s="45">
        <v>40</v>
      </c>
      <c r="D2621" s="45">
        <f t="shared" si="110"/>
        <v>313.14999999999998</v>
      </c>
      <c r="E2621" s="45">
        <v>7000</v>
      </c>
      <c r="F2621" s="46">
        <f t="shared" si="111"/>
        <v>70313151253</v>
      </c>
      <c r="G2621" s="45">
        <v>119.4</v>
      </c>
    </row>
    <row r="2622" spans="1:7" x14ac:dyDescent="0.25">
      <c r="A2622" s="45">
        <v>3000</v>
      </c>
      <c r="B2622" s="45">
        <v>12800</v>
      </c>
      <c r="C2622" s="45">
        <v>40</v>
      </c>
      <c r="D2622" s="45">
        <f t="shared" si="110"/>
        <v>313.14999999999998</v>
      </c>
      <c r="E2622" s="45">
        <v>7000</v>
      </c>
      <c r="F2622" s="46">
        <f t="shared" si="111"/>
        <v>70313151283</v>
      </c>
      <c r="G2622" s="45">
        <v>119.3</v>
      </c>
    </row>
    <row r="2623" spans="1:7" x14ac:dyDescent="0.25">
      <c r="A2623" s="45">
        <v>3000</v>
      </c>
      <c r="B2623" s="45">
        <v>13000</v>
      </c>
      <c r="C2623" s="45">
        <v>40</v>
      </c>
      <c r="D2623" s="45">
        <f t="shared" si="110"/>
        <v>313.14999999999998</v>
      </c>
      <c r="E2623" s="45">
        <v>7000</v>
      </c>
      <c r="F2623" s="46">
        <f t="shared" si="111"/>
        <v>70313151303</v>
      </c>
      <c r="G2623" s="45">
        <v>119.2</v>
      </c>
    </row>
    <row r="2624" spans="1:7" x14ac:dyDescent="0.25">
      <c r="A2624" s="45">
        <v>3000</v>
      </c>
      <c r="B2624" s="45">
        <v>13500</v>
      </c>
      <c r="C2624" s="45">
        <v>40</v>
      </c>
      <c r="D2624" s="45">
        <f t="shared" si="110"/>
        <v>313.14999999999998</v>
      </c>
      <c r="E2624" s="45">
        <v>7000</v>
      </c>
      <c r="F2624" s="46">
        <f t="shared" si="111"/>
        <v>70313151353</v>
      </c>
      <c r="G2624" s="45">
        <v>119</v>
      </c>
    </row>
    <row r="2625" spans="1:7" x14ac:dyDescent="0.25">
      <c r="A2625" s="45">
        <v>3000</v>
      </c>
      <c r="B2625" s="45">
        <v>14000</v>
      </c>
      <c r="C2625" s="45">
        <v>40</v>
      </c>
      <c r="D2625" s="45">
        <v>313.14999999999998</v>
      </c>
      <c r="E2625" s="45">
        <v>7000</v>
      </c>
      <c r="F2625" s="46">
        <v>70313151403</v>
      </c>
      <c r="G2625" s="45">
        <v>0</v>
      </c>
    </row>
    <row r="2626" spans="1:7" x14ac:dyDescent="0.25">
      <c r="A2626" s="45">
        <v>3000</v>
      </c>
      <c r="B2626" s="45">
        <v>11000</v>
      </c>
      <c r="C2626" s="45">
        <v>45</v>
      </c>
      <c r="D2626" s="45">
        <f t="shared" ref="D2626:D2632" si="112">C2626+273.15</f>
        <v>318.14999999999998</v>
      </c>
      <c r="E2626" s="45">
        <v>7000</v>
      </c>
      <c r="F2626" s="46">
        <f t="shared" ref="F2626:F2632" si="113">E2626*10^7+D2626*10^6+B2626/10+A2626/1000</f>
        <v>70318151103</v>
      </c>
      <c r="G2626" s="45">
        <v>119.4</v>
      </c>
    </row>
    <row r="2627" spans="1:7" x14ac:dyDescent="0.25">
      <c r="A2627" s="45">
        <v>3000</v>
      </c>
      <c r="B2627" s="45">
        <v>11500</v>
      </c>
      <c r="C2627" s="45">
        <v>45</v>
      </c>
      <c r="D2627" s="45">
        <f t="shared" si="112"/>
        <v>318.14999999999998</v>
      </c>
      <c r="E2627" s="45">
        <v>7000</v>
      </c>
      <c r="F2627" s="46">
        <f t="shared" si="113"/>
        <v>70318151153</v>
      </c>
      <c r="G2627" s="45">
        <v>119.3</v>
      </c>
    </row>
    <row r="2628" spans="1:7" x14ac:dyDescent="0.25">
      <c r="A2628" s="45">
        <v>3000</v>
      </c>
      <c r="B2628" s="45">
        <v>12000</v>
      </c>
      <c r="C2628" s="45">
        <v>45</v>
      </c>
      <c r="D2628" s="45">
        <f t="shared" si="112"/>
        <v>318.14999999999998</v>
      </c>
      <c r="E2628" s="45">
        <v>7000</v>
      </c>
      <c r="F2628" s="46">
        <f t="shared" si="113"/>
        <v>70318151203</v>
      </c>
      <c r="G2628" s="45">
        <v>119.2</v>
      </c>
    </row>
    <row r="2629" spans="1:7" x14ac:dyDescent="0.25">
      <c r="A2629" s="45">
        <v>3000</v>
      </c>
      <c r="B2629" s="45">
        <v>12500</v>
      </c>
      <c r="C2629" s="45">
        <v>45</v>
      </c>
      <c r="D2629" s="45">
        <f t="shared" si="112"/>
        <v>318.14999999999998</v>
      </c>
      <c r="E2629" s="45">
        <v>7000</v>
      </c>
      <c r="F2629" s="46">
        <f t="shared" si="113"/>
        <v>70318151253</v>
      </c>
      <c r="G2629" s="45">
        <v>118.9</v>
      </c>
    </row>
    <row r="2630" spans="1:7" x14ac:dyDescent="0.25">
      <c r="A2630" s="45">
        <v>3000</v>
      </c>
      <c r="B2630" s="45">
        <v>12800</v>
      </c>
      <c r="C2630" s="45">
        <v>45</v>
      </c>
      <c r="D2630" s="45">
        <f t="shared" si="112"/>
        <v>318.14999999999998</v>
      </c>
      <c r="E2630" s="45">
        <v>7000</v>
      </c>
      <c r="F2630" s="46">
        <f t="shared" si="113"/>
        <v>70318151283</v>
      </c>
      <c r="G2630" s="45">
        <v>118.8</v>
      </c>
    </row>
    <row r="2631" spans="1:7" x14ac:dyDescent="0.25">
      <c r="A2631" s="45">
        <v>3000</v>
      </c>
      <c r="B2631" s="45">
        <v>13000</v>
      </c>
      <c r="C2631" s="45">
        <v>45</v>
      </c>
      <c r="D2631" s="45">
        <f t="shared" si="112"/>
        <v>318.14999999999998</v>
      </c>
      <c r="E2631" s="45">
        <v>7000</v>
      </c>
      <c r="F2631" s="46">
        <f t="shared" si="113"/>
        <v>70318151303</v>
      </c>
      <c r="G2631" s="45">
        <v>118.7</v>
      </c>
    </row>
    <row r="2632" spans="1:7" x14ac:dyDescent="0.25">
      <c r="A2632" s="45">
        <v>3000</v>
      </c>
      <c r="B2632" s="45">
        <v>13500</v>
      </c>
      <c r="C2632" s="45">
        <v>45</v>
      </c>
      <c r="D2632" s="45">
        <f t="shared" si="112"/>
        <v>318.14999999999998</v>
      </c>
      <c r="E2632" s="45">
        <v>7000</v>
      </c>
      <c r="F2632" s="46">
        <f t="shared" si="113"/>
        <v>70318151353</v>
      </c>
      <c r="G2632" s="45">
        <v>118.4</v>
      </c>
    </row>
    <row r="2633" spans="1:7" x14ac:dyDescent="0.25">
      <c r="A2633" s="45">
        <v>3000</v>
      </c>
      <c r="B2633" s="45">
        <v>14000</v>
      </c>
      <c r="C2633" s="45">
        <v>45</v>
      </c>
      <c r="D2633" s="45">
        <v>318.14999999999998</v>
      </c>
      <c r="E2633" s="45">
        <v>7000</v>
      </c>
      <c r="F2633" s="46">
        <v>70318151403</v>
      </c>
      <c r="G2633" s="45">
        <v>0</v>
      </c>
    </row>
    <row r="2634" spans="1:7" x14ac:dyDescent="0.25">
      <c r="A2634" s="45">
        <v>3000</v>
      </c>
      <c r="B2634" s="45">
        <v>11000</v>
      </c>
      <c r="C2634" s="45">
        <v>50</v>
      </c>
      <c r="D2634" s="45">
        <f t="shared" ref="D2634:D2639" si="114">C2634+273.15</f>
        <v>323.14999999999998</v>
      </c>
      <c r="E2634" s="45">
        <v>7000</v>
      </c>
      <c r="F2634" s="46">
        <f t="shared" ref="F2634:F2639" si="115">E2634*10^7+D2634*10^6+B2634/10+A2634/1000</f>
        <v>70323151103</v>
      </c>
      <c r="G2634" s="45">
        <v>119</v>
      </c>
    </row>
    <row r="2635" spans="1:7" x14ac:dyDescent="0.25">
      <c r="A2635" s="45">
        <v>3000</v>
      </c>
      <c r="B2635" s="45">
        <v>11500</v>
      </c>
      <c r="C2635" s="45">
        <v>50</v>
      </c>
      <c r="D2635" s="45">
        <f t="shared" si="114"/>
        <v>323.14999999999998</v>
      </c>
      <c r="E2635" s="45">
        <v>7000</v>
      </c>
      <c r="F2635" s="46">
        <f t="shared" si="115"/>
        <v>70323151153</v>
      </c>
      <c r="G2635" s="45">
        <v>118.9</v>
      </c>
    </row>
    <row r="2636" spans="1:7" x14ac:dyDescent="0.25">
      <c r="A2636" s="45">
        <v>3000</v>
      </c>
      <c r="B2636" s="45">
        <v>12000</v>
      </c>
      <c r="C2636" s="45">
        <v>50</v>
      </c>
      <c r="D2636" s="45">
        <f t="shared" si="114"/>
        <v>323.14999999999998</v>
      </c>
      <c r="E2636" s="45">
        <v>7000</v>
      </c>
      <c r="F2636" s="46">
        <f t="shared" si="115"/>
        <v>70323151203</v>
      </c>
      <c r="G2636" s="45">
        <v>118.6</v>
      </c>
    </row>
    <row r="2637" spans="1:7" x14ac:dyDescent="0.25">
      <c r="A2637" s="45">
        <v>3000</v>
      </c>
      <c r="B2637" s="45">
        <v>12500</v>
      </c>
      <c r="C2637" s="45">
        <v>50</v>
      </c>
      <c r="D2637" s="45">
        <f t="shared" si="114"/>
        <v>323.14999999999998</v>
      </c>
      <c r="E2637" s="45">
        <v>7000</v>
      </c>
      <c r="F2637" s="46">
        <f t="shared" si="115"/>
        <v>70323151253</v>
      </c>
      <c r="G2637" s="45">
        <v>118.4</v>
      </c>
    </row>
    <row r="2638" spans="1:7" x14ac:dyDescent="0.25">
      <c r="A2638" s="45">
        <v>3000</v>
      </c>
      <c r="B2638" s="45">
        <v>12800</v>
      </c>
      <c r="C2638" s="45">
        <v>50</v>
      </c>
      <c r="D2638" s="45">
        <f t="shared" si="114"/>
        <v>323.14999999999998</v>
      </c>
      <c r="E2638" s="45">
        <v>7000</v>
      </c>
      <c r="F2638" s="46">
        <f t="shared" si="115"/>
        <v>70323151283</v>
      </c>
      <c r="G2638" s="45">
        <v>118.3</v>
      </c>
    </row>
    <row r="2639" spans="1:7" x14ac:dyDescent="0.25">
      <c r="A2639" s="45">
        <v>3000</v>
      </c>
      <c r="B2639" s="45">
        <v>13000</v>
      </c>
      <c r="C2639" s="45">
        <v>50</v>
      </c>
      <c r="D2639" s="45">
        <f t="shared" si="114"/>
        <v>323.14999999999998</v>
      </c>
      <c r="E2639" s="45">
        <v>7000</v>
      </c>
      <c r="F2639" s="46">
        <f t="shared" si="115"/>
        <v>70323151303</v>
      </c>
      <c r="G2639" s="45">
        <v>118.2</v>
      </c>
    </row>
    <row r="2640" spans="1:7" x14ac:dyDescent="0.25">
      <c r="A2640" s="45">
        <v>3000</v>
      </c>
      <c r="B2640" s="45">
        <v>13500</v>
      </c>
      <c r="C2640" s="45">
        <v>50</v>
      </c>
      <c r="D2640" s="45">
        <v>323.14999999999998</v>
      </c>
      <c r="E2640" s="45">
        <v>7000</v>
      </c>
      <c r="F2640" s="46">
        <v>70323151353</v>
      </c>
      <c r="G2640" s="45">
        <v>0</v>
      </c>
    </row>
    <row r="2641" spans="1:7" x14ac:dyDescent="0.25">
      <c r="A2641" s="45">
        <v>3000</v>
      </c>
      <c r="B2641" s="45">
        <v>14000</v>
      </c>
      <c r="C2641" s="45">
        <v>50</v>
      </c>
      <c r="D2641" s="45">
        <v>323.14999999999998</v>
      </c>
      <c r="E2641" s="45">
        <v>7000</v>
      </c>
      <c r="F2641" s="46">
        <v>70323151403</v>
      </c>
      <c r="G2641" s="45">
        <v>0</v>
      </c>
    </row>
    <row r="2642" spans="1:7" x14ac:dyDescent="0.25">
      <c r="A2642" s="45">
        <v>3000</v>
      </c>
      <c r="B2642" s="45">
        <v>11000</v>
      </c>
      <c r="C2642" s="45">
        <v>-20</v>
      </c>
      <c r="D2642" s="45">
        <v>253.15</v>
      </c>
      <c r="E2642" s="45">
        <v>8000</v>
      </c>
      <c r="F2642" s="46">
        <v>80253151103</v>
      </c>
      <c r="G2642" s="45">
        <v>0</v>
      </c>
    </row>
    <row r="2643" spans="1:7" x14ac:dyDescent="0.25">
      <c r="A2643" s="45">
        <v>3000</v>
      </c>
      <c r="B2643" s="45">
        <v>11500</v>
      </c>
      <c r="C2643" s="45">
        <v>-20</v>
      </c>
      <c r="D2643" s="45">
        <v>253.15</v>
      </c>
      <c r="E2643" s="45">
        <v>8000</v>
      </c>
      <c r="F2643" s="46">
        <v>80253151153</v>
      </c>
      <c r="G2643" s="45">
        <v>0</v>
      </c>
    </row>
    <row r="2644" spans="1:7" x14ac:dyDescent="0.25">
      <c r="A2644" s="45">
        <v>3000</v>
      </c>
      <c r="B2644" s="45">
        <v>12000</v>
      </c>
      <c r="C2644" s="45">
        <v>-20</v>
      </c>
      <c r="D2644" s="45">
        <f t="shared" ref="D2644:D2649" si="116">C2644+273.15</f>
        <v>253.14999999999998</v>
      </c>
      <c r="E2644" s="45">
        <v>8000</v>
      </c>
      <c r="F2644" s="46">
        <f t="shared" ref="F2644:F2649" si="117">E2644*10^7+D2644*10^6+B2644/10+A2644/1000</f>
        <v>80253151203</v>
      </c>
      <c r="G2644" s="45">
        <v>131.30000000000001</v>
      </c>
    </row>
    <row r="2645" spans="1:7" x14ac:dyDescent="0.25">
      <c r="A2645" s="45">
        <v>3000</v>
      </c>
      <c r="B2645" s="45">
        <v>12500</v>
      </c>
      <c r="C2645" s="45">
        <v>-20</v>
      </c>
      <c r="D2645" s="45">
        <f t="shared" si="116"/>
        <v>253.14999999999998</v>
      </c>
      <c r="E2645" s="45">
        <v>8000</v>
      </c>
      <c r="F2645" s="46">
        <f t="shared" si="117"/>
        <v>80253151253</v>
      </c>
      <c r="G2645" s="45">
        <v>130.69999999999999</v>
      </c>
    </row>
    <row r="2646" spans="1:7" x14ac:dyDescent="0.25">
      <c r="A2646" s="45">
        <v>3000</v>
      </c>
      <c r="B2646" s="45">
        <v>12800</v>
      </c>
      <c r="C2646" s="45">
        <v>-20</v>
      </c>
      <c r="D2646" s="45">
        <f t="shared" si="116"/>
        <v>253.14999999999998</v>
      </c>
      <c r="E2646" s="45">
        <v>8000</v>
      </c>
      <c r="F2646" s="46">
        <f t="shared" si="117"/>
        <v>80253151283</v>
      </c>
      <c r="G2646" s="45">
        <v>130.69999999999999</v>
      </c>
    </row>
    <row r="2647" spans="1:7" x14ac:dyDescent="0.25">
      <c r="A2647" s="45">
        <v>3000</v>
      </c>
      <c r="B2647" s="45">
        <v>13000</v>
      </c>
      <c r="C2647" s="45">
        <v>-20</v>
      </c>
      <c r="D2647" s="45">
        <f t="shared" si="116"/>
        <v>253.14999999999998</v>
      </c>
      <c r="E2647" s="45">
        <v>8000</v>
      </c>
      <c r="F2647" s="46">
        <f t="shared" si="117"/>
        <v>80253151303</v>
      </c>
      <c r="G2647" s="45">
        <v>130.4</v>
      </c>
    </row>
    <row r="2648" spans="1:7" x14ac:dyDescent="0.25">
      <c r="A2648" s="45">
        <v>3000</v>
      </c>
      <c r="B2648" s="45">
        <v>13500</v>
      </c>
      <c r="C2648" s="45">
        <v>-20</v>
      </c>
      <c r="D2648" s="45">
        <f t="shared" si="116"/>
        <v>253.14999999999998</v>
      </c>
      <c r="E2648" s="45">
        <v>8000</v>
      </c>
      <c r="F2648" s="46">
        <f t="shared" si="117"/>
        <v>80253151353</v>
      </c>
      <c r="G2648" s="45">
        <v>130.1</v>
      </c>
    </row>
    <row r="2649" spans="1:7" x14ac:dyDescent="0.25">
      <c r="A2649" s="45">
        <v>3000</v>
      </c>
      <c r="B2649" s="45">
        <v>14000</v>
      </c>
      <c r="C2649" s="45">
        <v>-20</v>
      </c>
      <c r="D2649" s="45">
        <f t="shared" si="116"/>
        <v>253.14999999999998</v>
      </c>
      <c r="E2649" s="45">
        <v>8000</v>
      </c>
      <c r="F2649" s="46">
        <f t="shared" si="117"/>
        <v>80253151403</v>
      </c>
      <c r="G2649" s="45">
        <v>129.80000000000001</v>
      </c>
    </row>
    <row r="2650" spans="1:7" x14ac:dyDescent="0.25">
      <c r="A2650" s="45">
        <v>3000</v>
      </c>
      <c r="B2650" s="45">
        <v>11000</v>
      </c>
      <c r="C2650" s="45">
        <v>-15</v>
      </c>
      <c r="D2650" s="45">
        <v>258.14999999999998</v>
      </c>
      <c r="E2650" s="45">
        <v>8000</v>
      </c>
      <c r="F2650" s="46">
        <v>80258151103</v>
      </c>
      <c r="G2650" s="45">
        <v>0</v>
      </c>
    </row>
    <row r="2651" spans="1:7" x14ac:dyDescent="0.25">
      <c r="A2651" s="45">
        <v>3000</v>
      </c>
      <c r="B2651" s="45">
        <v>11500</v>
      </c>
      <c r="C2651" s="45">
        <v>-15</v>
      </c>
      <c r="D2651" s="45">
        <v>258.14999999999998</v>
      </c>
      <c r="E2651" s="45">
        <v>8000</v>
      </c>
      <c r="F2651" s="46">
        <v>80258151153</v>
      </c>
      <c r="G2651" s="45">
        <v>0</v>
      </c>
    </row>
    <row r="2652" spans="1:7" x14ac:dyDescent="0.25">
      <c r="A2652" s="45">
        <v>3000</v>
      </c>
      <c r="B2652" s="45">
        <v>12000</v>
      </c>
      <c r="C2652" s="45">
        <v>-15</v>
      </c>
      <c r="D2652" s="45">
        <f t="shared" ref="D2652:D2657" si="118">C2652+273.15</f>
        <v>258.14999999999998</v>
      </c>
      <c r="E2652" s="45">
        <v>8000</v>
      </c>
      <c r="F2652" s="46">
        <f t="shared" ref="F2652:F2657" si="119">E2652*10^7+D2652*10^6+B2652/10+A2652/1000</f>
        <v>80258151203</v>
      </c>
      <c r="G2652" s="45">
        <v>130.6</v>
      </c>
    </row>
    <row r="2653" spans="1:7" x14ac:dyDescent="0.25">
      <c r="A2653" s="45">
        <v>3000</v>
      </c>
      <c r="B2653" s="45">
        <v>12500</v>
      </c>
      <c r="C2653" s="45">
        <v>-15</v>
      </c>
      <c r="D2653" s="45">
        <f t="shared" si="118"/>
        <v>258.14999999999998</v>
      </c>
      <c r="E2653" s="45">
        <v>8000</v>
      </c>
      <c r="F2653" s="46">
        <f t="shared" si="119"/>
        <v>80258151253</v>
      </c>
      <c r="G2653" s="45">
        <v>130.1</v>
      </c>
    </row>
    <row r="2654" spans="1:7" x14ac:dyDescent="0.25">
      <c r="A2654" s="45">
        <v>3000</v>
      </c>
      <c r="B2654" s="45">
        <v>12800</v>
      </c>
      <c r="C2654" s="45">
        <v>-15</v>
      </c>
      <c r="D2654" s="45">
        <f t="shared" si="118"/>
        <v>258.14999999999998</v>
      </c>
      <c r="E2654" s="45">
        <v>8000</v>
      </c>
      <c r="F2654" s="46">
        <f t="shared" si="119"/>
        <v>80258151283</v>
      </c>
      <c r="G2654" s="45">
        <v>129.9</v>
      </c>
    </row>
    <row r="2655" spans="1:7" x14ac:dyDescent="0.25">
      <c r="A2655" s="45">
        <v>3000</v>
      </c>
      <c r="B2655" s="45">
        <v>13000</v>
      </c>
      <c r="C2655" s="45">
        <v>-15</v>
      </c>
      <c r="D2655" s="45">
        <f t="shared" si="118"/>
        <v>258.14999999999998</v>
      </c>
      <c r="E2655" s="45">
        <v>8000</v>
      </c>
      <c r="F2655" s="46">
        <f t="shared" si="119"/>
        <v>80258151303</v>
      </c>
      <c r="G2655" s="45">
        <v>129.80000000000001</v>
      </c>
    </row>
    <row r="2656" spans="1:7" x14ac:dyDescent="0.25">
      <c r="A2656" s="45">
        <v>3000</v>
      </c>
      <c r="B2656" s="45">
        <v>13500</v>
      </c>
      <c r="C2656" s="45">
        <v>-15</v>
      </c>
      <c r="D2656" s="45">
        <f t="shared" si="118"/>
        <v>258.14999999999998</v>
      </c>
      <c r="E2656" s="45">
        <v>8000</v>
      </c>
      <c r="F2656" s="46">
        <f t="shared" si="119"/>
        <v>80258151353</v>
      </c>
      <c r="G2656" s="45">
        <v>129.4</v>
      </c>
    </row>
    <row r="2657" spans="1:7" x14ac:dyDescent="0.25">
      <c r="A2657" s="45">
        <v>3000</v>
      </c>
      <c r="B2657" s="45">
        <v>14000</v>
      </c>
      <c r="C2657" s="45">
        <v>-15</v>
      </c>
      <c r="D2657" s="45">
        <f t="shared" si="118"/>
        <v>258.14999999999998</v>
      </c>
      <c r="E2657" s="45">
        <v>8000</v>
      </c>
      <c r="F2657" s="46">
        <f t="shared" si="119"/>
        <v>80258151403</v>
      </c>
      <c r="G2657" s="45">
        <v>129.19999999999999</v>
      </c>
    </row>
    <row r="2658" spans="1:7" x14ac:dyDescent="0.25">
      <c r="A2658" s="45">
        <v>3000</v>
      </c>
      <c r="B2658" s="45">
        <v>11000</v>
      </c>
      <c r="C2658" s="45">
        <v>-10</v>
      </c>
      <c r="D2658" s="45">
        <v>263.14999999999998</v>
      </c>
      <c r="E2658" s="45">
        <v>8000</v>
      </c>
      <c r="F2658" s="46">
        <v>80263151103</v>
      </c>
      <c r="G2658" s="45">
        <v>0</v>
      </c>
    </row>
    <row r="2659" spans="1:7" x14ac:dyDescent="0.25">
      <c r="A2659" s="45">
        <v>3000</v>
      </c>
      <c r="B2659" s="45">
        <v>11500</v>
      </c>
      <c r="C2659" s="45">
        <v>-10</v>
      </c>
      <c r="D2659" s="45">
        <f t="shared" ref="D2659:D2665" si="120">C2659+273.15</f>
        <v>263.14999999999998</v>
      </c>
      <c r="E2659" s="45">
        <v>8000</v>
      </c>
      <c r="F2659" s="46">
        <f t="shared" ref="F2659:F2665" si="121">E2659*10^7+D2659*10^6+B2659/10+A2659/1000</f>
        <v>80263151153</v>
      </c>
      <c r="G2659" s="45">
        <v>154.4</v>
      </c>
    </row>
    <row r="2660" spans="1:7" x14ac:dyDescent="0.25">
      <c r="A2660" s="45">
        <v>3000</v>
      </c>
      <c r="B2660" s="45">
        <v>12000</v>
      </c>
      <c r="C2660" s="45">
        <v>-10</v>
      </c>
      <c r="D2660" s="45">
        <f t="shared" si="120"/>
        <v>263.14999999999998</v>
      </c>
      <c r="E2660" s="45">
        <v>8000</v>
      </c>
      <c r="F2660" s="46">
        <f t="shared" si="121"/>
        <v>80263151203</v>
      </c>
      <c r="G2660" s="45">
        <v>129.80000000000001</v>
      </c>
    </row>
    <row r="2661" spans="1:7" x14ac:dyDescent="0.25">
      <c r="A2661" s="45">
        <v>3000</v>
      </c>
      <c r="B2661" s="45">
        <v>12500</v>
      </c>
      <c r="C2661" s="45">
        <v>-10</v>
      </c>
      <c r="D2661" s="45">
        <f t="shared" si="120"/>
        <v>263.14999999999998</v>
      </c>
      <c r="E2661" s="45">
        <v>8000</v>
      </c>
      <c r="F2661" s="46">
        <f t="shared" si="121"/>
        <v>80263151253</v>
      </c>
      <c r="G2661" s="45">
        <v>129.5</v>
      </c>
    </row>
    <row r="2662" spans="1:7" x14ac:dyDescent="0.25">
      <c r="A2662" s="45">
        <v>3000</v>
      </c>
      <c r="B2662" s="45">
        <v>12800</v>
      </c>
      <c r="C2662" s="45">
        <v>-10</v>
      </c>
      <c r="D2662" s="45">
        <f t="shared" si="120"/>
        <v>263.14999999999998</v>
      </c>
      <c r="E2662" s="45">
        <v>8000</v>
      </c>
      <c r="F2662" s="46">
        <f t="shared" si="121"/>
        <v>80263151283</v>
      </c>
      <c r="G2662" s="45">
        <v>129.30000000000001</v>
      </c>
    </row>
    <row r="2663" spans="1:7" x14ac:dyDescent="0.25">
      <c r="A2663" s="45">
        <v>3000</v>
      </c>
      <c r="B2663" s="45">
        <v>13000</v>
      </c>
      <c r="C2663" s="45">
        <v>-10</v>
      </c>
      <c r="D2663" s="45">
        <f t="shared" si="120"/>
        <v>263.14999999999998</v>
      </c>
      <c r="E2663" s="45">
        <v>8000</v>
      </c>
      <c r="F2663" s="46">
        <f t="shared" si="121"/>
        <v>80263151303</v>
      </c>
      <c r="G2663" s="45">
        <v>129.19999999999999</v>
      </c>
    </row>
    <row r="2664" spans="1:7" x14ac:dyDescent="0.25">
      <c r="A2664" s="45">
        <v>3000</v>
      </c>
      <c r="B2664" s="45">
        <v>13500</v>
      </c>
      <c r="C2664" s="45">
        <v>-10</v>
      </c>
      <c r="D2664" s="45">
        <f t="shared" si="120"/>
        <v>263.14999999999998</v>
      </c>
      <c r="E2664" s="45">
        <v>8000</v>
      </c>
      <c r="F2664" s="46">
        <f t="shared" si="121"/>
        <v>80263151353</v>
      </c>
      <c r="G2664" s="45">
        <v>128.9</v>
      </c>
    </row>
    <row r="2665" spans="1:7" x14ac:dyDescent="0.25">
      <c r="A2665" s="45">
        <v>3000</v>
      </c>
      <c r="B2665" s="45">
        <v>14000</v>
      </c>
      <c r="C2665" s="45">
        <v>-10</v>
      </c>
      <c r="D2665" s="45">
        <f t="shared" si="120"/>
        <v>263.14999999999998</v>
      </c>
      <c r="E2665" s="45">
        <v>8000</v>
      </c>
      <c r="F2665" s="46">
        <f t="shared" si="121"/>
        <v>80263151403</v>
      </c>
      <c r="G2665" s="45">
        <v>128.5</v>
      </c>
    </row>
    <row r="2666" spans="1:7" x14ac:dyDescent="0.25">
      <c r="A2666" s="45">
        <v>3000</v>
      </c>
      <c r="B2666" s="45">
        <v>11000</v>
      </c>
      <c r="C2666" s="45">
        <v>-5</v>
      </c>
      <c r="D2666" s="45">
        <v>268.14999999999998</v>
      </c>
      <c r="E2666" s="45">
        <v>8000</v>
      </c>
      <c r="F2666" s="46">
        <v>80268151103</v>
      </c>
      <c r="G2666" s="45">
        <v>0</v>
      </c>
    </row>
    <row r="2667" spans="1:7" x14ac:dyDescent="0.25">
      <c r="A2667" s="45">
        <v>3000</v>
      </c>
      <c r="B2667" s="45">
        <v>11500</v>
      </c>
      <c r="C2667" s="45">
        <v>-5</v>
      </c>
      <c r="D2667" s="45">
        <f t="shared" ref="D2667:D2698" si="122">C2667+273.15</f>
        <v>268.14999999999998</v>
      </c>
      <c r="E2667" s="45">
        <v>8000</v>
      </c>
      <c r="F2667" s="46">
        <f t="shared" ref="F2667:F2698" si="123">E2667*10^7+D2667*10^6+B2667/10+A2667/1000</f>
        <v>80268151153</v>
      </c>
      <c r="G2667" s="45">
        <v>153</v>
      </c>
    </row>
    <row r="2668" spans="1:7" x14ac:dyDescent="0.25">
      <c r="A2668" s="45">
        <v>3000</v>
      </c>
      <c r="B2668" s="45">
        <v>12000</v>
      </c>
      <c r="C2668" s="45">
        <v>-5</v>
      </c>
      <c r="D2668" s="45">
        <f t="shared" si="122"/>
        <v>268.14999999999998</v>
      </c>
      <c r="E2668" s="45">
        <v>8000</v>
      </c>
      <c r="F2668" s="46">
        <f t="shared" si="123"/>
        <v>80268151203</v>
      </c>
      <c r="G2668" s="45">
        <v>129.30000000000001</v>
      </c>
    </row>
    <row r="2669" spans="1:7" x14ac:dyDescent="0.25">
      <c r="A2669" s="45">
        <v>3000</v>
      </c>
      <c r="B2669" s="45">
        <v>12500</v>
      </c>
      <c r="C2669" s="45">
        <v>-5</v>
      </c>
      <c r="D2669" s="45">
        <f t="shared" si="122"/>
        <v>268.14999999999998</v>
      </c>
      <c r="E2669" s="45">
        <v>8000</v>
      </c>
      <c r="F2669" s="46">
        <f t="shared" si="123"/>
        <v>80268151253</v>
      </c>
      <c r="G2669" s="45">
        <v>128.9</v>
      </c>
    </row>
    <row r="2670" spans="1:7" x14ac:dyDescent="0.25">
      <c r="A2670" s="45">
        <v>3000</v>
      </c>
      <c r="B2670" s="45">
        <v>12800</v>
      </c>
      <c r="C2670" s="45">
        <v>-5</v>
      </c>
      <c r="D2670" s="45">
        <f t="shared" si="122"/>
        <v>268.14999999999998</v>
      </c>
      <c r="E2670" s="45">
        <v>8000</v>
      </c>
      <c r="F2670" s="46">
        <f t="shared" si="123"/>
        <v>80268151283</v>
      </c>
      <c r="G2670" s="45">
        <v>128.69999999999999</v>
      </c>
    </row>
    <row r="2671" spans="1:7" x14ac:dyDescent="0.25">
      <c r="A2671" s="45">
        <v>3000</v>
      </c>
      <c r="B2671" s="45">
        <v>13000</v>
      </c>
      <c r="C2671" s="45">
        <v>-5</v>
      </c>
      <c r="D2671" s="45">
        <f t="shared" si="122"/>
        <v>268.14999999999998</v>
      </c>
      <c r="E2671" s="45">
        <v>8000</v>
      </c>
      <c r="F2671" s="46">
        <f t="shared" si="123"/>
        <v>80268151303</v>
      </c>
      <c r="G2671" s="45">
        <v>128.6</v>
      </c>
    </row>
    <row r="2672" spans="1:7" x14ac:dyDescent="0.25">
      <c r="A2672" s="45">
        <v>3000</v>
      </c>
      <c r="B2672" s="45">
        <v>13500</v>
      </c>
      <c r="C2672" s="45">
        <v>-5</v>
      </c>
      <c r="D2672" s="45">
        <f t="shared" si="122"/>
        <v>268.14999999999998</v>
      </c>
      <c r="E2672" s="45">
        <v>8000</v>
      </c>
      <c r="F2672" s="46">
        <f t="shared" si="123"/>
        <v>80268151353</v>
      </c>
      <c r="G2672" s="45">
        <v>128.30000000000001</v>
      </c>
    </row>
    <row r="2673" spans="1:7" x14ac:dyDescent="0.25">
      <c r="A2673" s="45">
        <v>3000</v>
      </c>
      <c r="B2673" s="45">
        <v>14000</v>
      </c>
      <c r="C2673" s="45">
        <v>-5</v>
      </c>
      <c r="D2673" s="45">
        <f t="shared" si="122"/>
        <v>268.14999999999998</v>
      </c>
      <c r="E2673" s="45">
        <v>8000</v>
      </c>
      <c r="F2673" s="46">
        <f t="shared" si="123"/>
        <v>80268151403</v>
      </c>
      <c r="G2673" s="45">
        <v>128</v>
      </c>
    </row>
    <row r="2674" spans="1:7" x14ac:dyDescent="0.25">
      <c r="A2674" s="45">
        <v>3000</v>
      </c>
      <c r="B2674" s="45">
        <v>11000</v>
      </c>
      <c r="C2674" s="45">
        <v>0</v>
      </c>
      <c r="D2674" s="45">
        <f t="shared" si="122"/>
        <v>273.14999999999998</v>
      </c>
      <c r="E2674" s="45">
        <v>8000</v>
      </c>
      <c r="F2674" s="46">
        <f t="shared" si="123"/>
        <v>80273151103</v>
      </c>
      <c r="G2674" s="45">
        <v>151.9</v>
      </c>
    </row>
    <row r="2675" spans="1:7" x14ac:dyDescent="0.25">
      <c r="A2675" s="45">
        <v>3000</v>
      </c>
      <c r="B2675" s="45">
        <v>11500</v>
      </c>
      <c r="C2675" s="45">
        <v>0</v>
      </c>
      <c r="D2675" s="45">
        <f t="shared" si="122"/>
        <v>273.14999999999998</v>
      </c>
      <c r="E2675" s="45">
        <v>8000</v>
      </c>
      <c r="F2675" s="46">
        <f t="shared" si="123"/>
        <v>80273151153</v>
      </c>
      <c r="G2675" s="45">
        <v>151.6</v>
      </c>
    </row>
    <row r="2676" spans="1:7" x14ac:dyDescent="0.25">
      <c r="A2676" s="45">
        <v>3000</v>
      </c>
      <c r="B2676" s="45">
        <v>12000</v>
      </c>
      <c r="C2676" s="45">
        <v>0</v>
      </c>
      <c r="D2676" s="45">
        <f t="shared" si="122"/>
        <v>273.14999999999998</v>
      </c>
      <c r="E2676" s="45">
        <v>8000</v>
      </c>
      <c r="F2676" s="46">
        <f t="shared" si="123"/>
        <v>80273151203</v>
      </c>
      <c r="G2676" s="45">
        <v>128.69999999999999</v>
      </c>
    </row>
    <row r="2677" spans="1:7" x14ac:dyDescent="0.25">
      <c r="A2677" s="45">
        <v>3000</v>
      </c>
      <c r="B2677" s="45">
        <v>12500</v>
      </c>
      <c r="C2677" s="45">
        <v>0</v>
      </c>
      <c r="D2677" s="45">
        <f t="shared" si="122"/>
        <v>273.14999999999998</v>
      </c>
      <c r="E2677" s="45">
        <v>8000</v>
      </c>
      <c r="F2677" s="46">
        <f t="shared" si="123"/>
        <v>80273151253</v>
      </c>
      <c r="G2677" s="45">
        <v>128.30000000000001</v>
      </c>
    </row>
    <row r="2678" spans="1:7" x14ac:dyDescent="0.25">
      <c r="A2678" s="45">
        <v>3000</v>
      </c>
      <c r="B2678" s="45">
        <v>12800</v>
      </c>
      <c r="C2678" s="45">
        <v>0</v>
      </c>
      <c r="D2678" s="45">
        <f t="shared" si="122"/>
        <v>273.14999999999998</v>
      </c>
      <c r="E2678" s="45">
        <v>8000</v>
      </c>
      <c r="F2678" s="46">
        <f t="shared" si="123"/>
        <v>80273151283</v>
      </c>
      <c r="G2678" s="45">
        <v>128.1</v>
      </c>
    </row>
    <row r="2679" spans="1:7" x14ac:dyDescent="0.25">
      <c r="A2679" s="45">
        <v>3000</v>
      </c>
      <c r="B2679" s="45">
        <v>13000</v>
      </c>
      <c r="C2679" s="45">
        <v>0</v>
      </c>
      <c r="D2679" s="45">
        <f t="shared" si="122"/>
        <v>273.14999999999998</v>
      </c>
      <c r="E2679" s="45">
        <v>8000</v>
      </c>
      <c r="F2679" s="46">
        <f t="shared" si="123"/>
        <v>80273151303</v>
      </c>
      <c r="G2679" s="45">
        <v>128</v>
      </c>
    </row>
    <row r="2680" spans="1:7" x14ac:dyDescent="0.25">
      <c r="A2680" s="45">
        <v>3000</v>
      </c>
      <c r="B2680" s="45">
        <v>13500</v>
      </c>
      <c r="C2680" s="45">
        <v>0</v>
      </c>
      <c r="D2680" s="45">
        <f t="shared" si="122"/>
        <v>273.14999999999998</v>
      </c>
      <c r="E2680" s="45">
        <v>8000</v>
      </c>
      <c r="F2680" s="46">
        <f t="shared" si="123"/>
        <v>80273151353</v>
      </c>
      <c r="G2680" s="45">
        <v>127.7</v>
      </c>
    </row>
    <row r="2681" spans="1:7" x14ac:dyDescent="0.25">
      <c r="A2681" s="45">
        <v>3000</v>
      </c>
      <c r="B2681" s="45">
        <v>14000</v>
      </c>
      <c r="C2681" s="45">
        <v>0</v>
      </c>
      <c r="D2681" s="45">
        <f t="shared" si="122"/>
        <v>273.14999999999998</v>
      </c>
      <c r="E2681" s="45">
        <v>8000</v>
      </c>
      <c r="F2681" s="46">
        <f t="shared" si="123"/>
        <v>80273151403</v>
      </c>
      <c r="G2681" s="45">
        <v>127.4</v>
      </c>
    </row>
    <row r="2682" spans="1:7" x14ac:dyDescent="0.25">
      <c r="A2682" s="45">
        <v>3000</v>
      </c>
      <c r="B2682" s="45">
        <v>11000</v>
      </c>
      <c r="C2682" s="45">
        <v>5</v>
      </c>
      <c r="D2682" s="45">
        <f t="shared" si="122"/>
        <v>278.14999999999998</v>
      </c>
      <c r="E2682" s="45">
        <v>8000</v>
      </c>
      <c r="F2682" s="46">
        <f t="shared" si="123"/>
        <v>80278151103</v>
      </c>
      <c r="G2682" s="45">
        <v>150.6</v>
      </c>
    </row>
    <row r="2683" spans="1:7" x14ac:dyDescent="0.25">
      <c r="A2683" s="45">
        <v>3000</v>
      </c>
      <c r="B2683" s="45">
        <v>11500</v>
      </c>
      <c r="C2683" s="45">
        <v>5</v>
      </c>
      <c r="D2683" s="45">
        <f t="shared" si="122"/>
        <v>278.14999999999998</v>
      </c>
      <c r="E2683" s="45">
        <v>8000</v>
      </c>
      <c r="F2683" s="46">
        <f t="shared" si="123"/>
        <v>80278151153</v>
      </c>
      <c r="G2683" s="45">
        <v>150.1</v>
      </c>
    </row>
    <row r="2684" spans="1:7" x14ac:dyDescent="0.25">
      <c r="A2684" s="45">
        <v>3000</v>
      </c>
      <c r="B2684" s="45">
        <v>12000</v>
      </c>
      <c r="C2684" s="45">
        <v>5</v>
      </c>
      <c r="D2684" s="45">
        <f t="shared" si="122"/>
        <v>278.14999999999998</v>
      </c>
      <c r="E2684" s="45">
        <v>8000</v>
      </c>
      <c r="F2684" s="46">
        <f t="shared" si="123"/>
        <v>80278151203</v>
      </c>
      <c r="G2684" s="45">
        <v>128.1</v>
      </c>
    </row>
    <row r="2685" spans="1:7" x14ac:dyDescent="0.25">
      <c r="A2685" s="45">
        <v>3000</v>
      </c>
      <c r="B2685" s="45">
        <v>12500</v>
      </c>
      <c r="C2685" s="45">
        <v>5</v>
      </c>
      <c r="D2685" s="45">
        <f t="shared" si="122"/>
        <v>278.14999999999998</v>
      </c>
      <c r="E2685" s="45">
        <v>8000</v>
      </c>
      <c r="F2685" s="46">
        <f t="shared" si="123"/>
        <v>80278151253</v>
      </c>
      <c r="G2685" s="45">
        <v>127.7</v>
      </c>
    </row>
    <row r="2686" spans="1:7" x14ac:dyDescent="0.25">
      <c r="A2686" s="45">
        <v>3000</v>
      </c>
      <c r="B2686" s="45">
        <v>12800</v>
      </c>
      <c r="C2686" s="45">
        <v>5</v>
      </c>
      <c r="D2686" s="45">
        <f t="shared" si="122"/>
        <v>278.14999999999998</v>
      </c>
      <c r="E2686" s="45">
        <v>8000</v>
      </c>
      <c r="F2686" s="46">
        <f t="shared" si="123"/>
        <v>80278151283</v>
      </c>
      <c r="G2686" s="45">
        <v>127.6</v>
      </c>
    </row>
    <row r="2687" spans="1:7" x14ac:dyDescent="0.25">
      <c r="A2687" s="45">
        <v>3000</v>
      </c>
      <c r="B2687" s="45">
        <v>13000</v>
      </c>
      <c r="C2687" s="45">
        <v>5</v>
      </c>
      <c r="D2687" s="45">
        <f t="shared" si="122"/>
        <v>278.14999999999998</v>
      </c>
      <c r="E2687" s="45">
        <v>8000</v>
      </c>
      <c r="F2687" s="46">
        <f t="shared" si="123"/>
        <v>80278151303</v>
      </c>
      <c r="G2687" s="45">
        <v>127.4</v>
      </c>
    </row>
    <row r="2688" spans="1:7" x14ac:dyDescent="0.25">
      <c r="A2688" s="45">
        <v>3000</v>
      </c>
      <c r="B2688" s="45">
        <v>13500</v>
      </c>
      <c r="C2688" s="45">
        <v>5</v>
      </c>
      <c r="D2688" s="45">
        <f t="shared" si="122"/>
        <v>278.14999999999998</v>
      </c>
      <c r="E2688" s="45">
        <v>8000</v>
      </c>
      <c r="F2688" s="46">
        <f t="shared" si="123"/>
        <v>80278151353</v>
      </c>
      <c r="G2688" s="45">
        <v>127.2</v>
      </c>
    </row>
    <row r="2689" spans="1:7" x14ac:dyDescent="0.25">
      <c r="A2689" s="45">
        <v>3000</v>
      </c>
      <c r="B2689" s="45">
        <v>14000</v>
      </c>
      <c r="C2689" s="45">
        <v>5</v>
      </c>
      <c r="D2689" s="45">
        <f t="shared" si="122"/>
        <v>278.14999999999998</v>
      </c>
      <c r="E2689" s="45">
        <v>8000</v>
      </c>
      <c r="F2689" s="46">
        <f t="shared" si="123"/>
        <v>80278151403</v>
      </c>
      <c r="G2689" s="45">
        <v>126.9</v>
      </c>
    </row>
    <row r="2690" spans="1:7" x14ac:dyDescent="0.25">
      <c r="A2690" s="45">
        <v>3000</v>
      </c>
      <c r="B2690" s="45">
        <v>11000</v>
      </c>
      <c r="C2690" s="45">
        <v>10</v>
      </c>
      <c r="D2690" s="45">
        <f t="shared" si="122"/>
        <v>283.14999999999998</v>
      </c>
      <c r="E2690" s="45">
        <v>8000</v>
      </c>
      <c r="F2690" s="46">
        <f t="shared" si="123"/>
        <v>80283151103</v>
      </c>
      <c r="G2690" s="45">
        <v>149.4</v>
      </c>
    </row>
    <row r="2691" spans="1:7" x14ac:dyDescent="0.25">
      <c r="A2691" s="45">
        <v>3000</v>
      </c>
      <c r="B2691" s="45">
        <v>11500</v>
      </c>
      <c r="C2691" s="45">
        <v>10</v>
      </c>
      <c r="D2691" s="45">
        <f t="shared" si="122"/>
        <v>283.14999999999998</v>
      </c>
      <c r="E2691" s="45">
        <v>8000</v>
      </c>
      <c r="F2691" s="46">
        <f t="shared" si="123"/>
        <v>80283151153</v>
      </c>
      <c r="G2691" s="45">
        <v>148.80000000000001</v>
      </c>
    </row>
    <row r="2692" spans="1:7" x14ac:dyDescent="0.25">
      <c r="A2692" s="45">
        <v>3000</v>
      </c>
      <c r="B2692" s="45">
        <v>12000</v>
      </c>
      <c r="C2692" s="45">
        <v>10</v>
      </c>
      <c r="D2692" s="45">
        <f t="shared" si="122"/>
        <v>283.14999999999998</v>
      </c>
      <c r="E2692" s="45">
        <v>8000</v>
      </c>
      <c r="F2692" s="46">
        <f t="shared" si="123"/>
        <v>80283151203</v>
      </c>
      <c r="G2692" s="45">
        <v>127.6</v>
      </c>
    </row>
    <row r="2693" spans="1:7" x14ac:dyDescent="0.25">
      <c r="A2693" s="45">
        <v>3000</v>
      </c>
      <c r="B2693" s="45">
        <v>12500</v>
      </c>
      <c r="C2693" s="45">
        <v>10</v>
      </c>
      <c r="D2693" s="45">
        <f t="shared" si="122"/>
        <v>283.14999999999998</v>
      </c>
      <c r="E2693" s="45">
        <v>8000</v>
      </c>
      <c r="F2693" s="46">
        <f t="shared" si="123"/>
        <v>80283151253</v>
      </c>
      <c r="G2693" s="45">
        <v>127.2</v>
      </c>
    </row>
    <row r="2694" spans="1:7" x14ac:dyDescent="0.25">
      <c r="A2694" s="45">
        <v>3000</v>
      </c>
      <c r="B2694" s="45">
        <v>12800</v>
      </c>
      <c r="C2694" s="45">
        <v>10</v>
      </c>
      <c r="D2694" s="45">
        <f t="shared" si="122"/>
        <v>283.14999999999998</v>
      </c>
      <c r="E2694" s="45">
        <v>8000</v>
      </c>
      <c r="F2694" s="46">
        <f t="shared" si="123"/>
        <v>80283151283</v>
      </c>
      <c r="G2694" s="45">
        <v>127</v>
      </c>
    </row>
    <row r="2695" spans="1:7" x14ac:dyDescent="0.25">
      <c r="A2695" s="45">
        <v>3000</v>
      </c>
      <c r="B2695" s="45">
        <v>13000</v>
      </c>
      <c r="C2695" s="45">
        <v>10</v>
      </c>
      <c r="D2695" s="45">
        <f t="shared" si="122"/>
        <v>283.14999999999998</v>
      </c>
      <c r="E2695" s="45">
        <v>8000</v>
      </c>
      <c r="F2695" s="46">
        <f t="shared" si="123"/>
        <v>80283151303</v>
      </c>
      <c r="G2695" s="45">
        <v>126.9</v>
      </c>
    </row>
    <row r="2696" spans="1:7" x14ac:dyDescent="0.25">
      <c r="A2696" s="45">
        <v>3000</v>
      </c>
      <c r="B2696" s="45">
        <v>13500</v>
      </c>
      <c r="C2696" s="45">
        <v>10</v>
      </c>
      <c r="D2696" s="45">
        <f t="shared" si="122"/>
        <v>283.14999999999998</v>
      </c>
      <c r="E2696" s="45">
        <v>8000</v>
      </c>
      <c r="F2696" s="46">
        <f t="shared" si="123"/>
        <v>80283151353</v>
      </c>
      <c r="G2696" s="45">
        <v>126.7</v>
      </c>
    </row>
    <row r="2697" spans="1:7" x14ac:dyDescent="0.25">
      <c r="A2697" s="45">
        <v>3000</v>
      </c>
      <c r="B2697" s="45">
        <v>14000</v>
      </c>
      <c r="C2697" s="45">
        <v>10</v>
      </c>
      <c r="D2697" s="45">
        <f t="shared" si="122"/>
        <v>283.14999999999998</v>
      </c>
      <c r="E2697" s="45">
        <v>8000</v>
      </c>
      <c r="F2697" s="46">
        <f t="shared" si="123"/>
        <v>80283151403</v>
      </c>
      <c r="G2697" s="45">
        <v>126.4</v>
      </c>
    </row>
    <row r="2698" spans="1:7" x14ac:dyDescent="0.25">
      <c r="A2698" s="45">
        <v>3000</v>
      </c>
      <c r="B2698" s="45">
        <v>11000</v>
      </c>
      <c r="C2698" s="45">
        <v>15</v>
      </c>
      <c r="D2698" s="45">
        <f t="shared" si="122"/>
        <v>288.14999999999998</v>
      </c>
      <c r="E2698" s="45">
        <v>8000</v>
      </c>
      <c r="F2698" s="46">
        <f t="shared" si="123"/>
        <v>80288151103</v>
      </c>
      <c r="G2698" s="45">
        <v>148.1</v>
      </c>
    </row>
    <row r="2699" spans="1:7" x14ac:dyDescent="0.25">
      <c r="A2699" s="45">
        <v>3000</v>
      </c>
      <c r="B2699" s="45">
        <v>11500</v>
      </c>
      <c r="C2699" s="45">
        <v>15</v>
      </c>
      <c r="D2699" s="45">
        <f t="shared" ref="D2699:D2730" si="124">C2699+273.15</f>
        <v>288.14999999999998</v>
      </c>
      <c r="E2699" s="45">
        <v>8000</v>
      </c>
      <c r="F2699" s="46">
        <f t="shared" ref="F2699:F2730" si="125">E2699*10^7+D2699*10^6+B2699/10+A2699/1000</f>
        <v>80288151153</v>
      </c>
      <c r="G2699" s="45">
        <v>147.4</v>
      </c>
    </row>
    <row r="2700" spans="1:7" x14ac:dyDescent="0.25">
      <c r="A2700" s="45">
        <v>3000</v>
      </c>
      <c r="B2700" s="45">
        <v>12000</v>
      </c>
      <c r="C2700" s="45">
        <v>15</v>
      </c>
      <c r="D2700" s="45">
        <f t="shared" si="124"/>
        <v>288.14999999999998</v>
      </c>
      <c r="E2700" s="45">
        <v>8000</v>
      </c>
      <c r="F2700" s="46">
        <f t="shared" si="125"/>
        <v>80288151203</v>
      </c>
      <c r="G2700" s="45">
        <v>127.1</v>
      </c>
    </row>
    <row r="2701" spans="1:7" x14ac:dyDescent="0.25">
      <c r="A2701" s="45">
        <v>3000</v>
      </c>
      <c r="B2701" s="45">
        <v>12500</v>
      </c>
      <c r="C2701" s="45">
        <v>15</v>
      </c>
      <c r="D2701" s="45">
        <f t="shared" si="124"/>
        <v>288.14999999999998</v>
      </c>
      <c r="E2701" s="45">
        <v>8000</v>
      </c>
      <c r="F2701" s="46">
        <f t="shared" si="125"/>
        <v>80288151253</v>
      </c>
      <c r="G2701" s="45">
        <v>126.7</v>
      </c>
    </row>
    <row r="2702" spans="1:7" x14ac:dyDescent="0.25">
      <c r="A2702" s="45">
        <v>3000</v>
      </c>
      <c r="B2702" s="45">
        <v>12800</v>
      </c>
      <c r="C2702" s="45">
        <v>15</v>
      </c>
      <c r="D2702" s="45">
        <f t="shared" si="124"/>
        <v>288.14999999999998</v>
      </c>
      <c r="E2702" s="45">
        <v>8000</v>
      </c>
      <c r="F2702" s="46">
        <f t="shared" si="125"/>
        <v>80288151283</v>
      </c>
      <c r="G2702" s="45">
        <v>126.5</v>
      </c>
    </row>
    <row r="2703" spans="1:7" x14ac:dyDescent="0.25">
      <c r="A2703" s="45">
        <v>3000</v>
      </c>
      <c r="B2703" s="45">
        <v>13000</v>
      </c>
      <c r="C2703" s="45">
        <v>15</v>
      </c>
      <c r="D2703" s="45">
        <f t="shared" si="124"/>
        <v>288.14999999999998</v>
      </c>
      <c r="E2703" s="45">
        <v>8000</v>
      </c>
      <c r="F2703" s="46">
        <f t="shared" si="125"/>
        <v>80288151303</v>
      </c>
      <c r="G2703" s="45">
        <v>126.4</v>
      </c>
    </row>
    <row r="2704" spans="1:7" x14ac:dyDescent="0.25">
      <c r="A2704" s="45">
        <v>3000</v>
      </c>
      <c r="B2704" s="45">
        <v>13500</v>
      </c>
      <c r="C2704" s="45">
        <v>15</v>
      </c>
      <c r="D2704" s="45">
        <f t="shared" si="124"/>
        <v>288.14999999999998</v>
      </c>
      <c r="E2704" s="45">
        <v>8000</v>
      </c>
      <c r="F2704" s="46">
        <f t="shared" si="125"/>
        <v>80288151353</v>
      </c>
      <c r="G2704" s="45">
        <v>126.2</v>
      </c>
    </row>
    <row r="2705" spans="1:7" x14ac:dyDescent="0.25">
      <c r="A2705" s="45">
        <v>3000</v>
      </c>
      <c r="B2705" s="45">
        <v>14000</v>
      </c>
      <c r="C2705" s="45">
        <v>15</v>
      </c>
      <c r="D2705" s="45">
        <f t="shared" si="124"/>
        <v>288.14999999999998</v>
      </c>
      <c r="E2705" s="45">
        <v>8000</v>
      </c>
      <c r="F2705" s="46">
        <f t="shared" si="125"/>
        <v>80288151403</v>
      </c>
      <c r="G2705" s="45">
        <v>125.9</v>
      </c>
    </row>
    <row r="2706" spans="1:7" x14ac:dyDescent="0.25">
      <c r="A2706" s="45">
        <v>3000</v>
      </c>
      <c r="B2706" s="45">
        <v>11000</v>
      </c>
      <c r="C2706" s="45">
        <v>20</v>
      </c>
      <c r="D2706" s="45">
        <f t="shared" si="124"/>
        <v>293.14999999999998</v>
      </c>
      <c r="E2706" s="45">
        <v>8000</v>
      </c>
      <c r="F2706" s="46">
        <f t="shared" si="125"/>
        <v>80293151103</v>
      </c>
      <c r="G2706" s="45">
        <v>146.80000000000001</v>
      </c>
    </row>
    <row r="2707" spans="1:7" x14ac:dyDescent="0.25">
      <c r="A2707" s="45">
        <v>3000</v>
      </c>
      <c r="B2707" s="45">
        <v>11500</v>
      </c>
      <c r="C2707" s="45">
        <v>20</v>
      </c>
      <c r="D2707" s="45">
        <f t="shared" si="124"/>
        <v>293.14999999999998</v>
      </c>
      <c r="E2707" s="45">
        <v>8000</v>
      </c>
      <c r="F2707" s="46">
        <f t="shared" si="125"/>
        <v>80293151153</v>
      </c>
      <c r="G2707" s="45">
        <v>127</v>
      </c>
    </row>
    <row r="2708" spans="1:7" x14ac:dyDescent="0.25">
      <c r="A2708" s="45">
        <v>3000</v>
      </c>
      <c r="B2708" s="45">
        <v>12000</v>
      </c>
      <c r="C2708" s="45">
        <v>20</v>
      </c>
      <c r="D2708" s="45">
        <f t="shared" si="124"/>
        <v>293.14999999999998</v>
      </c>
      <c r="E2708" s="45">
        <v>8000</v>
      </c>
      <c r="F2708" s="46">
        <f t="shared" si="125"/>
        <v>80293151203</v>
      </c>
      <c r="G2708" s="45">
        <v>126.5</v>
      </c>
    </row>
    <row r="2709" spans="1:7" x14ac:dyDescent="0.25">
      <c r="A2709" s="45">
        <v>3000</v>
      </c>
      <c r="B2709" s="45">
        <v>12500</v>
      </c>
      <c r="C2709" s="45">
        <v>20</v>
      </c>
      <c r="D2709" s="45">
        <f t="shared" si="124"/>
        <v>293.14999999999998</v>
      </c>
      <c r="E2709" s="45">
        <v>8000</v>
      </c>
      <c r="F2709" s="46">
        <f t="shared" si="125"/>
        <v>80293151253</v>
      </c>
      <c r="G2709" s="45">
        <v>126.2</v>
      </c>
    </row>
    <row r="2710" spans="1:7" x14ac:dyDescent="0.25">
      <c r="A2710" s="45">
        <v>3000</v>
      </c>
      <c r="B2710" s="45">
        <v>12800</v>
      </c>
      <c r="C2710" s="45">
        <v>20</v>
      </c>
      <c r="D2710" s="45">
        <f t="shared" si="124"/>
        <v>293.14999999999998</v>
      </c>
      <c r="E2710" s="45">
        <v>8000</v>
      </c>
      <c r="F2710" s="46">
        <f t="shared" si="125"/>
        <v>80293151283</v>
      </c>
      <c r="G2710" s="45">
        <v>126</v>
      </c>
    </row>
    <row r="2711" spans="1:7" x14ac:dyDescent="0.25">
      <c r="A2711" s="45">
        <v>3000</v>
      </c>
      <c r="B2711" s="45">
        <v>13000</v>
      </c>
      <c r="C2711" s="45">
        <v>20</v>
      </c>
      <c r="D2711" s="45">
        <f t="shared" si="124"/>
        <v>293.14999999999998</v>
      </c>
      <c r="E2711" s="45">
        <v>8000</v>
      </c>
      <c r="F2711" s="46">
        <f t="shared" si="125"/>
        <v>80293151303</v>
      </c>
      <c r="G2711" s="45">
        <v>125.9</v>
      </c>
    </row>
    <row r="2712" spans="1:7" x14ac:dyDescent="0.25">
      <c r="A2712" s="45">
        <v>3000</v>
      </c>
      <c r="B2712" s="45">
        <v>13500</v>
      </c>
      <c r="C2712" s="45">
        <v>20</v>
      </c>
      <c r="D2712" s="45">
        <f t="shared" si="124"/>
        <v>293.14999999999998</v>
      </c>
      <c r="E2712" s="45">
        <v>8000</v>
      </c>
      <c r="F2712" s="46">
        <f t="shared" si="125"/>
        <v>80293151353</v>
      </c>
      <c r="G2712" s="45">
        <v>125.6</v>
      </c>
    </row>
    <row r="2713" spans="1:7" x14ac:dyDescent="0.25">
      <c r="A2713" s="45">
        <v>3000</v>
      </c>
      <c r="B2713" s="45">
        <v>14000</v>
      </c>
      <c r="C2713" s="45">
        <v>20</v>
      </c>
      <c r="D2713" s="45">
        <f t="shared" si="124"/>
        <v>293.14999999999998</v>
      </c>
      <c r="E2713" s="45">
        <v>8000</v>
      </c>
      <c r="F2713" s="46">
        <f t="shared" si="125"/>
        <v>80293151403</v>
      </c>
      <c r="G2713" s="45">
        <v>125.3</v>
      </c>
    </row>
    <row r="2714" spans="1:7" x14ac:dyDescent="0.25">
      <c r="A2714" s="45">
        <v>3000</v>
      </c>
      <c r="B2714" s="45">
        <v>11000</v>
      </c>
      <c r="C2714" s="45">
        <v>25</v>
      </c>
      <c r="D2714" s="45">
        <f t="shared" si="124"/>
        <v>298.14999999999998</v>
      </c>
      <c r="E2714" s="45">
        <v>8000</v>
      </c>
      <c r="F2714" s="46">
        <f t="shared" si="125"/>
        <v>80298151103</v>
      </c>
      <c r="G2714" s="45">
        <v>145.5</v>
      </c>
    </row>
    <row r="2715" spans="1:7" x14ac:dyDescent="0.25">
      <c r="A2715" s="45">
        <v>3000</v>
      </c>
      <c r="B2715" s="45">
        <v>11500</v>
      </c>
      <c r="C2715" s="45">
        <v>25</v>
      </c>
      <c r="D2715" s="45">
        <f t="shared" si="124"/>
        <v>298.14999999999998</v>
      </c>
      <c r="E2715" s="45">
        <v>8000</v>
      </c>
      <c r="F2715" s="46">
        <f t="shared" si="125"/>
        <v>80298151153</v>
      </c>
      <c r="G2715" s="45">
        <v>126.4</v>
      </c>
    </row>
    <row r="2716" spans="1:7" x14ac:dyDescent="0.25">
      <c r="A2716" s="45">
        <v>3000</v>
      </c>
      <c r="B2716" s="45">
        <v>12000</v>
      </c>
      <c r="C2716" s="45">
        <v>25</v>
      </c>
      <c r="D2716" s="45">
        <f t="shared" si="124"/>
        <v>298.14999999999998</v>
      </c>
      <c r="E2716" s="45">
        <v>8000</v>
      </c>
      <c r="F2716" s="46">
        <f t="shared" si="125"/>
        <v>80298151203</v>
      </c>
      <c r="G2716" s="45">
        <v>125.9</v>
      </c>
    </row>
    <row r="2717" spans="1:7" x14ac:dyDescent="0.25">
      <c r="A2717" s="45">
        <v>3000</v>
      </c>
      <c r="B2717" s="45">
        <v>12500</v>
      </c>
      <c r="C2717" s="45">
        <v>25</v>
      </c>
      <c r="D2717" s="45">
        <f t="shared" si="124"/>
        <v>298.14999999999998</v>
      </c>
      <c r="E2717" s="45">
        <v>8000</v>
      </c>
      <c r="F2717" s="46">
        <f t="shared" si="125"/>
        <v>80298151253</v>
      </c>
      <c r="G2717" s="45">
        <v>125.6</v>
      </c>
    </row>
    <row r="2718" spans="1:7" x14ac:dyDescent="0.25">
      <c r="A2718" s="45">
        <v>3000</v>
      </c>
      <c r="B2718" s="45">
        <v>12800</v>
      </c>
      <c r="C2718" s="45">
        <v>25</v>
      </c>
      <c r="D2718" s="45">
        <f t="shared" si="124"/>
        <v>298.14999999999998</v>
      </c>
      <c r="E2718" s="45">
        <v>8000</v>
      </c>
      <c r="F2718" s="46">
        <f t="shared" si="125"/>
        <v>80298151283</v>
      </c>
      <c r="G2718" s="45">
        <v>125.5</v>
      </c>
    </row>
    <row r="2719" spans="1:7" x14ac:dyDescent="0.25">
      <c r="A2719" s="45">
        <v>3000</v>
      </c>
      <c r="B2719" s="45">
        <v>13000</v>
      </c>
      <c r="C2719" s="45">
        <v>25</v>
      </c>
      <c r="D2719" s="45">
        <f t="shared" si="124"/>
        <v>298.14999999999998</v>
      </c>
      <c r="E2719" s="45">
        <v>8000</v>
      </c>
      <c r="F2719" s="46">
        <f t="shared" si="125"/>
        <v>80298151303</v>
      </c>
      <c r="G2719" s="45">
        <v>125.3</v>
      </c>
    </row>
    <row r="2720" spans="1:7" x14ac:dyDescent="0.25">
      <c r="A2720" s="45">
        <v>3000</v>
      </c>
      <c r="B2720" s="45">
        <v>13500</v>
      </c>
      <c r="C2720" s="45">
        <v>25</v>
      </c>
      <c r="D2720" s="45">
        <f t="shared" si="124"/>
        <v>298.14999999999998</v>
      </c>
      <c r="E2720" s="45">
        <v>8000</v>
      </c>
      <c r="F2720" s="46">
        <f t="shared" si="125"/>
        <v>80298151353</v>
      </c>
      <c r="G2720" s="45">
        <v>125.1</v>
      </c>
    </row>
    <row r="2721" spans="1:7" x14ac:dyDescent="0.25">
      <c r="A2721" s="45">
        <v>3000</v>
      </c>
      <c r="B2721" s="45">
        <v>14000</v>
      </c>
      <c r="C2721" s="45">
        <v>25</v>
      </c>
      <c r="D2721" s="45">
        <f t="shared" si="124"/>
        <v>298.14999999999998</v>
      </c>
      <c r="E2721" s="45">
        <v>8000</v>
      </c>
      <c r="F2721" s="46">
        <f t="shared" si="125"/>
        <v>80298151403</v>
      </c>
      <c r="G2721" s="45">
        <v>124.8</v>
      </c>
    </row>
    <row r="2722" spans="1:7" x14ac:dyDescent="0.25">
      <c r="A2722" s="45">
        <v>3000</v>
      </c>
      <c r="B2722" s="45">
        <v>11000</v>
      </c>
      <c r="C2722" s="45">
        <v>30</v>
      </c>
      <c r="D2722" s="45">
        <f t="shared" si="124"/>
        <v>303.14999999999998</v>
      </c>
      <c r="E2722" s="45">
        <v>8000</v>
      </c>
      <c r="F2722" s="46">
        <f t="shared" si="125"/>
        <v>80303151103</v>
      </c>
      <c r="G2722" s="45">
        <v>144.30000000000001</v>
      </c>
    </row>
    <row r="2723" spans="1:7" x14ac:dyDescent="0.25">
      <c r="A2723" s="45">
        <v>3000</v>
      </c>
      <c r="B2723" s="45">
        <v>11500</v>
      </c>
      <c r="C2723" s="45">
        <v>30</v>
      </c>
      <c r="D2723" s="45">
        <f t="shared" si="124"/>
        <v>303.14999999999998</v>
      </c>
      <c r="E2723" s="45">
        <v>8000</v>
      </c>
      <c r="F2723" s="46">
        <f t="shared" si="125"/>
        <v>80303151153</v>
      </c>
      <c r="G2723" s="45">
        <v>125.9</v>
      </c>
    </row>
    <row r="2724" spans="1:7" x14ac:dyDescent="0.25">
      <c r="A2724" s="45">
        <v>3000</v>
      </c>
      <c r="B2724" s="45">
        <v>12000</v>
      </c>
      <c r="C2724" s="45">
        <v>30</v>
      </c>
      <c r="D2724" s="45">
        <f t="shared" si="124"/>
        <v>303.14999999999998</v>
      </c>
      <c r="E2724" s="45">
        <v>8000</v>
      </c>
      <c r="F2724" s="46">
        <f t="shared" si="125"/>
        <v>80303151203</v>
      </c>
      <c r="G2724" s="45">
        <v>125.5</v>
      </c>
    </row>
    <row r="2725" spans="1:7" x14ac:dyDescent="0.25">
      <c r="A2725" s="45">
        <v>3000</v>
      </c>
      <c r="B2725" s="45">
        <v>12500</v>
      </c>
      <c r="C2725" s="45">
        <v>30</v>
      </c>
      <c r="D2725" s="45">
        <f t="shared" si="124"/>
        <v>303.14999999999998</v>
      </c>
      <c r="E2725" s="45">
        <v>8000</v>
      </c>
      <c r="F2725" s="46">
        <f t="shared" si="125"/>
        <v>80303151253</v>
      </c>
      <c r="G2725" s="45">
        <v>125.1</v>
      </c>
    </row>
    <row r="2726" spans="1:7" x14ac:dyDescent="0.25">
      <c r="A2726" s="45">
        <v>3000</v>
      </c>
      <c r="B2726" s="45">
        <v>12800</v>
      </c>
      <c r="C2726" s="45">
        <v>30</v>
      </c>
      <c r="D2726" s="45">
        <f t="shared" si="124"/>
        <v>303.14999999999998</v>
      </c>
      <c r="E2726" s="45">
        <v>8000</v>
      </c>
      <c r="F2726" s="46">
        <f t="shared" si="125"/>
        <v>80303151283</v>
      </c>
      <c r="G2726" s="45">
        <v>125</v>
      </c>
    </row>
    <row r="2727" spans="1:7" x14ac:dyDescent="0.25">
      <c r="A2727" s="45">
        <v>3000</v>
      </c>
      <c r="B2727" s="45">
        <v>13000</v>
      </c>
      <c r="C2727" s="45">
        <v>30</v>
      </c>
      <c r="D2727" s="45">
        <f t="shared" si="124"/>
        <v>303.14999999999998</v>
      </c>
      <c r="E2727" s="45">
        <v>8000</v>
      </c>
      <c r="F2727" s="46">
        <f t="shared" si="125"/>
        <v>80303151303</v>
      </c>
      <c r="G2727" s="45">
        <v>124.8</v>
      </c>
    </row>
    <row r="2728" spans="1:7" x14ac:dyDescent="0.25">
      <c r="A2728" s="45">
        <v>3000</v>
      </c>
      <c r="B2728" s="45">
        <v>13500</v>
      </c>
      <c r="C2728" s="45">
        <v>30</v>
      </c>
      <c r="D2728" s="45">
        <f t="shared" si="124"/>
        <v>303.14999999999998</v>
      </c>
      <c r="E2728" s="45">
        <v>8000</v>
      </c>
      <c r="F2728" s="46">
        <f t="shared" si="125"/>
        <v>80303151353</v>
      </c>
      <c r="G2728" s="45">
        <v>124.6</v>
      </c>
    </row>
    <row r="2729" spans="1:7" x14ac:dyDescent="0.25">
      <c r="A2729" s="45">
        <v>3000</v>
      </c>
      <c r="B2729" s="45">
        <v>14000</v>
      </c>
      <c r="C2729" s="45">
        <v>30</v>
      </c>
      <c r="D2729" s="45">
        <f t="shared" si="124"/>
        <v>303.14999999999998</v>
      </c>
      <c r="E2729" s="45">
        <v>8000</v>
      </c>
      <c r="F2729" s="46">
        <f t="shared" si="125"/>
        <v>80303151403</v>
      </c>
      <c r="G2729" s="45">
        <v>124.3</v>
      </c>
    </row>
    <row r="2730" spans="1:7" x14ac:dyDescent="0.25">
      <c r="A2730" s="45">
        <v>3000</v>
      </c>
      <c r="B2730" s="45">
        <v>11000</v>
      </c>
      <c r="C2730" s="45">
        <v>35</v>
      </c>
      <c r="D2730" s="45">
        <f t="shared" si="124"/>
        <v>308.14999999999998</v>
      </c>
      <c r="E2730" s="45">
        <v>8000</v>
      </c>
      <c r="F2730" s="46">
        <f t="shared" si="125"/>
        <v>80308151103</v>
      </c>
      <c r="G2730" s="45">
        <v>144.1</v>
      </c>
    </row>
    <row r="2731" spans="1:7" x14ac:dyDescent="0.25">
      <c r="A2731" s="45">
        <v>3000</v>
      </c>
      <c r="B2731" s="45">
        <v>11500</v>
      </c>
      <c r="C2731" s="45">
        <v>35</v>
      </c>
      <c r="D2731" s="45">
        <f t="shared" ref="D2731:D2744" si="126">C2731+273.15</f>
        <v>308.14999999999998</v>
      </c>
      <c r="E2731" s="45">
        <v>8000</v>
      </c>
      <c r="F2731" s="46">
        <f t="shared" ref="F2731:F2744" si="127">E2731*10^7+D2731*10^6+B2731/10+A2731/1000</f>
        <v>80308151153</v>
      </c>
      <c r="G2731" s="45">
        <v>125.3</v>
      </c>
    </row>
    <row r="2732" spans="1:7" x14ac:dyDescent="0.25">
      <c r="A2732" s="45">
        <v>3000</v>
      </c>
      <c r="B2732" s="45">
        <v>12000</v>
      </c>
      <c r="C2732" s="45">
        <v>35</v>
      </c>
      <c r="D2732" s="45">
        <f t="shared" si="126"/>
        <v>308.14999999999998</v>
      </c>
      <c r="E2732" s="45">
        <v>8000</v>
      </c>
      <c r="F2732" s="46">
        <f t="shared" si="127"/>
        <v>80308151203</v>
      </c>
      <c r="G2732" s="45">
        <v>124.9</v>
      </c>
    </row>
    <row r="2733" spans="1:7" x14ac:dyDescent="0.25">
      <c r="A2733" s="45">
        <v>3000</v>
      </c>
      <c r="B2733" s="45">
        <v>12500</v>
      </c>
      <c r="C2733" s="45">
        <v>35</v>
      </c>
      <c r="D2733" s="45">
        <f t="shared" si="126"/>
        <v>308.14999999999998</v>
      </c>
      <c r="E2733" s="45">
        <v>8000</v>
      </c>
      <c r="F2733" s="46">
        <f t="shared" si="127"/>
        <v>80308151253</v>
      </c>
      <c r="G2733" s="45">
        <v>124.6</v>
      </c>
    </row>
    <row r="2734" spans="1:7" x14ac:dyDescent="0.25">
      <c r="A2734" s="45">
        <v>3000</v>
      </c>
      <c r="B2734" s="45">
        <v>12800</v>
      </c>
      <c r="C2734" s="45">
        <v>35</v>
      </c>
      <c r="D2734" s="45">
        <f t="shared" si="126"/>
        <v>308.14999999999998</v>
      </c>
      <c r="E2734" s="45">
        <v>8000</v>
      </c>
      <c r="F2734" s="46">
        <f t="shared" si="127"/>
        <v>80308151283</v>
      </c>
      <c r="G2734" s="45">
        <v>124.5</v>
      </c>
    </row>
    <row r="2735" spans="1:7" x14ac:dyDescent="0.25">
      <c r="A2735" s="45">
        <v>3000</v>
      </c>
      <c r="B2735" s="45">
        <v>13000</v>
      </c>
      <c r="C2735" s="45">
        <v>35</v>
      </c>
      <c r="D2735" s="45">
        <f t="shared" si="126"/>
        <v>308.14999999999998</v>
      </c>
      <c r="E2735" s="45">
        <v>8000</v>
      </c>
      <c r="F2735" s="46">
        <f t="shared" si="127"/>
        <v>80308151303</v>
      </c>
      <c r="G2735" s="45">
        <v>124.4</v>
      </c>
    </row>
    <row r="2736" spans="1:7" x14ac:dyDescent="0.25">
      <c r="A2736" s="45">
        <v>3000</v>
      </c>
      <c r="B2736" s="45">
        <v>13500</v>
      </c>
      <c r="C2736" s="45">
        <v>35</v>
      </c>
      <c r="D2736" s="45">
        <f t="shared" si="126"/>
        <v>308.14999999999998</v>
      </c>
      <c r="E2736" s="45">
        <v>8000</v>
      </c>
      <c r="F2736" s="46">
        <f t="shared" si="127"/>
        <v>80308151353</v>
      </c>
      <c r="G2736" s="45">
        <v>124.1</v>
      </c>
    </row>
    <row r="2737" spans="1:7" x14ac:dyDescent="0.25">
      <c r="A2737" s="45">
        <v>3000</v>
      </c>
      <c r="B2737" s="45">
        <v>14000</v>
      </c>
      <c r="C2737" s="45">
        <v>35</v>
      </c>
      <c r="D2737" s="45">
        <f t="shared" si="126"/>
        <v>308.14999999999998</v>
      </c>
      <c r="E2737" s="45">
        <v>8000</v>
      </c>
      <c r="F2737" s="46">
        <f t="shared" si="127"/>
        <v>80308151403</v>
      </c>
      <c r="G2737" s="45">
        <v>123.8</v>
      </c>
    </row>
    <row r="2738" spans="1:7" x14ac:dyDescent="0.25">
      <c r="A2738" s="45">
        <v>3000</v>
      </c>
      <c r="B2738" s="45">
        <v>11000</v>
      </c>
      <c r="C2738" s="45">
        <v>40</v>
      </c>
      <c r="D2738" s="45">
        <f t="shared" si="126"/>
        <v>313.14999999999998</v>
      </c>
      <c r="E2738" s="45">
        <v>8000</v>
      </c>
      <c r="F2738" s="46">
        <f t="shared" si="127"/>
        <v>80313151103</v>
      </c>
      <c r="G2738" s="45">
        <v>141.80000000000001</v>
      </c>
    </row>
    <row r="2739" spans="1:7" x14ac:dyDescent="0.25">
      <c r="A2739" s="45">
        <v>3000</v>
      </c>
      <c r="B2739" s="45">
        <v>11500</v>
      </c>
      <c r="C2739" s="45">
        <v>40</v>
      </c>
      <c r="D2739" s="45">
        <f t="shared" si="126"/>
        <v>313.14999999999998</v>
      </c>
      <c r="E2739" s="45">
        <v>8000</v>
      </c>
      <c r="F2739" s="46">
        <f t="shared" si="127"/>
        <v>80313151153</v>
      </c>
      <c r="G2739" s="45">
        <v>124.8</v>
      </c>
    </row>
    <row r="2740" spans="1:7" x14ac:dyDescent="0.25">
      <c r="A2740" s="45">
        <v>3000</v>
      </c>
      <c r="B2740" s="45">
        <v>12000</v>
      </c>
      <c r="C2740" s="45">
        <v>40</v>
      </c>
      <c r="D2740" s="45">
        <f t="shared" si="126"/>
        <v>313.14999999999998</v>
      </c>
      <c r="E2740" s="45">
        <v>8000</v>
      </c>
      <c r="F2740" s="46">
        <f t="shared" si="127"/>
        <v>80313151203</v>
      </c>
      <c r="G2740" s="45">
        <v>124.5</v>
      </c>
    </row>
    <row r="2741" spans="1:7" x14ac:dyDescent="0.25">
      <c r="A2741" s="45">
        <v>3000</v>
      </c>
      <c r="B2741" s="45">
        <v>12500</v>
      </c>
      <c r="C2741" s="45">
        <v>40</v>
      </c>
      <c r="D2741" s="45">
        <f t="shared" si="126"/>
        <v>313.14999999999998</v>
      </c>
      <c r="E2741" s="45">
        <v>8000</v>
      </c>
      <c r="F2741" s="46">
        <f t="shared" si="127"/>
        <v>80313151253</v>
      </c>
      <c r="G2741" s="45">
        <v>124.2</v>
      </c>
    </row>
    <row r="2742" spans="1:7" x14ac:dyDescent="0.25">
      <c r="A2742" s="45">
        <v>3000</v>
      </c>
      <c r="B2742" s="45">
        <v>12800</v>
      </c>
      <c r="C2742" s="45">
        <v>40</v>
      </c>
      <c r="D2742" s="45">
        <f t="shared" si="126"/>
        <v>313.14999999999998</v>
      </c>
      <c r="E2742" s="45">
        <v>8000</v>
      </c>
      <c r="F2742" s="46">
        <f t="shared" si="127"/>
        <v>80313151283</v>
      </c>
      <c r="G2742" s="45">
        <v>124</v>
      </c>
    </row>
    <row r="2743" spans="1:7" x14ac:dyDescent="0.25">
      <c r="A2743" s="45">
        <v>3000</v>
      </c>
      <c r="B2743" s="45">
        <v>13000</v>
      </c>
      <c r="C2743" s="45">
        <v>40</v>
      </c>
      <c r="D2743" s="45">
        <f t="shared" si="126"/>
        <v>313.14999999999998</v>
      </c>
      <c r="E2743" s="45">
        <v>8000</v>
      </c>
      <c r="F2743" s="46">
        <f t="shared" si="127"/>
        <v>80313151303</v>
      </c>
      <c r="G2743" s="45">
        <v>123.9</v>
      </c>
    </row>
    <row r="2744" spans="1:7" x14ac:dyDescent="0.25">
      <c r="A2744" s="45">
        <v>3000</v>
      </c>
      <c r="B2744" s="45">
        <v>13500</v>
      </c>
      <c r="C2744" s="45">
        <v>40</v>
      </c>
      <c r="D2744" s="45">
        <f t="shared" si="126"/>
        <v>313.14999999999998</v>
      </c>
      <c r="E2744" s="45">
        <v>8000</v>
      </c>
      <c r="F2744" s="46">
        <f t="shared" si="127"/>
        <v>80313151353</v>
      </c>
      <c r="G2744" s="45">
        <v>123.6</v>
      </c>
    </row>
    <row r="2745" spans="1:7" x14ac:dyDescent="0.25">
      <c r="A2745" s="45">
        <v>3000</v>
      </c>
      <c r="B2745" s="45">
        <v>14000</v>
      </c>
      <c r="C2745" s="45">
        <v>40</v>
      </c>
      <c r="D2745" s="45">
        <v>313.14999999999998</v>
      </c>
      <c r="E2745" s="45">
        <v>8000</v>
      </c>
      <c r="F2745" s="46">
        <v>80313151403</v>
      </c>
      <c r="G2745" s="45">
        <v>0</v>
      </c>
    </row>
    <row r="2746" spans="1:7" x14ac:dyDescent="0.25">
      <c r="A2746" s="45">
        <v>3000</v>
      </c>
      <c r="B2746" s="45">
        <v>11000</v>
      </c>
      <c r="C2746" s="45">
        <v>45</v>
      </c>
      <c r="D2746" s="45">
        <f t="shared" ref="D2746:D2752" si="128">C2746+273.15</f>
        <v>318.14999999999998</v>
      </c>
      <c r="E2746" s="45">
        <v>8000</v>
      </c>
      <c r="F2746" s="46">
        <f t="shared" ref="F2746:F2752" si="129">E2746*10^7+D2746*10^6+B2746/10+A2746/1000</f>
        <v>80318151103</v>
      </c>
      <c r="G2746" s="45">
        <v>139.4</v>
      </c>
    </row>
    <row r="2747" spans="1:7" x14ac:dyDescent="0.25">
      <c r="A2747" s="45">
        <v>3000</v>
      </c>
      <c r="B2747" s="45">
        <v>11500</v>
      </c>
      <c r="C2747" s="45">
        <v>45</v>
      </c>
      <c r="D2747" s="45">
        <f t="shared" si="128"/>
        <v>318.14999999999998</v>
      </c>
      <c r="E2747" s="45">
        <v>8000</v>
      </c>
      <c r="F2747" s="46">
        <f t="shared" si="129"/>
        <v>80318151153</v>
      </c>
      <c r="G2747" s="45">
        <v>124.3</v>
      </c>
    </row>
    <row r="2748" spans="1:7" x14ac:dyDescent="0.25">
      <c r="A2748" s="45">
        <v>3000</v>
      </c>
      <c r="B2748" s="45">
        <v>12000</v>
      </c>
      <c r="C2748" s="45">
        <v>45</v>
      </c>
      <c r="D2748" s="45">
        <f t="shared" si="128"/>
        <v>318.14999999999998</v>
      </c>
      <c r="E2748" s="45">
        <v>8000</v>
      </c>
      <c r="F2748" s="46">
        <f t="shared" si="129"/>
        <v>80318151203</v>
      </c>
      <c r="G2748" s="45">
        <v>124</v>
      </c>
    </row>
    <row r="2749" spans="1:7" x14ac:dyDescent="0.25">
      <c r="A2749" s="45">
        <v>3000</v>
      </c>
      <c r="B2749" s="45">
        <v>12500</v>
      </c>
      <c r="C2749" s="45">
        <v>45</v>
      </c>
      <c r="D2749" s="45">
        <f t="shared" si="128"/>
        <v>318.14999999999998</v>
      </c>
      <c r="E2749" s="45">
        <v>8000</v>
      </c>
      <c r="F2749" s="46">
        <f t="shared" si="129"/>
        <v>80318151253</v>
      </c>
      <c r="G2749" s="45">
        <v>123.7</v>
      </c>
    </row>
    <row r="2750" spans="1:7" x14ac:dyDescent="0.25">
      <c r="A2750" s="45">
        <v>3000</v>
      </c>
      <c r="B2750" s="45">
        <v>12800</v>
      </c>
      <c r="C2750" s="45">
        <v>45</v>
      </c>
      <c r="D2750" s="45">
        <f t="shared" si="128"/>
        <v>318.14999999999998</v>
      </c>
      <c r="E2750" s="45">
        <v>8000</v>
      </c>
      <c r="F2750" s="46">
        <f t="shared" si="129"/>
        <v>80318151283</v>
      </c>
      <c r="G2750" s="45">
        <v>123.5</v>
      </c>
    </row>
    <row r="2751" spans="1:7" x14ac:dyDescent="0.25">
      <c r="A2751" s="45">
        <v>3000</v>
      </c>
      <c r="B2751" s="45">
        <v>13000</v>
      </c>
      <c r="C2751" s="45">
        <v>45</v>
      </c>
      <c r="D2751" s="45">
        <f t="shared" si="128"/>
        <v>318.14999999999998</v>
      </c>
      <c r="E2751" s="45">
        <v>8000</v>
      </c>
      <c r="F2751" s="46">
        <f t="shared" si="129"/>
        <v>80318151303</v>
      </c>
      <c r="G2751" s="45">
        <v>123.4</v>
      </c>
    </row>
    <row r="2752" spans="1:7" x14ac:dyDescent="0.25">
      <c r="A2752" s="45">
        <v>3000</v>
      </c>
      <c r="B2752" s="45">
        <v>13500</v>
      </c>
      <c r="C2752" s="45">
        <v>45</v>
      </c>
      <c r="D2752" s="45">
        <f t="shared" si="128"/>
        <v>318.14999999999998</v>
      </c>
      <c r="E2752" s="45">
        <v>8000</v>
      </c>
      <c r="F2752" s="46">
        <f t="shared" si="129"/>
        <v>80318151353</v>
      </c>
      <c r="G2752" s="45">
        <v>123.1</v>
      </c>
    </row>
    <row r="2753" spans="1:7" x14ac:dyDescent="0.25">
      <c r="A2753" s="45">
        <v>3000</v>
      </c>
      <c r="B2753" s="45">
        <v>14000</v>
      </c>
      <c r="C2753" s="45">
        <v>45</v>
      </c>
      <c r="D2753" s="45">
        <v>318.14999999999998</v>
      </c>
      <c r="E2753" s="45">
        <v>8000</v>
      </c>
      <c r="F2753" s="46">
        <v>80318151403</v>
      </c>
      <c r="G2753" s="45">
        <v>0</v>
      </c>
    </row>
    <row r="2754" spans="1:7" x14ac:dyDescent="0.25">
      <c r="A2754" s="45">
        <v>3000</v>
      </c>
      <c r="B2754" s="45">
        <v>11000</v>
      </c>
      <c r="C2754" s="45">
        <v>50</v>
      </c>
      <c r="D2754" s="45">
        <f t="shared" ref="D2754:D2759" si="130">C2754+273.15</f>
        <v>323.14999999999998</v>
      </c>
      <c r="E2754" s="45">
        <v>8000</v>
      </c>
      <c r="F2754" s="46">
        <f t="shared" ref="F2754:F2759" si="131">E2754*10^7+D2754*10^6+B2754/10+A2754/1000</f>
        <v>80323151103</v>
      </c>
      <c r="G2754" s="45">
        <v>137.1</v>
      </c>
    </row>
    <row r="2755" spans="1:7" x14ac:dyDescent="0.25">
      <c r="A2755" s="45">
        <v>3000</v>
      </c>
      <c r="B2755" s="45">
        <v>11500</v>
      </c>
      <c r="C2755" s="45">
        <v>50</v>
      </c>
      <c r="D2755" s="45">
        <f t="shared" si="130"/>
        <v>323.14999999999998</v>
      </c>
      <c r="E2755" s="45">
        <v>8000</v>
      </c>
      <c r="F2755" s="46">
        <f t="shared" si="131"/>
        <v>80323151153</v>
      </c>
      <c r="G2755" s="45">
        <v>123.8</v>
      </c>
    </row>
    <row r="2756" spans="1:7" x14ac:dyDescent="0.25">
      <c r="A2756" s="45">
        <v>3000</v>
      </c>
      <c r="B2756" s="45">
        <v>12000</v>
      </c>
      <c r="C2756" s="45">
        <v>50</v>
      </c>
      <c r="D2756" s="45">
        <f t="shared" si="130"/>
        <v>323.14999999999998</v>
      </c>
      <c r="E2756" s="45">
        <v>8000</v>
      </c>
      <c r="F2756" s="46">
        <f t="shared" si="131"/>
        <v>80323151203</v>
      </c>
      <c r="G2756" s="45">
        <v>123.5</v>
      </c>
    </row>
    <row r="2757" spans="1:7" x14ac:dyDescent="0.25">
      <c r="A2757" s="45">
        <v>3000</v>
      </c>
      <c r="B2757" s="45">
        <v>12500</v>
      </c>
      <c r="C2757" s="45">
        <v>50</v>
      </c>
      <c r="D2757" s="45">
        <f t="shared" si="130"/>
        <v>323.14999999999998</v>
      </c>
      <c r="E2757" s="45">
        <v>8000</v>
      </c>
      <c r="F2757" s="46">
        <f t="shared" si="131"/>
        <v>80323151253</v>
      </c>
      <c r="G2757" s="45">
        <v>123.2</v>
      </c>
    </row>
    <row r="2758" spans="1:7" x14ac:dyDescent="0.25">
      <c r="A2758" s="45">
        <v>3000</v>
      </c>
      <c r="B2758" s="45">
        <v>12800</v>
      </c>
      <c r="C2758" s="45">
        <v>50</v>
      </c>
      <c r="D2758" s="45">
        <f t="shared" si="130"/>
        <v>323.14999999999998</v>
      </c>
      <c r="E2758" s="45">
        <v>8000</v>
      </c>
      <c r="F2758" s="46">
        <f t="shared" si="131"/>
        <v>80323151283</v>
      </c>
      <c r="G2758" s="45">
        <v>123</v>
      </c>
    </row>
    <row r="2759" spans="1:7" x14ac:dyDescent="0.25">
      <c r="A2759" s="45">
        <v>3000</v>
      </c>
      <c r="B2759" s="45">
        <v>13000</v>
      </c>
      <c r="C2759" s="45">
        <v>50</v>
      </c>
      <c r="D2759" s="45">
        <f t="shared" si="130"/>
        <v>323.14999999999998</v>
      </c>
      <c r="E2759" s="45">
        <v>8000</v>
      </c>
      <c r="F2759" s="46">
        <f t="shared" si="131"/>
        <v>80323151303</v>
      </c>
      <c r="G2759" s="45">
        <v>122.9</v>
      </c>
    </row>
    <row r="2760" spans="1:7" x14ac:dyDescent="0.25">
      <c r="A2760" s="45">
        <v>3000</v>
      </c>
      <c r="B2760" s="45">
        <v>13500</v>
      </c>
      <c r="C2760" s="45">
        <v>50</v>
      </c>
      <c r="D2760" s="45">
        <v>323.14999999999998</v>
      </c>
      <c r="E2760" s="45">
        <v>8000</v>
      </c>
      <c r="F2760" s="46">
        <v>80323151353</v>
      </c>
      <c r="G2760" s="45">
        <v>0</v>
      </c>
    </row>
    <row r="2761" spans="1:7" x14ac:dyDescent="0.25">
      <c r="A2761" s="45">
        <v>3000</v>
      </c>
      <c r="B2761" s="45">
        <v>14000</v>
      </c>
      <c r="C2761" s="45">
        <v>50</v>
      </c>
      <c r="D2761" s="45">
        <v>323.14999999999998</v>
      </c>
      <c r="E2761" s="45">
        <v>8000</v>
      </c>
      <c r="F2761" s="46">
        <v>80323151403</v>
      </c>
      <c r="G2761" s="45">
        <v>0</v>
      </c>
    </row>
    <row r="2762" spans="1:7" x14ac:dyDescent="0.25">
      <c r="A2762" s="45">
        <v>3000</v>
      </c>
      <c r="B2762" s="45">
        <v>11000</v>
      </c>
      <c r="C2762" s="45">
        <v>-20</v>
      </c>
      <c r="D2762" s="45">
        <v>253.15</v>
      </c>
      <c r="E2762" s="45">
        <v>9000</v>
      </c>
      <c r="F2762" s="46">
        <v>90253151103</v>
      </c>
      <c r="G2762" s="45">
        <v>0</v>
      </c>
    </row>
    <row r="2763" spans="1:7" x14ac:dyDescent="0.25">
      <c r="A2763" s="45">
        <v>3000</v>
      </c>
      <c r="B2763" s="45">
        <v>11500</v>
      </c>
      <c r="C2763" s="45">
        <v>-20</v>
      </c>
      <c r="D2763" s="45">
        <v>253.15</v>
      </c>
      <c r="E2763" s="45">
        <v>9000</v>
      </c>
      <c r="F2763" s="46">
        <v>90253151153</v>
      </c>
      <c r="G2763" s="45">
        <v>0</v>
      </c>
    </row>
    <row r="2764" spans="1:7" x14ac:dyDescent="0.25">
      <c r="A2764" s="45">
        <v>3000</v>
      </c>
      <c r="B2764" s="45">
        <v>12000</v>
      </c>
      <c r="C2764" s="45">
        <v>-20</v>
      </c>
      <c r="D2764" s="45">
        <v>253.15</v>
      </c>
      <c r="E2764" s="45">
        <v>9000</v>
      </c>
      <c r="F2764" s="46">
        <v>90253151203</v>
      </c>
      <c r="G2764" s="45">
        <v>0</v>
      </c>
    </row>
    <row r="2765" spans="1:7" x14ac:dyDescent="0.25">
      <c r="A2765" s="45">
        <v>3000</v>
      </c>
      <c r="B2765" s="45">
        <v>12500</v>
      </c>
      <c r="C2765" s="45">
        <v>-20</v>
      </c>
      <c r="D2765" s="45">
        <v>253.15</v>
      </c>
      <c r="E2765" s="45">
        <v>9000</v>
      </c>
      <c r="F2765" s="46">
        <v>90253151253</v>
      </c>
      <c r="G2765" s="45">
        <v>0</v>
      </c>
    </row>
    <row r="2766" spans="1:7" x14ac:dyDescent="0.25">
      <c r="A2766" s="45">
        <v>3000</v>
      </c>
      <c r="B2766" s="45">
        <v>12800</v>
      </c>
      <c r="C2766" s="45">
        <v>-20</v>
      </c>
      <c r="D2766" s="45">
        <v>253.15</v>
      </c>
      <c r="E2766" s="45">
        <v>9000</v>
      </c>
      <c r="F2766" s="46">
        <v>90253151283</v>
      </c>
      <c r="G2766" s="45">
        <v>0</v>
      </c>
    </row>
    <row r="2767" spans="1:7" x14ac:dyDescent="0.25">
      <c r="A2767" s="45">
        <v>3000</v>
      </c>
      <c r="B2767" s="45">
        <v>13000</v>
      </c>
      <c r="C2767" s="45">
        <v>-20</v>
      </c>
      <c r="D2767" s="45">
        <f>C2767+273.15</f>
        <v>253.14999999999998</v>
      </c>
      <c r="E2767" s="45">
        <v>9000</v>
      </c>
      <c r="F2767" s="46">
        <f>E2767*10^7+D2767*10^6+B2767/10+A2767/1000</f>
        <v>90253151303</v>
      </c>
      <c r="G2767" s="45">
        <v>136.5</v>
      </c>
    </row>
    <row r="2768" spans="1:7" x14ac:dyDescent="0.25">
      <c r="A2768" s="45">
        <v>3000</v>
      </c>
      <c r="B2768" s="45">
        <v>13500</v>
      </c>
      <c r="C2768" s="45">
        <v>-20</v>
      </c>
      <c r="D2768" s="45">
        <f>C2768+273.15</f>
        <v>253.14999999999998</v>
      </c>
      <c r="E2768" s="45">
        <v>9000</v>
      </c>
      <c r="F2768" s="46">
        <f>E2768*10^7+D2768*10^6+B2768/10+A2768/1000</f>
        <v>90253151353</v>
      </c>
      <c r="G2768" s="45">
        <v>136.1</v>
      </c>
    </row>
    <row r="2769" spans="1:7" x14ac:dyDescent="0.25">
      <c r="A2769" s="45">
        <v>3000</v>
      </c>
      <c r="B2769" s="45">
        <v>14000</v>
      </c>
      <c r="C2769" s="45">
        <v>-20</v>
      </c>
      <c r="D2769" s="45">
        <f>C2769+273.15</f>
        <v>253.14999999999998</v>
      </c>
      <c r="E2769" s="45">
        <v>9000</v>
      </c>
      <c r="F2769" s="46">
        <f>E2769*10^7+D2769*10^6+B2769/10+A2769/1000</f>
        <v>90253151403</v>
      </c>
      <c r="G2769" s="45">
        <v>135.6</v>
      </c>
    </row>
    <row r="2770" spans="1:7" x14ac:dyDescent="0.25">
      <c r="A2770" s="45">
        <v>3000</v>
      </c>
      <c r="B2770" s="45">
        <v>11000</v>
      </c>
      <c r="C2770" s="45">
        <v>-15</v>
      </c>
      <c r="D2770" s="45">
        <v>258.14999999999998</v>
      </c>
      <c r="E2770" s="45">
        <v>9000</v>
      </c>
      <c r="F2770" s="46">
        <v>90258151103</v>
      </c>
      <c r="G2770" s="45">
        <v>0</v>
      </c>
    </row>
    <row r="2771" spans="1:7" x14ac:dyDescent="0.25">
      <c r="A2771" s="45">
        <v>3000</v>
      </c>
      <c r="B2771" s="45">
        <v>11500</v>
      </c>
      <c r="C2771" s="45">
        <v>-15</v>
      </c>
      <c r="D2771" s="45">
        <v>258.14999999999998</v>
      </c>
      <c r="E2771" s="45">
        <v>9000</v>
      </c>
      <c r="F2771" s="46">
        <v>90258151153</v>
      </c>
      <c r="G2771" s="45">
        <v>0</v>
      </c>
    </row>
    <row r="2772" spans="1:7" x14ac:dyDescent="0.25">
      <c r="A2772" s="45">
        <v>3000</v>
      </c>
      <c r="B2772" s="45">
        <v>12000</v>
      </c>
      <c r="C2772" s="45">
        <v>-15</v>
      </c>
      <c r="D2772" s="45">
        <v>258.14999999999998</v>
      </c>
      <c r="E2772" s="45">
        <v>9000</v>
      </c>
      <c r="F2772" s="46">
        <v>90258151203</v>
      </c>
      <c r="G2772" s="45">
        <v>0</v>
      </c>
    </row>
    <row r="2773" spans="1:7" x14ac:dyDescent="0.25">
      <c r="A2773" s="45">
        <v>3000</v>
      </c>
      <c r="B2773" s="45">
        <v>12500</v>
      </c>
      <c r="C2773" s="45">
        <v>-15</v>
      </c>
      <c r="D2773" s="45">
        <v>258.14999999999998</v>
      </c>
      <c r="E2773" s="45">
        <v>9000</v>
      </c>
      <c r="F2773" s="46">
        <v>90258151253</v>
      </c>
      <c r="G2773" s="45">
        <v>0</v>
      </c>
    </row>
    <row r="2774" spans="1:7" x14ac:dyDescent="0.25">
      <c r="A2774" s="45">
        <v>3000</v>
      </c>
      <c r="B2774" s="45">
        <v>12800</v>
      </c>
      <c r="C2774" s="45">
        <v>-15</v>
      </c>
      <c r="D2774" s="45">
        <f>C2774+273.15</f>
        <v>258.14999999999998</v>
      </c>
      <c r="E2774" s="45">
        <v>9000</v>
      </c>
      <c r="F2774" s="46">
        <f>E2774*10^7+D2774*10^6+B2774/10+A2774/1000</f>
        <v>90258151283</v>
      </c>
      <c r="G2774" s="45">
        <v>136</v>
      </c>
    </row>
    <row r="2775" spans="1:7" x14ac:dyDescent="0.25">
      <c r="A2775" s="45">
        <v>3000</v>
      </c>
      <c r="B2775" s="45">
        <v>13000</v>
      </c>
      <c r="C2775" s="45">
        <v>-15</v>
      </c>
      <c r="D2775" s="45">
        <f>C2775+273.15</f>
        <v>258.14999999999998</v>
      </c>
      <c r="E2775" s="45">
        <v>9000</v>
      </c>
      <c r="F2775" s="46">
        <f>E2775*10^7+D2775*10^6+B2775/10+A2775/1000</f>
        <v>90258151303</v>
      </c>
      <c r="G2775" s="45">
        <v>135.80000000000001</v>
      </c>
    </row>
    <row r="2776" spans="1:7" x14ac:dyDescent="0.25">
      <c r="A2776" s="45">
        <v>3000</v>
      </c>
      <c r="B2776" s="45">
        <v>13500</v>
      </c>
      <c r="C2776" s="45">
        <v>-15</v>
      </c>
      <c r="D2776" s="45">
        <f>C2776+273.15</f>
        <v>258.14999999999998</v>
      </c>
      <c r="E2776" s="45">
        <v>9000</v>
      </c>
      <c r="F2776" s="46">
        <f>E2776*10^7+D2776*10^6+B2776/10+A2776/1000</f>
        <v>90258151353</v>
      </c>
      <c r="G2776" s="45">
        <v>135.30000000000001</v>
      </c>
    </row>
    <row r="2777" spans="1:7" x14ac:dyDescent="0.25">
      <c r="A2777" s="45">
        <v>3000</v>
      </c>
      <c r="B2777" s="45">
        <v>14000</v>
      </c>
      <c r="C2777" s="45">
        <v>-15</v>
      </c>
      <c r="D2777" s="45">
        <f>C2777+273.15</f>
        <v>258.14999999999998</v>
      </c>
      <c r="E2777" s="45">
        <v>9000</v>
      </c>
      <c r="F2777" s="46">
        <f>E2777*10^7+D2777*10^6+B2777/10+A2777/1000</f>
        <v>90258151403</v>
      </c>
      <c r="G2777" s="45">
        <v>134.80000000000001</v>
      </c>
    </row>
    <row r="2778" spans="1:7" x14ac:dyDescent="0.25">
      <c r="A2778" s="45">
        <v>3000</v>
      </c>
      <c r="B2778" s="45">
        <v>11000</v>
      </c>
      <c r="C2778" s="45">
        <v>-10</v>
      </c>
      <c r="D2778" s="45">
        <v>263.14999999999998</v>
      </c>
      <c r="E2778" s="45">
        <v>9000</v>
      </c>
      <c r="F2778" s="46">
        <v>90263151103</v>
      </c>
      <c r="G2778" s="45">
        <v>0</v>
      </c>
    </row>
    <row r="2779" spans="1:7" x14ac:dyDescent="0.25">
      <c r="A2779" s="45">
        <v>3000</v>
      </c>
      <c r="B2779" s="45">
        <v>11500</v>
      </c>
      <c r="C2779" s="45">
        <v>-10</v>
      </c>
      <c r="D2779" s="45">
        <v>263.14999999999998</v>
      </c>
      <c r="E2779" s="45">
        <v>9000</v>
      </c>
      <c r="F2779" s="46">
        <v>90263151153</v>
      </c>
      <c r="G2779" s="45">
        <v>0</v>
      </c>
    </row>
    <row r="2780" spans="1:7" x14ac:dyDescent="0.25">
      <c r="A2780" s="45">
        <v>3000</v>
      </c>
      <c r="B2780" s="45">
        <v>12000</v>
      </c>
      <c r="C2780" s="45">
        <v>-10</v>
      </c>
      <c r="D2780" s="45">
        <v>263.14999999999998</v>
      </c>
      <c r="E2780" s="45">
        <v>9000</v>
      </c>
      <c r="F2780" s="46">
        <v>90263151203</v>
      </c>
      <c r="G2780" s="45">
        <v>0</v>
      </c>
    </row>
    <row r="2781" spans="1:7" x14ac:dyDescent="0.25">
      <c r="A2781" s="45">
        <v>3000</v>
      </c>
      <c r="B2781" s="45">
        <v>12500</v>
      </c>
      <c r="C2781" s="45">
        <v>-10</v>
      </c>
      <c r="D2781" s="45">
        <v>263.14999999999998</v>
      </c>
      <c r="E2781" s="45">
        <v>9000</v>
      </c>
      <c r="F2781" s="46">
        <v>90263151253</v>
      </c>
      <c r="G2781" s="45">
        <v>0</v>
      </c>
    </row>
    <row r="2782" spans="1:7" x14ac:dyDescent="0.25">
      <c r="A2782" s="45">
        <v>3000</v>
      </c>
      <c r="B2782" s="45">
        <v>12800</v>
      </c>
      <c r="C2782" s="45">
        <v>-10</v>
      </c>
      <c r="D2782" s="45">
        <f>C2782+273.15</f>
        <v>263.14999999999998</v>
      </c>
      <c r="E2782" s="45">
        <v>9000</v>
      </c>
      <c r="F2782" s="46">
        <f>E2782*10^7+D2782*10^6+B2782/10+A2782/1000</f>
        <v>90263151283</v>
      </c>
      <c r="G2782" s="45">
        <v>135.19999999999999</v>
      </c>
    </row>
    <row r="2783" spans="1:7" x14ac:dyDescent="0.25">
      <c r="A2783" s="45">
        <v>3000</v>
      </c>
      <c r="B2783" s="45">
        <v>13000</v>
      </c>
      <c r="C2783" s="45">
        <v>-10</v>
      </c>
      <c r="D2783" s="45">
        <f>C2783+273.15</f>
        <v>263.14999999999998</v>
      </c>
      <c r="E2783" s="45">
        <v>9000</v>
      </c>
      <c r="F2783" s="46">
        <f>E2783*10^7+D2783*10^6+B2783/10+A2783/1000</f>
        <v>90263151303</v>
      </c>
      <c r="G2783" s="45">
        <v>135</v>
      </c>
    </row>
    <row r="2784" spans="1:7" x14ac:dyDescent="0.25">
      <c r="A2784" s="45">
        <v>3000</v>
      </c>
      <c r="B2784" s="45">
        <v>13500</v>
      </c>
      <c r="C2784" s="45">
        <v>-10</v>
      </c>
      <c r="D2784" s="45">
        <f>C2784+273.15</f>
        <v>263.14999999999998</v>
      </c>
      <c r="E2784" s="45">
        <v>9000</v>
      </c>
      <c r="F2784" s="46">
        <f>E2784*10^7+D2784*10^6+B2784/10+A2784/1000</f>
        <v>90263151353</v>
      </c>
      <c r="G2784" s="45">
        <v>134.6</v>
      </c>
    </row>
    <row r="2785" spans="1:7" x14ac:dyDescent="0.25">
      <c r="A2785" s="45">
        <v>3000</v>
      </c>
      <c r="B2785" s="45">
        <v>14000</v>
      </c>
      <c r="C2785" s="45">
        <v>-10</v>
      </c>
      <c r="D2785" s="45">
        <f>C2785+273.15</f>
        <v>263.14999999999998</v>
      </c>
      <c r="E2785" s="45">
        <v>9000</v>
      </c>
      <c r="F2785" s="46">
        <f>E2785*10^7+D2785*10^6+B2785/10+A2785/1000</f>
        <v>90263151403</v>
      </c>
      <c r="G2785" s="45">
        <v>134.1</v>
      </c>
    </row>
    <row r="2786" spans="1:7" x14ac:dyDescent="0.25">
      <c r="A2786" s="45">
        <v>3000</v>
      </c>
      <c r="B2786" s="45">
        <v>11000</v>
      </c>
      <c r="C2786" s="45">
        <v>-5</v>
      </c>
      <c r="D2786" s="45">
        <v>268.14999999999998</v>
      </c>
      <c r="E2786" s="45">
        <v>9000</v>
      </c>
      <c r="F2786" s="46">
        <v>90268151103</v>
      </c>
      <c r="G2786" s="45">
        <v>0</v>
      </c>
    </row>
    <row r="2787" spans="1:7" x14ac:dyDescent="0.25">
      <c r="A2787" s="45">
        <v>3000</v>
      </c>
      <c r="B2787" s="45">
        <v>11500</v>
      </c>
      <c r="C2787" s="45">
        <v>-5</v>
      </c>
      <c r="D2787" s="45">
        <v>268.14999999999998</v>
      </c>
      <c r="E2787" s="45">
        <v>9000</v>
      </c>
      <c r="F2787" s="46">
        <v>90268151153</v>
      </c>
      <c r="G2787" s="45">
        <v>0</v>
      </c>
    </row>
    <row r="2788" spans="1:7" x14ac:dyDescent="0.25">
      <c r="A2788" s="45">
        <v>3000</v>
      </c>
      <c r="B2788" s="45">
        <v>12000</v>
      </c>
      <c r="C2788" s="45">
        <v>-5</v>
      </c>
      <c r="D2788" s="45">
        <v>268.14999999999998</v>
      </c>
      <c r="E2788" s="45">
        <v>9000</v>
      </c>
      <c r="F2788" s="46">
        <v>90268151203</v>
      </c>
      <c r="G2788" s="45">
        <v>0</v>
      </c>
    </row>
    <row r="2789" spans="1:7" x14ac:dyDescent="0.25">
      <c r="A2789" s="45">
        <v>3000</v>
      </c>
      <c r="B2789" s="45">
        <v>12500</v>
      </c>
      <c r="C2789" s="45">
        <v>-5</v>
      </c>
      <c r="D2789" s="45">
        <f>C2789+273.15</f>
        <v>268.14999999999998</v>
      </c>
      <c r="E2789" s="45">
        <v>9000</v>
      </c>
      <c r="F2789" s="46">
        <f>E2789*10^7+D2789*10^6+B2789/10+A2789/1000</f>
        <v>90268151253</v>
      </c>
      <c r="G2789" s="45">
        <v>134.80000000000001</v>
      </c>
    </row>
    <row r="2790" spans="1:7" x14ac:dyDescent="0.25">
      <c r="A2790" s="45">
        <v>3000</v>
      </c>
      <c r="B2790" s="45">
        <v>12800</v>
      </c>
      <c r="C2790" s="45">
        <v>-5</v>
      </c>
      <c r="D2790" s="45">
        <f>C2790+273.15</f>
        <v>268.14999999999998</v>
      </c>
      <c r="E2790" s="45">
        <v>9000</v>
      </c>
      <c r="F2790" s="46">
        <f>E2790*10^7+D2790*10^6+B2790/10+A2790/1000</f>
        <v>90268151283</v>
      </c>
      <c r="G2790" s="45">
        <v>134.5</v>
      </c>
    </row>
    <row r="2791" spans="1:7" x14ac:dyDescent="0.25">
      <c r="A2791" s="45">
        <v>3000</v>
      </c>
      <c r="B2791" s="45">
        <v>13000</v>
      </c>
      <c r="C2791" s="45">
        <v>-5</v>
      </c>
      <c r="D2791" s="45">
        <f>C2791+273.15</f>
        <v>268.14999999999998</v>
      </c>
      <c r="E2791" s="45">
        <v>9000</v>
      </c>
      <c r="F2791" s="46">
        <f>E2791*10^7+D2791*10^6+B2791/10+A2791/1000</f>
        <v>90268151303</v>
      </c>
      <c r="G2791" s="45">
        <v>134.30000000000001</v>
      </c>
    </row>
    <row r="2792" spans="1:7" x14ac:dyDescent="0.25">
      <c r="A2792" s="45">
        <v>3000</v>
      </c>
      <c r="B2792" s="45">
        <v>13500</v>
      </c>
      <c r="C2792" s="45">
        <v>-5</v>
      </c>
      <c r="D2792" s="45">
        <f>C2792+273.15</f>
        <v>268.14999999999998</v>
      </c>
      <c r="E2792" s="45">
        <v>9000</v>
      </c>
      <c r="F2792" s="46">
        <f>E2792*10^7+D2792*10^6+B2792/10+A2792/1000</f>
        <v>90268151353</v>
      </c>
      <c r="G2792" s="45">
        <v>133.9</v>
      </c>
    </row>
    <row r="2793" spans="1:7" x14ac:dyDescent="0.25">
      <c r="A2793" s="45">
        <v>3000</v>
      </c>
      <c r="B2793" s="45">
        <v>14000</v>
      </c>
      <c r="C2793" s="45">
        <v>-5</v>
      </c>
      <c r="D2793" s="45">
        <f>C2793+273.15</f>
        <v>268.14999999999998</v>
      </c>
      <c r="E2793" s="45">
        <v>9000</v>
      </c>
      <c r="F2793" s="46">
        <f>E2793*10^7+D2793*10^6+B2793/10+A2793/1000</f>
        <v>90268151403</v>
      </c>
      <c r="G2793" s="45">
        <v>133.4</v>
      </c>
    </row>
    <row r="2794" spans="1:7" x14ac:dyDescent="0.25">
      <c r="A2794" s="45">
        <v>3000</v>
      </c>
      <c r="B2794" s="45">
        <v>11000</v>
      </c>
      <c r="C2794" s="45">
        <v>0</v>
      </c>
      <c r="D2794" s="45">
        <v>273.14999999999998</v>
      </c>
      <c r="E2794" s="45">
        <v>9000</v>
      </c>
      <c r="F2794" s="46">
        <v>90273151103</v>
      </c>
      <c r="G2794" s="45">
        <v>0</v>
      </c>
    </row>
    <row r="2795" spans="1:7" x14ac:dyDescent="0.25">
      <c r="A2795" s="45">
        <v>3000</v>
      </c>
      <c r="B2795" s="45">
        <v>11500</v>
      </c>
      <c r="C2795" s="45">
        <v>0</v>
      </c>
      <c r="D2795" s="45">
        <v>273.14999999999998</v>
      </c>
      <c r="E2795" s="45">
        <v>9000</v>
      </c>
      <c r="F2795" s="46">
        <v>90273151153</v>
      </c>
      <c r="G2795" s="45">
        <v>0</v>
      </c>
    </row>
    <row r="2796" spans="1:7" x14ac:dyDescent="0.25">
      <c r="A2796" s="45">
        <v>3000</v>
      </c>
      <c r="B2796" s="45">
        <v>12000</v>
      </c>
      <c r="C2796" s="45">
        <v>0</v>
      </c>
      <c r="D2796" s="45">
        <v>273.14999999999998</v>
      </c>
      <c r="E2796" s="45">
        <v>9000</v>
      </c>
      <c r="F2796" s="46">
        <v>90273151203</v>
      </c>
      <c r="G2796" s="45">
        <v>0</v>
      </c>
    </row>
    <row r="2797" spans="1:7" x14ac:dyDescent="0.25">
      <c r="A2797" s="45">
        <v>3000</v>
      </c>
      <c r="B2797" s="45">
        <v>12500</v>
      </c>
      <c r="C2797" s="45">
        <v>0</v>
      </c>
      <c r="D2797" s="45">
        <f>C2797+273.15</f>
        <v>273.14999999999998</v>
      </c>
      <c r="E2797" s="45">
        <v>9000</v>
      </c>
      <c r="F2797" s="46">
        <f>E2797*10^7+D2797*10^6+B2797/10+A2797/1000</f>
        <v>90273151253</v>
      </c>
      <c r="G2797" s="45">
        <v>134.1</v>
      </c>
    </row>
    <row r="2798" spans="1:7" x14ac:dyDescent="0.25">
      <c r="A2798" s="45">
        <v>3000</v>
      </c>
      <c r="B2798" s="45">
        <v>12800</v>
      </c>
      <c r="C2798" s="45">
        <v>0</v>
      </c>
      <c r="D2798" s="45">
        <f>C2798+273.15</f>
        <v>273.14999999999998</v>
      </c>
      <c r="E2798" s="45">
        <v>9000</v>
      </c>
      <c r="F2798" s="46">
        <f>E2798*10^7+D2798*10^6+B2798/10+A2798/1000</f>
        <v>90273151283</v>
      </c>
      <c r="G2798" s="45">
        <v>133.80000000000001</v>
      </c>
    </row>
    <row r="2799" spans="1:7" x14ac:dyDescent="0.25">
      <c r="A2799" s="45">
        <v>3000</v>
      </c>
      <c r="B2799" s="45">
        <v>13000</v>
      </c>
      <c r="C2799" s="45">
        <v>0</v>
      </c>
      <c r="D2799" s="45">
        <f>C2799+273.15</f>
        <v>273.14999999999998</v>
      </c>
      <c r="E2799" s="45">
        <v>9000</v>
      </c>
      <c r="F2799" s="46">
        <f>E2799*10^7+D2799*10^6+B2799/10+A2799/1000</f>
        <v>90273151303</v>
      </c>
      <c r="G2799" s="45">
        <v>133.69999999999999</v>
      </c>
    </row>
    <row r="2800" spans="1:7" x14ac:dyDescent="0.25">
      <c r="A2800" s="45">
        <v>3000</v>
      </c>
      <c r="B2800" s="45">
        <v>13500</v>
      </c>
      <c r="C2800" s="45">
        <v>0</v>
      </c>
      <c r="D2800" s="45">
        <f>C2800+273.15</f>
        <v>273.14999999999998</v>
      </c>
      <c r="E2800" s="45">
        <v>9000</v>
      </c>
      <c r="F2800" s="46">
        <f>E2800*10^7+D2800*10^6+B2800/10+A2800/1000</f>
        <v>90273151353</v>
      </c>
      <c r="G2800" s="45">
        <v>133.1</v>
      </c>
    </row>
    <row r="2801" spans="1:7" x14ac:dyDescent="0.25">
      <c r="A2801" s="45">
        <v>3000</v>
      </c>
      <c r="B2801" s="45">
        <v>14000</v>
      </c>
      <c r="C2801" s="45">
        <v>0</v>
      </c>
      <c r="D2801" s="45">
        <f>C2801+273.15</f>
        <v>273.14999999999998</v>
      </c>
      <c r="E2801" s="45">
        <v>9000</v>
      </c>
      <c r="F2801" s="46">
        <f>E2801*10^7+D2801*10^6+B2801/10+A2801/1000</f>
        <v>90273151403</v>
      </c>
      <c r="G2801" s="45">
        <v>132.80000000000001</v>
      </c>
    </row>
    <row r="2802" spans="1:7" x14ac:dyDescent="0.25">
      <c r="A2802" s="45">
        <v>3000</v>
      </c>
      <c r="B2802" s="45">
        <v>11000</v>
      </c>
      <c r="C2802" s="45">
        <v>5</v>
      </c>
      <c r="D2802" s="45">
        <v>278.14999999999998</v>
      </c>
      <c r="E2802" s="45">
        <v>9000</v>
      </c>
      <c r="F2802" s="46">
        <v>90278151103</v>
      </c>
      <c r="G2802" s="45">
        <v>0</v>
      </c>
    </row>
    <row r="2803" spans="1:7" x14ac:dyDescent="0.25">
      <c r="A2803" s="45">
        <v>3000</v>
      </c>
      <c r="B2803" s="45">
        <v>11500</v>
      </c>
      <c r="C2803" s="45">
        <v>5</v>
      </c>
      <c r="D2803" s="45">
        <v>278.14999999999998</v>
      </c>
      <c r="E2803" s="45">
        <v>9000</v>
      </c>
      <c r="F2803" s="46">
        <v>90278151153</v>
      </c>
      <c r="G2803" s="45">
        <v>0</v>
      </c>
    </row>
    <row r="2804" spans="1:7" x14ac:dyDescent="0.25">
      <c r="A2804" s="45">
        <v>3000</v>
      </c>
      <c r="B2804" s="45">
        <v>12000</v>
      </c>
      <c r="C2804" s="45">
        <v>5</v>
      </c>
      <c r="D2804" s="45">
        <f t="shared" ref="D2804:D2809" si="132">C2804+273.15</f>
        <v>278.14999999999998</v>
      </c>
      <c r="E2804" s="45">
        <v>9000</v>
      </c>
      <c r="F2804" s="46">
        <f t="shared" ref="F2804:F2809" si="133">E2804*10^7+D2804*10^6+B2804/10+A2804/1000</f>
        <v>90278151203</v>
      </c>
      <c r="G2804" s="45">
        <v>158.80000000000001</v>
      </c>
    </row>
    <row r="2805" spans="1:7" x14ac:dyDescent="0.25">
      <c r="A2805" s="45">
        <v>3000</v>
      </c>
      <c r="B2805" s="45">
        <v>12500</v>
      </c>
      <c r="C2805" s="45">
        <v>5</v>
      </c>
      <c r="D2805" s="45">
        <f t="shared" si="132"/>
        <v>278.14999999999998</v>
      </c>
      <c r="E2805" s="45">
        <v>9000</v>
      </c>
      <c r="F2805" s="46">
        <f t="shared" si="133"/>
        <v>90278151253</v>
      </c>
      <c r="G2805" s="45">
        <v>133.4</v>
      </c>
    </row>
    <row r="2806" spans="1:7" x14ac:dyDescent="0.25">
      <c r="A2806" s="45">
        <v>3000</v>
      </c>
      <c r="B2806" s="45">
        <v>12800</v>
      </c>
      <c r="C2806" s="45">
        <v>5</v>
      </c>
      <c r="D2806" s="45">
        <f t="shared" si="132"/>
        <v>278.14999999999998</v>
      </c>
      <c r="E2806" s="45">
        <v>9000</v>
      </c>
      <c r="F2806" s="46">
        <f t="shared" si="133"/>
        <v>90278151283</v>
      </c>
      <c r="G2806" s="45">
        <v>133.19999999999999</v>
      </c>
    </row>
    <row r="2807" spans="1:7" x14ac:dyDescent="0.25">
      <c r="A2807" s="45">
        <v>3000</v>
      </c>
      <c r="B2807" s="45">
        <v>13000</v>
      </c>
      <c r="C2807" s="45">
        <v>5</v>
      </c>
      <c r="D2807" s="45">
        <f t="shared" si="132"/>
        <v>278.14999999999998</v>
      </c>
      <c r="E2807" s="45">
        <v>9000</v>
      </c>
      <c r="F2807" s="46">
        <f t="shared" si="133"/>
        <v>90278151303</v>
      </c>
      <c r="G2807" s="45">
        <v>133</v>
      </c>
    </row>
    <row r="2808" spans="1:7" x14ac:dyDescent="0.25">
      <c r="A2808" s="45">
        <v>3000</v>
      </c>
      <c r="B2808" s="45">
        <v>13500</v>
      </c>
      <c r="C2808" s="45">
        <v>5</v>
      </c>
      <c r="D2808" s="45">
        <f t="shared" si="132"/>
        <v>278.14999999999998</v>
      </c>
      <c r="E2808" s="45">
        <v>9000</v>
      </c>
      <c r="F2808" s="46">
        <f t="shared" si="133"/>
        <v>90278151353</v>
      </c>
      <c r="G2808" s="45">
        <v>132.5</v>
      </c>
    </row>
    <row r="2809" spans="1:7" x14ac:dyDescent="0.25">
      <c r="A2809" s="45">
        <v>3000</v>
      </c>
      <c r="B2809" s="45">
        <v>14000</v>
      </c>
      <c r="C2809" s="45">
        <v>5</v>
      </c>
      <c r="D2809" s="45">
        <f t="shared" si="132"/>
        <v>278.14999999999998</v>
      </c>
      <c r="E2809" s="45">
        <v>9000</v>
      </c>
      <c r="F2809" s="46">
        <f t="shared" si="133"/>
        <v>90278151403</v>
      </c>
      <c r="G2809" s="45">
        <v>132</v>
      </c>
    </row>
    <row r="2810" spans="1:7" x14ac:dyDescent="0.25">
      <c r="A2810" s="45">
        <v>3000</v>
      </c>
      <c r="B2810" s="45">
        <v>11000</v>
      </c>
      <c r="C2810" s="45">
        <v>10</v>
      </c>
      <c r="D2810" s="45">
        <v>283.14999999999998</v>
      </c>
      <c r="E2810" s="45">
        <v>9000</v>
      </c>
      <c r="F2810" s="46">
        <v>90283151103</v>
      </c>
      <c r="G2810" s="45">
        <v>0</v>
      </c>
    </row>
    <row r="2811" spans="1:7" x14ac:dyDescent="0.25">
      <c r="A2811" s="45">
        <v>3000</v>
      </c>
      <c r="B2811" s="45">
        <v>11500</v>
      </c>
      <c r="C2811" s="45">
        <v>10</v>
      </c>
      <c r="D2811" s="45">
        <v>283.14999999999998</v>
      </c>
      <c r="E2811" s="45">
        <v>9000</v>
      </c>
      <c r="F2811" s="46">
        <v>90283151153</v>
      </c>
      <c r="G2811" s="45">
        <v>0</v>
      </c>
    </row>
    <row r="2812" spans="1:7" x14ac:dyDescent="0.25">
      <c r="A2812" s="45">
        <v>3000</v>
      </c>
      <c r="B2812" s="45">
        <v>12000</v>
      </c>
      <c r="C2812" s="45">
        <v>10</v>
      </c>
      <c r="D2812" s="45">
        <f t="shared" ref="D2812:D2817" si="134">C2812+273.15</f>
        <v>283.14999999999998</v>
      </c>
      <c r="E2812" s="45">
        <v>9000</v>
      </c>
      <c r="F2812" s="46">
        <f t="shared" ref="F2812:F2817" si="135">E2812*10^7+D2812*10^6+B2812/10+A2812/1000</f>
        <v>90283151203</v>
      </c>
      <c r="G2812" s="45">
        <v>157.30000000000001</v>
      </c>
    </row>
    <row r="2813" spans="1:7" x14ac:dyDescent="0.25">
      <c r="A2813" s="45">
        <v>3000</v>
      </c>
      <c r="B2813" s="45">
        <v>12500</v>
      </c>
      <c r="C2813" s="45">
        <v>10</v>
      </c>
      <c r="D2813" s="45">
        <f t="shared" si="134"/>
        <v>283.14999999999998</v>
      </c>
      <c r="E2813" s="45">
        <v>9000</v>
      </c>
      <c r="F2813" s="46">
        <f t="shared" si="135"/>
        <v>90283151253</v>
      </c>
      <c r="G2813" s="45">
        <v>132.80000000000001</v>
      </c>
    </row>
    <row r="2814" spans="1:7" x14ac:dyDescent="0.25">
      <c r="A2814" s="45">
        <v>3000</v>
      </c>
      <c r="B2814" s="45">
        <v>12800</v>
      </c>
      <c r="C2814" s="45">
        <v>10</v>
      </c>
      <c r="D2814" s="45">
        <f t="shared" si="134"/>
        <v>283.14999999999998</v>
      </c>
      <c r="E2814" s="45">
        <v>9000</v>
      </c>
      <c r="F2814" s="46">
        <f t="shared" si="135"/>
        <v>90283151283</v>
      </c>
      <c r="G2814" s="45">
        <v>132.5</v>
      </c>
    </row>
    <row r="2815" spans="1:7" x14ac:dyDescent="0.25">
      <c r="A2815" s="45">
        <v>3000</v>
      </c>
      <c r="B2815" s="45">
        <v>13000</v>
      </c>
      <c r="C2815" s="45">
        <v>10</v>
      </c>
      <c r="D2815" s="45">
        <f t="shared" si="134"/>
        <v>283.14999999999998</v>
      </c>
      <c r="E2815" s="45">
        <v>9000</v>
      </c>
      <c r="F2815" s="46">
        <f t="shared" si="135"/>
        <v>90283151303</v>
      </c>
      <c r="G2815" s="45">
        <v>132.30000000000001</v>
      </c>
    </row>
    <row r="2816" spans="1:7" x14ac:dyDescent="0.25">
      <c r="A2816" s="45">
        <v>3000</v>
      </c>
      <c r="B2816" s="45">
        <v>13500</v>
      </c>
      <c r="C2816" s="45">
        <v>10</v>
      </c>
      <c r="D2816" s="45">
        <f t="shared" si="134"/>
        <v>283.14999999999998</v>
      </c>
      <c r="E2816" s="45">
        <v>9000</v>
      </c>
      <c r="F2816" s="46">
        <f t="shared" si="135"/>
        <v>90283151353</v>
      </c>
      <c r="G2816" s="45">
        <v>131.9</v>
      </c>
    </row>
    <row r="2817" spans="1:7" x14ac:dyDescent="0.25">
      <c r="A2817" s="45">
        <v>3000</v>
      </c>
      <c r="B2817" s="45">
        <v>14000</v>
      </c>
      <c r="C2817" s="45">
        <v>10</v>
      </c>
      <c r="D2817" s="45">
        <f t="shared" si="134"/>
        <v>283.14999999999998</v>
      </c>
      <c r="E2817" s="45">
        <v>9000</v>
      </c>
      <c r="F2817" s="46">
        <f t="shared" si="135"/>
        <v>90283151403</v>
      </c>
      <c r="G2817" s="45">
        <v>131.4</v>
      </c>
    </row>
    <row r="2818" spans="1:7" x14ac:dyDescent="0.25">
      <c r="A2818" s="45">
        <v>3000</v>
      </c>
      <c r="B2818" s="45">
        <v>11000</v>
      </c>
      <c r="C2818" s="45">
        <v>15</v>
      </c>
      <c r="D2818" s="45">
        <v>288.14999999999998</v>
      </c>
      <c r="E2818" s="45">
        <v>9000</v>
      </c>
      <c r="F2818" s="46">
        <v>90288151103</v>
      </c>
      <c r="G2818" s="45">
        <v>0</v>
      </c>
    </row>
    <row r="2819" spans="1:7" x14ac:dyDescent="0.25">
      <c r="A2819" s="45">
        <v>3000</v>
      </c>
      <c r="B2819" s="45">
        <v>11500</v>
      </c>
      <c r="C2819" s="45">
        <v>15</v>
      </c>
      <c r="D2819" s="45">
        <v>288.14999999999998</v>
      </c>
      <c r="E2819" s="45">
        <v>9000</v>
      </c>
      <c r="F2819" s="46">
        <v>90288151153</v>
      </c>
      <c r="G2819" s="45">
        <v>0</v>
      </c>
    </row>
    <row r="2820" spans="1:7" x14ac:dyDescent="0.25">
      <c r="A2820" s="45">
        <v>3000</v>
      </c>
      <c r="B2820" s="45">
        <v>12000</v>
      </c>
      <c r="C2820" s="45">
        <v>15</v>
      </c>
      <c r="D2820" s="45">
        <f t="shared" ref="D2820:D2825" si="136">C2820+273.15</f>
        <v>288.14999999999998</v>
      </c>
      <c r="E2820" s="45">
        <v>9000</v>
      </c>
      <c r="F2820" s="46">
        <f t="shared" ref="F2820:F2825" si="137">E2820*10^7+D2820*10^6+B2820/10+A2820/1000</f>
        <v>90288151203</v>
      </c>
      <c r="G2820" s="45">
        <v>155.9</v>
      </c>
    </row>
    <row r="2821" spans="1:7" x14ac:dyDescent="0.25">
      <c r="A2821" s="45">
        <v>3000</v>
      </c>
      <c r="B2821" s="45">
        <v>12500</v>
      </c>
      <c r="C2821" s="45">
        <v>15</v>
      </c>
      <c r="D2821" s="45">
        <f t="shared" si="136"/>
        <v>288.14999999999998</v>
      </c>
      <c r="E2821" s="45">
        <v>9000</v>
      </c>
      <c r="F2821" s="46">
        <f t="shared" si="137"/>
        <v>90288151253</v>
      </c>
      <c r="G2821" s="45">
        <v>132.1</v>
      </c>
    </row>
    <row r="2822" spans="1:7" x14ac:dyDescent="0.25">
      <c r="A2822" s="45">
        <v>3000</v>
      </c>
      <c r="B2822" s="45">
        <v>12800</v>
      </c>
      <c r="C2822" s="45">
        <v>15</v>
      </c>
      <c r="D2822" s="45">
        <f t="shared" si="136"/>
        <v>288.14999999999998</v>
      </c>
      <c r="E2822" s="45">
        <v>9000</v>
      </c>
      <c r="F2822" s="46">
        <f t="shared" si="137"/>
        <v>90288151283</v>
      </c>
      <c r="G2822" s="45">
        <v>131.80000000000001</v>
      </c>
    </row>
    <row r="2823" spans="1:7" x14ac:dyDescent="0.25">
      <c r="A2823" s="45">
        <v>3000</v>
      </c>
      <c r="B2823" s="45">
        <v>13000</v>
      </c>
      <c r="C2823" s="45">
        <v>15</v>
      </c>
      <c r="D2823" s="45">
        <f t="shared" si="136"/>
        <v>288.14999999999998</v>
      </c>
      <c r="E2823" s="45">
        <v>9000</v>
      </c>
      <c r="F2823" s="46">
        <f t="shared" si="137"/>
        <v>90288151303</v>
      </c>
      <c r="G2823" s="45">
        <v>131.6</v>
      </c>
    </row>
    <row r="2824" spans="1:7" x14ac:dyDescent="0.25">
      <c r="A2824" s="45">
        <v>3000</v>
      </c>
      <c r="B2824" s="45">
        <v>13500</v>
      </c>
      <c r="C2824" s="45">
        <v>15</v>
      </c>
      <c r="D2824" s="45">
        <f t="shared" si="136"/>
        <v>288.14999999999998</v>
      </c>
      <c r="E2824" s="45">
        <v>9000</v>
      </c>
      <c r="F2824" s="46">
        <f t="shared" si="137"/>
        <v>90288151353</v>
      </c>
      <c r="G2824" s="45">
        <v>131.19999999999999</v>
      </c>
    </row>
    <row r="2825" spans="1:7" x14ac:dyDescent="0.25">
      <c r="A2825" s="45">
        <v>3000</v>
      </c>
      <c r="B2825" s="45">
        <v>14000</v>
      </c>
      <c r="C2825" s="45">
        <v>15</v>
      </c>
      <c r="D2825" s="45">
        <f t="shared" si="136"/>
        <v>288.14999999999998</v>
      </c>
      <c r="E2825" s="45">
        <v>9000</v>
      </c>
      <c r="F2825" s="46">
        <f t="shared" si="137"/>
        <v>90288151403</v>
      </c>
      <c r="G2825" s="45">
        <v>130.80000000000001</v>
      </c>
    </row>
    <row r="2826" spans="1:7" x14ac:dyDescent="0.25">
      <c r="A2826" s="45">
        <v>3000</v>
      </c>
      <c r="B2826" s="45">
        <v>11000</v>
      </c>
      <c r="C2826" s="45">
        <v>20</v>
      </c>
      <c r="D2826" s="45">
        <v>293.14999999999998</v>
      </c>
      <c r="E2826" s="45">
        <v>9000</v>
      </c>
      <c r="F2826" s="46">
        <v>90293151103</v>
      </c>
      <c r="G2826" s="45">
        <v>0</v>
      </c>
    </row>
    <row r="2827" spans="1:7" x14ac:dyDescent="0.25">
      <c r="A2827" s="45">
        <v>3000</v>
      </c>
      <c r="B2827" s="45">
        <v>11500</v>
      </c>
      <c r="C2827" s="45">
        <v>20</v>
      </c>
      <c r="D2827" s="45">
        <f t="shared" ref="D2827:D2833" si="138">C2827+273.15</f>
        <v>293.14999999999998</v>
      </c>
      <c r="E2827" s="45">
        <v>9000</v>
      </c>
      <c r="F2827" s="46">
        <f t="shared" ref="F2827:F2833" si="139">E2827*10^7+D2827*10^6+B2827/10+A2827/1000</f>
        <v>90293151153</v>
      </c>
      <c r="G2827" s="45">
        <v>154.69999999999999</v>
      </c>
    </row>
    <row r="2828" spans="1:7" x14ac:dyDescent="0.25">
      <c r="A2828" s="45">
        <v>3000</v>
      </c>
      <c r="B2828" s="45">
        <v>12000</v>
      </c>
      <c r="C2828" s="45">
        <v>20</v>
      </c>
      <c r="D2828" s="45">
        <f t="shared" si="138"/>
        <v>293.14999999999998</v>
      </c>
      <c r="E2828" s="45">
        <v>9000</v>
      </c>
      <c r="F2828" s="46">
        <f t="shared" si="139"/>
        <v>90293151203</v>
      </c>
      <c r="G2828" s="45">
        <v>154.4</v>
      </c>
    </row>
    <row r="2829" spans="1:7" x14ac:dyDescent="0.25">
      <c r="A2829" s="45">
        <v>3000</v>
      </c>
      <c r="B2829" s="45">
        <v>12500</v>
      </c>
      <c r="C2829" s="45">
        <v>20</v>
      </c>
      <c r="D2829" s="45">
        <f t="shared" si="138"/>
        <v>293.14999999999998</v>
      </c>
      <c r="E2829" s="45">
        <v>9000</v>
      </c>
      <c r="F2829" s="46">
        <f t="shared" si="139"/>
        <v>90293151253</v>
      </c>
      <c r="G2829" s="45">
        <v>131.5</v>
      </c>
    </row>
    <row r="2830" spans="1:7" x14ac:dyDescent="0.25">
      <c r="A2830" s="45">
        <v>3000</v>
      </c>
      <c r="B2830" s="45">
        <v>12800</v>
      </c>
      <c r="C2830" s="45">
        <v>20</v>
      </c>
      <c r="D2830" s="45">
        <f t="shared" si="138"/>
        <v>293.14999999999998</v>
      </c>
      <c r="E2830" s="45">
        <v>9000</v>
      </c>
      <c r="F2830" s="46">
        <f t="shared" si="139"/>
        <v>90293151283</v>
      </c>
      <c r="G2830" s="45">
        <v>131.19999999999999</v>
      </c>
    </row>
    <row r="2831" spans="1:7" x14ac:dyDescent="0.25">
      <c r="A2831" s="45">
        <v>3000</v>
      </c>
      <c r="B2831" s="45">
        <v>13000</v>
      </c>
      <c r="C2831" s="45">
        <v>20</v>
      </c>
      <c r="D2831" s="45">
        <f t="shared" si="138"/>
        <v>293.14999999999998</v>
      </c>
      <c r="E2831" s="45">
        <v>9000</v>
      </c>
      <c r="F2831" s="46">
        <f t="shared" si="139"/>
        <v>90293151303</v>
      </c>
      <c r="G2831" s="45">
        <v>131</v>
      </c>
    </row>
    <row r="2832" spans="1:7" x14ac:dyDescent="0.25">
      <c r="A2832" s="45">
        <v>3000</v>
      </c>
      <c r="B2832" s="45">
        <v>13500</v>
      </c>
      <c r="C2832" s="45">
        <v>20</v>
      </c>
      <c r="D2832" s="45">
        <f t="shared" si="138"/>
        <v>293.14999999999998</v>
      </c>
      <c r="E2832" s="45">
        <v>9000</v>
      </c>
      <c r="F2832" s="46">
        <f t="shared" si="139"/>
        <v>90293151353</v>
      </c>
      <c r="G2832" s="45">
        <v>130.6</v>
      </c>
    </row>
    <row r="2833" spans="1:7" x14ac:dyDescent="0.25">
      <c r="A2833" s="45">
        <v>3000</v>
      </c>
      <c r="B2833" s="45">
        <v>14000</v>
      </c>
      <c r="C2833" s="45">
        <v>20</v>
      </c>
      <c r="D2833" s="45">
        <f t="shared" si="138"/>
        <v>293.14999999999998</v>
      </c>
      <c r="E2833" s="45">
        <v>9000</v>
      </c>
      <c r="F2833" s="46">
        <f t="shared" si="139"/>
        <v>90293151403</v>
      </c>
      <c r="G2833" s="45">
        <v>130.19999999999999</v>
      </c>
    </row>
    <row r="2834" spans="1:7" x14ac:dyDescent="0.25">
      <c r="A2834" s="45">
        <v>3000</v>
      </c>
      <c r="B2834" s="45">
        <v>11000</v>
      </c>
      <c r="C2834" s="45">
        <v>25</v>
      </c>
      <c r="D2834" s="45">
        <v>298.14999999999998</v>
      </c>
      <c r="E2834" s="45">
        <v>9000</v>
      </c>
      <c r="F2834" s="46">
        <v>90298151103</v>
      </c>
      <c r="G2834" s="45">
        <v>0</v>
      </c>
    </row>
    <row r="2835" spans="1:7" x14ac:dyDescent="0.25">
      <c r="A2835" s="45">
        <v>3000</v>
      </c>
      <c r="B2835" s="45">
        <v>11500</v>
      </c>
      <c r="C2835" s="45">
        <v>25</v>
      </c>
      <c r="D2835" s="45">
        <f t="shared" ref="D2835:D2864" si="140">C2835+273.15</f>
        <v>298.14999999999998</v>
      </c>
      <c r="E2835" s="45">
        <v>9000</v>
      </c>
      <c r="F2835" s="46">
        <f t="shared" ref="F2835:F2864" si="141">E2835*10^7+D2835*10^6+B2835/10+A2835/1000</f>
        <v>90298151153</v>
      </c>
      <c r="G2835" s="45">
        <v>153.4</v>
      </c>
    </row>
    <row r="2836" spans="1:7" x14ac:dyDescent="0.25">
      <c r="A2836" s="45">
        <v>3000</v>
      </c>
      <c r="B2836" s="45">
        <v>12000</v>
      </c>
      <c r="C2836" s="45">
        <v>25</v>
      </c>
      <c r="D2836" s="45">
        <f t="shared" si="140"/>
        <v>298.14999999999998</v>
      </c>
      <c r="E2836" s="45">
        <v>9000</v>
      </c>
      <c r="F2836" s="46">
        <f t="shared" si="141"/>
        <v>90298151203</v>
      </c>
      <c r="G2836" s="45">
        <v>131.4</v>
      </c>
    </row>
    <row r="2837" spans="1:7" x14ac:dyDescent="0.25">
      <c r="A2837" s="45">
        <v>3000</v>
      </c>
      <c r="B2837" s="45">
        <v>12500</v>
      </c>
      <c r="C2837" s="45">
        <v>25</v>
      </c>
      <c r="D2837" s="45">
        <f t="shared" si="140"/>
        <v>298.14999999999998</v>
      </c>
      <c r="E2837" s="45">
        <v>9000</v>
      </c>
      <c r="F2837" s="46">
        <f t="shared" si="141"/>
        <v>90298151253</v>
      </c>
      <c r="G2837" s="45">
        <v>130.80000000000001</v>
      </c>
    </row>
    <row r="2838" spans="1:7" x14ac:dyDescent="0.25">
      <c r="A2838" s="45">
        <v>3000</v>
      </c>
      <c r="B2838" s="45">
        <v>12800</v>
      </c>
      <c r="C2838" s="45">
        <v>25</v>
      </c>
      <c r="D2838" s="45">
        <f t="shared" si="140"/>
        <v>298.14999999999998</v>
      </c>
      <c r="E2838" s="45">
        <v>9000</v>
      </c>
      <c r="F2838" s="46">
        <f t="shared" si="141"/>
        <v>90298151283</v>
      </c>
      <c r="G2838" s="45">
        <v>130.5</v>
      </c>
    </row>
    <row r="2839" spans="1:7" x14ac:dyDescent="0.25">
      <c r="A2839" s="45">
        <v>3000</v>
      </c>
      <c r="B2839" s="45">
        <v>13000</v>
      </c>
      <c r="C2839" s="45">
        <v>25</v>
      </c>
      <c r="D2839" s="45">
        <f t="shared" si="140"/>
        <v>298.14999999999998</v>
      </c>
      <c r="E2839" s="45">
        <v>9000</v>
      </c>
      <c r="F2839" s="46">
        <f t="shared" si="141"/>
        <v>90298151303</v>
      </c>
      <c r="G2839" s="45">
        <v>130.4</v>
      </c>
    </row>
    <row r="2840" spans="1:7" x14ac:dyDescent="0.25">
      <c r="A2840" s="45">
        <v>3000</v>
      </c>
      <c r="B2840" s="45">
        <v>13500</v>
      </c>
      <c r="C2840" s="45">
        <v>25</v>
      </c>
      <c r="D2840" s="45">
        <f t="shared" si="140"/>
        <v>298.14999999999998</v>
      </c>
      <c r="E2840" s="45">
        <v>9000</v>
      </c>
      <c r="F2840" s="46">
        <f t="shared" si="141"/>
        <v>90298151353</v>
      </c>
      <c r="G2840" s="45">
        <v>129.9</v>
      </c>
    </row>
    <row r="2841" spans="1:7" x14ac:dyDescent="0.25">
      <c r="A2841" s="45">
        <v>3000</v>
      </c>
      <c r="B2841" s="45">
        <v>14000</v>
      </c>
      <c r="C2841" s="45">
        <v>25</v>
      </c>
      <c r="D2841" s="45">
        <f t="shared" si="140"/>
        <v>298.14999999999998</v>
      </c>
      <c r="E2841" s="45">
        <v>9000</v>
      </c>
      <c r="F2841" s="46">
        <f t="shared" si="141"/>
        <v>90298151403</v>
      </c>
      <c r="G2841" s="45">
        <v>129.5</v>
      </c>
    </row>
    <row r="2842" spans="1:7" x14ac:dyDescent="0.25">
      <c r="A2842" s="45">
        <v>3000</v>
      </c>
      <c r="B2842" s="45">
        <v>11000</v>
      </c>
      <c r="C2842" s="45">
        <v>30</v>
      </c>
      <c r="D2842" s="45">
        <f t="shared" si="140"/>
        <v>303.14999999999998</v>
      </c>
      <c r="E2842" s="45">
        <v>9000</v>
      </c>
      <c r="F2842" s="46">
        <f t="shared" si="141"/>
        <v>90303151103</v>
      </c>
      <c r="G2842" s="45">
        <v>151.9</v>
      </c>
    </row>
    <row r="2843" spans="1:7" x14ac:dyDescent="0.25">
      <c r="A2843" s="45">
        <v>3000</v>
      </c>
      <c r="B2843" s="45">
        <v>11500</v>
      </c>
      <c r="C2843" s="45">
        <v>30</v>
      </c>
      <c r="D2843" s="45">
        <f t="shared" si="140"/>
        <v>303.14999999999998</v>
      </c>
      <c r="E2843" s="45">
        <v>9000</v>
      </c>
      <c r="F2843" s="46">
        <f t="shared" si="141"/>
        <v>90303151153</v>
      </c>
      <c r="G2843" s="45">
        <v>152.1</v>
      </c>
    </row>
    <row r="2844" spans="1:7" x14ac:dyDescent="0.25">
      <c r="A2844" s="45">
        <v>3000</v>
      </c>
      <c r="B2844" s="45">
        <v>12000</v>
      </c>
      <c r="C2844" s="45">
        <v>30</v>
      </c>
      <c r="D2844" s="45">
        <f t="shared" si="140"/>
        <v>303.14999999999998</v>
      </c>
      <c r="E2844" s="45">
        <v>9000</v>
      </c>
      <c r="F2844" s="46">
        <f t="shared" si="141"/>
        <v>90303151203</v>
      </c>
      <c r="G2844" s="45">
        <v>130.69999999999999</v>
      </c>
    </row>
    <row r="2845" spans="1:7" x14ac:dyDescent="0.25">
      <c r="A2845" s="45">
        <v>3000</v>
      </c>
      <c r="B2845" s="45">
        <v>12500</v>
      </c>
      <c r="C2845" s="45">
        <v>30</v>
      </c>
      <c r="D2845" s="45">
        <f t="shared" si="140"/>
        <v>303.14999999999998</v>
      </c>
      <c r="E2845" s="45">
        <v>9000</v>
      </c>
      <c r="F2845" s="46">
        <f t="shared" si="141"/>
        <v>90303151253</v>
      </c>
      <c r="G2845" s="45">
        <v>130.19999999999999</v>
      </c>
    </row>
    <row r="2846" spans="1:7" x14ac:dyDescent="0.25">
      <c r="A2846" s="45">
        <v>3000</v>
      </c>
      <c r="B2846" s="45">
        <v>12800</v>
      </c>
      <c r="C2846" s="45">
        <v>30</v>
      </c>
      <c r="D2846" s="45">
        <f t="shared" si="140"/>
        <v>303.14999999999998</v>
      </c>
      <c r="E2846" s="45">
        <v>9000</v>
      </c>
      <c r="F2846" s="46">
        <f t="shared" si="141"/>
        <v>90303151283</v>
      </c>
      <c r="G2846" s="45">
        <v>130</v>
      </c>
    </row>
    <row r="2847" spans="1:7" x14ac:dyDescent="0.25">
      <c r="A2847" s="45">
        <v>3000</v>
      </c>
      <c r="B2847" s="45">
        <v>13000</v>
      </c>
      <c r="C2847" s="45">
        <v>30</v>
      </c>
      <c r="D2847" s="45">
        <f t="shared" si="140"/>
        <v>303.14999999999998</v>
      </c>
      <c r="E2847" s="45">
        <v>9000</v>
      </c>
      <c r="F2847" s="46">
        <f t="shared" si="141"/>
        <v>90303151303</v>
      </c>
      <c r="G2847" s="45">
        <v>129.80000000000001</v>
      </c>
    </row>
    <row r="2848" spans="1:7" x14ac:dyDescent="0.25">
      <c r="A2848" s="45">
        <v>3000</v>
      </c>
      <c r="B2848" s="45">
        <v>13500</v>
      </c>
      <c r="C2848" s="45">
        <v>30</v>
      </c>
      <c r="D2848" s="45">
        <f t="shared" si="140"/>
        <v>303.14999999999998</v>
      </c>
      <c r="E2848" s="45">
        <v>9000</v>
      </c>
      <c r="F2848" s="46">
        <f t="shared" si="141"/>
        <v>90303151353</v>
      </c>
      <c r="G2848" s="45">
        <v>129.30000000000001</v>
      </c>
    </row>
    <row r="2849" spans="1:7" x14ac:dyDescent="0.25">
      <c r="A2849" s="45">
        <v>3000</v>
      </c>
      <c r="B2849" s="45">
        <v>14000</v>
      </c>
      <c r="C2849" s="45">
        <v>30</v>
      </c>
      <c r="D2849" s="45">
        <f t="shared" si="140"/>
        <v>303.14999999999998</v>
      </c>
      <c r="E2849" s="45">
        <v>9000</v>
      </c>
      <c r="F2849" s="46">
        <f t="shared" si="141"/>
        <v>90303151403</v>
      </c>
      <c r="G2849" s="45">
        <v>128.9</v>
      </c>
    </row>
    <row r="2850" spans="1:7" x14ac:dyDescent="0.25">
      <c r="A2850" s="45">
        <v>3000</v>
      </c>
      <c r="B2850" s="45">
        <v>11000</v>
      </c>
      <c r="C2850" s="45">
        <v>35</v>
      </c>
      <c r="D2850" s="45">
        <f t="shared" si="140"/>
        <v>308.14999999999998</v>
      </c>
      <c r="E2850" s="45">
        <v>9000</v>
      </c>
      <c r="F2850" s="46">
        <f t="shared" si="141"/>
        <v>90308151103</v>
      </c>
      <c r="G2850" s="45">
        <v>150.6</v>
      </c>
    </row>
    <row r="2851" spans="1:7" x14ac:dyDescent="0.25">
      <c r="A2851" s="45">
        <v>3000</v>
      </c>
      <c r="B2851" s="45">
        <v>11500</v>
      </c>
      <c r="C2851" s="45">
        <v>35</v>
      </c>
      <c r="D2851" s="45">
        <f t="shared" si="140"/>
        <v>308.14999999999998</v>
      </c>
      <c r="E2851" s="45">
        <v>9000</v>
      </c>
      <c r="F2851" s="46">
        <f t="shared" si="141"/>
        <v>90308151153</v>
      </c>
      <c r="G2851" s="45">
        <v>152.30000000000001</v>
      </c>
    </row>
    <row r="2852" spans="1:7" x14ac:dyDescent="0.25">
      <c r="A2852" s="45">
        <v>3000</v>
      </c>
      <c r="B2852" s="45">
        <v>12000</v>
      </c>
      <c r="C2852" s="45">
        <v>35</v>
      </c>
      <c r="D2852" s="45">
        <f t="shared" si="140"/>
        <v>308.14999999999998</v>
      </c>
      <c r="E2852" s="45">
        <v>9000</v>
      </c>
      <c r="F2852" s="46">
        <f t="shared" si="141"/>
        <v>90308151203</v>
      </c>
      <c r="G2852" s="45">
        <v>130.1</v>
      </c>
    </row>
    <row r="2853" spans="1:7" x14ac:dyDescent="0.25">
      <c r="A2853" s="45">
        <v>3000</v>
      </c>
      <c r="B2853" s="45">
        <v>12500</v>
      </c>
      <c r="C2853" s="45">
        <v>35</v>
      </c>
      <c r="D2853" s="45">
        <f t="shared" si="140"/>
        <v>308.14999999999998</v>
      </c>
      <c r="E2853" s="45">
        <v>9000</v>
      </c>
      <c r="F2853" s="46">
        <f t="shared" si="141"/>
        <v>90308151253</v>
      </c>
      <c r="G2853" s="45">
        <v>129.6</v>
      </c>
    </row>
    <row r="2854" spans="1:7" x14ac:dyDescent="0.25">
      <c r="A2854" s="45">
        <v>3000</v>
      </c>
      <c r="B2854" s="45">
        <v>12800</v>
      </c>
      <c r="C2854" s="45">
        <v>35</v>
      </c>
      <c r="D2854" s="45">
        <f t="shared" si="140"/>
        <v>308.14999999999998</v>
      </c>
      <c r="E2854" s="45">
        <v>9000</v>
      </c>
      <c r="F2854" s="46">
        <f t="shared" si="141"/>
        <v>90308151283</v>
      </c>
      <c r="G2854" s="45">
        <v>129.30000000000001</v>
      </c>
    </row>
    <row r="2855" spans="1:7" x14ac:dyDescent="0.25">
      <c r="A2855" s="45">
        <v>3000</v>
      </c>
      <c r="B2855" s="45">
        <v>13000</v>
      </c>
      <c r="C2855" s="45">
        <v>35</v>
      </c>
      <c r="D2855" s="45">
        <f t="shared" si="140"/>
        <v>308.14999999999998</v>
      </c>
      <c r="E2855" s="45">
        <v>9000</v>
      </c>
      <c r="F2855" s="46">
        <f t="shared" si="141"/>
        <v>90308151303</v>
      </c>
      <c r="G2855" s="45">
        <v>129.1</v>
      </c>
    </row>
    <row r="2856" spans="1:7" x14ac:dyDescent="0.25">
      <c r="A2856" s="45">
        <v>3000</v>
      </c>
      <c r="B2856" s="45">
        <v>13500</v>
      </c>
      <c r="C2856" s="45">
        <v>35</v>
      </c>
      <c r="D2856" s="45">
        <f t="shared" si="140"/>
        <v>308.14999999999998</v>
      </c>
      <c r="E2856" s="45">
        <v>9000</v>
      </c>
      <c r="F2856" s="46">
        <f t="shared" si="141"/>
        <v>90308151353</v>
      </c>
      <c r="G2856" s="45">
        <v>128.69999999999999</v>
      </c>
    </row>
    <row r="2857" spans="1:7" x14ac:dyDescent="0.25">
      <c r="A2857" s="45">
        <v>3000</v>
      </c>
      <c r="B2857" s="45">
        <v>14000</v>
      </c>
      <c r="C2857" s="45">
        <v>35</v>
      </c>
      <c r="D2857" s="45">
        <f t="shared" si="140"/>
        <v>308.14999999999998</v>
      </c>
      <c r="E2857" s="45">
        <v>9000</v>
      </c>
      <c r="F2857" s="46">
        <f t="shared" si="141"/>
        <v>90308151403</v>
      </c>
      <c r="G2857" s="45">
        <v>128.30000000000001</v>
      </c>
    </row>
    <row r="2858" spans="1:7" x14ac:dyDescent="0.25">
      <c r="A2858" s="45">
        <v>3000</v>
      </c>
      <c r="B2858" s="45">
        <v>11000</v>
      </c>
      <c r="C2858" s="45">
        <v>40</v>
      </c>
      <c r="D2858" s="45">
        <f t="shared" si="140"/>
        <v>313.14999999999998</v>
      </c>
      <c r="E2858" s="45">
        <v>9000</v>
      </c>
      <c r="F2858" s="46">
        <f t="shared" si="141"/>
        <v>90313151103</v>
      </c>
      <c r="G2858" s="45">
        <v>149.4</v>
      </c>
    </row>
    <row r="2859" spans="1:7" x14ac:dyDescent="0.25">
      <c r="A2859" s="45">
        <v>3000</v>
      </c>
      <c r="B2859" s="45">
        <v>11500</v>
      </c>
      <c r="C2859" s="45">
        <v>40</v>
      </c>
      <c r="D2859" s="45">
        <f t="shared" si="140"/>
        <v>313.14999999999998</v>
      </c>
      <c r="E2859" s="45">
        <v>9000</v>
      </c>
      <c r="F2859" s="46">
        <f t="shared" si="141"/>
        <v>90313151153</v>
      </c>
      <c r="G2859" s="45">
        <v>151</v>
      </c>
    </row>
    <row r="2860" spans="1:7" x14ac:dyDescent="0.25">
      <c r="A2860" s="45">
        <v>3000</v>
      </c>
      <c r="B2860" s="45">
        <v>12000</v>
      </c>
      <c r="C2860" s="45">
        <v>40</v>
      </c>
      <c r="D2860" s="45">
        <f t="shared" si="140"/>
        <v>313.14999999999998</v>
      </c>
      <c r="E2860" s="45">
        <v>9000</v>
      </c>
      <c r="F2860" s="46">
        <f t="shared" si="141"/>
        <v>90313151203</v>
      </c>
      <c r="G2860" s="45">
        <v>129.5</v>
      </c>
    </row>
    <row r="2861" spans="1:7" x14ac:dyDescent="0.25">
      <c r="A2861" s="45">
        <v>3000</v>
      </c>
      <c r="B2861" s="45">
        <v>12500</v>
      </c>
      <c r="C2861" s="45">
        <v>40</v>
      </c>
      <c r="D2861" s="45">
        <f t="shared" si="140"/>
        <v>313.14999999999998</v>
      </c>
      <c r="E2861" s="45">
        <v>9000</v>
      </c>
      <c r="F2861" s="46">
        <f t="shared" si="141"/>
        <v>90313151253</v>
      </c>
      <c r="G2861" s="45">
        <v>129</v>
      </c>
    </row>
    <row r="2862" spans="1:7" x14ac:dyDescent="0.25">
      <c r="A2862" s="45">
        <v>3000</v>
      </c>
      <c r="B2862" s="45">
        <v>12800</v>
      </c>
      <c r="C2862" s="45">
        <v>40</v>
      </c>
      <c r="D2862" s="45">
        <f t="shared" si="140"/>
        <v>313.14999999999998</v>
      </c>
      <c r="E2862" s="45">
        <v>9000</v>
      </c>
      <c r="F2862" s="46">
        <f t="shared" si="141"/>
        <v>90313151283</v>
      </c>
      <c r="G2862" s="45">
        <v>128.69999999999999</v>
      </c>
    </row>
    <row r="2863" spans="1:7" x14ac:dyDescent="0.25">
      <c r="A2863" s="45">
        <v>3000</v>
      </c>
      <c r="B2863" s="45">
        <v>13000</v>
      </c>
      <c r="C2863" s="45">
        <v>40</v>
      </c>
      <c r="D2863" s="45">
        <f t="shared" si="140"/>
        <v>313.14999999999998</v>
      </c>
      <c r="E2863" s="45">
        <v>9000</v>
      </c>
      <c r="F2863" s="46">
        <f t="shared" si="141"/>
        <v>90313151303</v>
      </c>
      <c r="G2863" s="45">
        <v>128.5</v>
      </c>
    </row>
    <row r="2864" spans="1:7" x14ac:dyDescent="0.25">
      <c r="A2864" s="45">
        <v>3000</v>
      </c>
      <c r="B2864" s="45">
        <v>13500</v>
      </c>
      <c r="C2864" s="45">
        <v>40</v>
      </c>
      <c r="D2864" s="45">
        <f t="shared" si="140"/>
        <v>313.14999999999998</v>
      </c>
      <c r="E2864" s="45">
        <v>9000</v>
      </c>
      <c r="F2864" s="46">
        <f t="shared" si="141"/>
        <v>90313151353</v>
      </c>
      <c r="G2864" s="45">
        <v>128.1</v>
      </c>
    </row>
    <row r="2865" spans="1:7" x14ac:dyDescent="0.25">
      <c r="A2865" s="45">
        <v>3000</v>
      </c>
      <c r="B2865" s="45">
        <v>14000</v>
      </c>
      <c r="C2865" s="45">
        <v>40</v>
      </c>
      <c r="D2865" s="45">
        <v>313.14999999999998</v>
      </c>
      <c r="E2865" s="45">
        <v>9000</v>
      </c>
      <c r="F2865" s="46">
        <v>90313151403</v>
      </c>
      <c r="G2865" s="45">
        <v>0</v>
      </c>
    </row>
    <row r="2866" spans="1:7" x14ac:dyDescent="0.25">
      <c r="A2866" s="45">
        <v>3000</v>
      </c>
      <c r="B2866" s="45">
        <v>11000</v>
      </c>
      <c r="C2866" s="45">
        <v>45</v>
      </c>
      <c r="D2866" s="45">
        <f t="shared" ref="D2866:D2872" si="142">C2866+273.15</f>
        <v>318.14999999999998</v>
      </c>
      <c r="E2866" s="45">
        <v>9000</v>
      </c>
      <c r="F2866" s="46">
        <f t="shared" ref="F2866:F2872" si="143">E2866*10^7+D2866*10^6+B2866/10+A2866/1000</f>
        <v>90318151103</v>
      </c>
      <c r="G2866" s="45">
        <v>148.1</v>
      </c>
    </row>
    <row r="2867" spans="1:7" x14ac:dyDescent="0.25">
      <c r="A2867" s="45">
        <v>3000</v>
      </c>
      <c r="B2867" s="45">
        <v>11500</v>
      </c>
      <c r="C2867" s="45">
        <v>45</v>
      </c>
      <c r="D2867" s="45">
        <f t="shared" si="142"/>
        <v>318.14999999999998</v>
      </c>
      <c r="E2867" s="45">
        <v>9000</v>
      </c>
      <c r="F2867" s="46">
        <f t="shared" si="143"/>
        <v>90318151153</v>
      </c>
      <c r="G2867" s="45">
        <v>149.4</v>
      </c>
    </row>
    <row r="2868" spans="1:7" x14ac:dyDescent="0.25">
      <c r="A2868" s="45">
        <v>3000</v>
      </c>
      <c r="B2868" s="45">
        <v>12000</v>
      </c>
      <c r="C2868" s="45">
        <v>45</v>
      </c>
      <c r="D2868" s="45">
        <f t="shared" si="142"/>
        <v>318.14999999999998</v>
      </c>
      <c r="E2868" s="45">
        <v>9000</v>
      </c>
      <c r="F2868" s="46">
        <f t="shared" si="143"/>
        <v>90318151203</v>
      </c>
      <c r="G2868" s="45">
        <v>128.80000000000001</v>
      </c>
    </row>
    <row r="2869" spans="1:7" x14ac:dyDescent="0.25">
      <c r="A2869" s="45">
        <v>3000</v>
      </c>
      <c r="B2869" s="45">
        <v>12500</v>
      </c>
      <c r="C2869" s="45">
        <v>45</v>
      </c>
      <c r="D2869" s="45">
        <f t="shared" si="142"/>
        <v>318.14999999999998</v>
      </c>
      <c r="E2869" s="45">
        <v>9000</v>
      </c>
      <c r="F2869" s="46">
        <f t="shared" si="143"/>
        <v>90318151253</v>
      </c>
      <c r="G2869" s="45">
        <v>128.4</v>
      </c>
    </row>
    <row r="2870" spans="1:7" x14ac:dyDescent="0.25">
      <c r="A2870" s="45">
        <v>3000</v>
      </c>
      <c r="B2870" s="45">
        <v>12800</v>
      </c>
      <c r="C2870" s="45">
        <v>45</v>
      </c>
      <c r="D2870" s="45">
        <f t="shared" si="142"/>
        <v>318.14999999999998</v>
      </c>
      <c r="E2870" s="45">
        <v>9000</v>
      </c>
      <c r="F2870" s="46">
        <f t="shared" si="143"/>
        <v>90318151283</v>
      </c>
      <c r="G2870" s="45">
        <v>128.19999999999999</v>
      </c>
    </row>
    <row r="2871" spans="1:7" x14ac:dyDescent="0.25">
      <c r="A2871" s="45">
        <v>3000</v>
      </c>
      <c r="B2871" s="45">
        <v>13000</v>
      </c>
      <c r="C2871" s="45">
        <v>45</v>
      </c>
      <c r="D2871" s="45">
        <f t="shared" si="142"/>
        <v>318.14999999999998</v>
      </c>
      <c r="E2871" s="45">
        <v>9000</v>
      </c>
      <c r="F2871" s="46">
        <f t="shared" si="143"/>
        <v>90318151303</v>
      </c>
      <c r="G2871" s="45">
        <v>128</v>
      </c>
    </row>
    <row r="2872" spans="1:7" x14ac:dyDescent="0.25">
      <c r="A2872" s="45">
        <v>3000</v>
      </c>
      <c r="B2872" s="45">
        <v>13500</v>
      </c>
      <c r="C2872" s="45">
        <v>45</v>
      </c>
      <c r="D2872" s="45">
        <f t="shared" si="142"/>
        <v>318.14999999999998</v>
      </c>
      <c r="E2872" s="45">
        <v>9000</v>
      </c>
      <c r="F2872" s="46">
        <f t="shared" si="143"/>
        <v>90318151353</v>
      </c>
      <c r="G2872" s="45">
        <v>127.5</v>
      </c>
    </row>
    <row r="2873" spans="1:7" x14ac:dyDescent="0.25">
      <c r="A2873" s="45">
        <v>3000</v>
      </c>
      <c r="B2873" s="45">
        <v>14000</v>
      </c>
      <c r="C2873" s="45">
        <v>45</v>
      </c>
      <c r="D2873" s="45">
        <v>318.14999999999998</v>
      </c>
      <c r="E2873" s="45">
        <v>9000</v>
      </c>
      <c r="F2873" s="46">
        <v>90318151403</v>
      </c>
      <c r="G2873" s="45">
        <v>0</v>
      </c>
    </row>
    <row r="2874" spans="1:7" x14ac:dyDescent="0.25">
      <c r="A2874" s="45">
        <v>3000</v>
      </c>
      <c r="B2874" s="45">
        <v>11000</v>
      </c>
      <c r="C2874" s="45">
        <v>50</v>
      </c>
      <c r="D2874" s="45">
        <f t="shared" ref="D2874:D2879" si="144">C2874+273.15</f>
        <v>323.14999999999998</v>
      </c>
      <c r="E2874" s="45">
        <v>9000</v>
      </c>
      <c r="F2874" s="46">
        <f t="shared" ref="F2874:F2879" si="145">E2874*10^7+D2874*10^6+B2874/10+A2874/1000</f>
        <v>90323151103</v>
      </c>
      <c r="G2874" s="45">
        <v>147.1</v>
      </c>
    </row>
    <row r="2875" spans="1:7" x14ac:dyDescent="0.25">
      <c r="A2875" s="45">
        <v>3000</v>
      </c>
      <c r="B2875" s="45">
        <v>11500</v>
      </c>
      <c r="C2875" s="45">
        <v>50</v>
      </c>
      <c r="D2875" s="45">
        <f t="shared" si="144"/>
        <v>323.14999999999998</v>
      </c>
      <c r="E2875" s="45">
        <v>9000</v>
      </c>
      <c r="F2875" s="46">
        <f t="shared" si="145"/>
        <v>90323151153</v>
      </c>
      <c r="G2875" s="45">
        <v>147</v>
      </c>
    </row>
    <row r="2876" spans="1:7" x14ac:dyDescent="0.25">
      <c r="A2876" s="45">
        <v>3000</v>
      </c>
      <c r="B2876" s="45">
        <v>12000</v>
      </c>
      <c r="C2876" s="45">
        <v>50</v>
      </c>
      <c r="D2876" s="45">
        <f t="shared" si="144"/>
        <v>323.14999999999998</v>
      </c>
      <c r="E2876" s="45">
        <v>9000</v>
      </c>
      <c r="F2876" s="46">
        <f t="shared" si="145"/>
        <v>90323151203</v>
      </c>
      <c r="G2876" s="45">
        <v>128.30000000000001</v>
      </c>
    </row>
    <row r="2877" spans="1:7" x14ac:dyDescent="0.25">
      <c r="A2877" s="45">
        <v>3000</v>
      </c>
      <c r="B2877" s="45">
        <v>12500</v>
      </c>
      <c r="C2877" s="45">
        <v>50</v>
      </c>
      <c r="D2877" s="45">
        <f t="shared" si="144"/>
        <v>323.14999999999998</v>
      </c>
      <c r="E2877" s="45">
        <v>9000</v>
      </c>
      <c r="F2877" s="46">
        <f t="shared" si="145"/>
        <v>90323151253</v>
      </c>
      <c r="G2877" s="45">
        <v>127.8</v>
      </c>
    </row>
    <row r="2878" spans="1:7" x14ac:dyDescent="0.25">
      <c r="A2878" s="45">
        <v>3000</v>
      </c>
      <c r="B2878" s="45">
        <v>12800</v>
      </c>
      <c r="C2878" s="45">
        <v>50</v>
      </c>
      <c r="D2878" s="45">
        <f t="shared" si="144"/>
        <v>323.14999999999998</v>
      </c>
      <c r="E2878" s="45">
        <v>9000</v>
      </c>
      <c r="F2878" s="46">
        <f t="shared" si="145"/>
        <v>90323151283</v>
      </c>
      <c r="G2878" s="45">
        <v>127.6</v>
      </c>
    </row>
    <row r="2879" spans="1:7" x14ac:dyDescent="0.25">
      <c r="A2879" s="45">
        <v>3000</v>
      </c>
      <c r="B2879" s="45">
        <v>13000</v>
      </c>
      <c r="C2879" s="45">
        <v>50</v>
      </c>
      <c r="D2879" s="45">
        <f t="shared" si="144"/>
        <v>323.14999999999998</v>
      </c>
      <c r="E2879" s="45">
        <v>9000</v>
      </c>
      <c r="F2879" s="46">
        <f t="shared" si="145"/>
        <v>90323151303</v>
      </c>
      <c r="G2879" s="45">
        <v>127.4</v>
      </c>
    </row>
    <row r="2880" spans="1:7" x14ac:dyDescent="0.25">
      <c r="A2880" s="45">
        <v>3000</v>
      </c>
      <c r="B2880" s="45">
        <v>13500</v>
      </c>
      <c r="C2880" s="45">
        <v>50</v>
      </c>
      <c r="D2880" s="45">
        <v>323.14999999999998</v>
      </c>
      <c r="E2880" s="45">
        <v>9000</v>
      </c>
      <c r="F2880" s="46">
        <v>90323151353</v>
      </c>
      <c r="G2880" s="45">
        <v>0</v>
      </c>
    </row>
    <row r="2881" spans="1:7" x14ac:dyDescent="0.25">
      <c r="A2881" s="45">
        <v>3000</v>
      </c>
      <c r="B2881" s="45">
        <v>14000</v>
      </c>
      <c r="C2881" s="45">
        <v>50</v>
      </c>
      <c r="D2881" s="45">
        <v>323.14999999999998</v>
      </c>
      <c r="E2881" s="45">
        <v>9000</v>
      </c>
      <c r="F2881" s="46">
        <v>90323151403</v>
      </c>
      <c r="G2881" s="45">
        <v>0</v>
      </c>
    </row>
    <row r="2882" spans="1:7" x14ac:dyDescent="0.25">
      <c r="A2882" s="45">
        <v>3000</v>
      </c>
      <c r="B2882" s="45">
        <v>11000</v>
      </c>
      <c r="C2882" s="45">
        <v>-20</v>
      </c>
      <c r="D2882" s="45">
        <v>253.15</v>
      </c>
      <c r="E2882" s="45">
        <v>10000</v>
      </c>
      <c r="F2882" s="46">
        <v>100253151103</v>
      </c>
      <c r="G2882" s="45">
        <v>0</v>
      </c>
    </row>
    <row r="2883" spans="1:7" x14ac:dyDescent="0.25">
      <c r="A2883" s="45">
        <v>3000</v>
      </c>
      <c r="B2883" s="45">
        <v>11500</v>
      </c>
      <c r="C2883" s="45">
        <v>-20</v>
      </c>
      <c r="D2883" s="45">
        <v>253.15</v>
      </c>
      <c r="E2883" s="45">
        <v>10000</v>
      </c>
      <c r="F2883" s="46">
        <v>100253151153</v>
      </c>
      <c r="G2883" s="45">
        <v>0</v>
      </c>
    </row>
    <row r="2884" spans="1:7" x14ac:dyDescent="0.25">
      <c r="A2884" s="45">
        <v>3000</v>
      </c>
      <c r="B2884" s="45">
        <v>12000</v>
      </c>
      <c r="C2884" s="45">
        <v>-20</v>
      </c>
      <c r="D2884" s="45">
        <v>253.15</v>
      </c>
      <c r="E2884" s="45">
        <v>10000</v>
      </c>
      <c r="F2884" s="46">
        <v>100253151203</v>
      </c>
      <c r="G2884" s="45">
        <v>0</v>
      </c>
    </row>
    <row r="2885" spans="1:7" x14ac:dyDescent="0.25">
      <c r="A2885" s="45">
        <v>3000</v>
      </c>
      <c r="B2885" s="45">
        <v>12500</v>
      </c>
      <c r="C2885" s="45">
        <v>-20</v>
      </c>
      <c r="D2885" s="45">
        <v>253.15</v>
      </c>
      <c r="E2885" s="45">
        <v>10000</v>
      </c>
      <c r="F2885" s="46">
        <v>100253151253</v>
      </c>
      <c r="G2885" s="45">
        <v>0</v>
      </c>
    </row>
    <row r="2886" spans="1:7" x14ac:dyDescent="0.25">
      <c r="A2886" s="45">
        <v>3000</v>
      </c>
      <c r="B2886" s="45">
        <v>12800</v>
      </c>
      <c r="C2886" s="45">
        <v>-20</v>
      </c>
      <c r="D2886" s="45">
        <v>253.15</v>
      </c>
      <c r="E2886" s="45">
        <v>10000</v>
      </c>
      <c r="F2886" s="46">
        <v>100253151283</v>
      </c>
      <c r="G2886" s="45">
        <v>0</v>
      </c>
    </row>
    <row r="2887" spans="1:7" x14ac:dyDescent="0.25">
      <c r="A2887" s="45">
        <v>3000</v>
      </c>
      <c r="B2887" s="45">
        <v>13000</v>
      </c>
      <c r="C2887" s="45">
        <v>-20</v>
      </c>
      <c r="D2887" s="45">
        <v>253.15</v>
      </c>
      <c r="E2887" s="45">
        <v>10000</v>
      </c>
      <c r="F2887" s="46">
        <v>100253151303</v>
      </c>
      <c r="G2887" s="45">
        <v>0</v>
      </c>
    </row>
    <row r="2888" spans="1:7" x14ac:dyDescent="0.25">
      <c r="A2888" s="45">
        <v>3000</v>
      </c>
      <c r="B2888" s="45">
        <v>13500</v>
      </c>
      <c r="C2888" s="45">
        <v>-20</v>
      </c>
      <c r="D2888" s="45">
        <v>253.15</v>
      </c>
      <c r="E2888" s="45">
        <v>10000</v>
      </c>
      <c r="F2888" s="46">
        <v>100253151353</v>
      </c>
      <c r="G2888" s="45">
        <v>0</v>
      </c>
    </row>
    <row r="2889" spans="1:7" x14ac:dyDescent="0.25">
      <c r="A2889" s="45">
        <v>3000</v>
      </c>
      <c r="B2889" s="45">
        <v>14000</v>
      </c>
      <c r="C2889" s="45">
        <v>-20</v>
      </c>
      <c r="D2889" s="45">
        <f>C2889+273.15</f>
        <v>253.14999999999998</v>
      </c>
      <c r="E2889" s="45">
        <v>10000</v>
      </c>
      <c r="F2889" s="46">
        <f>E2889*10^7+D2889*10^6+B2889/10+A2889/1000</f>
        <v>100253151403</v>
      </c>
      <c r="G2889" s="45">
        <v>141.4</v>
      </c>
    </row>
    <row r="2890" spans="1:7" x14ac:dyDescent="0.25">
      <c r="A2890" s="45">
        <v>3000</v>
      </c>
      <c r="B2890" s="45">
        <v>11000</v>
      </c>
      <c r="C2890" s="45">
        <v>-15</v>
      </c>
      <c r="D2890" s="45">
        <v>258.14999999999998</v>
      </c>
      <c r="E2890" s="45">
        <v>10000</v>
      </c>
      <c r="F2890" s="46">
        <v>100258151103</v>
      </c>
      <c r="G2890" s="45">
        <v>0</v>
      </c>
    </row>
    <row r="2891" spans="1:7" x14ac:dyDescent="0.25">
      <c r="A2891" s="45">
        <v>3000</v>
      </c>
      <c r="B2891" s="45">
        <v>11500</v>
      </c>
      <c r="C2891" s="45">
        <v>-15</v>
      </c>
      <c r="D2891" s="45">
        <v>258.14999999999998</v>
      </c>
      <c r="E2891" s="45">
        <v>10000</v>
      </c>
      <c r="F2891" s="46">
        <v>100258151153</v>
      </c>
      <c r="G2891" s="45">
        <v>0</v>
      </c>
    </row>
    <row r="2892" spans="1:7" x14ac:dyDescent="0.25">
      <c r="A2892" s="45">
        <v>3000</v>
      </c>
      <c r="B2892" s="45">
        <v>12000</v>
      </c>
      <c r="C2892" s="45">
        <v>-15</v>
      </c>
      <c r="D2892" s="45">
        <v>258.14999999999998</v>
      </c>
      <c r="E2892" s="45">
        <v>10000</v>
      </c>
      <c r="F2892" s="46">
        <v>100258151203</v>
      </c>
      <c r="G2892" s="45">
        <v>0</v>
      </c>
    </row>
    <row r="2893" spans="1:7" x14ac:dyDescent="0.25">
      <c r="A2893" s="45">
        <v>3000</v>
      </c>
      <c r="B2893" s="45">
        <v>12500</v>
      </c>
      <c r="C2893" s="45">
        <v>-15</v>
      </c>
      <c r="D2893" s="45">
        <v>258.14999999999998</v>
      </c>
      <c r="E2893" s="45">
        <v>10000</v>
      </c>
      <c r="F2893" s="46">
        <v>100258151253</v>
      </c>
      <c r="G2893" s="45">
        <v>0</v>
      </c>
    </row>
    <row r="2894" spans="1:7" x14ac:dyDescent="0.25">
      <c r="A2894" s="45">
        <v>3000</v>
      </c>
      <c r="B2894" s="45">
        <v>12800</v>
      </c>
      <c r="C2894" s="45">
        <v>-15</v>
      </c>
      <c r="D2894" s="45">
        <v>258.14999999999998</v>
      </c>
      <c r="E2894" s="45">
        <v>10000</v>
      </c>
      <c r="F2894" s="46">
        <v>100258151283</v>
      </c>
      <c r="G2894" s="45">
        <v>0</v>
      </c>
    </row>
    <row r="2895" spans="1:7" x14ac:dyDescent="0.25">
      <c r="A2895" s="45">
        <v>3000</v>
      </c>
      <c r="B2895" s="45">
        <v>13000</v>
      </c>
      <c r="C2895" s="45">
        <v>-15</v>
      </c>
      <c r="D2895" s="45">
        <v>258.14999999999998</v>
      </c>
      <c r="E2895" s="45">
        <v>10000</v>
      </c>
      <c r="F2895" s="46">
        <v>100258151303</v>
      </c>
      <c r="G2895" s="45">
        <v>0</v>
      </c>
    </row>
    <row r="2896" spans="1:7" x14ac:dyDescent="0.25">
      <c r="A2896" s="45">
        <v>3000</v>
      </c>
      <c r="B2896" s="45">
        <v>13500</v>
      </c>
      <c r="C2896" s="45">
        <v>-15</v>
      </c>
      <c r="D2896" s="45">
        <v>258.14999999999998</v>
      </c>
      <c r="E2896" s="45">
        <v>10000</v>
      </c>
      <c r="F2896" s="46">
        <v>100258151353</v>
      </c>
      <c r="G2896" s="45">
        <v>0</v>
      </c>
    </row>
    <row r="2897" spans="1:7" x14ac:dyDescent="0.25">
      <c r="A2897" s="45">
        <v>3000</v>
      </c>
      <c r="B2897" s="45">
        <v>14000</v>
      </c>
      <c r="C2897" s="45">
        <v>-15</v>
      </c>
      <c r="D2897" s="45">
        <f>C2897+273.15</f>
        <v>258.14999999999998</v>
      </c>
      <c r="E2897" s="45">
        <v>10000</v>
      </c>
      <c r="F2897" s="46">
        <f>E2897*10^7+D2897*10^6+B2897/10+A2897/1000</f>
        <v>100258151403</v>
      </c>
      <c r="G2897" s="45">
        <v>140.5</v>
      </c>
    </row>
    <row r="2898" spans="1:7" x14ac:dyDescent="0.25">
      <c r="A2898" s="45">
        <v>3000</v>
      </c>
      <c r="B2898" s="45">
        <v>11000</v>
      </c>
      <c r="C2898" s="45">
        <v>-10</v>
      </c>
      <c r="D2898" s="45">
        <v>263.14999999999998</v>
      </c>
      <c r="E2898" s="45">
        <v>10000</v>
      </c>
      <c r="F2898" s="46">
        <v>100263151103</v>
      </c>
      <c r="G2898" s="45">
        <v>0</v>
      </c>
    </row>
    <row r="2899" spans="1:7" x14ac:dyDescent="0.25">
      <c r="A2899" s="45">
        <v>3000</v>
      </c>
      <c r="B2899" s="45">
        <v>11500</v>
      </c>
      <c r="C2899" s="45">
        <v>-10</v>
      </c>
      <c r="D2899" s="45">
        <v>263.14999999999998</v>
      </c>
      <c r="E2899" s="45">
        <v>10000</v>
      </c>
      <c r="F2899" s="46">
        <v>100263151153</v>
      </c>
      <c r="G2899" s="45">
        <v>0</v>
      </c>
    </row>
    <row r="2900" spans="1:7" x14ac:dyDescent="0.25">
      <c r="A2900" s="45">
        <v>3000</v>
      </c>
      <c r="B2900" s="45">
        <v>12000</v>
      </c>
      <c r="C2900" s="45">
        <v>-10</v>
      </c>
      <c r="D2900" s="45">
        <v>263.14999999999998</v>
      </c>
      <c r="E2900" s="45">
        <v>10000</v>
      </c>
      <c r="F2900" s="46">
        <v>100263151203</v>
      </c>
      <c r="G2900" s="45">
        <v>0</v>
      </c>
    </row>
    <row r="2901" spans="1:7" x14ac:dyDescent="0.25">
      <c r="A2901" s="45">
        <v>3000</v>
      </c>
      <c r="B2901" s="45">
        <v>12500</v>
      </c>
      <c r="C2901" s="45">
        <v>-10</v>
      </c>
      <c r="D2901" s="45">
        <v>263.14999999999998</v>
      </c>
      <c r="E2901" s="45">
        <v>10000</v>
      </c>
      <c r="F2901" s="46">
        <v>100263151253</v>
      </c>
      <c r="G2901" s="45">
        <v>0</v>
      </c>
    </row>
    <row r="2902" spans="1:7" x14ac:dyDescent="0.25">
      <c r="A2902" s="45">
        <v>3000</v>
      </c>
      <c r="B2902" s="45">
        <v>12800</v>
      </c>
      <c r="C2902" s="45">
        <v>-10</v>
      </c>
      <c r="D2902" s="45">
        <v>263.14999999999998</v>
      </c>
      <c r="E2902" s="45">
        <v>10000</v>
      </c>
      <c r="F2902" s="46">
        <v>100263151283</v>
      </c>
      <c r="G2902" s="45">
        <v>0</v>
      </c>
    </row>
    <row r="2903" spans="1:7" x14ac:dyDescent="0.25">
      <c r="A2903" s="45">
        <v>3000</v>
      </c>
      <c r="B2903" s="45">
        <v>13000</v>
      </c>
      <c r="C2903" s="45">
        <v>-10</v>
      </c>
      <c r="D2903" s="45">
        <v>263.14999999999998</v>
      </c>
      <c r="E2903" s="45">
        <v>10000</v>
      </c>
      <c r="F2903" s="46">
        <v>100263151303</v>
      </c>
      <c r="G2903" s="45">
        <v>0</v>
      </c>
    </row>
    <row r="2904" spans="1:7" x14ac:dyDescent="0.25">
      <c r="A2904" s="45">
        <v>3000</v>
      </c>
      <c r="B2904" s="45">
        <v>13500</v>
      </c>
      <c r="C2904" s="45">
        <v>-10</v>
      </c>
      <c r="D2904" s="45">
        <v>263.14999999999998</v>
      </c>
      <c r="E2904" s="45">
        <v>10000</v>
      </c>
      <c r="F2904" s="46">
        <v>100263151353</v>
      </c>
      <c r="G2904" s="45">
        <v>0</v>
      </c>
    </row>
    <row r="2905" spans="1:7" x14ac:dyDescent="0.25">
      <c r="A2905" s="45">
        <v>3000</v>
      </c>
      <c r="B2905" s="45">
        <v>14000</v>
      </c>
      <c r="C2905" s="45">
        <v>-10</v>
      </c>
      <c r="D2905" s="45">
        <f>C2905+273.15</f>
        <v>263.14999999999998</v>
      </c>
      <c r="E2905" s="45">
        <v>10000</v>
      </c>
      <c r="F2905" s="46">
        <f>E2905*10^7+D2905*10^6+B2905/10+A2905/1000</f>
        <v>100263151403</v>
      </c>
      <c r="G2905" s="45">
        <v>139.6</v>
      </c>
    </row>
    <row r="2906" spans="1:7" x14ac:dyDescent="0.25">
      <c r="A2906" s="45">
        <v>3000</v>
      </c>
      <c r="B2906" s="45">
        <v>11000</v>
      </c>
      <c r="C2906" s="45">
        <v>-5</v>
      </c>
      <c r="D2906" s="45">
        <v>268.14999999999998</v>
      </c>
      <c r="E2906" s="45">
        <v>10000</v>
      </c>
      <c r="F2906" s="46">
        <v>100268151103</v>
      </c>
      <c r="G2906" s="45">
        <v>0</v>
      </c>
    </row>
    <row r="2907" spans="1:7" x14ac:dyDescent="0.25">
      <c r="A2907" s="45">
        <v>3000</v>
      </c>
      <c r="B2907" s="45">
        <v>11500</v>
      </c>
      <c r="C2907" s="45">
        <v>-5</v>
      </c>
      <c r="D2907" s="45">
        <v>268.14999999999998</v>
      </c>
      <c r="E2907" s="45">
        <v>10000</v>
      </c>
      <c r="F2907" s="46">
        <v>100268151153</v>
      </c>
      <c r="G2907" s="45">
        <v>0</v>
      </c>
    </row>
    <row r="2908" spans="1:7" x14ac:dyDescent="0.25">
      <c r="A2908" s="45">
        <v>3000</v>
      </c>
      <c r="B2908" s="45">
        <v>12000</v>
      </c>
      <c r="C2908" s="45">
        <v>-5</v>
      </c>
      <c r="D2908" s="45">
        <v>268.14999999999998</v>
      </c>
      <c r="E2908" s="45">
        <v>10000</v>
      </c>
      <c r="F2908" s="46">
        <v>100268151203</v>
      </c>
      <c r="G2908" s="45">
        <v>0</v>
      </c>
    </row>
    <row r="2909" spans="1:7" x14ac:dyDescent="0.25">
      <c r="A2909" s="45">
        <v>3000</v>
      </c>
      <c r="B2909" s="45">
        <v>12500</v>
      </c>
      <c r="C2909" s="45">
        <v>-5</v>
      </c>
      <c r="D2909" s="45">
        <v>268.14999999999998</v>
      </c>
      <c r="E2909" s="45">
        <v>10000</v>
      </c>
      <c r="F2909" s="46">
        <v>100268151253</v>
      </c>
      <c r="G2909" s="45">
        <v>0</v>
      </c>
    </row>
    <row r="2910" spans="1:7" x14ac:dyDescent="0.25">
      <c r="A2910" s="45">
        <v>3000</v>
      </c>
      <c r="B2910" s="45">
        <v>12800</v>
      </c>
      <c r="C2910" s="45">
        <v>-5</v>
      </c>
      <c r="D2910" s="45">
        <v>268.14999999999998</v>
      </c>
      <c r="E2910" s="45">
        <v>10000</v>
      </c>
      <c r="F2910" s="46">
        <v>100268151283</v>
      </c>
      <c r="G2910" s="45">
        <v>0</v>
      </c>
    </row>
    <row r="2911" spans="1:7" x14ac:dyDescent="0.25">
      <c r="A2911" s="45">
        <v>3000</v>
      </c>
      <c r="B2911" s="45">
        <v>13000</v>
      </c>
      <c r="C2911" s="45">
        <v>-5</v>
      </c>
      <c r="D2911" s="45">
        <v>268.14999999999998</v>
      </c>
      <c r="E2911" s="45">
        <v>10000</v>
      </c>
      <c r="F2911" s="46">
        <v>100268151303</v>
      </c>
      <c r="G2911" s="45">
        <v>0</v>
      </c>
    </row>
    <row r="2912" spans="1:7" x14ac:dyDescent="0.25">
      <c r="A2912" s="45">
        <v>3000</v>
      </c>
      <c r="B2912" s="45">
        <v>13500</v>
      </c>
      <c r="C2912" s="45">
        <v>-5</v>
      </c>
      <c r="D2912" s="45">
        <f>C2912+273.15</f>
        <v>268.14999999999998</v>
      </c>
      <c r="E2912" s="45">
        <v>10000</v>
      </c>
      <c r="F2912" s="46">
        <f>E2912*10^7+D2912*10^6+B2912/10+A2912/1000</f>
        <v>100268151353</v>
      </c>
      <c r="G2912" s="45">
        <v>139.4</v>
      </c>
    </row>
    <row r="2913" spans="1:7" x14ac:dyDescent="0.25">
      <c r="A2913" s="45">
        <v>3000</v>
      </c>
      <c r="B2913" s="45">
        <v>14000</v>
      </c>
      <c r="C2913" s="45">
        <v>-5</v>
      </c>
      <c r="D2913" s="45">
        <f>C2913+273.15</f>
        <v>268.14999999999998</v>
      </c>
      <c r="E2913" s="45">
        <v>10000</v>
      </c>
      <c r="F2913" s="46">
        <f>E2913*10^7+D2913*10^6+B2913/10+A2913/1000</f>
        <v>100268151403</v>
      </c>
      <c r="G2913" s="45">
        <v>138.80000000000001</v>
      </c>
    </row>
    <row r="2914" spans="1:7" x14ac:dyDescent="0.25">
      <c r="A2914" s="45">
        <v>3000</v>
      </c>
      <c r="B2914" s="45">
        <v>11000</v>
      </c>
      <c r="C2914" s="45">
        <v>0</v>
      </c>
      <c r="D2914" s="45">
        <v>273.14999999999998</v>
      </c>
      <c r="E2914" s="45">
        <v>10000</v>
      </c>
      <c r="F2914" s="46">
        <v>100273151103</v>
      </c>
      <c r="G2914" s="45">
        <v>0</v>
      </c>
    </row>
    <row r="2915" spans="1:7" x14ac:dyDescent="0.25">
      <c r="A2915" s="45">
        <v>3000</v>
      </c>
      <c r="B2915" s="45">
        <v>11500</v>
      </c>
      <c r="C2915" s="45">
        <v>0</v>
      </c>
      <c r="D2915" s="45">
        <v>273.14999999999998</v>
      </c>
      <c r="E2915" s="45">
        <v>10000</v>
      </c>
      <c r="F2915" s="46">
        <v>100273151153</v>
      </c>
      <c r="G2915" s="45">
        <v>0</v>
      </c>
    </row>
    <row r="2916" spans="1:7" x14ac:dyDescent="0.25">
      <c r="A2916" s="45">
        <v>3000</v>
      </c>
      <c r="B2916" s="45">
        <v>12000</v>
      </c>
      <c r="C2916" s="45">
        <v>0</v>
      </c>
      <c r="D2916" s="45">
        <v>273.14999999999998</v>
      </c>
      <c r="E2916" s="45">
        <v>10000</v>
      </c>
      <c r="F2916" s="46">
        <v>100273151203</v>
      </c>
      <c r="G2916" s="45">
        <v>0</v>
      </c>
    </row>
    <row r="2917" spans="1:7" x14ac:dyDescent="0.25">
      <c r="A2917" s="45">
        <v>3000</v>
      </c>
      <c r="B2917" s="45">
        <v>12500</v>
      </c>
      <c r="C2917" s="45">
        <v>0</v>
      </c>
      <c r="D2917" s="45">
        <v>273.14999999999998</v>
      </c>
      <c r="E2917" s="45">
        <v>10000</v>
      </c>
      <c r="F2917" s="46">
        <v>100273151253</v>
      </c>
      <c r="G2917" s="45">
        <v>0</v>
      </c>
    </row>
    <row r="2918" spans="1:7" x14ac:dyDescent="0.25">
      <c r="A2918" s="45">
        <v>3000</v>
      </c>
      <c r="B2918" s="45">
        <v>12800</v>
      </c>
      <c r="C2918" s="45">
        <v>0</v>
      </c>
      <c r="D2918" s="45">
        <v>273.14999999999998</v>
      </c>
      <c r="E2918" s="45">
        <v>10000</v>
      </c>
      <c r="F2918" s="46">
        <v>100273151283</v>
      </c>
      <c r="G2918" s="45">
        <v>0</v>
      </c>
    </row>
    <row r="2919" spans="1:7" x14ac:dyDescent="0.25">
      <c r="A2919" s="45">
        <v>3000</v>
      </c>
      <c r="B2919" s="45">
        <v>13000</v>
      </c>
      <c r="C2919" s="45">
        <v>0</v>
      </c>
      <c r="D2919" s="45">
        <v>273.14999999999998</v>
      </c>
      <c r="E2919" s="45">
        <v>10000</v>
      </c>
      <c r="F2919" s="46">
        <v>100273151303</v>
      </c>
      <c r="G2919" s="45">
        <v>0</v>
      </c>
    </row>
    <row r="2920" spans="1:7" x14ac:dyDescent="0.25">
      <c r="A2920" s="45">
        <v>3000</v>
      </c>
      <c r="B2920" s="45">
        <v>13500</v>
      </c>
      <c r="C2920" s="45">
        <v>0</v>
      </c>
      <c r="D2920" s="45">
        <f>C2920+273.15</f>
        <v>273.14999999999998</v>
      </c>
      <c r="E2920" s="45">
        <v>10000</v>
      </c>
      <c r="F2920" s="46">
        <f>E2920*10^7+D2920*10^6+B2920/10+A2920/1000</f>
        <v>100273151353</v>
      </c>
      <c r="G2920" s="45">
        <v>138.6</v>
      </c>
    </row>
    <row r="2921" spans="1:7" x14ac:dyDescent="0.25">
      <c r="A2921" s="45">
        <v>3000</v>
      </c>
      <c r="B2921" s="45">
        <v>14000</v>
      </c>
      <c r="C2921" s="45">
        <v>0</v>
      </c>
      <c r="D2921" s="45">
        <f>C2921+273.15</f>
        <v>273.14999999999998</v>
      </c>
      <c r="E2921" s="45">
        <v>10000</v>
      </c>
      <c r="F2921" s="46">
        <f>E2921*10^7+D2921*10^6+B2921/10+A2921/1000</f>
        <v>100273151403</v>
      </c>
      <c r="G2921" s="45">
        <v>138</v>
      </c>
    </row>
    <row r="2922" spans="1:7" x14ac:dyDescent="0.25">
      <c r="A2922" s="45">
        <v>3000</v>
      </c>
      <c r="B2922" s="45">
        <v>11000</v>
      </c>
      <c r="C2922" s="45">
        <v>5</v>
      </c>
      <c r="D2922" s="45">
        <v>278.14999999999998</v>
      </c>
      <c r="E2922" s="45">
        <v>10000</v>
      </c>
      <c r="F2922" s="46">
        <v>100278151103</v>
      </c>
      <c r="G2922" s="45">
        <v>0</v>
      </c>
    </row>
    <row r="2923" spans="1:7" x14ac:dyDescent="0.25">
      <c r="A2923" s="45">
        <v>3000</v>
      </c>
      <c r="B2923" s="45">
        <v>11500</v>
      </c>
      <c r="C2923" s="45">
        <v>5</v>
      </c>
      <c r="D2923" s="45">
        <v>278.14999999999998</v>
      </c>
      <c r="E2923" s="45">
        <v>10000</v>
      </c>
      <c r="F2923" s="46">
        <v>100278151153</v>
      </c>
      <c r="G2923" s="45">
        <v>0</v>
      </c>
    </row>
    <row r="2924" spans="1:7" x14ac:dyDescent="0.25">
      <c r="A2924" s="45">
        <v>3000</v>
      </c>
      <c r="B2924" s="45">
        <v>12000</v>
      </c>
      <c r="C2924" s="45">
        <v>5</v>
      </c>
      <c r="D2924" s="45">
        <v>278.14999999999998</v>
      </c>
      <c r="E2924" s="45">
        <v>10000</v>
      </c>
      <c r="F2924" s="46">
        <v>100278151203</v>
      </c>
      <c r="G2924" s="45">
        <v>0</v>
      </c>
    </row>
    <row r="2925" spans="1:7" x14ac:dyDescent="0.25">
      <c r="A2925" s="45">
        <v>3000</v>
      </c>
      <c r="B2925" s="45">
        <v>12500</v>
      </c>
      <c r="C2925" s="45">
        <v>5</v>
      </c>
      <c r="D2925" s="45">
        <v>278.14999999999998</v>
      </c>
      <c r="E2925" s="45">
        <v>10000</v>
      </c>
      <c r="F2925" s="46">
        <v>100278151253</v>
      </c>
      <c r="G2925" s="45">
        <v>0</v>
      </c>
    </row>
    <row r="2926" spans="1:7" x14ac:dyDescent="0.25">
      <c r="A2926" s="45">
        <v>3000</v>
      </c>
      <c r="B2926" s="45">
        <v>12800</v>
      </c>
      <c r="C2926" s="45">
        <v>5</v>
      </c>
      <c r="D2926" s="45">
        <v>278.14999999999998</v>
      </c>
      <c r="E2926" s="45">
        <v>10000</v>
      </c>
      <c r="F2926" s="46">
        <v>100278151283</v>
      </c>
      <c r="G2926" s="45">
        <v>0</v>
      </c>
    </row>
    <row r="2927" spans="1:7" x14ac:dyDescent="0.25">
      <c r="A2927" s="45">
        <v>3000</v>
      </c>
      <c r="B2927" s="45">
        <v>13000</v>
      </c>
      <c r="C2927" s="45">
        <v>5</v>
      </c>
      <c r="D2927" s="45">
        <f>C2927+273.15</f>
        <v>278.14999999999998</v>
      </c>
      <c r="E2927" s="45">
        <v>10000</v>
      </c>
      <c r="F2927" s="46">
        <f>E2927*10^7+D2927*10^6+B2927/10+A2927/1000</f>
        <v>100278151303</v>
      </c>
      <c r="G2927" s="45">
        <v>138.4</v>
      </c>
    </row>
    <row r="2928" spans="1:7" x14ac:dyDescent="0.25">
      <c r="A2928" s="45">
        <v>3000</v>
      </c>
      <c r="B2928" s="45">
        <v>13500</v>
      </c>
      <c r="C2928" s="45">
        <v>5</v>
      </c>
      <c r="D2928" s="45">
        <f>C2928+273.15</f>
        <v>278.14999999999998</v>
      </c>
      <c r="E2928" s="45">
        <v>10000</v>
      </c>
      <c r="F2928" s="46">
        <f>E2928*10^7+D2928*10^6+B2928/10+A2928/1000</f>
        <v>100278151353</v>
      </c>
      <c r="G2928" s="45">
        <v>137.80000000000001</v>
      </c>
    </row>
    <row r="2929" spans="1:7" x14ac:dyDescent="0.25">
      <c r="A2929" s="45">
        <v>3000</v>
      </c>
      <c r="B2929" s="45">
        <v>14000</v>
      </c>
      <c r="C2929" s="45">
        <v>5</v>
      </c>
      <c r="D2929" s="45">
        <f>C2929+273.15</f>
        <v>278.14999999999998</v>
      </c>
      <c r="E2929" s="45">
        <v>10000</v>
      </c>
      <c r="F2929" s="46">
        <f>E2929*10^7+D2929*10^6+B2929/10+A2929/1000</f>
        <v>100278151403</v>
      </c>
      <c r="G2929" s="45">
        <v>137.19999999999999</v>
      </c>
    </row>
    <row r="2930" spans="1:7" x14ac:dyDescent="0.25">
      <c r="A2930" s="45">
        <v>3000</v>
      </c>
      <c r="B2930" s="45">
        <v>11000</v>
      </c>
      <c r="C2930" s="45">
        <v>10</v>
      </c>
      <c r="D2930" s="45">
        <v>283.14999999999998</v>
      </c>
      <c r="E2930" s="45">
        <v>10000</v>
      </c>
      <c r="F2930" s="46">
        <v>100283151103</v>
      </c>
      <c r="G2930" s="45">
        <v>0</v>
      </c>
    </row>
    <row r="2931" spans="1:7" x14ac:dyDescent="0.25">
      <c r="A2931" s="45">
        <v>3000</v>
      </c>
      <c r="B2931" s="45">
        <v>11500</v>
      </c>
      <c r="C2931" s="45">
        <v>10</v>
      </c>
      <c r="D2931" s="45">
        <v>283.14999999999998</v>
      </c>
      <c r="E2931" s="45">
        <v>10000</v>
      </c>
      <c r="F2931" s="46">
        <v>100283151153</v>
      </c>
      <c r="G2931" s="45">
        <v>0</v>
      </c>
    </row>
    <row r="2932" spans="1:7" x14ac:dyDescent="0.25">
      <c r="A2932" s="45">
        <v>3000</v>
      </c>
      <c r="B2932" s="45">
        <v>12000</v>
      </c>
      <c r="C2932" s="45">
        <v>10</v>
      </c>
      <c r="D2932" s="45">
        <v>283.14999999999998</v>
      </c>
      <c r="E2932" s="45">
        <v>10000</v>
      </c>
      <c r="F2932" s="46">
        <v>100283151203</v>
      </c>
      <c r="G2932" s="45">
        <v>0</v>
      </c>
    </row>
    <row r="2933" spans="1:7" x14ac:dyDescent="0.25">
      <c r="A2933" s="45">
        <v>3000</v>
      </c>
      <c r="B2933" s="45">
        <v>12500</v>
      </c>
      <c r="C2933" s="45">
        <v>10</v>
      </c>
      <c r="D2933" s="45">
        <v>283.14999999999998</v>
      </c>
      <c r="E2933" s="45">
        <v>10000</v>
      </c>
      <c r="F2933" s="46">
        <v>100283151253</v>
      </c>
      <c r="G2933" s="45">
        <v>0</v>
      </c>
    </row>
    <row r="2934" spans="1:7" x14ac:dyDescent="0.25">
      <c r="A2934" s="45">
        <v>3000</v>
      </c>
      <c r="B2934" s="45">
        <v>12800</v>
      </c>
      <c r="C2934" s="45">
        <v>10</v>
      </c>
      <c r="D2934" s="45">
        <f>C2934+273.15</f>
        <v>283.14999999999998</v>
      </c>
      <c r="E2934" s="45">
        <v>10000</v>
      </c>
      <c r="F2934" s="46">
        <f>E2934*10^7+D2934*10^6+B2934/10+A2934/1000</f>
        <v>100283151283</v>
      </c>
      <c r="G2934" s="45">
        <v>137.9</v>
      </c>
    </row>
    <row r="2935" spans="1:7" x14ac:dyDescent="0.25">
      <c r="A2935" s="45">
        <v>3000</v>
      </c>
      <c r="B2935" s="45">
        <v>13000</v>
      </c>
      <c r="C2935" s="45">
        <v>10</v>
      </c>
      <c r="D2935" s="45">
        <f>C2935+273.15</f>
        <v>283.14999999999998</v>
      </c>
      <c r="E2935" s="45">
        <v>10000</v>
      </c>
      <c r="F2935" s="46">
        <f>E2935*10^7+D2935*10^6+B2935/10+A2935/1000</f>
        <v>100283151303</v>
      </c>
      <c r="G2935" s="45">
        <v>137.6</v>
      </c>
    </row>
    <row r="2936" spans="1:7" x14ac:dyDescent="0.25">
      <c r="A2936" s="45">
        <v>3000</v>
      </c>
      <c r="B2936" s="45">
        <v>13500</v>
      </c>
      <c r="C2936" s="45">
        <v>10</v>
      </c>
      <c r="D2936" s="45">
        <f>C2936+273.15</f>
        <v>283.14999999999998</v>
      </c>
      <c r="E2936" s="45">
        <v>10000</v>
      </c>
      <c r="F2936" s="46">
        <f>E2936*10^7+D2936*10^6+B2936/10+A2936/1000</f>
        <v>100283151353</v>
      </c>
      <c r="G2936" s="45">
        <v>137</v>
      </c>
    </row>
    <row r="2937" spans="1:7" x14ac:dyDescent="0.25">
      <c r="A2937" s="45">
        <v>3000</v>
      </c>
      <c r="B2937" s="45">
        <v>14000</v>
      </c>
      <c r="C2937" s="45">
        <v>10</v>
      </c>
      <c r="D2937" s="45">
        <f>C2937+273.15</f>
        <v>283.14999999999998</v>
      </c>
      <c r="E2937" s="45">
        <v>10000</v>
      </c>
      <c r="F2937" s="46">
        <f>E2937*10^7+D2937*10^6+B2937/10+A2937/1000</f>
        <v>100283151403</v>
      </c>
      <c r="G2937" s="45">
        <v>136.5</v>
      </c>
    </row>
    <row r="2938" spans="1:7" x14ac:dyDescent="0.25">
      <c r="A2938" s="45">
        <v>3000</v>
      </c>
      <c r="B2938" s="45">
        <v>11000</v>
      </c>
      <c r="C2938" s="45">
        <v>15</v>
      </c>
      <c r="D2938" s="45">
        <v>288.14999999999998</v>
      </c>
      <c r="E2938" s="45">
        <v>10000</v>
      </c>
      <c r="F2938" s="46">
        <v>100288151103</v>
      </c>
      <c r="G2938" s="45">
        <v>0</v>
      </c>
    </row>
    <row r="2939" spans="1:7" x14ac:dyDescent="0.25">
      <c r="A2939" s="45">
        <v>3000</v>
      </c>
      <c r="B2939" s="45">
        <v>11500</v>
      </c>
      <c r="C2939" s="45">
        <v>15</v>
      </c>
      <c r="D2939" s="45">
        <v>288.14999999999998</v>
      </c>
      <c r="E2939" s="45">
        <v>10000</v>
      </c>
      <c r="F2939" s="46">
        <v>100288151153</v>
      </c>
      <c r="G2939" s="45">
        <v>0</v>
      </c>
    </row>
    <row r="2940" spans="1:7" x14ac:dyDescent="0.25">
      <c r="A2940" s="45">
        <v>3000</v>
      </c>
      <c r="B2940" s="45">
        <v>12000</v>
      </c>
      <c r="C2940" s="45">
        <v>15</v>
      </c>
      <c r="D2940" s="45">
        <v>288.14999999999998</v>
      </c>
      <c r="E2940" s="45">
        <v>10000</v>
      </c>
      <c r="F2940" s="46">
        <v>100288151203</v>
      </c>
      <c r="G2940" s="45">
        <v>0</v>
      </c>
    </row>
    <row r="2941" spans="1:7" x14ac:dyDescent="0.25">
      <c r="A2941" s="45">
        <v>3000</v>
      </c>
      <c r="B2941" s="45">
        <v>12500</v>
      </c>
      <c r="C2941" s="45">
        <v>15</v>
      </c>
      <c r="D2941" s="45">
        <v>288.14999999999998</v>
      </c>
      <c r="E2941" s="45">
        <v>10000</v>
      </c>
      <c r="F2941" s="46">
        <v>100288151253</v>
      </c>
      <c r="G2941" s="45">
        <v>0</v>
      </c>
    </row>
    <row r="2942" spans="1:7" x14ac:dyDescent="0.25">
      <c r="A2942" s="45">
        <v>3000</v>
      </c>
      <c r="B2942" s="45">
        <v>12800</v>
      </c>
      <c r="C2942" s="45">
        <v>15</v>
      </c>
      <c r="D2942" s="45">
        <f>C2942+273.15</f>
        <v>288.14999999999998</v>
      </c>
      <c r="E2942" s="45">
        <v>10000</v>
      </c>
      <c r="F2942" s="46">
        <f>E2942*10^7+D2942*10^6+B2942/10+A2942/1000</f>
        <v>100288151283</v>
      </c>
      <c r="G2942" s="45">
        <v>137.1</v>
      </c>
    </row>
    <row r="2943" spans="1:7" x14ac:dyDescent="0.25">
      <c r="A2943" s="45">
        <v>3000</v>
      </c>
      <c r="B2943" s="45">
        <v>13000</v>
      </c>
      <c r="C2943" s="45">
        <v>15</v>
      </c>
      <c r="D2943" s="45">
        <f>C2943+273.15</f>
        <v>288.14999999999998</v>
      </c>
      <c r="E2943" s="45">
        <v>10000</v>
      </c>
      <c r="F2943" s="46">
        <f>E2943*10^7+D2943*10^6+B2943/10+A2943/1000</f>
        <v>100288151303</v>
      </c>
      <c r="G2943" s="45">
        <v>136.9</v>
      </c>
    </row>
    <row r="2944" spans="1:7" x14ac:dyDescent="0.25">
      <c r="A2944" s="45">
        <v>3000</v>
      </c>
      <c r="B2944" s="45">
        <v>13500</v>
      </c>
      <c r="C2944" s="45">
        <v>15</v>
      </c>
      <c r="D2944" s="45">
        <f>C2944+273.15</f>
        <v>288.14999999999998</v>
      </c>
      <c r="E2944" s="45">
        <v>10000</v>
      </c>
      <c r="F2944" s="46">
        <f>E2944*10^7+D2944*10^6+B2944/10+A2944/1000</f>
        <v>100288151353</v>
      </c>
      <c r="G2944" s="45">
        <v>136.30000000000001</v>
      </c>
    </row>
    <row r="2945" spans="1:7" x14ac:dyDescent="0.25">
      <c r="A2945" s="45">
        <v>3000</v>
      </c>
      <c r="B2945" s="45">
        <v>14000</v>
      </c>
      <c r="C2945" s="45">
        <v>15</v>
      </c>
      <c r="D2945" s="45">
        <f>C2945+273.15</f>
        <v>288.14999999999998</v>
      </c>
      <c r="E2945" s="45">
        <v>10000</v>
      </c>
      <c r="F2945" s="46">
        <f>E2945*10^7+D2945*10^6+B2945/10+A2945/1000</f>
        <v>100288151403</v>
      </c>
      <c r="G2945" s="45">
        <v>135.69999999999999</v>
      </c>
    </row>
    <row r="2946" spans="1:7" x14ac:dyDescent="0.25">
      <c r="A2946" s="45">
        <v>3000</v>
      </c>
      <c r="B2946" s="45">
        <v>11000</v>
      </c>
      <c r="C2946" s="45">
        <v>20</v>
      </c>
      <c r="D2946" s="45">
        <v>293.14999999999998</v>
      </c>
      <c r="E2946" s="45">
        <v>10000</v>
      </c>
      <c r="F2946" s="46">
        <v>100293151103</v>
      </c>
      <c r="G2946" s="45">
        <v>0</v>
      </c>
    </row>
    <row r="2947" spans="1:7" x14ac:dyDescent="0.25">
      <c r="A2947" s="45">
        <v>3000</v>
      </c>
      <c r="B2947" s="45">
        <v>11500</v>
      </c>
      <c r="C2947" s="45">
        <v>20</v>
      </c>
      <c r="D2947" s="45">
        <v>293.14999999999998</v>
      </c>
      <c r="E2947" s="45">
        <v>10000</v>
      </c>
      <c r="F2947" s="46">
        <v>100293151153</v>
      </c>
      <c r="G2947" s="45">
        <v>0</v>
      </c>
    </row>
    <row r="2948" spans="1:7" x14ac:dyDescent="0.25">
      <c r="A2948" s="45">
        <v>3000</v>
      </c>
      <c r="B2948" s="45">
        <v>12000</v>
      </c>
      <c r="C2948" s="45">
        <v>20</v>
      </c>
      <c r="D2948" s="45">
        <v>293.14999999999998</v>
      </c>
      <c r="E2948" s="45">
        <v>10000</v>
      </c>
      <c r="F2948" s="46">
        <v>100293151203</v>
      </c>
      <c r="G2948" s="45">
        <v>0</v>
      </c>
    </row>
    <row r="2949" spans="1:7" x14ac:dyDescent="0.25">
      <c r="A2949" s="45">
        <v>3000</v>
      </c>
      <c r="B2949" s="45">
        <v>12500</v>
      </c>
      <c r="C2949" s="45">
        <v>20</v>
      </c>
      <c r="D2949" s="45">
        <f>C2949+273.15</f>
        <v>293.14999999999998</v>
      </c>
      <c r="E2949" s="45">
        <v>10000</v>
      </c>
      <c r="F2949" s="46">
        <f>E2949*10^7+D2949*10^6+B2949/10+A2949/1000</f>
        <v>100293151253</v>
      </c>
      <c r="G2949" s="45">
        <v>136.9</v>
      </c>
    </row>
    <row r="2950" spans="1:7" x14ac:dyDescent="0.25">
      <c r="A2950" s="45">
        <v>3000</v>
      </c>
      <c r="B2950" s="45">
        <v>12800</v>
      </c>
      <c r="C2950" s="45">
        <v>20</v>
      </c>
      <c r="D2950" s="45">
        <f>C2950+273.15</f>
        <v>293.14999999999998</v>
      </c>
      <c r="E2950" s="45">
        <v>10000</v>
      </c>
      <c r="F2950" s="46">
        <f>E2950*10^7+D2950*10^6+B2950/10+A2950/1000</f>
        <v>100293151283</v>
      </c>
      <c r="G2950" s="45">
        <v>136.4</v>
      </c>
    </row>
    <row r="2951" spans="1:7" x14ac:dyDescent="0.25">
      <c r="A2951" s="45">
        <v>3000</v>
      </c>
      <c r="B2951" s="45">
        <v>13000</v>
      </c>
      <c r="C2951" s="45">
        <v>20</v>
      </c>
      <c r="D2951" s="45">
        <f>C2951+273.15</f>
        <v>293.14999999999998</v>
      </c>
      <c r="E2951" s="45">
        <v>10000</v>
      </c>
      <c r="F2951" s="46">
        <f>E2951*10^7+D2951*10^6+B2951/10+A2951/1000</f>
        <v>100293151303</v>
      </c>
      <c r="G2951" s="45">
        <v>136.19999999999999</v>
      </c>
    </row>
    <row r="2952" spans="1:7" x14ac:dyDescent="0.25">
      <c r="A2952" s="45">
        <v>3000</v>
      </c>
      <c r="B2952" s="45">
        <v>13500</v>
      </c>
      <c r="C2952" s="45">
        <v>20</v>
      </c>
      <c r="D2952" s="45">
        <f>C2952+273.15</f>
        <v>293.14999999999998</v>
      </c>
      <c r="E2952" s="45">
        <v>10000</v>
      </c>
      <c r="F2952" s="46">
        <f>E2952*10^7+D2952*10^6+B2952/10+A2952/1000</f>
        <v>100293151353</v>
      </c>
      <c r="G2952" s="45">
        <v>135.5</v>
      </c>
    </row>
    <row r="2953" spans="1:7" x14ac:dyDescent="0.25">
      <c r="A2953" s="45">
        <v>3000</v>
      </c>
      <c r="B2953" s="45">
        <v>14000</v>
      </c>
      <c r="C2953" s="45">
        <v>20</v>
      </c>
      <c r="D2953" s="45">
        <f>C2953+273.15</f>
        <v>293.14999999999998</v>
      </c>
      <c r="E2953" s="45">
        <v>10000</v>
      </c>
      <c r="F2953" s="46">
        <f>E2953*10^7+D2953*10^6+B2953/10+A2953/1000</f>
        <v>100293151403</v>
      </c>
      <c r="G2953" s="45">
        <v>135</v>
      </c>
    </row>
    <row r="2954" spans="1:7" x14ac:dyDescent="0.25">
      <c r="A2954" s="45">
        <v>3000</v>
      </c>
      <c r="B2954" s="45">
        <v>11000</v>
      </c>
      <c r="C2954" s="45">
        <v>25</v>
      </c>
      <c r="D2954" s="45">
        <v>298.14999999999998</v>
      </c>
      <c r="E2954" s="45">
        <v>10000</v>
      </c>
      <c r="F2954" s="46">
        <v>100298151103</v>
      </c>
      <c r="G2954" s="45">
        <v>0</v>
      </c>
    </row>
    <row r="2955" spans="1:7" x14ac:dyDescent="0.25">
      <c r="A2955" s="45">
        <v>3000</v>
      </c>
      <c r="B2955" s="45">
        <v>11500</v>
      </c>
      <c r="C2955" s="45">
        <v>25</v>
      </c>
      <c r="D2955" s="45">
        <v>298.14999999999998</v>
      </c>
      <c r="E2955" s="45">
        <v>10000</v>
      </c>
      <c r="F2955" s="46">
        <v>100298151153</v>
      </c>
      <c r="G2955" s="45">
        <v>0</v>
      </c>
    </row>
    <row r="2956" spans="1:7" x14ac:dyDescent="0.25">
      <c r="A2956" s="45">
        <v>3000</v>
      </c>
      <c r="B2956" s="45">
        <v>12000</v>
      </c>
      <c r="C2956" s="45">
        <v>25</v>
      </c>
      <c r="D2956" s="45">
        <v>298.14999999999998</v>
      </c>
      <c r="E2956" s="45">
        <v>10000</v>
      </c>
      <c r="F2956" s="46">
        <v>100298151203</v>
      </c>
      <c r="G2956" s="45">
        <v>0</v>
      </c>
    </row>
    <row r="2957" spans="1:7" x14ac:dyDescent="0.25">
      <c r="A2957" s="45">
        <v>3000</v>
      </c>
      <c r="B2957" s="45">
        <v>12500</v>
      </c>
      <c r="C2957" s="45">
        <v>25</v>
      </c>
      <c r="D2957" s="45">
        <f>C2957+273.15</f>
        <v>298.14999999999998</v>
      </c>
      <c r="E2957" s="45">
        <v>10000</v>
      </c>
      <c r="F2957" s="46">
        <f>E2957*10^7+D2957*10^6+B2957/10+A2957/1000</f>
        <v>100298151253</v>
      </c>
      <c r="G2957" s="45">
        <v>136.1</v>
      </c>
    </row>
    <row r="2958" spans="1:7" x14ac:dyDescent="0.25">
      <c r="A2958" s="45">
        <v>3000</v>
      </c>
      <c r="B2958" s="45">
        <v>12800</v>
      </c>
      <c r="C2958" s="45">
        <v>25</v>
      </c>
      <c r="D2958" s="45">
        <f>C2958+273.15</f>
        <v>298.14999999999998</v>
      </c>
      <c r="E2958" s="45">
        <v>10000</v>
      </c>
      <c r="F2958" s="46">
        <f>E2958*10^7+D2958*10^6+B2958/10+A2958/1000</f>
        <v>100298151283</v>
      </c>
      <c r="G2958" s="45">
        <v>135.6</v>
      </c>
    </row>
    <row r="2959" spans="1:7" x14ac:dyDescent="0.25">
      <c r="A2959" s="45">
        <v>3000</v>
      </c>
      <c r="B2959" s="45">
        <v>13000</v>
      </c>
      <c r="C2959" s="45">
        <v>25</v>
      </c>
      <c r="D2959" s="45">
        <f>C2959+273.15</f>
        <v>298.14999999999998</v>
      </c>
      <c r="E2959" s="45">
        <v>10000</v>
      </c>
      <c r="F2959" s="46">
        <f>E2959*10^7+D2959*10^6+B2959/10+A2959/1000</f>
        <v>100298151303</v>
      </c>
      <c r="G2959" s="45">
        <v>135.4</v>
      </c>
    </row>
    <row r="2960" spans="1:7" x14ac:dyDescent="0.25">
      <c r="A2960" s="45">
        <v>3000</v>
      </c>
      <c r="B2960" s="45">
        <v>13500</v>
      </c>
      <c r="C2960" s="45">
        <v>25</v>
      </c>
      <c r="D2960" s="45">
        <f>C2960+273.15</f>
        <v>298.14999999999998</v>
      </c>
      <c r="E2960" s="45">
        <v>10000</v>
      </c>
      <c r="F2960" s="46">
        <f>E2960*10^7+D2960*10^6+B2960/10+A2960/1000</f>
        <v>100298151353</v>
      </c>
      <c r="G2960" s="45">
        <v>134.80000000000001</v>
      </c>
    </row>
    <row r="2961" spans="1:7" x14ac:dyDescent="0.25">
      <c r="A2961" s="45">
        <v>3000</v>
      </c>
      <c r="B2961" s="45">
        <v>14000</v>
      </c>
      <c r="C2961" s="45">
        <v>25</v>
      </c>
      <c r="D2961" s="45">
        <f>C2961+273.15</f>
        <v>298.14999999999998</v>
      </c>
      <c r="E2961" s="45">
        <v>10000</v>
      </c>
      <c r="F2961" s="46">
        <f>E2961*10^7+D2961*10^6+B2961/10+A2961/1000</f>
        <v>100298151403</v>
      </c>
      <c r="G2961" s="45">
        <v>134.30000000000001</v>
      </c>
    </row>
    <row r="2962" spans="1:7" x14ac:dyDescent="0.25">
      <c r="A2962" s="45">
        <v>3000</v>
      </c>
      <c r="B2962" s="45">
        <v>11000</v>
      </c>
      <c r="C2962" s="45">
        <v>30</v>
      </c>
      <c r="D2962" s="45">
        <v>303.14999999999998</v>
      </c>
      <c r="E2962" s="45">
        <v>10000</v>
      </c>
      <c r="F2962" s="46">
        <v>100303151103</v>
      </c>
      <c r="G2962" s="45">
        <v>0</v>
      </c>
    </row>
    <row r="2963" spans="1:7" x14ac:dyDescent="0.25">
      <c r="A2963" s="45">
        <v>3000</v>
      </c>
      <c r="B2963" s="45">
        <v>11500</v>
      </c>
      <c r="C2963" s="45">
        <v>30</v>
      </c>
      <c r="D2963" s="45">
        <v>303.14999999999998</v>
      </c>
      <c r="E2963" s="45">
        <v>10000</v>
      </c>
      <c r="F2963" s="46">
        <v>100303151153</v>
      </c>
      <c r="G2963" s="45">
        <v>0</v>
      </c>
    </row>
    <row r="2964" spans="1:7" x14ac:dyDescent="0.25">
      <c r="A2964" s="45">
        <v>3000</v>
      </c>
      <c r="B2964" s="45">
        <v>12000</v>
      </c>
      <c r="C2964" s="45">
        <v>30</v>
      </c>
      <c r="D2964" s="45">
        <f t="shared" ref="D2964:D2969" si="146">C2964+273.15</f>
        <v>303.14999999999998</v>
      </c>
      <c r="E2964" s="45">
        <v>10000</v>
      </c>
      <c r="F2964" s="46">
        <f t="shared" ref="F2964:F2969" si="147">E2964*10^7+D2964*10^6+B2964/10+A2964/1000</f>
        <v>100303151203</v>
      </c>
      <c r="G2964" s="45">
        <v>158.5</v>
      </c>
    </row>
    <row r="2965" spans="1:7" x14ac:dyDescent="0.25">
      <c r="A2965" s="45">
        <v>3000</v>
      </c>
      <c r="B2965" s="45">
        <v>12500</v>
      </c>
      <c r="C2965" s="45">
        <v>30</v>
      </c>
      <c r="D2965" s="45">
        <f t="shared" si="146"/>
        <v>303.14999999999998</v>
      </c>
      <c r="E2965" s="45">
        <v>10000</v>
      </c>
      <c r="F2965" s="46">
        <f t="shared" si="147"/>
        <v>100303151253</v>
      </c>
      <c r="G2965" s="45">
        <v>135.19999999999999</v>
      </c>
    </row>
    <row r="2966" spans="1:7" x14ac:dyDescent="0.25">
      <c r="A2966" s="45">
        <v>3000</v>
      </c>
      <c r="B2966" s="45">
        <v>12800</v>
      </c>
      <c r="C2966" s="45">
        <v>30</v>
      </c>
      <c r="D2966" s="45">
        <f t="shared" si="146"/>
        <v>303.14999999999998</v>
      </c>
      <c r="E2966" s="45">
        <v>10000</v>
      </c>
      <c r="F2966" s="46">
        <f t="shared" si="147"/>
        <v>100303151283</v>
      </c>
      <c r="G2966" s="45">
        <v>134.9</v>
      </c>
    </row>
    <row r="2967" spans="1:7" x14ac:dyDescent="0.25">
      <c r="A2967" s="45">
        <v>3000</v>
      </c>
      <c r="B2967" s="45">
        <v>13000</v>
      </c>
      <c r="C2967" s="45">
        <v>30</v>
      </c>
      <c r="D2967" s="45">
        <f t="shared" si="146"/>
        <v>303.14999999999998</v>
      </c>
      <c r="E2967" s="45">
        <v>10000</v>
      </c>
      <c r="F2967" s="46">
        <f t="shared" si="147"/>
        <v>100303151303</v>
      </c>
      <c r="G2967" s="45">
        <v>134.69999999999999</v>
      </c>
    </row>
    <row r="2968" spans="1:7" x14ac:dyDescent="0.25">
      <c r="A2968" s="45">
        <v>3000</v>
      </c>
      <c r="B2968" s="45">
        <v>13500</v>
      </c>
      <c r="C2968" s="45">
        <v>30</v>
      </c>
      <c r="D2968" s="45">
        <f t="shared" si="146"/>
        <v>303.14999999999998</v>
      </c>
      <c r="E2968" s="45">
        <v>10000</v>
      </c>
      <c r="F2968" s="46">
        <f t="shared" si="147"/>
        <v>100303151353</v>
      </c>
      <c r="G2968" s="45">
        <v>134.1</v>
      </c>
    </row>
    <row r="2969" spans="1:7" x14ac:dyDescent="0.25">
      <c r="A2969" s="45">
        <v>3000</v>
      </c>
      <c r="B2969" s="45">
        <v>14000</v>
      </c>
      <c r="C2969" s="45">
        <v>30</v>
      </c>
      <c r="D2969" s="45">
        <f t="shared" si="146"/>
        <v>303.14999999999998</v>
      </c>
      <c r="E2969" s="45">
        <v>10000</v>
      </c>
      <c r="F2969" s="46">
        <f t="shared" si="147"/>
        <v>100303151403</v>
      </c>
      <c r="G2969" s="45">
        <v>133.5</v>
      </c>
    </row>
    <row r="2970" spans="1:7" x14ac:dyDescent="0.25">
      <c r="A2970" s="45">
        <v>3000</v>
      </c>
      <c r="B2970" s="45">
        <v>11000</v>
      </c>
      <c r="C2970" s="45">
        <v>35</v>
      </c>
      <c r="D2970" s="45">
        <v>308.14999999999998</v>
      </c>
      <c r="E2970" s="45">
        <v>10000</v>
      </c>
      <c r="F2970" s="46">
        <v>100308151103</v>
      </c>
      <c r="G2970" s="45">
        <v>0</v>
      </c>
    </row>
    <row r="2971" spans="1:7" x14ac:dyDescent="0.25">
      <c r="A2971" s="45">
        <v>3000</v>
      </c>
      <c r="B2971" s="45">
        <v>11500</v>
      </c>
      <c r="C2971" s="45">
        <v>35</v>
      </c>
      <c r="D2971" s="45">
        <v>308.14999999999998</v>
      </c>
      <c r="E2971" s="45">
        <v>10000</v>
      </c>
      <c r="F2971" s="46">
        <v>100308151153</v>
      </c>
      <c r="G2971" s="45">
        <v>0</v>
      </c>
    </row>
    <row r="2972" spans="1:7" x14ac:dyDescent="0.25">
      <c r="A2972" s="45">
        <v>3000</v>
      </c>
      <c r="B2972" s="45">
        <v>12000</v>
      </c>
      <c r="C2972" s="45">
        <v>35</v>
      </c>
      <c r="D2972" s="45">
        <f t="shared" ref="D2972:D2977" si="148">C2972+273.15</f>
        <v>308.14999999999998</v>
      </c>
      <c r="E2972" s="45">
        <v>10000</v>
      </c>
      <c r="F2972" s="46">
        <f t="shared" ref="F2972:F2977" si="149">E2972*10^7+D2972*10^6+B2972/10+A2972/1000</f>
        <v>100308151203</v>
      </c>
      <c r="G2972" s="45">
        <v>157.1</v>
      </c>
    </row>
    <row r="2973" spans="1:7" x14ac:dyDescent="0.25">
      <c r="A2973" s="45">
        <v>3000</v>
      </c>
      <c r="B2973" s="45">
        <v>12500</v>
      </c>
      <c r="C2973" s="45">
        <v>35</v>
      </c>
      <c r="D2973" s="45">
        <f t="shared" si="148"/>
        <v>308.14999999999998</v>
      </c>
      <c r="E2973" s="45">
        <v>10000</v>
      </c>
      <c r="F2973" s="46">
        <f t="shared" si="149"/>
        <v>100308151253</v>
      </c>
      <c r="G2973" s="45">
        <v>134.5</v>
      </c>
    </row>
    <row r="2974" spans="1:7" x14ac:dyDescent="0.25">
      <c r="A2974" s="45">
        <v>3000</v>
      </c>
      <c r="B2974" s="45">
        <v>12800</v>
      </c>
      <c r="C2974" s="45">
        <v>35</v>
      </c>
      <c r="D2974" s="45">
        <f t="shared" si="148"/>
        <v>308.14999999999998</v>
      </c>
      <c r="E2974" s="45">
        <v>10000</v>
      </c>
      <c r="F2974" s="46">
        <f t="shared" si="149"/>
        <v>100308151283</v>
      </c>
      <c r="G2974" s="45">
        <v>134.1</v>
      </c>
    </row>
    <row r="2975" spans="1:7" x14ac:dyDescent="0.25">
      <c r="A2975" s="45">
        <v>3000</v>
      </c>
      <c r="B2975" s="45">
        <v>13000</v>
      </c>
      <c r="C2975" s="45">
        <v>35</v>
      </c>
      <c r="D2975" s="45">
        <f t="shared" si="148"/>
        <v>308.14999999999998</v>
      </c>
      <c r="E2975" s="45">
        <v>10000</v>
      </c>
      <c r="F2975" s="46">
        <f t="shared" si="149"/>
        <v>100308151303</v>
      </c>
      <c r="G2975" s="45">
        <v>134</v>
      </c>
    </row>
    <row r="2976" spans="1:7" x14ac:dyDescent="0.25">
      <c r="A2976" s="45">
        <v>3000</v>
      </c>
      <c r="B2976" s="45">
        <v>13500</v>
      </c>
      <c r="C2976" s="45">
        <v>35</v>
      </c>
      <c r="D2976" s="45">
        <f t="shared" si="148"/>
        <v>308.14999999999998</v>
      </c>
      <c r="E2976" s="45">
        <v>10000</v>
      </c>
      <c r="F2976" s="46">
        <f t="shared" si="149"/>
        <v>100308151353</v>
      </c>
      <c r="G2976" s="45">
        <v>133.4</v>
      </c>
    </row>
    <row r="2977" spans="1:7" x14ac:dyDescent="0.25">
      <c r="A2977" s="45">
        <v>3000</v>
      </c>
      <c r="B2977" s="45">
        <v>14000</v>
      </c>
      <c r="C2977" s="45">
        <v>35</v>
      </c>
      <c r="D2977" s="45">
        <f t="shared" si="148"/>
        <v>308.14999999999998</v>
      </c>
      <c r="E2977" s="45">
        <v>10000</v>
      </c>
      <c r="F2977" s="46">
        <f t="shared" si="149"/>
        <v>100308151403</v>
      </c>
      <c r="G2977" s="45">
        <v>132.80000000000001</v>
      </c>
    </row>
    <row r="2978" spans="1:7" x14ac:dyDescent="0.25">
      <c r="A2978" s="45">
        <v>3000</v>
      </c>
      <c r="B2978" s="45">
        <v>11000</v>
      </c>
      <c r="C2978" s="45">
        <v>40</v>
      </c>
      <c r="D2978" s="45">
        <v>313.14999999999998</v>
      </c>
      <c r="E2978" s="45">
        <v>10000</v>
      </c>
      <c r="F2978" s="46">
        <v>100313151103</v>
      </c>
      <c r="G2978" s="45">
        <v>0</v>
      </c>
    </row>
    <row r="2979" spans="1:7" x14ac:dyDescent="0.25">
      <c r="A2979" s="45">
        <v>3000</v>
      </c>
      <c r="B2979" s="45">
        <v>11500</v>
      </c>
      <c r="C2979" s="45">
        <v>40</v>
      </c>
      <c r="D2979" s="45">
        <f t="shared" ref="D2979:D2984" si="150">C2979+273.15</f>
        <v>313.14999999999998</v>
      </c>
      <c r="E2979" s="45">
        <v>10000</v>
      </c>
      <c r="F2979" s="46">
        <f t="shared" ref="F2979:F2984" si="151">E2979*10^7+D2979*10^6+B2979/10+A2979/1000</f>
        <v>100313151153</v>
      </c>
      <c r="G2979" s="45">
        <v>155.4</v>
      </c>
    </row>
    <row r="2980" spans="1:7" x14ac:dyDescent="0.25">
      <c r="A2980" s="45">
        <v>3000</v>
      </c>
      <c r="B2980" s="45">
        <v>12000</v>
      </c>
      <c r="C2980" s="45">
        <v>40</v>
      </c>
      <c r="D2980" s="45">
        <f t="shared" si="150"/>
        <v>313.14999999999998</v>
      </c>
      <c r="E2980" s="45">
        <v>10000</v>
      </c>
      <c r="F2980" s="46">
        <f t="shared" si="151"/>
        <v>100313151203</v>
      </c>
      <c r="G2980" s="45">
        <v>155.69999999999999</v>
      </c>
    </row>
    <row r="2981" spans="1:7" x14ac:dyDescent="0.25">
      <c r="A2981" s="45">
        <v>3000</v>
      </c>
      <c r="B2981" s="45">
        <v>12500</v>
      </c>
      <c r="C2981" s="45">
        <v>40</v>
      </c>
      <c r="D2981" s="45">
        <f t="shared" si="150"/>
        <v>313.14999999999998</v>
      </c>
      <c r="E2981" s="45">
        <v>10000</v>
      </c>
      <c r="F2981" s="46">
        <f t="shared" si="151"/>
        <v>100313151253</v>
      </c>
      <c r="G2981" s="45">
        <v>133.80000000000001</v>
      </c>
    </row>
    <row r="2982" spans="1:7" x14ac:dyDescent="0.25">
      <c r="A2982" s="45">
        <v>3000</v>
      </c>
      <c r="B2982" s="45">
        <v>12800</v>
      </c>
      <c r="C2982" s="45">
        <v>40</v>
      </c>
      <c r="D2982" s="45">
        <f t="shared" si="150"/>
        <v>313.14999999999998</v>
      </c>
      <c r="E2982" s="45">
        <v>10000</v>
      </c>
      <c r="F2982" s="46">
        <f t="shared" si="151"/>
        <v>100313151283</v>
      </c>
      <c r="G2982" s="45">
        <v>133.5</v>
      </c>
    </row>
    <row r="2983" spans="1:7" x14ac:dyDescent="0.25">
      <c r="A2983" s="45">
        <v>3000</v>
      </c>
      <c r="B2983" s="45">
        <v>13000</v>
      </c>
      <c r="C2983" s="45">
        <v>40</v>
      </c>
      <c r="D2983" s="45">
        <f t="shared" si="150"/>
        <v>313.14999999999998</v>
      </c>
      <c r="E2983" s="45">
        <v>10000</v>
      </c>
      <c r="F2983" s="46">
        <f t="shared" si="151"/>
        <v>100313151303</v>
      </c>
      <c r="G2983" s="45">
        <v>133.30000000000001</v>
      </c>
    </row>
    <row r="2984" spans="1:7" x14ac:dyDescent="0.25">
      <c r="A2984" s="45">
        <v>3000</v>
      </c>
      <c r="B2984" s="45">
        <v>13500</v>
      </c>
      <c r="C2984" s="45">
        <v>40</v>
      </c>
      <c r="D2984" s="45">
        <f t="shared" si="150"/>
        <v>313.14999999999998</v>
      </c>
      <c r="E2984" s="45">
        <v>10000</v>
      </c>
      <c r="F2984" s="46">
        <f t="shared" si="151"/>
        <v>100313151353</v>
      </c>
      <c r="G2984" s="45">
        <v>132.69999999999999</v>
      </c>
    </row>
    <row r="2985" spans="1:7" x14ac:dyDescent="0.25">
      <c r="A2985" s="45">
        <v>3000</v>
      </c>
      <c r="B2985" s="45">
        <v>14000</v>
      </c>
      <c r="C2985" s="45">
        <v>40</v>
      </c>
      <c r="D2985" s="45">
        <v>313.14999999999998</v>
      </c>
      <c r="E2985" s="45">
        <v>10000</v>
      </c>
      <c r="F2985" s="46">
        <v>100313151403</v>
      </c>
      <c r="G2985" s="45">
        <v>0</v>
      </c>
    </row>
    <row r="2986" spans="1:7" x14ac:dyDescent="0.25">
      <c r="A2986" s="45">
        <v>3000</v>
      </c>
      <c r="B2986" s="45">
        <v>11000</v>
      </c>
      <c r="C2986" s="45">
        <v>45</v>
      </c>
      <c r="D2986" s="45">
        <v>318.14999999999998</v>
      </c>
      <c r="E2986" s="45">
        <v>10000</v>
      </c>
      <c r="F2986" s="46">
        <v>100318151103</v>
      </c>
      <c r="G2986" s="45">
        <v>0</v>
      </c>
    </row>
    <row r="2987" spans="1:7" x14ac:dyDescent="0.25">
      <c r="A2987" s="45">
        <v>3000</v>
      </c>
      <c r="B2987" s="45">
        <v>11500</v>
      </c>
      <c r="C2987" s="45">
        <v>45</v>
      </c>
      <c r="D2987" s="45">
        <f t="shared" ref="D2987:D2992" si="152">C2987+273.15</f>
        <v>318.14999999999998</v>
      </c>
      <c r="E2987" s="45">
        <v>10000</v>
      </c>
      <c r="F2987" s="46">
        <f t="shared" ref="F2987:F2992" si="153">E2987*10^7+D2987*10^6+B2987/10+A2987/1000</f>
        <v>100318151153</v>
      </c>
      <c r="G2987" s="45">
        <v>154</v>
      </c>
    </row>
    <row r="2988" spans="1:7" x14ac:dyDescent="0.25">
      <c r="A2988" s="45">
        <v>3000</v>
      </c>
      <c r="B2988" s="45">
        <v>12000</v>
      </c>
      <c r="C2988" s="45">
        <v>45</v>
      </c>
      <c r="D2988" s="45">
        <f t="shared" si="152"/>
        <v>318.14999999999998</v>
      </c>
      <c r="E2988" s="45">
        <v>10000</v>
      </c>
      <c r="F2988" s="46">
        <f t="shared" si="153"/>
        <v>100318151203</v>
      </c>
      <c r="G2988" s="45">
        <v>154.6</v>
      </c>
    </row>
    <row r="2989" spans="1:7" x14ac:dyDescent="0.25">
      <c r="A2989" s="45">
        <v>3000</v>
      </c>
      <c r="B2989" s="45">
        <v>12500</v>
      </c>
      <c r="C2989" s="45">
        <v>45</v>
      </c>
      <c r="D2989" s="45">
        <f t="shared" si="152"/>
        <v>318.14999999999998</v>
      </c>
      <c r="E2989" s="45">
        <v>10000</v>
      </c>
      <c r="F2989" s="46">
        <f t="shared" si="153"/>
        <v>100318151253</v>
      </c>
      <c r="G2989" s="45">
        <v>133.1</v>
      </c>
    </row>
    <row r="2990" spans="1:7" x14ac:dyDescent="0.25">
      <c r="A2990" s="45">
        <v>3000</v>
      </c>
      <c r="B2990" s="45">
        <v>12800</v>
      </c>
      <c r="C2990" s="45">
        <v>45</v>
      </c>
      <c r="D2990" s="45">
        <f t="shared" si="152"/>
        <v>318.14999999999998</v>
      </c>
      <c r="E2990" s="45">
        <v>10000</v>
      </c>
      <c r="F2990" s="46">
        <f t="shared" si="153"/>
        <v>100318151283</v>
      </c>
      <c r="G2990" s="45">
        <v>132.80000000000001</v>
      </c>
    </row>
    <row r="2991" spans="1:7" x14ac:dyDescent="0.25">
      <c r="A2991" s="45">
        <v>3000</v>
      </c>
      <c r="B2991" s="45">
        <v>13000</v>
      </c>
      <c r="C2991" s="45">
        <v>45</v>
      </c>
      <c r="D2991" s="45">
        <f t="shared" si="152"/>
        <v>318.14999999999998</v>
      </c>
      <c r="E2991" s="45">
        <v>10000</v>
      </c>
      <c r="F2991" s="46">
        <f t="shared" si="153"/>
        <v>100318151303</v>
      </c>
      <c r="G2991" s="45">
        <v>132.6</v>
      </c>
    </row>
    <row r="2992" spans="1:7" x14ac:dyDescent="0.25">
      <c r="A2992" s="45">
        <v>3000</v>
      </c>
      <c r="B2992" s="45">
        <v>13500</v>
      </c>
      <c r="C2992" s="45">
        <v>45</v>
      </c>
      <c r="D2992" s="45">
        <f t="shared" si="152"/>
        <v>318.14999999999998</v>
      </c>
      <c r="E2992" s="45">
        <v>10000</v>
      </c>
      <c r="F2992" s="46">
        <f t="shared" si="153"/>
        <v>100318151353</v>
      </c>
      <c r="G2992" s="45">
        <v>132</v>
      </c>
    </row>
    <row r="2993" spans="1:7" x14ac:dyDescent="0.25">
      <c r="A2993" s="45">
        <v>3000</v>
      </c>
      <c r="B2993" s="45">
        <v>14000</v>
      </c>
      <c r="C2993" s="45">
        <v>45</v>
      </c>
      <c r="D2993" s="45">
        <v>318.14999999999998</v>
      </c>
      <c r="E2993" s="45">
        <v>10000</v>
      </c>
      <c r="F2993" s="46">
        <v>100318151403</v>
      </c>
      <c r="G2993" s="45">
        <v>0</v>
      </c>
    </row>
    <row r="2994" spans="1:7" x14ac:dyDescent="0.25">
      <c r="A2994" s="45">
        <v>3000</v>
      </c>
      <c r="B2994" s="45">
        <v>11000</v>
      </c>
      <c r="C2994" s="45">
        <v>50</v>
      </c>
      <c r="D2994" s="45">
        <f t="shared" ref="D2994:D2999" si="154">C2994+273.15</f>
        <v>323.14999999999998</v>
      </c>
      <c r="E2994" s="45">
        <v>10000</v>
      </c>
      <c r="F2994" s="46">
        <f t="shared" ref="F2994:F2999" si="155">E2994*10^7+D2994*10^6+B2994/10+A2994/1000</f>
        <v>100323151103</v>
      </c>
      <c r="G2994" s="45">
        <v>152.4</v>
      </c>
    </row>
    <row r="2995" spans="1:7" x14ac:dyDescent="0.25">
      <c r="A2995" s="45">
        <v>3000</v>
      </c>
      <c r="B2995" s="45">
        <v>11500</v>
      </c>
      <c r="C2995" s="45">
        <v>50</v>
      </c>
      <c r="D2995" s="45">
        <f t="shared" si="154"/>
        <v>323.14999999999998</v>
      </c>
      <c r="E2995" s="45">
        <v>10000</v>
      </c>
      <c r="F2995" s="46">
        <f t="shared" si="155"/>
        <v>100323151153</v>
      </c>
      <c r="G2995" s="45">
        <v>152.6</v>
      </c>
    </row>
    <row r="2996" spans="1:7" x14ac:dyDescent="0.25">
      <c r="A2996" s="45">
        <v>3000</v>
      </c>
      <c r="B2996" s="45">
        <v>12000</v>
      </c>
      <c r="C2996" s="45">
        <v>50</v>
      </c>
      <c r="D2996" s="45">
        <f t="shared" si="154"/>
        <v>323.14999999999998</v>
      </c>
      <c r="E2996" s="45">
        <v>10000</v>
      </c>
      <c r="F2996" s="46">
        <f t="shared" si="155"/>
        <v>100323151203</v>
      </c>
      <c r="G2996" s="45">
        <v>153.19999999999999</v>
      </c>
    </row>
    <row r="2997" spans="1:7" x14ac:dyDescent="0.25">
      <c r="A2997" s="45">
        <v>3000</v>
      </c>
      <c r="B2997" s="45">
        <v>12500</v>
      </c>
      <c r="C2997" s="45">
        <v>50</v>
      </c>
      <c r="D2997" s="45">
        <f t="shared" si="154"/>
        <v>323.14999999999998</v>
      </c>
      <c r="E2997" s="45">
        <v>10000</v>
      </c>
      <c r="F2997" s="46">
        <f t="shared" si="155"/>
        <v>100323151253</v>
      </c>
      <c r="G2997" s="45">
        <v>132.4</v>
      </c>
    </row>
    <row r="2998" spans="1:7" x14ac:dyDescent="0.25">
      <c r="A2998" s="45">
        <v>3000</v>
      </c>
      <c r="B2998" s="45">
        <v>12800</v>
      </c>
      <c r="C2998" s="45">
        <v>50</v>
      </c>
      <c r="D2998" s="45">
        <f t="shared" si="154"/>
        <v>323.14999999999998</v>
      </c>
      <c r="E2998" s="45">
        <v>10000</v>
      </c>
      <c r="F2998" s="46">
        <f t="shared" si="155"/>
        <v>100323151283</v>
      </c>
      <c r="G2998" s="45">
        <v>132.1</v>
      </c>
    </row>
    <row r="2999" spans="1:7" x14ac:dyDescent="0.25">
      <c r="A2999" s="45">
        <v>3000</v>
      </c>
      <c r="B2999" s="45">
        <v>13000</v>
      </c>
      <c r="C2999" s="45">
        <v>50</v>
      </c>
      <c r="D2999" s="45">
        <f t="shared" si="154"/>
        <v>323.14999999999998</v>
      </c>
      <c r="E2999" s="45">
        <v>10000</v>
      </c>
      <c r="F2999" s="46">
        <f t="shared" si="155"/>
        <v>100323151303</v>
      </c>
      <c r="G2999" s="45">
        <v>131.9</v>
      </c>
    </row>
    <row r="3000" spans="1:7" x14ac:dyDescent="0.25">
      <c r="A3000" s="45">
        <v>3000</v>
      </c>
      <c r="B3000" s="45">
        <v>13500</v>
      </c>
      <c r="C3000" s="45">
        <v>50</v>
      </c>
      <c r="D3000" s="45">
        <v>323.14999999999998</v>
      </c>
      <c r="E3000" s="45">
        <v>10000</v>
      </c>
      <c r="F3000" s="46">
        <v>100323151353</v>
      </c>
      <c r="G3000" s="45">
        <v>0</v>
      </c>
    </row>
    <row r="3001" spans="1:7" x14ac:dyDescent="0.25">
      <c r="A3001" s="45">
        <v>3000</v>
      </c>
      <c r="B3001" s="45">
        <v>14000</v>
      </c>
      <c r="C3001" s="45">
        <v>50</v>
      </c>
      <c r="D3001" s="45">
        <v>323.14999999999998</v>
      </c>
      <c r="E3001" s="45">
        <v>10000</v>
      </c>
      <c r="F3001" s="46">
        <v>100323151403</v>
      </c>
      <c r="G3001" s="45">
        <v>0</v>
      </c>
    </row>
    <row r="3002" spans="1:7" x14ac:dyDescent="0.25">
      <c r="A3002" s="45">
        <v>3000</v>
      </c>
      <c r="B3002" s="45">
        <v>11000</v>
      </c>
      <c r="C3002" s="45">
        <v>-20</v>
      </c>
      <c r="D3002" s="45">
        <v>253.15</v>
      </c>
      <c r="E3002" s="45">
        <v>11000</v>
      </c>
      <c r="F3002" s="46">
        <v>110253151103</v>
      </c>
      <c r="G3002" s="45">
        <v>0</v>
      </c>
    </row>
    <row r="3003" spans="1:7" x14ac:dyDescent="0.25">
      <c r="A3003" s="45">
        <v>3000</v>
      </c>
      <c r="B3003" s="45">
        <v>11500</v>
      </c>
      <c r="C3003" s="45">
        <v>-20</v>
      </c>
      <c r="D3003" s="45">
        <v>253.15</v>
      </c>
      <c r="E3003" s="45">
        <v>11000</v>
      </c>
      <c r="F3003" s="46">
        <v>110253151153</v>
      </c>
      <c r="G3003" s="45">
        <v>0</v>
      </c>
    </row>
    <row r="3004" spans="1:7" x14ac:dyDescent="0.25">
      <c r="A3004" s="45">
        <v>3000</v>
      </c>
      <c r="B3004" s="45">
        <v>12000</v>
      </c>
      <c r="C3004" s="45">
        <v>-20</v>
      </c>
      <c r="D3004" s="45">
        <v>253.15</v>
      </c>
      <c r="E3004" s="45">
        <v>11000</v>
      </c>
      <c r="F3004" s="46">
        <v>110253151203</v>
      </c>
      <c r="G3004" s="45">
        <v>0</v>
      </c>
    </row>
    <row r="3005" spans="1:7" x14ac:dyDescent="0.25">
      <c r="A3005" s="45">
        <v>3000</v>
      </c>
      <c r="B3005" s="45">
        <v>12500</v>
      </c>
      <c r="C3005" s="45">
        <v>-20</v>
      </c>
      <c r="D3005" s="45">
        <v>253.15</v>
      </c>
      <c r="E3005" s="45">
        <v>11000</v>
      </c>
      <c r="F3005" s="46">
        <v>110253151253</v>
      </c>
      <c r="G3005" s="45">
        <v>0</v>
      </c>
    </row>
    <row r="3006" spans="1:7" x14ac:dyDescent="0.25">
      <c r="A3006" s="45">
        <v>3000</v>
      </c>
      <c r="B3006" s="45">
        <v>12800</v>
      </c>
      <c r="C3006" s="45">
        <v>-20</v>
      </c>
      <c r="D3006" s="45">
        <v>253.15</v>
      </c>
      <c r="E3006" s="45">
        <v>11000</v>
      </c>
      <c r="F3006" s="46">
        <v>110253151283</v>
      </c>
      <c r="G3006" s="45">
        <v>0</v>
      </c>
    </row>
    <row r="3007" spans="1:7" x14ac:dyDescent="0.25">
      <c r="A3007" s="45">
        <v>3000</v>
      </c>
      <c r="B3007" s="45">
        <v>13000</v>
      </c>
      <c r="C3007" s="45">
        <v>-20</v>
      </c>
      <c r="D3007" s="45">
        <v>253.15</v>
      </c>
      <c r="E3007" s="45">
        <v>11000</v>
      </c>
      <c r="F3007" s="46">
        <v>110253151303</v>
      </c>
      <c r="G3007" s="45">
        <v>0</v>
      </c>
    </row>
    <row r="3008" spans="1:7" x14ac:dyDescent="0.25">
      <c r="A3008" s="45">
        <v>3000</v>
      </c>
      <c r="B3008" s="45">
        <v>13500</v>
      </c>
      <c r="C3008" s="45">
        <v>-20</v>
      </c>
      <c r="D3008" s="45">
        <v>253.15</v>
      </c>
      <c r="E3008" s="45">
        <v>11000</v>
      </c>
      <c r="F3008" s="46">
        <v>110253151353</v>
      </c>
      <c r="G3008" s="45">
        <v>0</v>
      </c>
    </row>
    <row r="3009" spans="1:7" x14ac:dyDescent="0.25">
      <c r="A3009" s="45">
        <v>3000</v>
      </c>
      <c r="B3009" s="45">
        <v>14000</v>
      </c>
      <c r="C3009" s="45">
        <v>-20</v>
      </c>
      <c r="D3009" s="45">
        <v>253.15</v>
      </c>
      <c r="E3009" s="45">
        <v>11000</v>
      </c>
      <c r="F3009" s="46">
        <v>110253151403</v>
      </c>
      <c r="G3009" s="45">
        <v>0</v>
      </c>
    </row>
    <row r="3010" spans="1:7" x14ac:dyDescent="0.25">
      <c r="A3010" s="45">
        <v>3000</v>
      </c>
      <c r="B3010" s="45">
        <v>11000</v>
      </c>
      <c r="C3010" s="45">
        <v>-15</v>
      </c>
      <c r="D3010" s="45">
        <v>258.14999999999998</v>
      </c>
      <c r="E3010" s="45">
        <v>11000</v>
      </c>
      <c r="F3010" s="46">
        <v>110258151103</v>
      </c>
      <c r="G3010" s="45">
        <v>0</v>
      </c>
    </row>
    <row r="3011" spans="1:7" x14ac:dyDescent="0.25">
      <c r="A3011" s="45">
        <v>3000</v>
      </c>
      <c r="B3011" s="45">
        <v>11500</v>
      </c>
      <c r="C3011" s="45">
        <v>-15</v>
      </c>
      <c r="D3011" s="45">
        <v>258.14999999999998</v>
      </c>
      <c r="E3011" s="45">
        <v>11000</v>
      </c>
      <c r="F3011" s="46">
        <v>110258151153</v>
      </c>
      <c r="G3011" s="45">
        <v>0</v>
      </c>
    </row>
    <row r="3012" spans="1:7" x14ac:dyDescent="0.25">
      <c r="A3012" s="45">
        <v>3000</v>
      </c>
      <c r="B3012" s="45">
        <v>12000</v>
      </c>
      <c r="C3012" s="45">
        <v>-15</v>
      </c>
      <c r="D3012" s="45">
        <v>258.14999999999998</v>
      </c>
      <c r="E3012" s="45">
        <v>11000</v>
      </c>
      <c r="F3012" s="46">
        <v>110258151203</v>
      </c>
      <c r="G3012" s="45">
        <v>0</v>
      </c>
    </row>
    <row r="3013" spans="1:7" x14ac:dyDescent="0.25">
      <c r="A3013" s="45">
        <v>3000</v>
      </c>
      <c r="B3013" s="45">
        <v>12500</v>
      </c>
      <c r="C3013" s="45">
        <v>-15</v>
      </c>
      <c r="D3013" s="45">
        <v>258.14999999999998</v>
      </c>
      <c r="E3013" s="45">
        <v>11000</v>
      </c>
      <c r="F3013" s="46">
        <v>110258151253</v>
      </c>
      <c r="G3013" s="45">
        <v>0</v>
      </c>
    </row>
    <row r="3014" spans="1:7" x14ac:dyDescent="0.25">
      <c r="A3014" s="45">
        <v>3000</v>
      </c>
      <c r="B3014" s="45">
        <v>12800</v>
      </c>
      <c r="C3014" s="45">
        <v>-15</v>
      </c>
      <c r="D3014" s="45">
        <v>258.14999999999998</v>
      </c>
      <c r="E3014" s="45">
        <v>11000</v>
      </c>
      <c r="F3014" s="46">
        <v>110258151283</v>
      </c>
      <c r="G3014" s="45">
        <v>0</v>
      </c>
    </row>
    <row r="3015" spans="1:7" x14ac:dyDescent="0.25">
      <c r="A3015" s="45">
        <v>3000</v>
      </c>
      <c r="B3015" s="45">
        <v>13000</v>
      </c>
      <c r="C3015" s="45">
        <v>-15</v>
      </c>
      <c r="D3015" s="45">
        <v>258.14999999999998</v>
      </c>
      <c r="E3015" s="45">
        <v>11000</v>
      </c>
      <c r="F3015" s="46">
        <v>110258151303</v>
      </c>
      <c r="G3015" s="45">
        <v>0</v>
      </c>
    </row>
    <row r="3016" spans="1:7" x14ac:dyDescent="0.25">
      <c r="A3016" s="45">
        <v>3000</v>
      </c>
      <c r="B3016" s="45">
        <v>13500</v>
      </c>
      <c r="C3016" s="45">
        <v>-15</v>
      </c>
      <c r="D3016" s="45">
        <v>258.14999999999998</v>
      </c>
      <c r="E3016" s="45">
        <v>11000</v>
      </c>
      <c r="F3016" s="46">
        <v>110258151353</v>
      </c>
      <c r="G3016" s="45">
        <v>0</v>
      </c>
    </row>
    <row r="3017" spans="1:7" x14ac:dyDescent="0.25">
      <c r="A3017" s="45">
        <v>3000</v>
      </c>
      <c r="B3017" s="45">
        <v>14000</v>
      </c>
      <c r="C3017" s="45">
        <v>-15</v>
      </c>
      <c r="D3017" s="45">
        <v>258.14999999999998</v>
      </c>
      <c r="E3017" s="45">
        <v>11000</v>
      </c>
      <c r="F3017" s="46">
        <v>110258151403</v>
      </c>
      <c r="G3017" s="45">
        <v>0</v>
      </c>
    </row>
    <row r="3018" spans="1:7" x14ac:dyDescent="0.25">
      <c r="A3018" s="45">
        <v>3000</v>
      </c>
      <c r="B3018" s="45">
        <v>11000</v>
      </c>
      <c r="C3018" s="45">
        <v>-10</v>
      </c>
      <c r="D3018" s="45">
        <v>263.14999999999998</v>
      </c>
      <c r="E3018" s="45">
        <v>11000</v>
      </c>
      <c r="F3018" s="46">
        <v>110263151103</v>
      </c>
      <c r="G3018" s="45">
        <v>0</v>
      </c>
    </row>
    <row r="3019" spans="1:7" x14ac:dyDescent="0.25">
      <c r="A3019" s="45">
        <v>3000</v>
      </c>
      <c r="B3019" s="45">
        <v>11500</v>
      </c>
      <c r="C3019" s="45">
        <v>-10</v>
      </c>
      <c r="D3019" s="45">
        <v>263.14999999999998</v>
      </c>
      <c r="E3019" s="45">
        <v>11000</v>
      </c>
      <c r="F3019" s="46">
        <v>110263151153</v>
      </c>
      <c r="G3019" s="45">
        <v>0</v>
      </c>
    </row>
    <row r="3020" spans="1:7" x14ac:dyDescent="0.25">
      <c r="A3020" s="45">
        <v>3000</v>
      </c>
      <c r="B3020" s="45">
        <v>12000</v>
      </c>
      <c r="C3020" s="45">
        <v>-10</v>
      </c>
      <c r="D3020" s="45">
        <v>263.14999999999998</v>
      </c>
      <c r="E3020" s="45">
        <v>11000</v>
      </c>
      <c r="F3020" s="46">
        <v>110263151203</v>
      </c>
      <c r="G3020" s="45">
        <v>0</v>
      </c>
    </row>
    <row r="3021" spans="1:7" x14ac:dyDescent="0.25">
      <c r="A3021" s="45">
        <v>3000</v>
      </c>
      <c r="B3021" s="45">
        <v>12500</v>
      </c>
      <c r="C3021" s="45">
        <v>-10</v>
      </c>
      <c r="D3021" s="45">
        <v>263.14999999999998</v>
      </c>
      <c r="E3021" s="45">
        <v>11000</v>
      </c>
      <c r="F3021" s="46">
        <v>110263151253</v>
      </c>
      <c r="G3021" s="45">
        <v>0</v>
      </c>
    </row>
    <row r="3022" spans="1:7" x14ac:dyDescent="0.25">
      <c r="A3022" s="45">
        <v>3000</v>
      </c>
      <c r="B3022" s="45">
        <v>12800</v>
      </c>
      <c r="C3022" s="45">
        <v>-10</v>
      </c>
      <c r="D3022" s="45">
        <v>263.14999999999998</v>
      </c>
      <c r="E3022" s="45">
        <v>11000</v>
      </c>
      <c r="F3022" s="46">
        <v>110263151283</v>
      </c>
      <c r="G3022" s="45">
        <v>0</v>
      </c>
    </row>
    <row r="3023" spans="1:7" x14ac:dyDescent="0.25">
      <c r="A3023" s="45">
        <v>3000</v>
      </c>
      <c r="B3023" s="45">
        <v>13000</v>
      </c>
      <c r="C3023" s="45">
        <v>-10</v>
      </c>
      <c r="D3023" s="45">
        <v>263.14999999999998</v>
      </c>
      <c r="E3023" s="45">
        <v>11000</v>
      </c>
      <c r="F3023" s="46">
        <v>110263151303</v>
      </c>
      <c r="G3023" s="45">
        <v>0</v>
      </c>
    </row>
    <row r="3024" spans="1:7" x14ac:dyDescent="0.25">
      <c r="A3024" s="45">
        <v>3000</v>
      </c>
      <c r="B3024" s="45">
        <v>13500</v>
      </c>
      <c r="C3024" s="45">
        <v>-10</v>
      </c>
      <c r="D3024" s="45">
        <v>263.14999999999998</v>
      </c>
      <c r="E3024" s="45">
        <v>11000</v>
      </c>
      <c r="F3024" s="46">
        <v>110263151353</v>
      </c>
      <c r="G3024" s="45">
        <v>0</v>
      </c>
    </row>
    <row r="3025" spans="1:7" x14ac:dyDescent="0.25">
      <c r="A3025" s="45">
        <v>3000</v>
      </c>
      <c r="B3025" s="45">
        <v>14000</v>
      </c>
      <c r="C3025" s="45">
        <v>-10</v>
      </c>
      <c r="D3025" s="45">
        <v>263.14999999999998</v>
      </c>
      <c r="E3025" s="45">
        <v>11000</v>
      </c>
      <c r="F3025" s="46">
        <v>110263151403</v>
      </c>
      <c r="G3025" s="45">
        <v>0</v>
      </c>
    </row>
    <row r="3026" spans="1:7" x14ac:dyDescent="0.25">
      <c r="A3026" s="45">
        <v>3000</v>
      </c>
      <c r="B3026" s="45">
        <v>11000</v>
      </c>
      <c r="C3026" s="45">
        <v>-5</v>
      </c>
      <c r="D3026" s="45">
        <v>268.14999999999998</v>
      </c>
      <c r="E3026" s="45">
        <v>11000</v>
      </c>
      <c r="F3026" s="46">
        <v>110268151103</v>
      </c>
      <c r="G3026" s="45">
        <v>0</v>
      </c>
    </row>
    <row r="3027" spans="1:7" x14ac:dyDescent="0.25">
      <c r="A3027" s="45">
        <v>3000</v>
      </c>
      <c r="B3027" s="45">
        <v>11500</v>
      </c>
      <c r="C3027" s="45">
        <v>-5</v>
      </c>
      <c r="D3027" s="45">
        <v>268.14999999999998</v>
      </c>
      <c r="E3027" s="45">
        <v>11000</v>
      </c>
      <c r="F3027" s="46">
        <v>110268151153</v>
      </c>
      <c r="G3027" s="45">
        <v>0</v>
      </c>
    </row>
    <row r="3028" spans="1:7" x14ac:dyDescent="0.25">
      <c r="A3028" s="45">
        <v>3000</v>
      </c>
      <c r="B3028" s="45">
        <v>12000</v>
      </c>
      <c r="C3028" s="45">
        <v>-5</v>
      </c>
      <c r="D3028" s="45">
        <v>268.14999999999998</v>
      </c>
      <c r="E3028" s="45">
        <v>11000</v>
      </c>
      <c r="F3028" s="46">
        <v>110268151203</v>
      </c>
      <c r="G3028" s="45">
        <v>0</v>
      </c>
    </row>
    <row r="3029" spans="1:7" x14ac:dyDescent="0.25">
      <c r="A3029" s="45">
        <v>3000</v>
      </c>
      <c r="B3029" s="45">
        <v>12500</v>
      </c>
      <c r="C3029" s="45">
        <v>-5</v>
      </c>
      <c r="D3029" s="45">
        <v>268.14999999999998</v>
      </c>
      <c r="E3029" s="45">
        <v>11000</v>
      </c>
      <c r="F3029" s="46">
        <v>110268151253</v>
      </c>
      <c r="G3029" s="45">
        <v>0</v>
      </c>
    </row>
    <row r="3030" spans="1:7" x14ac:dyDescent="0.25">
      <c r="A3030" s="45">
        <v>3000</v>
      </c>
      <c r="B3030" s="45">
        <v>12800</v>
      </c>
      <c r="C3030" s="45">
        <v>-5</v>
      </c>
      <c r="D3030" s="45">
        <v>268.14999999999998</v>
      </c>
      <c r="E3030" s="45">
        <v>11000</v>
      </c>
      <c r="F3030" s="46">
        <v>110268151283</v>
      </c>
      <c r="G3030" s="45">
        <v>0</v>
      </c>
    </row>
    <row r="3031" spans="1:7" x14ac:dyDescent="0.25">
      <c r="A3031" s="45">
        <v>3000</v>
      </c>
      <c r="B3031" s="45">
        <v>13000</v>
      </c>
      <c r="C3031" s="45">
        <v>-5</v>
      </c>
      <c r="D3031" s="45">
        <v>268.14999999999998</v>
      </c>
      <c r="E3031" s="45">
        <v>11000</v>
      </c>
      <c r="F3031" s="46">
        <v>110268151303</v>
      </c>
      <c r="G3031" s="45">
        <v>0</v>
      </c>
    </row>
    <row r="3032" spans="1:7" x14ac:dyDescent="0.25">
      <c r="A3032" s="45">
        <v>3000</v>
      </c>
      <c r="B3032" s="45">
        <v>13500</v>
      </c>
      <c r="C3032" s="45">
        <v>-5</v>
      </c>
      <c r="D3032" s="45">
        <v>268.14999999999998</v>
      </c>
      <c r="E3032" s="45">
        <v>11000</v>
      </c>
      <c r="F3032" s="46">
        <v>110268151353</v>
      </c>
      <c r="G3032" s="45">
        <v>0</v>
      </c>
    </row>
    <row r="3033" spans="1:7" x14ac:dyDescent="0.25">
      <c r="A3033" s="45">
        <v>3000</v>
      </c>
      <c r="B3033" s="45">
        <v>14000</v>
      </c>
      <c r="C3033" s="45">
        <v>-5</v>
      </c>
      <c r="D3033" s="45">
        <v>268.14999999999998</v>
      </c>
      <c r="E3033" s="45">
        <v>11000</v>
      </c>
      <c r="F3033" s="46">
        <v>110268151403</v>
      </c>
      <c r="G3033" s="45">
        <v>0</v>
      </c>
    </row>
    <row r="3034" spans="1:7" x14ac:dyDescent="0.25">
      <c r="A3034" s="45">
        <v>3000</v>
      </c>
      <c r="B3034" s="45">
        <v>11000</v>
      </c>
      <c r="C3034" s="45">
        <v>0</v>
      </c>
      <c r="D3034" s="45">
        <v>273.14999999999998</v>
      </c>
      <c r="E3034" s="45">
        <v>11000</v>
      </c>
      <c r="F3034" s="46">
        <v>110273151103</v>
      </c>
      <c r="G3034" s="45">
        <v>0</v>
      </c>
    </row>
    <row r="3035" spans="1:7" x14ac:dyDescent="0.25">
      <c r="A3035" s="45">
        <v>3000</v>
      </c>
      <c r="B3035" s="45">
        <v>11500</v>
      </c>
      <c r="C3035" s="45">
        <v>0</v>
      </c>
      <c r="D3035" s="45">
        <v>273.14999999999998</v>
      </c>
      <c r="E3035" s="45">
        <v>11000</v>
      </c>
      <c r="F3035" s="46">
        <v>110273151153</v>
      </c>
      <c r="G3035" s="45">
        <v>0</v>
      </c>
    </row>
    <row r="3036" spans="1:7" x14ac:dyDescent="0.25">
      <c r="A3036" s="45">
        <v>3000</v>
      </c>
      <c r="B3036" s="45">
        <v>12000</v>
      </c>
      <c r="C3036" s="45">
        <v>0</v>
      </c>
      <c r="D3036" s="45">
        <v>273.14999999999998</v>
      </c>
      <c r="E3036" s="45">
        <v>11000</v>
      </c>
      <c r="F3036" s="46">
        <v>110273151203</v>
      </c>
      <c r="G3036" s="45">
        <v>0</v>
      </c>
    </row>
    <row r="3037" spans="1:7" x14ac:dyDescent="0.25">
      <c r="A3037" s="45">
        <v>3000</v>
      </c>
      <c r="B3037" s="45">
        <v>12500</v>
      </c>
      <c r="C3037" s="45">
        <v>0</v>
      </c>
      <c r="D3037" s="45">
        <v>273.14999999999998</v>
      </c>
      <c r="E3037" s="45">
        <v>11000</v>
      </c>
      <c r="F3037" s="46">
        <v>110273151253</v>
      </c>
      <c r="G3037" s="45">
        <v>0</v>
      </c>
    </row>
    <row r="3038" spans="1:7" x14ac:dyDescent="0.25">
      <c r="A3038" s="45">
        <v>3000</v>
      </c>
      <c r="B3038" s="45">
        <v>12800</v>
      </c>
      <c r="C3038" s="45">
        <v>0</v>
      </c>
      <c r="D3038" s="45">
        <v>273.14999999999998</v>
      </c>
      <c r="E3038" s="45">
        <v>11000</v>
      </c>
      <c r="F3038" s="46">
        <v>110273151283</v>
      </c>
      <c r="G3038" s="45">
        <v>0</v>
      </c>
    </row>
    <row r="3039" spans="1:7" x14ac:dyDescent="0.25">
      <c r="A3039" s="45">
        <v>3000</v>
      </c>
      <c r="B3039" s="45">
        <v>13000</v>
      </c>
      <c r="C3039" s="45">
        <v>0</v>
      </c>
      <c r="D3039" s="45">
        <v>273.14999999999998</v>
      </c>
      <c r="E3039" s="45">
        <v>11000</v>
      </c>
      <c r="F3039" s="46">
        <v>110273151303</v>
      </c>
      <c r="G3039" s="45">
        <v>0</v>
      </c>
    </row>
    <row r="3040" spans="1:7" x14ac:dyDescent="0.25">
      <c r="A3040" s="45">
        <v>3000</v>
      </c>
      <c r="B3040" s="45">
        <v>13500</v>
      </c>
      <c r="C3040" s="45">
        <v>0</v>
      </c>
      <c r="D3040" s="45">
        <v>273.14999999999998</v>
      </c>
      <c r="E3040" s="45">
        <v>11000</v>
      </c>
      <c r="F3040" s="46">
        <v>110273151353</v>
      </c>
      <c r="G3040" s="45">
        <v>0</v>
      </c>
    </row>
    <row r="3041" spans="1:7" x14ac:dyDescent="0.25">
      <c r="A3041" s="45">
        <v>3000</v>
      </c>
      <c r="B3041" s="45">
        <v>14000</v>
      </c>
      <c r="C3041" s="45">
        <v>0</v>
      </c>
      <c r="D3041" s="45">
        <v>273.14999999999998</v>
      </c>
      <c r="E3041" s="45">
        <v>11000</v>
      </c>
      <c r="F3041" s="46">
        <v>110273151403</v>
      </c>
      <c r="G3041" s="45">
        <v>0</v>
      </c>
    </row>
    <row r="3042" spans="1:7" x14ac:dyDescent="0.25">
      <c r="A3042" s="45">
        <v>3000</v>
      </c>
      <c r="B3042" s="45">
        <v>11000</v>
      </c>
      <c r="C3042" s="45">
        <v>5</v>
      </c>
      <c r="D3042" s="45">
        <v>278.14999999999998</v>
      </c>
      <c r="E3042" s="45">
        <v>11000</v>
      </c>
      <c r="F3042" s="46">
        <v>110278151103</v>
      </c>
      <c r="G3042" s="45">
        <v>0</v>
      </c>
    </row>
    <row r="3043" spans="1:7" x14ac:dyDescent="0.25">
      <c r="A3043" s="45">
        <v>3000</v>
      </c>
      <c r="B3043" s="45">
        <v>11500</v>
      </c>
      <c r="C3043" s="45">
        <v>5</v>
      </c>
      <c r="D3043" s="45">
        <v>278.14999999999998</v>
      </c>
      <c r="E3043" s="45">
        <v>11000</v>
      </c>
      <c r="F3043" s="46">
        <v>110278151153</v>
      </c>
      <c r="G3043" s="45">
        <v>0</v>
      </c>
    </row>
    <row r="3044" spans="1:7" x14ac:dyDescent="0.25">
      <c r="A3044" s="45">
        <v>3000</v>
      </c>
      <c r="B3044" s="45">
        <v>12000</v>
      </c>
      <c r="C3044" s="45">
        <v>5</v>
      </c>
      <c r="D3044" s="45">
        <v>278.14999999999998</v>
      </c>
      <c r="E3044" s="45">
        <v>11000</v>
      </c>
      <c r="F3044" s="46">
        <v>110278151203</v>
      </c>
      <c r="G3044" s="45">
        <v>0</v>
      </c>
    </row>
    <row r="3045" spans="1:7" x14ac:dyDescent="0.25">
      <c r="A3045" s="45">
        <v>3000</v>
      </c>
      <c r="B3045" s="45">
        <v>12500</v>
      </c>
      <c r="C3045" s="45">
        <v>5</v>
      </c>
      <c r="D3045" s="45">
        <v>278.14999999999998</v>
      </c>
      <c r="E3045" s="45">
        <v>11000</v>
      </c>
      <c r="F3045" s="46">
        <v>110278151253</v>
      </c>
      <c r="G3045" s="45">
        <v>0</v>
      </c>
    </row>
    <row r="3046" spans="1:7" x14ac:dyDescent="0.25">
      <c r="A3046" s="45">
        <v>3000</v>
      </c>
      <c r="B3046" s="45">
        <v>12800</v>
      </c>
      <c r="C3046" s="45">
        <v>5</v>
      </c>
      <c r="D3046" s="45">
        <v>278.14999999999998</v>
      </c>
      <c r="E3046" s="45">
        <v>11000</v>
      </c>
      <c r="F3046" s="46">
        <v>110278151283</v>
      </c>
      <c r="G3046" s="45">
        <v>0</v>
      </c>
    </row>
    <row r="3047" spans="1:7" x14ac:dyDescent="0.25">
      <c r="A3047" s="45">
        <v>3000</v>
      </c>
      <c r="B3047" s="45">
        <v>13000</v>
      </c>
      <c r="C3047" s="45">
        <v>5</v>
      </c>
      <c r="D3047" s="45">
        <v>278.14999999999998</v>
      </c>
      <c r="E3047" s="45">
        <v>11000</v>
      </c>
      <c r="F3047" s="46">
        <v>110278151303</v>
      </c>
      <c r="G3047" s="45">
        <v>0</v>
      </c>
    </row>
    <row r="3048" spans="1:7" x14ac:dyDescent="0.25">
      <c r="A3048" s="45">
        <v>3000</v>
      </c>
      <c r="B3048" s="45">
        <v>13500</v>
      </c>
      <c r="C3048" s="45">
        <v>5</v>
      </c>
      <c r="D3048" s="45">
        <v>278.14999999999998</v>
      </c>
      <c r="E3048" s="45">
        <v>11000</v>
      </c>
      <c r="F3048" s="46">
        <v>110278151353</v>
      </c>
      <c r="G3048" s="45">
        <v>0</v>
      </c>
    </row>
    <row r="3049" spans="1:7" x14ac:dyDescent="0.25">
      <c r="A3049" s="45">
        <v>3000</v>
      </c>
      <c r="B3049" s="45">
        <v>14000</v>
      </c>
      <c r="C3049" s="45">
        <v>5</v>
      </c>
      <c r="D3049" s="45">
        <f>C3049+273.15</f>
        <v>278.14999999999998</v>
      </c>
      <c r="E3049" s="45">
        <v>11000</v>
      </c>
      <c r="F3049" s="46">
        <f>E3049*10^7+D3049*10^6+B3049/10+A3049/1000</f>
        <v>110278151403</v>
      </c>
      <c r="G3049" s="45">
        <v>142.4</v>
      </c>
    </row>
    <row r="3050" spans="1:7" x14ac:dyDescent="0.25">
      <c r="A3050" s="45">
        <v>3000</v>
      </c>
      <c r="B3050" s="45">
        <v>11000</v>
      </c>
      <c r="C3050" s="45">
        <v>10</v>
      </c>
      <c r="D3050" s="45">
        <v>283.14999999999998</v>
      </c>
      <c r="E3050" s="45">
        <v>11000</v>
      </c>
      <c r="F3050" s="46">
        <v>110283151103</v>
      </c>
      <c r="G3050" s="45">
        <v>0</v>
      </c>
    </row>
    <row r="3051" spans="1:7" x14ac:dyDescent="0.25">
      <c r="A3051" s="45">
        <v>3000</v>
      </c>
      <c r="B3051" s="45">
        <v>11500</v>
      </c>
      <c r="C3051" s="45">
        <v>10</v>
      </c>
      <c r="D3051" s="45">
        <v>283.14999999999998</v>
      </c>
      <c r="E3051" s="45">
        <v>11000</v>
      </c>
      <c r="F3051" s="46">
        <v>110283151153</v>
      </c>
      <c r="G3051" s="45">
        <v>0</v>
      </c>
    </row>
    <row r="3052" spans="1:7" x14ac:dyDescent="0.25">
      <c r="A3052" s="45">
        <v>3000</v>
      </c>
      <c r="B3052" s="45">
        <v>12000</v>
      </c>
      <c r="C3052" s="45">
        <v>10</v>
      </c>
      <c r="D3052" s="45">
        <v>283.14999999999998</v>
      </c>
      <c r="E3052" s="45">
        <v>11000</v>
      </c>
      <c r="F3052" s="46">
        <v>110283151203</v>
      </c>
      <c r="G3052" s="45">
        <v>0</v>
      </c>
    </row>
    <row r="3053" spans="1:7" x14ac:dyDescent="0.25">
      <c r="A3053" s="45">
        <v>3000</v>
      </c>
      <c r="B3053" s="45">
        <v>12500</v>
      </c>
      <c r="C3053" s="45">
        <v>10</v>
      </c>
      <c r="D3053" s="45">
        <v>283.14999999999998</v>
      </c>
      <c r="E3053" s="45">
        <v>11000</v>
      </c>
      <c r="F3053" s="46">
        <v>110283151253</v>
      </c>
      <c r="G3053" s="45">
        <v>0</v>
      </c>
    </row>
    <row r="3054" spans="1:7" x14ac:dyDescent="0.25">
      <c r="A3054" s="45">
        <v>3000</v>
      </c>
      <c r="B3054" s="45">
        <v>12800</v>
      </c>
      <c r="C3054" s="45">
        <v>10</v>
      </c>
      <c r="D3054" s="45">
        <v>283.14999999999998</v>
      </c>
      <c r="E3054" s="45">
        <v>11000</v>
      </c>
      <c r="F3054" s="46">
        <v>110283151283</v>
      </c>
      <c r="G3054" s="45">
        <v>0</v>
      </c>
    </row>
    <row r="3055" spans="1:7" x14ac:dyDescent="0.25">
      <c r="A3055" s="45">
        <v>3000</v>
      </c>
      <c r="B3055" s="45">
        <v>13000</v>
      </c>
      <c r="C3055" s="45">
        <v>10</v>
      </c>
      <c r="D3055" s="45">
        <v>283.14999999999998</v>
      </c>
      <c r="E3055" s="45">
        <v>11000</v>
      </c>
      <c r="F3055" s="46">
        <v>110283151303</v>
      </c>
      <c r="G3055" s="45">
        <v>0</v>
      </c>
    </row>
    <row r="3056" spans="1:7" x14ac:dyDescent="0.25">
      <c r="A3056" s="45">
        <v>3000</v>
      </c>
      <c r="B3056" s="45">
        <v>13500</v>
      </c>
      <c r="C3056" s="45">
        <v>10</v>
      </c>
      <c r="D3056" s="45">
        <f>C3056+273.15</f>
        <v>283.14999999999998</v>
      </c>
      <c r="E3056" s="45">
        <v>11000</v>
      </c>
      <c r="F3056" s="46">
        <f>E3056*10^7+D3056*10^6+B3056/10+A3056/1000</f>
        <v>110283151353</v>
      </c>
      <c r="G3056" s="45">
        <v>142.19999999999999</v>
      </c>
    </row>
    <row r="3057" spans="1:7" x14ac:dyDescent="0.25">
      <c r="A3057" s="45">
        <v>3000</v>
      </c>
      <c r="B3057" s="45">
        <v>14000</v>
      </c>
      <c r="C3057" s="45">
        <v>10</v>
      </c>
      <c r="D3057" s="45">
        <f>C3057+273.15</f>
        <v>283.14999999999998</v>
      </c>
      <c r="E3057" s="45">
        <v>11000</v>
      </c>
      <c r="F3057" s="46">
        <f>E3057*10^7+D3057*10^6+B3057/10+A3057/1000</f>
        <v>110283151403</v>
      </c>
      <c r="G3057" s="45">
        <v>141.5</v>
      </c>
    </row>
    <row r="3058" spans="1:7" x14ac:dyDescent="0.25">
      <c r="A3058" s="45">
        <v>3000</v>
      </c>
      <c r="B3058" s="45">
        <v>11000</v>
      </c>
      <c r="C3058" s="45">
        <v>15</v>
      </c>
      <c r="D3058" s="45">
        <v>288.14999999999998</v>
      </c>
      <c r="E3058" s="45">
        <v>11000</v>
      </c>
      <c r="F3058" s="46">
        <v>110288151103</v>
      </c>
      <c r="G3058" s="45">
        <v>0</v>
      </c>
    </row>
    <row r="3059" spans="1:7" x14ac:dyDescent="0.25">
      <c r="A3059" s="45">
        <v>3000</v>
      </c>
      <c r="B3059" s="45">
        <v>11500</v>
      </c>
      <c r="C3059" s="45">
        <v>15</v>
      </c>
      <c r="D3059" s="45">
        <v>288.14999999999998</v>
      </c>
      <c r="E3059" s="45">
        <v>11000</v>
      </c>
      <c r="F3059" s="46">
        <v>110288151153</v>
      </c>
      <c r="G3059" s="45">
        <v>0</v>
      </c>
    </row>
    <row r="3060" spans="1:7" x14ac:dyDescent="0.25">
      <c r="A3060" s="45">
        <v>3000</v>
      </c>
      <c r="B3060" s="45">
        <v>12000</v>
      </c>
      <c r="C3060" s="45">
        <v>15</v>
      </c>
      <c r="D3060" s="45">
        <v>288.14999999999998</v>
      </c>
      <c r="E3060" s="45">
        <v>11000</v>
      </c>
      <c r="F3060" s="46">
        <v>110288151203</v>
      </c>
      <c r="G3060" s="45">
        <v>0</v>
      </c>
    </row>
    <row r="3061" spans="1:7" x14ac:dyDescent="0.25">
      <c r="A3061" s="45">
        <v>3000</v>
      </c>
      <c r="B3061" s="45">
        <v>12500</v>
      </c>
      <c r="C3061" s="45">
        <v>15</v>
      </c>
      <c r="D3061" s="45">
        <v>288.14999999999998</v>
      </c>
      <c r="E3061" s="45">
        <v>11000</v>
      </c>
      <c r="F3061" s="46">
        <v>110288151253</v>
      </c>
      <c r="G3061" s="45">
        <v>0</v>
      </c>
    </row>
    <row r="3062" spans="1:7" x14ac:dyDescent="0.25">
      <c r="A3062" s="45">
        <v>3000</v>
      </c>
      <c r="B3062" s="45">
        <v>12800</v>
      </c>
      <c r="C3062" s="45">
        <v>15</v>
      </c>
      <c r="D3062" s="45">
        <v>288.14999999999998</v>
      </c>
      <c r="E3062" s="45">
        <v>11000</v>
      </c>
      <c r="F3062" s="46">
        <v>110288151283</v>
      </c>
      <c r="G3062" s="45">
        <v>0</v>
      </c>
    </row>
    <row r="3063" spans="1:7" x14ac:dyDescent="0.25">
      <c r="A3063" s="45">
        <v>3000</v>
      </c>
      <c r="B3063" s="45">
        <v>13000</v>
      </c>
      <c r="C3063" s="45">
        <v>15</v>
      </c>
      <c r="D3063" s="45">
        <v>288.14999999999998</v>
      </c>
      <c r="E3063" s="45">
        <v>11000</v>
      </c>
      <c r="F3063" s="46">
        <v>110288151303</v>
      </c>
      <c r="G3063" s="45">
        <v>0</v>
      </c>
    </row>
    <row r="3064" spans="1:7" x14ac:dyDescent="0.25">
      <c r="A3064" s="45">
        <v>3000</v>
      </c>
      <c r="B3064" s="45">
        <v>13500</v>
      </c>
      <c r="C3064" s="45">
        <v>15</v>
      </c>
      <c r="D3064" s="45">
        <f>C3064+273.15</f>
        <v>288.14999999999998</v>
      </c>
      <c r="E3064" s="45">
        <v>11000</v>
      </c>
      <c r="F3064" s="46">
        <f>E3064*10^7+D3064*10^6+B3064/10+A3064/1000</f>
        <v>110288151353</v>
      </c>
      <c r="G3064" s="45">
        <v>141.4</v>
      </c>
    </row>
    <row r="3065" spans="1:7" x14ac:dyDescent="0.25">
      <c r="A3065" s="45">
        <v>3000</v>
      </c>
      <c r="B3065" s="45">
        <v>14000</v>
      </c>
      <c r="C3065" s="45">
        <v>15</v>
      </c>
      <c r="D3065" s="45">
        <f>C3065+273.15</f>
        <v>288.14999999999998</v>
      </c>
      <c r="E3065" s="45">
        <v>11000</v>
      </c>
      <c r="F3065" s="46">
        <f>E3065*10^7+D3065*10^6+B3065/10+A3065/1000</f>
        <v>110288151403</v>
      </c>
      <c r="G3065" s="45">
        <v>140.69999999999999</v>
      </c>
    </row>
    <row r="3066" spans="1:7" x14ac:dyDescent="0.25">
      <c r="A3066" s="45">
        <v>3000</v>
      </c>
      <c r="B3066" s="45">
        <v>11000</v>
      </c>
      <c r="C3066" s="45">
        <v>20</v>
      </c>
      <c r="D3066" s="45">
        <v>293.14999999999998</v>
      </c>
      <c r="E3066" s="45">
        <v>11000</v>
      </c>
      <c r="F3066" s="46">
        <v>110293151103</v>
      </c>
      <c r="G3066" s="45">
        <v>0</v>
      </c>
    </row>
    <row r="3067" spans="1:7" x14ac:dyDescent="0.25">
      <c r="A3067" s="45">
        <v>3000</v>
      </c>
      <c r="B3067" s="45">
        <v>11500</v>
      </c>
      <c r="C3067" s="45">
        <v>20</v>
      </c>
      <c r="D3067" s="45">
        <v>293.14999999999998</v>
      </c>
      <c r="E3067" s="45">
        <v>11000</v>
      </c>
      <c r="F3067" s="46">
        <v>110293151153</v>
      </c>
      <c r="G3067" s="45">
        <v>0</v>
      </c>
    </row>
    <row r="3068" spans="1:7" x14ac:dyDescent="0.25">
      <c r="A3068" s="45">
        <v>3000</v>
      </c>
      <c r="B3068" s="45">
        <v>12000</v>
      </c>
      <c r="C3068" s="45">
        <v>20</v>
      </c>
      <c r="D3068" s="45">
        <v>293.14999999999998</v>
      </c>
      <c r="E3068" s="45">
        <v>11000</v>
      </c>
      <c r="F3068" s="46">
        <v>110293151203</v>
      </c>
      <c r="G3068" s="45">
        <v>0</v>
      </c>
    </row>
    <row r="3069" spans="1:7" x14ac:dyDescent="0.25">
      <c r="A3069" s="45">
        <v>3000</v>
      </c>
      <c r="B3069" s="45">
        <v>12500</v>
      </c>
      <c r="C3069" s="45">
        <v>20</v>
      </c>
      <c r="D3069" s="45">
        <v>293.14999999999998</v>
      </c>
      <c r="E3069" s="45">
        <v>11000</v>
      </c>
      <c r="F3069" s="46">
        <v>110293151253</v>
      </c>
      <c r="G3069" s="45">
        <v>0</v>
      </c>
    </row>
    <row r="3070" spans="1:7" x14ac:dyDescent="0.25">
      <c r="A3070" s="45">
        <v>3000</v>
      </c>
      <c r="B3070" s="45">
        <v>12800</v>
      </c>
      <c r="C3070" s="45">
        <v>20</v>
      </c>
      <c r="D3070" s="45">
        <v>293.14999999999998</v>
      </c>
      <c r="E3070" s="45">
        <v>11000</v>
      </c>
      <c r="F3070" s="46">
        <v>110293151283</v>
      </c>
      <c r="G3070" s="45">
        <v>0</v>
      </c>
    </row>
    <row r="3071" spans="1:7" x14ac:dyDescent="0.25">
      <c r="A3071" s="45">
        <v>3000</v>
      </c>
      <c r="B3071" s="45">
        <v>13000</v>
      </c>
      <c r="C3071" s="45">
        <v>20</v>
      </c>
      <c r="D3071" s="45">
        <f>C3071+273.15</f>
        <v>293.14999999999998</v>
      </c>
      <c r="E3071" s="45">
        <v>11000</v>
      </c>
      <c r="F3071" s="46">
        <f>E3071*10^7+D3071*10^6+B3071/10+A3071/1000</f>
        <v>110293151303</v>
      </c>
      <c r="G3071" s="45">
        <v>141.4</v>
      </c>
    </row>
    <row r="3072" spans="1:7" x14ac:dyDescent="0.25">
      <c r="A3072" s="45">
        <v>3000</v>
      </c>
      <c r="B3072" s="45">
        <v>13500</v>
      </c>
      <c r="C3072" s="45">
        <v>20</v>
      </c>
      <c r="D3072" s="45">
        <f>C3072+273.15</f>
        <v>293.14999999999998</v>
      </c>
      <c r="E3072" s="45">
        <v>11000</v>
      </c>
      <c r="F3072" s="46">
        <f>E3072*10^7+D3072*10^6+B3072/10+A3072/1000</f>
        <v>110293151353</v>
      </c>
      <c r="G3072" s="45">
        <v>140.5</v>
      </c>
    </row>
    <row r="3073" spans="1:7" x14ac:dyDescent="0.25">
      <c r="A3073" s="45">
        <v>3000</v>
      </c>
      <c r="B3073" s="45">
        <v>14000</v>
      </c>
      <c r="C3073" s="45">
        <v>20</v>
      </c>
      <c r="D3073" s="45">
        <f>C3073+273.15</f>
        <v>293.14999999999998</v>
      </c>
      <c r="E3073" s="45">
        <v>11000</v>
      </c>
      <c r="F3073" s="46">
        <f>E3073*10^7+D3073*10^6+B3073/10+A3073/1000</f>
        <v>110293151403</v>
      </c>
      <c r="G3073" s="45">
        <v>139.80000000000001</v>
      </c>
    </row>
    <row r="3074" spans="1:7" x14ac:dyDescent="0.25">
      <c r="A3074" s="45">
        <v>3000</v>
      </c>
      <c r="B3074" s="45">
        <v>11000</v>
      </c>
      <c r="C3074" s="45">
        <v>25</v>
      </c>
      <c r="D3074" s="45">
        <v>298.14999999999998</v>
      </c>
      <c r="E3074" s="45">
        <v>11000</v>
      </c>
      <c r="F3074" s="46">
        <v>110298151103</v>
      </c>
      <c r="G3074" s="45">
        <v>0</v>
      </c>
    </row>
    <row r="3075" spans="1:7" x14ac:dyDescent="0.25">
      <c r="A3075" s="45">
        <v>3000</v>
      </c>
      <c r="B3075" s="45">
        <v>11500</v>
      </c>
      <c r="C3075" s="45">
        <v>25</v>
      </c>
      <c r="D3075" s="45">
        <v>298.14999999999998</v>
      </c>
      <c r="E3075" s="45">
        <v>11000</v>
      </c>
      <c r="F3075" s="46">
        <v>110298151153</v>
      </c>
      <c r="G3075" s="45">
        <v>0</v>
      </c>
    </row>
    <row r="3076" spans="1:7" x14ac:dyDescent="0.25">
      <c r="A3076" s="45">
        <v>3000</v>
      </c>
      <c r="B3076" s="45">
        <v>12000</v>
      </c>
      <c r="C3076" s="45">
        <v>25</v>
      </c>
      <c r="D3076" s="45">
        <v>298.14999999999998</v>
      </c>
      <c r="E3076" s="45">
        <v>11000</v>
      </c>
      <c r="F3076" s="46">
        <v>110298151203</v>
      </c>
      <c r="G3076" s="45">
        <v>0</v>
      </c>
    </row>
    <row r="3077" spans="1:7" x14ac:dyDescent="0.25">
      <c r="A3077" s="45">
        <v>3000</v>
      </c>
      <c r="B3077" s="45">
        <v>12500</v>
      </c>
      <c r="C3077" s="45">
        <v>25</v>
      </c>
      <c r="D3077" s="45">
        <v>298.14999999999998</v>
      </c>
      <c r="E3077" s="45">
        <v>11000</v>
      </c>
      <c r="F3077" s="46">
        <v>110298151253</v>
      </c>
      <c r="G3077" s="45">
        <v>0</v>
      </c>
    </row>
    <row r="3078" spans="1:7" x14ac:dyDescent="0.25">
      <c r="A3078" s="45">
        <v>3000</v>
      </c>
      <c r="B3078" s="45">
        <v>12800</v>
      </c>
      <c r="C3078" s="45">
        <v>25</v>
      </c>
      <c r="D3078" s="45">
        <f>C3078+273.15</f>
        <v>298.14999999999998</v>
      </c>
      <c r="E3078" s="45">
        <v>11000</v>
      </c>
      <c r="F3078" s="46">
        <f>E3078*10^7+D3078*10^6+B3078/10+A3078/1000</f>
        <v>110298151283</v>
      </c>
      <c r="G3078" s="45">
        <v>166.1</v>
      </c>
    </row>
    <row r="3079" spans="1:7" x14ac:dyDescent="0.25">
      <c r="A3079" s="45">
        <v>3000</v>
      </c>
      <c r="B3079" s="45">
        <v>13000</v>
      </c>
      <c r="C3079" s="45">
        <v>25</v>
      </c>
      <c r="D3079" s="45">
        <f>C3079+273.15</f>
        <v>298.14999999999998</v>
      </c>
      <c r="E3079" s="45">
        <v>11000</v>
      </c>
      <c r="F3079" s="46">
        <f>E3079*10^7+D3079*10^6+B3079/10+A3079/1000</f>
        <v>110298151303</v>
      </c>
      <c r="G3079" s="45">
        <v>140.4</v>
      </c>
    </row>
    <row r="3080" spans="1:7" x14ac:dyDescent="0.25">
      <c r="A3080" s="45">
        <v>3000</v>
      </c>
      <c r="B3080" s="45">
        <v>13500</v>
      </c>
      <c r="C3080" s="45">
        <v>25</v>
      </c>
      <c r="D3080" s="45">
        <f>C3080+273.15</f>
        <v>298.14999999999998</v>
      </c>
      <c r="E3080" s="45">
        <v>11000</v>
      </c>
      <c r="F3080" s="46">
        <f>E3080*10^7+D3080*10^6+B3080/10+A3080/1000</f>
        <v>110298151353</v>
      </c>
      <c r="G3080" s="45">
        <v>139.69999999999999</v>
      </c>
    </row>
    <row r="3081" spans="1:7" x14ac:dyDescent="0.25">
      <c r="A3081" s="45">
        <v>3000</v>
      </c>
      <c r="B3081" s="45">
        <v>14000</v>
      </c>
      <c r="C3081" s="45">
        <v>25</v>
      </c>
      <c r="D3081" s="45">
        <f>C3081+273.15</f>
        <v>298.14999999999998</v>
      </c>
      <c r="E3081" s="45">
        <v>11000</v>
      </c>
      <c r="F3081" s="46">
        <f>E3081*10^7+D3081*10^6+B3081/10+A3081/1000</f>
        <v>110298151403</v>
      </c>
      <c r="G3081" s="45">
        <v>139</v>
      </c>
    </row>
    <row r="3082" spans="1:7" x14ac:dyDescent="0.25">
      <c r="A3082" s="45">
        <v>3000</v>
      </c>
      <c r="B3082" s="45">
        <v>11000</v>
      </c>
      <c r="C3082" s="45">
        <v>30</v>
      </c>
      <c r="D3082" s="45">
        <v>303.14999999999998</v>
      </c>
      <c r="E3082" s="45">
        <v>11000</v>
      </c>
      <c r="F3082" s="46">
        <v>110303151103</v>
      </c>
      <c r="G3082" s="45">
        <v>0</v>
      </c>
    </row>
    <row r="3083" spans="1:7" x14ac:dyDescent="0.25">
      <c r="A3083" s="45">
        <v>3000</v>
      </c>
      <c r="B3083" s="45">
        <v>11500</v>
      </c>
      <c r="C3083" s="45">
        <v>30</v>
      </c>
      <c r="D3083" s="45">
        <v>303.14999999999998</v>
      </c>
      <c r="E3083" s="45">
        <v>11000</v>
      </c>
      <c r="F3083" s="46">
        <v>110303151153</v>
      </c>
      <c r="G3083" s="45">
        <v>0</v>
      </c>
    </row>
    <row r="3084" spans="1:7" x14ac:dyDescent="0.25">
      <c r="A3084" s="45">
        <v>3000</v>
      </c>
      <c r="B3084" s="45">
        <v>12000</v>
      </c>
      <c r="C3084" s="45">
        <v>30</v>
      </c>
      <c r="D3084" s="45">
        <v>303.14999999999998</v>
      </c>
      <c r="E3084" s="45">
        <v>11000</v>
      </c>
      <c r="F3084" s="46">
        <v>110303151203</v>
      </c>
      <c r="G3084" s="45">
        <v>0</v>
      </c>
    </row>
    <row r="3085" spans="1:7" x14ac:dyDescent="0.25">
      <c r="A3085" s="45">
        <v>3000</v>
      </c>
      <c r="B3085" s="45">
        <v>12500</v>
      </c>
      <c r="C3085" s="45">
        <v>30</v>
      </c>
      <c r="D3085" s="45">
        <f>C3085+273.15</f>
        <v>303.14999999999998</v>
      </c>
      <c r="E3085" s="45">
        <v>11000</v>
      </c>
      <c r="F3085" s="46">
        <f>E3085*10^7+D3085*10^6+B3085/10+A3085/1000</f>
        <v>110303151253</v>
      </c>
      <c r="G3085" s="45">
        <v>164.5</v>
      </c>
    </row>
    <row r="3086" spans="1:7" x14ac:dyDescent="0.25">
      <c r="A3086" s="45">
        <v>3000</v>
      </c>
      <c r="B3086" s="45">
        <v>12800</v>
      </c>
      <c r="C3086" s="45">
        <v>30</v>
      </c>
      <c r="D3086" s="45">
        <f>C3086+273.15</f>
        <v>303.14999999999998</v>
      </c>
      <c r="E3086" s="45">
        <v>11000</v>
      </c>
      <c r="F3086" s="46">
        <f>E3086*10^7+D3086*10^6+B3086/10+A3086/1000</f>
        <v>110303151283</v>
      </c>
      <c r="G3086" s="45">
        <v>140</v>
      </c>
    </row>
    <row r="3087" spans="1:7" x14ac:dyDescent="0.25">
      <c r="A3087" s="45">
        <v>3000</v>
      </c>
      <c r="B3087" s="45">
        <v>13000</v>
      </c>
      <c r="C3087" s="45">
        <v>30</v>
      </c>
      <c r="D3087" s="45">
        <f>C3087+273.15</f>
        <v>303.14999999999998</v>
      </c>
      <c r="E3087" s="45">
        <v>11000</v>
      </c>
      <c r="F3087" s="46">
        <f>E3087*10^7+D3087*10^6+B3087/10+A3087/1000</f>
        <v>110303151303</v>
      </c>
      <c r="G3087" s="45">
        <v>139.5</v>
      </c>
    </row>
    <row r="3088" spans="1:7" x14ac:dyDescent="0.25">
      <c r="A3088" s="45">
        <v>3000</v>
      </c>
      <c r="B3088" s="45">
        <v>13500</v>
      </c>
      <c r="C3088" s="45">
        <v>30</v>
      </c>
      <c r="D3088" s="45">
        <f>C3088+273.15</f>
        <v>303.14999999999998</v>
      </c>
      <c r="E3088" s="45">
        <v>11000</v>
      </c>
      <c r="F3088" s="46">
        <f>E3088*10^7+D3088*10^6+B3088/10+A3088/1000</f>
        <v>110303151353</v>
      </c>
      <c r="G3088" s="45">
        <v>138.80000000000001</v>
      </c>
    </row>
    <row r="3089" spans="1:7" x14ac:dyDescent="0.25">
      <c r="A3089" s="45">
        <v>3000</v>
      </c>
      <c r="B3089" s="45">
        <v>14000</v>
      </c>
      <c r="C3089" s="45">
        <v>30</v>
      </c>
      <c r="D3089" s="45">
        <f>C3089+273.15</f>
        <v>303.14999999999998</v>
      </c>
      <c r="E3089" s="45">
        <v>11000</v>
      </c>
      <c r="F3089" s="46">
        <f>E3089*10^7+D3089*10^6+B3089/10+A3089/1000</f>
        <v>110303151403</v>
      </c>
      <c r="G3089" s="45">
        <v>138.1</v>
      </c>
    </row>
    <row r="3090" spans="1:7" x14ac:dyDescent="0.25">
      <c r="A3090" s="45">
        <v>3000</v>
      </c>
      <c r="B3090" s="45">
        <v>11000</v>
      </c>
      <c r="C3090" s="45">
        <v>35</v>
      </c>
      <c r="D3090" s="45">
        <v>308.14999999999998</v>
      </c>
      <c r="E3090" s="45">
        <v>11000</v>
      </c>
      <c r="F3090" s="46">
        <v>110308151103</v>
      </c>
      <c r="G3090" s="45">
        <v>0</v>
      </c>
    </row>
    <row r="3091" spans="1:7" x14ac:dyDescent="0.25">
      <c r="A3091" s="45">
        <v>3000</v>
      </c>
      <c r="B3091" s="45">
        <v>11500</v>
      </c>
      <c r="C3091" s="45">
        <v>35</v>
      </c>
      <c r="D3091" s="45">
        <v>308.14999999999998</v>
      </c>
      <c r="E3091" s="45">
        <v>11000</v>
      </c>
      <c r="F3091" s="46">
        <v>110308151153</v>
      </c>
      <c r="G3091" s="45">
        <v>0</v>
      </c>
    </row>
    <row r="3092" spans="1:7" x14ac:dyDescent="0.25">
      <c r="A3092" s="45">
        <v>3000</v>
      </c>
      <c r="B3092" s="45">
        <v>12000</v>
      </c>
      <c r="C3092" s="45">
        <v>35</v>
      </c>
      <c r="D3092" s="45">
        <v>308.14999999999998</v>
      </c>
      <c r="E3092" s="45">
        <v>11000</v>
      </c>
      <c r="F3092" s="46">
        <v>110308151203</v>
      </c>
      <c r="G3092" s="45">
        <v>0</v>
      </c>
    </row>
    <row r="3093" spans="1:7" x14ac:dyDescent="0.25">
      <c r="A3093" s="45">
        <v>3000</v>
      </c>
      <c r="B3093" s="45">
        <v>12500</v>
      </c>
      <c r="C3093" s="45">
        <v>35</v>
      </c>
      <c r="D3093" s="45">
        <f>C3093+273.15</f>
        <v>308.14999999999998</v>
      </c>
      <c r="E3093" s="45">
        <v>11000</v>
      </c>
      <c r="F3093" s="46">
        <f>E3093*10^7+D3093*10^6+B3093/10+A3093/1000</f>
        <v>110308151253</v>
      </c>
      <c r="G3093" s="45">
        <v>162.80000000000001</v>
      </c>
    </row>
    <row r="3094" spans="1:7" x14ac:dyDescent="0.25">
      <c r="A3094" s="45">
        <v>3000</v>
      </c>
      <c r="B3094" s="45">
        <v>12800</v>
      </c>
      <c r="C3094" s="45">
        <v>35</v>
      </c>
      <c r="D3094" s="45">
        <f>C3094+273.15</f>
        <v>308.14999999999998</v>
      </c>
      <c r="E3094" s="45">
        <v>11000</v>
      </c>
      <c r="F3094" s="46">
        <f>E3094*10^7+D3094*10^6+B3094/10+A3094/1000</f>
        <v>110308151283</v>
      </c>
      <c r="G3094" s="45">
        <v>139.1</v>
      </c>
    </row>
    <row r="3095" spans="1:7" x14ac:dyDescent="0.25">
      <c r="A3095" s="45">
        <v>3000</v>
      </c>
      <c r="B3095" s="45">
        <v>13000</v>
      </c>
      <c r="C3095" s="45">
        <v>35</v>
      </c>
      <c r="D3095" s="45">
        <f>C3095+273.15</f>
        <v>308.14999999999998</v>
      </c>
      <c r="E3095" s="45">
        <v>11000</v>
      </c>
      <c r="F3095" s="46">
        <f>E3095*10^7+D3095*10^6+B3095/10+A3095/1000</f>
        <v>110308151303</v>
      </c>
      <c r="G3095" s="45">
        <v>138.69999999999999</v>
      </c>
    </row>
    <row r="3096" spans="1:7" x14ac:dyDescent="0.25">
      <c r="A3096" s="45">
        <v>3000</v>
      </c>
      <c r="B3096" s="45">
        <v>13500</v>
      </c>
      <c r="C3096" s="45">
        <v>35</v>
      </c>
      <c r="D3096" s="45">
        <f>C3096+273.15</f>
        <v>308.14999999999998</v>
      </c>
      <c r="E3096" s="45">
        <v>11000</v>
      </c>
      <c r="F3096" s="46">
        <f>E3096*10^7+D3096*10^6+B3096/10+A3096/1000</f>
        <v>110308151353</v>
      </c>
      <c r="G3096" s="45">
        <v>138</v>
      </c>
    </row>
    <row r="3097" spans="1:7" x14ac:dyDescent="0.25">
      <c r="A3097" s="45">
        <v>3000</v>
      </c>
      <c r="B3097" s="45">
        <v>14000</v>
      </c>
      <c r="C3097" s="45">
        <v>35</v>
      </c>
      <c r="D3097" s="45">
        <f>C3097+273.15</f>
        <v>308.14999999999998</v>
      </c>
      <c r="E3097" s="45">
        <v>11000</v>
      </c>
      <c r="F3097" s="46">
        <f>E3097*10^7+D3097*10^6+B3097/10+A3097/1000</f>
        <v>110308151403</v>
      </c>
      <c r="G3097" s="45">
        <v>137.4</v>
      </c>
    </row>
    <row r="3098" spans="1:7" x14ac:dyDescent="0.25">
      <c r="A3098" s="45">
        <v>3000</v>
      </c>
      <c r="B3098" s="45">
        <v>11000</v>
      </c>
      <c r="C3098" s="45">
        <v>40</v>
      </c>
      <c r="D3098" s="45">
        <v>313.14999999999998</v>
      </c>
      <c r="E3098" s="45">
        <v>11000</v>
      </c>
      <c r="F3098" s="46">
        <v>110313151103</v>
      </c>
      <c r="G3098" s="45">
        <v>0</v>
      </c>
    </row>
    <row r="3099" spans="1:7" x14ac:dyDescent="0.25">
      <c r="A3099" s="45">
        <v>3000</v>
      </c>
      <c r="B3099" s="45">
        <v>11500</v>
      </c>
      <c r="C3099" s="45">
        <v>40</v>
      </c>
      <c r="D3099" s="45">
        <v>313.14999999999998</v>
      </c>
      <c r="E3099" s="45">
        <v>11000</v>
      </c>
      <c r="F3099" s="46">
        <v>110313151153</v>
      </c>
      <c r="G3099" s="45">
        <v>0</v>
      </c>
    </row>
    <row r="3100" spans="1:7" x14ac:dyDescent="0.25">
      <c r="A3100" s="45">
        <v>3000</v>
      </c>
      <c r="B3100" s="45">
        <v>12000</v>
      </c>
      <c r="C3100" s="45">
        <v>40</v>
      </c>
      <c r="D3100" s="45">
        <f>C3100+273.15</f>
        <v>313.14999999999998</v>
      </c>
      <c r="E3100" s="45">
        <v>11000</v>
      </c>
      <c r="F3100" s="46">
        <f>E3100*10^7+D3100*10^6+B3100/10+A3100/1000</f>
        <v>110313151203</v>
      </c>
      <c r="G3100" s="45">
        <v>161.30000000000001</v>
      </c>
    </row>
    <row r="3101" spans="1:7" x14ac:dyDescent="0.25">
      <c r="A3101" s="45">
        <v>3000</v>
      </c>
      <c r="B3101" s="45">
        <v>12500</v>
      </c>
      <c r="C3101" s="45">
        <v>40</v>
      </c>
      <c r="D3101" s="45">
        <f>C3101+273.15</f>
        <v>313.14999999999998</v>
      </c>
      <c r="E3101" s="45">
        <v>11000</v>
      </c>
      <c r="F3101" s="46">
        <f>E3101*10^7+D3101*10^6+B3101/10+A3101/1000</f>
        <v>110313151253</v>
      </c>
      <c r="G3101" s="45">
        <v>161.30000000000001</v>
      </c>
    </row>
    <row r="3102" spans="1:7" x14ac:dyDescent="0.25">
      <c r="A3102" s="45">
        <v>3000</v>
      </c>
      <c r="B3102" s="45">
        <v>12800</v>
      </c>
      <c r="C3102" s="45">
        <v>40</v>
      </c>
      <c r="D3102" s="45">
        <f>C3102+273.15</f>
        <v>313.14999999999998</v>
      </c>
      <c r="E3102" s="45">
        <v>11000</v>
      </c>
      <c r="F3102" s="46">
        <f>E3102*10^7+D3102*10^6+B3102/10+A3102/1000</f>
        <v>110313151283</v>
      </c>
      <c r="G3102" s="45">
        <v>138.19999999999999</v>
      </c>
    </row>
    <row r="3103" spans="1:7" x14ac:dyDescent="0.25">
      <c r="A3103" s="45">
        <v>3000</v>
      </c>
      <c r="B3103" s="45">
        <v>13000</v>
      </c>
      <c r="C3103" s="45">
        <v>40</v>
      </c>
      <c r="D3103" s="45">
        <f>C3103+273.15</f>
        <v>313.14999999999998</v>
      </c>
      <c r="E3103" s="45">
        <v>11000</v>
      </c>
      <c r="F3103" s="46">
        <f>E3103*10^7+D3103*10^6+B3103/10+A3103/1000</f>
        <v>110313151303</v>
      </c>
      <c r="G3103" s="45">
        <v>137.9</v>
      </c>
    </row>
    <row r="3104" spans="1:7" x14ac:dyDescent="0.25">
      <c r="A3104" s="45">
        <v>3000</v>
      </c>
      <c r="B3104" s="45">
        <v>13500</v>
      </c>
      <c r="C3104" s="45">
        <v>40</v>
      </c>
      <c r="D3104" s="45">
        <f>C3104+273.15</f>
        <v>313.14999999999998</v>
      </c>
      <c r="E3104" s="45">
        <v>11000</v>
      </c>
      <c r="F3104" s="46">
        <f>E3104*10^7+D3104*10^6+B3104/10+A3104/1000</f>
        <v>110313151353</v>
      </c>
      <c r="G3104" s="45">
        <v>137.19999999999999</v>
      </c>
    </row>
    <row r="3105" spans="1:7" x14ac:dyDescent="0.25">
      <c r="A3105" s="45">
        <v>3000</v>
      </c>
      <c r="B3105" s="45">
        <v>14000</v>
      </c>
      <c r="C3105" s="45">
        <v>40</v>
      </c>
      <c r="D3105" s="45">
        <v>313.14999999999998</v>
      </c>
      <c r="E3105" s="45">
        <v>11000</v>
      </c>
      <c r="F3105" s="46">
        <v>110313151403</v>
      </c>
      <c r="G3105" s="45">
        <v>0</v>
      </c>
    </row>
    <row r="3106" spans="1:7" x14ac:dyDescent="0.25">
      <c r="A3106" s="45">
        <v>3000</v>
      </c>
      <c r="B3106" s="45">
        <v>11000</v>
      </c>
      <c r="C3106" s="45">
        <v>45</v>
      </c>
      <c r="D3106" s="45">
        <v>318.14999999999998</v>
      </c>
      <c r="E3106" s="45">
        <v>11000</v>
      </c>
      <c r="F3106" s="46">
        <v>110318151103</v>
      </c>
      <c r="G3106" s="45">
        <v>0</v>
      </c>
    </row>
    <row r="3107" spans="1:7" x14ac:dyDescent="0.25">
      <c r="A3107" s="45">
        <v>3000</v>
      </c>
      <c r="B3107" s="45">
        <v>11500</v>
      </c>
      <c r="C3107" s="45">
        <v>45</v>
      </c>
      <c r="D3107" s="45">
        <v>318.14999999999998</v>
      </c>
      <c r="E3107" s="45">
        <v>11000</v>
      </c>
      <c r="F3107" s="46">
        <v>110318151153</v>
      </c>
      <c r="G3107" s="45">
        <v>0</v>
      </c>
    </row>
    <row r="3108" spans="1:7" x14ac:dyDescent="0.25">
      <c r="A3108" s="45">
        <v>3000</v>
      </c>
      <c r="B3108" s="45">
        <v>12000</v>
      </c>
      <c r="C3108" s="45">
        <v>45</v>
      </c>
      <c r="D3108" s="45">
        <f>C3108+273.15</f>
        <v>318.14999999999998</v>
      </c>
      <c r="E3108" s="45">
        <v>11000</v>
      </c>
      <c r="F3108" s="46">
        <f>E3108*10^7+D3108*10^6+B3108/10+A3108/1000</f>
        <v>110318151203</v>
      </c>
      <c r="G3108" s="45">
        <v>159.6</v>
      </c>
    </row>
    <row r="3109" spans="1:7" x14ac:dyDescent="0.25">
      <c r="A3109" s="45">
        <v>3000</v>
      </c>
      <c r="B3109" s="45">
        <v>12500</v>
      </c>
      <c r="C3109" s="45">
        <v>45</v>
      </c>
      <c r="D3109" s="45">
        <f>C3109+273.15</f>
        <v>318.14999999999998</v>
      </c>
      <c r="E3109" s="45">
        <v>11000</v>
      </c>
      <c r="F3109" s="46">
        <f>E3109*10^7+D3109*10^6+B3109/10+A3109/1000</f>
        <v>110318151253</v>
      </c>
      <c r="G3109" s="45">
        <v>159.80000000000001</v>
      </c>
    </row>
    <row r="3110" spans="1:7" x14ac:dyDescent="0.25">
      <c r="A3110" s="45">
        <v>3000</v>
      </c>
      <c r="B3110" s="45">
        <v>12800</v>
      </c>
      <c r="C3110" s="45">
        <v>45</v>
      </c>
      <c r="D3110" s="45">
        <f>C3110+273.15</f>
        <v>318.14999999999998</v>
      </c>
      <c r="E3110" s="45">
        <v>11000</v>
      </c>
      <c r="F3110" s="46">
        <f>E3110*10^7+D3110*10^6+B3110/10+A3110/1000</f>
        <v>110318151283</v>
      </c>
      <c r="G3110" s="45">
        <v>137.4</v>
      </c>
    </row>
    <row r="3111" spans="1:7" x14ac:dyDescent="0.25">
      <c r="A3111" s="45">
        <v>3000</v>
      </c>
      <c r="B3111" s="45">
        <v>13000</v>
      </c>
      <c r="C3111" s="45">
        <v>45</v>
      </c>
      <c r="D3111" s="45">
        <f>C3111+273.15</f>
        <v>318.14999999999998</v>
      </c>
      <c r="E3111" s="45">
        <v>11000</v>
      </c>
      <c r="F3111" s="46">
        <f>E3111*10^7+D3111*10^6+B3111/10+A3111/1000</f>
        <v>110318151303</v>
      </c>
      <c r="G3111" s="45">
        <v>137.1</v>
      </c>
    </row>
    <row r="3112" spans="1:7" x14ac:dyDescent="0.25">
      <c r="A3112" s="45">
        <v>3000</v>
      </c>
      <c r="B3112" s="45">
        <v>13500</v>
      </c>
      <c r="C3112" s="45">
        <v>45</v>
      </c>
      <c r="D3112" s="45">
        <f>C3112+273.15</f>
        <v>318.14999999999998</v>
      </c>
      <c r="E3112" s="45">
        <v>11000</v>
      </c>
      <c r="F3112" s="46">
        <f>E3112*10^7+D3112*10^6+B3112/10+A3112/1000</f>
        <v>110318151353</v>
      </c>
      <c r="G3112" s="45">
        <v>136.4</v>
      </c>
    </row>
    <row r="3113" spans="1:7" x14ac:dyDescent="0.25">
      <c r="A3113" s="45">
        <v>3000</v>
      </c>
      <c r="B3113" s="45">
        <v>14000</v>
      </c>
      <c r="C3113" s="45">
        <v>45</v>
      </c>
      <c r="D3113" s="45">
        <v>318.14999999999998</v>
      </c>
      <c r="E3113" s="45">
        <v>11000</v>
      </c>
      <c r="F3113" s="46">
        <v>110318151403</v>
      </c>
      <c r="G3113" s="45">
        <v>0</v>
      </c>
    </row>
    <row r="3114" spans="1:7" x14ac:dyDescent="0.25">
      <c r="A3114" s="45">
        <v>3000</v>
      </c>
      <c r="B3114" s="45">
        <v>11000</v>
      </c>
      <c r="C3114" s="45">
        <v>50</v>
      </c>
      <c r="D3114" s="45">
        <v>323.14999999999998</v>
      </c>
      <c r="E3114" s="45">
        <v>11000</v>
      </c>
      <c r="F3114" s="46">
        <v>110323151103</v>
      </c>
      <c r="G3114" s="45">
        <v>0</v>
      </c>
    </row>
    <row r="3115" spans="1:7" x14ac:dyDescent="0.25">
      <c r="A3115" s="45">
        <v>3000</v>
      </c>
      <c r="B3115" s="45">
        <v>11500</v>
      </c>
      <c r="C3115" s="45">
        <v>50</v>
      </c>
      <c r="D3115" s="45">
        <f>C3115+273.15</f>
        <v>323.14999999999998</v>
      </c>
      <c r="E3115" s="45">
        <v>11000</v>
      </c>
      <c r="F3115" s="46">
        <f>E3115*10^7+D3115*10^6+B3115/10+A3115/1000</f>
        <v>110323151153</v>
      </c>
      <c r="G3115" s="45">
        <v>158.19999999999999</v>
      </c>
    </row>
    <row r="3116" spans="1:7" x14ac:dyDescent="0.25">
      <c r="A3116" s="45">
        <v>3000</v>
      </c>
      <c r="B3116" s="45">
        <v>12000</v>
      </c>
      <c r="C3116" s="45">
        <v>50</v>
      </c>
      <c r="D3116" s="45">
        <f>C3116+273.15</f>
        <v>323.14999999999998</v>
      </c>
      <c r="E3116" s="45">
        <v>11000</v>
      </c>
      <c r="F3116" s="46">
        <f>E3116*10^7+D3116*10^6+B3116/10+A3116/1000</f>
        <v>110323151203</v>
      </c>
      <c r="G3116" s="45">
        <v>157.9</v>
      </c>
    </row>
    <row r="3117" spans="1:7" x14ac:dyDescent="0.25">
      <c r="A3117" s="45">
        <v>3000</v>
      </c>
      <c r="B3117" s="45">
        <v>12500</v>
      </c>
      <c r="C3117" s="45">
        <v>50</v>
      </c>
      <c r="D3117" s="45">
        <f>C3117+273.15</f>
        <v>323.14999999999998</v>
      </c>
      <c r="E3117" s="45">
        <v>11000</v>
      </c>
      <c r="F3117" s="46">
        <f>E3117*10^7+D3117*10^6+B3117/10+A3117/1000</f>
        <v>110323151253</v>
      </c>
      <c r="G3117" s="45">
        <v>137.19999999999999</v>
      </c>
    </row>
    <row r="3118" spans="1:7" x14ac:dyDescent="0.25">
      <c r="A3118" s="45">
        <v>3000</v>
      </c>
      <c r="B3118" s="45">
        <v>12800</v>
      </c>
      <c r="C3118" s="45">
        <v>50</v>
      </c>
      <c r="D3118" s="45">
        <f>C3118+273.15</f>
        <v>323.14999999999998</v>
      </c>
      <c r="E3118" s="45">
        <v>11000</v>
      </c>
      <c r="F3118" s="46">
        <f>E3118*10^7+D3118*10^6+B3118/10+A3118/1000</f>
        <v>110323151283</v>
      </c>
      <c r="G3118" s="45">
        <v>136.6</v>
      </c>
    </row>
    <row r="3119" spans="1:7" x14ac:dyDescent="0.25">
      <c r="A3119" s="45">
        <v>3000</v>
      </c>
      <c r="B3119" s="45">
        <v>13000</v>
      </c>
      <c r="C3119" s="45">
        <v>50</v>
      </c>
      <c r="D3119" s="45">
        <f>C3119+273.15</f>
        <v>323.14999999999998</v>
      </c>
      <c r="E3119" s="45">
        <v>11000</v>
      </c>
      <c r="F3119" s="46">
        <f>E3119*10^7+D3119*10^6+B3119/10+A3119/1000</f>
        <v>110323151303</v>
      </c>
      <c r="G3119" s="45">
        <v>136.30000000000001</v>
      </c>
    </row>
    <row r="3120" spans="1:7" x14ac:dyDescent="0.25">
      <c r="A3120" s="45">
        <v>3000</v>
      </c>
      <c r="B3120" s="45">
        <v>13500</v>
      </c>
      <c r="C3120" s="45">
        <v>50</v>
      </c>
      <c r="D3120" s="45">
        <v>323.14999999999998</v>
      </c>
      <c r="E3120" s="45">
        <v>11000</v>
      </c>
      <c r="F3120" s="46">
        <v>110323151353</v>
      </c>
      <c r="G3120" s="45">
        <v>0</v>
      </c>
    </row>
    <row r="3121" spans="1:7" x14ac:dyDescent="0.25">
      <c r="A3121" s="45">
        <v>3000</v>
      </c>
      <c r="B3121" s="45">
        <v>14000</v>
      </c>
      <c r="C3121" s="45">
        <v>50</v>
      </c>
      <c r="D3121" s="45">
        <v>323.14999999999998</v>
      </c>
      <c r="E3121" s="45">
        <v>11000</v>
      </c>
      <c r="F3121" s="46">
        <v>110323151403</v>
      </c>
      <c r="G3121" s="45">
        <v>0</v>
      </c>
    </row>
    <row r="3122" spans="1:7" x14ac:dyDescent="0.25">
      <c r="A3122" s="45">
        <v>3000</v>
      </c>
      <c r="B3122" s="45">
        <v>11000</v>
      </c>
      <c r="C3122" s="45">
        <v>-20</v>
      </c>
      <c r="D3122" s="45">
        <v>253.15</v>
      </c>
      <c r="E3122" s="45">
        <v>12000</v>
      </c>
      <c r="F3122" s="46">
        <v>120253151103</v>
      </c>
      <c r="G3122" s="45">
        <v>0</v>
      </c>
    </row>
    <row r="3123" spans="1:7" x14ac:dyDescent="0.25">
      <c r="A3123" s="45">
        <v>3000</v>
      </c>
      <c r="B3123" s="45">
        <v>11500</v>
      </c>
      <c r="C3123" s="45">
        <v>-20</v>
      </c>
      <c r="D3123" s="45">
        <v>253.15</v>
      </c>
      <c r="E3123" s="45">
        <v>12000</v>
      </c>
      <c r="F3123" s="46">
        <v>120253151153</v>
      </c>
      <c r="G3123" s="45">
        <v>0</v>
      </c>
    </row>
    <row r="3124" spans="1:7" x14ac:dyDescent="0.25">
      <c r="A3124" s="45">
        <v>3000</v>
      </c>
      <c r="B3124" s="45">
        <v>12000</v>
      </c>
      <c r="C3124" s="45">
        <v>-20</v>
      </c>
      <c r="D3124" s="45">
        <v>253.15</v>
      </c>
      <c r="E3124" s="45">
        <v>12000</v>
      </c>
      <c r="F3124" s="46">
        <v>120253151203</v>
      </c>
      <c r="G3124" s="45">
        <v>0</v>
      </c>
    </row>
    <row r="3125" spans="1:7" x14ac:dyDescent="0.25">
      <c r="A3125" s="45">
        <v>3000</v>
      </c>
      <c r="B3125" s="45">
        <v>12500</v>
      </c>
      <c r="C3125" s="45">
        <v>-20</v>
      </c>
      <c r="D3125" s="45">
        <v>253.15</v>
      </c>
      <c r="E3125" s="45">
        <v>12000</v>
      </c>
      <c r="F3125" s="46">
        <v>120253151253</v>
      </c>
      <c r="G3125" s="45">
        <v>0</v>
      </c>
    </row>
    <row r="3126" spans="1:7" x14ac:dyDescent="0.25">
      <c r="A3126" s="45">
        <v>3000</v>
      </c>
      <c r="B3126" s="45">
        <v>12800</v>
      </c>
      <c r="C3126" s="45">
        <v>-20</v>
      </c>
      <c r="D3126" s="45">
        <v>253.15</v>
      </c>
      <c r="E3126" s="45">
        <v>12000</v>
      </c>
      <c r="F3126" s="46">
        <v>120253151283</v>
      </c>
      <c r="G3126" s="45">
        <v>0</v>
      </c>
    </row>
    <row r="3127" spans="1:7" x14ac:dyDescent="0.25">
      <c r="A3127" s="45">
        <v>3000</v>
      </c>
      <c r="B3127" s="45">
        <v>13000</v>
      </c>
      <c r="C3127" s="45">
        <v>-20</v>
      </c>
      <c r="D3127" s="45">
        <v>253.15</v>
      </c>
      <c r="E3127" s="45">
        <v>12000</v>
      </c>
      <c r="F3127" s="46">
        <v>120253151303</v>
      </c>
      <c r="G3127" s="45">
        <v>0</v>
      </c>
    </row>
    <row r="3128" spans="1:7" x14ac:dyDescent="0.25">
      <c r="A3128" s="45">
        <v>3000</v>
      </c>
      <c r="B3128" s="45">
        <v>13500</v>
      </c>
      <c r="C3128" s="45">
        <v>-20</v>
      </c>
      <c r="D3128" s="45">
        <v>253.15</v>
      </c>
      <c r="E3128" s="45">
        <v>12000</v>
      </c>
      <c r="F3128" s="46">
        <v>120253151353</v>
      </c>
      <c r="G3128" s="45">
        <v>0</v>
      </c>
    </row>
    <row r="3129" spans="1:7" x14ac:dyDescent="0.25">
      <c r="A3129" s="45">
        <v>3000</v>
      </c>
      <c r="B3129" s="45">
        <v>14000</v>
      </c>
      <c r="C3129" s="45">
        <v>-20</v>
      </c>
      <c r="D3129" s="45">
        <v>253.15</v>
      </c>
      <c r="E3129" s="45">
        <v>12000</v>
      </c>
      <c r="F3129" s="46">
        <v>120253151403</v>
      </c>
      <c r="G3129" s="45">
        <v>0</v>
      </c>
    </row>
    <row r="3130" spans="1:7" x14ac:dyDescent="0.25">
      <c r="A3130" s="45">
        <v>3000</v>
      </c>
      <c r="B3130" s="45">
        <v>11000</v>
      </c>
      <c r="C3130" s="45">
        <v>-15</v>
      </c>
      <c r="D3130" s="45">
        <v>258.14999999999998</v>
      </c>
      <c r="E3130" s="45">
        <v>12000</v>
      </c>
      <c r="F3130" s="46">
        <v>120258151103</v>
      </c>
      <c r="G3130" s="45">
        <v>0</v>
      </c>
    </row>
    <row r="3131" spans="1:7" x14ac:dyDescent="0.25">
      <c r="A3131" s="45">
        <v>3000</v>
      </c>
      <c r="B3131" s="45">
        <v>11500</v>
      </c>
      <c r="C3131" s="45">
        <v>-15</v>
      </c>
      <c r="D3131" s="45">
        <v>258.14999999999998</v>
      </c>
      <c r="E3131" s="45">
        <v>12000</v>
      </c>
      <c r="F3131" s="46">
        <v>120258151153</v>
      </c>
      <c r="G3131" s="45">
        <v>0</v>
      </c>
    </row>
    <row r="3132" spans="1:7" x14ac:dyDescent="0.25">
      <c r="A3132" s="45">
        <v>3000</v>
      </c>
      <c r="B3132" s="45">
        <v>12000</v>
      </c>
      <c r="C3132" s="45">
        <v>-15</v>
      </c>
      <c r="D3132" s="45">
        <v>258.14999999999998</v>
      </c>
      <c r="E3132" s="45">
        <v>12000</v>
      </c>
      <c r="F3132" s="46">
        <v>120258151203</v>
      </c>
      <c r="G3132" s="45">
        <v>0</v>
      </c>
    </row>
    <row r="3133" spans="1:7" x14ac:dyDescent="0.25">
      <c r="A3133" s="45">
        <v>3000</v>
      </c>
      <c r="B3133" s="45">
        <v>12500</v>
      </c>
      <c r="C3133" s="45">
        <v>-15</v>
      </c>
      <c r="D3133" s="45">
        <v>258.14999999999998</v>
      </c>
      <c r="E3133" s="45">
        <v>12000</v>
      </c>
      <c r="F3133" s="46">
        <v>120258151253</v>
      </c>
      <c r="G3133" s="45">
        <v>0</v>
      </c>
    </row>
    <row r="3134" spans="1:7" x14ac:dyDescent="0.25">
      <c r="A3134" s="45">
        <v>3000</v>
      </c>
      <c r="B3134" s="45">
        <v>12800</v>
      </c>
      <c r="C3134" s="45">
        <v>-15</v>
      </c>
      <c r="D3134" s="45">
        <v>258.14999999999998</v>
      </c>
      <c r="E3134" s="45">
        <v>12000</v>
      </c>
      <c r="F3134" s="46">
        <v>120258151283</v>
      </c>
      <c r="G3134" s="45">
        <v>0</v>
      </c>
    </row>
    <row r="3135" spans="1:7" x14ac:dyDescent="0.25">
      <c r="A3135" s="45">
        <v>3000</v>
      </c>
      <c r="B3135" s="45">
        <v>13000</v>
      </c>
      <c r="C3135" s="45">
        <v>-15</v>
      </c>
      <c r="D3135" s="45">
        <v>258.14999999999998</v>
      </c>
      <c r="E3135" s="45">
        <v>12000</v>
      </c>
      <c r="F3135" s="46">
        <v>120258151303</v>
      </c>
      <c r="G3135" s="45">
        <v>0</v>
      </c>
    </row>
    <row r="3136" spans="1:7" x14ac:dyDescent="0.25">
      <c r="A3136" s="45">
        <v>3000</v>
      </c>
      <c r="B3136" s="45">
        <v>13500</v>
      </c>
      <c r="C3136" s="45">
        <v>-15</v>
      </c>
      <c r="D3136" s="45">
        <v>258.14999999999998</v>
      </c>
      <c r="E3136" s="45">
        <v>12000</v>
      </c>
      <c r="F3136" s="46">
        <v>120258151353</v>
      </c>
      <c r="G3136" s="45">
        <v>0</v>
      </c>
    </row>
    <row r="3137" spans="1:7" x14ac:dyDescent="0.25">
      <c r="A3137" s="45">
        <v>3000</v>
      </c>
      <c r="B3137" s="45">
        <v>14000</v>
      </c>
      <c r="C3137" s="45">
        <v>-15</v>
      </c>
      <c r="D3137" s="45">
        <v>258.14999999999998</v>
      </c>
      <c r="E3137" s="45">
        <v>12000</v>
      </c>
      <c r="F3137" s="46">
        <v>120258151403</v>
      </c>
      <c r="G3137" s="45">
        <v>0</v>
      </c>
    </row>
    <row r="3138" spans="1:7" x14ac:dyDescent="0.25">
      <c r="A3138" s="45">
        <v>3000</v>
      </c>
      <c r="B3138" s="45">
        <v>11000</v>
      </c>
      <c r="C3138" s="45">
        <v>-10</v>
      </c>
      <c r="D3138" s="45">
        <v>263.14999999999998</v>
      </c>
      <c r="E3138" s="45">
        <v>12000</v>
      </c>
      <c r="F3138" s="46">
        <v>120263151103</v>
      </c>
      <c r="G3138" s="45">
        <v>0</v>
      </c>
    </row>
    <row r="3139" spans="1:7" x14ac:dyDescent="0.25">
      <c r="A3139" s="45">
        <v>3000</v>
      </c>
      <c r="B3139" s="45">
        <v>11500</v>
      </c>
      <c r="C3139" s="45">
        <v>-10</v>
      </c>
      <c r="D3139" s="45">
        <v>263.14999999999998</v>
      </c>
      <c r="E3139" s="45">
        <v>12000</v>
      </c>
      <c r="F3139" s="46">
        <v>120263151153</v>
      </c>
      <c r="G3139" s="45">
        <v>0</v>
      </c>
    </row>
    <row r="3140" spans="1:7" x14ac:dyDescent="0.25">
      <c r="A3140" s="45">
        <v>3000</v>
      </c>
      <c r="B3140" s="45">
        <v>12000</v>
      </c>
      <c r="C3140" s="45">
        <v>-10</v>
      </c>
      <c r="D3140" s="45">
        <v>263.14999999999998</v>
      </c>
      <c r="E3140" s="45">
        <v>12000</v>
      </c>
      <c r="F3140" s="46">
        <v>120263151203</v>
      </c>
      <c r="G3140" s="45">
        <v>0</v>
      </c>
    </row>
    <row r="3141" spans="1:7" x14ac:dyDescent="0.25">
      <c r="A3141" s="45">
        <v>3000</v>
      </c>
      <c r="B3141" s="45">
        <v>12500</v>
      </c>
      <c r="C3141" s="45">
        <v>-10</v>
      </c>
      <c r="D3141" s="45">
        <v>263.14999999999998</v>
      </c>
      <c r="E3141" s="45">
        <v>12000</v>
      </c>
      <c r="F3141" s="46">
        <v>120263151253</v>
      </c>
      <c r="G3141" s="45">
        <v>0</v>
      </c>
    </row>
    <row r="3142" spans="1:7" x14ac:dyDescent="0.25">
      <c r="A3142" s="45">
        <v>3000</v>
      </c>
      <c r="B3142" s="45">
        <v>12800</v>
      </c>
      <c r="C3142" s="45">
        <v>-10</v>
      </c>
      <c r="D3142" s="45">
        <v>263.14999999999998</v>
      </c>
      <c r="E3142" s="45">
        <v>12000</v>
      </c>
      <c r="F3142" s="46">
        <v>120263151283</v>
      </c>
      <c r="G3142" s="45">
        <v>0</v>
      </c>
    </row>
    <row r="3143" spans="1:7" x14ac:dyDescent="0.25">
      <c r="A3143" s="45">
        <v>3000</v>
      </c>
      <c r="B3143" s="45">
        <v>13000</v>
      </c>
      <c r="C3143" s="45">
        <v>-10</v>
      </c>
      <c r="D3143" s="45">
        <v>263.14999999999998</v>
      </c>
      <c r="E3143" s="45">
        <v>12000</v>
      </c>
      <c r="F3143" s="46">
        <v>120263151303</v>
      </c>
      <c r="G3143" s="45">
        <v>0</v>
      </c>
    </row>
    <row r="3144" spans="1:7" x14ac:dyDescent="0.25">
      <c r="A3144" s="45">
        <v>3000</v>
      </c>
      <c r="B3144" s="45">
        <v>13500</v>
      </c>
      <c r="C3144" s="45">
        <v>-10</v>
      </c>
      <c r="D3144" s="45">
        <v>263.14999999999998</v>
      </c>
      <c r="E3144" s="45">
        <v>12000</v>
      </c>
      <c r="F3144" s="46">
        <v>120263151353</v>
      </c>
      <c r="G3144" s="45">
        <v>0</v>
      </c>
    </row>
    <row r="3145" spans="1:7" x14ac:dyDescent="0.25">
      <c r="A3145" s="45">
        <v>3000</v>
      </c>
      <c r="B3145" s="45">
        <v>14000</v>
      </c>
      <c r="C3145" s="45">
        <v>-10</v>
      </c>
      <c r="D3145" s="45">
        <v>263.14999999999998</v>
      </c>
      <c r="E3145" s="45">
        <v>12000</v>
      </c>
      <c r="F3145" s="46">
        <v>120263151403</v>
      </c>
      <c r="G3145" s="45">
        <v>0</v>
      </c>
    </row>
    <row r="3146" spans="1:7" x14ac:dyDescent="0.25">
      <c r="A3146" s="45">
        <v>3000</v>
      </c>
      <c r="B3146" s="45">
        <v>11000</v>
      </c>
      <c r="C3146" s="45">
        <v>-5</v>
      </c>
      <c r="D3146" s="45">
        <v>268.14999999999998</v>
      </c>
      <c r="E3146" s="45">
        <v>12000</v>
      </c>
      <c r="F3146" s="46">
        <v>120268151103</v>
      </c>
      <c r="G3146" s="45">
        <v>0</v>
      </c>
    </row>
    <row r="3147" spans="1:7" x14ac:dyDescent="0.25">
      <c r="A3147" s="45">
        <v>3000</v>
      </c>
      <c r="B3147" s="45">
        <v>11500</v>
      </c>
      <c r="C3147" s="45">
        <v>-5</v>
      </c>
      <c r="D3147" s="45">
        <v>268.14999999999998</v>
      </c>
      <c r="E3147" s="45">
        <v>12000</v>
      </c>
      <c r="F3147" s="46">
        <v>120268151153</v>
      </c>
      <c r="G3147" s="45">
        <v>0</v>
      </c>
    </row>
    <row r="3148" spans="1:7" x14ac:dyDescent="0.25">
      <c r="A3148" s="45">
        <v>3000</v>
      </c>
      <c r="B3148" s="45">
        <v>12000</v>
      </c>
      <c r="C3148" s="45">
        <v>-5</v>
      </c>
      <c r="D3148" s="45">
        <v>268.14999999999998</v>
      </c>
      <c r="E3148" s="45">
        <v>12000</v>
      </c>
      <c r="F3148" s="46">
        <v>120268151203</v>
      </c>
      <c r="G3148" s="45">
        <v>0</v>
      </c>
    </row>
    <row r="3149" spans="1:7" x14ac:dyDescent="0.25">
      <c r="A3149" s="45">
        <v>3000</v>
      </c>
      <c r="B3149" s="45">
        <v>12500</v>
      </c>
      <c r="C3149" s="45">
        <v>-5</v>
      </c>
      <c r="D3149" s="45">
        <v>268.14999999999998</v>
      </c>
      <c r="E3149" s="45">
        <v>12000</v>
      </c>
      <c r="F3149" s="46">
        <v>120268151253</v>
      </c>
      <c r="G3149" s="45">
        <v>0</v>
      </c>
    </row>
    <row r="3150" spans="1:7" x14ac:dyDescent="0.25">
      <c r="A3150" s="45">
        <v>3000</v>
      </c>
      <c r="B3150" s="45">
        <v>12800</v>
      </c>
      <c r="C3150" s="45">
        <v>-5</v>
      </c>
      <c r="D3150" s="45">
        <v>268.14999999999998</v>
      </c>
      <c r="E3150" s="45">
        <v>12000</v>
      </c>
      <c r="F3150" s="46">
        <v>120268151283</v>
      </c>
      <c r="G3150" s="45">
        <v>0</v>
      </c>
    </row>
    <row r="3151" spans="1:7" x14ac:dyDescent="0.25">
      <c r="A3151" s="45">
        <v>3000</v>
      </c>
      <c r="B3151" s="45">
        <v>13000</v>
      </c>
      <c r="C3151" s="45">
        <v>-5</v>
      </c>
      <c r="D3151" s="45">
        <v>268.14999999999998</v>
      </c>
      <c r="E3151" s="45">
        <v>12000</v>
      </c>
      <c r="F3151" s="46">
        <v>120268151303</v>
      </c>
      <c r="G3151" s="45">
        <v>0</v>
      </c>
    </row>
    <row r="3152" spans="1:7" x14ac:dyDescent="0.25">
      <c r="A3152" s="45">
        <v>3000</v>
      </c>
      <c r="B3152" s="45">
        <v>13500</v>
      </c>
      <c r="C3152" s="45">
        <v>-5</v>
      </c>
      <c r="D3152" s="45">
        <v>268.14999999999998</v>
      </c>
      <c r="E3152" s="45">
        <v>12000</v>
      </c>
      <c r="F3152" s="46">
        <v>120268151353</v>
      </c>
      <c r="G3152" s="45">
        <v>0</v>
      </c>
    </row>
    <row r="3153" spans="1:7" x14ac:dyDescent="0.25">
      <c r="A3153" s="45">
        <v>3000</v>
      </c>
      <c r="B3153" s="45">
        <v>14000</v>
      </c>
      <c r="C3153" s="45">
        <v>-5</v>
      </c>
      <c r="D3153" s="45">
        <v>268.14999999999998</v>
      </c>
      <c r="E3153" s="45">
        <v>12000</v>
      </c>
      <c r="F3153" s="46">
        <v>120268151403</v>
      </c>
      <c r="G3153" s="45">
        <v>0</v>
      </c>
    </row>
    <row r="3154" spans="1:7" x14ac:dyDescent="0.25">
      <c r="A3154" s="45">
        <v>3000</v>
      </c>
      <c r="B3154" s="45">
        <v>11000</v>
      </c>
      <c r="C3154" s="45">
        <v>0</v>
      </c>
      <c r="D3154" s="45">
        <v>273.14999999999998</v>
      </c>
      <c r="E3154" s="45">
        <v>12000</v>
      </c>
      <c r="F3154" s="46">
        <v>120273151103</v>
      </c>
      <c r="G3154" s="45">
        <v>0</v>
      </c>
    </row>
    <row r="3155" spans="1:7" x14ac:dyDescent="0.25">
      <c r="A3155" s="45">
        <v>3000</v>
      </c>
      <c r="B3155" s="45">
        <v>11500</v>
      </c>
      <c r="C3155" s="45">
        <v>0</v>
      </c>
      <c r="D3155" s="45">
        <v>273.14999999999998</v>
      </c>
      <c r="E3155" s="45">
        <v>12000</v>
      </c>
      <c r="F3155" s="46">
        <v>120273151153</v>
      </c>
      <c r="G3155" s="45">
        <v>0</v>
      </c>
    </row>
    <row r="3156" spans="1:7" x14ac:dyDescent="0.25">
      <c r="A3156" s="45">
        <v>3000</v>
      </c>
      <c r="B3156" s="45">
        <v>12000</v>
      </c>
      <c r="C3156" s="45">
        <v>0</v>
      </c>
      <c r="D3156" s="45">
        <v>273.14999999999998</v>
      </c>
      <c r="E3156" s="45">
        <v>12000</v>
      </c>
      <c r="F3156" s="46">
        <v>120273151203</v>
      </c>
      <c r="G3156" s="45">
        <v>0</v>
      </c>
    </row>
    <row r="3157" spans="1:7" x14ac:dyDescent="0.25">
      <c r="A3157" s="45">
        <v>3000</v>
      </c>
      <c r="B3157" s="45">
        <v>12500</v>
      </c>
      <c r="C3157" s="45">
        <v>0</v>
      </c>
      <c r="D3157" s="45">
        <v>273.14999999999998</v>
      </c>
      <c r="E3157" s="45">
        <v>12000</v>
      </c>
      <c r="F3157" s="46">
        <v>120273151253</v>
      </c>
      <c r="G3157" s="45">
        <v>0</v>
      </c>
    </row>
    <row r="3158" spans="1:7" x14ac:dyDescent="0.25">
      <c r="A3158" s="45">
        <v>3000</v>
      </c>
      <c r="B3158" s="45">
        <v>12800</v>
      </c>
      <c r="C3158" s="45">
        <v>0</v>
      </c>
      <c r="D3158" s="45">
        <v>273.14999999999998</v>
      </c>
      <c r="E3158" s="45">
        <v>12000</v>
      </c>
      <c r="F3158" s="46">
        <v>120273151283</v>
      </c>
      <c r="G3158" s="45">
        <v>0</v>
      </c>
    </row>
    <row r="3159" spans="1:7" x14ac:dyDescent="0.25">
      <c r="A3159" s="45">
        <v>3000</v>
      </c>
      <c r="B3159" s="45">
        <v>13000</v>
      </c>
      <c r="C3159" s="45">
        <v>0</v>
      </c>
      <c r="D3159" s="45">
        <v>273.14999999999998</v>
      </c>
      <c r="E3159" s="45">
        <v>12000</v>
      </c>
      <c r="F3159" s="46">
        <v>120273151303</v>
      </c>
      <c r="G3159" s="45">
        <v>0</v>
      </c>
    </row>
    <row r="3160" spans="1:7" x14ac:dyDescent="0.25">
      <c r="A3160" s="45">
        <v>3000</v>
      </c>
      <c r="B3160" s="45">
        <v>13500</v>
      </c>
      <c r="C3160" s="45">
        <v>0</v>
      </c>
      <c r="D3160" s="45">
        <v>273.14999999999998</v>
      </c>
      <c r="E3160" s="45">
        <v>12000</v>
      </c>
      <c r="F3160" s="46">
        <v>120273151353</v>
      </c>
      <c r="G3160" s="45">
        <v>0</v>
      </c>
    </row>
    <row r="3161" spans="1:7" x14ac:dyDescent="0.25">
      <c r="A3161" s="45">
        <v>3000</v>
      </c>
      <c r="B3161" s="45">
        <v>14000</v>
      </c>
      <c r="C3161" s="45">
        <v>0</v>
      </c>
      <c r="D3161" s="45">
        <v>273.14999999999998</v>
      </c>
      <c r="E3161" s="45">
        <v>12000</v>
      </c>
      <c r="F3161" s="46">
        <v>120273151403</v>
      </c>
      <c r="G3161" s="45">
        <v>0</v>
      </c>
    </row>
    <row r="3162" spans="1:7" x14ac:dyDescent="0.25">
      <c r="A3162" s="45">
        <v>3000</v>
      </c>
      <c r="B3162" s="45">
        <v>11000</v>
      </c>
      <c r="C3162" s="45">
        <v>5</v>
      </c>
      <c r="D3162" s="45">
        <v>278.14999999999998</v>
      </c>
      <c r="E3162" s="45">
        <v>12000</v>
      </c>
      <c r="F3162" s="46">
        <v>120278151103</v>
      </c>
      <c r="G3162" s="45">
        <v>0</v>
      </c>
    </row>
    <row r="3163" spans="1:7" x14ac:dyDescent="0.25">
      <c r="A3163" s="45">
        <v>3000</v>
      </c>
      <c r="B3163" s="45">
        <v>11500</v>
      </c>
      <c r="C3163" s="45">
        <v>5</v>
      </c>
      <c r="D3163" s="45">
        <v>278.14999999999998</v>
      </c>
      <c r="E3163" s="45">
        <v>12000</v>
      </c>
      <c r="F3163" s="46">
        <v>120278151153</v>
      </c>
      <c r="G3163" s="45">
        <v>0</v>
      </c>
    </row>
    <row r="3164" spans="1:7" x14ac:dyDescent="0.25">
      <c r="A3164" s="45">
        <v>3000</v>
      </c>
      <c r="B3164" s="45">
        <v>12000</v>
      </c>
      <c r="C3164" s="45">
        <v>5</v>
      </c>
      <c r="D3164" s="45">
        <v>278.14999999999998</v>
      </c>
      <c r="E3164" s="45">
        <v>12000</v>
      </c>
      <c r="F3164" s="46">
        <v>120278151203</v>
      </c>
      <c r="G3164" s="45">
        <v>0</v>
      </c>
    </row>
    <row r="3165" spans="1:7" x14ac:dyDescent="0.25">
      <c r="A3165" s="45">
        <v>3000</v>
      </c>
      <c r="B3165" s="45">
        <v>12500</v>
      </c>
      <c r="C3165" s="45">
        <v>5</v>
      </c>
      <c r="D3165" s="45">
        <v>278.14999999999998</v>
      </c>
      <c r="E3165" s="45">
        <v>12000</v>
      </c>
      <c r="F3165" s="46">
        <v>120278151253</v>
      </c>
      <c r="G3165" s="45">
        <v>0</v>
      </c>
    </row>
    <row r="3166" spans="1:7" x14ac:dyDescent="0.25">
      <c r="A3166" s="45">
        <v>3000</v>
      </c>
      <c r="B3166" s="45">
        <v>12800</v>
      </c>
      <c r="C3166" s="45">
        <v>5</v>
      </c>
      <c r="D3166" s="45">
        <v>278.14999999999998</v>
      </c>
      <c r="E3166" s="45">
        <v>12000</v>
      </c>
      <c r="F3166" s="46">
        <v>120278151283</v>
      </c>
      <c r="G3166" s="45">
        <v>0</v>
      </c>
    </row>
    <row r="3167" spans="1:7" x14ac:dyDescent="0.25">
      <c r="A3167" s="45">
        <v>3000</v>
      </c>
      <c r="B3167" s="45">
        <v>13000</v>
      </c>
      <c r="C3167" s="45">
        <v>5</v>
      </c>
      <c r="D3167" s="45">
        <v>278.14999999999998</v>
      </c>
      <c r="E3167" s="45">
        <v>12000</v>
      </c>
      <c r="F3167" s="46">
        <v>120278151303</v>
      </c>
      <c r="G3167" s="45">
        <v>0</v>
      </c>
    </row>
    <row r="3168" spans="1:7" x14ac:dyDescent="0.25">
      <c r="A3168" s="45">
        <v>3000</v>
      </c>
      <c r="B3168" s="45">
        <v>13500</v>
      </c>
      <c r="C3168" s="45">
        <v>5</v>
      </c>
      <c r="D3168" s="45">
        <v>278.14999999999998</v>
      </c>
      <c r="E3168" s="45">
        <v>12000</v>
      </c>
      <c r="F3168" s="46">
        <v>120278151353</v>
      </c>
      <c r="G3168" s="45">
        <v>0</v>
      </c>
    </row>
    <row r="3169" spans="1:7" x14ac:dyDescent="0.25">
      <c r="A3169" s="45">
        <v>3000</v>
      </c>
      <c r="B3169" s="45">
        <v>14000</v>
      </c>
      <c r="C3169" s="45">
        <v>5</v>
      </c>
      <c r="D3169" s="45">
        <v>278.14999999999998</v>
      </c>
      <c r="E3169" s="45">
        <v>12000</v>
      </c>
      <c r="F3169" s="46">
        <v>120278151403</v>
      </c>
      <c r="G3169" s="45">
        <v>0</v>
      </c>
    </row>
    <row r="3170" spans="1:7" x14ac:dyDescent="0.25">
      <c r="A3170" s="45">
        <v>3000</v>
      </c>
      <c r="B3170" s="45">
        <v>11000</v>
      </c>
      <c r="C3170" s="45">
        <v>10</v>
      </c>
      <c r="D3170" s="45">
        <v>283.14999999999998</v>
      </c>
      <c r="E3170" s="45">
        <v>12000</v>
      </c>
      <c r="F3170" s="46">
        <v>120283151103</v>
      </c>
      <c r="G3170" s="45">
        <v>0</v>
      </c>
    </row>
    <row r="3171" spans="1:7" x14ac:dyDescent="0.25">
      <c r="A3171" s="45">
        <v>3000</v>
      </c>
      <c r="B3171" s="45">
        <v>11500</v>
      </c>
      <c r="C3171" s="45">
        <v>10</v>
      </c>
      <c r="D3171" s="45">
        <v>283.14999999999998</v>
      </c>
      <c r="E3171" s="45">
        <v>12000</v>
      </c>
      <c r="F3171" s="46">
        <v>120283151153</v>
      </c>
      <c r="G3171" s="45">
        <v>0</v>
      </c>
    </row>
    <row r="3172" spans="1:7" x14ac:dyDescent="0.25">
      <c r="A3172" s="45">
        <v>3000</v>
      </c>
      <c r="B3172" s="45">
        <v>12000</v>
      </c>
      <c r="C3172" s="45">
        <v>10</v>
      </c>
      <c r="D3172" s="45">
        <v>283.14999999999998</v>
      </c>
      <c r="E3172" s="45">
        <v>12000</v>
      </c>
      <c r="F3172" s="46">
        <v>120283151203</v>
      </c>
      <c r="G3172" s="45">
        <v>0</v>
      </c>
    </row>
    <row r="3173" spans="1:7" x14ac:dyDescent="0.25">
      <c r="A3173" s="45">
        <v>3000</v>
      </c>
      <c r="B3173" s="45">
        <v>12500</v>
      </c>
      <c r="C3173" s="45">
        <v>10</v>
      </c>
      <c r="D3173" s="45">
        <v>283.14999999999998</v>
      </c>
      <c r="E3173" s="45">
        <v>12000</v>
      </c>
      <c r="F3173" s="46">
        <v>120283151253</v>
      </c>
      <c r="G3173" s="45">
        <v>0</v>
      </c>
    </row>
    <row r="3174" spans="1:7" x14ac:dyDescent="0.25">
      <c r="A3174" s="45">
        <v>3000</v>
      </c>
      <c r="B3174" s="45">
        <v>12800</v>
      </c>
      <c r="C3174" s="45">
        <v>10</v>
      </c>
      <c r="D3174" s="45">
        <v>283.14999999999998</v>
      </c>
      <c r="E3174" s="45">
        <v>12000</v>
      </c>
      <c r="F3174" s="46">
        <v>120283151283</v>
      </c>
      <c r="G3174" s="45">
        <v>0</v>
      </c>
    </row>
    <row r="3175" spans="1:7" x14ac:dyDescent="0.25">
      <c r="A3175" s="45">
        <v>3000</v>
      </c>
      <c r="B3175" s="45">
        <v>13000</v>
      </c>
      <c r="C3175" s="45">
        <v>10</v>
      </c>
      <c r="D3175" s="45">
        <v>283.14999999999998</v>
      </c>
      <c r="E3175" s="45">
        <v>12000</v>
      </c>
      <c r="F3175" s="46">
        <v>120283151303</v>
      </c>
      <c r="G3175" s="45">
        <v>0</v>
      </c>
    </row>
    <row r="3176" spans="1:7" x14ac:dyDescent="0.25">
      <c r="A3176" s="45">
        <v>3000</v>
      </c>
      <c r="B3176" s="45">
        <v>13500</v>
      </c>
      <c r="C3176" s="45">
        <v>10</v>
      </c>
      <c r="D3176" s="45">
        <v>283.14999999999998</v>
      </c>
      <c r="E3176" s="45">
        <v>12000</v>
      </c>
      <c r="F3176" s="46">
        <v>120283151353</v>
      </c>
      <c r="G3176" s="45">
        <v>0</v>
      </c>
    </row>
    <row r="3177" spans="1:7" x14ac:dyDescent="0.25">
      <c r="A3177" s="45">
        <v>3000</v>
      </c>
      <c r="B3177" s="45">
        <v>14000</v>
      </c>
      <c r="C3177" s="45">
        <v>10</v>
      </c>
      <c r="D3177" s="45">
        <f>C3177+273.15</f>
        <v>283.14999999999998</v>
      </c>
      <c r="E3177" s="45">
        <v>12000</v>
      </c>
      <c r="F3177" s="46">
        <f>E3177*10^7+D3177*10^6+B3177/10+A3177/1000</f>
        <v>120283151403</v>
      </c>
      <c r="G3177" s="45">
        <v>146.6</v>
      </c>
    </row>
    <row r="3178" spans="1:7" x14ac:dyDescent="0.25">
      <c r="A3178" s="45">
        <v>3000</v>
      </c>
      <c r="B3178" s="45">
        <v>11000</v>
      </c>
      <c r="C3178" s="45">
        <v>15</v>
      </c>
      <c r="D3178" s="45">
        <v>288.14999999999998</v>
      </c>
      <c r="E3178" s="45">
        <v>12000</v>
      </c>
      <c r="F3178" s="46">
        <v>120288151103</v>
      </c>
      <c r="G3178" s="45">
        <v>0</v>
      </c>
    </row>
    <row r="3179" spans="1:7" x14ac:dyDescent="0.25">
      <c r="A3179" s="45">
        <v>3000</v>
      </c>
      <c r="B3179" s="45">
        <v>11500</v>
      </c>
      <c r="C3179" s="45">
        <v>15</v>
      </c>
      <c r="D3179" s="45">
        <v>288.14999999999998</v>
      </c>
      <c r="E3179" s="45">
        <v>12000</v>
      </c>
      <c r="F3179" s="46">
        <v>120288151153</v>
      </c>
      <c r="G3179" s="45">
        <v>0</v>
      </c>
    </row>
    <row r="3180" spans="1:7" x14ac:dyDescent="0.25">
      <c r="A3180" s="45">
        <v>3000</v>
      </c>
      <c r="B3180" s="45">
        <v>12000</v>
      </c>
      <c r="C3180" s="45">
        <v>15</v>
      </c>
      <c r="D3180" s="45">
        <v>288.14999999999998</v>
      </c>
      <c r="E3180" s="45">
        <v>12000</v>
      </c>
      <c r="F3180" s="46">
        <v>120288151203</v>
      </c>
      <c r="G3180" s="45">
        <v>0</v>
      </c>
    </row>
    <row r="3181" spans="1:7" x14ac:dyDescent="0.25">
      <c r="A3181" s="45">
        <v>3000</v>
      </c>
      <c r="B3181" s="45">
        <v>12500</v>
      </c>
      <c r="C3181" s="45">
        <v>15</v>
      </c>
      <c r="D3181" s="45">
        <v>288.14999999999998</v>
      </c>
      <c r="E3181" s="45">
        <v>12000</v>
      </c>
      <c r="F3181" s="46">
        <v>120288151253</v>
      </c>
      <c r="G3181" s="45">
        <v>0</v>
      </c>
    </row>
    <row r="3182" spans="1:7" x14ac:dyDescent="0.25">
      <c r="A3182" s="45">
        <v>3000</v>
      </c>
      <c r="B3182" s="45">
        <v>12800</v>
      </c>
      <c r="C3182" s="45">
        <v>15</v>
      </c>
      <c r="D3182" s="45">
        <v>288.14999999999998</v>
      </c>
      <c r="E3182" s="45">
        <v>12000</v>
      </c>
      <c r="F3182" s="46">
        <v>120288151283</v>
      </c>
      <c r="G3182" s="45">
        <v>0</v>
      </c>
    </row>
    <row r="3183" spans="1:7" x14ac:dyDescent="0.25">
      <c r="A3183" s="45">
        <v>3000</v>
      </c>
      <c r="B3183" s="45">
        <v>13000</v>
      </c>
      <c r="C3183" s="45">
        <v>15</v>
      </c>
      <c r="D3183" s="45">
        <v>288.14999999999998</v>
      </c>
      <c r="E3183" s="45">
        <v>12000</v>
      </c>
      <c r="F3183" s="46">
        <v>120288151303</v>
      </c>
      <c r="G3183" s="45">
        <v>0</v>
      </c>
    </row>
    <row r="3184" spans="1:7" x14ac:dyDescent="0.25">
      <c r="A3184" s="45">
        <v>3000</v>
      </c>
      <c r="B3184" s="45">
        <v>13500</v>
      </c>
      <c r="C3184" s="45">
        <v>15</v>
      </c>
      <c r="D3184" s="45">
        <v>288.14999999999998</v>
      </c>
      <c r="E3184" s="45">
        <v>12000</v>
      </c>
      <c r="F3184" s="46">
        <v>120288151353</v>
      </c>
      <c r="G3184" s="45">
        <v>0</v>
      </c>
    </row>
    <row r="3185" spans="1:7" x14ac:dyDescent="0.25">
      <c r="A3185" s="45">
        <v>3000</v>
      </c>
      <c r="B3185" s="45">
        <v>14000</v>
      </c>
      <c r="C3185" s="45">
        <v>15</v>
      </c>
      <c r="D3185" s="45">
        <f>C3185+273.15</f>
        <v>288.14999999999998</v>
      </c>
      <c r="E3185" s="45">
        <v>12000</v>
      </c>
      <c r="F3185" s="46">
        <f>E3185*10^7+D3185*10^6+B3185/10+A3185/1000</f>
        <v>120288151403</v>
      </c>
      <c r="G3185" s="45">
        <v>145.6</v>
      </c>
    </row>
    <row r="3186" spans="1:7" x14ac:dyDescent="0.25">
      <c r="A3186" s="45">
        <v>3000</v>
      </c>
      <c r="B3186" s="45">
        <v>11000</v>
      </c>
      <c r="C3186" s="45">
        <v>20</v>
      </c>
      <c r="D3186" s="45">
        <v>293.14999999999998</v>
      </c>
      <c r="E3186" s="45">
        <v>12000</v>
      </c>
      <c r="F3186" s="46">
        <v>120293151103</v>
      </c>
      <c r="G3186" s="45">
        <v>0</v>
      </c>
    </row>
    <row r="3187" spans="1:7" x14ac:dyDescent="0.25">
      <c r="A3187" s="45">
        <v>3000</v>
      </c>
      <c r="B3187" s="45">
        <v>11500</v>
      </c>
      <c r="C3187" s="45">
        <v>20</v>
      </c>
      <c r="D3187" s="45">
        <v>293.14999999999998</v>
      </c>
      <c r="E3187" s="45">
        <v>12000</v>
      </c>
      <c r="F3187" s="46">
        <v>120293151153</v>
      </c>
      <c r="G3187" s="45">
        <v>0</v>
      </c>
    </row>
    <row r="3188" spans="1:7" x14ac:dyDescent="0.25">
      <c r="A3188" s="45">
        <v>3000</v>
      </c>
      <c r="B3188" s="45">
        <v>12000</v>
      </c>
      <c r="C3188" s="45">
        <v>20</v>
      </c>
      <c r="D3188" s="45">
        <v>293.14999999999998</v>
      </c>
      <c r="E3188" s="45">
        <v>12000</v>
      </c>
      <c r="F3188" s="46">
        <v>120293151203</v>
      </c>
      <c r="G3188" s="45">
        <v>0</v>
      </c>
    </row>
    <row r="3189" spans="1:7" x14ac:dyDescent="0.25">
      <c r="A3189" s="45">
        <v>3000</v>
      </c>
      <c r="B3189" s="45">
        <v>12500</v>
      </c>
      <c r="C3189" s="45">
        <v>20</v>
      </c>
      <c r="D3189" s="45">
        <v>293.14999999999998</v>
      </c>
      <c r="E3189" s="45">
        <v>12000</v>
      </c>
      <c r="F3189" s="46">
        <v>120293151253</v>
      </c>
      <c r="G3189" s="45">
        <v>0</v>
      </c>
    </row>
    <row r="3190" spans="1:7" x14ac:dyDescent="0.25">
      <c r="A3190" s="45">
        <v>3000</v>
      </c>
      <c r="B3190" s="45">
        <v>12800</v>
      </c>
      <c r="C3190" s="45">
        <v>20</v>
      </c>
      <c r="D3190" s="45">
        <v>293.14999999999998</v>
      </c>
      <c r="E3190" s="45">
        <v>12000</v>
      </c>
      <c r="F3190" s="46">
        <v>120293151283</v>
      </c>
      <c r="G3190" s="45">
        <v>0</v>
      </c>
    </row>
    <row r="3191" spans="1:7" x14ac:dyDescent="0.25">
      <c r="A3191" s="45">
        <v>3000</v>
      </c>
      <c r="B3191" s="45">
        <v>13000</v>
      </c>
      <c r="C3191" s="45">
        <v>20</v>
      </c>
      <c r="D3191" s="45">
        <v>293.14999999999998</v>
      </c>
      <c r="E3191" s="45">
        <v>12000</v>
      </c>
      <c r="F3191" s="46">
        <v>120293151303</v>
      </c>
      <c r="G3191" s="45">
        <v>0</v>
      </c>
    </row>
    <row r="3192" spans="1:7" x14ac:dyDescent="0.25">
      <c r="A3192" s="45">
        <v>3000</v>
      </c>
      <c r="B3192" s="45">
        <v>13500</v>
      </c>
      <c r="C3192" s="45">
        <v>20</v>
      </c>
      <c r="D3192" s="45">
        <f>C3192+273.15</f>
        <v>293.14999999999998</v>
      </c>
      <c r="E3192" s="45">
        <v>12000</v>
      </c>
      <c r="F3192" s="46">
        <f>E3192*10^7+D3192*10^6+B3192/10+A3192/1000</f>
        <v>120293151353</v>
      </c>
      <c r="G3192" s="45">
        <v>145.5</v>
      </c>
    </row>
    <row r="3193" spans="1:7" x14ac:dyDescent="0.25">
      <c r="A3193" s="45">
        <v>3000</v>
      </c>
      <c r="B3193" s="45">
        <v>14000</v>
      </c>
      <c r="C3193" s="45">
        <v>20</v>
      </c>
      <c r="D3193" s="45">
        <f>C3193+273.15</f>
        <v>293.14999999999998</v>
      </c>
      <c r="E3193" s="45">
        <v>12000</v>
      </c>
      <c r="F3193" s="46">
        <f>E3193*10^7+D3193*10^6+B3193/10+A3193/1000</f>
        <v>120293151403</v>
      </c>
      <c r="G3193" s="45">
        <v>144.6</v>
      </c>
    </row>
    <row r="3194" spans="1:7" x14ac:dyDescent="0.25">
      <c r="A3194" s="45">
        <v>3000</v>
      </c>
      <c r="B3194" s="45">
        <v>11000</v>
      </c>
      <c r="C3194" s="45">
        <v>25</v>
      </c>
      <c r="D3194" s="45">
        <v>298.14999999999998</v>
      </c>
      <c r="E3194" s="45">
        <v>12000</v>
      </c>
      <c r="F3194" s="46">
        <v>120298151103</v>
      </c>
      <c r="G3194" s="45">
        <v>0</v>
      </c>
    </row>
    <row r="3195" spans="1:7" x14ac:dyDescent="0.25">
      <c r="A3195" s="45">
        <v>3000</v>
      </c>
      <c r="B3195" s="45">
        <v>11500</v>
      </c>
      <c r="C3195" s="45">
        <v>25</v>
      </c>
      <c r="D3195" s="45">
        <v>298.14999999999998</v>
      </c>
      <c r="E3195" s="45">
        <v>12000</v>
      </c>
      <c r="F3195" s="46">
        <v>120298151153</v>
      </c>
      <c r="G3195" s="45">
        <v>0</v>
      </c>
    </row>
    <row r="3196" spans="1:7" x14ac:dyDescent="0.25">
      <c r="A3196" s="45">
        <v>3000</v>
      </c>
      <c r="B3196" s="45">
        <v>12000</v>
      </c>
      <c r="C3196" s="45">
        <v>25</v>
      </c>
      <c r="D3196" s="45">
        <v>298.14999999999998</v>
      </c>
      <c r="E3196" s="45">
        <v>12000</v>
      </c>
      <c r="F3196" s="46">
        <v>120298151203</v>
      </c>
      <c r="G3196" s="45">
        <v>0</v>
      </c>
    </row>
    <row r="3197" spans="1:7" x14ac:dyDescent="0.25">
      <c r="A3197" s="45">
        <v>3000</v>
      </c>
      <c r="B3197" s="45">
        <v>12500</v>
      </c>
      <c r="C3197" s="45">
        <v>25</v>
      </c>
      <c r="D3197" s="45">
        <v>298.14999999999998</v>
      </c>
      <c r="E3197" s="45">
        <v>12000</v>
      </c>
      <c r="F3197" s="46">
        <v>120298151253</v>
      </c>
      <c r="G3197" s="45">
        <v>0</v>
      </c>
    </row>
    <row r="3198" spans="1:7" x14ac:dyDescent="0.25">
      <c r="A3198" s="45">
        <v>3000</v>
      </c>
      <c r="B3198" s="45">
        <v>12800</v>
      </c>
      <c r="C3198" s="45">
        <v>25</v>
      </c>
      <c r="D3198" s="45">
        <v>298.14999999999998</v>
      </c>
      <c r="E3198" s="45">
        <v>12000</v>
      </c>
      <c r="F3198" s="46">
        <v>120298151283</v>
      </c>
      <c r="G3198" s="45">
        <v>0</v>
      </c>
    </row>
    <row r="3199" spans="1:7" x14ac:dyDescent="0.25">
      <c r="A3199" s="45">
        <v>3000</v>
      </c>
      <c r="B3199" s="45">
        <v>13000</v>
      </c>
      <c r="C3199" s="45">
        <v>25</v>
      </c>
      <c r="D3199" s="45">
        <f>C3199+273.15</f>
        <v>298.14999999999998</v>
      </c>
      <c r="E3199" s="45">
        <v>12000</v>
      </c>
      <c r="F3199" s="46">
        <f>E3199*10^7+D3199*10^6+B3199/10+A3199/1000</f>
        <v>120298151303</v>
      </c>
      <c r="G3199" s="45">
        <v>171.8</v>
      </c>
    </row>
    <row r="3200" spans="1:7" x14ac:dyDescent="0.25">
      <c r="A3200" s="45">
        <v>3000</v>
      </c>
      <c r="B3200" s="45">
        <v>13500</v>
      </c>
      <c r="C3200" s="45">
        <v>25</v>
      </c>
      <c r="D3200" s="45">
        <f>C3200+273.15</f>
        <v>298.14999999999998</v>
      </c>
      <c r="E3200" s="45">
        <v>12000</v>
      </c>
      <c r="F3200" s="46">
        <f>E3200*10^7+D3200*10^6+B3200/10+A3200/1000</f>
        <v>120298151353</v>
      </c>
      <c r="G3200" s="45">
        <v>144.5</v>
      </c>
    </row>
    <row r="3201" spans="1:7" x14ac:dyDescent="0.25">
      <c r="A3201" s="45">
        <v>3000</v>
      </c>
      <c r="B3201" s="45">
        <v>14000</v>
      </c>
      <c r="C3201" s="45">
        <v>25</v>
      </c>
      <c r="D3201" s="45">
        <f>C3201+273.15</f>
        <v>298.14999999999998</v>
      </c>
      <c r="E3201" s="45">
        <v>12000</v>
      </c>
      <c r="F3201" s="46">
        <f>E3201*10^7+D3201*10^6+B3201/10+A3201/1000</f>
        <v>120298151403</v>
      </c>
      <c r="G3201" s="45">
        <v>143.69999999999999</v>
      </c>
    </row>
    <row r="3202" spans="1:7" x14ac:dyDescent="0.25">
      <c r="A3202" s="45">
        <v>3000</v>
      </c>
      <c r="B3202" s="45">
        <v>11000</v>
      </c>
      <c r="C3202" s="45">
        <v>30</v>
      </c>
      <c r="D3202" s="45">
        <v>303.14999999999998</v>
      </c>
      <c r="E3202" s="45">
        <v>12000</v>
      </c>
      <c r="F3202" s="46">
        <v>120303151103</v>
      </c>
      <c r="G3202" s="45">
        <v>0</v>
      </c>
    </row>
    <row r="3203" spans="1:7" x14ac:dyDescent="0.25">
      <c r="A3203" s="45">
        <v>3000</v>
      </c>
      <c r="B3203" s="45">
        <v>11500</v>
      </c>
      <c r="C3203" s="45">
        <v>30</v>
      </c>
      <c r="D3203" s="45">
        <v>303.14999999999998</v>
      </c>
      <c r="E3203" s="45">
        <v>12000</v>
      </c>
      <c r="F3203" s="46">
        <v>120303151153</v>
      </c>
      <c r="G3203" s="45">
        <v>0</v>
      </c>
    </row>
    <row r="3204" spans="1:7" x14ac:dyDescent="0.25">
      <c r="A3204" s="45">
        <v>3000</v>
      </c>
      <c r="B3204" s="45">
        <v>12000</v>
      </c>
      <c r="C3204" s="45">
        <v>30</v>
      </c>
      <c r="D3204" s="45">
        <v>303.14999999999998</v>
      </c>
      <c r="E3204" s="45">
        <v>12000</v>
      </c>
      <c r="F3204" s="46">
        <v>120303151203</v>
      </c>
      <c r="G3204" s="45">
        <v>0</v>
      </c>
    </row>
    <row r="3205" spans="1:7" x14ac:dyDescent="0.25">
      <c r="A3205" s="45">
        <v>3000</v>
      </c>
      <c r="B3205" s="45">
        <v>12500</v>
      </c>
      <c r="C3205" s="45">
        <v>30</v>
      </c>
      <c r="D3205" s="45">
        <v>303.14999999999998</v>
      </c>
      <c r="E3205" s="45">
        <v>12000</v>
      </c>
      <c r="F3205" s="46">
        <v>120303151253</v>
      </c>
      <c r="G3205" s="45">
        <v>0</v>
      </c>
    </row>
    <row r="3206" spans="1:7" x14ac:dyDescent="0.25">
      <c r="A3206" s="45">
        <v>3000</v>
      </c>
      <c r="B3206" s="45">
        <v>12800</v>
      </c>
      <c r="C3206" s="45">
        <v>30</v>
      </c>
      <c r="D3206" s="45">
        <f>C3206+273.15</f>
        <v>303.14999999999998</v>
      </c>
      <c r="E3206" s="45">
        <v>12000</v>
      </c>
      <c r="F3206" s="46">
        <f>E3206*10^7+D3206*10^6+B3206/10+A3206/1000</f>
        <v>120303151283</v>
      </c>
      <c r="G3206" s="45">
        <v>170.2</v>
      </c>
    </row>
    <row r="3207" spans="1:7" x14ac:dyDescent="0.25">
      <c r="A3207" s="45">
        <v>3000</v>
      </c>
      <c r="B3207" s="45">
        <v>13000</v>
      </c>
      <c r="C3207" s="45">
        <v>30</v>
      </c>
      <c r="D3207" s="45">
        <f>C3207+273.15</f>
        <v>303.14999999999998</v>
      </c>
      <c r="E3207" s="45">
        <v>12000</v>
      </c>
      <c r="F3207" s="46">
        <f>E3207*10^7+D3207*10^6+B3207/10+A3207/1000</f>
        <v>120303151303</v>
      </c>
      <c r="G3207" s="45">
        <v>170.1</v>
      </c>
    </row>
    <row r="3208" spans="1:7" x14ac:dyDescent="0.25">
      <c r="A3208" s="45">
        <v>3000</v>
      </c>
      <c r="B3208" s="45">
        <v>13500</v>
      </c>
      <c r="C3208" s="45">
        <v>30</v>
      </c>
      <c r="D3208" s="45">
        <f>C3208+273.15</f>
        <v>303.14999999999998</v>
      </c>
      <c r="E3208" s="45">
        <v>12000</v>
      </c>
      <c r="F3208" s="46">
        <f>E3208*10^7+D3208*10^6+B3208/10+A3208/1000</f>
        <v>120303151353</v>
      </c>
      <c r="G3208" s="45">
        <v>143.6</v>
      </c>
    </row>
    <row r="3209" spans="1:7" x14ac:dyDescent="0.25">
      <c r="A3209" s="45">
        <v>3000</v>
      </c>
      <c r="B3209" s="45">
        <v>14000</v>
      </c>
      <c r="C3209" s="45">
        <v>30</v>
      </c>
      <c r="D3209" s="45">
        <f>C3209+273.15</f>
        <v>303.14999999999998</v>
      </c>
      <c r="E3209" s="45">
        <v>12000</v>
      </c>
      <c r="F3209" s="46">
        <f>E3209*10^7+D3209*10^6+B3209/10+A3209/1000</f>
        <v>120303151403</v>
      </c>
      <c r="G3209" s="45">
        <v>142.80000000000001</v>
      </c>
    </row>
    <row r="3210" spans="1:7" x14ac:dyDescent="0.25">
      <c r="A3210" s="45">
        <v>3000</v>
      </c>
      <c r="B3210" s="45">
        <v>11000</v>
      </c>
      <c r="C3210" s="45">
        <v>35</v>
      </c>
      <c r="D3210" s="45">
        <v>308.14999999999998</v>
      </c>
      <c r="E3210" s="45">
        <v>12000</v>
      </c>
      <c r="F3210" s="46">
        <v>120308151103</v>
      </c>
      <c r="G3210" s="45">
        <v>0</v>
      </c>
    </row>
    <row r="3211" spans="1:7" x14ac:dyDescent="0.25">
      <c r="A3211" s="45">
        <v>3000</v>
      </c>
      <c r="B3211" s="45">
        <v>11500</v>
      </c>
      <c r="C3211" s="45">
        <v>35</v>
      </c>
      <c r="D3211" s="45">
        <v>308.14999999999998</v>
      </c>
      <c r="E3211" s="45">
        <v>12000</v>
      </c>
      <c r="F3211" s="46">
        <v>120308151153</v>
      </c>
      <c r="G3211" s="45">
        <v>0</v>
      </c>
    </row>
    <row r="3212" spans="1:7" x14ac:dyDescent="0.25">
      <c r="A3212" s="45">
        <v>3000</v>
      </c>
      <c r="B3212" s="45">
        <v>12000</v>
      </c>
      <c r="C3212" s="45">
        <v>35</v>
      </c>
      <c r="D3212" s="45">
        <v>308.14999999999998</v>
      </c>
      <c r="E3212" s="45">
        <v>12000</v>
      </c>
      <c r="F3212" s="46">
        <v>120308151203</v>
      </c>
      <c r="G3212" s="45">
        <v>0</v>
      </c>
    </row>
    <row r="3213" spans="1:7" x14ac:dyDescent="0.25">
      <c r="A3213" s="45">
        <v>3000</v>
      </c>
      <c r="B3213" s="45">
        <v>12500</v>
      </c>
      <c r="C3213" s="45">
        <v>35</v>
      </c>
      <c r="D3213" s="45">
        <f>C3213+273.15</f>
        <v>308.14999999999998</v>
      </c>
      <c r="E3213" s="45">
        <v>12000</v>
      </c>
      <c r="F3213" s="46">
        <f>E3213*10^7+D3213*10^6+B3213/10+A3213/1000</f>
        <v>120308151253</v>
      </c>
      <c r="G3213" s="45">
        <v>168.6</v>
      </c>
    </row>
    <row r="3214" spans="1:7" x14ac:dyDescent="0.25">
      <c r="A3214" s="45">
        <v>3000</v>
      </c>
      <c r="B3214" s="45">
        <v>12800</v>
      </c>
      <c r="C3214" s="45">
        <v>35</v>
      </c>
      <c r="D3214" s="45">
        <f>C3214+273.15</f>
        <v>308.14999999999998</v>
      </c>
      <c r="E3214" s="45">
        <v>12000</v>
      </c>
      <c r="F3214" s="46">
        <f>E3214*10^7+D3214*10^6+B3214/10+A3214/1000</f>
        <v>120308151283</v>
      </c>
      <c r="G3214" s="45">
        <v>168.4</v>
      </c>
    </row>
    <row r="3215" spans="1:7" x14ac:dyDescent="0.25">
      <c r="A3215" s="45">
        <v>3000</v>
      </c>
      <c r="B3215" s="45">
        <v>13000</v>
      </c>
      <c r="C3215" s="45">
        <v>35</v>
      </c>
      <c r="D3215" s="45">
        <f>C3215+273.15</f>
        <v>308.14999999999998</v>
      </c>
      <c r="E3215" s="45">
        <v>12000</v>
      </c>
      <c r="F3215" s="46">
        <f>E3215*10^7+D3215*10^6+B3215/10+A3215/1000</f>
        <v>120308151303</v>
      </c>
      <c r="G3215" s="45">
        <v>168.3</v>
      </c>
    </row>
    <row r="3216" spans="1:7" x14ac:dyDescent="0.25">
      <c r="A3216" s="45">
        <v>3000</v>
      </c>
      <c r="B3216" s="45">
        <v>13500</v>
      </c>
      <c r="C3216" s="45">
        <v>35</v>
      </c>
      <c r="D3216" s="45">
        <f>C3216+273.15</f>
        <v>308.14999999999998</v>
      </c>
      <c r="E3216" s="45">
        <v>12000</v>
      </c>
      <c r="F3216" s="46">
        <f>E3216*10^7+D3216*10^6+B3216/10+A3216/1000</f>
        <v>120308151353</v>
      </c>
      <c r="G3216" s="45">
        <v>142.69999999999999</v>
      </c>
    </row>
    <row r="3217" spans="1:7" x14ac:dyDescent="0.25">
      <c r="A3217" s="45">
        <v>3000</v>
      </c>
      <c r="B3217" s="45">
        <v>14000</v>
      </c>
      <c r="C3217" s="45">
        <v>35</v>
      </c>
      <c r="D3217" s="45">
        <f>C3217+273.15</f>
        <v>308.14999999999998</v>
      </c>
      <c r="E3217" s="45">
        <v>12000</v>
      </c>
      <c r="F3217" s="46">
        <f>E3217*10^7+D3217*10^6+B3217/10+A3217/1000</f>
        <v>120308151403</v>
      </c>
      <c r="G3217" s="45">
        <v>141.80000000000001</v>
      </c>
    </row>
    <row r="3218" spans="1:7" x14ac:dyDescent="0.25">
      <c r="A3218" s="45">
        <v>3000</v>
      </c>
      <c r="B3218" s="45">
        <v>11000</v>
      </c>
      <c r="C3218" s="45">
        <v>40</v>
      </c>
      <c r="D3218" s="45">
        <v>313.14999999999998</v>
      </c>
      <c r="E3218" s="45">
        <v>12000</v>
      </c>
      <c r="F3218" s="46">
        <v>120313151103</v>
      </c>
      <c r="G3218" s="45">
        <v>0</v>
      </c>
    </row>
    <row r="3219" spans="1:7" x14ac:dyDescent="0.25">
      <c r="A3219" s="45">
        <v>3000</v>
      </c>
      <c r="B3219" s="45">
        <v>11500</v>
      </c>
      <c r="C3219" s="45">
        <v>40</v>
      </c>
      <c r="D3219" s="45">
        <v>313.14999999999998</v>
      </c>
      <c r="E3219" s="45">
        <v>12000</v>
      </c>
      <c r="F3219" s="46">
        <v>120313151153</v>
      </c>
      <c r="G3219" s="45">
        <v>0</v>
      </c>
    </row>
    <row r="3220" spans="1:7" x14ac:dyDescent="0.25">
      <c r="A3220" s="45">
        <v>3000</v>
      </c>
      <c r="B3220" s="45">
        <v>12000</v>
      </c>
      <c r="C3220" s="45">
        <v>40</v>
      </c>
      <c r="D3220" s="45">
        <v>313.14999999999998</v>
      </c>
      <c r="E3220" s="45">
        <v>12000</v>
      </c>
      <c r="F3220" s="46">
        <v>120313151203</v>
      </c>
      <c r="G3220" s="45">
        <v>0</v>
      </c>
    </row>
    <row r="3221" spans="1:7" x14ac:dyDescent="0.25">
      <c r="A3221" s="45">
        <v>3000</v>
      </c>
      <c r="B3221" s="45">
        <v>12500</v>
      </c>
      <c r="C3221" s="45">
        <v>40</v>
      </c>
      <c r="D3221" s="45">
        <f>C3221+273.15</f>
        <v>313.14999999999998</v>
      </c>
      <c r="E3221" s="45">
        <v>12000</v>
      </c>
      <c r="F3221" s="46">
        <f>E3221*10^7+D3221*10^6+B3221/10+A3221/1000</f>
        <v>120313151253</v>
      </c>
      <c r="G3221" s="45">
        <v>166.8</v>
      </c>
    </row>
    <row r="3222" spans="1:7" x14ac:dyDescent="0.25">
      <c r="A3222" s="45">
        <v>3000</v>
      </c>
      <c r="B3222" s="45">
        <v>12800</v>
      </c>
      <c r="C3222" s="45">
        <v>40</v>
      </c>
      <c r="D3222" s="45">
        <f>C3222+273.15</f>
        <v>313.14999999999998</v>
      </c>
      <c r="E3222" s="45">
        <v>12000</v>
      </c>
      <c r="F3222" s="46">
        <f>E3222*10^7+D3222*10^6+B3222/10+A3222/1000</f>
        <v>120313151283</v>
      </c>
      <c r="G3222" s="45">
        <v>166.5</v>
      </c>
    </row>
    <row r="3223" spans="1:7" x14ac:dyDescent="0.25">
      <c r="A3223" s="45">
        <v>3000</v>
      </c>
      <c r="B3223" s="45">
        <v>13000</v>
      </c>
      <c r="C3223" s="45">
        <v>40</v>
      </c>
      <c r="D3223" s="45">
        <f>C3223+273.15</f>
        <v>313.14999999999998</v>
      </c>
      <c r="E3223" s="45">
        <v>12000</v>
      </c>
      <c r="F3223" s="46">
        <f>E3223*10^7+D3223*10^6+B3223/10+A3223/1000</f>
        <v>120313151303</v>
      </c>
      <c r="G3223" s="45">
        <v>166.5</v>
      </c>
    </row>
    <row r="3224" spans="1:7" x14ac:dyDescent="0.25">
      <c r="A3224" s="45">
        <v>3000</v>
      </c>
      <c r="B3224" s="45">
        <v>13500</v>
      </c>
      <c r="C3224" s="45">
        <v>40</v>
      </c>
      <c r="D3224" s="45">
        <f>C3224+273.15</f>
        <v>313.14999999999998</v>
      </c>
      <c r="E3224" s="45">
        <v>12000</v>
      </c>
      <c r="F3224" s="46">
        <f>E3224*10^7+D3224*10^6+B3224/10+A3224/1000</f>
        <v>120313151353</v>
      </c>
      <c r="G3224" s="45">
        <v>141.69999999999999</v>
      </c>
    </row>
    <row r="3225" spans="1:7" x14ac:dyDescent="0.25">
      <c r="A3225" s="45">
        <v>3000</v>
      </c>
      <c r="B3225" s="45">
        <v>14000</v>
      </c>
      <c r="C3225" s="45">
        <v>40</v>
      </c>
      <c r="D3225" s="45">
        <v>313.14999999999998</v>
      </c>
      <c r="E3225" s="45">
        <v>12000</v>
      </c>
      <c r="F3225" s="46">
        <v>120313151403</v>
      </c>
      <c r="G3225" s="45">
        <v>0</v>
      </c>
    </row>
    <row r="3226" spans="1:7" x14ac:dyDescent="0.25">
      <c r="A3226" s="45">
        <v>3000</v>
      </c>
      <c r="B3226" s="45">
        <v>11000</v>
      </c>
      <c r="C3226" s="45">
        <v>45</v>
      </c>
      <c r="D3226" s="45">
        <v>318.14999999999998</v>
      </c>
      <c r="E3226" s="45">
        <v>12000</v>
      </c>
      <c r="F3226" s="46">
        <v>120318151103</v>
      </c>
      <c r="G3226" s="45">
        <v>0</v>
      </c>
    </row>
    <row r="3227" spans="1:7" x14ac:dyDescent="0.25">
      <c r="A3227" s="45">
        <v>3000</v>
      </c>
      <c r="B3227" s="45">
        <v>11500</v>
      </c>
      <c r="C3227" s="45">
        <v>45</v>
      </c>
      <c r="D3227" s="45">
        <v>318.14999999999998</v>
      </c>
      <c r="E3227" s="45">
        <v>12000</v>
      </c>
      <c r="F3227" s="46">
        <v>120318151153</v>
      </c>
      <c r="G3227" s="45">
        <v>0</v>
      </c>
    </row>
    <row r="3228" spans="1:7" x14ac:dyDescent="0.25">
      <c r="A3228" s="45">
        <v>3000</v>
      </c>
      <c r="B3228" s="45">
        <v>12000</v>
      </c>
      <c r="C3228" s="45">
        <v>45</v>
      </c>
      <c r="D3228" s="45">
        <f>C3228+273.15</f>
        <v>318.14999999999998</v>
      </c>
      <c r="E3228" s="45">
        <v>12000</v>
      </c>
      <c r="F3228" s="46">
        <f>E3228*10^7+D3228*10^6+B3228/10+A3228/1000</f>
        <v>120318151203</v>
      </c>
      <c r="G3228" s="45">
        <v>165.4</v>
      </c>
    </row>
    <row r="3229" spans="1:7" x14ac:dyDescent="0.25">
      <c r="A3229" s="45">
        <v>3000</v>
      </c>
      <c r="B3229" s="45">
        <v>12500</v>
      </c>
      <c r="C3229" s="45">
        <v>45</v>
      </c>
      <c r="D3229" s="45">
        <f>C3229+273.15</f>
        <v>318.14999999999998</v>
      </c>
      <c r="E3229" s="45">
        <v>12000</v>
      </c>
      <c r="F3229" s="46">
        <f>E3229*10^7+D3229*10^6+B3229/10+A3229/1000</f>
        <v>120318151253</v>
      </c>
      <c r="G3229" s="45">
        <v>164.9</v>
      </c>
    </row>
    <row r="3230" spans="1:7" x14ac:dyDescent="0.25">
      <c r="A3230" s="45">
        <v>3000</v>
      </c>
      <c r="B3230" s="45">
        <v>12800</v>
      </c>
      <c r="C3230" s="45">
        <v>45</v>
      </c>
      <c r="D3230" s="45">
        <f>C3230+273.15</f>
        <v>318.14999999999998</v>
      </c>
      <c r="E3230" s="45">
        <v>12000</v>
      </c>
      <c r="F3230" s="46">
        <f>E3230*10^7+D3230*10^6+B3230/10+A3230/1000</f>
        <v>120318151283</v>
      </c>
      <c r="G3230" s="45">
        <v>164.8</v>
      </c>
    </row>
    <row r="3231" spans="1:7" x14ac:dyDescent="0.25">
      <c r="A3231" s="45">
        <v>3000</v>
      </c>
      <c r="B3231" s="45">
        <v>13000</v>
      </c>
      <c r="C3231" s="45">
        <v>45</v>
      </c>
      <c r="D3231" s="45">
        <f>C3231+273.15</f>
        <v>318.14999999999998</v>
      </c>
      <c r="E3231" s="45">
        <v>12000</v>
      </c>
      <c r="F3231" s="46">
        <f>E3231*10^7+D3231*10^6+B3231/10+A3231/1000</f>
        <v>120318151303</v>
      </c>
      <c r="G3231" s="45">
        <v>141.80000000000001</v>
      </c>
    </row>
    <row r="3232" spans="1:7" x14ac:dyDescent="0.25">
      <c r="A3232" s="45">
        <v>3000</v>
      </c>
      <c r="B3232" s="45">
        <v>13500</v>
      </c>
      <c r="C3232" s="45">
        <v>45</v>
      </c>
      <c r="D3232" s="45">
        <f>C3232+273.15</f>
        <v>318.14999999999998</v>
      </c>
      <c r="E3232" s="45">
        <v>12000</v>
      </c>
      <c r="F3232" s="46">
        <f>E3232*10^7+D3232*10^6+B3232/10+A3232/1000</f>
        <v>120318151353</v>
      </c>
      <c r="G3232" s="45">
        <v>140.80000000000001</v>
      </c>
    </row>
    <row r="3233" spans="1:7" x14ac:dyDescent="0.25">
      <c r="A3233" s="45">
        <v>3000</v>
      </c>
      <c r="B3233" s="45">
        <v>14000</v>
      </c>
      <c r="C3233" s="45">
        <v>45</v>
      </c>
      <c r="D3233" s="45">
        <v>318.14999999999998</v>
      </c>
      <c r="E3233" s="45">
        <v>12000</v>
      </c>
      <c r="F3233" s="46">
        <v>120318151403</v>
      </c>
      <c r="G3233" s="45">
        <v>0</v>
      </c>
    </row>
    <row r="3234" spans="1:7" x14ac:dyDescent="0.25">
      <c r="A3234" s="45">
        <v>3000</v>
      </c>
      <c r="B3234" s="45">
        <v>11000</v>
      </c>
      <c r="C3234" s="45">
        <v>50</v>
      </c>
      <c r="D3234" s="45">
        <v>323.14999999999998</v>
      </c>
      <c r="E3234" s="45">
        <v>12000</v>
      </c>
      <c r="F3234" s="46">
        <v>120323151103</v>
      </c>
      <c r="G3234" s="45">
        <v>0</v>
      </c>
    </row>
    <row r="3235" spans="1:7" x14ac:dyDescent="0.25">
      <c r="A3235" s="45">
        <v>3000</v>
      </c>
      <c r="B3235" s="45">
        <v>11500</v>
      </c>
      <c r="C3235" s="45">
        <v>50</v>
      </c>
      <c r="D3235" s="45">
        <v>323.14999999999998</v>
      </c>
      <c r="E3235" s="45">
        <v>12000</v>
      </c>
      <c r="F3235" s="46">
        <v>120323151153</v>
      </c>
      <c r="G3235" s="45">
        <v>0</v>
      </c>
    </row>
    <row r="3236" spans="1:7" x14ac:dyDescent="0.25">
      <c r="A3236" s="45">
        <v>3000</v>
      </c>
      <c r="B3236" s="45">
        <v>12000</v>
      </c>
      <c r="C3236" s="45">
        <v>50</v>
      </c>
      <c r="D3236" s="45">
        <f>C3236+273.15</f>
        <v>323.14999999999998</v>
      </c>
      <c r="E3236" s="45">
        <v>12000</v>
      </c>
      <c r="F3236" s="46">
        <f>E3236*10^7+D3236*10^6+B3236/10+A3236/1000</f>
        <v>120323151203</v>
      </c>
      <c r="G3236" s="45">
        <v>163.5</v>
      </c>
    </row>
    <row r="3237" spans="1:7" x14ac:dyDescent="0.25">
      <c r="A3237" s="45">
        <v>3000</v>
      </c>
      <c r="B3237" s="45">
        <v>12500</v>
      </c>
      <c r="C3237" s="45">
        <v>50</v>
      </c>
      <c r="D3237" s="45">
        <f>C3237+273.15</f>
        <v>323.14999999999998</v>
      </c>
      <c r="E3237" s="45">
        <v>12000</v>
      </c>
      <c r="F3237" s="46">
        <f>E3237*10^7+D3237*10^6+B3237/10+A3237/1000</f>
        <v>120323151253</v>
      </c>
      <c r="G3237" s="45">
        <v>163.1</v>
      </c>
    </row>
    <row r="3238" spans="1:7" x14ac:dyDescent="0.25">
      <c r="A3238" s="45">
        <v>3000</v>
      </c>
      <c r="B3238" s="45">
        <v>12800</v>
      </c>
      <c r="C3238" s="45">
        <v>50</v>
      </c>
      <c r="D3238" s="45">
        <f>C3238+273.15</f>
        <v>323.14999999999998</v>
      </c>
      <c r="E3238" s="45">
        <v>12000</v>
      </c>
      <c r="F3238" s="46">
        <f>E3238*10^7+D3238*10^6+B3238/10+A3238/1000</f>
        <v>120323151283</v>
      </c>
      <c r="G3238" s="45">
        <v>163.1</v>
      </c>
    </row>
    <row r="3239" spans="1:7" x14ac:dyDescent="0.25">
      <c r="A3239" s="45">
        <v>3000</v>
      </c>
      <c r="B3239" s="45">
        <v>13000</v>
      </c>
      <c r="C3239" s="45">
        <v>50</v>
      </c>
      <c r="D3239" s="45">
        <f>C3239+273.15</f>
        <v>323.14999999999998</v>
      </c>
      <c r="E3239" s="45">
        <v>12000</v>
      </c>
      <c r="F3239" s="46">
        <f>E3239*10^7+D3239*10^6+B3239/10+A3239/1000</f>
        <v>120323151303</v>
      </c>
      <c r="G3239" s="45">
        <v>140.80000000000001</v>
      </c>
    </row>
    <row r="3240" spans="1:7" x14ac:dyDescent="0.25">
      <c r="A3240" s="45">
        <v>3000</v>
      </c>
      <c r="B3240" s="45">
        <v>13500</v>
      </c>
      <c r="C3240" s="45">
        <v>50</v>
      </c>
      <c r="D3240" s="45">
        <v>323.14999999999998</v>
      </c>
      <c r="E3240" s="45">
        <v>12000</v>
      </c>
      <c r="F3240" s="46">
        <v>120323151353</v>
      </c>
      <c r="G3240" s="45">
        <v>0</v>
      </c>
    </row>
    <row r="3241" spans="1:7" x14ac:dyDescent="0.25">
      <c r="A3241" s="45">
        <v>3000</v>
      </c>
      <c r="B3241" s="45">
        <v>14000</v>
      </c>
      <c r="C3241" s="45">
        <v>50</v>
      </c>
      <c r="D3241" s="45">
        <v>323.14999999999998</v>
      </c>
      <c r="E3241" s="45">
        <v>12000</v>
      </c>
      <c r="F3241" s="46">
        <v>120323151403</v>
      </c>
      <c r="G3241" s="45">
        <v>0</v>
      </c>
    </row>
    <row r="3242" spans="1:7" x14ac:dyDescent="0.25">
      <c r="A3242" s="45">
        <v>3000</v>
      </c>
      <c r="B3242" s="45">
        <v>11000</v>
      </c>
      <c r="C3242" s="45">
        <v>-20</v>
      </c>
      <c r="D3242" s="45">
        <v>253.15</v>
      </c>
      <c r="E3242" s="45">
        <v>13000</v>
      </c>
      <c r="F3242" s="46">
        <v>130253151103</v>
      </c>
      <c r="G3242" s="45">
        <v>0</v>
      </c>
    </row>
    <row r="3243" spans="1:7" x14ac:dyDescent="0.25">
      <c r="A3243" s="45">
        <v>3000</v>
      </c>
      <c r="B3243" s="45">
        <v>11500</v>
      </c>
      <c r="C3243" s="45">
        <v>-20</v>
      </c>
      <c r="D3243" s="45">
        <v>253.15</v>
      </c>
      <c r="E3243" s="45">
        <v>13000</v>
      </c>
      <c r="F3243" s="46">
        <v>130253151153</v>
      </c>
      <c r="G3243" s="45">
        <v>0</v>
      </c>
    </row>
    <row r="3244" spans="1:7" x14ac:dyDescent="0.25">
      <c r="A3244" s="45">
        <v>3000</v>
      </c>
      <c r="B3244" s="45">
        <v>12000</v>
      </c>
      <c r="C3244" s="45">
        <v>-20</v>
      </c>
      <c r="D3244" s="45">
        <v>253.15</v>
      </c>
      <c r="E3244" s="45">
        <v>13000</v>
      </c>
      <c r="F3244" s="46">
        <v>130253151203</v>
      </c>
      <c r="G3244" s="45">
        <v>0</v>
      </c>
    </row>
    <row r="3245" spans="1:7" x14ac:dyDescent="0.25">
      <c r="A3245" s="45">
        <v>3000</v>
      </c>
      <c r="B3245" s="45">
        <v>12500</v>
      </c>
      <c r="C3245" s="45">
        <v>-20</v>
      </c>
      <c r="D3245" s="45">
        <v>253.15</v>
      </c>
      <c r="E3245" s="45">
        <v>13000</v>
      </c>
      <c r="F3245" s="46">
        <v>130253151253</v>
      </c>
      <c r="G3245" s="45">
        <v>0</v>
      </c>
    </row>
    <row r="3246" spans="1:7" x14ac:dyDescent="0.25">
      <c r="A3246" s="45">
        <v>3000</v>
      </c>
      <c r="B3246" s="45">
        <v>12800</v>
      </c>
      <c r="C3246" s="45">
        <v>-20</v>
      </c>
      <c r="D3246" s="45">
        <v>253.15</v>
      </c>
      <c r="E3246" s="45">
        <v>13000</v>
      </c>
      <c r="F3246" s="46">
        <v>130253151283</v>
      </c>
      <c r="G3246" s="45">
        <v>0</v>
      </c>
    </row>
    <row r="3247" spans="1:7" x14ac:dyDescent="0.25">
      <c r="A3247" s="45">
        <v>3000</v>
      </c>
      <c r="B3247" s="45">
        <v>13000</v>
      </c>
      <c r="C3247" s="45">
        <v>-20</v>
      </c>
      <c r="D3247" s="45">
        <v>253.15</v>
      </c>
      <c r="E3247" s="45">
        <v>13000</v>
      </c>
      <c r="F3247" s="46">
        <v>130253151303</v>
      </c>
      <c r="G3247" s="45">
        <v>0</v>
      </c>
    </row>
    <row r="3248" spans="1:7" x14ac:dyDescent="0.25">
      <c r="A3248" s="45">
        <v>3000</v>
      </c>
      <c r="B3248" s="45">
        <v>13500</v>
      </c>
      <c r="C3248" s="45">
        <v>-20</v>
      </c>
      <c r="D3248" s="45">
        <v>253.15</v>
      </c>
      <c r="E3248" s="45">
        <v>13000</v>
      </c>
      <c r="F3248" s="46">
        <v>130253151353</v>
      </c>
      <c r="G3248" s="45">
        <v>0</v>
      </c>
    </row>
    <row r="3249" spans="1:7" x14ac:dyDescent="0.25">
      <c r="A3249" s="45">
        <v>3000</v>
      </c>
      <c r="B3249" s="45">
        <v>14000</v>
      </c>
      <c r="C3249" s="45">
        <v>-20</v>
      </c>
      <c r="D3249" s="45">
        <v>253.15</v>
      </c>
      <c r="E3249" s="45">
        <v>13000</v>
      </c>
      <c r="F3249" s="46">
        <v>130253151403</v>
      </c>
      <c r="G3249" s="45">
        <v>0</v>
      </c>
    </row>
    <row r="3250" spans="1:7" x14ac:dyDescent="0.25">
      <c r="A3250" s="45">
        <v>3000</v>
      </c>
      <c r="B3250" s="45">
        <v>11000</v>
      </c>
      <c r="C3250" s="45">
        <v>-15</v>
      </c>
      <c r="D3250" s="45">
        <v>258.14999999999998</v>
      </c>
      <c r="E3250" s="45">
        <v>13000</v>
      </c>
      <c r="F3250" s="46">
        <v>130258151103</v>
      </c>
      <c r="G3250" s="45">
        <v>0</v>
      </c>
    </row>
    <row r="3251" spans="1:7" x14ac:dyDescent="0.25">
      <c r="A3251" s="45">
        <v>3000</v>
      </c>
      <c r="B3251" s="45">
        <v>11500</v>
      </c>
      <c r="C3251" s="45">
        <v>-15</v>
      </c>
      <c r="D3251" s="45">
        <v>258.14999999999998</v>
      </c>
      <c r="E3251" s="45">
        <v>13000</v>
      </c>
      <c r="F3251" s="46">
        <v>130258151153</v>
      </c>
      <c r="G3251" s="45">
        <v>0</v>
      </c>
    </row>
    <row r="3252" spans="1:7" x14ac:dyDescent="0.25">
      <c r="A3252" s="45">
        <v>3000</v>
      </c>
      <c r="B3252" s="45">
        <v>12000</v>
      </c>
      <c r="C3252" s="45">
        <v>-15</v>
      </c>
      <c r="D3252" s="45">
        <v>258.14999999999998</v>
      </c>
      <c r="E3252" s="45">
        <v>13000</v>
      </c>
      <c r="F3252" s="46">
        <v>130258151203</v>
      </c>
      <c r="G3252" s="45">
        <v>0</v>
      </c>
    </row>
    <row r="3253" spans="1:7" x14ac:dyDescent="0.25">
      <c r="A3253" s="45">
        <v>3000</v>
      </c>
      <c r="B3253" s="45">
        <v>12500</v>
      </c>
      <c r="C3253" s="45">
        <v>-15</v>
      </c>
      <c r="D3253" s="45">
        <v>258.14999999999998</v>
      </c>
      <c r="E3253" s="45">
        <v>13000</v>
      </c>
      <c r="F3253" s="46">
        <v>130258151253</v>
      </c>
      <c r="G3253" s="45">
        <v>0</v>
      </c>
    </row>
    <row r="3254" spans="1:7" x14ac:dyDescent="0.25">
      <c r="A3254" s="45">
        <v>3000</v>
      </c>
      <c r="B3254" s="45">
        <v>12800</v>
      </c>
      <c r="C3254" s="45">
        <v>-15</v>
      </c>
      <c r="D3254" s="45">
        <v>258.14999999999998</v>
      </c>
      <c r="E3254" s="45">
        <v>13000</v>
      </c>
      <c r="F3254" s="46">
        <v>130258151283</v>
      </c>
      <c r="G3254" s="45">
        <v>0</v>
      </c>
    </row>
    <row r="3255" spans="1:7" x14ac:dyDescent="0.25">
      <c r="A3255" s="45">
        <v>3000</v>
      </c>
      <c r="B3255" s="45">
        <v>13000</v>
      </c>
      <c r="C3255" s="45">
        <v>-15</v>
      </c>
      <c r="D3255" s="45">
        <v>258.14999999999998</v>
      </c>
      <c r="E3255" s="45">
        <v>13000</v>
      </c>
      <c r="F3255" s="46">
        <v>130258151303</v>
      </c>
      <c r="G3255" s="45">
        <v>0</v>
      </c>
    </row>
    <row r="3256" spans="1:7" x14ac:dyDescent="0.25">
      <c r="A3256" s="45">
        <v>3000</v>
      </c>
      <c r="B3256" s="45">
        <v>13500</v>
      </c>
      <c r="C3256" s="45">
        <v>-15</v>
      </c>
      <c r="D3256" s="45">
        <v>258.14999999999998</v>
      </c>
      <c r="E3256" s="45">
        <v>13000</v>
      </c>
      <c r="F3256" s="46">
        <v>130258151353</v>
      </c>
      <c r="G3256" s="45">
        <v>0</v>
      </c>
    </row>
    <row r="3257" spans="1:7" x14ac:dyDescent="0.25">
      <c r="A3257" s="45">
        <v>3000</v>
      </c>
      <c r="B3257" s="45">
        <v>14000</v>
      </c>
      <c r="C3257" s="45">
        <v>-15</v>
      </c>
      <c r="D3257" s="45">
        <v>258.14999999999998</v>
      </c>
      <c r="E3257" s="45">
        <v>13000</v>
      </c>
      <c r="F3257" s="46">
        <v>130258151403</v>
      </c>
      <c r="G3257" s="45">
        <v>0</v>
      </c>
    </row>
    <row r="3258" spans="1:7" x14ac:dyDescent="0.25">
      <c r="A3258" s="45">
        <v>3000</v>
      </c>
      <c r="B3258" s="45">
        <v>11000</v>
      </c>
      <c r="C3258" s="45">
        <v>-10</v>
      </c>
      <c r="D3258" s="45">
        <v>263.14999999999998</v>
      </c>
      <c r="E3258" s="45">
        <v>13000</v>
      </c>
      <c r="F3258" s="46">
        <v>130263151103</v>
      </c>
      <c r="G3258" s="45">
        <v>0</v>
      </c>
    </row>
    <row r="3259" spans="1:7" x14ac:dyDescent="0.25">
      <c r="A3259" s="45">
        <v>3000</v>
      </c>
      <c r="B3259" s="45">
        <v>11500</v>
      </c>
      <c r="C3259" s="45">
        <v>-10</v>
      </c>
      <c r="D3259" s="45">
        <v>263.14999999999998</v>
      </c>
      <c r="E3259" s="45">
        <v>13000</v>
      </c>
      <c r="F3259" s="46">
        <v>130263151153</v>
      </c>
      <c r="G3259" s="45">
        <v>0</v>
      </c>
    </row>
    <row r="3260" spans="1:7" x14ac:dyDescent="0.25">
      <c r="A3260" s="45">
        <v>3000</v>
      </c>
      <c r="B3260" s="45">
        <v>12000</v>
      </c>
      <c r="C3260" s="45">
        <v>-10</v>
      </c>
      <c r="D3260" s="45">
        <v>263.14999999999998</v>
      </c>
      <c r="E3260" s="45">
        <v>13000</v>
      </c>
      <c r="F3260" s="46">
        <v>130263151203</v>
      </c>
      <c r="G3260" s="45">
        <v>0</v>
      </c>
    </row>
    <row r="3261" spans="1:7" x14ac:dyDescent="0.25">
      <c r="A3261" s="45">
        <v>3000</v>
      </c>
      <c r="B3261" s="45">
        <v>12500</v>
      </c>
      <c r="C3261" s="45">
        <v>-10</v>
      </c>
      <c r="D3261" s="45">
        <v>263.14999999999998</v>
      </c>
      <c r="E3261" s="45">
        <v>13000</v>
      </c>
      <c r="F3261" s="46">
        <v>130263151253</v>
      </c>
      <c r="G3261" s="45">
        <v>0</v>
      </c>
    </row>
    <row r="3262" spans="1:7" x14ac:dyDescent="0.25">
      <c r="A3262" s="45">
        <v>3000</v>
      </c>
      <c r="B3262" s="45">
        <v>12800</v>
      </c>
      <c r="C3262" s="45">
        <v>-10</v>
      </c>
      <c r="D3262" s="45">
        <v>263.14999999999998</v>
      </c>
      <c r="E3262" s="45">
        <v>13000</v>
      </c>
      <c r="F3262" s="46">
        <v>130263151283</v>
      </c>
      <c r="G3262" s="45">
        <v>0</v>
      </c>
    </row>
    <row r="3263" spans="1:7" x14ac:dyDescent="0.25">
      <c r="A3263" s="45">
        <v>3000</v>
      </c>
      <c r="B3263" s="45">
        <v>13000</v>
      </c>
      <c r="C3263" s="45">
        <v>-10</v>
      </c>
      <c r="D3263" s="45">
        <v>263.14999999999998</v>
      </c>
      <c r="E3263" s="45">
        <v>13000</v>
      </c>
      <c r="F3263" s="46">
        <v>130263151303</v>
      </c>
      <c r="G3263" s="45">
        <v>0</v>
      </c>
    </row>
    <row r="3264" spans="1:7" x14ac:dyDescent="0.25">
      <c r="A3264" s="45">
        <v>3000</v>
      </c>
      <c r="B3264" s="45">
        <v>13500</v>
      </c>
      <c r="C3264" s="45">
        <v>-10</v>
      </c>
      <c r="D3264" s="45">
        <v>263.14999999999998</v>
      </c>
      <c r="E3264" s="45">
        <v>13000</v>
      </c>
      <c r="F3264" s="46">
        <v>130263151353</v>
      </c>
      <c r="G3264" s="45">
        <v>0</v>
      </c>
    </row>
    <row r="3265" spans="1:7" x14ac:dyDescent="0.25">
      <c r="A3265" s="45">
        <v>3000</v>
      </c>
      <c r="B3265" s="45">
        <v>14000</v>
      </c>
      <c r="C3265" s="45">
        <v>-10</v>
      </c>
      <c r="D3265" s="45">
        <v>263.14999999999998</v>
      </c>
      <c r="E3265" s="45">
        <v>13000</v>
      </c>
      <c r="F3265" s="46">
        <v>130263151403</v>
      </c>
      <c r="G3265" s="45">
        <v>0</v>
      </c>
    </row>
    <row r="3266" spans="1:7" x14ac:dyDescent="0.25">
      <c r="A3266" s="45">
        <v>3000</v>
      </c>
      <c r="B3266" s="45">
        <v>11000</v>
      </c>
      <c r="C3266" s="45">
        <v>-5</v>
      </c>
      <c r="D3266" s="45">
        <v>268.14999999999998</v>
      </c>
      <c r="E3266" s="45">
        <v>13000</v>
      </c>
      <c r="F3266" s="46">
        <v>130268151103</v>
      </c>
      <c r="G3266" s="45">
        <v>0</v>
      </c>
    </row>
    <row r="3267" spans="1:7" x14ac:dyDescent="0.25">
      <c r="A3267" s="45">
        <v>3000</v>
      </c>
      <c r="B3267" s="45">
        <v>11500</v>
      </c>
      <c r="C3267" s="45">
        <v>-5</v>
      </c>
      <c r="D3267" s="45">
        <v>268.14999999999998</v>
      </c>
      <c r="E3267" s="45">
        <v>13000</v>
      </c>
      <c r="F3267" s="46">
        <v>130268151153</v>
      </c>
      <c r="G3267" s="45">
        <v>0</v>
      </c>
    </row>
    <row r="3268" spans="1:7" x14ac:dyDescent="0.25">
      <c r="A3268" s="45">
        <v>3000</v>
      </c>
      <c r="B3268" s="45">
        <v>12000</v>
      </c>
      <c r="C3268" s="45">
        <v>-5</v>
      </c>
      <c r="D3268" s="45">
        <v>268.14999999999998</v>
      </c>
      <c r="E3268" s="45">
        <v>13000</v>
      </c>
      <c r="F3268" s="46">
        <v>130268151203</v>
      </c>
      <c r="G3268" s="45">
        <v>0</v>
      </c>
    </row>
    <row r="3269" spans="1:7" x14ac:dyDescent="0.25">
      <c r="A3269" s="45">
        <v>3000</v>
      </c>
      <c r="B3269" s="45">
        <v>12500</v>
      </c>
      <c r="C3269" s="45">
        <v>-5</v>
      </c>
      <c r="D3269" s="45">
        <v>268.14999999999998</v>
      </c>
      <c r="E3269" s="45">
        <v>13000</v>
      </c>
      <c r="F3269" s="46">
        <v>130268151253</v>
      </c>
      <c r="G3269" s="45">
        <v>0</v>
      </c>
    </row>
    <row r="3270" spans="1:7" x14ac:dyDescent="0.25">
      <c r="A3270" s="45">
        <v>3000</v>
      </c>
      <c r="B3270" s="45">
        <v>12800</v>
      </c>
      <c r="C3270" s="45">
        <v>-5</v>
      </c>
      <c r="D3270" s="45">
        <v>268.14999999999998</v>
      </c>
      <c r="E3270" s="45">
        <v>13000</v>
      </c>
      <c r="F3270" s="46">
        <v>130268151283</v>
      </c>
      <c r="G3270" s="45">
        <v>0</v>
      </c>
    </row>
    <row r="3271" spans="1:7" x14ac:dyDescent="0.25">
      <c r="A3271" s="45">
        <v>3000</v>
      </c>
      <c r="B3271" s="45">
        <v>13000</v>
      </c>
      <c r="C3271" s="45">
        <v>-5</v>
      </c>
      <c r="D3271" s="45">
        <v>268.14999999999998</v>
      </c>
      <c r="E3271" s="45">
        <v>13000</v>
      </c>
      <c r="F3271" s="46">
        <v>130268151303</v>
      </c>
      <c r="G3271" s="45">
        <v>0</v>
      </c>
    </row>
    <row r="3272" spans="1:7" x14ac:dyDescent="0.25">
      <c r="A3272" s="45">
        <v>3000</v>
      </c>
      <c r="B3272" s="45">
        <v>13500</v>
      </c>
      <c r="C3272" s="45">
        <v>-5</v>
      </c>
      <c r="D3272" s="45">
        <v>268.14999999999998</v>
      </c>
      <c r="E3272" s="45">
        <v>13000</v>
      </c>
      <c r="F3272" s="46">
        <v>130268151353</v>
      </c>
      <c r="G3272" s="45">
        <v>0</v>
      </c>
    </row>
    <row r="3273" spans="1:7" x14ac:dyDescent="0.25">
      <c r="A3273" s="45">
        <v>3000</v>
      </c>
      <c r="B3273" s="45">
        <v>14000</v>
      </c>
      <c r="C3273" s="45">
        <v>-5</v>
      </c>
      <c r="D3273" s="45">
        <v>268.14999999999998</v>
      </c>
      <c r="E3273" s="45">
        <v>13000</v>
      </c>
      <c r="F3273" s="46">
        <v>130268151403</v>
      </c>
      <c r="G3273" s="45">
        <v>0</v>
      </c>
    </row>
    <row r="3274" spans="1:7" x14ac:dyDescent="0.25">
      <c r="A3274" s="45">
        <v>3000</v>
      </c>
      <c r="B3274" s="45">
        <v>11000</v>
      </c>
      <c r="C3274" s="45">
        <v>0</v>
      </c>
      <c r="D3274" s="45">
        <v>273.14999999999998</v>
      </c>
      <c r="E3274" s="45">
        <v>13000</v>
      </c>
      <c r="F3274" s="46">
        <v>130273151103</v>
      </c>
      <c r="G3274" s="45">
        <v>0</v>
      </c>
    </row>
    <row r="3275" spans="1:7" x14ac:dyDescent="0.25">
      <c r="A3275" s="45">
        <v>3000</v>
      </c>
      <c r="B3275" s="45">
        <v>11500</v>
      </c>
      <c r="C3275" s="45">
        <v>0</v>
      </c>
      <c r="D3275" s="45">
        <v>273.14999999999998</v>
      </c>
      <c r="E3275" s="45">
        <v>13000</v>
      </c>
      <c r="F3275" s="46">
        <v>130273151153</v>
      </c>
      <c r="G3275" s="45">
        <v>0</v>
      </c>
    </row>
    <row r="3276" spans="1:7" x14ac:dyDescent="0.25">
      <c r="A3276" s="45">
        <v>3000</v>
      </c>
      <c r="B3276" s="45">
        <v>12000</v>
      </c>
      <c r="C3276" s="45">
        <v>0</v>
      </c>
      <c r="D3276" s="45">
        <v>273.14999999999998</v>
      </c>
      <c r="E3276" s="45">
        <v>13000</v>
      </c>
      <c r="F3276" s="46">
        <v>130273151203</v>
      </c>
      <c r="G3276" s="45">
        <v>0</v>
      </c>
    </row>
    <row r="3277" spans="1:7" x14ac:dyDescent="0.25">
      <c r="A3277" s="45">
        <v>3000</v>
      </c>
      <c r="B3277" s="45">
        <v>12500</v>
      </c>
      <c r="C3277" s="45">
        <v>0</v>
      </c>
      <c r="D3277" s="45">
        <v>273.14999999999998</v>
      </c>
      <c r="E3277" s="45">
        <v>13000</v>
      </c>
      <c r="F3277" s="46">
        <v>130273151253</v>
      </c>
      <c r="G3277" s="45">
        <v>0</v>
      </c>
    </row>
    <row r="3278" spans="1:7" x14ac:dyDescent="0.25">
      <c r="A3278" s="45">
        <v>3000</v>
      </c>
      <c r="B3278" s="45">
        <v>12800</v>
      </c>
      <c r="C3278" s="45">
        <v>0</v>
      </c>
      <c r="D3278" s="45">
        <v>273.14999999999998</v>
      </c>
      <c r="E3278" s="45">
        <v>13000</v>
      </c>
      <c r="F3278" s="46">
        <v>130273151283</v>
      </c>
      <c r="G3278" s="45">
        <v>0</v>
      </c>
    </row>
    <row r="3279" spans="1:7" x14ac:dyDescent="0.25">
      <c r="A3279" s="45">
        <v>3000</v>
      </c>
      <c r="B3279" s="45">
        <v>13000</v>
      </c>
      <c r="C3279" s="45">
        <v>0</v>
      </c>
      <c r="D3279" s="45">
        <v>273.14999999999998</v>
      </c>
      <c r="E3279" s="45">
        <v>13000</v>
      </c>
      <c r="F3279" s="46">
        <v>130273151303</v>
      </c>
      <c r="G3279" s="45">
        <v>0</v>
      </c>
    </row>
    <row r="3280" spans="1:7" x14ac:dyDescent="0.25">
      <c r="A3280" s="45">
        <v>3000</v>
      </c>
      <c r="B3280" s="45">
        <v>13500</v>
      </c>
      <c r="C3280" s="45">
        <v>0</v>
      </c>
      <c r="D3280" s="45">
        <v>273.14999999999998</v>
      </c>
      <c r="E3280" s="45">
        <v>13000</v>
      </c>
      <c r="F3280" s="46">
        <v>130273151353</v>
      </c>
      <c r="G3280" s="45">
        <v>0</v>
      </c>
    </row>
    <row r="3281" spans="1:7" x14ac:dyDescent="0.25">
      <c r="A3281" s="45">
        <v>3000</v>
      </c>
      <c r="B3281" s="45">
        <v>14000</v>
      </c>
      <c r="C3281" s="45">
        <v>0</v>
      </c>
      <c r="D3281" s="45">
        <v>273.14999999999998</v>
      </c>
      <c r="E3281" s="45">
        <v>13000</v>
      </c>
      <c r="F3281" s="46">
        <v>130273151403</v>
      </c>
      <c r="G3281" s="45">
        <v>0</v>
      </c>
    </row>
    <row r="3282" spans="1:7" x14ac:dyDescent="0.25">
      <c r="A3282" s="45">
        <v>3000</v>
      </c>
      <c r="B3282" s="45">
        <v>11000</v>
      </c>
      <c r="C3282" s="45">
        <v>5</v>
      </c>
      <c r="D3282" s="45">
        <v>278.14999999999998</v>
      </c>
      <c r="E3282" s="45">
        <v>13000</v>
      </c>
      <c r="F3282" s="46">
        <v>130278151103</v>
      </c>
      <c r="G3282" s="45">
        <v>0</v>
      </c>
    </row>
    <row r="3283" spans="1:7" x14ac:dyDescent="0.25">
      <c r="A3283" s="45">
        <v>3000</v>
      </c>
      <c r="B3283" s="45">
        <v>11500</v>
      </c>
      <c r="C3283" s="45">
        <v>5</v>
      </c>
      <c r="D3283" s="45">
        <v>278.14999999999998</v>
      </c>
      <c r="E3283" s="45">
        <v>13000</v>
      </c>
      <c r="F3283" s="46">
        <v>130278151153</v>
      </c>
      <c r="G3283" s="45">
        <v>0</v>
      </c>
    </row>
    <row r="3284" spans="1:7" x14ac:dyDescent="0.25">
      <c r="A3284" s="45">
        <v>3000</v>
      </c>
      <c r="B3284" s="45">
        <v>12000</v>
      </c>
      <c r="C3284" s="45">
        <v>5</v>
      </c>
      <c r="D3284" s="45">
        <v>278.14999999999998</v>
      </c>
      <c r="E3284" s="45">
        <v>13000</v>
      </c>
      <c r="F3284" s="46">
        <v>130278151203</v>
      </c>
      <c r="G3284" s="45">
        <v>0</v>
      </c>
    </row>
    <row r="3285" spans="1:7" x14ac:dyDescent="0.25">
      <c r="A3285" s="45">
        <v>3000</v>
      </c>
      <c r="B3285" s="45">
        <v>12500</v>
      </c>
      <c r="C3285" s="45">
        <v>5</v>
      </c>
      <c r="D3285" s="45">
        <v>278.14999999999998</v>
      </c>
      <c r="E3285" s="45">
        <v>13000</v>
      </c>
      <c r="F3285" s="46">
        <v>130278151253</v>
      </c>
      <c r="G3285" s="45">
        <v>0</v>
      </c>
    </row>
    <row r="3286" spans="1:7" x14ac:dyDescent="0.25">
      <c r="A3286" s="45">
        <v>3000</v>
      </c>
      <c r="B3286" s="45">
        <v>12800</v>
      </c>
      <c r="C3286" s="45">
        <v>5</v>
      </c>
      <c r="D3286" s="45">
        <v>278.14999999999998</v>
      </c>
      <c r="E3286" s="45">
        <v>13000</v>
      </c>
      <c r="F3286" s="46">
        <v>130278151283</v>
      </c>
      <c r="G3286" s="45">
        <v>0</v>
      </c>
    </row>
    <row r="3287" spans="1:7" x14ac:dyDescent="0.25">
      <c r="A3287" s="45">
        <v>3000</v>
      </c>
      <c r="B3287" s="45">
        <v>13000</v>
      </c>
      <c r="C3287" s="45">
        <v>5</v>
      </c>
      <c r="D3287" s="45">
        <v>278.14999999999998</v>
      </c>
      <c r="E3287" s="45">
        <v>13000</v>
      </c>
      <c r="F3287" s="46">
        <v>130278151303</v>
      </c>
      <c r="G3287" s="45">
        <v>0</v>
      </c>
    </row>
    <row r="3288" spans="1:7" x14ac:dyDescent="0.25">
      <c r="A3288" s="45">
        <v>3000</v>
      </c>
      <c r="B3288" s="45">
        <v>13500</v>
      </c>
      <c r="C3288" s="45">
        <v>5</v>
      </c>
      <c r="D3288" s="45">
        <v>278.14999999999998</v>
      </c>
      <c r="E3288" s="45">
        <v>13000</v>
      </c>
      <c r="F3288" s="46">
        <v>130278151353</v>
      </c>
      <c r="G3288" s="45">
        <v>0</v>
      </c>
    </row>
    <row r="3289" spans="1:7" x14ac:dyDescent="0.25">
      <c r="A3289" s="45">
        <v>3000</v>
      </c>
      <c r="B3289" s="45">
        <v>14000</v>
      </c>
      <c r="C3289" s="45">
        <v>5</v>
      </c>
      <c r="D3289" s="45">
        <v>278.14999999999998</v>
      </c>
      <c r="E3289" s="45">
        <v>13000</v>
      </c>
      <c r="F3289" s="46">
        <v>130278151403</v>
      </c>
      <c r="G3289" s="45">
        <v>0</v>
      </c>
    </row>
    <row r="3290" spans="1:7" x14ac:dyDescent="0.25">
      <c r="A3290" s="45">
        <v>3000</v>
      </c>
      <c r="B3290" s="45">
        <v>11000</v>
      </c>
      <c r="C3290" s="45">
        <v>10</v>
      </c>
      <c r="D3290" s="45">
        <v>283.14999999999998</v>
      </c>
      <c r="E3290" s="45">
        <v>13000</v>
      </c>
      <c r="F3290" s="46">
        <v>130283151103</v>
      </c>
      <c r="G3290" s="45">
        <v>0</v>
      </c>
    </row>
    <row r="3291" spans="1:7" x14ac:dyDescent="0.25">
      <c r="A3291" s="45">
        <v>3000</v>
      </c>
      <c r="B3291" s="45">
        <v>11500</v>
      </c>
      <c r="C3291" s="45">
        <v>10</v>
      </c>
      <c r="D3291" s="45">
        <v>283.14999999999998</v>
      </c>
      <c r="E3291" s="45">
        <v>13000</v>
      </c>
      <c r="F3291" s="46">
        <v>130283151153</v>
      </c>
      <c r="G3291" s="45">
        <v>0</v>
      </c>
    </row>
    <row r="3292" spans="1:7" x14ac:dyDescent="0.25">
      <c r="A3292" s="45">
        <v>3000</v>
      </c>
      <c r="B3292" s="45">
        <v>12000</v>
      </c>
      <c r="C3292" s="45">
        <v>10</v>
      </c>
      <c r="D3292" s="45">
        <v>283.14999999999998</v>
      </c>
      <c r="E3292" s="45">
        <v>13000</v>
      </c>
      <c r="F3292" s="46">
        <v>130283151203</v>
      </c>
      <c r="G3292" s="45">
        <v>0</v>
      </c>
    </row>
    <row r="3293" spans="1:7" x14ac:dyDescent="0.25">
      <c r="A3293" s="45">
        <v>3000</v>
      </c>
      <c r="B3293" s="45">
        <v>12500</v>
      </c>
      <c r="C3293" s="45">
        <v>10</v>
      </c>
      <c r="D3293" s="45">
        <v>283.14999999999998</v>
      </c>
      <c r="E3293" s="45">
        <v>13000</v>
      </c>
      <c r="F3293" s="46">
        <v>130283151253</v>
      </c>
      <c r="G3293" s="45">
        <v>0</v>
      </c>
    </row>
    <row r="3294" spans="1:7" x14ac:dyDescent="0.25">
      <c r="A3294" s="45">
        <v>3000</v>
      </c>
      <c r="B3294" s="45">
        <v>12800</v>
      </c>
      <c r="C3294" s="45">
        <v>10</v>
      </c>
      <c r="D3294" s="45">
        <v>283.14999999999998</v>
      </c>
      <c r="E3294" s="45">
        <v>13000</v>
      </c>
      <c r="F3294" s="46">
        <v>130283151283</v>
      </c>
      <c r="G3294" s="45">
        <v>0</v>
      </c>
    </row>
    <row r="3295" spans="1:7" x14ac:dyDescent="0.25">
      <c r="A3295" s="45">
        <v>3000</v>
      </c>
      <c r="B3295" s="45">
        <v>13000</v>
      </c>
      <c r="C3295" s="45">
        <v>10</v>
      </c>
      <c r="D3295" s="45">
        <v>283.14999999999998</v>
      </c>
      <c r="E3295" s="45">
        <v>13000</v>
      </c>
      <c r="F3295" s="46">
        <v>130283151303</v>
      </c>
      <c r="G3295" s="45">
        <v>0</v>
      </c>
    </row>
    <row r="3296" spans="1:7" x14ac:dyDescent="0.25">
      <c r="A3296" s="45">
        <v>3000</v>
      </c>
      <c r="B3296" s="45">
        <v>13500</v>
      </c>
      <c r="C3296" s="45">
        <v>10</v>
      </c>
      <c r="D3296" s="45">
        <v>283.14999999999998</v>
      </c>
      <c r="E3296" s="45">
        <v>13000</v>
      </c>
      <c r="F3296" s="46">
        <v>130283151353</v>
      </c>
      <c r="G3296" s="45">
        <v>0</v>
      </c>
    </row>
    <row r="3297" spans="1:7" x14ac:dyDescent="0.25">
      <c r="A3297" s="45">
        <v>3000</v>
      </c>
      <c r="B3297" s="45">
        <v>14000</v>
      </c>
      <c r="C3297" s="45">
        <v>10</v>
      </c>
      <c r="D3297" s="45">
        <v>283.14999999999998</v>
      </c>
      <c r="E3297" s="45">
        <v>13000</v>
      </c>
      <c r="F3297" s="46">
        <v>130283151403</v>
      </c>
      <c r="G3297" s="45">
        <v>0</v>
      </c>
    </row>
    <row r="3298" spans="1:7" x14ac:dyDescent="0.25">
      <c r="A3298" s="45">
        <v>3000</v>
      </c>
      <c r="B3298" s="45">
        <v>11000</v>
      </c>
      <c r="C3298" s="45">
        <v>15</v>
      </c>
      <c r="D3298" s="45">
        <v>288.14999999999998</v>
      </c>
      <c r="E3298" s="45">
        <v>13000</v>
      </c>
      <c r="F3298" s="46">
        <v>130288151103</v>
      </c>
      <c r="G3298" s="45">
        <v>0</v>
      </c>
    </row>
    <row r="3299" spans="1:7" x14ac:dyDescent="0.25">
      <c r="A3299" s="45">
        <v>3000</v>
      </c>
      <c r="B3299" s="45">
        <v>11500</v>
      </c>
      <c r="C3299" s="45">
        <v>15</v>
      </c>
      <c r="D3299" s="45">
        <v>288.14999999999998</v>
      </c>
      <c r="E3299" s="45">
        <v>13000</v>
      </c>
      <c r="F3299" s="46">
        <v>130288151153</v>
      </c>
      <c r="G3299" s="45">
        <v>0</v>
      </c>
    </row>
    <row r="3300" spans="1:7" x14ac:dyDescent="0.25">
      <c r="A3300" s="45">
        <v>3000</v>
      </c>
      <c r="B3300" s="45">
        <v>12000</v>
      </c>
      <c r="C3300" s="45">
        <v>15</v>
      </c>
      <c r="D3300" s="45">
        <v>288.14999999999998</v>
      </c>
      <c r="E3300" s="45">
        <v>13000</v>
      </c>
      <c r="F3300" s="46">
        <v>130288151203</v>
      </c>
      <c r="G3300" s="45">
        <v>0</v>
      </c>
    </row>
    <row r="3301" spans="1:7" x14ac:dyDescent="0.25">
      <c r="A3301" s="45">
        <v>3000</v>
      </c>
      <c r="B3301" s="45">
        <v>12500</v>
      </c>
      <c r="C3301" s="45">
        <v>15</v>
      </c>
      <c r="D3301" s="45">
        <v>288.14999999999998</v>
      </c>
      <c r="E3301" s="45">
        <v>13000</v>
      </c>
      <c r="F3301" s="46">
        <v>130288151253</v>
      </c>
      <c r="G3301" s="45">
        <v>0</v>
      </c>
    </row>
    <row r="3302" spans="1:7" x14ac:dyDescent="0.25">
      <c r="A3302" s="45">
        <v>3000</v>
      </c>
      <c r="B3302" s="45">
        <v>12800</v>
      </c>
      <c r="C3302" s="45">
        <v>15</v>
      </c>
      <c r="D3302" s="45">
        <v>288.14999999999998</v>
      </c>
      <c r="E3302" s="45">
        <v>13000</v>
      </c>
      <c r="F3302" s="46">
        <v>130288151283</v>
      </c>
      <c r="G3302" s="45">
        <v>0</v>
      </c>
    </row>
    <row r="3303" spans="1:7" x14ac:dyDescent="0.25">
      <c r="A3303" s="45">
        <v>3000</v>
      </c>
      <c r="B3303" s="45">
        <v>13000</v>
      </c>
      <c r="C3303" s="45">
        <v>15</v>
      </c>
      <c r="D3303" s="45">
        <v>288.14999999999998</v>
      </c>
      <c r="E3303" s="45">
        <v>13000</v>
      </c>
      <c r="F3303" s="46">
        <v>130288151303</v>
      </c>
      <c r="G3303" s="45">
        <v>0</v>
      </c>
    </row>
    <row r="3304" spans="1:7" x14ac:dyDescent="0.25">
      <c r="A3304" s="45">
        <v>3000</v>
      </c>
      <c r="B3304" s="45">
        <v>13500</v>
      </c>
      <c r="C3304" s="45">
        <v>15</v>
      </c>
      <c r="D3304" s="45">
        <v>288.14999999999998</v>
      </c>
      <c r="E3304" s="45">
        <v>13000</v>
      </c>
      <c r="F3304" s="46">
        <v>130288151353</v>
      </c>
      <c r="G3304" s="45">
        <v>0</v>
      </c>
    </row>
    <row r="3305" spans="1:7" x14ac:dyDescent="0.25">
      <c r="A3305" s="45">
        <v>3000</v>
      </c>
      <c r="B3305" s="45">
        <v>14000</v>
      </c>
      <c r="C3305" s="45">
        <v>15</v>
      </c>
      <c r="D3305" s="45">
        <f>C3305+273.15</f>
        <v>288.14999999999998</v>
      </c>
      <c r="E3305" s="45">
        <v>13000</v>
      </c>
      <c r="F3305" s="46">
        <f>E3305*10^7+D3305*10^6+B3305/10+A3305/1000</f>
        <v>130288151403</v>
      </c>
      <c r="G3305" s="45">
        <v>150.5</v>
      </c>
    </row>
    <row r="3306" spans="1:7" x14ac:dyDescent="0.25">
      <c r="A3306" s="45">
        <v>3000</v>
      </c>
      <c r="B3306" s="45">
        <v>11000</v>
      </c>
      <c r="C3306" s="45">
        <v>20</v>
      </c>
      <c r="D3306" s="45">
        <v>293.14999999999998</v>
      </c>
      <c r="E3306" s="45">
        <v>13000</v>
      </c>
      <c r="F3306" s="46">
        <v>130293151103</v>
      </c>
      <c r="G3306" s="45">
        <v>0</v>
      </c>
    </row>
    <row r="3307" spans="1:7" x14ac:dyDescent="0.25">
      <c r="A3307" s="45">
        <v>3000</v>
      </c>
      <c r="B3307" s="45">
        <v>11500</v>
      </c>
      <c r="C3307" s="45">
        <v>20</v>
      </c>
      <c r="D3307" s="45">
        <v>293.14999999999998</v>
      </c>
      <c r="E3307" s="45">
        <v>13000</v>
      </c>
      <c r="F3307" s="46">
        <v>130293151153</v>
      </c>
      <c r="G3307" s="45">
        <v>0</v>
      </c>
    </row>
    <row r="3308" spans="1:7" x14ac:dyDescent="0.25">
      <c r="A3308" s="45">
        <v>3000</v>
      </c>
      <c r="B3308" s="45">
        <v>12000</v>
      </c>
      <c r="C3308" s="45">
        <v>20</v>
      </c>
      <c r="D3308" s="45">
        <v>293.14999999999998</v>
      </c>
      <c r="E3308" s="45">
        <v>13000</v>
      </c>
      <c r="F3308" s="46">
        <v>130293151203</v>
      </c>
      <c r="G3308" s="45">
        <v>0</v>
      </c>
    </row>
    <row r="3309" spans="1:7" x14ac:dyDescent="0.25">
      <c r="A3309" s="45">
        <v>3000</v>
      </c>
      <c r="B3309" s="45">
        <v>12500</v>
      </c>
      <c r="C3309" s="45">
        <v>20</v>
      </c>
      <c r="D3309" s="45">
        <v>293.14999999999998</v>
      </c>
      <c r="E3309" s="45">
        <v>13000</v>
      </c>
      <c r="F3309" s="46">
        <v>130293151253</v>
      </c>
      <c r="G3309" s="45">
        <v>0</v>
      </c>
    </row>
    <row r="3310" spans="1:7" x14ac:dyDescent="0.25">
      <c r="A3310" s="45">
        <v>3000</v>
      </c>
      <c r="B3310" s="45">
        <v>12800</v>
      </c>
      <c r="C3310" s="45">
        <v>20</v>
      </c>
      <c r="D3310" s="45">
        <v>293.14999999999998</v>
      </c>
      <c r="E3310" s="45">
        <v>13000</v>
      </c>
      <c r="F3310" s="46">
        <v>130293151283</v>
      </c>
      <c r="G3310" s="45">
        <v>0</v>
      </c>
    </row>
    <row r="3311" spans="1:7" x14ac:dyDescent="0.25">
      <c r="A3311" s="45">
        <v>3000</v>
      </c>
      <c r="B3311" s="45">
        <v>13000</v>
      </c>
      <c r="C3311" s="45">
        <v>20</v>
      </c>
      <c r="D3311" s="45">
        <v>293.14999999999998</v>
      </c>
      <c r="E3311" s="45">
        <v>13000</v>
      </c>
      <c r="F3311" s="46">
        <v>130293151303</v>
      </c>
      <c r="G3311" s="45">
        <v>0</v>
      </c>
    </row>
    <row r="3312" spans="1:7" x14ac:dyDescent="0.25">
      <c r="A3312" s="45">
        <v>3000</v>
      </c>
      <c r="B3312" s="45">
        <v>13500</v>
      </c>
      <c r="C3312" s="45">
        <v>20</v>
      </c>
      <c r="D3312" s="45">
        <v>293.14999999999998</v>
      </c>
      <c r="E3312" s="45">
        <v>13000</v>
      </c>
      <c r="F3312" s="46">
        <v>130293151353</v>
      </c>
      <c r="G3312" s="45">
        <v>0</v>
      </c>
    </row>
    <row r="3313" spans="1:7" x14ac:dyDescent="0.25">
      <c r="A3313" s="45">
        <v>3000</v>
      </c>
      <c r="B3313" s="45">
        <v>14000</v>
      </c>
      <c r="C3313" s="45">
        <v>20</v>
      </c>
      <c r="D3313" s="45">
        <f>C3313+273.15</f>
        <v>293.14999999999998</v>
      </c>
      <c r="E3313" s="45">
        <v>13000</v>
      </c>
      <c r="F3313" s="46">
        <f>E3313*10^7+D3313*10^6+B3313/10+A3313/1000</f>
        <v>130293151403</v>
      </c>
      <c r="G3313" s="45">
        <v>149.4</v>
      </c>
    </row>
    <row r="3314" spans="1:7" x14ac:dyDescent="0.25">
      <c r="A3314" s="45">
        <v>3000</v>
      </c>
      <c r="B3314" s="45">
        <v>11000</v>
      </c>
      <c r="C3314" s="45">
        <v>25</v>
      </c>
      <c r="D3314" s="45">
        <v>298.14999999999998</v>
      </c>
      <c r="E3314" s="45">
        <v>13000</v>
      </c>
      <c r="F3314" s="46">
        <v>130298151103</v>
      </c>
      <c r="G3314" s="45">
        <v>0</v>
      </c>
    </row>
    <row r="3315" spans="1:7" x14ac:dyDescent="0.25">
      <c r="A3315" s="45">
        <v>3000</v>
      </c>
      <c r="B3315" s="45">
        <v>11500</v>
      </c>
      <c r="C3315" s="45">
        <v>25</v>
      </c>
      <c r="D3315" s="45">
        <v>298.14999999999998</v>
      </c>
      <c r="E3315" s="45">
        <v>13000</v>
      </c>
      <c r="F3315" s="46">
        <v>130298151153</v>
      </c>
      <c r="G3315" s="45">
        <v>0</v>
      </c>
    </row>
    <row r="3316" spans="1:7" x14ac:dyDescent="0.25">
      <c r="A3316" s="45">
        <v>3000</v>
      </c>
      <c r="B3316" s="45">
        <v>12000</v>
      </c>
      <c r="C3316" s="45">
        <v>25</v>
      </c>
      <c r="D3316" s="45">
        <v>298.14999999999998</v>
      </c>
      <c r="E3316" s="45">
        <v>13000</v>
      </c>
      <c r="F3316" s="46">
        <v>130298151203</v>
      </c>
      <c r="G3316" s="45">
        <v>0</v>
      </c>
    </row>
    <row r="3317" spans="1:7" x14ac:dyDescent="0.25">
      <c r="A3317" s="45">
        <v>3000</v>
      </c>
      <c r="B3317" s="45">
        <v>12500</v>
      </c>
      <c r="C3317" s="45">
        <v>25</v>
      </c>
      <c r="D3317" s="45">
        <v>298.14999999999998</v>
      </c>
      <c r="E3317" s="45">
        <v>13000</v>
      </c>
      <c r="F3317" s="46">
        <v>130298151253</v>
      </c>
      <c r="G3317" s="45">
        <v>0</v>
      </c>
    </row>
    <row r="3318" spans="1:7" x14ac:dyDescent="0.25">
      <c r="A3318" s="45">
        <v>3000</v>
      </c>
      <c r="B3318" s="45">
        <v>12800</v>
      </c>
      <c r="C3318" s="45">
        <v>25</v>
      </c>
      <c r="D3318" s="45">
        <v>298.14999999999998</v>
      </c>
      <c r="E3318" s="45">
        <v>13000</v>
      </c>
      <c r="F3318" s="46">
        <v>130298151283</v>
      </c>
      <c r="G3318" s="45">
        <v>0</v>
      </c>
    </row>
    <row r="3319" spans="1:7" x14ac:dyDescent="0.25">
      <c r="A3319" s="45">
        <v>3000</v>
      </c>
      <c r="B3319" s="45">
        <v>13000</v>
      </c>
      <c r="C3319" s="45">
        <v>25</v>
      </c>
      <c r="D3319" s="45">
        <v>298.14999999999998</v>
      </c>
      <c r="E3319" s="45">
        <v>13000</v>
      </c>
      <c r="F3319" s="46">
        <v>130298151303</v>
      </c>
      <c r="G3319" s="45">
        <v>0</v>
      </c>
    </row>
    <row r="3320" spans="1:7" x14ac:dyDescent="0.25">
      <c r="A3320" s="45">
        <v>3000</v>
      </c>
      <c r="B3320" s="45">
        <v>13500</v>
      </c>
      <c r="C3320" s="45">
        <v>25</v>
      </c>
      <c r="D3320" s="45">
        <f>C3320+273.15</f>
        <v>298.14999999999998</v>
      </c>
      <c r="E3320" s="45">
        <v>13000</v>
      </c>
      <c r="F3320" s="46">
        <f>E3320*10^7+D3320*10^6+B3320/10+A3320/1000</f>
        <v>130298151353</v>
      </c>
      <c r="G3320" s="45">
        <v>177.1</v>
      </c>
    </row>
    <row r="3321" spans="1:7" x14ac:dyDescent="0.25">
      <c r="A3321" s="45">
        <v>3000</v>
      </c>
      <c r="B3321" s="45">
        <v>14000</v>
      </c>
      <c r="C3321" s="45">
        <v>25</v>
      </c>
      <c r="D3321" s="45">
        <f>C3321+273.15</f>
        <v>298.14999999999998</v>
      </c>
      <c r="E3321" s="45">
        <v>13000</v>
      </c>
      <c r="F3321" s="46">
        <f>E3321*10^7+D3321*10^6+B3321/10+A3321/1000</f>
        <v>130298151403</v>
      </c>
      <c r="G3321" s="45">
        <v>148.4</v>
      </c>
    </row>
    <row r="3322" spans="1:7" x14ac:dyDescent="0.25">
      <c r="A3322" s="45">
        <v>3000</v>
      </c>
      <c r="B3322" s="45">
        <v>11000</v>
      </c>
      <c r="C3322" s="45">
        <v>30</v>
      </c>
      <c r="D3322" s="45">
        <v>303.14999999999998</v>
      </c>
      <c r="E3322" s="45">
        <v>13000</v>
      </c>
      <c r="F3322" s="46">
        <v>130303151103</v>
      </c>
      <c r="G3322" s="45">
        <v>0</v>
      </c>
    </row>
    <row r="3323" spans="1:7" x14ac:dyDescent="0.25">
      <c r="A3323" s="45">
        <v>3000</v>
      </c>
      <c r="B3323" s="45">
        <v>11500</v>
      </c>
      <c r="C3323" s="45">
        <v>30</v>
      </c>
      <c r="D3323" s="45">
        <v>303.14999999999998</v>
      </c>
      <c r="E3323" s="45">
        <v>13000</v>
      </c>
      <c r="F3323" s="46">
        <v>130303151153</v>
      </c>
      <c r="G3323" s="45">
        <v>0</v>
      </c>
    </row>
    <row r="3324" spans="1:7" x14ac:dyDescent="0.25">
      <c r="A3324" s="45">
        <v>3000</v>
      </c>
      <c r="B3324" s="45">
        <v>12000</v>
      </c>
      <c r="C3324" s="45">
        <v>30</v>
      </c>
      <c r="D3324" s="45">
        <v>303.14999999999998</v>
      </c>
      <c r="E3324" s="45">
        <v>13000</v>
      </c>
      <c r="F3324" s="46">
        <v>130303151203</v>
      </c>
      <c r="G3324" s="45">
        <v>0</v>
      </c>
    </row>
    <row r="3325" spans="1:7" x14ac:dyDescent="0.25">
      <c r="A3325" s="45">
        <v>3000</v>
      </c>
      <c r="B3325" s="45">
        <v>12500</v>
      </c>
      <c r="C3325" s="45">
        <v>30</v>
      </c>
      <c r="D3325" s="45">
        <v>303.14999999999998</v>
      </c>
      <c r="E3325" s="45">
        <v>13000</v>
      </c>
      <c r="F3325" s="46">
        <v>130303151253</v>
      </c>
      <c r="G3325" s="45">
        <v>0</v>
      </c>
    </row>
    <row r="3326" spans="1:7" x14ac:dyDescent="0.25">
      <c r="A3326" s="45">
        <v>3000</v>
      </c>
      <c r="B3326" s="45">
        <v>12800</v>
      </c>
      <c r="C3326" s="45">
        <v>30</v>
      </c>
      <c r="D3326" s="45">
        <v>303.14999999999998</v>
      </c>
      <c r="E3326" s="45">
        <v>13000</v>
      </c>
      <c r="F3326" s="46">
        <v>130303151283</v>
      </c>
      <c r="G3326" s="45">
        <v>0</v>
      </c>
    </row>
    <row r="3327" spans="1:7" x14ac:dyDescent="0.25">
      <c r="A3327" s="45">
        <v>3000</v>
      </c>
      <c r="B3327" s="45">
        <v>13000</v>
      </c>
      <c r="C3327" s="45">
        <v>30</v>
      </c>
      <c r="D3327" s="45">
        <f>C3327+273.15</f>
        <v>303.14999999999998</v>
      </c>
      <c r="E3327" s="45">
        <v>13000</v>
      </c>
      <c r="F3327" s="46">
        <f>E3327*10^7+D3327*10^6+B3327/10+A3327/1000</f>
        <v>130303151303</v>
      </c>
      <c r="G3327" s="45">
        <v>175.4</v>
      </c>
    </row>
    <row r="3328" spans="1:7" x14ac:dyDescent="0.25">
      <c r="A3328" s="45">
        <v>3000</v>
      </c>
      <c r="B3328" s="45">
        <v>13500</v>
      </c>
      <c r="C3328" s="45">
        <v>30</v>
      </c>
      <c r="D3328" s="45">
        <f>C3328+273.15</f>
        <v>303.14999999999998</v>
      </c>
      <c r="E3328" s="45">
        <v>13000</v>
      </c>
      <c r="F3328" s="46">
        <f>E3328*10^7+D3328*10^6+B3328/10+A3328/1000</f>
        <v>130303151353</v>
      </c>
      <c r="G3328" s="45">
        <v>175.3</v>
      </c>
    </row>
    <row r="3329" spans="1:7" x14ac:dyDescent="0.25">
      <c r="A3329" s="45">
        <v>3000</v>
      </c>
      <c r="B3329" s="45">
        <v>14000</v>
      </c>
      <c r="C3329" s="45">
        <v>30</v>
      </c>
      <c r="D3329" s="45">
        <f>C3329+273.15</f>
        <v>303.14999999999998</v>
      </c>
      <c r="E3329" s="45">
        <v>13000</v>
      </c>
      <c r="F3329" s="46">
        <f>E3329*10^7+D3329*10^6+B3329/10+A3329/1000</f>
        <v>130303151403</v>
      </c>
      <c r="G3329" s="45">
        <v>147.5</v>
      </c>
    </row>
    <row r="3330" spans="1:7" x14ac:dyDescent="0.25">
      <c r="A3330" s="45">
        <v>3000</v>
      </c>
      <c r="B3330" s="45">
        <v>11000</v>
      </c>
      <c r="C3330" s="45">
        <v>35</v>
      </c>
      <c r="D3330" s="45">
        <v>308.14999999999998</v>
      </c>
      <c r="E3330" s="45">
        <v>13000</v>
      </c>
      <c r="F3330" s="46">
        <v>130308151103</v>
      </c>
      <c r="G3330" s="45">
        <v>0</v>
      </c>
    </row>
    <row r="3331" spans="1:7" x14ac:dyDescent="0.25">
      <c r="A3331" s="45">
        <v>3000</v>
      </c>
      <c r="B3331" s="45">
        <v>11500</v>
      </c>
      <c r="C3331" s="45">
        <v>35</v>
      </c>
      <c r="D3331" s="45">
        <v>308.14999999999998</v>
      </c>
      <c r="E3331" s="45">
        <v>13000</v>
      </c>
      <c r="F3331" s="46">
        <v>130308151153</v>
      </c>
      <c r="G3331" s="45">
        <v>0</v>
      </c>
    </row>
    <row r="3332" spans="1:7" x14ac:dyDescent="0.25">
      <c r="A3332" s="45">
        <v>3000</v>
      </c>
      <c r="B3332" s="45">
        <v>12000</v>
      </c>
      <c r="C3332" s="45">
        <v>35</v>
      </c>
      <c r="D3332" s="45">
        <v>308.14999999999998</v>
      </c>
      <c r="E3332" s="45">
        <v>13000</v>
      </c>
      <c r="F3332" s="46">
        <v>130308151203</v>
      </c>
      <c r="G3332" s="45">
        <v>0</v>
      </c>
    </row>
    <row r="3333" spans="1:7" x14ac:dyDescent="0.25">
      <c r="A3333" s="45">
        <v>3000</v>
      </c>
      <c r="B3333" s="45">
        <v>12500</v>
      </c>
      <c r="C3333" s="45">
        <v>35</v>
      </c>
      <c r="D3333" s="45">
        <v>308.14999999999998</v>
      </c>
      <c r="E3333" s="45">
        <v>13000</v>
      </c>
      <c r="F3333" s="46">
        <v>130308151253</v>
      </c>
      <c r="G3333" s="45">
        <v>0</v>
      </c>
    </row>
    <row r="3334" spans="1:7" x14ac:dyDescent="0.25">
      <c r="A3334" s="45">
        <v>3000</v>
      </c>
      <c r="B3334" s="45">
        <v>12800</v>
      </c>
      <c r="C3334" s="45">
        <v>35</v>
      </c>
      <c r="D3334" s="45">
        <f>C3334+273.15</f>
        <v>308.14999999999998</v>
      </c>
      <c r="E3334" s="45">
        <v>13000</v>
      </c>
      <c r="F3334" s="46">
        <f>E3334*10^7+D3334*10^6+B3334/10+A3334/1000</f>
        <v>130308151283</v>
      </c>
      <c r="G3334" s="45">
        <v>173.7</v>
      </c>
    </row>
    <row r="3335" spans="1:7" x14ac:dyDescent="0.25">
      <c r="A3335" s="45">
        <v>3000</v>
      </c>
      <c r="B3335" s="45">
        <v>13000</v>
      </c>
      <c r="C3335" s="45">
        <v>35</v>
      </c>
      <c r="D3335" s="45">
        <f>C3335+273.15</f>
        <v>308.14999999999998</v>
      </c>
      <c r="E3335" s="45">
        <v>13000</v>
      </c>
      <c r="F3335" s="46">
        <f>E3335*10^7+D3335*10^6+B3335/10+A3335/1000</f>
        <v>130308151303</v>
      </c>
      <c r="G3335" s="45">
        <v>173.7</v>
      </c>
    </row>
    <row r="3336" spans="1:7" x14ac:dyDescent="0.25">
      <c r="A3336" s="45">
        <v>3000</v>
      </c>
      <c r="B3336" s="45">
        <v>13500</v>
      </c>
      <c r="C3336" s="45">
        <v>35</v>
      </c>
      <c r="D3336" s="45">
        <f>C3336+273.15</f>
        <v>308.14999999999998</v>
      </c>
      <c r="E3336" s="45">
        <v>13000</v>
      </c>
      <c r="F3336" s="46">
        <f>E3336*10^7+D3336*10^6+B3336/10+A3336/1000</f>
        <v>130308151353</v>
      </c>
      <c r="G3336" s="45">
        <v>173.4</v>
      </c>
    </row>
    <row r="3337" spans="1:7" x14ac:dyDescent="0.25">
      <c r="A3337" s="45">
        <v>3000</v>
      </c>
      <c r="B3337" s="45">
        <v>14000</v>
      </c>
      <c r="C3337" s="45">
        <v>35</v>
      </c>
      <c r="D3337" s="45">
        <f>C3337+273.15</f>
        <v>308.14999999999998</v>
      </c>
      <c r="E3337" s="45">
        <v>13000</v>
      </c>
      <c r="F3337" s="46">
        <f>E3337*10^7+D3337*10^6+B3337/10+A3337/1000</f>
        <v>130308151403</v>
      </c>
      <c r="G3337" s="45">
        <v>146.30000000000001</v>
      </c>
    </row>
    <row r="3338" spans="1:7" x14ac:dyDescent="0.25">
      <c r="A3338" s="45">
        <v>3000</v>
      </c>
      <c r="B3338" s="45">
        <v>11000</v>
      </c>
      <c r="C3338" s="45">
        <v>40</v>
      </c>
      <c r="D3338" s="45">
        <v>313.14999999999998</v>
      </c>
      <c r="E3338" s="45">
        <v>13000</v>
      </c>
      <c r="F3338" s="46">
        <v>130313151103</v>
      </c>
      <c r="G3338" s="45">
        <v>0</v>
      </c>
    </row>
    <row r="3339" spans="1:7" x14ac:dyDescent="0.25">
      <c r="A3339" s="45">
        <v>3000</v>
      </c>
      <c r="B3339" s="45">
        <v>11500</v>
      </c>
      <c r="C3339" s="45">
        <v>40</v>
      </c>
      <c r="D3339" s="45">
        <v>313.14999999999998</v>
      </c>
      <c r="E3339" s="45">
        <v>13000</v>
      </c>
      <c r="F3339" s="46">
        <v>130313151153</v>
      </c>
      <c r="G3339" s="45">
        <v>0</v>
      </c>
    </row>
    <row r="3340" spans="1:7" x14ac:dyDescent="0.25">
      <c r="A3340" s="45">
        <v>3000</v>
      </c>
      <c r="B3340" s="45">
        <v>12000</v>
      </c>
      <c r="C3340" s="45">
        <v>40</v>
      </c>
      <c r="D3340" s="45">
        <v>313.14999999999998</v>
      </c>
      <c r="E3340" s="45">
        <v>13000</v>
      </c>
      <c r="F3340" s="46">
        <v>130313151203</v>
      </c>
      <c r="G3340" s="45">
        <v>0</v>
      </c>
    </row>
    <row r="3341" spans="1:7" x14ac:dyDescent="0.25">
      <c r="A3341" s="45">
        <v>3000</v>
      </c>
      <c r="B3341" s="45">
        <v>12500</v>
      </c>
      <c r="C3341" s="45">
        <v>40</v>
      </c>
      <c r="D3341" s="45">
        <f>C3341+273.15</f>
        <v>313.14999999999998</v>
      </c>
      <c r="E3341" s="45">
        <v>13000</v>
      </c>
      <c r="F3341" s="46">
        <f>E3341*10^7+D3341*10^6+B3341/10+A3341/1000</f>
        <v>130313151253</v>
      </c>
      <c r="G3341" s="45">
        <v>172.1</v>
      </c>
    </row>
    <row r="3342" spans="1:7" x14ac:dyDescent="0.25">
      <c r="A3342" s="45">
        <v>3000</v>
      </c>
      <c r="B3342" s="45">
        <v>12800</v>
      </c>
      <c r="C3342" s="45">
        <v>40</v>
      </c>
      <c r="D3342" s="45">
        <f>C3342+273.15</f>
        <v>313.14999999999998</v>
      </c>
      <c r="E3342" s="45">
        <v>13000</v>
      </c>
      <c r="F3342" s="46">
        <f>E3342*10^7+D3342*10^6+B3342/10+A3342/1000</f>
        <v>130313151283</v>
      </c>
      <c r="G3342" s="45">
        <v>172</v>
      </c>
    </row>
    <row r="3343" spans="1:7" x14ac:dyDescent="0.25">
      <c r="A3343" s="45">
        <v>3000</v>
      </c>
      <c r="B3343" s="45">
        <v>13000</v>
      </c>
      <c r="C3343" s="45">
        <v>40</v>
      </c>
      <c r="D3343" s="45">
        <f>C3343+273.15</f>
        <v>313.14999999999998</v>
      </c>
      <c r="E3343" s="45">
        <v>13000</v>
      </c>
      <c r="F3343" s="46">
        <f>E3343*10^7+D3343*10^6+B3343/10+A3343/1000</f>
        <v>130313151303</v>
      </c>
      <c r="G3343" s="45">
        <v>171.9</v>
      </c>
    </row>
    <row r="3344" spans="1:7" x14ac:dyDescent="0.25">
      <c r="A3344" s="45">
        <v>3000</v>
      </c>
      <c r="B3344" s="45">
        <v>13500</v>
      </c>
      <c r="C3344" s="45">
        <v>40</v>
      </c>
      <c r="D3344" s="45">
        <f>C3344+273.15</f>
        <v>313.14999999999998</v>
      </c>
      <c r="E3344" s="45">
        <v>13000</v>
      </c>
      <c r="F3344" s="46">
        <f>E3344*10^7+D3344*10^6+B3344/10+A3344/1000</f>
        <v>130313151353</v>
      </c>
      <c r="G3344" s="45">
        <v>146.30000000000001</v>
      </c>
    </row>
    <row r="3345" spans="1:7" x14ac:dyDescent="0.25">
      <c r="A3345" s="45">
        <v>3000</v>
      </c>
      <c r="B3345" s="45">
        <v>14000</v>
      </c>
      <c r="C3345" s="45">
        <v>40</v>
      </c>
      <c r="D3345" s="45">
        <v>313.14999999999998</v>
      </c>
      <c r="E3345" s="45">
        <v>13000</v>
      </c>
      <c r="F3345" s="46">
        <v>130313151403</v>
      </c>
      <c r="G3345" s="45">
        <v>0</v>
      </c>
    </row>
    <row r="3346" spans="1:7" x14ac:dyDescent="0.25">
      <c r="A3346" s="45">
        <v>3000</v>
      </c>
      <c r="B3346" s="45">
        <v>11000</v>
      </c>
      <c r="C3346" s="45">
        <v>45</v>
      </c>
      <c r="D3346" s="45">
        <v>318.14999999999998</v>
      </c>
      <c r="E3346" s="45">
        <v>13000</v>
      </c>
      <c r="F3346" s="46">
        <v>130318151103</v>
      </c>
      <c r="G3346" s="45">
        <v>0</v>
      </c>
    </row>
    <row r="3347" spans="1:7" x14ac:dyDescent="0.25">
      <c r="A3347" s="45">
        <v>3000</v>
      </c>
      <c r="B3347" s="45">
        <v>11500</v>
      </c>
      <c r="C3347" s="45">
        <v>45</v>
      </c>
      <c r="D3347" s="45">
        <v>318.14999999999998</v>
      </c>
      <c r="E3347" s="45">
        <v>13000</v>
      </c>
      <c r="F3347" s="46">
        <v>130318151153</v>
      </c>
      <c r="G3347" s="45">
        <v>0</v>
      </c>
    </row>
    <row r="3348" spans="1:7" x14ac:dyDescent="0.25">
      <c r="A3348" s="45">
        <v>3000</v>
      </c>
      <c r="B3348" s="45">
        <v>12000</v>
      </c>
      <c r="C3348" s="45">
        <v>45</v>
      </c>
      <c r="D3348" s="45">
        <v>318.14999999999998</v>
      </c>
      <c r="E3348" s="45">
        <v>13000</v>
      </c>
      <c r="F3348" s="46">
        <v>130318151203</v>
      </c>
      <c r="G3348" s="45">
        <v>0</v>
      </c>
    </row>
    <row r="3349" spans="1:7" x14ac:dyDescent="0.25">
      <c r="A3349" s="45">
        <v>3000</v>
      </c>
      <c r="B3349" s="45">
        <v>12500</v>
      </c>
      <c r="C3349" s="45">
        <v>45</v>
      </c>
      <c r="D3349" s="45">
        <f>C3349+273.15</f>
        <v>318.14999999999998</v>
      </c>
      <c r="E3349" s="45">
        <v>13000</v>
      </c>
      <c r="F3349" s="46">
        <f>E3349*10^7+D3349*10^6+B3349/10+A3349/1000</f>
        <v>130318151253</v>
      </c>
      <c r="G3349" s="45">
        <v>170.4</v>
      </c>
    </row>
    <row r="3350" spans="1:7" x14ac:dyDescent="0.25">
      <c r="A3350" s="45">
        <v>3000</v>
      </c>
      <c r="B3350" s="45">
        <v>12800</v>
      </c>
      <c r="C3350" s="45">
        <v>45</v>
      </c>
      <c r="D3350" s="45">
        <f>C3350+273.15</f>
        <v>318.14999999999998</v>
      </c>
      <c r="E3350" s="45">
        <v>13000</v>
      </c>
      <c r="F3350" s="46">
        <f>E3350*10^7+D3350*10^6+B3350/10+A3350/1000</f>
        <v>130318151283</v>
      </c>
      <c r="G3350" s="45">
        <v>170.2</v>
      </c>
    </row>
    <row r="3351" spans="1:7" x14ac:dyDescent="0.25">
      <c r="A3351" s="45">
        <v>3000</v>
      </c>
      <c r="B3351" s="45">
        <v>13000</v>
      </c>
      <c r="C3351" s="45">
        <v>45</v>
      </c>
      <c r="D3351" s="45">
        <f>C3351+273.15</f>
        <v>318.14999999999998</v>
      </c>
      <c r="E3351" s="45">
        <v>13000</v>
      </c>
      <c r="F3351" s="46">
        <f>E3351*10^7+D3351*10^6+B3351/10+A3351/1000</f>
        <v>130318151303</v>
      </c>
      <c r="G3351" s="45">
        <v>170</v>
      </c>
    </row>
    <row r="3352" spans="1:7" x14ac:dyDescent="0.25">
      <c r="A3352" s="45">
        <v>3000</v>
      </c>
      <c r="B3352" s="45">
        <v>13500</v>
      </c>
      <c r="C3352" s="45">
        <v>45</v>
      </c>
      <c r="D3352" s="45">
        <f>C3352+273.15</f>
        <v>318.14999999999998</v>
      </c>
      <c r="E3352" s="45">
        <v>13000</v>
      </c>
      <c r="F3352" s="46">
        <f>E3352*10^7+D3352*10^6+B3352/10+A3352/1000</f>
        <v>130318151353</v>
      </c>
      <c r="G3352" s="45">
        <v>145.30000000000001</v>
      </c>
    </row>
    <row r="3353" spans="1:7" x14ac:dyDescent="0.25">
      <c r="A3353" s="45">
        <v>3000</v>
      </c>
      <c r="B3353" s="45">
        <v>14000</v>
      </c>
      <c r="C3353" s="45">
        <v>45</v>
      </c>
      <c r="D3353" s="45">
        <v>318.14999999999998</v>
      </c>
      <c r="E3353" s="45">
        <v>13000</v>
      </c>
      <c r="F3353" s="46">
        <v>130318151403</v>
      </c>
      <c r="G3353" s="45">
        <v>0</v>
      </c>
    </row>
    <row r="3354" spans="1:7" x14ac:dyDescent="0.25">
      <c r="A3354" s="45">
        <v>3000</v>
      </c>
      <c r="B3354" s="45">
        <v>11000</v>
      </c>
      <c r="C3354" s="45">
        <v>50</v>
      </c>
      <c r="D3354" s="45">
        <v>323.14999999999998</v>
      </c>
      <c r="E3354" s="45">
        <v>13000</v>
      </c>
      <c r="F3354" s="46">
        <v>130323151103</v>
      </c>
      <c r="G3354" s="45">
        <v>0</v>
      </c>
    </row>
    <row r="3355" spans="1:7" x14ac:dyDescent="0.25">
      <c r="A3355" s="45">
        <v>3000</v>
      </c>
      <c r="B3355" s="45">
        <v>11500</v>
      </c>
      <c r="C3355" s="45">
        <v>50</v>
      </c>
      <c r="D3355" s="45">
        <v>323.14999999999998</v>
      </c>
      <c r="E3355" s="45">
        <v>13000</v>
      </c>
      <c r="F3355" s="46">
        <v>130323151153</v>
      </c>
      <c r="G3355" s="45">
        <v>0</v>
      </c>
    </row>
    <row r="3356" spans="1:7" x14ac:dyDescent="0.25">
      <c r="A3356" s="45">
        <v>3000</v>
      </c>
      <c r="B3356" s="45">
        <v>12000</v>
      </c>
      <c r="C3356" s="45">
        <v>50</v>
      </c>
      <c r="D3356" s="45">
        <f>C3356+273.15</f>
        <v>323.14999999999998</v>
      </c>
      <c r="E3356" s="45">
        <v>13000</v>
      </c>
      <c r="F3356" s="46">
        <f>E3356*10^7+D3356*10^6+B3356/10+A3356/1000</f>
        <v>130323151203</v>
      </c>
      <c r="G3356" s="45">
        <v>168.8</v>
      </c>
    </row>
    <row r="3357" spans="1:7" x14ac:dyDescent="0.25">
      <c r="A3357" s="45">
        <v>3000</v>
      </c>
      <c r="B3357" s="45">
        <v>12500</v>
      </c>
      <c r="C3357" s="45">
        <v>50</v>
      </c>
      <c r="D3357" s="45">
        <f>C3357+273.15</f>
        <v>323.14999999999998</v>
      </c>
      <c r="E3357" s="45">
        <v>13000</v>
      </c>
      <c r="F3357" s="46">
        <f>E3357*10^7+D3357*10^6+B3357/10+A3357/1000</f>
        <v>130323151253</v>
      </c>
      <c r="G3357" s="45">
        <v>168.5</v>
      </c>
    </row>
    <row r="3358" spans="1:7" x14ac:dyDescent="0.25">
      <c r="A3358" s="45">
        <v>3000</v>
      </c>
      <c r="B3358" s="45">
        <v>12800</v>
      </c>
      <c r="C3358" s="45">
        <v>50</v>
      </c>
      <c r="D3358" s="45">
        <f>C3358+273.15</f>
        <v>323.14999999999998</v>
      </c>
      <c r="E3358" s="45">
        <v>13000</v>
      </c>
      <c r="F3358" s="46">
        <f>E3358*10^7+D3358*10^6+B3358/10+A3358/1000</f>
        <v>130323151283</v>
      </c>
      <c r="G3358" s="45">
        <v>168.2</v>
      </c>
    </row>
    <row r="3359" spans="1:7" x14ac:dyDescent="0.25">
      <c r="A3359" s="45">
        <v>3000</v>
      </c>
      <c r="B3359" s="45">
        <v>13000</v>
      </c>
      <c r="C3359" s="45">
        <v>50</v>
      </c>
      <c r="D3359" s="45">
        <f>C3359+273.15</f>
        <v>323.14999999999998</v>
      </c>
      <c r="E3359" s="45">
        <v>13000</v>
      </c>
      <c r="F3359" s="46">
        <f>E3359*10^7+D3359*10^6+B3359/10+A3359/1000</f>
        <v>130323151303</v>
      </c>
      <c r="G3359" s="45">
        <v>168</v>
      </c>
    </row>
    <row r="3360" spans="1:7" x14ac:dyDescent="0.25">
      <c r="A3360" s="45">
        <v>3000</v>
      </c>
      <c r="B3360" s="45">
        <v>13500</v>
      </c>
      <c r="C3360" s="45">
        <v>50</v>
      </c>
      <c r="D3360" s="45">
        <v>323.14999999999998</v>
      </c>
      <c r="E3360" s="45">
        <v>13000</v>
      </c>
      <c r="F3360" s="46">
        <v>130323151353</v>
      </c>
      <c r="G3360" s="45">
        <v>0</v>
      </c>
    </row>
    <row r="3361" spans="1:7" x14ac:dyDescent="0.25">
      <c r="A3361" s="45">
        <v>3000</v>
      </c>
      <c r="B3361" s="45">
        <v>14000</v>
      </c>
      <c r="C3361" s="45">
        <v>50</v>
      </c>
      <c r="D3361" s="45">
        <v>323.14999999999998</v>
      </c>
      <c r="E3361" s="45">
        <v>13000</v>
      </c>
      <c r="F3361" s="46">
        <v>130323151403</v>
      </c>
      <c r="G3361" s="45">
        <v>0</v>
      </c>
    </row>
    <row r="3362" spans="1:7" x14ac:dyDescent="0.25">
      <c r="A3362" s="45">
        <v>4000</v>
      </c>
      <c r="B3362" s="45">
        <v>11000</v>
      </c>
      <c r="C3362" s="45">
        <v>-20</v>
      </c>
      <c r="D3362" s="45">
        <f t="shared" ref="D3362:D3393" si="156">C3362+273.15</f>
        <v>253.14999999999998</v>
      </c>
      <c r="E3362" s="45">
        <v>7000</v>
      </c>
      <c r="F3362" s="46">
        <f t="shared" ref="F3362:F3393" si="157">E3362*10^7+D3362*10^6+B3362/10+A3362/1000</f>
        <v>70253151104</v>
      </c>
      <c r="G3362" s="45">
        <v>144</v>
      </c>
    </row>
    <row r="3363" spans="1:7" x14ac:dyDescent="0.25">
      <c r="A3363" s="45">
        <v>4000</v>
      </c>
      <c r="B3363" s="45">
        <v>11500</v>
      </c>
      <c r="C3363" s="45">
        <v>-20</v>
      </c>
      <c r="D3363" s="45">
        <f t="shared" si="156"/>
        <v>253.14999999999998</v>
      </c>
      <c r="E3363" s="45">
        <v>7000</v>
      </c>
      <c r="F3363" s="46">
        <f t="shared" si="157"/>
        <v>70253151154</v>
      </c>
      <c r="G3363" s="45">
        <v>123.7</v>
      </c>
    </row>
    <row r="3364" spans="1:7" x14ac:dyDescent="0.25">
      <c r="A3364" s="45">
        <v>4000</v>
      </c>
      <c r="B3364" s="45">
        <v>12000</v>
      </c>
      <c r="C3364" s="45">
        <v>-20</v>
      </c>
      <c r="D3364" s="45">
        <f t="shared" si="156"/>
        <v>253.14999999999998</v>
      </c>
      <c r="E3364" s="45">
        <v>7000</v>
      </c>
      <c r="F3364" s="46">
        <f t="shared" si="157"/>
        <v>70253151204</v>
      </c>
      <c r="G3364" s="45">
        <v>123.5</v>
      </c>
    </row>
    <row r="3365" spans="1:7" x14ac:dyDescent="0.25">
      <c r="A3365" s="45">
        <v>4000</v>
      </c>
      <c r="B3365" s="45">
        <v>12500</v>
      </c>
      <c r="C3365" s="45">
        <v>-20</v>
      </c>
      <c r="D3365" s="45">
        <f t="shared" si="156"/>
        <v>253.14999999999998</v>
      </c>
      <c r="E3365" s="45">
        <v>7000</v>
      </c>
      <c r="F3365" s="46">
        <f t="shared" si="157"/>
        <v>70253151254</v>
      </c>
      <c r="G3365" s="45">
        <v>123.4</v>
      </c>
    </row>
    <row r="3366" spans="1:7" x14ac:dyDescent="0.25">
      <c r="A3366" s="45">
        <v>4000</v>
      </c>
      <c r="B3366" s="45">
        <v>12800</v>
      </c>
      <c r="C3366" s="45">
        <v>-20</v>
      </c>
      <c r="D3366" s="45">
        <f t="shared" si="156"/>
        <v>253.14999999999998</v>
      </c>
      <c r="E3366" s="45">
        <v>7000</v>
      </c>
      <c r="F3366" s="46">
        <f t="shared" si="157"/>
        <v>70253151284</v>
      </c>
      <c r="G3366" s="45">
        <v>123.4</v>
      </c>
    </row>
    <row r="3367" spans="1:7" x14ac:dyDescent="0.25">
      <c r="A3367" s="45">
        <v>4000</v>
      </c>
      <c r="B3367" s="45">
        <v>13000</v>
      </c>
      <c r="C3367" s="45">
        <v>-20</v>
      </c>
      <c r="D3367" s="45">
        <f t="shared" si="156"/>
        <v>253.14999999999998</v>
      </c>
      <c r="E3367" s="45">
        <v>7000</v>
      </c>
      <c r="F3367" s="46">
        <f t="shared" si="157"/>
        <v>70253151304</v>
      </c>
      <c r="G3367" s="45">
        <v>123.2</v>
      </c>
    </row>
    <row r="3368" spans="1:7" x14ac:dyDescent="0.25">
      <c r="A3368" s="45">
        <v>4000</v>
      </c>
      <c r="B3368" s="45">
        <v>13500</v>
      </c>
      <c r="C3368" s="45">
        <v>-20</v>
      </c>
      <c r="D3368" s="45">
        <f t="shared" si="156"/>
        <v>253.14999999999998</v>
      </c>
      <c r="E3368" s="45">
        <v>7000</v>
      </c>
      <c r="F3368" s="46">
        <f t="shared" si="157"/>
        <v>70253151354</v>
      </c>
      <c r="G3368" s="45">
        <v>123.1</v>
      </c>
    </row>
    <row r="3369" spans="1:7" x14ac:dyDescent="0.25">
      <c r="A3369" s="45">
        <v>4000</v>
      </c>
      <c r="B3369" s="45">
        <v>14000</v>
      </c>
      <c r="C3369" s="45">
        <v>-20</v>
      </c>
      <c r="D3369" s="45">
        <f t="shared" si="156"/>
        <v>253.14999999999998</v>
      </c>
      <c r="E3369" s="45">
        <v>7000</v>
      </c>
      <c r="F3369" s="46">
        <f t="shared" si="157"/>
        <v>70253151404</v>
      </c>
      <c r="G3369" s="45">
        <v>123</v>
      </c>
    </row>
    <row r="3370" spans="1:7" x14ac:dyDescent="0.25">
      <c r="A3370" s="45">
        <v>4000</v>
      </c>
      <c r="B3370" s="45">
        <v>11000</v>
      </c>
      <c r="C3370" s="45">
        <v>-15</v>
      </c>
      <c r="D3370" s="45">
        <f t="shared" si="156"/>
        <v>258.14999999999998</v>
      </c>
      <c r="E3370" s="45">
        <v>7000</v>
      </c>
      <c r="F3370" s="46">
        <f t="shared" si="157"/>
        <v>70258151104</v>
      </c>
      <c r="G3370" s="45">
        <v>142.80000000000001</v>
      </c>
    </row>
    <row r="3371" spans="1:7" x14ac:dyDescent="0.25">
      <c r="A3371" s="45">
        <v>4000</v>
      </c>
      <c r="B3371" s="45">
        <v>11500</v>
      </c>
      <c r="C3371" s="45">
        <v>-15</v>
      </c>
      <c r="D3371" s="45">
        <f t="shared" si="156"/>
        <v>258.14999999999998</v>
      </c>
      <c r="E3371" s="45">
        <v>7000</v>
      </c>
      <c r="F3371" s="46">
        <f t="shared" si="157"/>
        <v>70258151154</v>
      </c>
      <c r="G3371" s="45">
        <v>123.2</v>
      </c>
    </row>
    <row r="3372" spans="1:7" x14ac:dyDescent="0.25">
      <c r="A3372" s="45">
        <v>4000</v>
      </c>
      <c r="B3372" s="45">
        <v>12000</v>
      </c>
      <c r="C3372" s="45">
        <v>-15</v>
      </c>
      <c r="D3372" s="45">
        <f t="shared" si="156"/>
        <v>258.14999999999998</v>
      </c>
      <c r="E3372" s="45">
        <v>7000</v>
      </c>
      <c r="F3372" s="46">
        <f t="shared" si="157"/>
        <v>70258151204</v>
      </c>
      <c r="G3372" s="45">
        <v>123</v>
      </c>
    </row>
    <row r="3373" spans="1:7" x14ac:dyDescent="0.25">
      <c r="A3373" s="45">
        <v>4000</v>
      </c>
      <c r="B3373" s="45">
        <v>12500</v>
      </c>
      <c r="C3373" s="45">
        <v>-15</v>
      </c>
      <c r="D3373" s="45">
        <f t="shared" si="156"/>
        <v>258.14999999999998</v>
      </c>
      <c r="E3373" s="45">
        <v>7000</v>
      </c>
      <c r="F3373" s="46">
        <f t="shared" si="157"/>
        <v>70258151254</v>
      </c>
      <c r="G3373" s="45">
        <v>123</v>
      </c>
    </row>
    <row r="3374" spans="1:7" x14ac:dyDescent="0.25">
      <c r="A3374" s="45">
        <v>4000</v>
      </c>
      <c r="B3374" s="45">
        <v>12800</v>
      </c>
      <c r="C3374" s="45">
        <v>-15</v>
      </c>
      <c r="D3374" s="45">
        <f t="shared" si="156"/>
        <v>258.14999999999998</v>
      </c>
      <c r="E3374" s="45">
        <v>7000</v>
      </c>
      <c r="F3374" s="46">
        <f t="shared" si="157"/>
        <v>70258151284</v>
      </c>
      <c r="G3374" s="45">
        <v>122.8</v>
      </c>
    </row>
    <row r="3375" spans="1:7" x14ac:dyDescent="0.25">
      <c r="A3375" s="45">
        <v>4000</v>
      </c>
      <c r="B3375" s="45">
        <v>13000</v>
      </c>
      <c r="C3375" s="45">
        <v>-15</v>
      </c>
      <c r="D3375" s="45">
        <f t="shared" si="156"/>
        <v>258.14999999999998</v>
      </c>
      <c r="E3375" s="45">
        <v>7000</v>
      </c>
      <c r="F3375" s="46">
        <f t="shared" si="157"/>
        <v>70258151304</v>
      </c>
      <c r="G3375" s="45">
        <v>122.8</v>
      </c>
    </row>
    <row r="3376" spans="1:7" x14ac:dyDescent="0.25">
      <c r="A3376" s="45">
        <v>4000</v>
      </c>
      <c r="B3376" s="45">
        <v>13500</v>
      </c>
      <c r="C3376" s="45">
        <v>-15</v>
      </c>
      <c r="D3376" s="45">
        <f t="shared" si="156"/>
        <v>258.14999999999998</v>
      </c>
      <c r="E3376" s="45">
        <v>7000</v>
      </c>
      <c r="F3376" s="46">
        <f t="shared" si="157"/>
        <v>70258151354</v>
      </c>
      <c r="G3376" s="45">
        <v>122.7</v>
      </c>
    </row>
    <row r="3377" spans="1:7" x14ac:dyDescent="0.25">
      <c r="A3377" s="45">
        <v>4000</v>
      </c>
      <c r="B3377" s="45">
        <v>14000</v>
      </c>
      <c r="C3377" s="45">
        <v>-15</v>
      </c>
      <c r="D3377" s="45">
        <f t="shared" si="156"/>
        <v>258.14999999999998</v>
      </c>
      <c r="E3377" s="45">
        <v>7000</v>
      </c>
      <c r="F3377" s="46">
        <f t="shared" si="157"/>
        <v>70258151404</v>
      </c>
      <c r="G3377" s="45">
        <v>122.5</v>
      </c>
    </row>
    <row r="3378" spans="1:7" x14ac:dyDescent="0.25">
      <c r="A3378" s="45">
        <v>4000</v>
      </c>
      <c r="B3378" s="45">
        <v>11000</v>
      </c>
      <c r="C3378" s="45">
        <v>-10</v>
      </c>
      <c r="D3378" s="45">
        <f t="shared" si="156"/>
        <v>263.14999999999998</v>
      </c>
      <c r="E3378" s="45">
        <v>7000</v>
      </c>
      <c r="F3378" s="46">
        <f t="shared" si="157"/>
        <v>70263151104</v>
      </c>
      <c r="G3378" s="45">
        <v>141.69999999999999</v>
      </c>
    </row>
    <row r="3379" spans="1:7" x14ac:dyDescent="0.25">
      <c r="A3379" s="45">
        <v>4000</v>
      </c>
      <c r="B3379" s="45">
        <v>11500</v>
      </c>
      <c r="C3379" s="45">
        <v>-10</v>
      </c>
      <c r="D3379" s="45">
        <f t="shared" si="156"/>
        <v>263.14999999999998</v>
      </c>
      <c r="E3379" s="45">
        <v>7000</v>
      </c>
      <c r="F3379" s="46">
        <f t="shared" si="157"/>
        <v>70263151154</v>
      </c>
      <c r="G3379" s="45">
        <v>122.7</v>
      </c>
    </row>
    <row r="3380" spans="1:7" x14ac:dyDescent="0.25">
      <c r="A3380" s="45">
        <v>4000</v>
      </c>
      <c r="B3380" s="45">
        <v>12000</v>
      </c>
      <c r="C3380" s="45">
        <v>-10</v>
      </c>
      <c r="D3380" s="45">
        <f t="shared" si="156"/>
        <v>263.14999999999998</v>
      </c>
      <c r="E3380" s="45">
        <v>7000</v>
      </c>
      <c r="F3380" s="46">
        <f t="shared" si="157"/>
        <v>70263151204</v>
      </c>
      <c r="G3380" s="45">
        <v>122.6</v>
      </c>
    </row>
    <row r="3381" spans="1:7" x14ac:dyDescent="0.25">
      <c r="A3381" s="45">
        <v>4000</v>
      </c>
      <c r="B3381" s="45">
        <v>12500</v>
      </c>
      <c r="C3381" s="45">
        <v>-10</v>
      </c>
      <c r="D3381" s="45">
        <f t="shared" si="156"/>
        <v>263.14999999999998</v>
      </c>
      <c r="E3381" s="45">
        <v>7000</v>
      </c>
      <c r="F3381" s="46">
        <f t="shared" si="157"/>
        <v>70263151254</v>
      </c>
      <c r="G3381" s="45">
        <v>122.4</v>
      </c>
    </row>
    <row r="3382" spans="1:7" x14ac:dyDescent="0.25">
      <c r="A3382" s="45">
        <v>4000</v>
      </c>
      <c r="B3382" s="45">
        <v>12800</v>
      </c>
      <c r="C3382" s="45">
        <v>-10</v>
      </c>
      <c r="D3382" s="45">
        <f t="shared" si="156"/>
        <v>263.14999999999998</v>
      </c>
      <c r="E3382" s="45">
        <v>7000</v>
      </c>
      <c r="F3382" s="46">
        <f t="shared" si="157"/>
        <v>70263151284</v>
      </c>
      <c r="G3382" s="45">
        <v>122.4</v>
      </c>
    </row>
    <row r="3383" spans="1:7" x14ac:dyDescent="0.25">
      <c r="A3383" s="45">
        <v>4000</v>
      </c>
      <c r="B3383" s="45">
        <v>13000</v>
      </c>
      <c r="C3383" s="45">
        <v>-10</v>
      </c>
      <c r="D3383" s="45">
        <f t="shared" si="156"/>
        <v>263.14999999999998</v>
      </c>
      <c r="E3383" s="45">
        <v>7000</v>
      </c>
      <c r="F3383" s="46">
        <f t="shared" si="157"/>
        <v>70263151304</v>
      </c>
      <c r="G3383" s="45">
        <v>122.3</v>
      </c>
    </row>
    <row r="3384" spans="1:7" x14ac:dyDescent="0.25">
      <c r="A3384" s="45">
        <v>4000</v>
      </c>
      <c r="B3384" s="45">
        <v>13500</v>
      </c>
      <c r="C3384" s="45">
        <v>-10</v>
      </c>
      <c r="D3384" s="45">
        <f t="shared" si="156"/>
        <v>263.14999999999998</v>
      </c>
      <c r="E3384" s="45">
        <v>7000</v>
      </c>
      <c r="F3384" s="46">
        <f t="shared" si="157"/>
        <v>70263151354</v>
      </c>
      <c r="G3384" s="45">
        <v>122.2</v>
      </c>
    </row>
    <row r="3385" spans="1:7" x14ac:dyDescent="0.25">
      <c r="A3385" s="45">
        <v>4000</v>
      </c>
      <c r="B3385" s="45">
        <v>14000</v>
      </c>
      <c r="C3385" s="45">
        <v>-10</v>
      </c>
      <c r="D3385" s="45">
        <f t="shared" si="156"/>
        <v>263.14999999999998</v>
      </c>
      <c r="E3385" s="45">
        <v>7000</v>
      </c>
      <c r="F3385" s="46">
        <f t="shared" si="157"/>
        <v>70263151404</v>
      </c>
      <c r="G3385" s="45">
        <v>122.1</v>
      </c>
    </row>
    <row r="3386" spans="1:7" x14ac:dyDescent="0.25">
      <c r="A3386" s="45">
        <v>4000</v>
      </c>
      <c r="B3386" s="45">
        <v>11000</v>
      </c>
      <c r="C3386" s="45">
        <v>-5</v>
      </c>
      <c r="D3386" s="45">
        <f t="shared" si="156"/>
        <v>268.14999999999998</v>
      </c>
      <c r="E3386" s="45">
        <v>7000</v>
      </c>
      <c r="F3386" s="46">
        <f t="shared" si="157"/>
        <v>70268151104</v>
      </c>
      <c r="G3386" s="45">
        <v>140.4</v>
      </c>
    </row>
    <row r="3387" spans="1:7" x14ac:dyDescent="0.25">
      <c r="A3387" s="45">
        <v>4000</v>
      </c>
      <c r="B3387" s="45">
        <v>11500</v>
      </c>
      <c r="C3387" s="45">
        <v>-5</v>
      </c>
      <c r="D3387" s="45">
        <f t="shared" si="156"/>
        <v>268.14999999999998</v>
      </c>
      <c r="E3387" s="45">
        <v>7000</v>
      </c>
      <c r="F3387" s="46">
        <f t="shared" si="157"/>
        <v>70268151154</v>
      </c>
      <c r="G3387" s="45">
        <v>122.3</v>
      </c>
    </row>
    <row r="3388" spans="1:7" x14ac:dyDescent="0.25">
      <c r="A3388" s="45">
        <v>4000</v>
      </c>
      <c r="B3388" s="45">
        <v>12000</v>
      </c>
      <c r="C3388" s="45">
        <v>-5</v>
      </c>
      <c r="D3388" s="45">
        <f t="shared" si="156"/>
        <v>268.14999999999998</v>
      </c>
      <c r="E3388" s="45">
        <v>7000</v>
      </c>
      <c r="F3388" s="46">
        <f t="shared" si="157"/>
        <v>70268151204</v>
      </c>
      <c r="G3388" s="45">
        <v>122.1</v>
      </c>
    </row>
    <row r="3389" spans="1:7" x14ac:dyDescent="0.25">
      <c r="A3389" s="45">
        <v>4000</v>
      </c>
      <c r="B3389" s="45">
        <v>12500</v>
      </c>
      <c r="C3389" s="45">
        <v>-5</v>
      </c>
      <c r="D3389" s="45">
        <f t="shared" si="156"/>
        <v>268.14999999999998</v>
      </c>
      <c r="E3389" s="45">
        <v>7000</v>
      </c>
      <c r="F3389" s="46">
        <f t="shared" si="157"/>
        <v>70268151254</v>
      </c>
      <c r="G3389" s="45">
        <v>122</v>
      </c>
    </row>
    <row r="3390" spans="1:7" x14ac:dyDescent="0.25">
      <c r="A3390" s="45">
        <v>4000</v>
      </c>
      <c r="B3390" s="45">
        <v>12800</v>
      </c>
      <c r="C3390" s="45">
        <v>-5</v>
      </c>
      <c r="D3390" s="45">
        <f t="shared" si="156"/>
        <v>268.14999999999998</v>
      </c>
      <c r="E3390" s="45">
        <v>7000</v>
      </c>
      <c r="F3390" s="46">
        <f t="shared" si="157"/>
        <v>70268151284</v>
      </c>
      <c r="G3390" s="45">
        <v>122</v>
      </c>
    </row>
    <row r="3391" spans="1:7" x14ac:dyDescent="0.25">
      <c r="A3391" s="45">
        <v>4000</v>
      </c>
      <c r="B3391" s="45">
        <v>13000</v>
      </c>
      <c r="C3391" s="45">
        <v>-5</v>
      </c>
      <c r="D3391" s="45">
        <f t="shared" si="156"/>
        <v>268.14999999999998</v>
      </c>
      <c r="E3391" s="45">
        <v>7000</v>
      </c>
      <c r="F3391" s="46">
        <f t="shared" si="157"/>
        <v>70268151304</v>
      </c>
      <c r="G3391" s="45">
        <v>121.9</v>
      </c>
    </row>
    <row r="3392" spans="1:7" x14ac:dyDescent="0.25">
      <c r="A3392" s="45">
        <v>4000</v>
      </c>
      <c r="B3392" s="45">
        <v>13500</v>
      </c>
      <c r="C3392" s="45">
        <v>-5</v>
      </c>
      <c r="D3392" s="45">
        <f t="shared" si="156"/>
        <v>268.14999999999998</v>
      </c>
      <c r="E3392" s="45">
        <v>7000</v>
      </c>
      <c r="F3392" s="46">
        <f t="shared" si="157"/>
        <v>70268151354</v>
      </c>
      <c r="G3392" s="45">
        <v>121.8</v>
      </c>
    </row>
    <row r="3393" spans="1:7" x14ac:dyDescent="0.25">
      <c r="A3393" s="45">
        <v>4000</v>
      </c>
      <c r="B3393" s="45">
        <v>14000</v>
      </c>
      <c r="C3393" s="45">
        <v>-5</v>
      </c>
      <c r="D3393" s="45">
        <f t="shared" si="156"/>
        <v>268.14999999999998</v>
      </c>
      <c r="E3393" s="45">
        <v>7000</v>
      </c>
      <c r="F3393" s="46">
        <f t="shared" si="157"/>
        <v>70268151404</v>
      </c>
      <c r="G3393" s="45">
        <v>121.7</v>
      </c>
    </row>
    <row r="3394" spans="1:7" x14ac:dyDescent="0.25">
      <c r="A3394" s="45">
        <v>4000</v>
      </c>
      <c r="B3394" s="45">
        <v>11000</v>
      </c>
      <c r="C3394" s="45">
        <v>0</v>
      </c>
      <c r="D3394" s="45">
        <f t="shared" ref="D3394:D3425" si="158">C3394+273.15</f>
        <v>273.14999999999998</v>
      </c>
      <c r="E3394" s="45">
        <v>7000</v>
      </c>
      <c r="F3394" s="46">
        <f t="shared" ref="F3394:F3425" si="159">E3394*10^7+D3394*10^6+B3394/10+A3394/1000</f>
        <v>70273151104</v>
      </c>
      <c r="G3394" s="45">
        <v>139</v>
      </c>
    </row>
    <row r="3395" spans="1:7" x14ac:dyDescent="0.25">
      <c r="A3395" s="45">
        <v>4000</v>
      </c>
      <c r="B3395" s="45">
        <v>11500</v>
      </c>
      <c r="C3395" s="45">
        <v>0</v>
      </c>
      <c r="D3395" s="45">
        <f t="shared" si="158"/>
        <v>273.14999999999998</v>
      </c>
      <c r="E3395" s="45">
        <v>7000</v>
      </c>
      <c r="F3395" s="46">
        <f t="shared" si="159"/>
        <v>70273151154</v>
      </c>
      <c r="G3395" s="45">
        <v>121.8</v>
      </c>
    </row>
    <row r="3396" spans="1:7" x14ac:dyDescent="0.25">
      <c r="A3396" s="45">
        <v>4000</v>
      </c>
      <c r="B3396" s="45">
        <v>12000</v>
      </c>
      <c r="C3396" s="45">
        <v>0</v>
      </c>
      <c r="D3396" s="45">
        <f t="shared" si="158"/>
        <v>273.14999999999998</v>
      </c>
      <c r="E3396" s="45">
        <v>7000</v>
      </c>
      <c r="F3396" s="46">
        <f t="shared" si="159"/>
        <v>70273151204</v>
      </c>
      <c r="G3396" s="45">
        <v>121.7</v>
      </c>
    </row>
    <row r="3397" spans="1:7" x14ac:dyDescent="0.25">
      <c r="A3397" s="45">
        <v>4000</v>
      </c>
      <c r="B3397" s="45">
        <v>12500</v>
      </c>
      <c r="C3397" s="45">
        <v>0</v>
      </c>
      <c r="D3397" s="45">
        <f t="shared" si="158"/>
        <v>273.14999999999998</v>
      </c>
      <c r="E3397" s="45">
        <v>7000</v>
      </c>
      <c r="F3397" s="46">
        <f t="shared" si="159"/>
        <v>70273151254</v>
      </c>
      <c r="G3397" s="45">
        <v>121.6</v>
      </c>
    </row>
    <row r="3398" spans="1:7" x14ac:dyDescent="0.25">
      <c r="A3398" s="45">
        <v>4000</v>
      </c>
      <c r="B3398" s="45">
        <v>12800</v>
      </c>
      <c r="C3398" s="45">
        <v>0</v>
      </c>
      <c r="D3398" s="45">
        <f t="shared" si="158"/>
        <v>273.14999999999998</v>
      </c>
      <c r="E3398" s="45">
        <v>7000</v>
      </c>
      <c r="F3398" s="46">
        <f t="shared" si="159"/>
        <v>70273151284</v>
      </c>
      <c r="G3398" s="45">
        <v>121.5</v>
      </c>
    </row>
    <row r="3399" spans="1:7" x14ac:dyDescent="0.25">
      <c r="A3399" s="45">
        <v>4000</v>
      </c>
      <c r="B3399" s="45">
        <v>13000</v>
      </c>
      <c r="C3399" s="45">
        <v>0</v>
      </c>
      <c r="D3399" s="45">
        <f t="shared" si="158"/>
        <v>273.14999999999998</v>
      </c>
      <c r="E3399" s="45">
        <v>7000</v>
      </c>
      <c r="F3399" s="46">
        <f t="shared" si="159"/>
        <v>70273151304</v>
      </c>
      <c r="G3399" s="45">
        <v>121.5</v>
      </c>
    </row>
    <row r="3400" spans="1:7" x14ac:dyDescent="0.25">
      <c r="A3400" s="45">
        <v>4000</v>
      </c>
      <c r="B3400" s="45">
        <v>13500</v>
      </c>
      <c r="C3400" s="45">
        <v>0</v>
      </c>
      <c r="D3400" s="45">
        <f t="shared" si="158"/>
        <v>273.14999999999998</v>
      </c>
      <c r="E3400" s="45">
        <v>7000</v>
      </c>
      <c r="F3400" s="46">
        <f t="shared" si="159"/>
        <v>70273151354</v>
      </c>
      <c r="G3400" s="45">
        <v>121.3</v>
      </c>
    </row>
    <row r="3401" spans="1:7" x14ac:dyDescent="0.25">
      <c r="A3401" s="45">
        <v>4000</v>
      </c>
      <c r="B3401" s="45">
        <v>14000</v>
      </c>
      <c r="C3401" s="45">
        <v>0</v>
      </c>
      <c r="D3401" s="45">
        <f t="shared" si="158"/>
        <v>273.14999999999998</v>
      </c>
      <c r="E3401" s="45">
        <v>7000</v>
      </c>
      <c r="F3401" s="46">
        <f t="shared" si="159"/>
        <v>70273151404</v>
      </c>
      <c r="G3401" s="45">
        <v>121.2</v>
      </c>
    </row>
    <row r="3402" spans="1:7" x14ac:dyDescent="0.25">
      <c r="A3402" s="45">
        <v>4000</v>
      </c>
      <c r="B3402" s="45">
        <v>11000</v>
      </c>
      <c r="C3402" s="45">
        <v>5</v>
      </c>
      <c r="D3402" s="45">
        <f t="shared" si="158"/>
        <v>278.14999999999998</v>
      </c>
      <c r="E3402" s="45">
        <v>7000</v>
      </c>
      <c r="F3402" s="46">
        <f t="shared" si="159"/>
        <v>70278151104</v>
      </c>
      <c r="G3402" s="45">
        <v>121.8</v>
      </c>
    </row>
    <row r="3403" spans="1:7" x14ac:dyDescent="0.25">
      <c r="A3403" s="45">
        <v>4000</v>
      </c>
      <c r="B3403" s="45">
        <v>11500</v>
      </c>
      <c r="C3403" s="45">
        <v>5</v>
      </c>
      <c r="D3403" s="45">
        <f t="shared" si="158"/>
        <v>278.14999999999998</v>
      </c>
      <c r="E3403" s="45">
        <v>7000</v>
      </c>
      <c r="F3403" s="46">
        <f t="shared" si="159"/>
        <v>70278151154</v>
      </c>
      <c r="G3403" s="45">
        <v>121.4</v>
      </c>
    </row>
    <row r="3404" spans="1:7" x14ac:dyDescent="0.25">
      <c r="A3404" s="45">
        <v>4000</v>
      </c>
      <c r="B3404" s="45">
        <v>12000</v>
      </c>
      <c r="C3404" s="45">
        <v>5</v>
      </c>
      <c r="D3404" s="45">
        <f t="shared" si="158"/>
        <v>278.14999999999998</v>
      </c>
      <c r="E3404" s="45">
        <v>7000</v>
      </c>
      <c r="F3404" s="46">
        <f t="shared" si="159"/>
        <v>70278151204</v>
      </c>
      <c r="G3404" s="45">
        <v>121.3</v>
      </c>
    </row>
    <row r="3405" spans="1:7" x14ac:dyDescent="0.25">
      <c r="A3405" s="45">
        <v>4000</v>
      </c>
      <c r="B3405" s="45">
        <v>12500</v>
      </c>
      <c r="C3405" s="45">
        <v>5</v>
      </c>
      <c r="D3405" s="45">
        <f t="shared" si="158"/>
        <v>278.14999999999998</v>
      </c>
      <c r="E3405" s="45">
        <v>7000</v>
      </c>
      <c r="F3405" s="46">
        <f t="shared" si="159"/>
        <v>70278151254</v>
      </c>
      <c r="G3405" s="45">
        <v>121.2</v>
      </c>
    </row>
    <row r="3406" spans="1:7" x14ac:dyDescent="0.25">
      <c r="A3406" s="45">
        <v>4000</v>
      </c>
      <c r="B3406" s="45">
        <v>12800</v>
      </c>
      <c r="C3406" s="45">
        <v>5</v>
      </c>
      <c r="D3406" s="45">
        <f t="shared" si="158"/>
        <v>278.14999999999998</v>
      </c>
      <c r="E3406" s="45">
        <v>7000</v>
      </c>
      <c r="F3406" s="46">
        <f t="shared" si="159"/>
        <v>70278151284</v>
      </c>
      <c r="G3406" s="45">
        <v>121.1</v>
      </c>
    </row>
    <row r="3407" spans="1:7" x14ac:dyDescent="0.25">
      <c r="A3407" s="45">
        <v>4000</v>
      </c>
      <c r="B3407" s="45">
        <v>13000</v>
      </c>
      <c r="C3407" s="45">
        <v>5</v>
      </c>
      <c r="D3407" s="45">
        <f t="shared" si="158"/>
        <v>278.14999999999998</v>
      </c>
      <c r="E3407" s="45">
        <v>7000</v>
      </c>
      <c r="F3407" s="46">
        <f t="shared" si="159"/>
        <v>70278151304</v>
      </c>
      <c r="G3407" s="45">
        <v>121</v>
      </c>
    </row>
    <row r="3408" spans="1:7" x14ac:dyDescent="0.25">
      <c r="A3408" s="45">
        <v>4000</v>
      </c>
      <c r="B3408" s="45">
        <v>13500</v>
      </c>
      <c r="C3408" s="45">
        <v>5</v>
      </c>
      <c r="D3408" s="45">
        <f t="shared" si="158"/>
        <v>278.14999999999998</v>
      </c>
      <c r="E3408" s="45">
        <v>7000</v>
      </c>
      <c r="F3408" s="46">
        <f t="shared" si="159"/>
        <v>70278151354</v>
      </c>
      <c r="G3408" s="45">
        <v>120.9</v>
      </c>
    </row>
    <row r="3409" spans="1:7" x14ac:dyDescent="0.25">
      <c r="A3409" s="45">
        <v>4000</v>
      </c>
      <c r="B3409" s="45">
        <v>14000</v>
      </c>
      <c r="C3409" s="45">
        <v>5</v>
      </c>
      <c r="D3409" s="45">
        <f t="shared" si="158"/>
        <v>278.14999999999998</v>
      </c>
      <c r="E3409" s="45">
        <v>7000</v>
      </c>
      <c r="F3409" s="46">
        <f t="shared" si="159"/>
        <v>70278151404</v>
      </c>
      <c r="G3409" s="45">
        <v>120.8</v>
      </c>
    </row>
    <row r="3410" spans="1:7" x14ac:dyDescent="0.25">
      <c r="A3410" s="45">
        <v>4000</v>
      </c>
      <c r="B3410" s="45">
        <v>11000</v>
      </c>
      <c r="C3410" s="45">
        <v>10</v>
      </c>
      <c r="D3410" s="45">
        <f t="shared" si="158"/>
        <v>283.14999999999998</v>
      </c>
      <c r="E3410" s="45">
        <v>7000</v>
      </c>
      <c r="F3410" s="46">
        <f t="shared" si="159"/>
        <v>70283151104</v>
      </c>
      <c r="G3410" s="45">
        <v>121.3</v>
      </c>
    </row>
    <row r="3411" spans="1:7" x14ac:dyDescent="0.25">
      <c r="A3411" s="45">
        <v>4000</v>
      </c>
      <c r="B3411" s="45">
        <v>11500</v>
      </c>
      <c r="C3411" s="45">
        <v>10</v>
      </c>
      <c r="D3411" s="45">
        <f t="shared" si="158"/>
        <v>283.14999999999998</v>
      </c>
      <c r="E3411" s="45">
        <v>7000</v>
      </c>
      <c r="F3411" s="46">
        <f t="shared" si="159"/>
        <v>70283151154</v>
      </c>
      <c r="G3411" s="45">
        <v>121</v>
      </c>
    </row>
    <row r="3412" spans="1:7" x14ac:dyDescent="0.25">
      <c r="A3412" s="45">
        <v>4000</v>
      </c>
      <c r="B3412" s="45">
        <v>12000</v>
      </c>
      <c r="C3412" s="45">
        <v>10</v>
      </c>
      <c r="D3412" s="45">
        <f t="shared" si="158"/>
        <v>283.14999999999998</v>
      </c>
      <c r="E3412" s="45">
        <v>7000</v>
      </c>
      <c r="F3412" s="46">
        <f t="shared" si="159"/>
        <v>70283151204</v>
      </c>
      <c r="G3412" s="45">
        <v>120.9</v>
      </c>
    </row>
    <row r="3413" spans="1:7" x14ac:dyDescent="0.25">
      <c r="A3413" s="45">
        <v>4000</v>
      </c>
      <c r="B3413" s="45">
        <v>12500</v>
      </c>
      <c r="C3413" s="45">
        <v>10</v>
      </c>
      <c r="D3413" s="45">
        <f t="shared" si="158"/>
        <v>283.14999999999998</v>
      </c>
      <c r="E3413" s="45">
        <v>7000</v>
      </c>
      <c r="F3413" s="46">
        <f t="shared" si="159"/>
        <v>70283151254</v>
      </c>
      <c r="G3413" s="45">
        <v>120.8</v>
      </c>
    </row>
    <row r="3414" spans="1:7" x14ac:dyDescent="0.25">
      <c r="A3414" s="45">
        <v>4000</v>
      </c>
      <c r="B3414" s="45">
        <v>12800</v>
      </c>
      <c r="C3414" s="45">
        <v>10</v>
      </c>
      <c r="D3414" s="45">
        <f t="shared" si="158"/>
        <v>283.14999999999998</v>
      </c>
      <c r="E3414" s="45">
        <v>7000</v>
      </c>
      <c r="F3414" s="46">
        <f t="shared" si="159"/>
        <v>70283151284</v>
      </c>
      <c r="G3414" s="45">
        <v>120.7</v>
      </c>
    </row>
    <row r="3415" spans="1:7" x14ac:dyDescent="0.25">
      <c r="A3415" s="45">
        <v>4000</v>
      </c>
      <c r="B3415" s="45">
        <v>13000</v>
      </c>
      <c r="C3415" s="45">
        <v>10</v>
      </c>
      <c r="D3415" s="45">
        <f t="shared" si="158"/>
        <v>283.14999999999998</v>
      </c>
      <c r="E3415" s="45">
        <v>7000</v>
      </c>
      <c r="F3415" s="46">
        <f t="shared" si="159"/>
        <v>70283151304</v>
      </c>
      <c r="G3415" s="45">
        <v>120.6</v>
      </c>
    </row>
    <row r="3416" spans="1:7" x14ac:dyDescent="0.25">
      <c r="A3416" s="45">
        <v>4000</v>
      </c>
      <c r="B3416" s="45">
        <v>13500</v>
      </c>
      <c r="C3416" s="45">
        <v>10</v>
      </c>
      <c r="D3416" s="45">
        <f t="shared" si="158"/>
        <v>283.14999999999998</v>
      </c>
      <c r="E3416" s="45">
        <v>7000</v>
      </c>
      <c r="F3416" s="46">
        <f t="shared" si="159"/>
        <v>70283151354</v>
      </c>
      <c r="G3416" s="45">
        <v>120.5</v>
      </c>
    </row>
    <row r="3417" spans="1:7" x14ac:dyDescent="0.25">
      <c r="A3417" s="45">
        <v>4000</v>
      </c>
      <c r="B3417" s="45">
        <v>14000</v>
      </c>
      <c r="C3417" s="45">
        <v>10</v>
      </c>
      <c r="D3417" s="45">
        <f t="shared" si="158"/>
        <v>283.14999999999998</v>
      </c>
      <c r="E3417" s="45">
        <v>7000</v>
      </c>
      <c r="F3417" s="46">
        <f t="shared" si="159"/>
        <v>70283151404</v>
      </c>
      <c r="G3417" s="45">
        <v>120.5</v>
      </c>
    </row>
    <row r="3418" spans="1:7" x14ac:dyDescent="0.25">
      <c r="A3418" s="45">
        <v>4000</v>
      </c>
      <c r="B3418" s="45">
        <v>11000</v>
      </c>
      <c r="C3418" s="45">
        <v>15</v>
      </c>
      <c r="D3418" s="45">
        <f t="shared" si="158"/>
        <v>288.14999999999998</v>
      </c>
      <c r="E3418" s="45">
        <v>7000</v>
      </c>
      <c r="F3418" s="46">
        <f t="shared" si="159"/>
        <v>70288151104</v>
      </c>
      <c r="G3418" s="45">
        <v>120.7</v>
      </c>
    </row>
    <row r="3419" spans="1:7" x14ac:dyDescent="0.25">
      <c r="A3419" s="45">
        <v>4000</v>
      </c>
      <c r="B3419" s="45">
        <v>11500</v>
      </c>
      <c r="C3419" s="45">
        <v>15</v>
      </c>
      <c r="D3419" s="45">
        <f t="shared" si="158"/>
        <v>288.14999999999998</v>
      </c>
      <c r="E3419" s="45">
        <v>7000</v>
      </c>
      <c r="F3419" s="46">
        <f t="shared" si="159"/>
        <v>70288151154</v>
      </c>
      <c r="G3419" s="45">
        <v>120.6</v>
      </c>
    </row>
    <row r="3420" spans="1:7" x14ac:dyDescent="0.25">
      <c r="A3420" s="45">
        <v>4000</v>
      </c>
      <c r="B3420" s="45">
        <v>12000</v>
      </c>
      <c r="C3420" s="45">
        <v>15</v>
      </c>
      <c r="D3420" s="45">
        <f t="shared" si="158"/>
        <v>288.14999999999998</v>
      </c>
      <c r="E3420" s="45">
        <v>7000</v>
      </c>
      <c r="F3420" s="46">
        <f t="shared" si="159"/>
        <v>70288151204</v>
      </c>
      <c r="G3420" s="45">
        <v>120.4</v>
      </c>
    </row>
    <row r="3421" spans="1:7" x14ac:dyDescent="0.25">
      <c r="A3421" s="45">
        <v>4000</v>
      </c>
      <c r="B3421" s="45">
        <v>12500</v>
      </c>
      <c r="C3421" s="45">
        <v>15</v>
      </c>
      <c r="D3421" s="45">
        <f t="shared" si="158"/>
        <v>288.14999999999998</v>
      </c>
      <c r="E3421" s="45">
        <v>7000</v>
      </c>
      <c r="F3421" s="46">
        <f t="shared" si="159"/>
        <v>70288151254</v>
      </c>
      <c r="G3421" s="45">
        <v>120.4</v>
      </c>
    </row>
    <row r="3422" spans="1:7" x14ac:dyDescent="0.25">
      <c r="A3422" s="45">
        <v>4000</v>
      </c>
      <c r="B3422" s="45">
        <v>12800</v>
      </c>
      <c r="C3422" s="45">
        <v>15</v>
      </c>
      <c r="D3422" s="45">
        <f t="shared" si="158"/>
        <v>288.14999999999998</v>
      </c>
      <c r="E3422" s="45">
        <v>7000</v>
      </c>
      <c r="F3422" s="46">
        <f t="shared" si="159"/>
        <v>70288151284</v>
      </c>
      <c r="G3422" s="45">
        <v>120.3</v>
      </c>
    </row>
    <row r="3423" spans="1:7" x14ac:dyDescent="0.25">
      <c r="A3423" s="45">
        <v>4000</v>
      </c>
      <c r="B3423" s="45">
        <v>13000</v>
      </c>
      <c r="C3423" s="45">
        <v>15</v>
      </c>
      <c r="D3423" s="45">
        <f t="shared" si="158"/>
        <v>288.14999999999998</v>
      </c>
      <c r="E3423" s="45">
        <v>7000</v>
      </c>
      <c r="F3423" s="46">
        <f t="shared" si="159"/>
        <v>70288151304</v>
      </c>
      <c r="G3423" s="45">
        <v>120.3</v>
      </c>
    </row>
    <row r="3424" spans="1:7" x14ac:dyDescent="0.25">
      <c r="A3424" s="45">
        <v>4000</v>
      </c>
      <c r="B3424" s="45">
        <v>13500</v>
      </c>
      <c r="C3424" s="45">
        <v>15</v>
      </c>
      <c r="D3424" s="45">
        <f t="shared" si="158"/>
        <v>288.14999999999998</v>
      </c>
      <c r="E3424" s="45">
        <v>7000</v>
      </c>
      <c r="F3424" s="46">
        <f t="shared" si="159"/>
        <v>70288151354</v>
      </c>
      <c r="G3424" s="45">
        <v>120.2</v>
      </c>
    </row>
    <row r="3425" spans="1:7" x14ac:dyDescent="0.25">
      <c r="A3425" s="45">
        <v>4000</v>
      </c>
      <c r="B3425" s="45">
        <v>14000</v>
      </c>
      <c r="C3425" s="45">
        <v>15</v>
      </c>
      <c r="D3425" s="45">
        <f t="shared" si="158"/>
        <v>288.14999999999998</v>
      </c>
      <c r="E3425" s="45">
        <v>7000</v>
      </c>
      <c r="F3425" s="46">
        <f t="shared" si="159"/>
        <v>70288151404</v>
      </c>
      <c r="G3425" s="45">
        <v>120</v>
      </c>
    </row>
    <row r="3426" spans="1:7" x14ac:dyDescent="0.25">
      <c r="A3426" s="45">
        <v>4000</v>
      </c>
      <c r="B3426" s="45">
        <v>11000</v>
      </c>
      <c r="C3426" s="45">
        <v>20</v>
      </c>
      <c r="D3426" s="45">
        <f t="shared" ref="D3426:D3456" si="160">C3426+273.15</f>
        <v>293.14999999999998</v>
      </c>
      <c r="E3426" s="45">
        <v>7000</v>
      </c>
      <c r="F3426" s="46">
        <f t="shared" ref="F3426:F3456" si="161">E3426*10^7+D3426*10^6+B3426/10+A3426/1000</f>
        <v>70293151104</v>
      </c>
      <c r="G3426" s="45">
        <v>120.3</v>
      </c>
    </row>
    <row r="3427" spans="1:7" x14ac:dyDescent="0.25">
      <c r="A3427" s="45">
        <v>4000</v>
      </c>
      <c r="B3427" s="45">
        <v>11500</v>
      </c>
      <c r="C3427" s="45">
        <v>20</v>
      </c>
      <c r="D3427" s="45">
        <f t="shared" si="160"/>
        <v>293.14999999999998</v>
      </c>
      <c r="E3427" s="45">
        <v>7000</v>
      </c>
      <c r="F3427" s="46">
        <f t="shared" si="161"/>
        <v>70293151154</v>
      </c>
      <c r="G3427" s="45">
        <v>120.2</v>
      </c>
    </row>
    <row r="3428" spans="1:7" x14ac:dyDescent="0.25">
      <c r="A3428" s="45">
        <v>4000</v>
      </c>
      <c r="B3428" s="45">
        <v>12000</v>
      </c>
      <c r="C3428" s="45">
        <v>20</v>
      </c>
      <c r="D3428" s="45">
        <f t="shared" si="160"/>
        <v>293.14999999999998</v>
      </c>
      <c r="E3428" s="45">
        <v>7000</v>
      </c>
      <c r="F3428" s="46">
        <f t="shared" si="161"/>
        <v>70293151204</v>
      </c>
      <c r="G3428" s="45">
        <v>120.1</v>
      </c>
    </row>
    <row r="3429" spans="1:7" x14ac:dyDescent="0.25">
      <c r="A3429" s="45">
        <v>4000</v>
      </c>
      <c r="B3429" s="45">
        <v>12500</v>
      </c>
      <c r="C3429" s="45">
        <v>20</v>
      </c>
      <c r="D3429" s="45">
        <f t="shared" si="160"/>
        <v>293.14999999999998</v>
      </c>
      <c r="E3429" s="45">
        <v>7000</v>
      </c>
      <c r="F3429" s="46">
        <f t="shared" si="161"/>
        <v>70293151254</v>
      </c>
      <c r="G3429" s="45">
        <v>120</v>
      </c>
    </row>
    <row r="3430" spans="1:7" x14ac:dyDescent="0.25">
      <c r="A3430" s="45">
        <v>4000</v>
      </c>
      <c r="B3430" s="45">
        <v>12800</v>
      </c>
      <c r="C3430" s="45">
        <v>20</v>
      </c>
      <c r="D3430" s="45">
        <f t="shared" si="160"/>
        <v>293.14999999999998</v>
      </c>
      <c r="E3430" s="45">
        <v>7000</v>
      </c>
      <c r="F3430" s="46">
        <f t="shared" si="161"/>
        <v>70293151284</v>
      </c>
      <c r="G3430" s="45">
        <v>120</v>
      </c>
    </row>
    <row r="3431" spans="1:7" x14ac:dyDescent="0.25">
      <c r="A3431" s="45">
        <v>4000</v>
      </c>
      <c r="B3431" s="45">
        <v>13000</v>
      </c>
      <c r="C3431" s="45">
        <v>20</v>
      </c>
      <c r="D3431" s="45">
        <f t="shared" si="160"/>
        <v>293.14999999999998</v>
      </c>
      <c r="E3431" s="45">
        <v>7000</v>
      </c>
      <c r="F3431" s="46">
        <f t="shared" si="161"/>
        <v>70293151304</v>
      </c>
      <c r="G3431" s="45">
        <v>119.9</v>
      </c>
    </row>
    <row r="3432" spans="1:7" x14ac:dyDescent="0.25">
      <c r="A3432" s="45">
        <v>4000</v>
      </c>
      <c r="B3432" s="45">
        <v>13500</v>
      </c>
      <c r="C3432" s="45">
        <v>20</v>
      </c>
      <c r="D3432" s="45">
        <f t="shared" si="160"/>
        <v>293.14999999999998</v>
      </c>
      <c r="E3432" s="45">
        <v>7000</v>
      </c>
      <c r="F3432" s="46">
        <f t="shared" si="161"/>
        <v>70293151354</v>
      </c>
      <c r="G3432" s="45">
        <v>119.8</v>
      </c>
    </row>
    <row r="3433" spans="1:7" x14ac:dyDescent="0.25">
      <c r="A3433" s="45">
        <v>4000</v>
      </c>
      <c r="B3433" s="45">
        <v>14000</v>
      </c>
      <c r="C3433" s="45">
        <v>20</v>
      </c>
      <c r="D3433" s="45">
        <f t="shared" si="160"/>
        <v>293.14999999999998</v>
      </c>
      <c r="E3433" s="45">
        <v>7000</v>
      </c>
      <c r="F3433" s="46">
        <f t="shared" si="161"/>
        <v>70293151404</v>
      </c>
      <c r="G3433" s="45">
        <v>119.6</v>
      </c>
    </row>
    <row r="3434" spans="1:7" x14ac:dyDescent="0.25">
      <c r="A3434" s="45">
        <v>4000</v>
      </c>
      <c r="B3434" s="45">
        <v>11000</v>
      </c>
      <c r="C3434" s="45">
        <v>25</v>
      </c>
      <c r="D3434" s="45">
        <f t="shared" si="160"/>
        <v>298.14999999999998</v>
      </c>
      <c r="E3434" s="45">
        <v>7000</v>
      </c>
      <c r="F3434" s="46">
        <f t="shared" si="161"/>
        <v>70298151104</v>
      </c>
      <c r="G3434" s="45">
        <v>119.9</v>
      </c>
    </row>
    <row r="3435" spans="1:7" x14ac:dyDescent="0.25">
      <c r="A3435" s="45">
        <v>4000</v>
      </c>
      <c r="B3435" s="45">
        <v>11500</v>
      </c>
      <c r="C3435" s="45">
        <v>25</v>
      </c>
      <c r="D3435" s="45">
        <f t="shared" si="160"/>
        <v>298.14999999999998</v>
      </c>
      <c r="E3435" s="45">
        <v>7000</v>
      </c>
      <c r="F3435" s="46">
        <f t="shared" si="161"/>
        <v>70298151154</v>
      </c>
      <c r="G3435" s="45">
        <v>119.8</v>
      </c>
    </row>
    <row r="3436" spans="1:7" x14ac:dyDescent="0.25">
      <c r="A3436" s="45">
        <v>4000</v>
      </c>
      <c r="B3436" s="45">
        <v>12000</v>
      </c>
      <c r="C3436" s="45">
        <v>25</v>
      </c>
      <c r="D3436" s="45">
        <f t="shared" si="160"/>
        <v>298.14999999999998</v>
      </c>
      <c r="E3436" s="45">
        <v>7000</v>
      </c>
      <c r="F3436" s="46">
        <f t="shared" si="161"/>
        <v>70298151204</v>
      </c>
      <c r="G3436" s="45">
        <v>119.7</v>
      </c>
    </row>
    <row r="3437" spans="1:7" x14ac:dyDescent="0.25">
      <c r="A3437" s="45">
        <v>4000</v>
      </c>
      <c r="B3437" s="45">
        <v>12500</v>
      </c>
      <c r="C3437" s="45">
        <v>25</v>
      </c>
      <c r="D3437" s="45">
        <f t="shared" si="160"/>
        <v>298.14999999999998</v>
      </c>
      <c r="E3437" s="45">
        <v>7000</v>
      </c>
      <c r="F3437" s="46">
        <f t="shared" si="161"/>
        <v>70298151254</v>
      </c>
      <c r="G3437" s="45">
        <v>119.6</v>
      </c>
    </row>
    <row r="3438" spans="1:7" x14ac:dyDescent="0.25">
      <c r="A3438" s="45">
        <v>4000</v>
      </c>
      <c r="B3438" s="45">
        <v>12800</v>
      </c>
      <c r="C3438" s="45">
        <v>25</v>
      </c>
      <c r="D3438" s="45">
        <f t="shared" si="160"/>
        <v>298.14999999999998</v>
      </c>
      <c r="E3438" s="45">
        <v>7000</v>
      </c>
      <c r="F3438" s="46">
        <f t="shared" si="161"/>
        <v>70298151284</v>
      </c>
      <c r="G3438" s="45">
        <v>119.5</v>
      </c>
    </row>
    <row r="3439" spans="1:7" x14ac:dyDescent="0.25">
      <c r="A3439" s="45">
        <v>4000</v>
      </c>
      <c r="B3439" s="45">
        <v>13000</v>
      </c>
      <c r="C3439" s="45">
        <v>25</v>
      </c>
      <c r="D3439" s="45">
        <f t="shared" si="160"/>
        <v>298.14999999999998</v>
      </c>
      <c r="E3439" s="45">
        <v>7000</v>
      </c>
      <c r="F3439" s="46">
        <f t="shared" si="161"/>
        <v>70298151304</v>
      </c>
      <c r="G3439" s="45">
        <v>119.5</v>
      </c>
    </row>
    <row r="3440" spans="1:7" x14ac:dyDescent="0.25">
      <c r="A3440" s="45">
        <v>4000</v>
      </c>
      <c r="B3440" s="45">
        <v>13500</v>
      </c>
      <c r="C3440" s="45">
        <v>25</v>
      </c>
      <c r="D3440" s="45">
        <f t="shared" si="160"/>
        <v>298.14999999999998</v>
      </c>
      <c r="E3440" s="45">
        <v>7000</v>
      </c>
      <c r="F3440" s="46">
        <f t="shared" si="161"/>
        <v>70298151354</v>
      </c>
      <c r="G3440" s="45">
        <v>119.3</v>
      </c>
    </row>
    <row r="3441" spans="1:7" x14ac:dyDescent="0.25">
      <c r="A3441" s="45">
        <v>4000</v>
      </c>
      <c r="B3441" s="45">
        <v>14000</v>
      </c>
      <c r="C3441" s="45">
        <v>25</v>
      </c>
      <c r="D3441" s="45">
        <f t="shared" si="160"/>
        <v>298.14999999999998</v>
      </c>
      <c r="E3441" s="45">
        <v>7000</v>
      </c>
      <c r="F3441" s="46">
        <f t="shared" si="161"/>
        <v>70298151404</v>
      </c>
      <c r="G3441" s="45">
        <v>119.1</v>
      </c>
    </row>
    <row r="3442" spans="1:7" x14ac:dyDescent="0.25">
      <c r="A3442" s="45">
        <v>4000</v>
      </c>
      <c r="B3442" s="45">
        <v>11000</v>
      </c>
      <c r="C3442" s="45">
        <v>30</v>
      </c>
      <c r="D3442" s="45">
        <f t="shared" si="160"/>
        <v>303.14999999999998</v>
      </c>
      <c r="E3442" s="45">
        <v>7000</v>
      </c>
      <c r="F3442" s="46">
        <f t="shared" si="161"/>
        <v>70303151104</v>
      </c>
      <c r="G3442" s="45">
        <v>119.6</v>
      </c>
    </row>
    <row r="3443" spans="1:7" x14ac:dyDescent="0.25">
      <c r="A3443" s="45">
        <v>4000</v>
      </c>
      <c r="B3443" s="45">
        <v>11500</v>
      </c>
      <c r="C3443" s="45">
        <v>30</v>
      </c>
      <c r="D3443" s="45">
        <f t="shared" si="160"/>
        <v>303.14999999999998</v>
      </c>
      <c r="E3443" s="45">
        <v>7000</v>
      </c>
      <c r="F3443" s="46">
        <f t="shared" si="161"/>
        <v>70303151154</v>
      </c>
      <c r="G3443" s="45">
        <v>119.5</v>
      </c>
    </row>
    <row r="3444" spans="1:7" x14ac:dyDescent="0.25">
      <c r="A3444" s="45">
        <v>4000</v>
      </c>
      <c r="B3444" s="45">
        <v>12000</v>
      </c>
      <c r="C3444" s="45">
        <v>30</v>
      </c>
      <c r="D3444" s="45">
        <f t="shared" si="160"/>
        <v>303.14999999999998</v>
      </c>
      <c r="E3444" s="45">
        <v>7000</v>
      </c>
      <c r="F3444" s="46">
        <f t="shared" si="161"/>
        <v>70303151204</v>
      </c>
      <c r="G3444" s="45">
        <v>119.3</v>
      </c>
    </row>
    <row r="3445" spans="1:7" x14ac:dyDescent="0.25">
      <c r="A3445" s="45">
        <v>4000</v>
      </c>
      <c r="B3445" s="45">
        <v>12500</v>
      </c>
      <c r="C3445" s="45">
        <v>30</v>
      </c>
      <c r="D3445" s="45">
        <f t="shared" si="160"/>
        <v>303.14999999999998</v>
      </c>
      <c r="E3445" s="45">
        <v>7000</v>
      </c>
      <c r="F3445" s="46">
        <f t="shared" si="161"/>
        <v>70303151254</v>
      </c>
      <c r="G3445" s="45">
        <v>119.2</v>
      </c>
    </row>
    <row r="3446" spans="1:7" x14ac:dyDescent="0.25">
      <c r="A3446" s="45">
        <v>4000</v>
      </c>
      <c r="B3446" s="45">
        <v>12800</v>
      </c>
      <c r="C3446" s="45">
        <v>30</v>
      </c>
      <c r="D3446" s="45">
        <f t="shared" si="160"/>
        <v>303.14999999999998</v>
      </c>
      <c r="E3446" s="45">
        <v>7000</v>
      </c>
      <c r="F3446" s="46">
        <f t="shared" si="161"/>
        <v>70303151284</v>
      </c>
      <c r="G3446" s="45">
        <v>119.1</v>
      </c>
    </row>
    <row r="3447" spans="1:7" x14ac:dyDescent="0.25">
      <c r="A3447" s="45">
        <v>4000</v>
      </c>
      <c r="B3447" s="45">
        <v>13000</v>
      </c>
      <c r="C3447" s="45">
        <v>30</v>
      </c>
      <c r="D3447" s="45">
        <f t="shared" si="160"/>
        <v>303.14999999999998</v>
      </c>
      <c r="E3447" s="45">
        <v>7000</v>
      </c>
      <c r="F3447" s="46">
        <f t="shared" si="161"/>
        <v>70303151304</v>
      </c>
      <c r="G3447" s="45">
        <v>119</v>
      </c>
    </row>
    <row r="3448" spans="1:7" x14ac:dyDescent="0.25">
      <c r="A3448" s="45">
        <v>4000</v>
      </c>
      <c r="B3448" s="45">
        <v>13500</v>
      </c>
      <c r="C3448" s="45">
        <v>30</v>
      </c>
      <c r="D3448" s="45">
        <f t="shared" si="160"/>
        <v>303.14999999999998</v>
      </c>
      <c r="E3448" s="45">
        <v>7000</v>
      </c>
      <c r="F3448" s="46">
        <f t="shared" si="161"/>
        <v>70303151354</v>
      </c>
      <c r="G3448" s="45">
        <v>118.8</v>
      </c>
    </row>
    <row r="3449" spans="1:7" x14ac:dyDescent="0.25">
      <c r="A3449" s="45">
        <v>4000</v>
      </c>
      <c r="B3449" s="45">
        <v>14000</v>
      </c>
      <c r="C3449" s="45">
        <v>30</v>
      </c>
      <c r="D3449" s="45">
        <f t="shared" si="160"/>
        <v>303.14999999999998</v>
      </c>
      <c r="E3449" s="45">
        <v>7000</v>
      </c>
      <c r="F3449" s="46">
        <f t="shared" si="161"/>
        <v>70303151404</v>
      </c>
      <c r="G3449" s="45">
        <v>118.6</v>
      </c>
    </row>
    <row r="3450" spans="1:7" x14ac:dyDescent="0.25">
      <c r="A3450" s="45">
        <v>4000</v>
      </c>
      <c r="B3450" s="45">
        <v>11000</v>
      </c>
      <c r="C3450" s="45">
        <v>35</v>
      </c>
      <c r="D3450" s="45">
        <f t="shared" si="160"/>
        <v>308.14999999999998</v>
      </c>
      <c r="E3450" s="45">
        <v>7000</v>
      </c>
      <c r="F3450" s="46">
        <f t="shared" si="161"/>
        <v>70308151104</v>
      </c>
      <c r="G3450" s="45">
        <v>119.2</v>
      </c>
    </row>
    <row r="3451" spans="1:7" x14ac:dyDescent="0.25">
      <c r="A3451" s="45">
        <v>4000</v>
      </c>
      <c r="B3451" s="45">
        <v>11500</v>
      </c>
      <c r="C3451" s="45">
        <v>35</v>
      </c>
      <c r="D3451" s="45">
        <f t="shared" si="160"/>
        <v>308.14999999999998</v>
      </c>
      <c r="E3451" s="45">
        <v>7000</v>
      </c>
      <c r="F3451" s="46">
        <f t="shared" si="161"/>
        <v>70308151154</v>
      </c>
      <c r="G3451" s="45">
        <v>119.1</v>
      </c>
    </row>
    <row r="3452" spans="1:7" x14ac:dyDescent="0.25">
      <c r="A3452" s="45">
        <v>4000</v>
      </c>
      <c r="B3452" s="45">
        <v>12000</v>
      </c>
      <c r="C3452" s="45">
        <v>35</v>
      </c>
      <c r="D3452" s="45">
        <f t="shared" si="160"/>
        <v>308.14999999999998</v>
      </c>
      <c r="E3452" s="45">
        <v>7000</v>
      </c>
      <c r="F3452" s="46">
        <f t="shared" si="161"/>
        <v>70308151204</v>
      </c>
      <c r="G3452" s="45">
        <v>118.9</v>
      </c>
    </row>
    <row r="3453" spans="1:7" x14ac:dyDescent="0.25">
      <c r="A3453" s="45">
        <v>4000</v>
      </c>
      <c r="B3453" s="45">
        <v>12500</v>
      </c>
      <c r="C3453" s="45">
        <v>35</v>
      </c>
      <c r="D3453" s="45">
        <f t="shared" si="160"/>
        <v>308.14999999999998</v>
      </c>
      <c r="E3453" s="45">
        <v>7000</v>
      </c>
      <c r="F3453" s="46">
        <f t="shared" si="161"/>
        <v>70308151254</v>
      </c>
      <c r="G3453" s="45">
        <v>118.7</v>
      </c>
    </row>
    <row r="3454" spans="1:7" x14ac:dyDescent="0.25">
      <c r="A3454" s="45">
        <v>4000</v>
      </c>
      <c r="B3454" s="45">
        <v>12800</v>
      </c>
      <c r="C3454" s="45">
        <v>35</v>
      </c>
      <c r="D3454" s="45">
        <f t="shared" si="160"/>
        <v>308.14999999999998</v>
      </c>
      <c r="E3454" s="45">
        <v>7000</v>
      </c>
      <c r="F3454" s="46">
        <f t="shared" si="161"/>
        <v>70308151284</v>
      </c>
      <c r="G3454" s="45">
        <v>118.6</v>
      </c>
    </row>
    <row r="3455" spans="1:7" x14ac:dyDescent="0.25">
      <c r="A3455" s="45">
        <v>4000</v>
      </c>
      <c r="B3455" s="45">
        <v>13000</v>
      </c>
      <c r="C3455" s="45">
        <v>35</v>
      </c>
      <c r="D3455" s="45">
        <f t="shared" si="160"/>
        <v>308.14999999999998</v>
      </c>
      <c r="E3455" s="45">
        <v>7000</v>
      </c>
      <c r="F3455" s="46">
        <f t="shared" si="161"/>
        <v>70308151304</v>
      </c>
      <c r="G3455" s="45">
        <v>118.5</v>
      </c>
    </row>
    <row r="3456" spans="1:7" x14ac:dyDescent="0.25">
      <c r="A3456" s="45">
        <v>4000</v>
      </c>
      <c r="B3456" s="45">
        <v>13500</v>
      </c>
      <c r="C3456" s="45">
        <v>35</v>
      </c>
      <c r="D3456" s="45">
        <f t="shared" si="160"/>
        <v>308.14999999999998</v>
      </c>
      <c r="E3456" s="45">
        <v>7000</v>
      </c>
      <c r="F3456" s="46">
        <f t="shared" si="161"/>
        <v>70308151354</v>
      </c>
      <c r="G3456" s="45">
        <v>118.3</v>
      </c>
    </row>
    <row r="3457" spans="1:7" x14ac:dyDescent="0.25">
      <c r="A3457" s="45">
        <v>4000</v>
      </c>
      <c r="B3457" s="45">
        <v>14000</v>
      </c>
      <c r="C3457" s="45">
        <v>35</v>
      </c>
      <c r="D3457" s="45">
        <v>308.14999999999998</v>
      </c>
      <c r="E3457" s="45">
        <v>7000</v>
      </c>
      <c r="F3457" s="46">
        <v>70308151404</v>
      </c>
      <c r="G3457" s="45">
        <v>0</v>
      </c>
    </row>
    <row r="3458" spans="1:7" x14ac:dyDescent="0.25">
      <c r="A3458" s="45">
        <v>4000</v>
      </c>
      <c r="B3458" s="45">
        <v>11000</v>
      </c>
      <c r="C3458" s="45">
        <v>40</v>
      </c>
      <c r="D3458" s="45">
        <f t="shared" ref="D3458:D3463" si="162">C3458+273.15</f>
        <v>313.14999999999998</v>
      </c>
      <c r="E3458" s="45">
        <v>7000</v>
      </c>
      <c r="F3458" s="46">
        <f t="shared" ref="F3458:F3463" si="163">E3458*10^7+D3458*10^6+B3458/10+A3458/1000</f>
        <v>70313151104</v>
      </c>
      <c r="G3458" s="45">
        <v>118.8</v>
      </c>
    </row>
    <row r="3459" spans="1:7" x14ac:dyDescent="0.25">
      <c r="A3459" s="45">
        <v>4000</v>
      </c>
      <c r="B3459" s="45">
        <v>11500</v>
      </c>
      <c r="C3459" s="45">
        <v>40</v>
      </c>
      <c r="D3459" s="45">
        <f t="shared" si="162"/>
        <v>313.14999999999998</v>
      </c>
      <c r="E3459" s="45">
        <v>7000</v>
      </c>
      <c r="F3459" s="46">
        <f t="shared" si="163"/>
        <v>70313151154</v>
      </c>
      <c r="G3459" s="45">
        <v>118.6</v>
      </c>
    </row>
    <row r="3460" spans="1:7" x14ac:dyDescent="0.25">
      <c r="A3460" s="45">
        <v>4000</v>
      </c>
      <c r="B3460" s="45">
        <v>12000</v>
      </c>
      <c r="C3460" s="45">
        <v>40</v>
      </c>
      <c r="D3460" s="45">
        <f t="shared" si="162"/>
        <v>313.14999999999998</v>
      </c>
      <c r="E3460" s="45">
        <v>7000</v>
      </c>
      <c r="F3460" s="46">
        <f t="shared" si="163"/>
        <v>70313151204</v>
      </c>
      <c r="G3460" s="45">
        <v>118.4</v>
      </c>
    </row>
    <row r="3461" spans="1:7" x14ac:dyDescent="0.25">
      <c r="A3461" s="45">
        <v>4000</v>
      </c>
      <c r="B3461" s="45">
        <v>12500</v>
      </c>
      <c r="C3461" s="45">
        <v>40</v>
      </c>
      <c r="D3461" s="45">
        <f t="shared" si="162"/>
        <v>313.14999999999998</v>
      </c>
      <c r="E3461" s="45">
        <v>7000</v>
      </c>
      <c r="F3461" s="46">
        <f t="shared" si="163"/>
        <v>70313151254</v>
      </c>
      <c r="G3461" s="45">
        <v>118.2</v>
      </c>
    </row>
    <row r="3462" spans="1:7" x14ac:dyDescent="0.25">
      <c r="A3462" s="45">
        <v>4000</v>
      </c>
      <c r="B3462" s="45">
        <v>12800</v>
      </c>
      <c r="C3462" s="45">
        <v>40</v>
      </c>
      <c r="D3462" s="45">
        <f t="shared" si="162"/>
        <v>313.14999999999998</v>
      </c>
      <c r="E3462" s="45">
        <v>7000</v>
      </c>
      <c r="F3462" s="46">
        <f t="shared" si="163"/>
        <v>70313151284</v>
      </c>
      <c r="G3462" s="45">
        <v>118</v>
      </c>
    </row>
    <row r="3463" spans="1:7" x14ac:dyDescent="0.25">
      <c r="A3463" s="45">
        <v>4000</v>
      </c>
      <c r="B3463" s="45">
        <v>13000</v>
      </c>
      <c r="C3463" s="45">
        <v>40</v>
      </c>
      <c r="D3463" s="45">
        <f t="shared" si="162"/>
        <v>313.14999999999998</v>
      </c>
      <c r="E3463" s="45">
        <v>7000</v>
      </c>
      <c r="F3463" s="46">
        <f t="shared" si="163"/>
        <v>70313151304</v>
      </c>
      <c r="G3463" s="45">
        <v>117.9</v>
      </c>
    </row>
    <row r="3464" spans="1:7" x14ac:dyDescent="0.25">
      <c r="A3464" s="45">
        <v>4000</v>
      </c>
      <c r="B3464" s="45">
        <v>13500</v>
      </c>
      <c r="C3464" s="45">
        <v>40</v>
      </c>
      <c r="D3464" s="45">
        <v>313.14999999999998</v>
      </c>
      <c r="E3464" s="45">
        <v>7000</v>
      </c>
      <c r="F3464" s="46">
        <v>70313151354</v>
      </c>
      <c r="G3464" s="45">
        <v>0</v>
      </c>
    </row>
    <row r="3465" spans="1:7" x14ac:dyDescent="0.25">
      <c r="A3465" s="45">
        <v>4000</v>
      </c>
      <c r="B3465" s="45">
        <v>14000</v>
      </c>
      <c r="C3465" s="45">
        <v>40</v>
      </c>
      <c r="D3465" s="45">
        <v>313.14999999999998</v>
      </c>
      <c r="E3465" s="45">
        <v>7000</v>
      </c>
      <c r="F3465" s="46">
        <v>70313151404</v>
      </c>
      <c r="G3465" s="45">
        <v>0</v>
      </c>
    </row>
    <row r="3466" spans="1:7" x14ac:dyDescent="0.25">
      <c r="A3466" s="45">
        <v>4000</v>
      </c>
      <c r="B3466" s="45">
        <v>11000</v>
      </c>
      <c r="C3466" s="45">
        <v>45</v>
      </c>
      <c r="D3466" s="45">
        <f>C3466+273.15</f>
        <v>318.14999999999998</v>
      </c>
      <c r="E3466" s="45">
        <v>7000</v>
      </c>
      <c r="F3466" s="46">
        <f>E3466*10^7+D3466*10^6+B3466/10+A3466/1000</f>
        <v>70318151104</v>
      </c>
      <c r="G3466" s="45">
        <v>118.3</v>
      </c>
    </row>
    <row r="3467" spans="1:7" x14ac:dyDescent="0.25">
      <c r="A3467" s="45">
        <v>4000</v>
      </c>
      <c r="B3467" s="45">
        <v>11500</v>
      </c>
      <c r="C3467" s="45">
        <v>45</v>
      </c>
      <c r="D3467" s="45">
        <f>C3467+273.15</f>
        <v>318.14999999999998</v>
      </c>
      <c r="E3467" s="45">
        <v>7000</v>
      </c>
      <c r="F3467" s="46">
        <f>E3467*10^7+D3467*10^6+B3467/10+A3467/1000</f>
        <v>70318151154</v>
      </c>
      <c r="G3467" s="45">
        <v>118.2</v>
      </c>
    </row>
    <row r="3468" spans="1:7" x14ac:dyDescent="0.25">
      <c r="A3468" s="45">
        <v>4000</v>
      </c>
      <c r="B3468" s="45">
        <v>12000</v>
      </c>
      <c r="C3468" s="45">
        <v>45</v>
      </c>
      <c r="D3468" s="45">
        <f>C3468+273.15</f>
        <v>318.14999999999998</v>
      </c>
      <c r="E3468" s="45">
        <v>7000</v>
      </c>
      <c r="F3468" s="46">
        <f>E3468*10^7+D3468*10^6+B3468/10+A3468/1000</f>
        <v>70318151204</v>
      </c>
      <c r="G3468" s="45">
        <v>117.9</v>
      </c>
    </row>
    <row r="3469" spans="1:7" x14ac:dyDescent="0.25">
      <c r="A3469" s="45">
        <v>4000</v>
      </c>
      <c r="B3469" s="45">
        <v>12500</v>
      </c>
      <c r="C3469" s="45">
        <v>45</v>
      </c>
      <c r="D3469" s="45">
        <f>C3469+273.15</f>
        <v>318.14999999999998</v>
      </c>
      <c r="E3469" s="45">
        <v>7000</v>
      </c>
      <c r="F3469" s="46">
        <f>E3469*10^7+D3469*10^6+B3469/10+A3469/1000</f>
        <v>70318151254</v>
      </c>
      <c r="G3469" s="45">
        <v>117.6</v>
      </c>
    </row>
    <row r="3470" spans="1:7" x14ac:dyDescent="0.25">
      <c r="A3470" s="45">
        <v>4000</v>
      </c>
      <c r="B3470" s="45">
        <v>12800</v>
      </c>
      <c r="C3470" s="45">
        <v>45</v>
      </c>
      <c r="D3470" s="45">
        <f>C3470+273.15</f>
        <v>318.14999999999998</v>
      </c>
      <c r="E3470" s="45">
        <v>7000</v>
      </c>
      <c r="F3470" s="46">
        <f>E3470*10^7+D3470*10^6+B3470/10+A3470/1000</f>
        <v>70318151284</v>
      </c>
      <c r="G3470" s="45">
        <v>117.5</v>
      </c>
    </row>
    <row r="3471" spans="1:7" x14ac:dyDescent="0.25">
      <c r="A3471" s="45">
        <v>4000</v>
      </c>
      <c r="B3471" s="45">
        <v>13000</v>
      </c>
      <c r="C3471" s="45">
        <v>45</v>
      </c>
      <c r="D3471" s="45">
        <v>318.14999999999998</v>
      </c>
      <c r="E3471" s="45">
        <v>7000</v>
      </c>
      <c r="F3471" s="46">
        <v>70318151304</v>
      </c>
      <c r="G3471" s="45">
        <v>0</v>
      </c>
    </row>
    <row r="3472" spans="1:7" x14ac:dyDescent="0.25">
      <c r="A3472" s="45">
        <v>4000</v>
      </c>
      <c r="B3472" s="45">
        <v>13500</v>
      </c>
      <c r="C3472" s="45">
        <v>45</v>
      </c>
      <c r="D3472" s="45">
        <v>318.14999999999998</v>
      </c>
      <c r="E3472" s="45">
        <v>7000</v>
      </c>
      <c r="F3472" s="46">
        <v>70318151354</v>
      </c>
      <c r="G3472" s="45">
        <v>0</v>
      </c>
    </row>
    <row r="3473" spans="1:7" x14ac:dyDescent="0.25">
      <c r="A3473" s="45">
        <v>4000</v>
      </c>
      <c r="B3473" s="45">
        <v>14000</v>
      </c>
      <c r="C3473" s="45">
        <v>45</v>
      </c>
      <c r="D3473" s="45">
        <v>318.14999999999998</v>
      </c>
      <c r="E3473" s="45">
        <v>7000</v>
      </c>
      <c r="F3473" s="46">
        <v>70318151404</v>
      </c>
      <c r="G3473" s="45">
        <v>0</v>
      </c>
    </row>
    <row r="3474" spans="1:7" x14ac:dyDescent="0.25">
      <c r="A3474" s="45">
        <v>4000</v>
      </c>
      <c r="B3474" s="45">
        <v>11000</v>
      </c>
      <c r="C3474" s="45">
        <v>50</v>
      </c>
      <c r="D3474" s="45">
        <f>C3474+273.15</f>
        <v>323.14999999999998</v>
      </c>
      <c r="E3474" s="45">
        <v>7000</v>
      </c>
      <c r="F3474" s="46">
        <f>E3474*10^7+D3474*10^6+B3474/10+A3474/1000</f>
        <v>70323151104</v>
      </c>
      <c r="G3474" s="45">
        <v>117.8</v>
      </c>
    </row>
    <row r="3475" spans="1:7" x14ac:dyDescent="0.25">
      <c r="A3475" s="45">
        <v>4000</v>
      </c>
      <c r="B3475" s="45">
        <v>11500</v>
      </c>
      <c r="C3475" s="45">
        <v>50</v>
      </c>
      <c r="D3475" s="45">
        <f>C3475+273.15</f>
        <v>323.14999999999998</v>
      </c>
      <c r="E3475" s="45">
        <v>7000</v>
      </c>
      <c r="F3475" s="46">
        <f>E3475*10^7+D3475*10^6+B3475/10+A3475/1000</f>
        <v>70323151154</v>
      </c>
      <c r="G3475" s="45">
        <v>117.6</v>
      </c>
    </row>
    <row r="3476" spans="1:7" x14ac:dyDescent="0.25">
      <c r="A3476" s="45">
        <v>4000</v>
      </c>
      <c r="B3476" s="45">
        <v>12000</v>
      </c>
      <c r="C3476" s="45">
        <v>50</v>
      </c>
      <c r="D3476" s="45">
        <f>C3476+273.15</f>
        <v>323.14999999999998</v>
      </c>
      <c r="E3476" s="45">
        <v>7000</v>
      </c>
      <c r="F3476" s="46">
        <f>E3476*10^7+D3476*10^6+B3476/10+A3476/1000</f>
        <v>70323151204</v>
      </c>
      <c r="G3476" s="45">
        <v>117.3</v>
      </c>
    </row>
    <row r="3477" spans="1:7" x14ac:dyDescent="0.25">
      <c r="A3477" s="45">
        <v>4000</v>
      </c>
      <c r="B3477" s="45">
        <v>12500</v>
      </c>
      <c r="C3477" s="45">
        <v>50</v>
      </c>
      <c r="D3477" s="45">
        <f>C3477+273.15</f>
        <v>323.14999999999998</v>
      </c>
      <c r="E3477" s="45">
        <v>7000</v>
      </c>
      <c r="F3477" s="46">
        <f>E3477*10^7+D3477*10^6+B3477/10+A3477/1000</f>
        <v>70323151254</v>
      </c>
      <c r="G3477" s="45">
        <v>117</v>
      </c>
    </row>
    <row r="3478" spans="1:7" x14ac:dyDescent="0.25">
      <c r="A3478" s="45">
        <v>4000</v>
      </c>
      <c r="B3478" s="45">
        <v>12800</v>
      </c>
      <c r="C3478" s="45">
        <v>50</v>
      </c>
      <c r="D3478" s="45">
        <f>C3478+273.15</f>
        <v>323.14999999999998</v>
      </c>
      <c r="E3478" s="45">
        <v>7000</v>
      </c>
      <c r="F3478" s="46">
        <f>E3478*10^7+D3478*10^6+B3478/10+A3478/1000</f>
        <v>70323151284</v>
      </c>
      <c r="G3478" s="45">
        <v>116.9</v>
      </c>
    </row>
    <row r="3479" spans="1:7" x14ac:dyDescent="0.25">
      <c r="A3479" s="45">
        <v>4000</v>
      </c>
      <c r="B3479" s="45">
        <v>13000</v>
      </c>
      <c r="C3479" s="45">
        <v>50</v>
      </c>
      <c r="D3479" s="45">
        <v>323.14999999999998</v>
      </c>
      <c r="E3479" s="45">
        <v>7000</v>
      </c>
      <c r="F3479" s="46">
        <v>70323151304</v>
      </c>
      <c r="G3479" s="45">
        <v>0</v>
      </c>
    </row>
    <row r="3480" spans="1:7" x14ac:dyDescent="0.25">
      <c r="A3480" s="45">
        <v>4000</v>
      </c>
      <c r="B3480" s="45">
        <v>13500</v>
      </c>
      <c r="C3480" s="45">
        <v>50</v>
      </c>
      <c r="D3480" s="45">
        <v>323.14999999999998</v>
      </c>
      <c r="E3480" s="45">
        <v>7000</v>
      </c>
      <c r="F3480" s="46">
        <v>70323151354</v>
      </c>
      <c r="G3480" s="45">
        <v>0</v>
      </c>
    </row>
    <row r="3481" spans="1:7" x14ac:dyDescent="0.25">
      <c r="A3481" s="45">
        <v>4000</v>
      </c>
      <c r="B3481" s="45">
        <v>14000</v>
      </c>
      <c r="C3481" s="45">
        <v>50</v>
      </c>
      <c r="D3481" s="45">
        <v>323.14999999999998</v>
      </c>
      <c r="E3481" s="45">
        <v>7000</v>
      </c>
      <c r="F3481" s="46">
        <v>70323151404</v>
      </c>
      <c r="G3481" s="45">
        <v>0</v>
      </c>
    </row>
    <row r="3482" spans="1:7" x14ac:dyDescent="0.25">
      <c r="A3482" s="45">
        <v>4000</v>
      </c>
      <c r="B3482" s="45">
        <v>11000</v>
      </c>
      <c r="C3482" s="45">
        <v>-20</v>
      </c>
      <c r="D3482" s="45">
        <v>253.15</v>
      </c>
      <c r="E3482" s="45">
        <v>8000</v>
      </c>
      <c r="F3482" s="46">
        <v>80253151104</v>
      </c>
      <c r="G3482" s="45">
        <v>0</v>
      </c>
    </row>
    <row r="3483" spans="1:7" x14ac:dyDescent="0.25">
      <c r="A3483" s="45">
        <v>4000</v>
      </c>
      <c r="B3483" s="45">
        <v>11500</v>
      </c>
      <c r="C3483" s="45">
        <v>-20</v>
      </c>
      <c r="D3483" s="45">
        <f t="shared" ref="D3483:D3489" si="164">C3483+273.15</f>
        <v>253.14999999999998</v>
      </c>
      <c r="E3483" s="45">
        <v>8000</v>
      </c>
      <c r="F3483" s="46">
        <f t="shared" ref="F3483:F3489" si="165">E3483*10^7+D3483*10^6+B3483/10+A3483/1000</f>
        <v>80253151154</v>
      </c>
      <c r="G3483" s="45">
        <v>154.4</v>
      </c>
    </row>
    <row r="3484" spans="1:7" x14ac:dyDescent="0.25">
      <c r="A3484" s="45">
        <v>4000</v>
      </c>
      <c r="B3484" s="45">
        <v>12000</v>
      </c>
      <c r="C3484" s="45">
        <v>-20</v>
      </c>
      <c r="D3484" s="45">
        <f t="shared" si="164"/>
        <v>253.14999999999998</v>
      </c>
      <c r="E3484" s="45">
        <v>8000</v>
      </c>
      <c r="F3484" s="46">
        <f t="shared" si="165"/>
        <v>80253151204</v>
      </c>
      <c r="G3484" s="45">
        <v>129.9</v>
      </c>
    </row>
    <row r="3485" spans="1:7" x14ac:dyDescent="0.25">
      <c r="A3485" s="45">
        <v>4000</v>
      </c>
      <c r="B3485" s="45">
        <v>12500</v>
      </c>
      <c r="C3485" s="45">
        <v>-20</v>
      </c>
      <c r="D3485" s="45">
        <f t="shared" si="164"/>
        <v>253.14999999999998</v>
      </c>
      <c r="E3485" s="45">
        <v>8000</v>
      </c>
      <c r="F3485" s="46">
        <f t="shared" si="165"/>
        <v>80253151254</v>
      </c>
      <c r="G3485" s="45">
        <v>129.5</v>
      </c>
    </row>
    <row r="3486" spans="1:7" x14ac:dyDescent="0.25">
      <c r="A3486" s="45">
        <v>4000</v>
      </c>
      <c r="B3486" s="45">
        <v>12800</v>
      </c>
      <c r="C3486" s="45">
        <v>-20</v>
      </c>
      <c r="D3486" s="45">
        <f t="shared" si="164"/>
        <v>253.14999999999998</v>
      </c>
      <c r="E3486" s="45">
        <v>8000</v>
      </c>
      <c r="F3486" s="46">
        <f t="shared" si="165"/>
        <v>80253151284</v>
      </c>
      <c r="G3486" s="45">
        <v>129.30000000000001</v>
      </c>
    </row>
    <row r="3487" spans="1:7" x14ac:dyDescent="0.25">
      <c r="A3487" s="45">
        <v>4000</v>
      </c>
      <c r="B3487" s="45">
        <v>13000</v>
      </c>
      <c r="C3487" s="45">
        <v>-20</v>
      </c>
      <c r="D3487" s="45">
        <f t="shared" si="164"/>
        <v>253.14999999999998</v>
      </c>
      <c r="E3487" s="45">
        <v>8000</v>
      </c>
      <c r="F3487" s="46">
        <f t="shared" si="165"/>
        <v>80253151304</v>
      </c>
      <c r="G3487" s="45">
        <v>129.19999999999999</v>
      </c>
    </row>
    <row r="3488" spans="1:7" x14ac:dyDescent="0.25">
      <c r="A3488" s="45">
        <v>4000</v>
      </c>
      <c r="B3488" s="45">
        <v>13500</v>
      </c>
      <c r="C3488" s="45">
        <v>-20</v>
      </c>
      <c r="D3488" s="45">
        <f t="shared" si="164"/>
        <v>253.14999999999998</v>
      </c>
      <c r="E3488" s="45">
        <v>8000</v>
      </c>
      <c r="F3488" s="46">
        <f t="shared" si="165"/>
        <v>80253151354</v>
      </c>
      <c r="G3488" s="45">
        <v>128.80000000000001</v>
      </c>
    </row>
    <row r="3489" spans="1:7" x14ac:dyDescent="0.25">
      <c r="A3489" s="45">
        <v>4000</v>
      </c>
      <c r="B3489" s="45">
        <v>14000</v>
      </c>
      <c r="C3489" s="45">
        <v>-20</v>
      </c>
      <c r="D3489" s="45">
        <f t="shared" si="164"/>
        <v>253.14999999999998</v>
      </c>
      <c r="E3489" s="45">
        <v>8000</v>
      </c>
      <c r="F3489" s="46">
        <f t="shared" si="165"/>
        <v>80253151404</v>
      </c>
      <c r="G3489" s="45">
        <v>128.6</v>
      </c>
    </row>
    <row r="3490" spans="1:7" x14ac:dyDescent="0.25">
      <c r="A3490" s="45">
        <v>4000</v>
      </c>
      <c r="B3490" s="45">
        <v>11000</v>
      </c>
      <c r="C3490" s="45">
        <v>-15</v>
      </c>
      <c r="D3490" s="45">
        <v>258.14999999999998</v>
      </c>
      <c r="E3490" s="45">
        <v>8000</v>
      </c>
      <c r="F3490" s="46">
        <v>80258151104</v>
      </c>
      <c r="G3490" s="45">
        <v>0</v>
      </c>
    </row>
    <row r="3491" spans="1:7" x14ac:dyDescent="0.25">
      <c r="A3491" s="45">
        <v>4000</v>
      </c>
      <c r="B3491" s="45">
        <v>11500</v>
      </c>
      <c r="C3491" s="45">
        <v>-15</v>
      </c>
      <c r="D3491" s="45">
        <f t="shared" ref="D3491:D3522" si="166">C3491+273.15</f>
        <v>258.14999999999998</v>
      </c>
      <c r="E3491" s="45">
        <v>8000</v>
      </c>
      <c r="F3491" s="46">
        <f t="shared" ref="F3491:F3522" si="167">E3491*10^7+D3491*10^6+B3491/10+A3491/1000</f>
        <v>80258151154</v>
      </c>
      <c r="G3491" s="45">
        <v>153</v>
      </c>
    </row>
    <row r="3492" spans="1:7" x14ac:dyDescent="0.25">
      <c r="A3492" s="45">
        <v>4000</v>
      </c>
      <c r="B3492" s="45">
        <v>12000</v>
      </c>
      <c r="C3492" s="45">
        <v>-15</v>
      </c>
      <c r="D3492" s="45">
        <f t="shared" si="166"/>
        <v>258.14999999999998</v>
      </c>
      <c r="E3492" s="45">
        <v>8000</v>
      </c>
      <c r="F3492" s="46">
        <f t="shared" si="167"/>
        <v>80258151204</v>
      </c>
      <c r="G3492" s="45">
        <v>129.19999999999999</v>
      </c>
    </row>
    <row r="3493" spans="1:7" x14ac:dyDescent="0.25">
      <c r="A3493" s="45">
        <v>4000</v>
      </c>
      <c r="B3493" s="45">
        <v>12500</v>
      </c>
      <c r="C3493" s="45">
        <v>-15</v>
      </c>
      <c r="D3493" s="45">
        <f t="shared" si="166"/>
        <v>258.14999999999998</v>
      </c>
      <c r="E3493" s="45">
        <v>8000</v>
      </c>
      <c r="F3493" s="46">
        <f t="shared" si="167"/>
        <v>80258151254</v>
      </c>
      <c r="G3493" s="45">
        <v>128.9</v>
      </c>
    </row>
    <row r="3494" spans="1:7" x14ac:dyDescent="0.25">
      <c r="A3494" s="45">
        <v>4000</v>
      </c>
      <c r="B3494" s="45">
        <v>12800</v>
      </c>
      <c r="C3494" s="45">
        <v>-15</v>
      </c>
      <c r="D3494" s="45">
        <f t="shared" si="166"/>
        <v>258.14999999999998</v>
      </c>
      <c r="E3494" s="45">
        <v>8000</v>
      </c>
      <c r="F3494" s="46">
        <f t="shared" si="167"/>
        <v>80258151284</v>
      </c>
      <c r="G3494" s="45">
        <v>128.69999999999999</v>
      </c>
    </row>
    <row r="3495" spans="1:7" x14ac:dyDescent="0.25">
      <c r="A3495" s="45">
        <v>4000</v>
      </c>
      <c r="B3495" s="45">
        <v>13000</v>
      </c>
      <c r="C3495" s="45">
        <v>-15</v>
      </c>
      <c r="D3495" s="45">
        <f t="shared" si="166"/>
        <v>258.14999999999998</v>
      </c>
      <c r="E3495" s="45">
        <v>8000</v>
      </c>
      <c r="F3495" s="46">
        <f t="shared" si="167"/>
        <v>80258151304</v>
      </c>
      <c r="G3495" s="45">
        <v>128.6</v>
      </c>
    </row>
    <row r="3496" spans="1:7" x14ac:dyDescent="0.25">
      <c r="A3496" s="45">
        <v>4000</v>
      </c>
      <c r="B3496" s="45">
        <v>13500</v>
      </c>
      <c r="C3496" s="45">
        <v>-15</v>
      </c>
      <c r="D3496" s="45">
        <f t="shared" si="166"/>
        <v>258.14999999999998</v>
      </c>
      <c r="E3496" s="45">
        <v>8000</v>
      </c>
      <c r="F3496" s="46">
        <f t="shared" si="167"/>
        <v>80258151354</v>
      </c>
      <c r="G3496" s="45">
        <v>128.19999999999999</v>
      </c>
    </row>
    <row r="3497" spans="1:7" x14ac:dyDescent="0.25">
      <c r="A3497" s="45">
        <v>4000</v>
      </c>
      <c r="B3497" s="45">
        <v>14000</v>
      </c>
      <c r="C3497" s="45">
        <v>-15</v>
      </c>
      <c r="D3497" s="45">
        <f t="shared" si="166"/>
        <v>258.14999999999998</v>
      </c>
      <c r="E3497" s="45">
        <v>8000</v>
      </c>
      <c r="F3497" s="46">
        <f t="shared" si="167"/>
        <v>80258151404</v>
      </c>
      <c r="G3497" s="45">
        <v>128</v>
      </c>
    </row>
    <row r="3498" spans="1:7" x14ac:dyDescent="0.25">
      <c r="A3498" s="45">
        <v>4000</v>
      </c>
      <c r="B3498" s="45">
        <v>11000</v>
      </c>
      <c r="C3498" s="45">
        <v>-10</v>
      </c>
      <c r="D3498" s="45">
        <f t="shared" si="166"/>
        <v>263.14999999999998</v>
      </c>
      <c r="E3498" s="45">
        <v>8000</v>
      </c>
      <c r="F3498" s="46">
        <f t="shared" si="167"/>
        <v>80263151104</v>
      </c>
      <c r="G3498" s="45">
        <v>151.9</v>
      </c>
    </row>
    <row r="3499" spans="1:7" x14ac:dyDescent="0.25">
      <c r="A3499" s="45">
        <v>4000</v>
      </c>
      <c r="B3499" s="45">
        <v>11500</v>
      </c>
      <c r="C3499" s="45">
        <v>-10</v>
      </c>
      <c r="D3499" s="45">
        <f t="shared" si="166"/>
        <v>263.14999999999998</v>
      </c>
      <c r="E3499" s="45">
        <v>8000</v>
      </c>
      <c r="F3499" s="46">
        <f t="shared" si="167"/>
        <v>80263151154</v>
      </c>
      <c r="G3499" s="45">
        <v>151.4</v>
      </c>
    </row>
    <row r="3500" spans="1:7" x14ac:dyDescent="0.25">
      <c r="A3500" s="45">
        <v>4000</v>
      </c>
      <c r="B3500" s="45">
        <v>12000</v>
      </c>
      <c r="C3500" s="45">
        <v>-10</v>
      </c>
      <c r="D3500" s="45">
        <f t="shared" si="166"/>
        <v>263.14999999999998</v>
      </c>
      <c r="E3500" s="45">
        <v>8000</v>
      </c>
      <c r="F3500" s="46">
        <f t="shared" si="167"/>
        <v>80263151204</v>
      </c>
      <c r="G3500" s="45">
        <v>128.5</v>
      </c>
    </row>
    <row r="3501" spans="1:7" x14ac:dyDescent="0.25">
      <c r="A3501" s="45">
        <v>4000</v>
      </c>
      <c r="B3501" s="45">
        <v>12500</v>
      </c>
      <c r="C3501" s="45">
        <v>-10</v>
      </c>
      <c r="D3501" s="45">
        <f t="shared" si="166"/>
        <v>263.14999999999998</v>
      </c>
      <c r="E3501" s="45">
        <v>8000</v>
      </c>
      <c r="F3501" s="46">
        <f t="shared" si="167"/>
        <v>80263151254</v>
      </c>
      <c r="G3501" s="45">
        <v>128.30000000000001</v>
      </c>
    </row>
    <row r="3502" spans="1:7" x14ac:dyDescent="0.25">
      <c r="A3502" s="45">
        <v>4000</v>
      </c>
      <c r="B3502" s="45">
        <v>12800</v>
      </c>
      <c r="C3502" s="45">
        <v>-10</v>
      </c>
      <c r="D3502" s="45">
        <f t="shared" si="166"/>
        <v>263.14999999999998</v>
      </c>
      <c r="E3502" s="45">
        <v>8000</v>
      </c>
      <c r="F3502" s="46">
        <f t="shared" si="167"/>
        <v>80263151284</v>
      </c>
      <c r="G3502" s="45">
        <v>128</v>
      </c>
    </row>
    <row r="3503" spans="1:7" x14ac:dyDescent="0.25">
      <c r="A3503" s="45">
        <v>4000</v>
      </c>
      <c r="B3503" s="45">
        <v>13000</v>
      </c>
      <c r="C3503" s="45">
        <v>-10</v>
      </c>
      <c r="D3503" s="45">
        <f t="shared" si="166"/>
        <v>263.14999999999998</v>
      </c>
      <c r="E3503" s="45">
        <v>8000</v>
      </c>
      <c r="F3503" s="46">
        <f t="shared" si="167"/>
        <v>80263151304</v>
      </c>
      <c r="G3503" s="45">
        <v>128</v>
      </c>
    </row>
    <row r="3504" spans="1:7" x14ac:dyDescent="0.25">
      <c r="A3504" s="45">
        <v>4000</v>
      </c>
      <c r="B3504" s="45">
        <v>13500</v>
      </c>
      <c r="C3504" s="45">
        <v>-10</v>
      </c>
      <c r="D3504" s="45">
        <f t="shared" si="166"/>
        <v>263.14999999999998</v>
      </c>
      <c r="E3504" s="45">
        <v>8000</v>
      </c>
      <c r="F3504" s="46">
        <f t="shared" si="167"/>
        <v>80263151354</v>
      </c>
      <c r="G3504" s="45">
        <v>127.6</v>
      </c>
    </row>
    <row r="3505" spans="1:7" x14ac:dyDescent="0.25">
      <c r="A3505" s="45">
        <v>4000</v>
      </c>
      <c r="B3505" s="45">
        <v>14000</v>
      </c>
      <c r="C3505" s="45">
        <v>-10</v>
      </c>
      <c r="D3505" s="45">
        <f t="shared" si="166"/>
        <v>263.14999999999998</v>
      </c>
      <c r="E3505" s="45">
        <v>8000</v>
      </c>
      <c r="F3505" s="46">
        <f t="shared" si="167"/>
        <v>80263151404</v>
      </c>
      <c r="G3505" s="45">
        <v>127.4</v>
      </c>
    </row>
    <row r="3506" spans="1:7" x14ac:dyDescent="0.25">
      <c r="A3506" s="45">
        <v>4000</v>
      </c>
      <c r="B3506" s="45">
        <v>11000</v>
      </c>
      <c r="C3506" s="45">
        <v>-5</v>
      </c>
      <c r="D3506" s="45">
        <f t="shared" si="166"/>
        <v>268.14999999999998</v>
      </c>
      <c r="E3506" s="45">
        <v>8000</v>
      </c>
      <c r="F3506" s="46">
        <f t="shared" si="167"/>
        <v>80268151104</v>
      </c>
      <c r="G3506" s="45">
        <v>150.6</v>
      </c>
    </row>
    <row r="3507" spans="1:7" x14ac:dyDescent="0.25">
      <c r="A3507" s="45">
        <v>4000</v>
      </c>
      <c r="B3507" s="45">
        <v>11500</v>
      </c>
      <c r="C3507" s="45">
        <v>-5</v>
      </c>
      <c r="D3507" s="45">
        <f t="shared" si="166"/>
        <v>268.14999999999998</v>
      </c>
      <c r="E3507" s="45">
        <v>8000</v>
      </c>
      <c r="F3507" s="46">
        <f t="shared" si="167"/>
        <v>80268151154</v>
      </c>
      <c r="G3507" s="45">
        <v>150</v>
      </c>
    </row>
    <row r="3508" spans="1:7" x14ac:dyDescent="0.25">
      <c r="A3508" s="45">
        <v>4000</v>
      </c>
      <c r="B3508" s="45">
        <v>12000</v>
      </c>
      <c r="C3508" s="45">
        <v>-5</v>
      </c>
      <c r="D3508" s="45">
        <f t="shared" si="166"/>
        <v>268.14999999999998</v>
      </c>
      <c r="E3508" s="45">
        <v>8000</v>
      </c>
      <c r="F3508" s="46">
        <f t="shared" si="167"/>
        <v>80268151204</v>
      </c>
      <c r="G3508" s="45">
        <v>128</v>
      </c>
    </row>
    <row r="3509" spans="1:7" x14ac:dyDescent="0.25">
      <c r="A3509" s="45">
        <v>4000</v>
      </c>
      <c r="B3509" s="45">
        <v>12500</v>
      </c>
      <c r="C3509" s="45">
        <v>-5</v>
      </c>
      <c r="D3509" s="45">
        <f t="shared" si="166"/>
        <v>268.14999999999998</v>
      </c>
      <c r="E3509" s="45">
        <v>8000</v>
      </c>
      <c r="F3509" s="46">
        <f t="shared" si="167"/>
        <v>80268151254</v>
      </c>
      <c r="G3509" s="45">
        <v>127.7</v>
      </c>
    </row>
    <row r="3510" spans="1:7" x14ac:dyDescent="0.25">
      <c r="A3510" s="45">
        <v>4000</v>
      </c>
      <c r="B3510" s="45">
        <v>12800</v>
      </c>
      <c r="C3510" s="45">
        <v>-5</v>
      </c>
      <c r="D3510" s="45">
        <f t="shared" si="166"/>
        <v>268.14999999999998</v>
      </c>
      <c r="E3510" s="45">
        <v>8000</v>
      </c>
      <c r="F3510" s="46">
        <f t="shared" si="167"/>
        <v>80268151284</v>
      </c>
      <c r="G3510" s="45">
        <v>127.5</v>
      </c>
    </row>
    <row r="3511" spans="1:7" x14ac:dyDescent="0.25">
      <c r="A3511" s="45">
        <v>4000</v>
      </c>
      <c r="B3511" s="45">
        <v>13000</v>
      </c>
      <c r="C3511" s="45">
        <v>-5</v>
      </c>
      <c r="D3511" s="45">
        <f t="shared" si="166"/>
        <v>268.14999999999998</v>
      </c>
      <c r="E3511" s="45">
        <v>8000</v>
      </c>
      <c r="F3511" s="46">
        <f t="shared" si="167"/>
        <v>80268151304</v>
      </c>
      <c r="G3511" s="45">
        <v>127.4</v>
      </c>
    </row>
    <row r="3512" spans="1:7" x14ac:dyDescent="0.25">
      <c r="A3512" s="45">
        <v>4000</v>
      </c>
      <c r="B3512" s="45">
        <v>13500</v>
      </c>
      <c r="C3512" s="45">
        <v>-5</v>
      </c>
      <c r="D3512" s="45">
        <f t="shared" si="166"/>
        <v>268.14999999999998</v>
      </c>
      <c r="E3512" s="45">
        <v>8000</v>
      </c>
      <c r="F3512" s="46">
        <f t="shared" si="167"/>
        <v>80268151354</v>
      </c>
      <c r="G3512" s="45">
        <v>127.1</v>
      </c>
    </row>
    <row r="3513" spans="1:7" x14ac:dyDescent="0.25">
      <c r="A3513" s="45">
        <v>4000</v>
      </c>
      <c r="B3513" s="45">
        <v>14000</v>
      </c>
      <c r="C3513" s="45">
        <v>-5</v>
      </c>
      <c r="D3513" s="45">
        <f t="shared" si="166"/>
        <v>268.14999999999998</v>
      </c>
      <c r="E3513" s="45">
        <v>8000</v>
      </c>
      <c r="F3513" s="46">
        <f t="shared" si="167"/>
        <v>80268151404</v>
      </c>
      <c r="G3513" s="45">
        <v>126.8</v>
      </c>
    </row>
    <row r="3514" spans="1:7" x14ac:dyDescent="0.25">
      <c r="A3514" s="45">
        <v>4000</v>
      </c>
      <c r="B3514" s="45">
        <v>11000</v>
      </c>
      <c r="C3514" s="45">
        <v>0</v>
      </c>
      <c r="D3514" s="45">
        <f t="shared" si="166"/>
        <v>273.14999999999998</v>
      </c>
      <c r="E3514" s="45">
        <v>8000</v>
      </c>
      <c r="F3514" s="46">
        <f t="shared" si="167"/>
        <v>80273151104</v>
      </c>
      <c r="G3514" s="45">
        <v>149.19999999999999</v>
      </c>
    </row>
    <row r="3515" spans="1:7" x14ac:dyDescent="0.25">
      <c r="A3515" s="45">
        <v>4000</v>
      </c>
      <c r="B3515" s="45">
        <v>11500</v>
      </c>
      <c r="C3515" s="45">
        <v>0</v>
      </c>
      <c r="D3515" s="45">
        <f t="shared" si="166"/>
        <v>273.14999999999998</v>
      </c>
      <c r="E3515" s="45">
        <v>8000</v>
      </c>
      <c r="F3515" s="46">
        <f t="shared" si="167"/>
        <v>80273151154</v>
      </c>
      <c r="G3515" s="45">
        <v>148.69999999999999</v>
      </c>
    </row>
    <row r="3516" spans="1:7" x14ac:dyDescent="0.25">
      <c r="A3516" s="45">
        <v>4000</v>
      </c>
      <c r="B3516" s="45">
        <v>12000</v>
      </c>
      <c r="C3516" s="45">
        <v>0</v>
      </c>
      <c r="D3516" s="45">
        <f t="shared" si="166"/>
        <v>273.14999999999998</v>
      </c>
      <c r="E3516" s="45">
        <v>8000</v>
      </c>
      <c r="F3516" s="46">
        <f t="shared" si="167"/>
        <v>80273151204</v>
      </c>
      <c r="G3516" s="45">
        <v>127.4</v>
      </c>
    </row>
    <row r="3517" spans="1:7" x14ac:dyDescent="0.25">
      <c r="A3517" s="45">
        <v>4000</v>
      </c>
      <c r="B3517" s="45">
        <v>12500</v>
      </c>
      <c r="C3517" s="45">
        <v>0</v>
      </c>
      <c r="D3517" s="45">
        <f t="shared" si="166"/>
        <v>273.14999999999998</v>
      </c>
      <c r="E3517" s="45">
        <v>8000</v>
      </c>
      <c r="F3517" s="46">
        <f t="shared" si="167"/>
        <v>80273151254</v>
      </c>
      <c r="G3517" s="45">
        <v>127.1</v>
      </c>
    </row>
    <row r="3518" spans="1:7" x14ac:dyDescent="0.25">
      <c r="A3518" s="45">
        <v>4000</v>
      </c>
      <c r="B3518" s="45">
        <v>12800</v>
      </c>
      <c r="C3518" s="45">
        <v>0</v>
      </c>
      <c r="D3518" s="45">
        <f t="shared" si="166"/>
        <v>273.14999999999998</v>
      </c>
      <c r="E3518" s="45">
        <v>8000</v>
      </c>
      <c r="F3518" s="46">
        <f t="shared" si="167"/>
        <v>80273151284</v>
      </c>
      <c r="G3518" s="45">
        <v>127</v>
      </c>
    </row>
    <row r="3519" spans="1:7" x14ac:dyDescent="0.25">
      <c r="A3519" s="45">
        <v>4000</v>
      </c>
      <c r="B3519" s="45">
        <v>13000</v>
      </c>
      <c r="C3519" s="45">
        <v>0</v>
      </c>
      <c r="D3519" s="45">
        <f t="shared" si="166"/>
        <v>273.14999999999998</v>
      </c>
      <c r="E3519" s="45">
        <v>8000</v>
      </c>
      <c r="F3519" s="46">
        <f t="shared" si="167"/>
        <v>80273151304</v>
      </c>
      <c r="G3519" s="45">
        <v>126.8</v>
      </c>
    </row>
    <row r="3520" spans="1:7" x14ac:dyDescent="0.25">
      <c r="A3520" s="45">
        <v>4000</v>
      </c>
      <c r="B3520" s="45">
        <v>13500</v>
      </c>
      <c r="C3520" s="45">
        <v>0</v>
      </c>
      <c r="D3520" s="45">
        <f t="shared" si="166"/>
        <v>273.14999999999998</v>
      </c>
      <c r="E3520" s="45">
        <v>8000</v>
      </c>
      <c r="F3520" s="46">
        <f t="shared" si="167"/>
        <v>80273151354</v>
      </c>
      <c r="G3520" s="45">
        <v>126.5</v>
      </c>
    </row>
    <row r="3521" spans="1:7" x14ac:dyDescent="0.25">
      <c r="A3521" s="45">
        <v>4000</v>
      </c>
      <c r="B3521" s="45">
        <v>14000</v>
      </c>
      <c r="C3521" s="45">
        <v>0</v>
      </c>
      <c r="D3521" s="45">
        <f t="shared" si="166"/>
        <v>273.14999999999998</v>
      </c>
      <c r="E3521" s="45">
        <v>8000</v>
      </c>
      <c r="F3521" s="46">
        <f t="shared" si="167"/>
        <v>80273151404</v>
      </c>
      <c r="G3521" s="45">
        <v>126.3</v>
      </c>
    </row>
    <row r="3522" spans="1:7" x14ac:dyDescent="0.25">
      <c r="A3522" s="45">
        <v>4000</v>
      </c>
      <c r="B3522" s="45">
        <v>11000</v>
      </c>
      <c r="C3522" s="45">
        <v>5</v>
      </c>
      <c r="D3522" s="45">
        <f t="shared" si="166"/>
        <v>278.14999999999998</v>
      </c>
      <c r="E3522" s="45">
        <v>8000</v>
      </c>
      <c r="F3522" s="46">
        <f t="shared" si="167"/>
        <v>80278151104</v>
      </c>
      <c r="G3522" s="45">
        <v>147.9</v>
      </c>
    </row>
    <row r="3523" spans="1:7" x14ac:dyDescent="0.25">
      <c r="A3523" s="45">
        <v>4000</v>
      </c>
      <c r="B3523" s="45">
        <v>11500</v>
      </c>
      <c r="C3523" s="45">
        <v>5</v>
      </c>
      <c r="D3523" s="45">
        <f t="shared" ref="D3523:D3554" si="168">C3523+273.15</f>
        <v>278.14999999999998</v>
      </c>
      <c r="E3523" s="45">
        <v>8000</v>
      </c>
      <c r="F3523" s="46">
        <f t="shared" ref="F3523:F3554" si="169">E3523*10^7+D3523*10^6+B3523/10+A3523/1000</f>
        <v>80278151154</v>
      </c>
      <c r="G3523" s="45">
        <v>147.30000000000001</v>
      </c>
    </row>
    <row r="3524" spans="1:7" x14ac:dyDescent="0.25">
      <c r="A3524" s="45">
        <v>4000</v>
      </c>
      <c r="B3524" s="45">
        <v>12000</v>
      </c>
      <c r="C3524" s="45">
        <v>5</v>
      </c>
      <c r="D3524" s="45">
        <f t="shared" si="168"/>
        <v>278.14999999999998</v>
      </c>
      <c r="E3524" s="45">
        <v>8000</v>
      </c>
      <c r="F3524" s="46">
        <f t="shared" si="169"/>
        <v>80278151204</v>
      </c>
      <c r="G3524" s="45">
        <v>126.8</v>
      </c>
    </row>
    <row r="3525" spans="1:7" x14ac:dyDescent="0.25">
      <c r="A3525" s="45">
        <v>4000</v>
      </c>
      <c r="B3525" s="45">
        <v>12500</v>
      </c>
      <c r="C3525" s="45">
        <v>5</v>
      </c>
      <c r="D3525" s="45">
        <f t="shared" si="168"/>
        <v>278.14999999999998</v>
      </c>
      <c r="E3525" s="45">
        <v>8000</v>
      </c>
      <c r="F3525" s="46">
        <f t="shared" si="169"/>
        <v>80278151254</v>
      </c>
      <c r="G3525" s="45">
        <v>126.6</v>
      </c>
    </row>
    <row r="3526" spans="1:7" x14ac:dyDescent="0.25">
      <c r="A3526" s="45">
        <v>4000</v>
      </c>
      <c r="B3526" s="45">
        <v>12800</v>
      </c>
      <c r="C3526" s="45">
        <v>5</v>
      </c>
      <c r="D3526" s="45">
        <f t="shared" si="168"/>
        <v>278.14999999999998</v>
      </c>
      <c r="E3526" s="45">
        <v>8000</v>
      </c>
      <c r="F3526" s="46">
        <f t="shared" si="169"/>
        <v>80278151284</v>
      </c>
      <c r="G3526" s="45">
        <v>126.4</v>
      </c>
    </row>
    <row r="3527" spans="1:7" x14ac:dyDescent="0.25">
      <c r="A3527" s="45">
        <v>4000</v>
      </c>
      <c r="B3527" s="45">
        <v>13000</v>
      </c>
      <c r="C3527" s="45">
        <v>5</v>
      </c>
      <c r="D3527" s="45">
        <f t="shared" si="168"/>
        <v>278.14999999999998</v>
      </c>
      <c r="E3527" s="45">
        <v>8000</v>
      </c>
      <c r="F3527" s="46">
        <f t="shared" si="169"/>
        <v>80278151304</v>
      </c>
      <c r="G3527" s="45">
        <v>126.3</v>
      </c>
    </row>
    <row r="3528" spans="1:7" x14ac:dyDescent="0.25">
      <c r="A3528" s="45">
        <v>4000</v>
      </c>
      <c r="B3528" s="45">
        <v>13500</v>
      </c>
      <c r="C3528" s="45">
        <v>5</v>
      </c>
      <c r="D3528" s="45">
        <f t="shared" si="168"/>
        <v>278.14999999999998</v>
      </c>
      <c r="E3528" s="45">
        <v>8000</v>
      </c>
      <c r="F3528" s="46">
        <f t="shared" si="169"/>
        <v>80278151354</v>
      </c>
      <c r="G3528" s="45">
        <v>126</v>
      </c>
    </row>
    <row r="3529" spans="1:7" x14ac:dyDescent="0.25">
      <c r="A3529" s="45">
        <v>4000</v>
      </c>
      <c r="B3529" s="45">
        <v>14000</v>
      </c>
      <c r="C3529" s="45">
        <v>5</v>
      </c>
      <c r="D3529" s="45">
        <f t="shared" si="168"/>
        <v>278.14999999999998</v>
      </c>
      <c r="E3529" s="45">
        <v>8000</v>
      </c>
      <c r="F3529" s="46">
        <f t="shared" si="169"/>
        <v>80278151404</v>
      </c>
      <c r="G3529" s="45">
        <v>125.7</v>
      </c>
    </row>
    <row r="3530" spans="1:7" x14ac:dyDescent="0.25">
      <c r="A3530" s="45">
        <v>4000</v>
      </c>
      <c r="B3530" s="45">
        <v>11000</v>
      </c>
      <c r="C3530" s="45">
        <v>10</v>
      </c>
      <c r="D3530" s="45">
        <f t="shared" si="168"/>
        <v>283.14999999999998</v>
      </c>
      <c r="E3530" s="45">
        <v>8000</v>
      </c>
      <c r="F3530" s="46">
        <f t="shared" si="169"/>
        <v>80283151104</v>
      </c>
      <c r="G3530" s="45">
        <v>146.6</v>
      </c>
    </row>
    <row r="3531" spans="1:7" x14ac:dyDescent="0.25">
      <c r="A3531" s="45">
        <v>4000</v>
      </c>
      <c r="B3531" s="45">
        <v>11500</v>
      </c>
      <c r="C3531" s="45">
        <v>10</v>
      </c>
      <c r="D3531" s="45">
        <f t="shared" si="168"/>
        <v>283.14999999999998</v>
      </c>
      <c r="E3531" s="45">
        <v>8000</v>
      </c>
      <c r="F3531" s="46">
        <f t="shared" si="169"/>
        <v>80283151154</v>
      </c>
      <c r="G3531" s="45">
        <v>126.8</v>
      </c>
    </row>
    <row r="3532" spans="1:7" x14ac:dyDescent="0.25">
      <c r="A3532" s="45">
        <v>4000</v>
      </c>
      <c r="B3532" s="45">
        <v>12000</v>
      </c>
      <c r="C3532" s="45">
        <v>10</v>
      </c>
      <c r="D3532" s="45">
        <f t="shared" si="168"/>
        <v>283.14999999999998</v>
      </c>
      <c r="E3532" s="45">
        <v>8000</v>
      </c>
      <c r="F3532" s="46">
        <f t="shared" si="169"/>
        <v>80283151204</v>
      </c>
      <c r="G3532" s="45">
        <v>126.3</v>
      </c>
    </row>
    <row r="3533" spans="1:7" x14ac:dyDescent="0.25">
      <c r="A3533" s="45">
        <v>4000</v>
      </c>
      <c r="B3533" s="45">
        <v>12500</v>
      </c>
      <c r="C3533" s="45">
        <v>10</v>
      </c>
      <c r="D3533" s="45">
        <f t="shared" si="168"/>
        <v>283.14999999999998</v>
      </c>
      <c r="E3533" s="45">
        <v>8000</v>
      </c>
      <c r="F3533" s="46">
        <f t="shared" si="169"/>
        <v>80283151254</v>
      </c>
      <c r="G3533" s="45">
        <v>126</v>
      </c>
    </row>
    <row r="3534" spans="1:7" x14ac:dyDescent="0.25">
      <c r="A3534" s="45">
        <v>4000</v>
      </c>
      <c r="B3534" s="45">
        <v>12800</v>
      </c>
      <c r="C3534" s="45">
        <v>10</v>
      </c>
      <c r="D3534" s="45">
        <f t="shared" si="168"/>
        <v>283.14999999999998</v>
      </c>
      <c r="E3534" s="45">
        <v>8000</v>
      </c>
      <c r="F3534" s="46">
        <f t="shared" si="169"/>
        <v>80283151284</v>
      </c>
      <c r="G3534" s="45">
        <v>125.8</v>
      </c>
    </row>
    <row r="3535" spans="1:7" x14ac:dyDescent="0.25">
      <c r="A3535" s="45">
        <v>4000</v>
      </c>
      <c r="B3535" s="45">
        <v>13000</v>
      </c>
      <c r="C3535" s="45">
        <v>10</v>
      </c>
      <c r="D3535" s="45">
        <f t="shared" si="168"/>
        <v>283.14999999999998</v>
      </c>
      <c r="E3535" s="45">
        <v>8000</v>
      </c>
      <c r="F3535" s="46">
        <f t="shared" si="169"/>
        <v>80283151304</v>
      </c>
      <c r="G3535" s="45">
        <v>125.7</v>
      </c>
    </row>
    <row r="3536" spans="1:7" x14ac:dyDescent="0.25">
      <c r="A3536" s="45">
        <v>4000</v>
      </c>
      <c r="B3536" s="45">
        <v>13500</v>
      </c>
      <c r="C3536" s="45">
        <v>10</v>
      </c>
      <c r="D3536" s="45">
        <f t="shared" si="168"/>
        <v>283.14999999999998</v>
      </c>
      <c r="E3536" s="45">
        <v>8000</v>
      </c>
      <c r="F3536" s="46">
        <f t="shared" si="169"/>
        <v>80283151354</v>
      </c>
      <c r="G3536" s="45">
        <v>125.4</v>
      </c>
    </row>
    <row r="3537" spans="1:7" x14ac:dyDescent="0.25">
      <c r="A3537" s="45">
        <v>4000</v>
      </c>
      <c r="B3537" s="45">
        <v>14000</v>
      </c>
      <c r="C3537" s="45">
        <v>10</v>
      </c>
      <c r="D3537" s="45">
        <f t="shared" si="168"/>
        <v>283.14999999999998</v>
      </c>
      <c r="E3537" s="45">
        <v>8000</v>
      </c>
      <c r="F3537" s="46">
        <f t="shared" si="169"/>
        <v>80283151404</v>
      </c>
      <c r="G3537" s="45">
        <v>125.2</v>
      </c>
    </row>
    <row r="3538" spans="1:7" x14ac:dyDescent="0.25">
      <c r="A3538" s="45">
        <v>4000</v>
      </c>
      <c r="B3538" s="45">
        <v>11000</v>
      </c>
      <c r="C3538" s="45">
        <v>15</v>
      </c>
      <c r="D3538" s="45">
        <f t="shared" si="168"/>
        <v>288.14999999999998</v>
      </c>
      <c r="E3538" s="45">
        <v>8000</v>
      </c>
      <c r="F3538" s="46">
        <f t="shared" si="169"/>
        <v>80288151104</v>
      </c>
      <c r="G3538" s="45">
        <v>145.30000000000001</v>
      </c>
    </row>
    <row r="3539" spans="1:7" x14ac:dyDescent="0.25">
      <c r="A3539" s="45">
        <v>4000</v>
      </c>
      <c r="B3539" s="45">
        <v>11500</v>
      </c>
      <c r="C3539" s="45">
        <v>15</v>
      </c>
      <c r="D3539" s="45">
        <f t="shared" si="168"/>
        <v>288.14999999999998</v>
      </c>
      <c r="E3539" s="45">
        <v>8000</v>
      </c>
      <c r="F3539" s="46">
        <f t="shared" si="169"/>
        <v>80288151154</v>
      </c>
      <c r="G3539" s="45">
        <v>126.2</v>
      </c>
    </row>
    <row r="3540" spans="1:7" x14ac:dyDescent="0.25">
      <c r="A3540" s="45">
        <v>4000</v>
      </c>
      <c r="B3540" s="45">
        <v>12000</v>
      </c>
      <c r="C3540" s="45">
        <v>15</v>
      </c>
      <c r="D3540" s="45">
        <f t="shared" si="168"/>
        <v>288.14999999999998</v>
      </c>
      <c r="E3540" s="45">
        <v>8000</v>
      </c>
      <c r="F3540" s="46">
        <f t="shared" si="169"/>
        <v>80288151204</v>
      </c>
      <c r="G3540" s="45">
        <v>125.8</v>
      </c>
    </row>
    <row r="3541" spans="1:7" x14ac:dyDescent="0.25">
      <c r="A3541" s="45">
        <v>4000</v>
      </c>
      <c r="B3541" s="45">
        <v>12500</v>
      </c>
      <c r="C3541" s="45">
        <v>15</v>
      </c>
      <c r="D3541" s="45">
        <f t="shared" si="168"/>
        <v>288.14999999999998</v>
      </c>
      <c r="E3541" s="45">
        <v>8000</v>
      </c>
      <c r="F3541" s="46">
        <f t="shared" si="169"/>
        <v>80288151254</v>
      </c>
      <c r="G3541" s="45">
        <v>125.5</v>
      </c>
    </row>
    <row r="3542" spans="1:7" x14ac:dyDescent="0.25">
      <c r="A3542" s="45">
        <v>4000</v>
      </c>
      <c r="B3542" s="45">
        <v>12800</v>
      </c>
      <c r="C3542" s="45">
        <v>15</v>
      </c>
      <c r="D3542" s="45">
        <f t="shared" si="168"/>
        <v>288.14999999999998</v>
      </c>
      <c r="E3542" s="45">
        <v>8000</v>
      </c>
      <c r="F3542" s="46">
        <f t="shared" si="169"/>
        <v>80288151284</v>
      </c>
      <c r="G3542" s="45">
        <v>125.3</v>
      </c>
    </row>
    <row r="3543" spans="1:7" x14ac:dyDescent="0.25">
      <c r="A3543" s="45">
        <v>4000</v>
      </c>
      <c r="B3543" s="45">
        <v>13000</v>
      </c>
      <c r="C3543" s="45">
        <v>15</v>
      </c>
      <c r="D3543" s="45">
        <f t="shared" si="168"/>
        <v>288.14999999999998</v>
      </c>
      <c r="E3543" s="45">
        <v>8000</v>
      </c>
      <c r="F3543" s="46">
        <f t="shared" si="169"/>
        <v>80288151304</v>
      </c>
      <c r="G3543" s="45">
        <v>125.2</v>
      </c>
    </row>
    <row r="3544" spans="1:7" x14ac:dyDescent="0.25">
      <c r="A3544" s="45">
        <v>4000</v>
      </c>
      <c r="B3544" s="45">
        <v>13500</v>
      </c>
      <c r="C3544" s="45">
        <v>15</v>
      </c>
      <c r="D3544" s="45">
        <f t="shared" si="168"/>
        <v>288.14999999999998</v>
      </c>
      <c r="E3544" s="45">
        <v>8000</v>
      </c>
      <c r="F3544" s="46">
        <f t="shared" si="169"/>
        <v>80288151354</v>
      </c>
      <c r="G3544" s="45">
        <v>125</v>
      </c>
    </row>
    <row r="3545" spans="1:7" x14ac:dyDescent="0.25">
      <c r="A3545" s="45">
        <v>4000</v>
      </c>
      <c r="B3545" s="45">
        <v>14000</v>
      </c>
      <c r="C3545" s="45">
        <v>15</v>
      </c>
      <c r="D3545" s="45">
        <f t="shared" si="168"/>
        <v>288.14999999999998</v>
      </c>
      <c r="E3545" s="45">
        <v>8000</v>
      </c>
      <c r="F3545" s="46">
        <f t="shared" si="169"/>
        <v>80288151404</v>
      </c>
      <c r="G3545" s="45">
        <v>124.6</v>
      </c>
    </row>
    <row r="3546" spans="1:7" x14ac:dyDescent="0.25">
      <c r="A3546" s="45">
        <v>4000</v>
      </c>
      <c r="B3546" s="45">
        <v>11000</v>
      </c>
      <c r="C3546" s="45">
        <v>20</v>
      </c>
      <c r="D3546" s="45">
        <f t="shared" si="168"/>
        <v>293.14999999999998</v>
      </c>
      <c r="E3546" s="45">
        <v>8000</v>
      </c>
      <c r="F3546" s="46">
        <f t="shared" si="169"/>
        <v>80293151104</v>
      </c>
      <c r="G3546" s="45">
        <v>145</v>
      </c>
    </row>
    <row r="3547" spans="1:7" x14ac:dyDescent="0.25">
      <c r="A3547" s="45">
        <v>4000</v>
      </c>
      <c r="B3547" s="45">
        <v>11500</v>
      </c>
      <c r="C3547" s="45">
        <v>20</v>
      </c>
      <c r="D3547" s="45">
        <f t="shared" si="168"/>
        <v>293.14999999999998</v>
      </c>
      <c r="E3547" s="45">
        <v>8000</v>
      </c>
      <c r="F3547" s="46">
        <f t="shared" si="169"/>
        <v>80293151154</v>
      </c>
      <c r="G3547" s="45">
        <v>125.6</v>
      </c>
    </row>
    <row r="3548" spans="1:7" x14ac:dyDescent="0.25">
      <c r="A3548" s="45">
        <v>4000</v>
      </c>
      <c r="B3548" s="45">
        <v>12000</v>
      </c>
      <c r="C3548" s="45">
        <v>20</v>
      </c>
      <c r="D3548" s="45">
        <f t="shared" si="168"/>
        <v>293.14999999999998</v>
      </c>
      <c r="E3548" s="45">
        <v>8000</v>
      </c>
      <c r="F3548" s="46">
        <f t="shared" si="169"/>
        <v>80293151204</v>
      </c>
      <c r="G3548" s="45">
        <v>125.2</v>
      </c>
    </row>
    <row r="3549" spans="1:7" x14ac:dyDescent="0.25">
      <c r="A3549" s="45">
        <v>4000</v>
      </c>
      <c r="B3549" s="45">
        <v>12500</v>
      </c>
      <c r="C3549" s="45">
        <v>20</v>
      </c>
      <c r="D3549" s="45">
        <f t="shared" si="168"/>
        <v>293.14999999999998</v>
      </c>
      <c r="E3549" s="45">
        <v>8000</v>
      </c>
      <c r="F3549" s="46">
        <f t="shared" si="169"/>
        <v>80293151254</v>
      </c>
      <c r="G3549" s="45">
        <v>125</v>
      </c>
    </row>
    <row r="3550" spans="1:7" x14ac:dyDescent="0.25">
      <c r="A3550" s="45">
        <v>4000</v>
      </c>
      <c r="B3550" s="45">
        <v>12800</v>
      </c>
      <c r="C3550" s="45">
        <v>20</v>
      </c>
      <c r="D3550" s="45">
        <f t="shared" si="168"/>
        <v>293.14999999999998</v>
      </c>
      <c r="E3550" s="45">
        <v>8000</v>
      </c>
      <c r="F3550" s="46">
        <f t="shared" si="169"/>
        <v>80293151284</v>
      </c>
      <c r="G3550" s="45">
        <v>124.8</v>
      </c>
    </row>
    <row r="3551" spans="1:7" x14ac:dyDescent="0.25">
      <c r="A3551" s="45">
        <v>4000</v>
      </c>
      <c r="B3551" s="45">
        <v>13000</v>
      </c>
      <c r="C3551" s="45">
        <v>20</v>
      </c>
      <c r="D3551" s="45">
        <f t="shared" si="168"/>
        <v>293.14999999999998</v>
      </c>
      <c r="E3551" s="45">
        <v>8000</v>
      </c>
      <c r="F3551" s="46">
        <f t="shared" si="169"/>
        <v>80293151304</v>
      </c>
      <c r="G3551" s="45">
        <v>124.7</v>
      </c>
    </row>
    <row r="3552" spans="1:7" x14ac:dyDescent="0.25">
      <c r="A3552" s="45">
        <v>4000</v>
      </c>
      <c r="B3552" s="45">
        <v>13500</v>
      </c>
      <c r="C3552" s="45">
        <v>20</v>
      </c>
      <c r="D3552" s="45">
        <f t="shared" si="168"/>
        <v>293.14999999999998</v>
      </c>
      <c r="E3552" s="45">
        <v>8000</v>
      </c>
      <c r="F3552" s="46">
        <f t="shared" si="169"/>
        <v>80293151354</v>
      </c>
      <c r="G3552" s="45">
        <v>124.4</v>
      </c>
    </row>
    <row r="3553" spans="1:7" x14ac:dyDescent="0.25">
      <c r="A3553" s="45">
        <v>4000</v>
      </c>
      <c r="B3553" s="45">
        <v>14000</v>
      </c>
      <c r="C3553" s="45">
        <v>20</v>
      </c>
      <c r="D3553" s="45">
        <f t="shared" si="168"/>
        <v>293.14999999999998</v>
      </c>
      <c r="E3553" s="45">
        <v>8000</v>
      </c>
      <c r="F3553" s="46">
        <f t="shared" si="169"/>
        <v>80293151404</v>
      </c>
      <c r="G3553" s="45">
        <v>124.2</v>
      </c>
    </row>
    <row r="3554" spans="1:7" x14ac:dyDescent="0.25">
      <c r="A3554" s="45">
        <v>4000</v>
      </c>
      <c r="B3554" s="45">
        <v>11000</v>
      </c>
      <c r="C3554" s="45">
        <v>25</v>
      </c>
      <c r="D3554" s="45">
        <f t="shared" si="168"/>
        <v>298.14999999999998</v>
      </c>
      <c r="E3554" s="45">
        <v>8000</v>
      </c>
      <c r="F3554" s="46">
        <f t="shared" si="169"/>
        <v>80298151104</v>
      </c>
      <c r="G3554" s="45">
        <v>143.80000000000001</v>
      </c>
    </row>
    <row r="3555" spans="1:7" x14ac:dyDescent="0.25">
      <c r="A3555" s="45">
        <v>4000</v>
      </c>
      <c r="B3555" s="45">
        <v>11500</v>
      </c>
      <c r="C3555" s="45">
        <v>25</v>
      </c>
      <c r="D3555" s="45">
        <f t="shared" ref="D3555:D3576" si="170">C3555+273.15</f>
        <v>298.14999999999998</v>
      </c>
      <c r="E3555" s="45">
        <v>8000</v>
      </c>
      <c r="F3555" s="46">
        <f t="shared" ref="F3555:F3576" si="171">E3555*10^7+D3555*10^6+B3555/10+A3555/1000</f>
        <v>80298151154</v>
      </c>
      <c r="G3555" s="45">
        <v>125</v>
      </c>
    </row>
    <row r="3556" spans="1:7" x14ac:dyDescent="0.25">
      <c r="A3556" s="45">
        <v>4000</v>
      </c>
      <c r="B3556" s="45">
        <v>12000</v>
      </c>
      <c r="C3556" s="45">
        <v>25</v>
      </c>
      <c r="D3556" s="45">
        <f t="shared" si="170"/>
        <v>298.14999999999998</v>
      </c>
      <c r="E3556" s="45">
        <v>8000</v>
      </c>
      <c r="F3556" s="46">
        <f t="shared" si="171"/>
        <v>80298151204</v>
      </c>
      <c r="G3556" s="45">
        <v>124.8</v>
      </c>
    </row>
    <row r="3557" spans="1:7" x14ac:dyDescent="0.25">
      <c r="A3557" s="45">
        <v>4000</v>
      </c>
      <c r="B3557" s="45">
        <v>12500</v>
      </c>
      <c r="C3557" s="45">
        <v>25</v>
      </c>
      <c r="D3557" s="45">
        <f t="shared" si="170"/>
        <v>298.14999999999998</v>
      </c>
      <c r="E3557" s="45">
        <v>8000</v>
      </c>
      <c r="F3557" s="46">
        <f t="shared" si="171"/>
        <v>80298151254</v>
      </c>
      <c r="G3557" s="45">
        <v>124.4</v>
      </c>
    </row>
    <row r="3558" spans="1:7" x14ac:dyDescent="0.25">
      <c r="A3558" s="45">
        <v>4000</v>
      </c>
      <c r="B3558" s="45">
        <v>12800</v>
      </c>
      <c r="C3558" s="45">
        <v>25</v>
      </c>
      <c r="D3558" s="45">
        <f t="shared" si="170"/>
        <v>298.14999999999998</v>
      </c>
      <c r="E3558" s="45">
        <v>8000</v>
      </c>
      <c r="F3558" s="46">
        <f t="shared" si="171"/>
        <v>80298151284</v>
      </c>
      <c r="G3558" s="45">
        <v>124.3</v>
      </c>
    </row>
    <row r="3559" spans="1:7" x14ac:dyDescent="0.25">
      <c r="A3559" s="45">
        <v>4000</v>
      </c>
      <c r="B3559" s="45">
        <v>13000</v>
      </c>
      <c r="C3559" s="45">
        <v>25</v>
      </c>
      <c r="D3559" s="45">
        <f t="shared" si="170"/>
        <v>298.14999999999998</v>
      </c>
      <c r="E3559" s="45">
        <v>8000</v>
      </c>
      <c r="F3559" s="46">
        <f t="shared" si="171"/>
        <v>80298151304</v>
      </c>
      <c r="G3559" s="45">
        <v>124.2</v>
      </c>
    </row>
    <row r="3560" spans="1:7" x14ac:dyDescent="0.25">
      <c r="A3560" s="45">
        <v>4000</v>
      </c>
      <c r="B3560" s="45">
        <v>13500</v>
      </c>
      <c r="C3560" s="45">
        <v>25</v>
      </c>
      <c r="D3560" s="45">
        <f t="shared" si="170"/>
        <v>298.14999999999998</v>
      </c>
      <c r="E3560" s="45">
        <v>8000</v>
      </c>
      <c r="F3560" s="46">
        <f t="shared" si="171"/>
        <v>80298151354</v>
      </c>
      <c r="G3560" s="45">
        <v>123.9</v>
      </c>
    </row>
    <row r="3561" spans="1:7" x14ac:dyDescent="0.25">
      <c r="A3561" s="45">
        <v>4000</v>
      </c>
      <c r="B3561" s="45">
        <v>14000</v>
      </c>
      <c r="C3561" s="45">
        <v>25</v>
      </c>
      <c r="D3561" s="45">
        <f t="shared" si="170"/>
        <v>298.14999999999998</v>
      </c>
      <c r="E3561" s="45">
        <v>8000</v>
      </c>
      <c r="F3561" s="46">
        <f t="shared" si="171"/>
        <v>80298151404</v>
      </c>
      <c r="G3561" s="45">
        <v>123.6</v>
      </c>
    </row>
    <row r="3562" spans="1:7" x14ac:dyDescent="0.25">
      <c r="A3562" s="45">
        <v>4000</v>
      </c>
      <c r="B3562" s="45">
        <v>11000</v>
      </c>
      <c r="C3562" s="45">
        <v>30</v>
      </c>
      <c r="D3562" s="45">
        <f t="shared" si="170"/>
        <v>303.14999999999998</v>
      </c>
      <c r="E3562" s="45">
        <v>8000</v>
      </c>
      <c r="F3562" s="46">
        <f t="shared" si="171"/>
        <v>80303151104</v>
      </c>
      <c r="G3562" s="45">
        <v>141.4</v>
      </c>
    </row>
    <row r="3563" spans="1:7" x14ac:dyDescent="0.25">
      <c r="A3563" s="45">
        <v>4000</v>
      </c>
      <c r="B3563" s="45">
        <v>11500</v>
      </c>
      <c r="C3563" s="45">
        <v>30</v>
      </c>
      <c r="D3563" s="45">
        <f t="shared" si="170"/>
        <v>303.14999999999998</v>
      </c>
      <c r="E3563" s="45">
        <v>8000</v>
      </c>
      <c r="F3563" s="46">
        <f t="shared" si="171"/>
        <v>80303151154</v>
      </c>
      <c r="G3563" s="45">
        <v>124.5</v>
      </c>
    </row>
    <row r="3564" spans="1:7" x14ac:dyDescent="0.25">
      <c r="A3564" s="45">
        <v>4000</v>
      </c>
      <c r="B3564" s="45">
        <v>12000</v>
      </c>
      <c r="C3564" s="45">
        <v>30</v>
      </c>
      <c r="D3564" s="45">
        <f t="shared" si="170"/>
        <v>303.14999999999998</v>
      </c>
      <c r="E3564" s="45">
        <v>8000</v>
      </c>
      <c r="F3564" s="46">
        <f t="shared" si="171"/>
        <v>80303151204</v>
      </c>
      <c r="G3564" s="45">
        <v>124.2</v>
      </c>
    </row>
    <row r="3565" spans="1:7" x14ac:dyDescent="0.25">
      <c r="A3565" s="45">
        <v>4000</v>
      </c>
      <c r="B3565" s="45">
        <v>12500</v>
      </c>
      <c r="C3565" s="45">
        <v>30</v>
      </c>
      <c r="D3565" s="45">
        <f t="shared" si="170"/>
        <v>303.14999999999998</v>
      </c>
      <c r="E3565" s="45">
        <v>8000</v>
      </c>
      <c r="F3565" s="46">
        <f t="shared" si="171"/>
        <v>80303151254</v>
      </c>
      <c r="G3565" s="45">
        <v>123.9</v>
      </c>
    </row>
    <row r="3566" spans="1:7" x14ac:dyDescent="0.25">
      <c r="A3566" s="45">
        <v>4000</v>
      </c>
      <c r="B3566" s="45">
        <v>12800</v>
      </c>
      <c r="C3566" s="45">
        <v>30</v>
      </c>
      <c r="D3566" s="45">
        <f t="shared" si="170"/>
        <v>303.14999999999998</v>
      </c>
      <c r="E3566" s="45">
        <v>8000</v>
      </c>
      <c r="F3566" s="46">
        <f t="shared" si="171"/>
        <v>80303151284</v>
      </c>
      <c r="G3566" s="45">
        <v>123.8</v>
      </c>
    </row>
    <row r="3567" spans="1:7" x14ac:dyDescent="0.25">
      <c r="A3567" s="45">
        <v>4000</v>
      </c>
      <c r="B3567" s="45">
        <v>13000</v>
      </c>
      <c r="C3567" s="45">
        <v>30</v>
      </c>
      <c r="D3567" s="45">
        <f t="shared" si="170"/>
        <v>303.14999999999998</v>
      </c>
      <c r="E3567" s="45">
        <v>8000</v>
      </c>
      <c r="F3567" s="46">
        <f t="shared" si="171"/>
        <v>80303151304</v>
      </c>
      <c r="G3567" s="45">
        <v>123.7</v>
      </c>
    </row>
    <row r="3568" spans="1:7" x14ac:dyDescent="0.25">
      <c r="A3568" s="45">
        <v>4000</v>
      </c>
      <c r="B3568" s="45">
        <v>13500</v>
      </c>
      <c r="C3568" s="45">
        <v>30</v>
      </c>
      <c r="D3568" s="45">
        <f t="shared" si="170"/>
        <v>303.14999999999998</v>
      </c>
      <c r="E3568" s="45">
        <v>8000</v>
      </c>
      <c r="F3568" s="46">
        <f t="shared" si="171"/>
        <v>80303151354</v>
      </c>
      <c r="G3568" s="45">
        <v>123.4</v>
      </c>
    </row>
    <row r="3569" spans="1:7" x14ac:dyDescent="0.25">
      <c r="A3569" s="45">
        <v>4000</v>
      </c>
      <c r="B3569" s="45">
        <v>14000</v>
      </c>
      <c r="C3569" s="45">
        <v>30</v>
      </c>
      <c r="D3569" s="45">
        <f t="shared" si="170"/>
        <v>303.14999999999998</v>
      </c>
      <c r="E3569" s="45">
        <v>8000</v>
      </c>
      <c r="F3569" s="46">
        <f t="shared" si="171"/>
        <v>80303151404</v>
      </c>
      <c r="G3569" s="45">
        <v>123.1</v>
      </c>
    </row>
    <row r="3570" spans="1:7" x14ac:dyDescent="0.25">
      <c r="A3570" s="45">
        <v>4000</v>
      </c>
      <c r="B3570" s="45">
        <v>11000</v>
      </c>
      <c r="C3570" s="45">
        <v>35</v>
      </c>
      <c r="D3570" s="45">
        <f t="shared" si="170"/>
        <v>308.14999999999998</v>
      </c>
      <c r="E3570" s="45">
        <v>8000</v>
      </c>
      <c r="F3570" s="46">
        <f t="shared" si="171"/>
        <v>80308151104</v>
      </c>
      <c r="G3570" s="45">
        <v>139</v>
      </c>
    </row>
    <row r="3571" spans="1:7" x14ac:dyDescent="0.25">
      <c r="A3571" s="45">
        <v>4000</v>
      </c>
      <c r="B3571" s="45">
        <v>11500</v>
      </c>
      <c r="C3571" s="45">
        <v>35</v>
      </c>
      <c r="D3571" s="45">
        <f t="shared" si="170"/>
        <v>308.14999999999998</v>
      </c>
      <c r="E3571" s="45">
        <v>8000</v>
      </c>
      <c r="F3571" s="46">
        <f t="shared" si="171"/>
        <v>80308151154</v>
      </c>
      <c r="G3571" s="45">
        <v>124</v>
      </c>
    </row>
    <row r="3572" spans="1:7" x14ac:dyDescent="0.25">
      <c r="A3572" s="45">
        <v>4000</v>
      </c>
      <c r="B3572" s="45">
        <v>12000</v>
      </c>
      <c r="C3572" s="45">
        <v>35</v>
      </c>
      <c r="D3572" s="45">
        <f t="shared" si="170"/>
        <v>308.14999999999998</v>
      </c>
      <c r="E3572" s="45">
        <v>8000</v>
      </c>
      <c r="F3572" s="46">
        <f t="shared" si="171"/>
        <v>80308151204</v>
      </c>
      <c r="G3572" s="45">
        <v>123.7</v>
      </c>
    </row>
    <row r="3573" spans="1:7" x14ac:dyDescent="0.25">
      <c r="A3573" s="45">
        <v>4000</v>
      </c>
      <c r="B3573" s="45">
        <v>12500</v>
      </c>
      <c r="C3573" s="45">
        <v>35</v>
      </c>
      <c r="D3573" s="45">
        <f t="shared" si="170"/>
        <v>308.14999999999998</v>
      </c>
      <c r="E3573" s="45">
        <v>8000</v>
      </c>
      <c r="F3573" s="46">
        <f t="shared" si="171"/>
        <v>80308151254</v>
      </c>
      <c r="G3573" s="45">
        <v>123.4</v>
      </c>
    </row>
    <row r="3574" spans="1:7" x14ac:dyDescent="0.25">
      <c r="A3574" s="45">
        <v>4000</v>
      </c>
      <c r="B3574" s="45">
        <v>12800</v>
      </c>
      <c r="C3574" s="45">
        <v>35</v>
      </c>
      <c r="D3574" s="45">
        <f t="shared" si="170"/>
        <v>308.14999999999998</v>
      </c>
      <c r="E3574" s="45">
        <v>8000</v>
      </c>
      <c r="F3574" s="46">
        <f t="shared" si="171"/>
        <v>80308151284</v>
      </c>
      <c r="G3574" s="45">
        <v>123.3</v>
      </c>
    </row>
    <row r="3575" spans="1:7" x14ac:dyDescent="0.25">
      <c r="A3575" s="45">
        <v>4000</v>
      </c>
      <c r="B3575" s="45">
        <v>13000</v>
      </c>
      <c r="C3575" s="45">
        <v>35</v>
      </c>
      <c r="D3575" s="45">
        <f t="shared" si="170"/>
        <v>308.14999999999998</v>
      </c>
      <c r="E3575" s="45">
        <v>8000</v>
      </c>
      <c r="F3575" s="46">
        <f t="shared" si="171"/>
        <v>80308151304</v>
      </c>
      <c r="G3575" s="45">
        <v>123.2</v>
      </c>
    </row>
    <row r="3576" spans="1:7" x14ac:dyDescent="0.25">
      <c r="A3576" s="45">
        <v>4000</v>
      </c>
      <c r="B3576" s="45">
        <v>13500</v>
      </c>
      <c r="C3576" s="45">
        <v>35</v>
      </c>
      <c r="D3576" s="45">
        <f t="shared" si="170"/>
        <v>308.14999999999998</v>
      </c>
      <c r="E3576" s="45">
        <v>8000</v>
      </c>
      <c r="F3576" s="46">
        <f t="shared" si="171"/>
        <v>80308151354</v>
      </c>
      <c r="G3576" s="45">
        <v>122.9</v>
      </c>
    </row>
    <row r="3577" spans="1:7" x14ac:dyDescent="0.25">
      <c r="A3577" s="45">
        <v>4000</v>
      </c>
      <c r="B3577" s="45">
        <v>14000</v>
      </c>
      <c r="C3577" s="45">
        <v>35</v>
      </c>
      <c r="D3577" s="45">
        <v>308.14999999999998</v>
      </c>
      <c r="E3577" s="45">
        <v>8000</v>
      </c>
      <c r="F3577" s="46">
        <v>80308151404</v>
      </c>
      <c r="G3577" s="45">
        <v>0</v>
      </c>
    </row>
    <row r="3578" spans="1:7" x14ac:dyDescent="0.25">
      <c r="A3578" s="45">
        <v>4000</v>
      </c>
      <c r="B3578" s="45">
        <v>11000</v>
      </c>
      <c r="C3578" s="45">
        <v>40</v>
      </c>
      <c r="D3578" s="45">
        <f t="shared" ref="D3578:D3583" si="172">C3578+273.15</f>
        <v>313.14999999999998</v>
      </c>
      <c r="E3578" s="45">
        <v>8000</v>
      </c>
      <c r="F3578" s="46">
        <f t="shared" ref="F3578:F3583" si="173">E3578*10^7+D3578*10^6+B3578/10+A3578/1000</f>
        <v>80313151104</v>
      </c>
      <c r="G3578" s="45">
        <v>136.6</v>
      </c>
    </row>
    <row r="3579" spans="1:7" x14ac:dyDescent="0.25">
      <c r="A3579" s="45">
        <v>4000</v>
      </c>
      <c r="B3579" s="45">
        <v>11500</v>
      </c>
      <c r="C3579" s="45">
        <v>40</v>
      </c>
      <c r="D3579" s="45">
        <f t="shared" si="172"/>
        <v>313.14999999999998</v>
      </c>
      <c r="E3579" s="45">
        <v>8000</v>
      </c>
      <c r="F3579" s="46">
        <f t="shared" si="173"/>
        <v>80313151154</v>
      </c>
      <c r="G3579" s="45">
        <v>123.5</v>
      </c>
    </row>
    <row r="3580" spans="1:7" x14ac:dyDescent="0.25">
      <c r="A3580" s="45">
        <v>4000</v>
      </c>
      <c r="B3580" s="45">
        <v>12000</v>
      </c>
      <c r="C3580" s="45">
        <v>40</v>
      </c>
      <c r="D3580" s="45">
        <f t="shared" si="172"/>
        <v>313.14999999999998</v>
      </c>
      <c r="E3580" s="45">
        <v>8000</v>
      </c>
      <c r="F3580" s="46">
        <f t="shared" si="173"/>
        <v>80313151204</v>
      </c>
      <c r="G3580" s="45">
        <v>123.2</v>
      </c>
    </row>
    <row r="3581" spans="1:7" x14ac:dyDescent="0.25">
      <c r="A3581" s="45">
        <v>4000</v>
      </c>
      <c r="B3581" s="45">
        <v>12500</v>
      </c>
      <c r="C3581" s="45">
        <v>40</v>
      </c>
      <c r="D3581" s="45">
        <f t="shared" si="172"/>
        <v>313.14999999999998</v>
      </c>
      <c r="E3581" s="45">
        <v>8000</v>
      </c>
      <c r="F3581" s="46">
        <f t="shared" si="173"/>
        <v>80313151254</v>
      </c>
      <c r="G3581" s="45">
        <v>123</v>
      </c>
    </row>
    <row r="3582" spans="1:7" x14ac:dyDescent="0.25">
      <c r="A3582" s="45">
        <v>4000</v>
      </c>
      <c r="B3582" s="45">
        <v>12800</v>
      </c>
      <c r="C3582" s="45">
        <v>40</v>
      </c>
      <c r="D3582" s="45">
        <f t="shared" si="172"/>
        <v>313.14999999999998</v>
      </c>
      <c r="E3582" s="45">
        <v>8000</v>
      </c>
      <c r="F3582" s="46">
        <f t="shared" si="173"/>
        <v>80313151284</v>
      </c>
      <c r="G3582" s="45">
        <v>122.8</v>
      </c>
    </row>
    <row r="3583" spans="1:7" x14ac:dyDescent="0.25">
      <c r="A3583" s="45">
        <v>4000</v>
      </c>
      <c r="B3583" s="45">
        <v>13000</v>
      </c>
      <c r="C3583" s="45">
        <v>40</v>
      </c>
      <c r="D3583" s="45">
        <f t="shared" si="172"/>
        <v>313.14999999999998</v>
      </c>
      <c r="E3583" s="45">
        <v>8000</v>
      </c>
      <c r="F3583" s="46">
        <f t="shared" si="173"/>
        <v>80313151304</v>
      </c>
      <c r="G3583" s="45">
        <v>122.7</v>
      </c>
    </row>
    <row r="3584" spans="1:7" x14ac:dyDescent="0.25">
      <c r="A3584" s="45">
        <v>4000</v>
      </c>
      <c r="B3584" s="45">
        <v>13500</v>
      </c>
      <c r="C3584" s="45">
        <v>40</v>
      </c>
      <c r="D3584" s="45">
        <v>313.14999999999998</v>
      </c>
      <c r="E3584" s="45">
        <v>8000</v>
      </c>
      <c r="F3584" s="46">
        <v>80313151354</v>
      </c>
      <c r="G3584" s="45">
        <v>0</v>
      </c>
    </row>
    <row r="3585" spans="1:7" x14ac:dyDescent="0.25">
      <c r="A3585" s="45">
        <v>4000</v>
      </c>
      <c r="B3585" s="45">
        <v>14000</v>
      </c>
      <c r="C3585" s="45">
        <v>40</v>
      </c>
      <c r="D3585" s="45">
        <v>313.14999999999998</v>
      </c>
      <c r="E3585" s="45">
        <v>8000</v>
      </c>
      <c r="F3585" s="46">
        <v>80313151404</v>
      </c>
      <c r="G3585" s="45">
        <v>0</v>
      </c>
    </row>
    <row r="3586" spans="1:7" x14ac:dyDescent="0.25">
      <c r="A3586" s="45">
        <v>4000</v>
      </c>
      <c r="B3586" s="45">
        <v>11000</v>
      </c>
      <c r="C3586" s="45">
        <v>45</v>
      </c>
      <c r="D3586" s="45">
        <f>C3586+273.15</f>
        <v>318.14999999999998</v>
      </c>
      <c r="E3586" s="45">
        <v>8000</v>
      </c>
      <c r="F3586" s="46">
        <f>E3586*10^7+D3586*10^6+B3586/10+A3586/1000</f>
        <v>80318151104</v>
      </c>
      <c r="G3586" s="45">
        <v>134.30000000000001</v>
      </c>
    </row>
    <row r="3587" spans="1:7" x14ac:dyDescent="0.25">
      <c r="A3587" s="45">
        <v>4000</v>
      </c>
      <c r="B3587" s="45">
        <v>11500</v>
      </c>
      <c r="C3587" s="45">
        <v>45</v>
      </c>
      <c r="D3587" s="45">
        <f>C3587+273.15</f>
        <v>318.14999999999998</v>
      </c>
      <c r="E3587" s="45">
        <v>8000</v>
      </c>
      <c r="F3587" s="46">
        <f>E3587*10^7+D3587*10^6+B3587/10+A3587/1000</f>
        <v>80318151154</v>
      </c>
      <c r="G3587" s="45">
        <v>123</v>
      </c>
    </row>
    <row r="3588" spans="1:7" x14ac:dyDescent="0.25">
      <c r="A3588" s="45">
        <v>4000</v>
      </c>
      <c r="B3588" s="45">
        <v>12000</v>
      </c>
      <c r="C3588" s="45">
        <v>45</v>
      </c>
      <c r="D3588" s="45">
        <f>C3588+273.15</f>
        <v>318.14999999999998</v>
      </c>
      <c r="E3588" s="45">
        <v>8000</v>
      </c>
      <c r="F3588" s="46">
        <f>E3588*10^7+D3588*10^6+B3588/10+A3588/1000</f>
        <v>80318151204</v>
      </c>
      <c r="G3588" s="45">
        <v>122.7</v>
      </c>
    </row>
    <row r="3589" spans="1:7" x14ac:dyDescent="0.25">
      <c r="A3589" s="45">
        <v>4000</v>
      </c>
      <c r="B3589" s="45">
        <v>12500</v>
      </c>
      <c r="C3589" s="45">
        <v>45</v>
      </c>
      <c r="D3589" s="45">
        <f>C3589+273.15</f>
        <v>318.14999999999998</v>
      </c>
      <c r="E3589" s="45">
        <v>8000</v>
      </c>
      <c r="F3589" s="46">
        <f>E3589*10^7+D3589*10^6+B3589/10+A3589/1000</f>
        <v>80318151254</v>
      </c>
      <c r="G3589" s="45">
        <v>122.5</v>
      </c>
    </row>
    <row r="3590" spans="1:7" x14ac:dyDescent="0.25">
      <c r="A3590" s="45">
        <v>4000</v>
      </c>
      <c r="B3590" s="45">
        <v>12800</v>
      </c>
      <c r="C3590" s="45">
        <v>45</v>
      </c>
      <c r="D3590" s="45">
        <f>C3590+273.15</f>
        <v>318.14999999999998</v>
      </c>
      <c r="E3590" s="45">
        <v>8000</v>
      </c>
      <c r="F3590" s="46">
        <f>E3590*10^7+D3590*10^6+B3590/10+A3590/1000</f>
        <v>80318151284</v>
      </c>
      <c r="G3590" s="45">
        <v>122.3</v>
      </c>
    </row>
    <row r="3591" spans="1:7" x14ac:dyDescent="0.25">
      <c r="A3591" s="45">
        <v>4000</v>
      </c>
      <c r="B3591" s="45">
        <v>13000</v>
      </c>
      <c r="C3591" s="45">
        <v>45</v>
      </c>
      <c r="D3591" s="45">
        <v>318.14999999999998</v>
      </c>
      <c r="E3591" s="45">
        <v>8000</v>
      </c>
      <c r="F3591" s="46">
        <v>80318151304</v>
      </c>
      <c r="G3591" s="45">
        <v>0</v>
      </c>
    </row>
    <row r="3592" spans="1:7" x14ac:dyDescent="0.25">
      <c r="A3592" s="45">
        <v>4000</v>
      </c>
      <c r="B3592" s="45">
        <v>13500</v>
      </c>
      <c r="C3592" s="45">
        <v>45</v>
      </c>
      <c r="D3592" s="45">
        <v>318.14999999999998</v>
      </c>
      <c r="E3592" s="45">
        <v>8000</v>
      </c>
      <c r="F3592" s="46">
        <v>80318151354</v>
      </c>
      <c r="G3592" s="45">
        <v>0</v>
      </c>
    </row>
    <row r="3593" spans="1:7" x14ac:dyDescent="0.25">
      <c r="A3593" s="45">
        <v>4000</v>
      </c>
      <c r="B3593" s="45">
        <v>14000</v>
      </c>
      <c r="C3593" s="45">
        <v>45</v>
      </c>
      <c r="D3593" s="45">
        <v>318.14999999999998</v>
      </c>
      <c r="E3593" s="45">
        <v>8000</v>
      </c>
      <c r="F3593" s="46">
        <v>80318151404</v>
      </c>
      <c r="G3593" s="45">
        <v>0</v>
      </c>
    </row>
    <row r="3594" spans="1:7" x14ac:dyDescent="0.25">
      <c r="A3594" s="45">
        <v>4000</v>
      </c>
      <c r="B3594" s="45">
        <v>11000</v>
      </c>
      <c r="C3594" s="45">
        <v>50</v>
      </c>
      <c r="D3594" s="45">
        <f>C3594+273.15</f>
        <v>323.14999999999998</v>
      </c>
      <c r="E3594" s="45">
        <v>8000</v>
      </c>
      <c r="F3594" s="46">
        <f>E3594*10^7+D3594*10^6+B3594/10+A3594/1000</f>
        <v>80323151104</v>
      </c>
      <c r="G3594" s="45">
        <v>132</v>
      </c>
    </row>
    <row r="3595" spans="1:7" x14ac:dyDescent="0.25">
      <c r="A3595" s="45">
        <v>4000</v>
      </c>
      <c r="B3595" s="45">
        <v>11500</v>
      </c>
      <c r="C3595" s="45">
        <v>50</v>
      </c>
      <c r="D3595" s="45">
        <f>C3595+273.15</f>
        <v>323.14999999999998</v>
      </c>
      <c r="E3595" s="45">
        <v>8000</v>
      </c>
      <c r="F3595" s="46">
        <f>E3595*10^7+D3595*10^6+B3595/10+A3595/1000</f>
        <v>80323151154</v>
      </c>
      <c r="G3595" s="45">
        <v>122.6</v>
      </c>
    </row>
    <row r="3596" spans="1:7" x14ac:dyDescent="0.25">
      <c r="A3596" s="45">
        <v>4000</v>
      </c>
      <c r="B3596" s="45">
        <v>12000</v>
      </c>
      <c r="C3596" s="45">
        <v>50</v>
      </c>
      <c r="D3596" s="45">
        <f>C3596+273.15</f>
        <v>323.14999999999998</v>
      </c>
      <c r="E3596" s="45">
        <v>8000</v>
      </c>
      <c r="F3596" s="46">
        <f>E3596*10^7+D3596*10^6+B3596/10+A3596/1000</f>
        <v>80323151204</v>
      </c>
      <c r="G3596" s="45">
        <v>122.3</v>
      </c>
    </row>
    <row r="3597" spans="1:7" x14ac:dyDescent="0.25">
      <c r="A3597" s="45">
        <v>4000</v>
      </c>
      <c r="B3597" s="45">
        <v>12500</v>
      </c>
      <c r="C3597" s="45">
        <v>50</v>
      </c>
      <c r="D3597" s="45">
        <f>C3597+273.15</f>
        <v>323.14999999999998</v>
      </c>
      <c r="E3597" s="45">
        <v>8000</v>
      </c>
      <c r="F3597" s="46">
        <f>E3597*10^7+D3597*10^6+B3597/10+A3597/1000</f>
        <v>80323151254</v>
      </c>
      <c r="G3597" s="45">
        <v>122</v>
      </c>
    </row>
    <row r="3598" spans="1:7" x14ac:dyDescent="0.25">
      <c r="A3598" s="45">
        <v>4000</v>
      </c>
      <c r="B3598" s="45">
        <v>12800</v>
      </c>
      <c r="C3598" s="45">
        <v>50</v>
      </c>
      <c r="D3598" s="45">
        <f>C3598+273.15</f>
        <v>323.14999999999998</v>
      </c>
      <c r="E3598" s="45">
        <v>8000</v>
      </c>
      <c r="F3598" s="46">
        <f>E3598*10^7+D3598*10^6+B3598/10+A3598/1000</f>
        <v>80323151284</v>
      </c>
      <c r="G3598" s="45">
        <v>121.9</v>
      </c>
    </row>
    <row r="3599" spans="1:7" x14ac:dyDescent="0.25">
      <c r="A3599" s="45">
        <v>4000</v>
      </c>
      <c r="B3599" s="45">
        <v>13000</v>
      </c>
      <c r="C3599" s="45">
        <v>50</v>
      </c>
      <c r="D3599" s="45">
        <v>323.14999999999998</v>
      </c>
      <c r="E3599" s="45">
        <v>8000</v>
      </c>
      <c r="F3599" s="46">
        <v>80323151304</v>
      </c>
      <c r="G3599" s="45">
        <v>0</v>
      </c>
    </row>
    <row r="3600" spans="1:7" x14ac:dyDescent="0.25">
      <c r="A3600" s="45">
        <v>4000</v>
      </c>
      <c r="B3600" s="45">
        <v>13500</v>
      </c>
      <c r="C3600" s="45">
        <v>50</v>
      </c>
      <c r="D3600" s="45">
        <v>323.14999999999998</v>
      </c>
      <c r="E3600" s="45">
        <v>8000</v>
      </c>
      <c r="F3600" s="46">
        <v>80323151354</v>
      </c>
      <c r="G3600" s="45">
        <v>0</v>
      </c>
    </row>
    <row r="3601" spans="1:7" x14ac:dyDescent="0.25">
      <c r="A3601" s="45">
        <v>4000</v>
      </c>
      <c r="B3601" s="45">
        <v>14000</v>
      </c>
      <c r="C3601" s="45">
        <v>50</v>
      </c>
      <c r="D3601" s="45">
        <v>323.14999999999998</v>
      </c>
      <c r="E3601" s="45">
        <v>8000</v>
      </c>
      <c r="F3601" s="46">
        <v>80323151404</v>
      </c>
      <c r="G3601" s="45">
        <v>0</v>
      </c>
    </row>
    <row r="3602" spans="1:7" x14ac:dyDescent="0.25">
      <c r="A3602" s="45">
        <v>4000</v>
      </c>
      <c r="B3602" s="45">
        <v>11000</v>
      </c>
      <c r="C3602" s="45">
        <v>-20</v>
      </c>
      <c r="D3602" s="45">
        <v>253.15</v>
      </c>
      <c r="E3602" s="45">
        <v>9000</v>
      </c>
      <c r="F3602" s="46">
        <v>90253151104</v>
      </c>
      <c r="G3602" s="45">
        <v>0</v>
      </c>
    </row>
    <row r="3603" spans="1:7" x14ac:dyDescent="0.25">
      <c r="A3603" s="45">
        <v>4000</v>
      </c>
      <c r="B3603" s="45">
        <v>11500</v>
      </c>
      <c r="C3603" s="45">
        <v>-20</v>
      </c>
      <c r="D3603" s="45">
        <v>253.15</v>
      </c>
      <c r="E3603" s="45">
        <v>9000</v>
      </c>
      <c r="F3603" s="46">
        <v>90253151154</v>
      </c>
      <c r="G3603" s="45">
        <v>0</v>
      </c>
    </row>
    <row r="3604" spans="1:7" x14ac:dyDescent="0.25">
      <c r="A3604" s="45">
        <v>4000</v>
      </c>
      <c r="B3604" s="45">
        <v>12000</v>
      </c>
      <c r="C3604" s="45">
        <v>-20</v>
      </c>
      <c r="D3604" s="45">
        <v>253.15</v>
      </c>
      <c r="E3604" s="45">
        <v>9000</v>
      </c>
      <c r="F3604" s="46">
        <v>90253151204</v>
      </c>
      <c r="G3604" s="45">
        <v>0</v>
      </c>
    </row>
    <row r="3605" spans="1:7" x14ac:dyDescent="0.25">
      <c r="A3605" s="45">
        <v>4000</v>
      </c>
      <c r="B3605" s="45">
        <v>12500</v>
      </c>
      <c r="C3605" s="45">
        <v>-20</v>
      </c>
      <c r="D3605" s="45">
        <v>253.15</v>
      </c>
      <c r="E3605" s="45">
        <v>9000</v>
      </c>
      <c r="F3605" s="46">
        <v>90253151254</v>
      </c>
      <c r="G3605" s="45">
        <v>0</v>
      </c>
    </row>
    <row r="3606" spans="1:7" x14ac:dyDescent="0.25">
      <c r="A3606" s="45">
        <v>4000</v>
      </c>
      <c r="B3606" s="45">
        <v>12800</v>
      </c>
      <c r="C3606" s="45">
        <v>-20</v>
      </c>
      <c r="D3606" s="45">
        <f>C3606+273.15</f>
        <v>253.14999999999998</v>
      </c>
      <c r="E3606" s="45">
        <v>9000</v>
      </c>
      <c r="F3606" s="46">
        <f>E3606*10^7+D3606*10^6+B3606/10+A3606/1000</f>
        <v>90253151284</v>
      </c>
      <c r="G3606" s="45">
        <v>135.19999999999999</v>
      </c>
    </row>
    <row r="3607" spans="1:7" x14ac:dyDescent="0.25">
      <c r="A3607" s="45">
        <v>4000</v>
      </c>
      <c r="B3607" s="45">
        <v>13000</v>
      </c>
      <c r="C3607" s="45">
        <v>-20</v>
      </c>
      <c r="D3607" s="45">
        <f>C3607+273.15</f>
        <v>253.14999999999998</v>
      </c>
      <c r="E3607" s="45">
        <v>9000</v>
      </c>
      <c r="F3607" s="46">
        <f>E3607*10^7+D3607*10^6+B3607/10+A3607/1000</f>
        <v>90253151304</v>
      </c>
      <c r="G3607" s="45">
        <v>135</v>
      </c>
    </row>
    <row r="3608" spans="1:7" x14ac:dyDescent="0.25">
      <c r="A3608" s="45">
        <v>4000</v>
      </c>
      <c r="B3608" s="45">
        <v>13500</v>
      </c>
      <c r="C3608" s="45">
        <v>-20</v>
      </c>
      <c r="D3608" s="45">
        <f>C3608+273.15</f>
        <v>253.14999999999998</v>
      </c>
      <c r="E3608" s="45">
        <v>9000</v>
      </c>
      <c r="F3608" s="46">
        <f>E3608*10^7+D3608*10^6+B3608/10+A3608/1000</f>
        <v>90253151354</v>
      </c>
      <c r="G3608" s="45">
        <v>134.5</v>
      </c>
    </row>
    <row r="3609" spans="1:7" x14ac:dyDescent="0.25">
      <c r="A3609" s="45">
        <v>4000</v>
      </c>
      <c r="B3609" s="45">
        <v>14000</v>
      </c>
      <c r="C3609" s="45">
        <v>-20</v>
      </c>
      <c r="D3609" s="45">
        <f>C3609+273.15</f>
        <v>253.14999999999998</v>
      </c>
      <c r="E3609" s="45">
        <v>9000</v>
      </c>
      <c r="F3609" s="46">
        <f>E3609*10^7+D3609*10^6+B3609/10+A3609/1000</f>
        <v>90253151404</v>
      </c>
      <c r="G3609" s="45">
        <v>134.1</v>
      </c>
    </row>
    <row r="3610" spans="1:7" x14ac:dyDescent="0.25">
      <c r="A3610" s="45">
        <v>4000</v>
      </c>
      <c r="B3610" s="45">
        <v>11000</v>
      </c>
      <c r="C3610" s="45">
        <v>-15</v>
      </c>
      <c r="D3610" s="45">
        <v>258.14999999999998</v>
      </c>
      <c r="E3610" s="45">
        <v>9000</v>
      </c>
      <c r="F3610" s="46">
        <v>90258151104</v>
      </c>
      <c r="G3610" s="45">
        <v>0</v>
      </c>
    </row>
    <row r="3611" spans="1:7" x14ac:dyDescent="0.25">
      <c r="A3611" s="45">
        <v>4000</v>
      </c>
      <c r="B3611" s="45">
        <v>11500</v>
      </c>
      <c r="C3611" s="45">
        <v>-15</v>
      </c>
      <c r="D3611" s="45">
        <v>258.14999999999998</v>
      </c>
      <c r="E3611" s="45">
        <v>9000</v>
      </c>
      <c r="F3611" s="46">
        <v>90258151154</v>
      </c>
      <c r="G3611" s="45">
        <v>0</v>
      </c>
    </row>
    <row r="3612" spans="1:7" x14ac:dyDescent="0.25">
      <c r="A3612" s="45">
        <v>4000</v>
      </c>
      <c r="B3612" s="45">
        <v>12000</v>
      </c>
      <c r="C3612" s="45">
        <v>-15</v>
      </c>
      <c r="D3612" s="45">
        <v>258.14999999999998</v>
      </c>
      <c r="E3612" s="45">
        <v>9000</v>
      </c>
      <c r="F3612" s="46">
        <v>90258151204</v>
      </c>
      <c r="G3612" s="45">
        <v>0</v>
      </c>
    </row>
    <row r="3613" spans="1:7" x14ac:dyDescent="0.25">
      <c r="A3613" s="45">
        <v>4000</v>
      </c>
      <c r="B3613" s="45">
        <v>12500</v>
      </c>
      <c r="C3613" s="45">
        <v>-15</v>
      </c>
      <c r="D3613" s="45">
        <f>C3613+273.15</f>
        <v>258.14999999999998</v>
      </c>
      <c r="E3613" s="45">
        <v>9000</v>
      </c>
      <c r="F3613" s="46">
        <f>E3613*10^7+D3613*10^6+B3613/10+A3613/1000</f>
        <v>90258151254</v>
      </c>
      <c r="G3613" s="45">
        <v>134.80000000000001</v>
      </c>
    </row>
    <row r="3614" spans="1:7" x14ac:dyDescent="0.25">
      <c r="A3614" s="45">
        <v>4000</v>
      </c>
      <c r="B3614" s="45">
        <v>12800</v>
      </c>
      <c r="C3614" s="45">
        <v>-15</v>
      </c>
      <c r="D3614" s="45">
        <f>C3614+273.15</f>
        <v>258.14999999999998</v>
      </c>
      <c r="E3614" s="45">
        <v>9000</v>
      </c>
      <c r="F3614" s="46">
        <f>E3614*10^7+D3614*10^6+B3614/10+A3614/1000</f>
        <v>90258151284</v>
      </c>
      <c r="G3614" s="45">
        <v>134.5</v>
      </c>
    </row>
    <row r="3615" spans="1:7" x14ac:dyDescent="0.25">
      <c r="A3615" s="45">
        <v>4000</v>
      </c>
      <c r="B3615" s="45">
        <v>13000</v>
      </c>
      <c r="C3615" s="45">
        <v>-15</v>
      </c>
      <c r="D3615" s="45">
        <f>C3615+273.15</f>
        <v>258.14999999999998</v>
      </c>
      <c r="E3615" s="45">
        <v>9000</v>
      </c>
      <c r="F3615" s="46">
        <f>E3615*10^7+D3615*10^6+B3615/10+A3615/1000</f>
        <v>90258151304</v>
      </c>
      <c r="G3615" s="45">
        <v>134.30000000000001</v>
      </c>
    </row>
    <row r="3616" spans="1:7" x14ac:dyDescent="0.25">
      <c r="A3616" s="45">
        <v>4000</v>
      </c>
      <c r="B3616" s="45">
        <v>13500</v>
      </c>
      <c r="C3616" s="45">
        <v>-15</v>
      </c>
      <c r="D3616" s="45">
        <f>C3616+273.15</f>
        <v>258.14999999999998</v>
      </c>
      <c r="E3616" s="45">
        <v>9000</v>
      </c>
      <c r="F3616" s="46">
        <f>E3616*10^7+D3616*10^6+B3616/10+A3616/1000</f>
        <v>90258151354</v>
      </c>
      <c r="G3616" s="45">
        <v>133.80000000000001</v>
      </c>
    </row>
    <row r="3617" spans="1:7" x14ac:dyDescent="0.25">
      <c r="A3617" s="45">
        <v>4000</v>
      </c>
      <c r="B3617" s="45">
        <v>14000</v>
      </c>
      <c r="C3617" s="45">
        <v>-15</v>
      </c>
      <c r="D3617" s="45">
        <f>C3617+273.15</f>
        <v>258.14999999999998</v>
      </c>
      <c r="E3617" s="45">
        <v>9000</v>
      </c>
      <c r="F3617" s="46">
        <f>E3617*10^7+D3617*10^6+B3617/10+A3617/1000</f>
        <v>90258151404</v>
      </c>
      <c r="G3617" s="45">
        <v>133.4</v>
      </c>
    </row>
    <row r="3618" spans="1:7" x14ac:dyDescent="0.25">
      <c r="A3618" s="45">
        <v>4000</v>
      </c>
      <c r="B3618" s="45">
        <v>11000</v>
      </c>
      <c r="C3618" s="45">
        <v>-10</v>
      </c>
      <c r="D3618" s="45">
        <v>263.14999999999998</v>
      </c>
      <c r="E3618" s="45">
        <v>9000</v>
      </c>
      <c r="F3618" s="46">
        <v>90263151104</v>
      </c>
      <c r="G3618" s="45">
        <v>0</v>
      </c>
    </row>
    <row r="3619" spans="1:7" x14ac:dyDescent="0.25">
      <c r="A3619" s="45">
        <v>4000</v>
      </c>
      <c r="B3619" s="45">
        <v>11500</v>
      </c>
      <c r="C3619" s="45">
        <v>-10</v>
      </c>
      <c r="D3619" s="45">
        <v>263.14999999999998</v>
      </c>
      <c r="E3619" s="45">
        <v>9000</v>
      </c>
      <c r="F3619" s="46">
        <v>90263151154</v>
      </c>
      <c r="G3619" s="45">
        <v>0</v>
      </c>
    </row>
    <row r="3620" spans="1:7" x14ac:dyDescent="0.25">
      <c r="A3620" s="45">
        <v>4000</v>
      </c>
      <c r="B3620" s="45">
        <v>12000</v>
      </c>
      <c r="C3620" s="45">
        <v>-10</v>
      </c>
      <c r="D3620" s="45">
        <v>263.14999999999998</v>
      </c>
      <c r="E3620" s="45">
        <v>9000</v>
      </c>
      <c r="F3620" s="46">
        <v>90263151204</v>
      </c>
      <c r="G3620" s="45">
        <v>0</v>
      </c>
    </row>
    <row r="3621" spans="1:7" x14ac:dyDescent="0.25">
      <c r="A3621" s="45">
        <v>4000</v>
      </c>
      <c r="B3621" s="45">
        <v>12500</v>
      </c>
      <c r="C3621" s="45">
        <v>-10</v>
      </c>
      <c r="D3621" s="45">
        <f>C3621+273.15</f>
        <v>263.14999999999998</v>
      </c>
      <c r="E3621" s="45">
        <v>9000</v>
      </c>
      <c r="F3621" s="46">
        <f>E3621*10^7+D3621*10^6+B3621/10+A3621/1000</f>
        <v>90263151254</v>
      </c>
      <c r="G3621" s="45">
        <v>134</v>
      </c>
    </row>
    <row r="3622" spans="1:7" x14ac:dyDescent="0.25">
      <c r="A3622" s="45">
        <v>4000</v>
      </c>
      <c r="B3622" s="45">
        <v>12800</v>
      </c>
      <c r="C3622" s="45">
        <v>-10</v>
      </c>
      <c r="D3622" s="45">
        <f>C3622+273.15</f>
        <v>263.14999999999998</v>
      </c>
      <c r="E3622" s="45">
        <v>9000</v>
      </c>
      <c r="F3622" s="46">
        <f>E3622*10^7+D3622*10^6+B3622/10+A3622/1000</f>
        <v>90263151284</v>
      </c>
      <c r="G3622" s="45">
        <v>133.80000000000001</v>
      </c>
    </row>
    <row r="3623" spans="1:7" x14ac:dyDescent="0.25">
      <c r="A3623" s="45">
        <v>4000</v>
      </c>
      <c r="B3623" s="45">
        <v>13000</v>
      </c>
      <c r="C3623" s="45">
        <v>-10</v>
      </c>
      <c r="D3623" s="45">
        <f>C3623+273.15</f>
        <v>263.14999999999998</v>
      </c>
      <c r="E3623" s="45">
        <v>9000</v>
      </c>
      <c r="F3623" s="46">
        <f>E3623*10^7+D3623*10^6+B3623/10+A3623/1000</f>
        <v>90263151304</v>
      </c>
      <c r="G3623" s="45">
        <v>133.5</v>
      </c>
    </row>
    <row r="3624" spans="1:7" x14ac:dyDescent="0.25">
      <c r="A3624" s="45">
        <v>4000</v>
      </c>
      <c r="B3624" s="45">
        <v>13500</v>
      </c>
      <c r="C3624" s="45">
        <v>-10</v>
      </c>
      <c r="D3624" s="45">
        <f>C3624+273.15</f>
        <v>263.14999999999998</v>
      </c>
      <c r="E3624" s="45">
        <v>9000</v>
      </c>
      <c r="F3624" s="46">
        <f>E3624*10^7+D3624*10^6+B3624/10+A3624/1000</f>
        <v>90263151354</v>
      </c>
      <c r="G3624" s="45">
        <v>133.1</v>
      </c>
    </row>
    <row r="3625" spans="1:7" x14ac:dyDescent="0.25">
      <c r="A3625" s="45">
        <v>4000</v>
      </c>
      <c r="B3625" s="45">
        <v>14000</v>
      </c>
      <c r="C3625" s="45">
        <v>-10</v>
      </c>
      <c r="D3625" s="45">
        <f>C3625+273.15</f>
        <v>263.14999999999998</v>
      </c>
      <c r="E3625" s="45">
        <v>9000</v>
      </c>
      <c r="F3625" s="46">
        <f>E3625*10^7+D3625*10^6+B3625/10+A3625/1000</f>
        <v>90263151404</v>
      </c>
      <c r="G3625" s="45">
        <v>132.6</v>
      </c>
    </row>
    <row r="3626" spans="1:7" x14ac:dyDescent="0.25">
      <c r="A3626" s="45">
        <v>4000</v>
      </c>
      <c r="B3626" s="45">
        <v>11000</v>
      </c>
      <c r="C3626" s="45">
        <v>-5</v>
      </c>
      <c r="D3626" s="45">
        <v>268.14999999999998</v>
      </c>
      <c r="E3626" s="45">
        <v>9000</v>
      </c>
      <c r="F3626" s="46">
        <v>90268151104</v>
      </c>
      <c r="G3626" s="45">
        <v>0</v>
      </c>
    </row>
    <row r="3627" spans="1:7" x14ac:dyDescent="0.25">
      <c r="A3627" s="45">
        <v>4000</v>
      </c>
      <c r="B3627" s="45">
        <v>11500</v>
      </c>
      <c r="C3627" s="45">
        <v>-5</v>
      </c>
      <c r="D3627" s="45">
        <v>268.14999999999998</v>
      </c>
      <c r="E3627" s="45">
        <v>9000</v>
      </c>
      <c r="F3627" s="46">
        <v>90268151154</v>
      </c>
      <c r="G3627" s="45">
        <v>0</v>
      </c>
    </row>
    <row r="3628" spans="1:7" x14ac:dyDescent="0.25">
      <c r="A3628" s="45">
        <v>4000</v>
      </c>
      <c r="B3628" s="45">
        <v>12000</v>
      </c>
      <c r="C3628" s="45">
        <v>-5</v>
      </c>
      <c r="D3628" s="45">
        <f t="shared" ref="D3628:D3633" si="174">C3628+273.15</f>
        <v>268.14999999999998</v>
      </c>
      <c r="E3628" s="45">
        <v>9000</v>
      </c>
      <c r="F3628" s="46">
        <f t="shared" ref="F3628:F3633" si="175">E3628*10^7+D3628*10^6+B3628/10+A3628/1000</f>
        <v>90268151204</v>
      </c>
      <c r="G3628" s="45">
        <v>158.9</v>
      </c>
    </row>
    <row r="3629" spans="1:7" x14ac:dyDescent="0.25">
      <c r="A3629" s="45">
        <v>4000</v>
      </c>
      <c r="B3629" s="45">
        <v>12500</v>
      </c>
      <c r="C3629" s="45">
        <v>-5</v>
      </c>
      <c r="D3629" s="45">
        <f t="shared" si="174"/>
        <v>268.14999999999998</v>
      </c>
      <c r="E3629" s="45">
        <v>9000</v>
      </c>
      <c r="F3629" s="46">
        <f t="shared" si="175"/>
        <v>90268151254</v>
      </c>
      <c r="G3629" s="45">
        <v>133.30000000000001</v>
      </c>
    </row>
    <row r="3630" spans="1:7" x14ac:dyDescent="0.25">
      <c r="A3630" s="45">
        <v>4000</v>
      </c>
      <c r="B3630" s="45">
        <v>12800</v>
      </c>
      <c r="C3630" s="45">
        <v>-5</v>
      </c>
      <c r="D3630" s="45">
        <f t="shared" si="174"/>
        <v>268.14999999999998</v>
      </c>
      <c r="E3630" s="45">
        <v>9000</v>
      </c>
      <c r="F3630" s="46">
        <f t="shared" si="175"/>
        <v>90268151284</v>
      </c>
      <c r="G3630" s="45">
        <v>133.1</v>
      </c>
    </row>
    <row r="3631" spans="1:7" x14ac:dyDescent="0.25">
      <c r="A3631" s="45">
        <v>4000</v>
      </c>
      <c r="B3631" s="45">
        <v>13000</v>
      </c>
      <c r="C3631" s="45">
        <v>-5</v>
      </c>
      <c r="D3631" s="45">
        <f t="shared" si="174"/>
        <v>268.14999999999998</v>
      </c>
      <c r="E3631" s="45">
        <v>9000</v>
      </c>
      <c r="F3631" s="46">
        <f t="shared" si="175"/>
        <v>90268151304</v>
      </c>
      <c r="G3631" s="45">
        <v>132.9</v>
      </c>
    </row>
    <row r="3632" spans="1:7" x14ac:dyDescent="0.25">
      <c r="A3632" s="45">
        <v>4000</v>
      </c>
      <c r="B3632" s="45">
        <v>13500</v>
      </c>
      <c r="C3632" s="45">
        <v>-5</v>
      </c>
      <c r="D3632" s="45">
        <f t="shared" si="174"/>
        <v>268.14999999999998</v>
      </c>
      <c r="E3632" s="45">
        <v>9000</v>
      </c>
      <c r="F3632" s="46">
        <f t="shared" si="175"/>
        <v>90268151354</v>
      </c>
      <c r="G3632" s="45">
        <v>132.4</v>
      </c>
    </row>
    <row r="3633" spans="1:7" x14ac:dyDescent="0.25">
      <c r="A3633" s="45">
        <v>4000</v>
      </c>
      <c r="B3633" s="45">
        <v>14000</v>
      </c>
      <c r="C3633" s="45">
        <v>-5</v>
      </c>
      <c r="D3633" s="45">
        <f t="shared" si="174"/>
        <v>268.14999999999998</v>
      </c>
      <c r="E3633" s="45">
        <v>9000</v>
      </c>
      <c r="F3633" s="46">
        <f t="shared" si="175"/>
        <v>90268151404</v>
      </c>
      <c r="G3633" s="45">
        <v>132</v>
      </c>
    </row>
    <row r="3634" spans="1:7" x14ac:dyDescent="0.25">
      <c r="A3634" s="45">
        <v>4000</v>
      </c>
      <c r="B3634" s="45">
        <v>11000</v>
      </c>
      <c r="C3634" s="45">
        <v>0</v>
      </c>
      <c r="D3634" s="45">
        <v>273.14999999999998</v>
      </c>
      <c r="E3634" s="45">
        <v>9000</v>
      </c>
      <c r="F3634" s="46">
        <v>90273151104</v>
      </c>
      <c r="G3634" s="45">
        <v>0</v>
      </c>
    </row>
    <row r="3635" spans="1:7" x14ac:dyDescent="0.25">
      <c r="A3635" s="45">
        <v>4000</v>
      </c>
      <c r="B3635" s="45">
        <v>11500</v>
      </c>
      <c r="C3635" s="45">
        <v>0</v>
      </c>
      <c r="D3635" s="45">
        <v>273.14999999999998</v>
      </c>
      <c r="E3635" s="45">
        <v>9000</v>
      </c>
      <c r="F3635" s="46">
        <v>90273151154</v>
      </c>
      <c r="G3635" s="45">
        <v>0</v>
      </c>
    </row>
    <row r="3636" spans="1:7" x14ac:dyDescent="0.25">
      <c r="A3636" s="45">
        <v>4000</v>
      </c>
      <c r="B3636" s="45">
        <v>12000</v>
      </c>
      <c r="C3636" s="45">
        <v>0</v>
      </c>
      <c r="D3636" s="45">
        <f t="shared" ref="D3636:D3641" si="176">C3636+273.15</f>
        <v>273.14999999999998</v>
      </c>
      <c r="E3636" s="45">
        <v>9000</v>
      </c>
      <c r="F3636" s="46">
        <f t="shared" ref="F3636:F3641" si="177">E3636*10^7+D3636*10^6+B3636/10+A3636/1000</f>
        <v>90273151204</v>
      </c>
      <c r="G3636" s="45">
        <v>157.4</v>
      </c>
    </row>
    <row r="3637" spans="1:7" x14ac:dyDescent="0.25">
      <c r="A3637" s="45">
        <v>4000</v>
      </c>
      <c r="B3637" s="45">
        <v>12500</v>
      </c>
      <c r="C3637" s="45">
        <v>0</v>
      </c>
      <c r="D3637" s="45">
        <f t="shared" si="176"/>
        <v>273.14999999999998</v>
      </c>
      <c r="E3637" s="45">
        <v>9000</v>
      </c>
      <c r="F3637" s="46">
        <f t="shared" si="177"/>
        <v>90273151254</v>
      </c>
      <c r="G3637" s="45">
        <v>132.6</v>
      </c>
    </row>
    <row r="3638" spans="1:7" x14ac:dyDescent="0.25">
      <c r="A3638" s="45">
        <v>4000</v>
      </c>
      <c r="B3638" s="45">
        <v>12800</v>
      </c>
      <c r="C3638" s="45">
        <v>0</v>
      </c>
      <c r="D3638" s="45">
        <f t="shared" si="176"/>
        <v>273.14999999999998</v>
      </c>
      <c r="E3638" s="45">
        <v>9000</v>
      </c>
      <c r="F3638" s="46">
        <f t="shared" si="177"/>
        <v>90273151284</v>
      </c>
      <c r="G3638" s="45">
        <v>132.30000000000001</v>
      </c>
    </row>
    <row r="3639" spans="1:7" x14ac:dyDescent="0.25">
      <c r="A3639" s="45">
        <v>4000</v>
      </c>
      <c r="B3639" s="45">
        <v>13000</v>
      </c>
      <c r="C3639" s="45">
        <v>0</v>
      </c>
      <c r="D3639" s="45">
        <f t="shared" si="176"/>
        <v>273.14999999999998</v>
      </c>
      <c r="E3639" s="45">
        <v>9000</v>
      </c>
      <c r="F3639" s="46">
        <f t="shared" si="177"/>
        <v>90273151304</v>
      </c>
      <c r="G3639" s="45">
        <v>132.19999999999999</v>
      </c>
    </row>
    <row r="3640" spans="1:7" x14ac:dyDescent="0.25">
      <c r="A3640" s="45">
        <v>4000</v>
      </c>
      <c r="B3640" s="45">
        <v>13500</v>
      </c>
      <c r="C3640" s="45">
        <v>0</v>
      </c>
      <c r="D3640" s="45">
        <f t="shared" si="176"/>
        <v>273.14999999999998</v>
      </c>
      <c r="E3640" s="45">
        <v>9000</v>
      </c>
      <c r="F3640" s="46">
        <f t="shared" si="177"/>
        <v>90273151354</v>
      </c>
      <c r="G3640" s="45">
        <v>131.69999999999999</v>
      </c>
    </row>
    <row r="3641" spans="1:7" x14ac:dyDescent="0.25">
      <c r="A3641" s="45">
        <v>4000</v>
      </c>
      <c r="B3641" s="45">
        <v>14000</v>
      </c>
      <c r="C3641" s="45">
        <v>0</v>
      </c>
      <c r="D3641" s="45">
        <f t="shared" si="176"/>
        <v>273.14999999999998</v>
      </c>
      <c r="E3641" s="45">
        <v>9000</v>
      </c>
      <c r="F3641" s="46">
        <f t="shared" si="177"/>
        <v>90273151404</v>
      </c>
      <c r="G3641" s="45">
        <v>131.30000000000001</v>
      </c>
    </row>
    <row r="3642" spans="1:7" x14ac:dyDescent="0.25">
      <c r="A3642" s="45">
        <v>4000</v>
      </c>
      <c r="B3642" s="45">
        <v>11000</v>
      </c>
      <c r="C3642" s="45">
        <v>5</v>
      </c>
      <c r="D3642" s="45">
        <v>278.14999999999998</v>
      </c>
      <c r="E3642" s="45">
        <v>9000</v>
      </c>
      <c r="F3642" s="46">
        <v>90278151104</v>
      </c>
      <c r="G3642" s="45">
        <v>0</v>
      </c>
    </row>
    <row r="3643" spans="1:7" x14ac:dyDescent="0.25">
      <c r="A3643" s="45">
        <v>4000</v>
      </c>
      <c r="B3643" s="45">
        <v>11500</v>
      </c>
      <c r="C3643" s="45">
        <v>5</v>
      </c>
      <c r="D3643" s="45">
        <v>278.14999999999998</v>
      </c>
      <c r="E3643" s="45">
        <v>9000</v>
      </c>
      <c r="F3643" s="46">
        <v>90278151154</v>
      </c>
      <c r="G3643" s="45">
        <v>0</v>
      </c>
    </row>
    <row r="3644" spans="1:7" x14ac:dyDescent="0.25">
      <c r="A3644" s="45">
        <v>4000</v>
      </c>
      <c r="B3644" s="45">
        <v>12000</v>
      </c>
      <c r="C3644" s="45">
        <v>5</v>
      </c>
      <c r="D3644" s="45">
        <f t="shared" ref="D3644:D3649" si="178">C3644+273.15</f>
        <v>278.14999999999998</v>
      </c>
      <c r="E3644" s="45">
        <v>9000</v>
      </c>
      <c r="F3644" s="46">
        <f t="shared" ref="F3644:F3649" si="179">E3644*10^7+D3644*10^6+B3644/10+A3644/1000</f>
        <v>90278151204</v>
      </c>
      <c r="G3644" s="45">
        <v>155.80000000000001</v>
      </c>
    </row>
    <row r="3645" spans="1:7" x14ac:dyDescent="0.25">
      <c r="A3645" s="45">
        <v>4000</v>
      </c>
      <c r="B3645" s="45">
        <v>12500</v>
      </c>
      <c r="C3645" s="45">
        <v>5</v>
      </c>
      <c r="D3645" s="45">
        <f t="shared" si="178"/>
        <v>278.14999999999998</v>
      </c>
      <c r="E3645" s="45">
        <v>9000</v>
      </c>
      <c r="F3645" s="46">
        <f t="shared" si="179"/>
        <v>90278151254</v>
      </c>
      <c r="G3645" s="45">
        <v>132</v>
      </c>
    </row>
    <row r="3646" spans="1:7" x14ac:dyDescent="0.25">
      <c r="A3646" s="45">
        <v>4000</v>
      </c>
      <c r="B3646" s="45">
        <v>12800</v>
      </c>
      <c r="C3646" s="45">
        <v>5</v>
      </c>
      <c r="D3646" s="45">
        <f t="shared" si="178"/>
        <v>278.14999999999998</v>
      </c>
      <c r="E3646" s="45">
        <v>9000</v>
      </c>
      <c r="F3646" s="46">
        <f t="shared" si="179"/>
        <v>90278151284</v>
      </c>
      <c r="G3646" s="45">
        <v>131.69999999999999</v>
      </c>
    </row>
    <row r="3647" spans="1:7" x14ac:dyDescent="0.25">
      <c r="A3647" s="45">
        <v>4000</v>
      </c>
      <c r="B3647" s="45">
        <v>13000</v>
      </c>
      <c r="C3647" s="45">
        <v>5</v>
      </c>
      <c r="D3647" s="45">
        <f t="shared" si="178"/>
        <v>278.14999999999998</v>
      </c>
      <c r="E3647" s="45">
        <v>9000</v>
      </c>
      <c r="F3647" s="46">
        <f t="shared" si="179"/>
        <v>90278151304</v>
      </c>
      <c r="G3647" s="45">
        <v>131.5</v>
      </c>
    </row>
    <row r="3648" spans="1:7" x14ac:dyDescent="0.25">
      <c r="A3648" s="45">
        <v>4000</v>
      </c>
      <c r="B3648" s="45">
        <v>13500</v>
      </c>
      <c r="C3648" s="45">
        <v>5</v>
      </c>
      <c r="D3648" s="45">
        <f t="shared" si="178"/>
        <v>278.14999999999998</v>
      </c>
      <c r="E3648" s="45">
        <v>9000</v>
      </c>
      <c r="F3648" s="46">
        <f t="shared" si="179"/>
        <v>90278151354</v>
      </c>
      <c r="G3648" s="45">
        <v>131</v>
      </c>
    </row>
    <row r="3649" spans="1:7" x14ac:dyDescent="0.25">
      <c r="A3649" s="45">
        <v>4000</v>
      </c>
      <c r="B3649" s="45">
        <v>14000</v>
      </c>
      <c r="C3649" s="45">
        <v>5</v>
      </c>
      <c r="D3649" s="45">
        <f t="shared" si="178"/>
        <v>278.14999999999998</v>
      </c>
      <c r="E3649" s="45">
        <v>9000</v>
      </c>
      <c r="F3649" s="46">
        <f t="shared" si="179"/>
        <v>90278151404</v>
      </c>
      <c r="G3649" s="45">
        <v>130.6</v>
      </c>
    </row>
    <row r="3650" spans="1:7" x14ac:dyDescent="0.25">
      <c r="A3650" s="45">
        <v>4000</v>
      </c>
      <c r="B3650" s="45">
        <v>11000</v>
      </c>
      <c r="C3650" s="45">
        <v>10</v>
      </c>
      <c r="D3650" s="45">
        <v>283.14999999999998</v>
      </c>
      <c r="E3650" s="45">
        <v>9000</v>
      </c>
      <c r="F3650" s="46">
        <v>90283151104</v>
      </c>
      <c r="G3650" s="45">
        <v>0</v>
      </c>
    </row>
    <row r="3651" spans="1:7" x14ac:dyDescent="0.25">
      <c r="A3651" s="45">
        <v>4000</v>
      </c>
      <c r="B3651" s="45">
        <v>11500</v>
      </c>
      <c r="C3651" s="45">
        <v>10</v>
      </c>
      <c r="D3651" s="45">
        <f t="shared" ref="D3651:D3657" si="180">C3651+273.15</f>
        <v>283.14999999999998</v>
      </c>
      <c r="E3651" s="45">
        <v>9000</v>
      </c>
      <c r="F3651" s="46">
        <f t="shared" ref="F3651:F3657" si="181">E3651*10^7+D3651*10^6+B3651/10+A3651/1000</f>
        <v>90283151154</v>
      </c>
      <c r="G3651" s="45">
        <v>154.69999999999999</v>
      </c>
    </row>
    <row r="3652" spans="1:7" x14ac:dyDescent="0.25">
      <c r="A3652" s="45">
        <v>4000</v>
      </c>
      <c r="B3652" s="45">
        <v>12000</v>
      </c>
      <c r="C3652" s="45">
        <v>10</v>
      </c>
      <c r="D3652" s="45">
        <f t="shared" si="180"/>
        <v>283.14999999999998</v>
      </c>
      <c r="E3652" s="45">
        <v>9000</v>
      </c>
      <c r="F3652" s="46">
        <f t="shared" si="181"/>
        <v>90283151204</v>
      </c>
      <c r="G3652" s="45">
        <v>131.9</v>
      </c>
    </row>
    <row r="3653" spans="1:7" x14ac:dyDescent="0.25">
      <c r="A3653" s="45">
        <v>4000</v>
      </c>
      <c r="B3653" s="45">
        <v>12500</v>
      </c>
      <c r="C3653" s="45">
        <v>10</v>
      </c>
      <c r="D3653" s="45">
        <f t="shared" si="180"/>
        <v>283.14999999999998</v>
      </c>
      <c r="E3653" s="45">
        <v>9000</v>
      </c>
      <c r="F3653" s="46">
        <f t="shared" si="181"/>
        <v>90283151254</v>
      </c>
      <c r="G3653" s="45">
        <v>131.30000000000001</v>
      </c>
    </row>
    <row r="3654" spans="1:7" x14ac:dyDescent="0.25">
      <c r="A3654" s="45">
        <v>4000</v>
      </c>
      <c r="B3654" s="45">
        <v>12800</v>
      </c>
      <c r="C3654" s="45">
        <v>10</v>
      </c>
      <c r="D3654" s="45">
        <f t="shared" si="180"/>
        <v>283.14999999999998</v>
      </c>
      <c r="E3654" s="45">
        <v>9000</v>
      </c>
      <c r="F3654" s="46">
        <f t="shared" si="181"/>
        <v>90283151284</v>
      </c>
      <c r="G3654" s="45">
        <v>131</v>
      </c>
    </row>
    <row r="3655" spans="1:7" x14ac:dyDescent="0.25">
      <c r="A3655" s="45">
        <v>4000</v>
      </c>
      <c r="B3655" s="45">
        <v>13000</v>
      </c>
      <c r="C3655" s="45">
        <v>10</v>
      </c>
      <c r="D3655" s="45">
        <f t="shared" si="180"/>
        <v>283.14999999999998</v>
      </c>
      <c r="E3655" s="45">
        <v>9000</v>
      </c>
      <c r="F3655" s="46">
        <f t="shared" si="181"/>
        <v>90283151304</v>
      </c>
      <c r="G3655" s="45">
        <v>130.80000000000001</v>
      </c>
    </row>
    <row r="3656" spans="1:7" x14ac:dyDescent="0.25">
      <c r="A3656" s="45">
        <v>4000</v>
      </c>
      <c r="B3656" s="45">
        <v>13500</v>
      </c>
      <c r="C3656" s="45">
        <v>10</v>
      </c>
      <c r="D3656" s="45">
        <f t="shared" si="180"/>
        <v>283.14999999999998</v>
      </c>
      <c r="E3656" s="45">
        <v>9000</v>
      </c>
      <c r="F3656" s="46">
        <f t="shared" si="181"/>
        <v>90283151354</v>
      </c>
      <c r="G3656" s="45">
        <v>130.4</v>
      </c>
    </row>
    <row r="3657" spans="1:7" x14ac:dyDescent="0.25">
      <c r="A3657" s="45">
        <v>4000</v>
      </c>
      <c r="B3657" s="45">
        <v>14000</v>
      </c>
      <c r="C3657" s="45">
        <v>10</v>
      </c>
      <c r="D3657" s="45">
        <f t="shared" si="180"/>
        <v>283.14999999999998</v>
      </c>
      <c r="E3657" s="45">
        <v>9000</v>
      </c>
      <c r="F3657" s="46">
        <f t="shared" si="181"/>
        <v>90283151404</v>
      </c>
      <c r="G3657" s="45">
        <v>130</v>
      </c>
    </row>
    <row r="3658" spans="1:7" x14ac:dyDescent="0.25">
      <c r="A3658" s="45">
        <v>4000</v>
      </c>
      <c r="B3658" s="45">
        <v>11000</v>
      </c>
      <c r="C3658" s="45">
        <v>15</v>
      </c>
      <c r="D3658" s="45">
        <v>288.14999999999998</v>
      </c>
      <c r="E3658" s="45">
        <v>9000</v>
      </c>
      <c r="F3658" s="46">
        <v>90288151104</v>
      </c>
      <c r="G3658" s="45">
        <v>0</v>
      </c>
    </row>
    <row r="3659" spans="1:7" x14ac:dyDescent="0.25">
      <c r="A3659" s="45">
        <v>4000</v>
      </c>
      <c r="B3659" s="45">
        <v>11500</v>
      </c>
      <c r="C3659" s="45">
        <v>15</v>
      </c>
      <c r="D3659" s="45">
        <f t="shared" ref="D3659:D3696" si="182">C3659+273.15</f>
        <v>288.14999999999998</v>
      </c>
      <c r="E3659" s="45">
        <v>9000</v>
      </c>
      <c r="F3659" s="46">
        <f t="shared" ref="F3659:F3696" si="183">E3659*10^7+D3659*10^6+B3659/10+A3659/1000</f>
        <v>90288151154</v>
      </c>
      <c r="G3659" s="45">
        <v>153.4</v>
      </c>
    </row>
    <row r="3660" spans="1:7" x14ac:dyDescent="0.25">
      <c r="A3660" s="45">
        <v>4000</v>
      </c>
      <c r="B3660" s="45">
        <v>12000</v>
      </c>
      <c r="C3660" s="45">
        <v>15</v>
      </c>
      <c r="D3660" s="45">
        <f t="shared" si="182"/>
        <v>288.14999999999998</v>
      </c>
      <c r="E3660" s="45">
        <v>9000</v>
      </c>
      <c r="F3660" s="46">
        <f t="shared" si="183"/>
        <v>90288151204</v>
      </c>
      <c r="G3660" s="45">
        <v>131.19999999999999</v>
      </c>
    </row>
    <row r="3661" spans="1:7" x14ac:dyDescent="0.25">
      <c r="A3661" s="45">
        <v>4000</v>
      </c>
      <c r="B3661" s="45">
        <v>12500</v>
      </c>
      <c r="C3661" s="45">
        <v>15</v>
      </c>
      <c r="D3661" s="45">
        <f t="shared" si="182"/>
        <v>288.14999999999998</v>
      </c>
      <c r="E3661" s="45">
        <v>9000</v>
      </c>
      <c r="F3661" s="46">
        <f t="shared" si="183"/>
        <v>90288151254</v>
      </c>
      <c r="G3661" s="45">
        <v>130.69999999999999</v>
      </c>
    </row>
    <row r="3662" spans="1:7" x14ac:dyDescent="0.25">
      <c r="A3662" s="45">
        <v>4000</v>
      </c>
      <c r="B3662" s="45">
        <v>12800</v>
      </c>
      <c r="C3662" s="45">
        <v>15</v>
      </c>
      <c r="D3662" s="45">
        <f t="shared" si="182"/>
        <v>288.14999999999998</v>
      </c>
      <c r="E3662" s="45">
        <v>9000</v>
      </c>
      <c r="F3662" s="46">
        <f t="shared" si="183"/>
        <v>90288151284</v>
      </c>
      <c r="G3662" s="45">
        <v>130.4</v>
      </c>
    </row>
    <row r="3663" spans="1:7" x14ac:dyDescent="0.25">
      <c r="A3663" s="45">
        <v>4000</v>
      </c>
      <c r="B3663" s="45">
        <v>13000</v>
      </c>
      <c r="C3663" s="45">
        <v>15</v>
      </c>
      <c r="D3663" s="45">
        <f t="shared" si="182"/>
        <v>288.14999999999998</v>
      </c>
      <c r="E3663" s="45">
        <v>9000</v>
      </c>
      <c r="F3663" s="46">
        <f t="shared" si="183"/>
        <v>90288151304</v>
      </c>
      <c r="G3663" s="45">
        <v>130.19999999999999</v>
      </c>
    </row>
    <row r="3664" spans="1:7" x14ac:dyDescent="0.25">
      <c r="A3664" s="45">
        <v>4000</v>
      </c>
      <c r="B3664" s="45">
        <v>13500</v>
      </c>
      <c r="C3664" s="45">
        <v>15</v>
      </c>
      <c r="D3664" s="45">
        <f t="shared" si="182"/>
        <v>288.14999999999998</v>
      </c>
      <c r="E3664" s="45">
        <v>9000</v>
      </c>
      <c r="F3664" s="46">
        <f t="shared" si="183"/>
        <v>90288151354</v>
      </c>
      <c r="G3664" s="45">
        <v>129.80000000000001</v>
      </c>
    </row>
    <row r="3665" spans="1:7" x14ac:dyDescent="0.25">
      <c r="A3665" s="45">
        <v>4000</v>
      </c>
      <c r="B3665" s="45">
        <v>14000</v>
      </c>
      <c r="C3665" s="45">
        <v>15</v>
      </c>
      <c r="D3665" s="45">
        <f t="shared" si="182"/>
        <v>288.14999999999998</v>
      </c>
      <c r="E3665" s="45">
        <v>9000</v>
      </c>
      <c r="F3665" s="46">
        <f t="shared" si="183"/>
        <v>90288151404</v>
      </c>
      <c r="G3665" s="45">
        <v>129.4</v>
      </c>
    </row>
    <row r="3666" spans="1:7" x14ac:dyDescent="0.25">
      <c r="A3666" s="45">
        <v>4000</v>
      </c>
      <c r="B3666" s="45">
        <v>11000</v>
      </c>
      <c r="C3666" s="45">
        <v>20</v>
      </c>
      <c r="D3666" s="45">
        <f t="shared" si="182"/>
        <v>293.14999999999998</v>
      </c>
      <c r="E3666" s="45">
        <v>9000</v>
      </c>
      <c r="F3666" s="46">
        <f t="shared" si="183"/>
        <v>90293151104</v>
      </c>
      <c r="G3666" s="45">
        <v>151.80000000000001</v>
      </c>
    </row>
    <row r="3667" spans="1:7" x14ac:dyDescent="0.25">
      <c r="A3667" s="45">
        <v>4000</v>
      </c>
      <c r="B3667" s="45">
        <v>11500</v>
      </c>
      <c r="C3667" s="45">
        <v>20</v>
      </c>
      <c r="D3667" s="45">
        <f t="shared" si="182"/>
        <v>293.14999999999998</v>
      </c>
      <c r="E3667" s="45">
        <v>9000</v>
      </c>
      <c r="F3667" s="46">
        <f t="shared" si="183"/>
        <v>90293151154</v>
      </c>
      <c r="G3667" s="45">
        <v>151.9</v>
      </c>
    </row>
    <row r="3668" spans="1:7" x14ac:dyDescent="0.25">
      <c r="A3668" s="45">
        <v>4000</v>
      </c>
      <c r="B3668" s="45">
        <v>12000</v>
      </c>
      <c r="C3668" s="45">
        <v>20</v>
      </c>
      <c r="D3668" s="45">
        <f t="shared" si="182"/>
        <v>293.14999999999998</v>
      </c>
      <c r="E3668" s="45">
        <v>9000</v>
      </c>
      <c r="F3668" s="46">
        <f t="shared" si="183"/>
        <v>90293151204</v>
      </c>
      <c r="G3668" s="45">
        <v>130.5</v>
      </c>
    </row>
    <row r="3669" spans="1:7" x14ac:dyDescent="0.25">
      <c r="A3669" s="45">
        <v>4000</v>
      </c>
      <c r="B3669" s="45">
        <v>12500</v>
      </c>
      <c r="C3669" s="45">
        <v>20</v>
      </c>
      <c r="D3669" s="45">
        <f t="shared" si="182"/>
        <v>293.14999999999998</v>
      </c>
      <c r="E3669" s="45">
        <v>9000</v>
      </c>
      <c r="F3669" s="46">
        <f t="shared" si="183"/>
        <v>90293151254</v>
      </c>
      <c r="G3669" s="45">
        <v>130</v>
      </c>
    </row>
    <row r="3670" spans="1:7" x14ac:dyDescent="0.25">
      <c r="A3670" s="45">
        <v>4000</v>
      </c>
      <c r="B3670" s="45">
        <v>12800</v>
      </c>
      <c r="C3670" s="45">
        <v>20</v>
      </c>
      <c r="D3670" s="45">
        <f t="shared" si="182"/>
        <v>293.14999999999998</v>
      </c>
      <c r="E3670" s="45">
        <v>9000</v>
      </c>
      <c r="F3670" s="46">
        <f t="shared" si="183"/>
        <v>90293151284</v>
      </c>
      <c r="G3670" s="45">
        <v>129.69999999999999</v>
      </c>
    </row>
    <row r="3671" spans="1:7" x14ac:dyDescent="0.25">
      <c r="A3671" s="45">
        <v>4000</v>
      </c>
      <c r="B3671" s="45">
        <v>13000</v>
      </c>
      <c r="C3671" s="45">
        <v>20</v>
      </c>
      <c r="D3671" s="45">
        <f t="shared" si="182"/>
        <v>293.14999999999998</v>
      </c>
      <c r="E3671" s="45">
        <v>9000</v>
      </c>
      <c r="F3671" s="46">
        <f t="shared" si="183"/>
        <v>90293151304</v>
      </c>
      <c r="G3671" s="45">
        <v>129.6</v>
      </c>
    </row>
    <row r="3672" spans="1:7" x14ac:dyDescent="0.25">
      <c r="A3672" s="45">
        <v>4000</v>
      </c>
      <c r="B3672" s="45">
        <v>13500</v>
      </c>
      <c r="C3672" s="45">
        <v>20</v>
      </c>
      <c r="D3672" s="45">
        <f t="shared" si="182"/>
        <v>293.14999999999998</v>
      </c>
      <c r="E3672" s="45">
        <v>9000</v>
      </c>
      <c r="F3672" s="46">
        <f t="shared" si="183"/>
        <v>90293151354</v>
      </c>
      <c r="G3672" s="45">
        <v>129.19999999999999</v>
      </c>
    </row>
    <row r="3673" spans="1:7" x14ac:dyDescent="0.25">
      <c r="A3673" s="45">
        <v>4000</v>
      </c>
      <c r="B3673" s="45">
        <v>14000</v>
      </c>
      <c r="C3673" s="45">
        <v>20</v>
      </c>
      <c r="D3673" s="45">
        <f t="shared" si="182"/>
        <v>293.14999999999998</v>
      </c>
      <c r="E3673" s="45">
        <v>9000</v>
      </c>
      <c r="F3673" s="46">
        <f t="shared" si="183"/>
        <v>90293151404</v>
      </c>
      <c r="G3673" s="45">
        <v>128.69999999999999</v>
      </c>
    </row>
    <row r="3674" spans="1:7" x14ac:dyDescent="0.25">
      <c r="A3674" s="45">
        <v>4000</v>
      </c>
      <c r="B3674" s="45">
        <v>11000</v>
      </c>
      <c r="C3674" s="45">
        <v>25</v>
      </c>
      <c r="D3674" s="45">
        <f t="shared" si="182"/>
        <v>298.14999999999998</v>
      </c>
      <c r="E3674" s="45">
        <v>9000</v>
      </c>
      <c r="F3674" s="46">
        <f t="shared" si="183"/>
        <v>90298151104</v>
      </c>
      <c r="G3674" s="45">
        <v>150.5</v>
      </c>
    </row>
    <row r="3675" spans="1:7" x14ac:dyDescent="0.25">
      <c r="A3675" s="45">
        <v>4000</v>
      </c>
      <c r="B3675" s="45">
        <v>11500</v>
      </c>
      <c r="C3675" s="45">
        <v>25</v>
      </c>
      <c r="D3675" s="45">
        <f t="shared" si="182"/>
        <v>298.14999999999998</v>
      </c>
      <c r="E3675" s="45">
        <v>9000</v>
      </c>
      <c r="F3675" s="46">
        <f t="shared" si="183"/>
        <v>90298151154</v>
      </c>
      <c r="G3675" s="45">
        <v>151.5</v>
      </c>
    </row>
    <row r="3676" spans="1:7" x14ac:dyDescent="0.25">
      <c r="A3676" s="45">
        <v>4000</v>
      </c>
      <c r="B3676" s="45">
        <v>12000</v>
      </c>
      <c r="C3676" s="45">
        <v>25</v>
      </c>
      <c r="D3676" s="45">
        <f t="shared" si="182"/>
        <v>298.14999999999998</v>
      </c>
      <c r="E3676" s="45">
        <v>9000</v>
      </c>
      <c r="F3676" s="46">
        <f t="shared" si="183"/>
        <v>90298151204</v>
      </c>
      <c r="G3676" s="45">
        <v>129.80000000000001</v>
      </c>
    </row>
    <row r="3677" spans="1:7" x14ac:dyDescent="0.25">
      <c r="A3677" s="45">
        <v>4000</v>
      </c>
      <c r="B3677" s="45">
        <v>12500</v>
      </c>
      <c r="C3677" s="45">
        <v>25</v>
      </c>
      <c r="D3677" s="45">
        <f t="shared" si="182"/>
        <v>298.14999999999998</v>
      </c>
      <c r="E3677" s="45">
        <v>9000</v>
      </c>
      <c r="F3677" s="46">
        <f t="shared" si="183"/>
        <v>90298151254</v>
      </c>
      <c r="G3677" s="45">
        <v>129.4</v>
      </c>
    </row>
    <row r="3678" spans="1:7" x14ac:dyDescent="0.25">
      <c r="A3678" s="45">
        <v>4000</v>
      </c>
      <c r="B3678" s="45">
        <v>12800</v>
      </c>
      <c r="C3678" s="45">
        <v>25</v>
      </c>
      <c r="D3678" s="45">
        <f t="shared" si="182"/>
        <v>298.14999999999998</v>
      </c>
      <c r="E3678" s="45">
        <v>9000</v>
      </c>
      <c r="F3678" s="46">
        <f t="shared" si="183"/>
        <v>90298151284</v>
      </c>
      <c r="G3678" s="45">
        <v>129.1</v>
      </c>
    </row>
    <row r="3679" spans="1:7" x14ac:dyDescent="0.25">
      <c r="A3679" s="45">
        <v>4000</v>
      </c>
      <c r="B3679" s="45">
        <v>13000</v>
      </c>
      <c r="C3679" s="45">
        <v>25</v>
      </c>
      <c r="D3679" s="45">
        <f t="shared" si="182"/>
        <v>298.14999999999998</v>
      </c>
      <c r="E3679" s="45">
        <v>9000</v>
      </c>
      <c r="F3679" s="46">
        <f t="shared" si="183"/>
        <v>90298151304</v>
      </c>
      <c r="G3679" s="45">
        <v>128.9</v>
      </c>
    </row>
    <row r="3680" spans="1:7" x14ac:dyDescent="0.25">
      <c r="A3680" s="45">
        <v>4000</v>
      </c>
      <c r="B3680" s="45">
        <v>13500</v>
      </c>
      <c r="C3680" s="45">
        <v>25</v>
      </c>
      <c r="D3680" s="45">
        <f t="shared" si="182"/>
        <v>298.14999999999998</v>
      </c>
      <c r="E3680" s="45">
        <v>9000</v>
      </c>
      <c r="F3680" s="46">
        <f t="shared" si="183"/>
        <v>90298151354</v>
      </c>
      <c r="G3680" s="45">
        <v>128.5</v>
      </c>
    </row>
    <row r="3681" spans="1:7" x14ac:dyDescent="0.25">
      <c r="A3681" s="45">
        <v>4000</v>
      </c>
      <c r="B3681" s="45">
        <v>14000</v>
      </c>
      <c r="C3681" s="45">
        <v>25</v>
      </c>
      <c r="D3681" s="45">
        <f t="shared" si="182"/>
        <v>298.14999999999998</v>
      </c>
      <c r="E3681" s="45">
        <v>9000</v>
      </c>
      <c r="F3681" s="46">
        <f t="shared" si="183"/>
        <v>90298151404</v>
      </c>
      <c r="G3681" s="45">
        <v>128.19999999999999</v>
      </c>
    </row>
    <row r="3682" spans="1:7" x14ac:dyDescent="0.25">
      <c r="A3682" s="45">
        <v>4000</v>
      </c>
      <c r="B3682" s="45">
        <v>11000</v>
      </c>
      <c r="C3682" s="45">
        <v>30</v>
      </c>
      <c r="D3682" s="45">
        <f t="shared" si="182"/>
        <v>303.14999999999998</v>
      </c>
      <c r="E3682" s="45">
        <v>9000</v>
      </c>
      <c r="F3682" s="46">
        <f t="shared" si="183"/>
        <v>90303151104</v>
      </c>
      <c r="G3682" s="45">
        <v>149.30000000000001</v>
      </c>
    </row>
    <row r="3683" spans="1:7" x14ac:dyDescent="0.25">
      <c r="A3683" s="45">
        <v>4000</v>
      </c>
      <c r="B3683" s="45">
        <v>11500</v>
      </c>
      <c r="C3683" s="45">
        <v>30</v>
      </c>
      <c r="D3683" s="45">
        <f t="shared" si="182"/>
        <v>303.14999999999998</v>
      </c>
      <c r="E3683" s="45">
        <v>9000</v>
      </c>
      <c r="F3683" s="46">
        <f t="shared" si="183"/>
        <v>90303151154</v>
      </c>
      <c r="G3683" s="45">
        <v>151.6</v>
      </c>
    </row>
    <row r="3684" spans="1:7" x14ac:dyDescent="0.25">
      <c r="A3684" s="45">
        <v>4000</v>
      </c>
      <c r="B3684" s="45">
        <v>12000</v>
      </c>
      <c r="C3684" s="45">
        <v>30</v>
      </c>
      <c r="D3684" s="45">
        <f t="shared" si="182"/>
        <v>303.14999999999998</v>
      </c>
      <c r="E3684" s="45">
        <v>9000</v>
      </c>
      <c r="F3684" s="46">
        <f t="shared" si="183"/>
        <v>90303151204</v>
      </c>
      <c r="G3684" s="45">
        <v>129.19999999999999</v>
      </c>
    </row>
    <row r="3685" spans="1:7" x14ac:dyDescent="0.25">
      <c r="A3685" s="45">
        <v>4000</v>
      </c>
      <c r="B3685" s="45">
        <v>12500</v>
      </c>
      <c r="C3685" s="45">
        <v>30</v>
      </c>
      <c r="D3685" s="45">
        <f t="shared" si="182"/>
        <v>303.14999999999998</v>
      </c>
      <c r="E3685" s="45">
        <v>9000</v>
      </c>
      <c r="F3685" s="46">
        <f t="shared" si="183"/>
        <v>90303151254</v>
      </c>
      <c r="G3685" s="45">
        <v>128.80000000000001</v>
      </c>
    </row>
    <row r="3686" spans="1:7" x14ac:dyDescent="0.25">
      <c r="A3686" s="45">
        <v>4000</v>
      </c>
      <c r="B3686" s="45">
        <v>12800</v>
      </c>
      <c r="C3686" s="45">
        <v>30</v>
      </c>
      <c r="D3686" s="45">
        <f t="shared" si="182"/>
        <v>303.14999999999998</v>
      </c>
      <c r="E3686" s="45">
        <v>9000</v>
      </c>
      <c r="F3686" s="46">
        <f t="shared" si="183"/>
        <v>90303151284</v>
      </c>
      <c r="G3686" s="45">
        <v>128.5</v>
      </c>
    </row>
    <row r="3687" spans="1:7" x14ac:dyDescent="0.25">
      <c r="A3687" s="45">
        <v>4000</v>
      </c>
      <c r="B3687" s="45">
        <v>13000</v>
      </c>
      <c r="C3687" s="45">
        <v>30</v>
      </c>
      <c r="D3687" s="45">
        <f t="shared" si="182"/>
        <v>303.14999999999998</v>
      </c>
      <c r="E3687" s="45">
        <v>9000</v>
      </c>
      <c r="F3687" s="46">
        <f t="shared" si="183"/>
        <v>90303151304</v>
      </c>
      <c r="G3687" s="45">
        <v>128.4</v>
      </c>
    </row>
    <row r="3688" spans="1:7" x14ac:dyDescent="0.25">
      <c r="A3688" s="45">
        <v>4000</v>
      </c>
      <c r="B3688" s="45">
        <v>13500</v>
      </c>
      <c r="C3688" s="45">
        <v>30</v>
      </c>
      <c r="D3688" s="45">
        <f t="shared" si="182"/>
        <v>303.14999999999998</v>
      </c>
      <c r="E3688" s="45">
        <v>9000</v>
      </c>
      <c r="F3688" s="46">
        <f t="shared" si="183"/>
        <v>90303151354</v>
      </c>
      <c r="G3688" s="45">
        <v>127.9</v>
      </c>
    </row>
    <row r="3689" spans="1:7" x14ac:dyDescent="0.25">
      <c r="A3689" s="45">
        <v>4000</v>
      </c>
      <c r="B3689" s="45">
        <v>14000</v>
      </c>
      <c r="C3689" s="45">
        <v>30</v>
      </c>
      <c r="D3689" s="45">
        <f t="shared" si="182"/>
        <v>303.14999999999998</v>
      </c>
      <c r="E3689" s="45">
        <v>9000</v>
      </c>
      <c r="F3689" s="46">
        <f t="shared" si="183"/>
        <v>90303151404</v>
      </c>
      <c r="G3689" s="45">
        <v>127.6</v>
      </c>
    </row>
    <row r="3690" spans="1:7" x14ac:dyDescent="0.25">
      <c r="A3690" s="45">
        <v>4000</v>
      </c>
      <c r="B3690" s="45">
        <v>11000</v>
      </c>
      <c r="C3690" s="45">
        <v>35</v>
      </c>
      <c r="D3690" s="45">
        <f t="shared" si="182"/>
        <v>308.14999999999998</v>
      </c>
      <c r="E3690" s="45">
        <v>9000</v>
      </c>
      <c r="F3690" s="46">
        <f t="shared" si="183"/>
        <v>90308151104</v>
      </c>
      <c r="G3690" s="45">
        <v>148</v>
      </c>
    </row>
    <row r="3691" spans="1:7" x14ac:dyDescent="0.25">
      <c r="A3691" s="45">
        <v>4000</v>
      </c>
      <c r="B3691" s="45">
        <v>11500</v>
      </c>
      <c r="C3691" s="45">
        <v>35</v>
      </c>
      <c r="D3691" s="45">
        <f t="shared" si="182"/>
        <v>308.14999999999998</v>
      </c>
      <c r="E3691" s="45">
        <v>9000</v>
      </c>
      <c r="F3691" s="46">
        <f t="shared" si="183"/>
        <v>90308151154</v>
      </c>
      <c r="G3691" s="45">
        <v>149.19999999999999</v>
      </c>
    </row>
    <row r="3692" spans="1:7" x14ac:dyDescent="0.25">
      <c r="A3692" s="45">
        <v>4000</v>
      </c>
      <c r="B3692" s="45">
        <v>12000</v>
      </c>
      <c r="C3692" s="45">
        <v>35</v>
      </c>
      <c r="D3692" s="45">
        <f t="shared" si="182"/>
        <v>308.14999999999998</v>
      </c>
      <c r="E3692" s="45">
        <v>9000</v>
      </c>
      <c r="F3692" s="46">
        <f t="shared" si="183"/>
        <v>90308151204</v>
      </c>
      <c r="G3692" s="45">
        <v>128.6</v>
      </c>
    </row>
    <row r="3693" spans="1:7" x14ac:dyDescent="0.25">
      <c r="A3693" s="45">
        <v>4000</v>
      </c>
      <c r="B3693" s="45">
        <v>12500</v>
      </c>
      <c r="C3693" s="45">
        <v>35</v>
      </c>
      <c r="D3693" s="45">
        <f t="shared" si="182"/>
        <v>308.14999999999998</v>
      </c>
      <c r="E3693" s="45">
        <v>9000</v>
      </c>
      <c r="F3693" s="46">
        <f t="shared" si="183"/>
        <v>90308151254</v>
      </c>
      <c r="G3693" s="45">
        <v>128.19999999999999</v>
      </c>
    </row>
    <row r="3694" spans="1:7" x14ac:dyDescent="0.25">
      <c r="A3694" s="45">
        <v>4000</v>
      </c>
      <c r="B3694" s="45">
        <v>12800</v>
      </c>
      <c r="C3694" s="45">
        <v>35</v>
      </c>
      <c r="D3694" s="45">
        <f t="shared" si="182"/>
        <v>308.14999999999998</v>
      </c>
      <c r="E3694" s="45">
        <v>9000</v>
      </c>
      <c r="F3694" s="46">
        <f t="shared" si="183"/>
        <v>90308151284</v>
      </c>
      <c r="G3694" s="45">
        <v>127.9</v>
      </c>
    </row>
    <row r="3695" spans="1:7" x14ac:dyDescent="0.25">
      <c r="A3695" s="45">
        <v>4000</v>
      </c>
      <c r="B3695" s="45">
        <v>13000</v>
      </c>
      <c r="C3695" s="45">
        <v>35</v>
      </c>
      <c r="D3695" s="45">
        <f t="shared" si="182"/>
        <v>308.14999999999998</v>
      </c>
      <c r="E3695" s="45">
        <v>9000</v>
      </c>
      <c r="F3695" s="46">
        <f t="shared" si="183"/>
        <v>90308151304</v>
      </c>
      <c r="G3695" s="45">
        <v>127.7</v>
      </c>
    </row>
    <row r="3696" spans="1:7" x14ac:dyDescent="0.25">
      <c r="A3696" s="45">
        <v>4000</v>
      </c>
      <c r="B3696" s="45">
        <v>13500</v>
      </c>
      <c r="C3696" s="45">
        <v>35</v>
      </c>
      <c r="D3696" s="45">
        <f t="shared" si="182"/>
        <v>308.14999999999998</v>
      </c>
      <c r="E3696" s="45">
        <v>9000</v>
      </c>
      <c r="F3696" s="46">
        <f t="shared" si="183"/>
        <v>90308151354</v>
      </c>
      <c r="G3696" s="45">
        <v>127.4</v>
      </c>
    </row>
    <row r="3697" spans="1:7" x14ac:dyDescent="0.25">
      <c r="A3697" s="45">
        <v>4000</v>
      </c>
      <c r="B3697" s="45">
        <v>14000</v>
      </c>
      <c r="C3697" s="45">
        <v>35</v>
      </c>
      <c r="D3697" s="45">
        <v>308.14999999999998</v>
      </c>
      <c r="E3697" s="45">
        <v>9000</v>
      </c>
      <c r="F3697" s="46">
        <v>90308151404</v>
      </c>
      <c r="G3697" s="45">
        <v>0</v>
      </c>
    </row>
    <row r="3698" spans="1:7" x14ac:dyDescent="0.25">
      <c r="A3698" s="45">
        <v>4000</v>
      </c>
      <c r="B3698" s="45">
        <v>11000</v>
      </c>
      <c r="C3698" s="45">
        <v>40</v>
      </c>
      <c r="D3698" s="45">
        <f t="shared" ref="D3698:D3703" si="184">C3698+273.15</f>
        <v>313.14999999999998</v>
      </c>
      <c r="E3698" s="45">
        <v>9000</v>
      </c>
      <c r="F3698" s="46">
        <f t="shared" ref="F3698:F3703" si="185">E3698*10^7+D3698*10^6+B3698/10+A3698/1000</f>
        <v>90313151104</v>
      </c>
      <c r="G3698" s="45">
        <v>147</v>
      </c>
    </row>
    <row r="3699" spans="1:7" x14ac:dyDescent="0.25">
      <c r="A3699" s="45">
        <v>4000</v>
      </c>
      <c r="B3699" s="45">
        <v>11500</v>
      </c>
      <c r="C3699" s="45">
        <v>40</v>
      </c>
      <c r="D3699" s="45">
        <f t="shared" si="184"/>
        <v>313.14999999999998</v>
      </c>
      <c r="E3699" s="45">
        <v>9000</v>
      </c>
      <c r="F3699" s="46">
        <f t="shared" si="185"/>
        <v>90313151154</v>
      </c>
      <c r="G3699" s="45">
        <v>146.80000000000001</v>
      </c>
    </row>
    <row r="3700" spans="1:7" x14ac:dyDescent="0.25">
      <c r="A3700" s="45">
        <v>4000</v>
      </c>
      <c r="B3700" s="45">
        <v>12000</v>
      </c>
      <c r="C3700" s="45">
        <v>40</v>
      </c>
      <c r="D3700" s="45">
        <f t="shared" si="184"/>
        <v>313.14999999999998</v>
      </c>
      <c r="E3700" s="45">
        <v>9000</v>
      </c>
      <c r="F3700" s="46">
        <f t="shared" si="185"/>
        <v>90313151204</v>
      </c>
      <c r="G3700" s="45">
        <v>128</v>
      </c>
    </row>
    <row r="3701" spans="1:7" x14ac:dyDescent="0.25">
      <c r="A3701" s="45">
        <v>4000</v>
      </c>
      <c r="B3701" s="45">
        <v>12500</v>
      </c>
      <c r="C3701" s="45">
        <v>40</v>
      </c>
      <c r="D3701" s="45">
        <f t="shared" si="184"/>
        <v>313.14999999999998</v>
      </c>
      <c r="E3701" s="45">
        <v>9000</v>
      </c>
      <c r="F3701" s="46">
        <f t="shared" si="185"/>
        <v>90313151254</v>
      </c>
      <c r="G3701" s="45">
        <v>127.5</v>
      </c>
    </row>
    <row r="3702" spans="1:7" x14ac:dyDescent="0.25">
      <c r="A3702" s="45">
        <v>4000</v>
      </c>
      <c r="B3702" s="45">
        <v>12800</v>
      </c>
      <c r="C3702" s="45">
        <v>40</v>
      </c>
      <c r="D3702" s="45">
        <f t="shared" si="184"/>
        <v>313.14999999999998</v>
      </c>
      <c r="E3702" s="45">
        <v>9000</v>
      </c>
      <c r="F3702" s="46">
        <f t="shared" si="185"/>
        <v>90313151284</v>
      </c>
      <c r="G3702" s="45">
        <v>127.3</v>
      </c>
    </row>
    <row r="3703" spans="1:7" x14ac:dyDescent="0.25">
      <c r="A3703" s="45">
        <v>4000</v>
      </c>
      <c r="B3703" s="45">
        <v>13000</v>
      </c>
      <c r="C3703" s="45">
        <v>40</v>
      </c>
      <c r="D3703" s="45">
        <f t="shared" si="184"/>
        <v>313.14999999999998</v>
      </c>
      <c r="E3703" s="45">
        <v>9000</v>
      </c>
      <c r="F3703" s="46">
        <f t="shared" si="185"/>
        <v>90313151304</v>
      </c>
      <c r="G3703" s="45">
        <v>127.1</v>
      </c>
    </row>
    <row r="3704" spans="1:7" x14ac:dyDescent="0.25">
      <c r="A3704" s="45">
        <v>4000</v>
      </c>
      <c r="B3704" s="45">
        <v>13500</v>
      </c>
      <c r="C3704" s="45">
        <v>40</v>
      </c>
      <c r="D3704" s="45">
        <v>313.14999999999998</v>
      </c>
      <c r="E3704" s="45">
        <v>9000</v>
      </c>
      <c r="F3704" s="46">
        <v>90313151354</v>
      </c>
      <c r="G3704" s="45">
        <v>0</v>
      </c>
    </row>
    <row r="3705" spans="1:7" x14ac:dyDescent="0.25">
      <c r="A3705" s="45">
        <v>4000</v>
      </c>
      <c r="B3705" s="45">
        <v>14000</v>
      </c>
      <c r="C3705" s="45">
        <v>40</v>
      </c>
      <c r="D3705" s="45">
        <v>313.14999999999998</v>
      </c>
      <c r="E3705" s="45">
        <v>9000</v>
      </c>
      <c r="F3705" s="46">
        <v>90313151404</v>
      </c>
      <c r="G3705" s="45">
        <v>0</v>
      </c>
    </row>
    <row r="3706" spans="1:7" x14ac:dyDescent="0.25">
      <c r="A3706" s="45">
        <v>4000</v>
      </c>
      <c r="B3706" s="45">
        <v>11000</v>
      </c>
      <c r="C3706" s="45">
        <v>45</v>
      </c>
      <c r="D3706" s="45">
        <f>C3706+273.15</f>
        <v>318.14999999999998</v>
      </c>
      <c r="E3706" s="45">
        <v>9000</v>
      </c>
      <c r="F3706" s="46">
        <f>E3706*10^7+D3706*10^6+B3706/10+A3706/1000</f>
        <v>90318151104</v>
      </c>
      <c r="G3706" s="45">
        <v>146.6</v>
      </c>
    </row>
    <row r="3707" spans="1:7" x14ac:dyDescent="0.25">
      <c r="A3707" s="45">
        <v>4000</v>
      </c>
      <c r="B3707" s="45">
        <v>11500</v>
      </c>
      <c r="C3707" s="45">
        <v>45</v>
      </c>
      <c r="D3707" s="45">
        <f>C3707+273.15</f>
        <v>318.14999999999998</v>
      </c>
      <c r="E3707" s="45">
        <v>9000</v>
      </c>
      <c r="F3707" s="46">
        <f>E3707*10^7+D3707*10^6+B3707/10+A3707/1000</f>
        <v>90318151154</v>
      </c>
      <c r="G3707" s="45">
        <v>144.30000000000001</v>
      </c>
    </row>
    <row r="3708" spans="1:7" x14ac:dyDescent="0.25">
      <c r="A3708" s="45">
        <v>4000</v>
      </c>
      <c r="B3708" s="45">
        <v>12000</v>
      </c>
      <c r="C3708" s="45">
        <v>45</v>
      </c>
      <c r="D3708" s="45">
        <f>C3708+273.15</f>
        <v>318.14999999999998</v>
      </c>
      <c r="E3708" s="45">
        <v>9000</v>
      </c>
      <c r="F3708" s="46">
        <f>E3708*10^7+D3708*10^6+B3708/10+A3708/1000</f>
        <v>90318151204</v>
      </c>
      <c r="G3708" s="45">
        <v>127.4</v>
      </c>
    </row>
    <row r="3709" spans="1:7" x14ac:dyDescent="0.25">
      <c r="A3709" s="45">
        <v>4000</v>
      </c>
      <c r="B3709" s="45">
        <v>12500</v>
      </c>
      <c r="C3709" s="45">
        <v>45</v>
      </c>
      <c r="D3709" s="45">
        <f>C3709+273.15</f>
        <v>318.14999999999998</v>
      </c>
      <c r="E3709" s="45">
        <v>9000</v>
      </c>
      <c r="F3709" s="46">
        <f>E3709*10^7+D3709*10^6+B3709/10+A3709/1000</f>
        <v>90318151254</v>
      </c>
      <c r="G3709" s="45">
        <v>126.9</v>
      </c>
    </row>
    <row r="3710" spans="1:7" x14ac:dyDescent="0.25">
      <c r="A3710" s="45">
        <v>4000</v>
      </c>
      <c r="B3710" s="45">
        <v>12800</v>
      </c>
      <c r="C3710" s="45">
        <v>45</v>
      </c>
      <c r="D3710" s="45">
        <f>C3710+273.15</f>
        <v>318.14999999999998</v>
      </c>
      <c r="E3710" s="45">
        <v>9000</v>
      </c>
      <c r="F3710" s="46">
        <f>E3710*10^7+D3710*10^6+B3710/10+A3710/1000</f>
        <v>90318151284</v>
      </c>
      <c r="G3710" s="45">
        <v>126.7</v>
      </c>
    </row>
    <row r="3711" spans="1:7" x14ac:dyDescent="0.25">
      <c r="A3711" s="45">
        <v>4000</v>
      </c>
      <c r="B3711" s="45">
        <v>13000</v>
      </c>
      <c r="C3711" s="45">
        <v>45</v>
      </c>
      <c r="D3711" s="45">
        <v>318.14999999999998</v>
      </c>
      <c r="E3711" s="45">
        <v>9000</v>
      </c>
      <c r="F3711" s="46">
        <v>90318151304</v>
      </c>
      <c r="G3711" s="45">
        <v>0</v>
      </c>
    </row>
    <row r="3712" spans="1:7" x14ac:dyDescent="0.25">
      <c r="A3712" s="45">
        <v>4000</v>
      </c>
      <c r="B3712" s="45">
        <v>13500</v>
      </c>
      <c r="C3712" s="45">
        <v>45</v>
      </c>
      <c r="D3712" s="45">
        <v>318.14999999999998</v>
      </c>
      <c r="E3712" s="45">
        <v>9000</v>
      </c>
      <c r="F3712" s="46">
        <v>90318151354</v>
      </c>
      <c r="G3712" s="45">
        <v>0</v>
      </c>
    </row>
    <row r="3713" spans="1:7" x14ac:dyDescent="0.25">
      <c r="A3713" s="45">
        <v>4000</v>
      </c>
      <c r="B3713" s="45">
        <v>14000</v>
      </c>
      <c r="C3713" s="45">
        <v>45</v>
      </c>
      <c r="D3713" s="45">
        <v>318.14999999999998</v>
      </c>
      <c r="E3713" s="45">
        <v>9000</v>
      </c>
      <c r="F3713" s="46">
        <v>90318151404</v>
      </c>
      <c r="G3713" s="45">
        <v>0</v>
      </c>
    </row>
    <row r="3714" spans="1:7" x14ac:dyDescent="0.25">
      <c r="A3714" s="45">
        <v>4000</v>
      </c>
      <c r="B3714" s="45">
        <v>11000</v>
      </c>
      <c r="C3714" s="45">
        <v>50</v>
      </c>
      <c r="D3714" s="45">
        <f>C3714+273.15</f>
        <v>323.14999999999998</v>
      </c>
      <c r="E3714" s="45">
        <v>9000</v>
      </c>
      <c r="F3714" s="46">
        <f>E3714*10^7+D3714*10^6+B3714/10+A3714/1000</f>
        <v>90323151104</v>
      </c>
      <c r="G3714" s="45">
        <v>145.30000000000001</v>
      </c>
    </row>
    <row r="3715" spans="1:7" x14ac:dyDescent="0.25">
      <c r="A3715" s="45">
        <v>4000</v>
      </c>
      <c r="B3715" s="45">
        <v>11500</v>
      </c>
      <c r="C3715" s="45">
        <v>50</v>
      </c>
      <c r="D3715" s="45">
        <f>C3715+273.15</f>
        <v>323.14999999999998</v>
      </c>
      <c r="E3715" s="45">
        <v>9000</v>
      </c>
      <c r="F3715" s="46">
        <f>E3715*10^7+D3715*10^6+B3715/10+A3715/1000</f>
        <v>90323151154</v>
      </c>
      <c r="G3715" s="45">
        <v>141.80000000000001</v>
      </c>
    </row>
    <row r="3716" spans="1:7" x14ac:dyDescent="0.25">
      <c r="A3716" s="45">
        <v>4000</v>
      </c>
      <c r="B3716" s="45">
        <v>12000</v>
      </c>
      <c r="C3716" s="45">
        <v>50</v>
      </c>
      <c r="D3716" s="45">
        <f>C3716+273.15</f>
        <v>323.14999999999998</v>
      </c>
      <c r="E3716" s="45">
        <v>9000</v>
      </c>
      <c r="F3716" s="46">
        <f>E3716*10^7+D3716*10^6+B3716/10+A3716/1000</f>
        <v>90323151204</v>
      </c>
      <c r="G3716" s="45">
        <v>126.8</v>
      </c>
    </row>
    <row r="3717" spans="1:7" x14ac:dyDescent="0.25">
      <c r="A3717" s="45">
        <v>4000</v>
      </c>
      <c r="B3717" s="45">
        <v>12500</v>
      </c>
      <c r="C3717" s="45">
        <v>50</v>
      </c>
      <c r="D3717" s="45">
        <f>C3717+273.15</f>
        <v>323.14999999999998</v>
      </c>
      <c r="E3717" s="45">
        <v>9000</v>
      </c>
      <c r="F3717" s="46">
        <f>E3717*10^7+D3717*10^6+B3717/10+A3717/1000</f>
        <v>90323151254</v>
      </c>
      <c r="G3717" s="45">
        <v>126.4</v>
      </c>
    </row>
    <row r="3718" spans="1:7" x14ac:dyDescent="0.25">
      <c r="A3718" s="45">
        <v>4000</v>
      </c>
      <c r="B3718" s="45">
        <v>12800</v>
      </c>
      <c r="C3718" s="45">
        <v>50</v>
      </c>
      <c r="D3718" s="45">
        <f>C3718+273.15</f>
        <v>323.14999999999998</v>
      </c>
      <c r="E3718" s="45">
        <v>9000</v>
      </c>
      <c r="F3718" s="46">
        <f>E3718*10^7+D3718*10^6+B3718/10+A3718/1000</f>
        <v>90323151284</v>
      </c>
      <c r="G3718" s="45">
        <v>126.1</v>
      </c>
    </row>
    <row r="3719" spans="1:7" x14ac:dyDescent="0.25">
      <c r="A3719" s="45">
        <v>4000</v>
      </c>
      <c r="B3719" s="45">
        <v>13000</v>
      </c>
      <c r="C3719" s="45">
        <v>50</v>
      </c>
      <c r="D3719" s="45">
        <v>323.14999999999998</v>
      </c>
      <c r="E3719" s="45">
        <v>9000</v>
      </c>
      <c r="F3719" s="46">
        <v>90323151304</v>
      </c>
      <c r="G3719" s="45">
        <v>0</v>
      </c>
    </row>
    <row r="3720" spans="1:7" x14ac:dyDescent="0.25">
      <c r="A3720" s="45">
        <v>4000</v>
      </c>
      <c r="B3720" s="45">
        <v>13500</v>
      </c>
      <c r="C3720" s="45">
        <v>50</v>
      </c>
      <c r="D3720" s="45">
        <v>323.14999999999998</v>
      </c>
      <c r="E3720" s="45">
        <v>9000</v>
      </c>
      <c r="F3720" s="46">
        <v>90323151354</v>
      </c>
      <c r="G3720" s="45">
        <v>0</v>
      </c>
    </row>
    <row r="3721" spans="1:7" x14ac:dyDescent="0.25">
      <c r="A3721" s="45">
        <v>4000</v>
      </c>
      <c r="B3721" s="45">
        <v>14000</v>
      </c>
      <c r="C3721" s="45">
        <v>50</v>
      </c>
      <c r="D3721" s="45">
        <v>323.14999999999998</v>
      </c>
      <c r="E3721" s="45">
        <v>9000</v>
      </c>
      <c r="F3721" s="46">
        <v>90323151404</v>
      </c>
      <c r="G3721" s="45">
        <v>0</v>
      </c>
    </row>
    <row r="3722" spans="1:7" x14ac:dyDescent="0.25">
      <c r="A3722" s="45">
        <v>4000</v>
      </c>
      <c r="B3722" s="45">
        <v>11000</v>
      </c>
      <c r="C3722" s="45">
        <v>-20</v>
      </c>
      <c r="D3722" s="45">
        <v>253.15</v>
      </c>
      <c r="E3722" s="45">
        <v>10000</v>
      </c>
      <c r="F3722" s="46">
        <v>100253151104</v>
      </c>
      <c r="G3722" s="45">
        <v>0</v>
      </c>
    </row>
    <row r="3723" spans="1:7" x14ac:dyDescent="0.25">
      <c r="A3723" s="45">
        <v>4000</v>
      </c>
      <c r="B3723" s="45">
        <v>11500</v>
      </c>
      <c r="C3723" s="45">
        <v>-20</v>
      </c>
      <c r="D3723" s="45">
        <v>253.15</v>
      </c>
      <c r="E3723" s="45">
        <v>10000</v>
      </c>
      <c r="F3723" s="46">
        <v>100253151154</v>
      </c>
      <c r="G3723" s="45">
        <v>0</v>
      </c>
    </row>
    <row r="3724" spans="1:7" x14ac:dyDescent="0.25">
      <c r="A3724" s="45">
        <v>4000</v>
      </c>
      <c r="B3724" s="45">
        <v>12000</v>
      </c>
      <c r="C3724" s="45">
        <v>-20</v>
      </c>
      <c r="D3724" s="45">
        <v>253.15</v>
      </c>
      <c r="E3724" s="45">
        <v>10000</v>
      </c>
      <c r="F3724" s="46">
        <v>100253151204</v>
      </c>
      <c r="G3724" s="45">
        <v>0</v>
      </c>
    </row>
    <row r="3725" spans="1:7" x14ac:dyDescent="0.25">
      <c r="A3725" s="45">
        <v>4000</v>
      </c>
      <c r="B3725" s="45">
        <v>12500</v>
      </c>
      <c r="C3725" s="45">
        <v>-20</v>
      </c>
      <c r="D3725" s="45">
        <v>253.15</v>
      </c>
      <c r="E3725" s="45">
        <v>10000</v>
      </c>
      <c r="F3725" s="46">
        <v>100253151254</v>
      </c>
      <c r="G3725" s="45">
        <v>0</v>
      </c>
    </row>
    <row r="3726" spans="1:7" x14ac:dyDescent="0.25">
      <c r="A3726" s="45">
        <v>4000</v>
      </c>
      <c r="B3726" s="45">
        <v>12800</v>
      </c>
      <c r="C3726" s="45">
        <v>-20</v>
      </c>
      <c r="D3726" s="45">
        <v>253.15</v>
      </c>
      <c r="E3726" s="45">
        <v>10000</v>
      </c>
      <c r="F3726" s="46">
        <v>100253151284</v>
      </c>
      <c r="G3726" s="45">
        <v>0</v>
      </c>
    </row>
    <row r="3727" spans="1:7" x14ac:dyDescent="0.25">
      <c r="A3727" s="45">
        <v>4000</v>
      </c>
      <c r="B3727" s="45">
        <v>13000</v>
      </c>
      <c r="C3727" s="45">
        <v>-20</v>
      </c>
      <c r="D3727" s="45">
        <v>253.15</v>
      </c>
      <c r="E3727" s="45">
        <v>10000</v>
      </c>
      <c r="F3727" s="46">
        <v>100253151304</v>
      </c>
      <c r="G3727" s="45">
        <v>0</v>
      </c>
    </row>
    <row r="3728" spans="1:7" x14ac:dyDescent="0.25">
      <c r="A3728" s="45">
        <v>4000</v>
      </c>
      <c r="B3728" s="45">
        <v>13500</v>
      </c>
      <c r="C3728" s="45">
        <v>-20</v>
      </c>
      <c r="D3728" s="45">
        <v>253.15</v>
      </c>
      <c r="E3728" s="45">
        <v>10000</v>
      </c>
      <c r="F3728" s="46">
        <v>100253151354</v>
      </c>
      <c r="G3728" s="45">
        <v>0</v>
      </c>
    </row>
    <row r="3729" spans="1:7" x14ac:dyDescent="0.25">
      <c r="A3729" s="45">
        <v>4000</v>
      </c>
      <c r="B3729" s="45">
        <v>14000</v>
      </c>
      <c r="C3729" s="45">
        <v>-20</v>
      </c>
      <c r="D3729" s="45">
        <f>C3729+273.15</f>
        <v>253.14999999999998</v>
      </c>
      <c r="E3729" s="45">
        <v>10000</v>
      </c>
      <c r="F3729" s="46">
        <f>E3729*10^7+D3729*10^6+B3729/10+A3729/1000</f>
        <v>100253151404</v>
      </c>
      <c r="G3729" s="45">
        <v>139.6</v>
      </c>
    </row>
    <row r="3730" spans="1:7" x14ac:dyDescent="0.25">
      <c r="A3730" s="45">
        <v>4000</v>
      </c>
      <c r="B3730" s="45">
        <v>11000</v>
      </c>
      <c r="C3730" s="45">
        <v>-15</v>
      </c>
      <c r="D3730" s="45">
        <v>258.14999999999998</v>
      </c>
      <c r="E3730" s="45">
        <v>10000</v>
      </c>
      <c r="F3730" s="46">
        <v>100258151104</v>
      </c>
      <c r="G3730" s="45">
        <v>0</v>
      </c>
    </row>
    <row r="3731" spans="1:7" x14ac:dyDescent="0.25">
      <c r="A3731" s="45">
        <v>4000</v>
      </c>
      <c r="B3731" s="45">
        <v>11500</v>
      </c>
      <c r="C3731" s="45">
        <v>-15</v>
      </c>
      <c r="D3731" s="45">
        <v>258.14999999999998</v>
      </c>
      <c r="E3731" s="45">
        <v>10000</v>
      </c>
      <c r="F3731" s="46">
        <v>100258151154</v>
      </c>
      <c r="G3731" s="45">
        <v>0</v>
      </c>
    </row>
    <row r="3732" spans="1:7" x14ac:dyDescent="0.25">
      <c r="A3732" s="45">
        <v>4000</v>
      </c>
      <c r="B3732" s="45">
        <v>12000</v>
      </c>
      <c r="C3732" s="45">
        <v>-15</v>
      </c>
      <c r="D3732" s="45">
        <v>258.14999999999998</v>
      </c>
      <c r="E3732" s="45">
        <v>10000</v>
      </c>
      <c r="F3732" s="46">
        <v>100258151204</v>
      </c>
      <c r="G3732" s="45">
        <v>0</v>
      </c>
    </row>
    <row r="3733" spans="1:7" x14ac:dyDescent="0.25">
      <c r="A3733" s="45">
        <v>4000</v>
      </c>
      <c r="B3733" s="45">
        <v>12500</v>
      </c>
      <c r="C3733" s="45">
        <v>-15</v>
      </c>
      <c r="D3733" s="45">
        <v>258.14999999999998</v>
      </c>
      <c r="E3733" s="45">
        <v>10000</v>
      </c>
      <c r="F3733" s="46">
        <v>100258151254</v>
      </c>
      <c r="G3733" s="45">
        <v>0</v>
      </c>
    </row>
    <row r="3734" spans="1:7" x14ac:dyDescent="0.25">
      <c r="A3734" s="45">
        <v>4000</v>
      </c>
      <c r="B3734" s="45">
        <v>12800</v>
      </c>
      <c r="C3734" s="45">
        <v>-15</v>
      </c>
      <c r="D3734" s="45">
        <v>258.14999999999998</v>
      </c>
      <c r="E3734" s="45">
        <v>10000</v>
      </c>
      <c r="F3734" s="46">
        <v>100258151284</v>
      </c>
      <c r="G3734" s="45">
        <v>0</v>
      </c>
    </row>
    <row r="3735" spans="1:7" x14ac:dyDescent="0.25">
      <c r="A3735" s="45">
        <v>4000</v>
      </c>
      <c r="B3735" s="45">
        <v>13000</v>
      </c>
      <c r="C3735" s="45">
        <v>-15</v>
      </c>
      <c r="D3735" s="45">
        <v>258.14999999999998</v>
      </c>
      <c r="E3735" s="45">
        <v>10000</v>
      </c>
      <c r="F3735" s="46">
        <v>100258151304</v>
      </c>
      <c r="G3735" s="45">
        <v>0</v>
      </c>
    </row>
    <row r="3736" spans="1:7" x14ac:dyDescent="0.25">
      <c r="A3736" s="45">
        <v>4000</v>
      </c>
      <c r="B3736" s="45">
        <v>13500</v>
      </c>
      <c r="C3736" s="45">
        <v>-15</v>
      </c>
      <c r="D3736" s="45">
        <f>C3736+273.15</f>
        <v>258.14999999999998</v>
      </c>
      <c r="E3736" s="45">
        <v>10000</v>
      </c>
      <c r="F3736" s="46">
        <f>E3736*10^7+D3736*10^6+B3736/10+A3736/1000</f>
        <v>100258151354</v>
      </c>
      <c r="G3736" s="45">
        <v>139.4</v>
      </c>
    </row>
    <row r="3737" spans="1:7" x14ac:dyDescent="0.25">
      <c r="A3737" s="45">
        <v>4000</v>
      </c>
      <c r="B3737" s="45">
        <v>14000</v>
      </c>
      <c r="C3737" s="45">
        <v>-15</v>
      </c>
      <c r="D3737" s="45">
        <f>C3737+273.15</f>
        <v>258.14999999999998</v>
      </c>
      <c r="E3737" s="45">
        <v>10000</v>
      </c>
      <c r="F3737" s="46">
        <f>E3737*10^7+D3737*10^6+B3737/10+A3737/1000</f>
        <v>100258151404</v>
      </c>
      <c r="G3737" s="45">
        <v>138.69999999999999</v>
      </c>
    </row>
    <row r="3738" spans="1:7" x14ac:dyDescent="0.25">
      <c r="A3738" s="45">
        <v>4000</v>
      </c>
      <c r="B3738" s="45">
        <v>11000</v>
      </c>
      <c r="C3738" s="45">
        <v>-10</v>
      </c>
      <c r="D3738" s="45">
        <v>263.14999999999998</v>
      </c>
      <c r="E3738" s="45">
        <v>10000</v>
      </c>
      <c r="F3738" s="46">
        <v>100263151104</v>
      </c>
      <c r="G3738" s="45">
        <v>0</v>
      </c>
    </row>
    <row r="3739" spans="1:7" x14ac:dyDescent="0.25">
      <c r="A3739" s="45">
        <v>4000</v>
      </c>
      <c r="B3739" s="45">
        <v>11500</v>
      </c>
      <c r="C3739" s="45">
        <v>-10</v>
      </c>
      <c r="D3739" s="45">
        <v>263.14999999999998</v>
      </c>
      <c r="E3739" s="45">
        <v>10000</v>
      </c>
      <c r="F3739" s="46">
        <v>100263151154</v>
      </c>
      <c r="G3739" s="45">
        <v>0</v>
      </c>
    </row>
    <row r="3740" spans="1:7" x14ac:dyDescent="0.25">
      <c r="A3740" s="45">
        <v>4000</v>
      </c>
      <c r="B3740" s="45">
        <v>12000</v>
      </c>
      <c r="C3740" s="45">
        <v>-10</v>
      </c>
      <c r="D3740" s="45">
        <v>263.14999999999998</v>
      </c>
      <c r="E3740" s="45">
        <v>10000</v>
      </c>
      <c r="F3740" s="46">
        <v>100263151204</v>
      </c>
      <c r="G3740" s="45">
        <v>0</v>
      </c>
    </row>
    <row r="3741" spans="1:7" x14ac:dyDescent="0.25">
      <c r="A3741" s="45">
        <v>4000</v>
      </c>
      <c r="B3741" s="45">
        <v>12500</v>
      </c>
      <c r="C3741" s="45">
        <v>-10</v>
      </c>
      <c r="D3741" s="45">
        <v>263.14999999999998</v>
      </c>
      <c r="E3741" s="45">
        <v>10000</v>
      </c>
      <c r="F3741" s="46">
        <v>100263151254</v>
      </c>
      <c r="G3741" s="45">
        <v>0</v>
      </c>
    </row>
    <row r="3742" spans="1:7" x14ac:dyDescent="0.25">
      <c r="A3742" s="45">
        <v>4000</v>
      </c>
      <c r="B3742" s="45">
        <v>12800</v>
      </c>
      <c r="C3742" s="45">
        <v>-10</v>
      </c>
      <c r="D3742" s="45">
        <v>263.14999999999998</v>
      </c>
      <c r="E3742" s="45">
        <v>10000</v>
      </c>
      <c r="F3742" s="46">
        <v>100263151284</v>
      </c>
      <c r="G3742" s="45">
        <v>0</v>
      </c>
    </row>
    <row r="3743" spans="1:7" x14ac:dyDescent="0.25">
      <c r="A3743" s="45">
        <v>4000</v>
      </c>
      <c r="B3743" s="45">
        <v>13000</v>
      </c>
      <c r="C3743" s="45">
        <v>-10</v>
      </c>
      <c r="D3743" s="45">
        <v>263.14999999999998</v>
      </c>
      <c r="E3743" s="45">
        <v>10000</v>
      </c>
      <c r="F3743" s="46">
        <v>100263151304</v>
      </c>
      <c r="G3743" s="45">
        <v>0</v>
      </c>
    </row>
    <row r="3744" spans="1:7" x14ac:dyDescent="0.25">
      <c r="A3744" s="45">
        <v>4000</v>
      </c>
      <c r="B3744" s="45">
        <v>13500</v>
      </c>
      <c r="C3744" s="45">
        <v>-10</v>
      </c>
      <c r="D3744" s="45">
        <f>C3744+273.15</f>
        <v>263.14999999999998</v>
      </c>
      <c r="E3744" s="45">
        <v>10000</v>
      </c>
      <c r="F3744" s="46">
        <f>E3744*10^7+D3744*10^6+B3744/10+A3744/1000</f>
        <v>100263151354</v>
      </c>
      <c r="G3744" s="45">
        <v>138.5</v>
      </c>
    </row>
    <row r="3745" spans="1:7" x14ac:dyDescent="0.25">
      <c r="A3745" s="45">
        <v>4000</v>
      </c>
      <c r="B3745" s="45">
        <v>14000</v>
      </c>
      <c r="C3745" s="45">
        <v>-10</v>
      </c>
      <c r="D3745" s="45">
        <f>C3745+273.15</f>
        <v>263.14999999999998</v>
      </c>
      <c r="E3745" s="45">
        <v>10000</v>
      </c>
      <c r="F3745" s="46">
        <f>E3745*10^7+D3745*10^6+B3745/10+A3745/1000</f>
        <v>100263151404</v>
      </c>
      <c r="G3745" s="45">
        <v>138</v>
      </c>
    </row>
    <row r="3746" spans="1:7" x14ac:dyDescent="0.25">
      <c r="A3746" s="45">
        <v>4000</v>
      </c>
      <c r="B3746" s="45">
        <v>11000</v>
      </c>
      <c r="C3746" s="45">
        <v>-5</v>
      </c>
      <c r="D3746" s="45">
        <v>268.14999999999998</v>
      </c>
      <c r="E3746" s="45">
        <v>10000</v>
      </c>
      <c r="F3746" s="46">
        <v>100268151104</v>
      </c>
      <c r="G3746" s="45">
        <v>0</v>
      </c>
    </row>
    <row r="3747" spans="1:7" x14ac:dyDescent="0.25">
      <c r="A3747" s="45">
        <v>4000</v>
      </c>
      <c r="B3747" s="45">
        <v>11500</v>
      </c>
      <c r="C3747" s="45">
        <v>-5</v>
      </c>
      <c r="D3747" s="45">
        <v>268.14999999999998</v>
      </c>
      <c r="E3747" s="45">
        <v>10000</v>
      </c>
      <c r="F3747" s="46">
        <v>100268151154</v>
      </c>
      <c r="G3747" s="45">
        <v>0</v>
      </c>
    </row>
    <row r="3748" spans="1:7" x14ac:dyDescent="0.25">
      <c r="A3748" s="45">
        <v>4000</v>
      </c>
      <c r="B3748" s="45">
        <v>12000</v>
      </c>
      <c r="C3748" s="45">
        <v>-5</v>
      </c>
      <c r="D3748" s="45">
        <v>268.14999999999998</v>
      </c>
      <c r="E3748" s="45">
        <v>10000</v>
      </c>
      <c r="F3748" s="46">
        <v>100268151204</v>
      </c>
      <c r="G3748" s="45">
        <v>0</v>
      </c>
    </row>
    <row r="3749" spans="1:7" x14ac:dyDescent="0.25">
      <c r="A3749" s="45">
        <v>4000</v>
      </c>
      <c r="B3749" s="45">
        <v>12500</v>
      </c>
      <c r="C3749" s="45">
        <v>-5</v>
      </c>
      <c r="D3749" s="45">
        <v>268.14999999999998</v>
      </c>
      <c r="E3749" s="45">
        <v>10000</v>
      </c>
      <c r="F3749" s="46">
        <v>100268151254</v>
      </c>
      <c r="G3749" s="45">
        <v>0</v>
      </c>
    </row>
    <row r="3750" spans="1:7" x14ac:dyDescent="0.25">
      <c r="A3750" s="45">
        <v>4000</v>
      </c>
      <c r="B3750" s="45">
        <v>12800</v>
      </c>
      <c r="C3750" s="45">
        <v>-5</v>
      </c>
      <c r="D3750" s="45">
        <v>268.14999999999998</v>
      </c>
      <c r="E3750" s="45">
        <v>10000</v>
      </c>
      <c r="F3750" s="46">
        <v>100268151284</v>
      </c>
      <c r="G3750" s="45">
        <v>0</v>
      </c>
    </row>
    <row r="3751" spans="1:7" x14ac:dyDescent="0.25">
      <c r="A3751" s="45">
        <v>4000</v>
      </c>
      <c r="B3751" s="45">
        <v>13000</v>
      </c>
      <c r="C3751" s="45">
        <v>-5</v>
      </c>
      <c r="D3751" s="45">
        <f>C3751+273.15</f>
        <v>268.14999999999998</v>
      </c>
      <c r="E3751" s="45">
        <v>10000</v>
      </c>
      <c r="F3751" s="46">
        <f>E3751*10^7+D3751*10^6+B3751/10+A3751/1000</f>
        <v>100268151304</v>
      </c>
      <c r="G3751" s="45">
        <v>138.30000000000001</v>
      </c>
    </row>
    <row r="3752" spans="1:7" x14ac:dyDescent="0.25">
      <c r="A3752" s="45">
        <v>4000</v>
      </c>
      <c r="B3752" s="45">
        <v>13500</v>
      </c>
      <c r="C3752" s="45">
        <v>-5</v>
      </c>
      <c r="D3752" s="45">
        <f>C3752+273.15</f>
        <v>268.14999999999998</v>
      </c>
      <c r="E3752" s="45">
        <v>10000</v>
      </c>
      <c r="F3752" s="46">
        <f>E3752*10^7+D3752*10^6+B3752/10+A3752/1000</f>
        <v>100268151354</v>
      </c>
      <c r="G3752" s="45">
        <v>137.69999999999999</v>
      </c>
    </row>
    <row r="3753" spans="1:7" x14ac:dyDescent="0.25">
      <c r="A3753" s="45">
        <v>4000</v>
      </c>
      <c r="B3753" s="45">
        <v>14000</v>
      </c>
      <c r="C3753" s="45">
        <v>-5</v>
      </c>
      <c r="D3753" s="45">
        <f>C3753+273.15</f>
        <v>268.14999999999998</v>
      </c>
      <c r="E3753" s="45">
        <v>10000</v>
      </c>
      <c r="F3753" s="46">
        <f>E3753*10^7+D3753*10^6+B3753/10+A3753/1000</f>
        <v>100268151404</v>
      </c>
      <c r="G3753" s="45">
        <v>137.1</v>
      </c>
    </row>
    <row r="3754" spans="1:7" x14ac:dyDescent="0.25">
      <c r="A3754" s="45">
        <v>4000</v>
      </c>
      <c r="B3754" s="45">
        <v>11000</v>
      </c>
      <c r="C3754" s="45">
        <v>0</v>
      </c>
      <c r="D3754" s="45">
        <v>273.14999999999998</v>
      </c>
      <c r="E3754" s="45">
        <v>10000</v>
      </c>
      <c r="F3754" s="46">
        <v>100273151104</v>
      </c>
      <c r="G3754" s="45">
        <v>0</v>
      </c>
    </row>
    <row r="3755" spans="1:7" x14ac:dyDescent="0.25">
      <c r="A3755" s="45">
        <v>4000</v>
      </c>
      <c r="B3755" s="45">
        <v>11500</v>
      </c>
      <c r="C3755" s="45">
        <v>0</v>
      </c>
      <c r="D3755" s="45">
        <v>273.14999999999998</v>
      </c>
      <c r="E3755" s="45">
        <v>10000</v>
      </c>
      <c r="F3755" s="46">
        <v>100273151154</v>
      </c>
      <c r="G3755" s="45">
        <v>0</v>
      </c>
    </row>
    <row r="3756" spans="1:7" x14ac:dyDescent="0.25">
      <c r="A3756" s="45">
        <v>4000</v>
      </c>
      <c r="B3756" s="45">
        <v>12000</v>
      </c>
      <c r="C3756" s="45">
        <v>0</v>
      </c>
      <c r="D3756" s="45">
        <v>273.14999999999998</v>
      </c>
      <c r="E3756" s="45">
        <v>10000</v>
      </c>
      <c r="F3756" s="46">
        <v>100273151204</v>
      </c>
      <c r="G3756" s="45">
        <v>0</v>
      </c>
    </row>
    <row r="3757" spans="1:7" x14ac:dyDescent="0.25">
      <c r="A3757" s="45">
        <v>4000</v>
      </c>
      <c r="B3757" s="45">
        <v>12500</v>
      </c>
      <c r="C3757" s="45">
        <v>0</v>
      </c>
      <c r="D3757" s="45">
        <v>273.14999999999998</v>
      </c>
      <c r="E3757" s="45">
        <v>10000</v>
      </c>
      <c r="F3757" s="46">
        <v>100273151254</v>
      </c>
      <c r="G3757" s="45">
        <v>0</v>
      </c>
    </row>
    <row r="3758" spans="1:7" x14ac:dyDescent="0.25">
      <c r="A3758" s="45">
        <v>4000</v>
      </c>
      <c r="B3758" s="45">
        <v>12800</v>
      </c>
      <c r="C3758" s="45">
        <v>0</v>
      </c>
      <c r="D3758" s="45">
        <f>C3758+273.15</f>
        <v>273.14999999999998</v>
      </c>
      <c r="E3758" s="45">
        <v>10000</v>
      </c>
      <c r="F3758" s="46">
        <f>E3758*10^7+D3758*10^6+B3758/10+A3758/1000</f>
        <v>100273151284</v>
      </c>
      <c r="G3758" s="45">
        <v>137.69999999999999</v>
      </c>
    </row>
    <row r="3759" spans="1:7" x14ac:dyDescent="0.25">
      <c r="A3759" s="45">
        <v>4000</v>
      </c>
      <c r="B3759" s="45">
        <v>13000</v>
      </c>
      <c r="C3759" s="45">
        <v>0</v>
      </c>
      <c r="D3759" s="45">
        <f>C3759+273.15</f>
        <v>273.14999999999998</v>
      </c>
      <c r="E3759" s="45">
        <v>10000</v>
      </c>
      <c r="F3759" s="46">
        <f>E3759*10^7+D3759*10^6+B3759/10+A3759/1000</f>
        <v>100273151304</v>
      </c>
      <c r="G3759" s="45">
        <v>137.5</v>
      </c>
    </row>
    <row r="3760" spans="1:7" x14ac:dyDescent="0.25">
      <c r="A3760" s="45">
        <v>4000</v>
      </c>
      <c r="B3760" s="45">
        <v>13500</v>
      </c>
      <c r="C3760" s="45">
        <v>0</v>
      </c>
      <c r="D3760" s="45">
        <f>C3760+273.15</f>
        <v>273.14999999999998</v>
      </c>
      <c r="E3760" s="45">
        <v>10000</v>
      </c>
      <c r="F3760" s="46">
        <f>E3760*10^7+D3760*10^6+B3760/10+A3760/1000</f>
        <v>100273151354</v>
      </c>
      <c r="G3760" s="45">
        <v>136.9</v>
      </c>
    </row>
    <row r="3761" spans="1:7" x14ac:dyDescent="0.25">
      <c r="A3761" s="45">
        <v>4000</v>
      </c>
      <c r="B3761" s="45">
        <v>14000</v>
      </c>
      <c r="C3761" s="45">
        <v>0</v>
      </c>
      <c r="D3761" s="45">
        <f>C3761+273.15</f>
        <v>273.14999999999998</v>
      </c>
      <c r="E3761" s="45">
        <v>10000</v>
      </c>
      <c r="F3761" s="46">
        <f>E3761*10^7+D3761*10^6+B3761/10+A3761/1000</f>
        <v>100273151404</v>
      </c>
      <c r="G3761" s="45">
        <v>136.30000000000001</v>
      </c>
    </row>
    <row r="3762" spans="1:7" x14ac:dyDescent="0.25">
      <c r="A3762" s="45">
        <v>4000</v>
      </c>
      <c r="B3762" s="45">
        <v>11000</v>
      </c>
      <c r="C3762" s="45">
        <v>5</v>
      </c>
      <c r="D3762" s="45">
        <v>278.14999999999998</v>
      </c>
      <c r="E3762" s="45">
        <v>10000</v>
      </c>
      <c r="F3762" s="46">
        <v>100278151104</v>
      </c>
      <c r="G3762" s="45">
        <v>0</v>
      </c>
    </row>
    <row r="3763" spans="1:7" x14ac:dyDescent="0.25">
      <c r="A3763" s="45">
        <v>4000</v>
      </c>
      <c r="B3763" s="45">
        <v>11500</v>
      </c>
      <c r="C3763" s="45">
        <v>5</v>
      </c>
      <c r="D3763" s="45">
        <v>278.14999999999998</v>
      </c>
      <c r="E3763" s="45">
        <v>10000</v>
      </c>
      <c r="F3763" s="46">
        <v>100278151154</v>
      </c>
      <c r="G3763" s="45">
        <v>0</v>
      </c>
    </row>
    <row r="3764" spans="1:7" x14ac:dyDescent="0.25">
      <c r="A3764" s="45">
        <v>4000</v>
      </c>
      <c r="B3764" s="45">
        <v>12000</v>
      </c>
      <c r="C3764" s="45">
        <v>5</v>
      </c>
      <c r="D3764" s="45">
        <v>278.14999999999998</v>
      </c>
      <c r="E3764" s="45">
        <v>10000</v>
      </c>
      <c r="F3764" s="46">
        <v>100278151204</v>
      </c>
      <c r="G3764" s="45">
        <v>0</v>
      </c>
    </row>
    <row r="3765" spans="1:7" x14ac:dyDescent="0.25">
      <c r="A3765" s="45">
        <v>4000</v>
      </c>
      <c r="B3765" s="45">
        <v>12500</v>
      </c>
      <c r="C3765" s="45">
        <v>5</v>
      </c>
      <c r="D3765" s="45">
        <v>278.14999999999998</v>
      </c>
      <c r="E3765" s="45">
        <v>10000</v>
      </c>
      <c r="F3765" s="46">
        <v>100278151254</v>
      </c>
      <c r="G3765" s="45">
        <v>0</v>
      </c>
    </row>
    <row r="3766" spans="1:7" x14ac:dyDescent="0.25">
      <c r="A3766" s="45">
        <v>4000</v>
      </c>
      <c r="B3766" s="45">
        <v>12800</v>
      </c>
      <c r="C3766" s="45">
        <v>5</v>
      </c>
      <c r="D3766" s="45">
        <f>C3766+273.15</f>
        <v>278.14999999999998</v>
      </c>
      <c r="E3766" s="45">
        <v>10000</v>
      </c>
      <c r="F3766" s="46">
        <f>E3766*10^7+D3766*10^6+B3766/10+A3766/1000</f>
        <v>100278151284</v>
      </c>
      <c r="G3766" s="45">
        <v>137</v>
      </c>
    </row>
    <row r="3767" spans="1:7" x14ac:dyDescent="0.25">
      <c r="A3767" s="45">
        <v>4000</v>
      </c>
      <c r="B3767" s="45">
        <v>13000</v>
      </c>
      <c r="C3767" s="45">
        <v>5</v>
      </c>
      <c r="D3767" s="45">
        <f>C3767+273.15</f>
        <v>278.14999999999998</v>
      </c>
      <c r="E3767" s="45">
        <v>10000</v>
      </c>
      <c r="F3767" s="46">
        <f>E3767*10^7+D3767*10^6+B3767/10+A3767/1000</f>
        <v>100278151304</v>
      </c>
      <c r="G3767" s="45">
        <v>136.69999999999999</v>
      </c>
    </row>
    <row r="3768" spans="1:7" x14ac:dyDescent="0.25">
      <c r="A3768" s="45">
        <v>4000</v>
      </c>
      <c r="B3768" s="45">
        <v>13500</v>
      </c>
      <c r="C3768" s="45">
        <v>5</v>
      </c>
      <c r="D3768" s="45">
        <f>C3768+273.15</f>
        <v>278.14999999999998</v>
      </c>
      <c r="E3768" s="45">
        <v>10000</v>
      </c>
      <c r="F3768" s="46">
        <f>E3768*10^7+D3768*10^6+B3768/10+A3768/1000</f>
        <v>100278151354</v>
      </c>
      <c r="G3768" s="45">
        <v>136.1</v>
      </c>
    </row>
    <row r="3769" spans="1:7" x14ac:dyDescent="0.25">
      <c r="A3769" s="45">
        <v>4000</v>
      </c>
      <c r="B3769" s="45">
        <v>14000</v>
      </c>
      <c r="C3769" s="45">
        <v>5</v>
      </c>
      <c r="D3769" s="45">
        <f>C3769+273.15</f>
        <v>278.14999999999998</v>
      </c>
      <c r="E3769" s="45">
        <v>10000</v>
      </c>
      <c r="F3769" s="46">
        <f>E3769*10^7+D3769*10^6+B3769/10+A3769/1000</f>
        <v>100278151404</v>
      </c>
      <c r="G3769" s="45">
        <v>135.6</v>
      </c>
    </row>
    <row r="3770" spans="1:7" x14ac:dyDescent="0.25">
      <c r="A3770" s="45">
        <v>4000</v>
      </c>
      <c r="B3770" s="45">
        <v>11000</v>
      </c>
      <c r="C3770" s="45">
        <v>10</v>
      </c>
      <c r="D3770" s="45">
        <v>283.14999999999998</v>
      </c>
      <c r="E3770" s="45">
        <v>10000</v>
      </c>
      <c r="F3770" s="46">
        <v>100283151104</v>
      </c>
      <c r="G3770" s="45">
        <v>0</v>
      </c>
    </row>
    <row r="3771" spans="1:7" x14ac:dyDescent="0.25">
      <c r="A3771" s="45">
        <v>4000</v>
      </c>
      <c r="B3771" s="45">
        <v>11500</v>
      </c>
      <c r="C3771" s="45">
        <v>10</v>
      </c>
      <c r="D3771" s="45">
        <v>283.14999999999998</v>
      </c>
      <c r="E3771" s="45">
        <v>10000</v>
      </c>
      <c r="F3771" s="46">
        <v>100283151154</v>
      </c>
      <c r="G3771" s="45">
        <v>0</v>
      </c>
    </row>
    <row r="3772" spans="1:7" x14ac:dyDescent="0.25">
      <c r="A3772" s="45">
        <v>4000</v>
      </c>
      <c r="B3772" s="45">
        <v>12000</v>
      </c>
      <c r="C3772" s="45">
        <v>10</v>
      </c>
      <c r="D3772" s="45">
        <v>283.14999999999998</v>
      </c>
      <c r="E3772" s="45">
        <v>10000</v>
      </c>
      <c r="F3772" s="46">
        <v>100283151204</v>
      </c>
      <c r="G3772" s="45">
        <v>0</v>
      </c>
    </row>
    <row r="3773" spans="1:7" x14ac:dyDescent="0.25">
      <c r="A3773" s="45">
        <v>4000</v>
      </c>
      <c r="B3773" s="45">
        <v>12500</v>
      </c>
      <c r="C3773" s="45">
        <v>10</v>
      </c>
      <c r="D3773" s="45">
        <f>C3773+273.15</f>
        <v>283.14999999999998</v>
      </c>
      <c r="E3773" s="45">
        <v>10000</v>
      </c>
      <c r="F3773" s="46">
        <f>E3773*10^7+D3773*10^6+B3773/10+A3773/1000</f>
        <v>100283151254</v>
      </c>
      <c r="G3773" s="45">
        <v>136.69999999999999</v>
      </c>
    </row>
    <row r="3774" spans="1:7" x14ac:dyDescent="0.25">
      <c r="A3774" s="45">
        <v>4000</v>
      </c>
      <c r="B3774" s="45">
        <v>12800</v>
      </c>
      <c r="C3774" s="45">
        <v>10</v>
      </c>
      <c r="D3774" s="45">
        <f>C3774+273.15</f>
        <v>283.14999999999998</v>
      </c>
      <c r="E3774" s="45">
        <v>10000</v>
      </c>
      <c r="F3774" s="46">
        <f>E3774*10^7+D3774*10^6+B3774/10+A3774/1000</f>
        <v>100283151284</v>
      </c>
      <c r="G3774" s="45">
        <v>136.19999999999999</v>
      </c>
    </row>
    <row r="3775" spans="1:7" x14ac:dyDescent="0.25">
      <c r="A3775" s="45">
        <v>4000</v>
      </c>
      <c r="B3775" s="45">
        <v>13000</v>
      </c>
      <c r="C3775" s="45">
        <v>10</v>
      </c>
      <c r="D3775" s="45">
        <f>C3775+273.15</f>
        <v>283.14999999999998</v>
      </c>
      <c r="E3775" s="45">
        <v>10000</v>
      </c>
      <c r="F3775" s="46">
        <f>E3775*10^7+D3775*10^6+B3775/10+A3775/1000</f>
        <v>100283151304</v>
      </c>
      <c r="G3775" s="45">
        <v>135.9</v>
      </c>
    </row>
    <row r="3776" spans="1:7" x14ac:dyDescent="0.25">
      <c r="A3776" s="45">
        <v>4000</v>
      </c>
      <c r="B3776" s="45">
        <v>13500</v>
      </c>
      <c r="C3776" s="45">
        <v>10</v>
      </c>
      <c r="D3776" s="45">
        <f>C3776+273.15</f>
        <v>283.14999999999998</v>
      </c>
      <c r="E3776" s="45">
        <v>10000</v>
      </c>
      <c r="F3776" s="46">
        <f>E3776*10^7+D3776*10^6+B3776/10+A3776/1000</f>
        <v>100283151354</v>
      </c>
      <c r="G3776" s="45">
        <v>135.4</v>
      </c>
    </row>
    <row r="3777" spans="1:7" x14ac:dyDescent="0.25">
      <c r="A3777" s="45">
        <v>4000</v>
      </c>
      <c r="B3777" s="45">
        <v>14000</v>
      </c>
      <c r="C3777" s="45">
        <v>10</v>
      </c>
      <c r="D3777" s="45">
        <f>C3777+273.15</f>
        <v>283.14999999999998</v>
      </c>
      <c r="E3777" s="45">
        <v>10000</v>
      </c>
      <c r="F3777" s="46">
        <f>E3777*10^7+D3777*10^6+B3777/10+A3777/1000</f>
        <v>100283151404</v>
      </c>
      <c r="G3777" s="45">
        <v>134.9</v>
      </c>
    </row>
    <row r="3778" spans="1:7" x14ac:dyDescent="0.25">
      <c r="A3778" s="45">
        <v>4000</v>
      </c>
      <c r="B3778" s="45">
        <v>11000</v>
      </c>
      <c r="C3778" s="45">
        <v>15</v>
      </c>
      <c r="D3778" s="45">
        <v>288.14999999999998</v>
      </c>
      <c r="E3778" s="45">
        <v>10000</v>
      </c>
      <c r="F3778" s="46">
        <v>100288151104</v>
      </c>
      <c r="G3778" s="45">
        <v>0</v>
      </c>
    </row>
    <row r="3779" spans="1:7" x14ac:dyDescent="0.25">
      <c r="A3779" s="45">
        <v>4000</v>
      </c>
      <c r="B3779" s="45">
        <v>11500</v>
      </c>
      <c r="C3779" s="45">
        <v>15</v>
      </c>
      <c r="D3779" s="45">
        <v>288.14999999999998</v>
      </c>
      <c r="E3779" s="45">
        <v>10000</v>
      </c>
      <c r="F3779" s="46">
        <v>100288151154</v>
      </c>
      <c r="G3779" s="45">
        <v>0</v>
      </c>
    </row>
    <row r="3780" spans="1:7" x14ac:dyDescent="0.25">
      <c r="A3780" s="45">
        <v>4000</v>
      </c>
      <c r="B3780" s="45">
        <v>12000</v>
      </c>
      <c r="C3780" s="45">
        <v>15</v>
      </c>
      <c r="D3780" s="45">
        <v>288.14999999999998</v>
      </c>
      <c r="E3780" s="45">
        <v>10000</v>
      </c>
      <c r="F3780" s="46">
        <v>100288151204</v>
      </c>
      <c r="G3780" s="45">
        <v>0</v>
      </c>
    </row>
    <row r="3781" spans="1:7" x14ac:dyDescent="0.25">
      <c r="A3781" s="45">
        <v>4000</v>
      </c>
      <c r="B3781" s="45">
        <v>12500</v>
      </c>
      <c r="C3781" s="45">
        <v>15</v>
      </c>
      <c r="D3781" s="45">
        <f>C3781+273.15</f>
        <v>288.14999999999998</v>
      </c>
      <c r="E3781" s="45">
        <v>10000</v>
      </c>
      <c r="F3781" s="46">
        <f>E3781*10^7+D3781*10^6+B3781/10+A3781/1000</f>
        <v>100288151254</v>
      </c>
      <c r="G3781" s="45">
        <v>135.9</v>
      </c>
    </row>
    <row r="3782" spans="1:7" x14ac:dyDescent="0.25">
      <c r="A3782" s="45">
        <v>4000</v>
      </c>
      <c r="B3782" s="45">
        <v>12800</v>
      </c>
      <c r="C3782" s="45">
        <v>15</v>
      </c>
      <c r="D3782" s="45">
        <f>C3782+273.15</f>
        <v>288.14999999999998</v>
      </c>
      <c r="E3782" s="45">
        <v>10000</v>
      </c>
      <c r="F3782" s="46">
        <f>E3782*10^7+D3782*10^6+B3782/10+A3782/1000</f>
        <v>100288151284</v>
      </c>
      <c r="G3782" s="45">
        <v>135.4</v>
      </c>
    </row>
    <row r="3783" spans="1:7" x14ac:dyDescent="0.25">
      <c r="A3783" s="45">
        <v>4000</v>
      </c>
      <c r="B3783" s="45">
        <v>13000</v>
      </c>
      <c r="C3783" s="45">
        <v>15</v>
      </c>
      <c r="D3783" s="45">
        <f>C3783+273.15</f>
        <v>288.14999999999998</v>
      </c>
      <c r="E3783" s="45">
        <v>10000</v>
      </c>
      <c r="F3783" s="46">
        <f>E3783*10^7+D3783*10^6+B3783/10+A3783/1000</f>
        <v>100288151304</v>
      </c>
      <c r="G3783" s="45">
        <v>135.19999999999999</v>
      </c>
    </row>
    <row r="3784" spans="1:7" x14ac:dyDescent="0.25">
      <c r="A3784" s="45">
        <v>4000</v>
      </c>
      <c r="B3784" s="45">
        <v>13500</v>
      </c>
      <c r="C3784" s="45">
        <v>15</v>
      </c>
      <c r="D3784" s="45">
        <f>C3784+273.15</f>
        <v>288.14999999999998</v>
      </c>
      <c r="E3784" s="45">
        <v>10000</v>
      </c>
      <c r="F3784" s="46">
        <f>E3784*10^7+D3784*10^6+B3784/10+A3784/1000</f>
        <v>100288151354</v>
      </c>
      <c r="G3784" s="45">
        <v>134.69999999999999</v>
      </c>
    </row>
    <row r="3785" spans="1:7" x14ac:dyDescent="0.25">
      <c r="A3785" s="45">
        <v>4000</v>
      </c>
      <c r="B3785" s="45">
        <v>14000</v>
      </c>
      <c r="C3785" s="45">
        <v>15</v>
      </c>
      <c r="D3785" s="45">
        <f>C3785+273.15</f>
        <v>288.14999999999998</v>
      </c>
      <c r="E3785" s="45">
        <v>10000</v>
      </c>
      <c r="F3785" s="46">
        <f>E3785*10^7+D3785*10^6+B3785/10+A3785/1000</f>
        <v>100288151404</v>
      </c>
      <c r="G3785" s="45">
        <v>134.1</v>
      </c>
    </row>
    <row r="3786" spans="1:7" x14ac:dyDescent="0.25">
      <c r="A3786" s="45">
        <v>4000</v>
      </c>
      <c r="B3786" s="45">
        <v>11000</v>
      </c>
      <c r="C3786" s="45">
        <v>20</v>
      </c>
      <c r="D3786" s="45">
        <v>293.14999999999998</v>
      </c>
      <c r="E3786" s="45">
        <v>10000</v>
      </c>
      <c r="F3786" s="46">
        <v>100293151104</v>
      </c>
      <c r="G3786" s="45">
        <v>0</v>
      </c>
    </row>
    <row r="3787" spans="1:7" x14ac:dyDescent="0.25">
      <c r="A3787" s="45">
        <v>4000</v>
      </c>
      <c r="B3787" s="45">
        <v>11500</v>
      </c>
      <c r="C3787" s="45">
        <v>20</v>
      </c>
      <c r="D3787" s="45">
        <v>293.14999999999998</v>
      </c>
      <c r="E3787" s="45">
        <v>10000</v>
      </c>
      <c r="F3787" s="46">
        <v>100293151154</v>
      </c>
      <c r="G3787" s="45">
        <v>0</v>
      </c>
    </row>
    <row r="3788" spans="1:7" x14ac:dyDescent="0.25">
      <c r="A3788" s="45">
        <v>4000</v>
      </c>
      <c r="B3788" s="45">
        <v>12000</v>
      </c>
      <c r="C3788" s="45">
        <v>20</v>
      </c>
      <c r="D3788" s="45">
        <f t="shared" ref="D3788:D3793" si="186">C3788+273.15</f>
        <v>293.14999999999998</v>
      </c>
      <c r="E3788" s="45">
        <v>10000</v>
      </c>
      <c r="F3788" s="46">
        <f t="shared" ref="F3788:F3793" si="187">E3788*10^7+D3788*10^6+B3788/10+A3788/1000</f>
        <v>100293151204</v>
      </c>
      <c r="G3788" s="45">
        <v>158.5</v>
      </c>
    </row>
    <row r="3789" spans="1:7" x14ac:dyDescent="0.25">
      <c r="A3789" s="45">
        <v>4000</v>
      </c>
      <c r="B3789" s="45">
        <v>12500</v>
      </c>
      <c r="C3789" s="45">
        <v>20</v>
      </c>
      <c r="D3789" s="45">
        <f t="shared" si="186"/>
        <v>293.14999999999998</v>
      </c>
      <c r="E3789" s="45">
        <v>10000</v>
      </c>
      <c r="F3789" s="46">
        <f t="shared" si="187"/>
        <v>100293151254</v>
      </c>
      <c r="G3789" s="45">
        <v>135.1</v>
      </c>
    </row>
    <row r="3790" spans="1:7" x14ac:dyDescent="0.25">
      <c r="A3790" s="45">
        <v>4000</v>
      </c>
      <c r="B3790" s="45">
        <v>12800</v>
      </c>
      <c r="C3790" s="45">
        <v>20</v>
      </c>
      <c r="D3790" s="45">
        <f t="shared" si="186"/>
        <v>293.14999999999998</v>
      </c>
      <c r="E3790" s="45">
        <v>10000</v>
      </c>
      <c r="F3790" s="46">
        <f t="shared" si="187"/>
        <v>100293151284</v>
      </c>
      <c r="G3790" s="45">
        <v>134.69999999999999</v>
      </c>
    </row>
    <row r="3791" spans="1:7" x14ac:dyDescent="0.25">
      <c r="A3791" s="45">
        <v>4000</v>
      </c>
      <c r="B3791" s="45">
        <v>13000</v>
      </c>
      <c r="C3791" s="45">
        <v>20</v>
      </c>
      <c r="D3791" s="45">
        <f t="shared" si="186"/>
        <v>293.14999999999998</v>
      </c>
      <c r="E3791" s="45">
        <v>10000</v>
      </c>
      <c r="F3791" s="46">
        <f t="shared" si="187"/>
        <v>100293151304</v>
      </c>
      <c r="G3791" s="45">
        <v>134.5</v>
      </c>
    </row>
    <row r="3792" spans="1:7" x14ac:dyDescent="0.25">
      <c r="A3792" s="45">
        <v>4000</v>
      </c>
      <c r="B3792" s="45">
        <v>13500</v>
      </c>
      <c r="C3792" s="45">
        <v>20</v>
      </c>
      <c r="D3792" s="45">
        <f t="shared" si="186"/>
        <v>293.14999999999998</v>
      </c>
      <c r="E3792" s="45">
        <v>10000</v>
      </c>
      <c r="F3792" s="46">
        <f t="shared" si="187"/>
        <v>100293151354</v>
      </c>
      <c r="G3792" s="45">
        <v>133.9</v>
      </c>
    </row>
    <row r="3793" spans="1:7" x14ac:dyDescent="0.25">
      <c r="A3793" s="45">
        <v>4000</v>
      </c>
      <c r="B3793" s="45">
        <v>14000</v>
      </c>
      <c r="C3793" s="45">
        <v>20</v>
      </c>
      <c r="D3793" s="45">
        <f t="shared" si="186"/>
        <v>293.14999999999998</v>
      </c>
      <c r="E3793" s="45">
        <v>10000</v>
      </c>
      <c r="F3793" s="46">
        <f t="shared" si="187"/>
        <v>100293151404</v>
      </c>
      <c r="G3793" s="45">
        <v>133.4</v>
      </c>
    </row>
    <row r="3794" spans="1:7" x14ac:dyDescent="0.25">
      <c r="A3794" s="45">
        <v>4000</v>
      </c>
      <c r="B3794" s="45">
        <v>11000</v>
      </c>
      <c r="C3794" s="45">
        <v>25</v>
      </c>
      <c r="D3794" s="45">
        <v>298.14999999999998</v>
      </c>
      <c r="E3794" s="45">
        <v>10000</v>
      </c>
      <c r="F3794" s="46">
        <v>100298151104</v>
      </c>
      <c r="G3794" s="45">
        <v>0</v>
      </c>
    </row>
    <row r="3795" spans="1:7" x14ac:dyDescent="0.25">
      <c r="A3795" s="45">
        <v>4000</v>
      </c>
      <c r="B3795" s="45">
        <v>11500</v>
      </c>
      <c r="C3795" s="45">
        <v>25</v>
      </c>
      <c r="D3795" s="45">
        <v>298.14999999999998</v>
      </c>
      <c r="E3795" s="45">
        <v>10000</v>
      </c>
      <c r="F3795" s="46">
        <v>100298151154</v>
      </c>
      <c r="G3795" s="45">
        <v>0</v>
      </c>
    </row>
    <row r="3796" spans="1:7" x14ac:dyDescent="0.25">
      <c r="A3796" s="45">
        <v>4000</v>
      </c>
      <c r="B3796" s="45">
        <v>12000</v>
      </c>
      <c r="C3796" s="45">
        <v>25</v>
      </c>
      <c r="D3796" s="45">
        <f t="shared" ref="D3796:D3801" si="188">C3796+273.15</f>
        <v>298.14999999999998</v>
      </c>
      <c r="E3796" s="45">
        <v>10000</v>
      </c>
      <c r="F3796" s="46">
        <f t="shared" ref="F3796:F3801" si="189">E3796*10^7+D3796*10^6+B3796/10+A3796/1000</f>
        <v>100298151204</v>
      </c>
      <c r="G3796" s="45">
        <v>157.1</v>
      </c>
    </row>
    <row r="3797" spans="1:7" x14ac:dyDescent="0.25">
      <c r="A3797" s="45">
        <v>4000</v>
      </c>
      <c r="B3797" s="45">
        <v>12500</v>
      </c>
      <c r="C3797" s="45">
        <v>25</v>
      </c>
      <c r="D3797" s="45">
        <f t="shared" si="188"/>
        <v>298.14999999999998</v>
      </c>
      <c r="E3797" s="45">
        <v>10000</v>
      </c>
      <c r="F3797" s="46">
        <f t="shared" si="189"/>
        <v>100298151254</v>
      </c>
      <c r="G3797" s="45">
        <v>134.30000000000001</v>
      </c>
    </row>
    <row r="3798" spans="1:7" x14ac:dyDescent="0.25">
      <c r="A3798" s="45">
        <v>4000</v>
      </c>
      <c r="B3798" s="45">
        <v>12800</v>
      </c>
      <c r="C3798" s="45">
        <v>25</v>
      </c>
      <c r="D3798" s="45">
        <f t="shared" si="188"/>
        <v>298.14999999999998</v>
      </c>
      <c r="E3798" s="45">
        <v>10000</v>
      </c>
      <c r="F3798" s="46">
        <f t="shared" si="189"/>
        <v>100298151284</v>
      </c>
      <c r="G3798" s="45">
        <v>133.9</v>
      </c>
    </row>
    <row r="3799" spans="1:7" x14ac:dyDescent="0.25">
      <c r="A3799" s="45">
        <v>4000</v>
      </c>
      <c r="B3799" s="45">
        <v>13000</v>
      </c>
      <c r="C3799" s="45">
        <v>25</v>
      </c>
      <c r="D3799" s="45">
        <f t="shared" si="188"/>
        <v>298.14999999999998</v>
      </c>
      <c r="E3799" s="45">
        <v>10000</v>
      </c>
      <c r="F3799" s="46">
        <f t="shared" si="189"/>
        <v>100298151304</v>
      </c>
      <c r="G3799" s="45">
        <v>133.69999999999999</v>
      </c>
    </row>
    <row r="3800" spans="1:7" x14ac:dyDescent="0.25">
      <c r="A3800" s="45">
        <v>4000</v>
      </c>
      <c r="B3800" s="45">
        <v>13500</v>
      </c>
      <c r="C3800" s="45">
        <v>25</v>
      </c>
      <c r="D3800" s="45">
        <f t="shared" si="188"/>
        <v>298.14999999999998</v>
      </c>
      <c r="E3800" s="45">
        <v>10000</v>
      </c>
      <c r="F3800" s="46">
        <f t="shared" si="189"/>
        <v>100298151354</v>
      </c>
      <c r="G3800" s="45">
        <v>133.19999999999999</v>
      </c>
    </row>
    <row r="3801" spans="1:7" x14ac:dyDescent="0.25">
      <c r="A3801" s="45">
        <v>4000</v>
      </c>
      <c r="B3801" s="45">
        <v>14000</v>
      </c>
      <c r="C3801" s="45">
        <v>25</v>
      </c>
      <c r="D3801" s="45">
        <f t="shared" si="188"/>
        <v>298.14999999999998</v>
      </c>
      <c r="E3801" s="45">
        <v>10000</v>
      </c>
      <c r="F3801" s="46">
        <f t="shared" si="189"/>
        <v>100298151404</v>
      </c>
      <c r="G3801" s="45">
        <v>132.69999999999999</v>
      </c>
    </row>
    <row r="3802" spans="1:7" x14ac:dyDescent="0.25">
      <c r="A3802" s="45">
        <v>4000</v>
      </c>
      <c r="B3802" s="45">
        <v>11000</v>
      </c>
      <c r="C3802" s="45">
        <v>30</v>
      </c>
      <c r="D3802" s="45">
        <v>303.14999999999998</v>
      </c>
      <c r="E3802" s="45">
        <v>10000</v>
      </c>
      <c r="F3802" s="46">
        <v>100303151104</v>
      </c>
      <c r="G3802" s="45">
        <v>0</v>
      </c>
    </row>
    <row r="3803" spans="1:7" x14ac:dyDescent="0.25">
      <c r="A3803" s="45">
        <v>4000</v>
      </c>
      <c r="B3803" s="45">
        <v>11500</v>
      </c>
      <c r="C3803" s="45">
        <v>30</v>
      </c>
      <c r="D3803" s="45">
        <f t="shared" ref="D3803:D3809" si="190">C3803+273.15</f>
        <v>303.14999999999998</v>
      </c>
      <c r="E3803" s="45">
        <v>10000</v>
      </c>
      <c r="F3803" s="46">
        <f t="shared" ref="F3803:F3809" si="191">E3803*10^7+D3803*10^6+B3803/10+A3803/1000</f>
        <v>100303151154</v>
      </c>
      <c r="G3803" s="45">
        <v>155.4</v>
      </c>
    </row>
    <row r="3804" spans="1:7" x14ac:dyDescent="0.25">
      <c r="A3804" s="45">
        <v>4000</v>
      </c>
      <c r="B3804" s="45">
        <v>12000</v>
      </c>
      <c r="C3804" s="45">
        <v>30</v>
      </c>
      <c r="D3804" s="45">
        <f t="shared" si="190"/>
        <v>303.14999999999998</v>
      </c>
      <c r="E3804" s="45">
        <v>10000</v>
      </c>
      <c r="F3804" s="46">
        <f t="shared" si="191"/>
        <v>100303151204</v>
      </c>
      <c r="G3804" s="45">
        <v>155.69999999999999</v>
      </c>
    </row>
    <row r="3805" spans="1:7" x14ac:dyDescent="0.25">
      <c r="A3805" s="45">
        <v>4000</v>
      </c>
      <c r="B3805" s="45">
        <v>12500</v>
      </c>
      <c r="C3805" s="45">
        <v>30</v>
      </c>
      <c r="D3805" s="45">
        <f t="shared" si="190"/>
        <v>303.14999999999998</v>
      </c>
      <c r="E3805" s="45">
        <v>10000</v>
      </c>
      <c r="F3805" s="46">
        <f t="shared" si="191"/>
        <v>100303151254</v>
      </c>
      <c r="G3805" s="45">
        <v>133.6</v>
      </c>
    </row>
    <row r="3806" spans="1:7" x14ac:dyDescent="0.25">
      <c r="A3806" s="45">
        <v>4000</v>
      </c>
      <c r="B3806" s="45">
        <v>12800</v>
      </c>
      <c r="C3806" s="45">
        <v>30</v>
      </c>
      <c r="D3806" s="45">
        <f t="shared" si="190"/>
        <v>303.14999999999998</v>
      </c>
      <c r="E3806" s="45">
        <v>10000</v>
      </c>
      <c r="F3806" s="46">
        <f t="shared" si="191"/>
        <v>100303151284</v>
      </c>
      <c r="G3806" s="45">
        <v>133.19999999999999</v>
      </c>
    </row>
    <row r="3807" spans="1:7" x14ac:dyDescent="0.25">
      <c r="A3807" s="45">
        <v>4000</v>
      </c>
      <c r="B3807" s="45">
        <v>13000</v>
      </c>
      <c r="C3807" s="45">
        <v>30</v>
      </c>
      <c r="D3807" s="45">
        <f t="shared" si="190"/>
        <v>303.14999999999998</v>
      </c>
      <c r="E3807" s="45">
        <v>10000</v>
      </c>
      <c r="F3807" s="46">
        <f t="shared" si="191"/>
        <v>100303151304</v>
      </c>
      <c r="G3807" s="45">
        <v>133</v>
      </c>
    </row>
    <row r="3808" spans="1:7" x14ac:dyDescent="0.25">
      <c r="A3808" s="45">
        <v>4000</v>
      </c>
      <c r="B3808" s="45">
        <v>13500</v>
      </c>
      <c r="C3808" s="45">
        <v>30</v>
      </c>
      <c r="D3808" s="45">
        <f t="shared" si="190"/>
        <v>303.14999999999998</v>
      </c>
      <c r="E3808" s="45">
        <v>10000</v>
      </c>
      <c r="F3808" s="46">
        <f t="shared" si="191"/>
        <v>100303151354</v>
      </c>
      <c r="G3808" s="45">
        <v>132.5</v>
      </c>
    </row>
    <row r="3809" spans="1:7" x14ac:dyDescent="0.25">
      <c r="A3809" s="45">
        <v>4000</v>
      </c>
      <c r="B3809" s="45">
        <v>14000</v>
      </c>
      <c r="C3809" s="45">
        <v>30</v>
      </c>
      <c r="D3809" s="45">
        <f t="shared" si="190"/>
        <v>303.14999999999998</v>
      </c>
      <c r="E3809" s="45">
        <v>10000</v>
      </c>
      <c r="F3809" s="46">
        <f t="shared" si="191"/>
        <v>100303151404</v>
      </c>
      <c r="G3809" s="45">
        <v>132</v>
      </c>
    </row>
    <row r="3810" spans="1:7" x14ac:dyDescent="0.25">
      <c r="A3810" s="45">
        <v>4000</v>
      </c>
      <c r="B3810" s="45">
        <v>11000</v>
      </c>
      <c r="C3810" s="45">
        <v>35</v>
      </c>
      <c r="D3810" s="45">
        <v>308.14999999999998</v>
      </c>
      <c r="E3810" s="45">
        <v>10000</v>
      </c>
      <c r="F3810" s="46">
        <v>100308151104</v>
      </c>
      <c r="G3810" s="45">
        <v>0</v>
      </c>
    </row>
    <row r="3811" spans="1:7" x14ac:dyDescent="0.25">
      <c r="A3811" s="45">
        <v>4000</v>
      </c>
      <c r="B3811" s="45">
        <v>11500</v>
      </c>
      <c r="C3811" s="45">
        <v>35</v>
      </c>
      <c r="D3811" s="45">
        <f t="shared" ref="D3811:D3816" si="192">C3811+273.15</f>
        <v>308.14999999999998</v>
      </c>
      <c r="E3811" s="45">
        <v>10000</v>
      </c>
      <c r="F3811" s="46">
        <f t="shared" ref="F3811:F3816" si="193">E3811*10^7+D3811*10^6+B3811/10+A3811/1000</f>
        <v>100308151154</v>
      </c>
      <c r="G3811" s="45">
        <v>154</v>
      </c>
    </row>
    <row r="3812" spans="1:7" x14ac:dyDescent="0.25">
      <c r="A3812" s="45">
        <v>4000</v>
      </c>
      <c r="B3812" s="45">
        <v>12000</v>
      </c>
      <c r="C3812" s="45">
        <v>35</v>
      </c>
      <c r="D3812" s="45">
        <f t="shared" si="192"/>
        <v>308.14999999999998</v>
      </c>
      <c r="E3812" s="45">
        <v>10000</v>
      </c>
      <c r="F3812" s="46">
        <f t="shared" si="193"/>
        <v>100308151204</v>
      </c>
      <c r="G3812" s="45">
        <v>155.5</v>
      </c>
    </row>
    <row r="3813" spans="1:7" x14ac:dyDescent="0.25">
      <c r="A3813" s="45">
        <v>4000</v>
      </c>
      <c r="B3813" s="45">
        <v>12500</v>
      </c>
      <c r="C3813" s="45">
        <v>35</v>
      </c>
      <c r="D3813" s="45">
        <f t="shared" si="192"/>
        <v>308.14999999999998</v>
      </c>
      <c r="E3813" s="45">
        <v>10000</v>
      </c>
      <c r="F3813" s="46">
        <f t="shared" si="193"/>
        <v>100308151254</v>
      </c>
      <c r="G3813" s="45">
        <v>132.9</v>
      </c>
    </row>
    <row r="3814" spans="1:7" x14ac:dyDescent="0.25">
      <c r="A3814" s="45">
        <v>4000</v>
      </c>
      <c r="B3814" s="45">
        <v>12800</v>
      </c>
      <c r="C3814" s="45">
        <v>35</v>
      </c>
      <c r="D3814" s="45">
        <f t="shared" si="192"/>
        <v>308.14999999999998</v>
      </c>
      <c r="E3814" s="45">
        <v>10000</v>
      </c>
      <c r="F3814" s="46">
        <f t="shared" si="193"/>
        <v>100308151284</v>
      </c>
      <c r="G3814" s="45">
        <v>132.5</v>
      </c>
    </row>
    <row r="3815" spans="1:7" x14ac:dyDescent="0.25">
      <c r="A3815" s="45">
        <v>4000</v>
      </c>
      <c r="B3815" s="45">
        <v>13000</v>
      </c>
      <c r="C3815" s="45">
        <v>35</v>
      </c>
      <c r="D3815" s="45">
        <f t="shared" si="192"/>
        <v>308.14999999999998</v>
      </c>
      <c r="E3815" s="45">
        <v>10000</v>
      </c>
      <c r="F3815" s="46">
        <f t="shared" si="193"/>
        <v>100308151304</v>
      </c>
      <c r="G3815" s="45">
        <v>132.30000000000001</v>
      </c>
    </row>
    <row r="3816" spans="1:7" x14ac:dyDescent="0.25">
      <c r="A3816" s="45">
        <v>4000</v>
      </c>
      <c r="B3816" s="45">
        <v>13500</v>
      </c>
      <c r="C3816" s="45">
        <v>35</v>
      </c>
      <c r="D3816" s="45">
        <f t="shared" si="192"/>
        <v>308.14999999999998</v>
      </c>
      <c r="E3816" s="45">
        <v>10000</v>
      </c>
      <c r="F3816" s="46">
        <f t="shared" si="193"/>
        <v>100308151354</v>
      </c>
      <c r="G3816" s="45">
        <v>131.80000000000001</v>
      </c>
    </row>
    <row r="3817" spans="1:7" x14ac:dyDescent="0.25">
      <c r="A3817" s="45">
        <v>4000</v>
      </c>
      <c r="B3817" s="45">
        <v>14000</v>
      </c>
      <c r="C3817" s="45">
        <v>35</v>
      </c>
      <c r="D3817" s="45">
        <v>308.14999999999998</v>
      </c>
      <c r="E3817" s="45">
        <v>10000</v>
      </c>
      <c r="F3817" s="46">
        <v>100308151404</v>
      </c>
      <c r="G3817" s="45">
        <v>0</v>
      </c>
    </row>
    <row r="3818" spans="1:7" x14ac:dyDescent="0.25">
      <c r="A3818" s="45">
        <v>4000</v>
      </c>
      <c r="B3818" s="45">
        <v>11000</v>
      </c>
      <c r="C3818" s="45">
        <v>40</v>
      </c>
      <c r="D3818" s="45">
        <f t="shared" ref="D3818:D3823" si="194">C3818+273.15</f>
        <v>313.14999999999998</v>
      </c>
      <c r="E3818" s="45">
        <v>10000</v>
      </c>
      <c r="F3818" s="46">
        <f t="shared" ref="F3818:F3823" si="195">E3818*10^7+D3818*10^6+B3818/10+A3818/1000</f>
        <v>100313151104</v>
      </c>
      <c r="G3818" s="45">
        <v>152.4</v>
      </c>
    </row>
    <row r="3819" spans="1:7" x14ac:dyDescent="0.25">
      <c r="A3819" s="45">
        <v>4000</v>
      </c>
      <c r="B3819" s="45">
        <v>11500</v>
      </c>
      <c r="C3819" s="45">
        <v>40</v>
      </c>
      <c r="D3819" s="45">
        <f t="shared" si="194"/>
        <v>313.14999999999998</v>
      </c>
      <c r="E3819" s="45">
        <v>10000</v>
      </c>
      <c r="F3819" s="46">
        <f t="shared" si="195"/>
        <v>100313151154</v>
      </c>
      <c r="G3819" s="45">
        <v>152.6</v>
      </c>
    </row>
    <row r="3820" spans="1:7" x14ac:dyDescent="0.25">
      <c r="A3820" s="45">
        <v>4000</v>
      </c>
      <c r="B3820" s="45">
        <v>12000</v>
      </c>
      <c r="C3820" s="45">
        <v>40</v>
      </c>
      <c r="D3820" s="45">
        <f t="shared" si="194"/>
        <v>313.14999999999998</v>
      </c>
      <c r="E3820" s="45">
        <v>10000</v>
      </c>
      <c r="F3820" s="46">
        <f t="shared" si="195"/>
        <v>100313151204</v>
      </c>
      <c r="G3820" s="45">
        <v>154.19999999999999</v>
      </c>
    </row>
    <row r="3821" spans="1:7" x14ac:dyDescent="0.25">
      <c r="A3821" s="45">
        <v>4000</v>
      </c>
      <c r="B3821" s="45">
        <v>12500</v>
      </c>
      <c r="C3821" s="45">
        <v>40</v>
      </c>
      <c r="D3821" s="45">
        <f t="shared" si="194"/>
        <v>313.14999999999998</v>
      </c>
      <c r="E3821" s="45">
        <v>10000</v>
      </c>
      <c r="F3821" s="46">
        <f t="shared" si="195"/>
        <v>100313151254</v>
      </c>
      <c r="G3821" s="45">
        <v>132.19999999999999</v>
      </c>
    </row>
    <row r="3822" spans="1:7" x14ac:dyDescent="0.25">
      <c r="A3822" s="45">
        <v>4000</v>
      </c>
      <c r="B3822" s="45">
        <v>12800</v>
      </c>
      <c r="C3822" s="45">
        <v>40</v>
      </c>
      <c r="D3822" s="45">
        <f t="shared" si="194"/>
        <v>313.14999999999998</v>
      </c>
      <c r="E3822" s="45">
        <v>10000</v>
      </c>
      <c r="F3822" s="46">
        <f t="shared" si="195"/>
        <v>100313151284</v>
      </c>
      <c r="G3822" s="45">
        <v>131.80000000000001</v>
      </c>
    </row>
    <row r="3823" spans="1:7" x14ac:dyDescent="0.25">
      <c r="A3823" s="45">
        <v>4000</v>
      </c>
      <c r="B3823" s="45">
        <v>13000</v>
      </c>
      <c r="C3823" s="45">
        <v>40</v>
      </c>
      <c r="D3823" s="45">
        <f t="shared" si="194"/>
        <v>313.14999999999998</v>
      </c>
      <c r="E3823" s="45">
        <v>10000</v>
      </c>
      <c r="F3823" s="46">
        <f t="shared" si="195"/>
        <v>100313151304</v>
      </c>
      <c r="G3823" s="45">
        <v>131.6</v>
      </c>
    </row>
    <row r="3824" spans="1:7" x14ac:dyDescent="0.25">
      <c r="A3824" s="45">
        <v>4000</v>
      </c>
      <c r="B3824" s="45">
        <v>13500</v>
      </c>
      <c r="C3824" s="45">
        <v>40</v>
      </c>
      <c r="D3824" s="45">
        <v>313.14999999999998</v>
      </c>
      <c r="E3824" s="45">
        <v>10000</v>
      </c>
      <c r="F3824" s="46">
        <v>100313151354</v>
      </c>
      <c r="G3824" s="45">
        <v>0</v>
      </c>
    </row>
    <row r="3825" spans="1:7" x14ac:dyDescent="0.25">
      <c r="A3825" s="45">
        <v>4000</v>
      </c>
      <c r="B3825" s="45">
        <v>14000</v>
      </c>
      <c r="C3825" s="45">
        <v>40</v>
      </c>
      <c r="D3825" s="45">
        <v>313.14999999999998</v>
      </c>
      <c r="E3825" s="45">
        <v>10000</v>
      </c>
      <c r="F3825" s="46">
        <v>100313151404</v>
      </c>
      <c r="G3825" s="45">
        <v>0</v>
      </c>
    </row>
    <row r="3826" spans="1:7" x14ac:dyDescent="0.25">
      <c r="A3826" s="45">
        <v>4000</v>
      </c>
      <c r="B3826" s="45">
        <v>11000</v>
      </c>
      <c r="C3826" s="45">
        <v>45</v>
      </c>
      <c r="D3826" s="45">
        <f>C3826+273.15</f>
        <v>318.14999999999998</v>
      </c>
      <c r="E3826" s="45">
        <v>10000</v>
      </c>
      <c r="F3826" s="46">
        <f>E3826*10^7+D3826*10^6+B3826/10+A3826/1000</f>
        <v>100318151104</v>
      </c>
      <c r="G3826" s="45">
        <v>150.9</v>
      </c>
    </row>
    <row r="3827" spans="1:7" x14ac:dyDescent="0.25">
      <c r="A3827" s="45">
        <v>4000</v>
      </c>
      <c r="B3827" s="45">
        <v>11500</v>
      </c>
      <c r="C3827" s="45">
        <v>45</v>
      </c>
      <c r="D3827" s="45">
        <f>C3827+273.15</f>
        <v>318.14999999999998</v>
      </c>
      <c r="E3827" s="45">
        <v>10000</v>
      </c>
      <c r="F3827" s="46">
        <f>E3827*10^7+D3827*10^6+B3827/10+A3827/1000</f>
        <v>100318151154</v>
      </c>
      <c r="G3827" s="45">
        <v>151.30000000000001</v>
      </c>
    </row>
    <row r="3828" spans="1:7" x14ac:dyDescent="0.25">
      <c r="A3828" s="45">
        <v>4000</v>
      </c>
      <c r="B3828" s="45">
        <v>12000</v>
      </c>
      <c r="C3828" s="45">
        <v>45</v>
      </c>
      <c r="D3828" s="45">
        <f>C3828+273.15</f>
        <v>318.14999999999998</v>
      </c>
      <c r="E3828" s="45">
        <v>10000</v>
      </c>
      <c r="F3828" s="46">
        <f>E3828*10^7+D3828*10^6+B3828/10+A3828/1000</f>
        <v>100318151204</v>
      </c>
      <c r="G3828" s="45">
        <v>132.19999999999999</v>
      </c>
    </row>
    <row r="3829" spans="1:7" x14ac:dyDescent="0.25">
      <c r="A3829" s="45">
        <v>4000</v>
      </c>
      <c r="B3829" s="45">
        <v>12500</v>
      </c>
      <c r="C3829" s="45">
        <v>45</v>
      </c>
      <c r="D3829" s="45">
        <f>C3829+273.15</f>
        <v>318.14999999999998</v>
      </c>
      <c r="E3829" s="45">
        <v>10000</v>
      </c>
      <c r="F3829" s="46">
        <f>E3829*10^7+D3829*10^6+B3829/10+A3829/1000</f>
        <v>100318151254</v>
      </c>
      <c r="G3829" s="45">
        <v>131.5</v>
      </c>
    </row>
    <row r="3830" spans="1:7" x14ac:dyDescent="0.25">
      <c r="A3830" s="45">
        <v>4000</v>
      </c>
      <c r="B3830" s="45">
        <v>12800</v>
      </c>
      <c r="C3830" s="45">
        <v>45</v>
      </c>
      <c r="D3830" s="45">
        <f>C3830+273.15</f>
        <v>318.14999999999998</v>
      </c>
      <c r="E3830" s="45">
        <v>10000</v>
      </c>
      <c r="F3830" s="46">
        <f>E3830*10^7+D3830*10^6+B3830/10+A3830/1000</f>
        <v>100318151284</v>
      </c>
      <c r="G3830" s="45">
        <v>131.19999999999999</v>
      </c>
    </row>
    <row r="3831" spans="1:7" x14ac:dyDescent="0.25">
      <c r="A3831" s="45">
        <v>4000</v>
      </c>
      <c r="B3831" s="45">
        <v>13000</v>
      </c>
      <c r="C3831" s="45">
        <v>45</v>
      </c>
      <c r="D3831" s="45">
        <v>318.14999999999998</v>
      </c>
      <c r="E3831" s="45">
        <v>10000</v>
      </c>
      <c r="F3831" s="46">
        <v>100318151304</v>
      </c>
      <c r="G3831" s="45">
        <v>0</v>
      </c>
    </row>
    <row r="3832" spans="1:7" x14ac:dyDescent="0.25">
      <c r="A3832" s="45">
        <v>4000</v>
      </c>
      <c r="B3832" s="45">
        <v>13500</v>
      </c>
      <c r="C3832" s="45">
        <v>45</v>
      </c>
      <c r="D3832" s="45">
        <v>318.14999999999998</v>
      </c>
      <c r="E3832" s="45">
        <v>10000</v>
      </c>
      <c r="F3832" s="46">
        <v>100318151354</v>
      </c>
      <c r="G3832" s="45">
        <v>0</v>
      </c>
    </row>
    <row r="3833" spans="1:7" x14ac:dyDescent="0.25">
      <c r="A3833" s="45">
        <v>4000</v>
      </c>
      <c r="B3833" s="45">
        <v>14000</v>
      </c>
      <c r="C3833" s="45">
        <v>45</v>
      </c>
      <c r="D3833" s="45">
        <v>318.14999999999998</v>
      </c>
      <c r="E3833" s="45">
        <v>10000</v>
      </c>
      <c r="F3833" s="46">
        <v>100318151404</v>
      </c>
      <c r="G3833" s="45">
        <v>0</v>
      </c>
    </row>
    <row r="3834" spans="1:7" x14ac:dyDescent="0.25">
      <c r="A3834" s="45">
        <v>4000</v>
      </c>
      <c r="B3834" s="45">
        <v>11000</v>
      </c>
      <c r="C3834" s="45">
        <v>50</v>
      </c>
      <c r="D3834" s="45">
        <f>C3834+273.15</f>
        <v>323.14999999999998</v>
      </c>
      <c r="E3834" s="45">
        <v>10000</v>
      </c>
      <c r="F3834" s="46">
        <f>E3834*10^7+D3834*10^6+B3834/10+A3834/1000</f>
        <v>100323151104</v>
      </c>
      <c r="G3834" s="45">
        <v>149.5</v>
      </c>
    </row>
    <row r="3835" spans="1:7" x14ac:dyDescent="0.25">
      <c r="A3835" s="45">
        <v>4000</v>
      </c>
      <c r="B3835" s="45">
        <v>11500</v>
      </c>
      <c r="C3835" s="45">
        <v>50</v>
      </c>
      <c r="D3835" s="45">
        <f>C3835+273.15</f>
        <v>323.14999999999998</v>
      </c>
      <c r="E3835" s="45">
        <v>10000</v>
      </c>
      <c r="F3835" s="46">
        <f>E3835*10^7+D3835*10^6+B3835/10+A3835/1000</f>
        <v>100323151154</v>
      </c>
      <c r="G3835" s="45">
        <v>150</v>
      </c>
    </row>
    <row r="3836" spans="1:7" x14ac:dyDescent="0.25">
      <c r="A3836" s="45">
        <v>4000</v>
      </c>
      <c r="B3836" s="45">
        <v>12000</v>
      </c>
      <c r="C3836" s="45">
        <v>50</v>
      </c>
      <c r="D3836" s="45">
        <f>C3836+273.15</f>
        <v>323.14999999999998</v>
      </c>
      <c r="E3836" s="45">
        <v>10000</v>
      </c>
      <c r="F3836" s="46">
        <f>E3836*10^7+D3836*10^6+B3836/10+A3836/1000</f>
        <v>100323151204</v>
      </c>
      <c r="G3836" s="45">
        <v>131.4</v>
      </c>
    </row>
    <row r="3837" spans="1:7" x14ac:dyDescent="0.25">
      <c r="A3837" s="45">
        <v>4000</v>
      </c>
      <c r="B3837" s="45">
        <v>12500</v>
      </c>
      <c r="C3837" s="45">
        <v>50</v>
      </c>
      <c r="D3837" s="45">
        <f>C3837+273.15</f>
        <v>323.14999999999998</v>
      </c>
      <c r="E3837" s="45">
        <v>10000</v>
      </c>
      <c r="F3837" s="46">
        <f>E3837*10^7+D3837*10^6+B3837/10+A3837/1000</f>
        <v>100323151254</v>
      </c>
      <c r="G3837" s="45">
        <v>130.80000000000001</v>
      </c>
    </row>
    <row r="3838" spans="1:7" x14ac:dyDescent="0.25">
      <c r="A3838" s="45">
        <v>4000</v>
      </c>
      <c r="B3838" s="45">
        <v>12800</v>
      </c>
      <c r="C3838" s="45">
        <v>50</v>
      </c>
      <c r="D3838" s="45">
        <f>C3838+273.15</f>
        <v>323.14999999999998</v>
      </c>
      <c r="E3838" s="45">
        <v>10000</v>
      </c>
      <c r="F3838" s="46">
        <f>E3838*10^7+D3838*10^6+B3838/10+A3838/1000</f>
        <v>100323151284</v>
      </c>
      <c r="G3838" s="45">
        <v>130.4</v>
      </c>
    </row>
    <row r="3839" spans="1:7" x14ac:dyDescent="0.25">
      <c r="A3839" s="45">
        <v>4000</v>
      </c>
      <c r="B3839" s="45">
        <v>13000</v>
      </c>
      <c r="C3839" s="45">
        <v>50</v>
      </c>
      <c r="D3839" s="45">
        <v>323.14999999999998</v>
      </c>
      <c r="E3839" s="45">
        <v>10000</v>
      </c>
      <c r="F3839" s="46">
        <v>100323151304</v>
      </c>
      <c r="G3839" s="45">
        <v>0</v>
      </c>
    </row>
    <row r="3840" spans="1:7" x14ac:dyDescent="0.25">
      <c r="A3840" s="45">
        <v>4000</v>
      </c>
      <c r="B3840" s="45">
        <v>13500</v>
      </c>
      <c r="C3840" s="45">
        <v>50</v>
      </c>
      <c r="D3840" s="45">
        <v>323.14999999999998</v>
      </c>
      <c r="E3840" s="45">
        <v>10000</v>
      </c>
      <c r="F3840" s="46">
        <v>100323151354</v>
      </c>
      <c r="G3840" s="45">
        <v>0</v>
      </c>
    </row>
    <row r="3841" spans="1:7" x14ac:dyDescent="0.25">
      <c r="A3841" s="45">
        <v>4000</v>
      </c>
      <c r="B3841" s="45">
        <v>14000</v>
      </c>
      <c r="C3841" s="45">
        <v>50</v>
      </c>
      <c r="D3841" s="45">
        <v>323.14999999999998</v>
      </c>
      <c r="E3841" s="45">
        <v>10000</v>
      </c>
      <c r="F3841" s="46">
        <v>100323151404</v>
      </c>
      <c r="G3841" s="45">
        <v>0</v>
      </c>
    </row>
    <row r="3842" spans="1:7" x14ac:dyDescent="0.25">
      <c r="A3842" s="45">
        <v>4000</v>
      </c>
      <c r="B3842" s="45">
        <v>11000</v>
      </c>
      <c r="C3842" s="45">
        <v>-20</v>
      </c>
      <c r="D3842" s="45">
        <v>253.15</v>
      </c>
      <c r="E3842" s="45">
        <v>11000</v>
      </c>
      <c r="F3842" s="46">
        <v>110253151104</v>
      </c>
      <c r="G3842" s="45">
        <v>0</v>
      </c>
    </row>
    <row r="3843" spans="1:7" x14ac:dyDescent="0.25">
      <c r="A3843" s="45">
        <v>4000</v>
      </c>
      <c r="B3843" s="45">
        <v>11500</v>
      </c>
      <c r="C3843" s="45">
        <v>-20</v>
      </c>
      <c r="D3843" s="45">
        <v>253.15</v>
      </c>
      <c r="E3843" s="45">
        <v>11000</v>
      </c>
      <c r="F3843" s="46">
        <v>110253151154</v>
      </c>
      <c r="G3843" s="45">
        <v>0</v>
      </c>
    </row>
    <row r="3844" spans="1:7" x14ac:dyDescent="0.25">
      <c r="A3844" s="45">
        <v>4000</v>
      </c>
      <c r="B3844" s="45">
        <v>12000</v>
      </c>
      <c r="C3844" s="45">
        <v>-20</v>
      </c>
      <c r="D3844" s="45">
        <v>253.15</v>
      </c>
      <c r="E3844" s="45">
        <v>11000</v>
      </c>
      <c r="F3844" s="46">
        <v>110253151204</v>
      </c>
      <c r="G3844" s="45">
        <v>0</v>
      </c>
    </row>
    <row r="3845" spans="1:7" x14ac:dyDescent="0.25">
      <c r="A3845" s="45">
        <v>4000</v>
      </c>
      <c r="B3845" s="45">
        <v>12500</v>
      </c>
      <c r="C3845" s="45">
        <v>-20</v>
      </c>
      <c r="D3845" s="45">
        <v>253.15</v>
      </c>
      <c r="E3845" s="45">
        <v>11000</v>
      </c>
      <c r="F3845" s="46">
        <v>110253151254</v>
      </c>
      <c r="G3845" s="45">
        <v>0</v>
      </c>
    </row>
    <row r="3846" spans="1:7" x14ac:dyDescent="0.25">
      <c r="A3846" s="45">
        <v>4000</v>
      </c>
      <c r="B3846" s="45">
        <v>12800</v>
      </c>
      <c r="C3846" s="45">
        <v>-20</v>
      </c>
      <c r="D3846" s="45">
        <v>253.15</v>
      </c>
      <c r="E3846" s="45">
        <v>11000</v>
      </c>
      <c r="F3846" s="46">
        <v>110253151284</v>
      </c>
      <c r="G3846" s="45">
        <v>0</v>
      </c>
    </row>
    <row r="3847" spans="1:7" x14ac:dyDescent="0.25">
      <c r="A3847" s="45">
        <v>4000</v>
      </c>
      <c r="B3847" s="45">
        <v>13000</v>
      </c>
      <c r="C3847" s="45">
        <v>-20</v>
      </c>
      <c r="D3847" s="45">
        <v>253.15</v>
      </c>
      <c r="E3847" s="45">
        <v>11000</v>
      </c>
      <c r="F3847" s="46">
        <v>110253151304</v>
      </c>
      <c r="G3847" s="45">
        <v>0</v>
      </c>
    </row>
    <row r="3848" spans="1:7" x14ac:dyDescent="0.25">
      <c r="A3848" s="45">
        <v>4000</v>
      </c>
      <c r="B3848" s="45">
        <v>13500</v>
      </c>
      <c r="C3848" s="45">
        <v>-20</v>
      </c>
      <c r="D3848" s="45">
        <v>253.15</v>
      </c>
      <c r="E3848" s="45">
        <v>11000</v>
      </c>
      <c r="F3848" s="46">
        <v>110253151354</v>
      </c>
      <c r="G3848" s="45">
        <v>0</v>
      </c>
    </row>
    <row r="3849" spans="1:7" x14ac:dyDescent="0.25">
      <c r="A3849" s="45">
        <v>4000</v>
      </c>
      <c r="B3849" s="45">
        <v>14000</v>
      </c>
      <c r="C3849" s="45">
        <v>-20</v>
      </c>
      <c r="D3849" s="45">
        <v>253.15</v>
      </c>
      <c r="E3849" s="45">
        <v>11000</v>
      </c>
      <c r="F3849" s="46">
        <v>110253151404</v>
      </c>
      <c r="G3849" s="45">
        <v>0</v>
      </c>
    </row>
    <row r="3850" spans="1:7" x14ac:dyDescent="0.25">
      <c r="A3850" s="45">
        <v>4000</v>
      </c>
      <c r="B3850" s="45">
        <v>11000</v>
      </c>
      <c r="C3850" s="45">
        <v>-15</v>
      </c>
      <c r="D3850" s="45">
        <v>258.14999999999998</v>
      </c>
      <c r="E3850" s="45">
        <v>11000</v>
      </c>
      <c r="F3850" s="46">
        <v>110258151104</v>
      </c>
      <c r="G3850" s="45">
        <v>0</v>
      </c>
    </row>
    <row r="3851" spans="1:7" x14ac:dyDescent="0.25">
      <c r="A3851" s="45">
        <v>4000</v>
      </c>
      <c r="B3851" s="45">
        <v>11500</v>
      </c>
      <c r="C3851" s="45">
        <v>-15</v>
      </c>
      <c r="D3851" s="45">
        <v>258.14999999999998</v>
      </c>
      <c r="E3851" s="45">
        <v>11000</v>
      </c>
      <c r="F3851" s="46">
        <v>110258151154</v>
      </c>
      <c r="G3851" s="45">
        <v>0</v>
      </c>
    </row>
    <row r="3852" spans="1:7" x14ac:dyDescent="0.25">
      <c r="A3852" s="45">
        <v>4000</v>
      </c>
      <c r="B3852" s="45">
        <v>12000</v>
      </c>
      <c r="C3852" s="45">
        <v>-15</v>
      </c>
      <c r="D3852" s="45">
        <v>258.14999999999998</v>
      </c>
      <c r="E3852" s="45">
        <v>11000</v>
      </c>
      <c r="F3852" s="46">
        <v>110258151204</v>
      </c>
      <c r="G3852" s="45">
        <v>0</v>
      </c>
    </row>
    <row r="3853" spans="1:7" x14ac:dyDescent="0.25">
      <c r="A3853" s="45">
        <v>4000</v>
      </c>
      <c r="B3853" s="45">
        <v>12500</v>
      </c>
      <c r="C3853" s="45">
        <v>-15</v>
      </c>
      <c r="D3853" s="45">
        <v>258.14999999999998</v>
      </c>
      <c r="E3853" s="45">
        <v>11000</v>
      </c>
      <c r="F3853" s="46">
        <v>110258151254</v>
      </c>
      <c r="G3853" s="45">
        <v>0</v>
      </c>
    </row>
    <row r="3854" spans="1:7" x14ac:dyDescent="0.25">
      <c r="A3854" s="45">
        <v>4000</v>
      </c>
      <c r="B3854" s="45">
        <v>12800</v>
      </c>
      <c r="C3854" s="45">
        <v>-15</v>
      </c>
      <c r="D3854" s="45">
        <v>258.14999999999998</v>
      </c>
      <c r="E3854" s="45">
        <v>11000</v>
      </c>
      <c r="F3854" s="46">
        <v>110258151284</v>
      </c>
      <c r="G3854" s="45">
        <v>0</v>
      </c>
    </row>
    <row r="3855" spans="1:7" x14ac:dyDescent="0.25">
      <c r="A3855" s="45">
        <v>4000</v>
      </c>
      <c r="B3855" s="45">
        <v>13000</v>
      </c>
      <c r="C3855" s="45">
        <v>-15</v>
      </c>
      <c r="D3855" s="45">
        <v>258.14999999999998</v>
      </c>
      <c r="E3855" s="45">
        <v>11000</v>
      </c>
      <c r="F3855" s="46">
        <v>110258151304</v>
      </c>
      <c r="G3855" s="45">
        <v>0</v>
      </c>
    </row>
    <row r="3856" spans="1:7" x14ac:dyDescent="0.25">
      <c r="A3856" s="45">
        <v>4000</v>
      </c>
      <c r="B3856" s="45">
        <v>13500</v>
      </c>
      <c r="C3856" s="45">
        <v>-15</v>
      </c>
      <c r="D3856" s="45">
        <v>258.14999999999998</v>
      </c>
      <c r="E3856" s="45">
        <v>11000</v>
      </c>
      <c r="F3856" s="46">
        <v>110258151354</v>
      </c>
      <c r="G3856" s="45">
        <v>0</v>
      </c>
    </row>
    <row r="3857" spans="1:7" x14ac:dyDescent="0.25">
      <c r="A3857" s="45">
        <v>4000</v>
      </c>
      <c r="B3857" s="45">
        <v>14000</v>
      </c>
      <c r="C3857" s="45">
        <v>-15</v>
      </c>
      <c r="D3857" s="45">
        <v>258.14999999999998</v>
      </c>
      <c r="E3857" s="45">
        <v>11000</v>
      </c>
      <c r="F3857" s="46">
        <v>110258151404</v>
      </c>
      <c r="G3857" s="45">
        <v>0</v>
      </c>
    </row>
    <row r="3858" spans="1:7" x14ac:dyDescent="0.25">
      <c r="A3858" s="45">
        <v>4000</v>
      </c>
      <c r="B3858" s="45">
        <v>11000</v>
      </c>
      <c r="C3858" s="45">
        <v>-10</v>
      </c>
      <c r="D3858" s="45">
        <v>263.14999999999998</v>
      </c>
      <c r="E3858" s="45">
        <v>11000</v>
      </c>
      <c r="F3858" s="46">
        <v>110263151104</v>
      </c>
      <c r="G3858" s="45">
        <v>0</v>
      </c>
    </row>
    <row r="3859" spans="1:7" x14ac:dyDescent="0.25">
      <c r="A3859" s="45">
        <v>4000</v>
      </c>
      <c r="B3859" s="45">
        <v>11500</v>
      </c>
      <c r="C3859" s="45">
        <v>-10</v>
      </c>
      <c r="D3859" s="45">
        <v>263.14999999999998</v>
      </c>
      <c r="E3859" s="45">
        <v>11000</v>
      </c>
      <c r="F3859" s="46">
        <v>110263151154</v>
      </c>
      <c r="G3859" s="45">
        <v>0</v>
      </c>
    </row>
    <row r="3860" spans="1:7" x14ac:dyDescent="0.25">
      <c r="A3860" s="45">
        <v>4000</v>
      </c>
      <c r="B3860" s="45">
        <v>12000</v>
      </c>
      <c r="C3860" s="45">
        <v>-10</v>
      </c>
      <c r="D3860" s="45">
        <v>263.14999999999998</v>
      </c>
      <c r="E3860" s="45">
        <v>11000</v>
      </c>
      <c r="F3860" s="46">
        <v>110263151204</v>
      </c>
      <c r="G3860" s="45">
        <v>0</v>
      </c>
    </row>
    <row r="3861" spans="1:7" x14ac:dyDescent="0.25">
      <c r="A3861" s="45">
        <v>4000</v>
      </c>
      <c r="B3861" s="45">
        <v>12500</v>
      </c>
      <c r="C3861" s="45">
        <v>-10</v>
      </c>
      <c r="D3861" s="45">
        <v>263.14999999999998</v>
      </c>
      <c r="E3861" s="45">
        <v>11000</v>
      </c>
      <c r="F3861" s="46">
        <v>110263151254</v>
      </c>
      <c r="G3861" s="45">
        <v>0</v>
      </c>
    </row>
    <row r="3862" spans="1:7" x14ac:dyDescent="0.25">
      <c r="A3862" s="45">
        <v>4000</v>
      </c>
      <c r="B3862" s="45">
        <v>12800</v>
      </c>
      <c r="C3862" s="45">
        <v>-10</v>
      </c>
      <c r="D3862" s="45">
        <v>263.14999999999998</v>
      </c>
      <c r="E3862" s="45">
        <v>11000</v>
      </c>
      <c r="F3862" s="46">
        <v>110263151284</v>
      </c>
      <c r="G3862" s="45">
        <v>0</v>
      </c>
    </row>
    <row r="3863" spans="1:7" x14ac:dyDescent="0.25">
      <c r="A3863" s="45">
        <v>4000</v>
      </c>
      <c r="B3863" s="45">
        <v>13000</v>
      </c>
      <c r="C3863" s="45">
        <v>-10</v>
      </c>
      <c r="D3863" s="45">
        <v>263.14999999999998</v>
      </c>
      <c r="E3863" s="45">
        <v>11000</v>
      </c>
      <c r="F3863" s="46">
        <v>110263151304</v>
      </c>
      <c r="G3863" s="45">
        <v>0</v>
      </c>
    </row>
    <row r="3864" spans="1:7" x14ac:dyDescent="0.25">
      <c r="A3864" s="45">
        <v>4000</v>
      </c>
      <c r="B3864" s="45">
        <v>13500</v>
      </c>
      <c r="C3864" s="45">
        <v>-10</v>
      </c>
      <c r="D3864" s="45">
        <v>263.14999999999998</v>
      </c>
      <c r="E3864" s="45">
        <v>11000</v>
      </c>
      <c r="F3864" s="46">
        <v>110263151354</v>
      </c>
      <c r="G3864" s="45">
        <v>0</v>
      </c>
    </row>
    <row r="3865" spans="1:7" x14ac:dyDescent="0.25">
      <c r="A3865" s="45">
        <v>4000</v>
      </c>
      <c r="B3865" s="45">
        <v>14000</v>
      </c>
      <c r="C3865" s="45">
        <v>-10</v>
      </c>
      <c r="D3865" s="45">
        <v>263.14999999999998</v>
      </c>
      <c r="E3865" s="45">
        <v>11000</v>
      </c>
      <c r="F3865" s="46">
        <v>110263151404</v>
      </c>
      <c r="G3865" s="45">
        <v>0</v>
      </c>
    </row>
    <row r="3866" spans="1:7" x14ac:dyDescent="0.25">
      <c r="A3866" s="45">
        <v>4000</v>
      </c>
      <c r="B3866" s="45">
        <v>11000</v>
      </c>
      <c r="C3866" s="45">
        <v>-5</v>
      </c>
      <c r="D3866" s="45">
        <v>268.14999999999998</v>
      </c>
      <c r="E3866" s="45">
        <v>11000</v>
      </c>
      <c r="F3866" s="46">
        <v>110268151104</v>
      </c>
      <c r="G3866" s="45">
        <v>0</v>
      </c>
    </row>
    <row r="3867" spans="1:7" x14ac:dyDescent="0.25">
      <c r="A3867" s="45">
        <v>4000</v>
      </c>
      <c r="B3867" s="45">
        <v>11500</v>
      </c>
      <c r="C3867" s="45">
        <v>-5</v>
      </c>
      <c r="D3867" s="45">
        <v>268.14999999999998</v>
      </c>
      <c r="E3867" s="45">
        <v>11000</v>
      </c>
      <c r="F3867" s="46">
        <v>110268151154</v>
      </c>
      <c r="G3867" s="45">
        <v>0</v>
      </c>
    </row>
    <row r="3868" spans="1:7" x14ac:dyDescent="0.25">
      <c r="A3868" s="45">
        <v>4000</v>
      </c>
      <c r="B3868" s="45">
        <v>12000</v>
      </c>
      <c r="C3868" s="45">
        <v>-5</v>
      </c>
      <c r="D3868" s="45">
        <v>268.14999999999998</v>
      </c>
      <c r="E3868" s="45">
        <v>11000</v>
      </c>
      <c r="F3868" s="46">
        <v>110268151204</v>
      </c>
      <c r="G3868" s="45">
        <v>0</v>
      </c>
    </row>
    <row r="3869" spans="1:7" x14ac:dyDescent="0.25">
      <c r="A3869" s="45">
        <v>4000</v>
      </c>
      <c r="B3869" s="45">
        <v>12500</v>
      </c>
      <c r="C3869" s="45">
        <v>-5</v>
      </c>
      <c r="D3869" s="45">
        <v>268.14999999999998</v>
      </c>
      <c r="E3869" s="45">
        <v>11000</v>
      </c>
      <c r="F3869" s="46">
        <v>110268151254</v>
      </c>
      <c r="G3869" s="45">
        <v>0</v>
      </c>
    </row>
    <row r="3870" spans="1:7" x14ac:dyDescent="0.25">
      <c r="A3870" s="45">
        <v>4000</v>
      </c>
      <c r="B3870" s="45">
        <v>12800</v>
      </c>
      <c r="C3870" s="45">
        <v>-5</v>
      </c>
      <c r="D3870" s="45">
        <v>268.14999999999998</v>
      </c>
      <c r="E3870" s="45">
        <v>11000</v>
      </c>
      <c r="F3870" s="46">
        <v>110268151284</v>
      </c>
      <c r="G3870" s="45">
        <v>0</v>
      </c>
    </row>
    <row r="3871" spans="1:7" x14ac:dyDescent="0.25">
      <c r="A3871" s="45">
        <v>4000</v>
      </c>
      <c r="B3871" s="45">
        <v>13000</v>
      </c>
      <c r="C3871" s="45">
        <v>-5</v>
      </c>
      <c r="D3871" s="45">
        <v>268.14999999999998</v>
      </c>
      <c r="E3871" s="45">
        <v>11000</v>
      </c>
      <c r="F3871" s="46">
        <v>110268151304</v>
      </c>
      <c r="G3871" s="45">
        <v>0</v>
      </c>
    </row>
    <row r="3872" spans="1:7" x14ac:dyDescent="0.25">
      <c r="A3872" s="45">
        <v>4000</v>
      </c>
      <c r="B3872" s="45">
        <v>13500</v>
      </c>
      <c r="C3872" s="45">
        <v>-5</v>
      </c>
      <c r="D3872" s="45">
        <v>268.14999999999998</v>
      </c>
      <c r="E3872" s="45">
        <v>11000</v>
      </c>
      <c r="F3872" s="46">
        <v>110268151354</v>
      </c>
      <c r="G3872" s="45">
        <v>0</v>
      </c>
    </row>
    <row r="3873" spans="1:7" x14ac:dyDescent="0.25">
      <c r="A3873" s="45">
        <v>4000</v>
      </c>
      <c r="B3873" s="45">
        <v>14000</v>
      </c>
      <c r="C3873" s="45">
        <v>-5</v>
      </c>
      <c r="D3873" s="45">
        <f>C3873+273.15</f>
        <v>268.14999999999998</v>
      </c>
      <c r="E3873" s="45">
        <v>11000</v>
      </c>
      <c r="F3873" s="46">
        <f>E3873*10^7+D3873*10^6+B3873/10+A3873/1000</f>
        <v>110268151404</v>
      </c>
      <c r="G3873" s="45">
        <v>142.30000000000001</v>
      </c>
    </row>
    <row r="3874" spans="1:7" x14ac:dyDescent="0.25">
      <c r="A3874" s="45">
        <v>4000</v>
      </c>
      <c r="B3874" s="45">
        <v>11000</v>
      </c>
      <c r="C3874" s="45">
        <v>0</v>
      </c>
      <c r="D3874" s="45">
        <v>273.14999999999998</v>
      </c>
      <c r="E3874" s="45">
        <v>11000</v>
      </c>
      <c r="F3874" s="46">
        <v>110273151104</v>
      </c>
      <c r="G3874" s="45">
        <v>0</v>
      </c>
    </row>
    <row r="3875" spans="1:7" x14ac:dyDescent="0.25">
      <c r="A3875" s="45">
        <v>4000</v>
      </c>
      <c r="B3875" s="45">
        <v>11500</v>
      </c>
      <c r="C3875" s="45">
        <v>0</v>
      </c>
      <c r="D3875" s="45">
        <v>273.14999999999998</v>
      </c>
      <c r="E3875" s="45">
        <v>11000</v>
      </c>
      <c r="F3875" s="46">
        <v>110273151154</v>
      </c>
      <c r="G3875" s="45">
        <v>0</v>
      </c>
    </row>
    <row r="3876" spans="1:7" x14ac:dyDescent="0.25">
      <c r="A3876" s="45">
        <v>4000</v>
      </c>
      <c r="B3876" s="45">
        <v>12000</v>
      </c>
      <c r="C3876" s="45">
        <v>0</v>
      </c>
      <c r="D3876" s="45">
        <v>273.14999999999998</v>
      </c>
      <c r="E3876" s="45">
        <v>11000</v>
      </c>
      <c r="F3876" s="46">
        <v>110273151204</v>
      </c>
      <c r="G3876" s="45">
        <v>0</v>
      </c>
    </row>
    <row r="3877" spans="1:7" x14ac:dyDescent="0.25">
      <c r="A3877" s="45">
        <v>4000</v>
      </c>
      <c r="B3877" s="45">
        <v>12500</v>
      </c>
      <c r="C3877" s="45">
        <v>0</v>
      </c>
      <c r="D3877" s="45">
        <v>273.14999999999998</v>
      </c>
      <c r="E3877" s="45">
        <v>11000</v>
      </c>
      <c r="F3877" s="46">
        <v>110273151254</v>
      </c>
      <c r="G3877" s="45">
        <v>0</v>
      </c>
    </row>
    <row r="3878" spans="1:7" x14ac:dyDescent="0.25">
      <c r="A3878" s="45">
        <v>4000</v>
      </c>
      <c r="B3878" s="45">
        <v>12800</v>
      </c>
      <c r="C3878" s="45">
        <v>0</v>
      </c>
      <c r="D3878" s="45">
        <v>273.14999999999998</v>
      </c>
      <c r="E3878" s="45">
        <v>11000</v>
      </c>
      <c r="F3878" s="46">
        <v>110273151284</v>
      </c>
      <c r="G3878" s="45">
        <v>0</v>
      </c>
    </row>
    <row r="3879" spans="1:7" x14ac:dyDescent="0.25">
      <c r="A3879" s="45">
        <v>4000</v>
      </c>
      <c r="B3879" s="45">
        <v>13000</v>
      </c>
      <c r="C3879" s="45">
        <v>0</v>
      </c>
      <c r="D3879" s="45">
        <v>273.14999999999998</v>
      </c>
      <c r="E3879" s="45">
        <v>11000</v>
      </c>
      <c r="F3879" s="46">
        <v>110273151304</v>
      </c>
      <c r="G3879" s="45">
        <v>0</v>
      </c>
    </row>
    <row r="3880" spans="1:7" x14ac:dyDescent="0.25">
      <c r="A3880" s="45">
        <v>4000</v>
      </c>
      <c r="B3880" s="45">
        <v>13500</v>
      </c>
      <c r="C3880" s="45">
        <v>0</v>
      </c>
      <c r="D3880" s="45">
        <v>273.14999999999998</v>
      </c>
      <c r="E3880" s="45">
        <v>11000</v>
      </c>
      <c r="F3880" s="46">
        <v>110273151354</v>
      </c>
      <c r="G3880" s="45">
        <v>0</v>
      </c>
    </row>
    <row r="3881" spans="1:7" x14ac:dyDescent="0.25">
      <c r="A3881" s="45">
        <v>4000</v>
      </c>
      <c r="B3881" s="45">
        <v>14000</v>
      </c>
      <c r="C3881" s="45">
        <v>0</v>
      </c>
      <c r="D3881" s="45">
        <f>C3881+273.15</f>
        <v>273.14999999999998</v>
      </c>
      <c r="E3881" s="45">
        <v>11000</v>
      </c>
      <c r="F3881" s="46">
        <f>E3881*10^7+D3881*10^6+B3881/10+A3881/1000</f>
        <v>110273151404</v>
      </c>
      <c r="G3881" s="45">
        <v>141.4</v>
      </c>
    </row>
    <row r="3882" spans="1:7" x14ac:dyDescent="0.25">
      <c r="A3882" s="45">
        <v>4000</v>
      </c>
      <c r="B3882" s="45">
        <v>11000</v>
      </c>
      <c r="C3882" s="45">
        <v>5</v>
      </c>
      <c r="D3882" s="45">
        <v>278.14999999999998</v>
      </c>
      <c r="E3882" s="45">
        <v>11000</v>
      </c>
      <c r="F3882" s="46">
        <v>110278151104</v>
      </c>
      <c r="G3882" s="45">
        <v>0</v>
      </c>
    </row>
    <row r="3883" spans="1:7" x14ac:dyDescent="0.25">
      <c r="A3883" s="45">
        <v>4000</v>
      </c>
      <c r="B3883" s="45">
        <v>11500</v>
      </c>
      <c r="C3883" s="45">
        <v>5</v>
      </c>
      <c r="D3883" s="45">
        <v>278.14999999999998</v>
      </c>
      <c r="E3883" s="45">
        <v>11000</v>
      </c>
      <c r="F3883" s="46">
        <v>110278151154</v>
      </c>
      <c r="G3883" s="45">
        <v>0</v>
      </c>
    </row>
    <row r="3884" spans="1:7" x14ac:dyDescent="0.25">
      <c r="A3884" s="45">
        <v>4000</v>
      </c>
      <c r="B3884" s="45">
        <v>12000</v>
      </c>
      <c r="C3884" s="45">
        <v>5</v>
      </c>
      <c r="D3884" s="45">
        <v>278.14999999999998</v>
      </c>
      <c r="E3884" s="45">
        <v>11000</v>
      </c>
      <c r="F3884" s="46">
        <v>110278151204</v>
      </c>
      <c r="G3884" s="45">
        <v>0</v>
      </c>
    </row>
    <row r="3885" spans="1:7" x14ac:dyDescent="0.25">
      <c r="A3885" s="45">
        <v>4000</v>
      </c>
      <c r="B3885" s="45">
        <v>12500</v>
      </c>
      <c r="C3885" s="45">
        <v>5</v>
      </c>
      <c r="D3885" s="45">
        <v>278.14999999999998</v>
      </c>
      <c r="E3885" s="45">
        <v>11000</v>
      </c>
      <c r="F3885" s="46">
        <v>110278151254</v>
      </c>
      <c r="G3885" s="45">
        <v>0</v>
      </c>
    </row>
    <row r="3886" spans="1:7" x14ac:dyDescent="0.25">
      <c r="A3886" s="45">
        <v>4000</v>
      </c>
      <c r="B3886" s="45">
        <v>12800</v>
      </c>
      <c r="C3886" s="45">
        <v>5</v>
      </c>
      <c r="D3886" s="45">
        <v>278.14999999999998</v>
      </c>
      <c r="E3886" s="45">
        <v>11000</v>
      </c>
      <c r="F3886" s="46">
        <v>110278151284</v>
      </c>
      <c r="G3886" s="45">
        <v>0</v>
      </c>
    </row>
    <row r="3887" spans="1:7" x14ac:dyDescent="0.25">
      <c r="A3887" s="45">
        <v>4000</v>
      </c>
      <c r="B3887" s="45">
        <v>13000</v>
      </c>
      <c r="C3887" s="45">
        <v>5</v>
      </c>
      <c r="D3887" s="45">
        <v>278.14999999999998</v>
      </c>
      <c r="E3887" s="45">
        <v>11000</v>
      </c>
      <c r="F3887" s="46">
        <v>110278151304</v>
      </c>
      <c r="G3887" s="45">
        <v>0</v>
      </c>
    </row>
    <row r="3888" spans="1:7" x14ac:dyDescent="0.25">
      <c r="A3888" s="45">
        <v>4000</v>
      </c>
      <c r="B3888" s="45">
        <v>13500</v>
      </c>
      <c r="C3888" s="45">
        <v>5</v>
      </c>
      <c r="D3888" s="45">
        <f>C3888+273.15</f>
        <v>278.14999999999998</v>
      </c>
      <c r="E3888" s="45">
        <v>11000</v>
      </c>
      <c r="F3888" s="46">
        <f>E3888*10^7+D3888*10^6+B3888/10+A3888/1000</f>
        <v>110278151354</v>
      </c>
      <c r="G3888" s="45">
        <v>141.19999999999999</v>
      </c>
    </row>
    <row r="3889" spans="1:7" x14ac:dyDescent="0.25">
      <c r="A3889" s="45">
        <v>4000</v>
      </c>
      <c r="B3889" s="45">
        <v>14000</v>
      </c>
      <c r="C3889" s="45">
        <v>5</v>
      </c>
      <c r="D3889" s="45">
        <f>C3889+273.15</f>
        <v>278.14999999999998</v>
      </c>
      <c r="E3889" s="45">
        <v>11000</v>
      </c>
      <c r="F3889" s="46">
        <f>E3889*10^7+D3889*10^6+B3889/10+A3889/1000</f>
        <v>110278151404</v>
      </c>
      <c r="G3889" s="45">
        <v>140.5</v>
      </c>
    </row>
    <row r="3890" spans="1:7" x14ac:dyDescent="0.25">
      <c r="A3890" s="45">
        <v>4000</v>
      </c>
      <c r="B3890" s="45">
        <v>11000</v>
      </c>
      <c r="C3890" s="45">
        <v>10</v>
      </c>
      <c r="D3890" s="45">
        <v>283.14999999999998</v>
      </c>
      <c r="E3890" s="45">
        <v>11000</v>
      </c>
      <c r="F3890" s="46">
        <v>110283151104</v>
      </c>
      <c r="G3890" s="45">
        <v>0</v>
      </c>
    </row>
    <row r="3891" spans="1:7" x14ac:dyDescent="0.25">
      <c r="A3891" s="45">
        <v>4000</v>
      </c>
      <c r="B3891" s="45">
        <v>11500</v>
      </c>
      <c r="C3891" s="45">
        <v>10</v>
      </c>
      <c r="D3891" s="45">
        <v>283.14999999999998</v>
      </c>
      <c r="E3891" s="45">
        <v>11000</v>
      </c>
      <c r="F3891" s="46">
        <v>110283151154</v>
      </c>
      <c r="G3891" s="45">
        <v>0</v>
      </c>
    </row>
    <row r="3892" spans="1:7" x14ac:dyDescent="0.25">
      <c r="A3892" s="45">
        <v>4000</v>
      </c>
      <c r="B3892" s="45">
        <v>12000</v>
      </c>
      <c r="C3892" s="45">
        <v>10</v>
      </c>
      <c r="D3892" s="45">
        <v>283.14999999999998</v>
      </c>
      <c r="E3892" s="45">
        <v>11000</v>
      </c>
      <c r="F3892" s="46">
        <v>110283151204</v>
      </c>
      <c r="G3892" s="45">
        <v>0</v>
      </c>
    </row>
    <row r="3893" spans="1:7" x14ac:dyDescent="0.25">
      <c r="A3893" s="45">
        <v>4000</v>
      </c>
      <c r="B3893" s="45">
        <v>12500</v>
      </c>
      <c r="C3893" s="45">
        <v>10</v>
      </c>
      <c r="D3893" s="45">
        <v>283.14999999999998</v>
      </c>
      <c r="E3893" s="45">
        <v>11000</v>
      </c>
      <c r="F3893" s="46">
        <v>110283151254</v>
      </c>
      <c r="G3893" s="45">
        <v>0</v>
      </c>
    </row>
    <row r="3894" spans="1:7" x14ac:dyDescent="0.25">
      <c r="A3894" s="45">
        <v>4000</v>
      </c>
      <c r="B3894" s="45">
        <v>12800</v>
      </c>
      <c r="C3894" s="45">
        <v>10</v>
      </c>
      <c r="D3894" s="45">
        <v>283.14999999999998</v>
      </c>
      <c r="E3894" s="45">
        <v>11000</v>
      </c>
      <c r="F3894" s="46">
        <v>110283151284</v>
      </c>
      <c r="G3894" s="45">
        <v>0</v>
      </c>
    </row>
    <row r="3895" spans="1:7" x14ac:dyDescent="0.25">
      <c r="A3895" s="45">
        <v>4000</v>
      </c>
      <c r="B3895" s="45">
        <v>13000</v>
      </c>
      <c r="C3895" s="45">
        <v>10</v>
      </c>
      <c r="D3895" s="45">
        <f>C3895+273.15</f>
        <v>283.14999999999998</v>
      </c>
      <c r="E3895" s="45">
        <v>11000</v>
      </c>
      <c r="F3895" s="46">
        <f>E3895*10^7+D3895*10^6+B3895/10+A3895/1000</f>
        <v>110283151304</v>
      </c>
      <c r="G3895" s="45">
        <v>141.1</v>
      </c>
    </row>
    <row r="3896" spans="1:7" x14ac:dyDescent="0.25">
      <c r="A3896" s="45">
        <v>4000</v>
      </c>
      <c r="B3896" s="45">
        <v>13500</v>
      </c>
      <c r="C3896" s="45">
        <v>10</v>
      </c>
      <c r="D3896" s="45">
        <f>C3896+273.15</f>
        <v>283.14999999999998</v>
      </c>
      <c r="E3896" s="45">
        <v>11000</v>
      </c>
      <c r="F3896" s="46">
        <f>E3896*10^7+D3896*10^6+B3896/10+A3896/1000</f>
        <v>110283151354</v>
      </c>
      <c r="G3896" s="45">
        <v>140.30000000000001</v>
      </c>
    </row>
    <row r="3897" spans="1:7" x14ac:dyDescent="0.25">
      <c r="A3897" s="45">
        <v>4000</v>
      </c>
      <c r="B3897" s="45">
        <v>14000</v>
      </c>
      <c r="C3897" s="45">
        <v>10</v>
      </c>
      <c r="D3897" s="45">
        <f>C3897+273.15</f>
        <v>283.14999999999998</v>
      </c>
      <c r="E3897" s="45">
        <v>11000</v>
      </c>
      <c r="F3897" s="46">
        <f>E3897*10^7+D3897*10^6+B3897/10+A3897/1000</f>
        <v>110283151404</v>
      </c>
      <c r="G3897" s="45">
        <v>139.69999999999999</v>
      </c>
    </row>
    <row r="3898" spans="1:7" x14ac:dyDescent="0.25">
      <c r="A3898" s="45">
        <v>4000</v>
      </c>
      <c r="B3898" s="45">
        <v>11000</v>
      </c>
      <c r="C3898" s="45">
        <v>15</v>
      </c>
      <c r="D3898" s="45">
        <v>288.14999999999998</v>
      </c>
      <c r="E3898" s="45">
        <v>11000</v>
      </c>
      <c r="F3898" s="46">
        <v>110288151104</v>
      </c>
      <c r="G3898" s="45">
        <v>0</v>
      </c>
    </row>
    <row r="3899" spans="1:7" x14ac:dyDescent="0.25">
      <c r="A3899" s="45">
        <v>4000</v>
      </c>
      <c r="B3899" s="45">
        <v>11500</v>
      </c>
      <c r="C3899" s="45">
        <v>15</v>
      </c>
      <c r="D3899" s="45">
        <v>288.14999999999998</v>
      </c>
      <c r="E3899" s="45">
        <v>11000</v>
      </c>
      <c r="F3899" s="46">
        <v>110288151154</v>
      </c>
      <c r="G3899" s="45">
        <v>0</v>
      </c>
    </row>
    <row r="3900" spans="1:7" x14ac:dyDescent="0.25">
      <c r="A3900" s="45">
        <v>4000</v>
      </c>
      <c r="B3900" s="45">
        <v>12000</v>
      </c>
      <c r="C3900" s="45">
        <v>15</v>
      </c>
      <c r="D3900" s="45">
        <v>288.14999999999998</v>
      </c>
      <c r="E3900" s="45">
        <v>11000</v>
      </c>
      <c r="F3900" s="46">
        <v>110288151204</v>
      </c>
      <c r="G3900" s="45">
        <v>0</v>
      </c>
    </row>
    <row r="3901" spans="1:7" x14ac:dyDescent="0.25">
      <c r="A3901" s="45">
        <v>4000</v>
      </c>
      <c r="B3901" s="45">
        <v>12500</v>
      </c>
      <c r="C3901" s="45">
        <v>15</v>
      </c>
      <c r="D3901" s="45">
        <v>288.14999999999998</v>
      </c>
      <c r="E3901" s="45">
        <v>11000</v>
      </c>
      <c r="F3901" s="46">
        <v>110288151254</v>
      </c>
      <c r="G3901" s="45">
        <v>0</v>
      </c>
    </row>
    <row r="3902" spans="1:7" x14ac:dyDescent="0.25">
      <c r="A3902" s="45">
        <v>4000</v>
      </c>
      <c r="B3902" s="45">
        <v>12800</v>
      </c>
      <c r="C3902" s="45">
        <v>15</v>
      </c>
      <c r="D3902" s="45">
        <f>C3902+273.15</f>
        <v>288.14999999999998</v>
      </c>
      <c r="E3902" s="45">
        <v>11000</v>
      </c>
      <c r="F3902" s="46">
        <f>E3902*10^7+D3902*10^6+B3902/10+A3902/1000</f>
        <v>110288151284</v>
      </c>
      <c r="G3902" s="45">
        <v>166.1</v>
      </c>
    </row>
    <row r="3903" spans="1:7" x14ac:dyDescent="0.25">
      <c r="A3903" s="45">
        <v>4000</v>
      </c>
      <c r="B3903" s="45">
        <v>13000</v>
      </c>
      <c r="C3903" s="45">
        <v>15</v>
      </c>
      <c r="D3903" s="45">
        <f>C3903+273.15</f>
        <v>288.14999999999998</v>
      </c>
      <c r="E3903" s="45">
        <v>11000</v>
      </c>
      <c r="F3903" s="46">
        <f>E3903*10^7+D3903*10^6+B3903/10+A3903/1000</f>
        <v>110288151304</v>
      </c>
      <c r="G3903" s="45">
        <v>140.19999999999999</v>
      </c>
    </row>
    <row r="3904" spans="1:7" x14ac:dyDescent="0.25">
      <c r="A3904" s="45">
        <v>4000</v>
      </c>
      <c r="B3904" s="45">
        <v>13500</v>
      </c>
      <c r="C3904" s="45">
        <v>15</v>
      </c>
      <c r="D3904" s="45">
        <f>C3904+273.15</f>
        <v>288.14999999999998</v>
      </c>
      <c r="E3904" s="45">
        <v>11000</v>
      </c>
      <c r="F3904" s="46">
        <f>E3904*10^7+D3904*10^6+B3904/10+A3904/1000</f>
        <v>110288151354</v>
      </c>
      <c r="G3904" s="45">
        <v>139.5</v>
      </c>
    </row>
    <row r="3905" spans="1:7" x14ac:dyDescent="0.25">
      <c r="A3905" s="45">
        <v>4000</v>
      </c>
      <c r="B3905" s="45">
        <v>14000</v>
      </c>
      <c r="C3905" s="45">
        <v>15</v>
      </c>
      <c r="D3905" s="45">
        <f>C3905+273.15</f>
        <v>288.14999999999998</v>
      </c>
      <c r="E3905" s="45">
        <v>11000</v>
      </c>
      <c r="F3905" s="46">
        <f>E3905*10^7+D3905*10^6+B3905/10+A3905/1000</f>
        <v>110288151404</v>
      </c>
      <c r="G3905" s="45">
        <v>138.80000000000001</v>
      </c>
    </row>
    <row r="3906" spans="1:7" x14ac:dyDescent="0.25">
      <c r="A3906" s="45">
        <v>4000</v>
      </c>
      <c r="B3906" s="45">
        <v>11000</v>
      </c>
      <c r="C3906" s="45">
        <v>20</v>
      </c>
      <c r="D3906" s="45">
        <v>293.14999999999998</v>
      </c>
      <c r="E3906" s="45">
        <v>11000</v>
      </c>
      <c r="F3906" s="46">
        <v>110293151104</v>
      </c>
      <c r="G3906" s="45">
        <v>0</v>
      </c>
    </row>
    <row r="3907" spans="1:7" x14ac:dyDescent="0.25">
      <c r="A3907" s="45">
        <v>4000</v>
      </c>
      <c r="B3907" s="45">
        <v>11500</v>
      </c>
      <c r="C3907" s="45">
        <v>20</v>
      </c>
      <c r="D3907" s="45">
        <v>293.14999999999998</v>
      </c>
      <c r="E3907" s="45">
        <v>11000</v>
      </c>
      <c r="F3907" s="46">
        <v>110293151154</v>
      </c>
      <c r="G3907" s="45">
        <v>0</v>
      </c>
    </row>
    <row r="3908" spans="1:7" x14ac:dyDescent="0.25">
      <c r="A3908" s="45">
        <v>4000</v>
      </c>
      <c r="B3908" s="45">
        <v>12000</v>
      </c>
      <c r="C3908" s="45">
        <v>20</v>
      </c>
      <c r="D3908" s="45">
        <v>293.14999999999998</v>
      </c>
      <c r="E3908" s="45">
        <v>11000</v>
      </c>
      <c r="F3908" s="46">
        <v>110293151204</v>
      </c>
      <c r="G3908" s="45">
        <v>0</v>
      </c>
    </row>
    <row r="3909" spans="1:7" x14ac:dyDescent="0.25">
      <c r="A3909" s="45">
        <v>4000</v>
      </c>
      <c r="B3909" s="45">
        <v>12500</v>
      </c>
      <c r="C3909" s="45">
        <v>20</v>
      </c>
      <c r="D3909" s="45">
        <f>C3909+273.15</f>
        <v>293.14999999999998</v>
      </c>
      <c r="E3909" s="45">
        <v>11000</v>
      </c>
      <c r="F3909" s="46">
        <f>E3909*10^7+D3909*10^6+B3909/10+A3909/1000</f>
        <v>110293151254</v>
      </c>
      <c r="G3909" s="45">
        <v>164.5</v>
      </c>
    </row>
    <row r="3910" spans="1:7" x14ac:dyDescent="0.25">
      <c r="A3910" s="45">
        <v>4000</v>
      </c>
      <c r="B3910" s="45">
        <v>12800</v>
      </c>
      <c r="C3910" s="45">
        <v>20</v>
      </c>
      <c r="D3910" s="45">
        <f>C3910+273.15</f>
        <v>293.14999999999998</v>
      </c>
      <c r="E3910" s="45">
        <v>11000</v>
      </c>
      <c r="F3910" s="46">
        <f>E3910*10^7+D3910*10^6+B3910/10+A3910/1000</f>
        <v>110293151284</v>
      </c>
      <c r="G3910" s="45">
        <v>139.69999999999999</v>
      </c>
    </row>
    <row r="3911" spans="1:7" x14ac:dyDescent="0.25">
      <c r="A3911" s="45">
        <v>4000</v>
      </c>
      <c r="B3911" s="45">
        <v>13000</v>
      </c>
      <c r="C3911" s="45">
        <v>20</v>
      </c>
      <c r="D3911" s="45">
        <f>C3911+273.15</f>
        <v>293.14999999999998</v>
      </c>
      <c r="E3911" s="45">
        <v>11000</v>
      </c>
      <c r="F3911" s="46">
        <f>E3911*10^7+D3911*10^6+B3911/10+A3911/1000</f>
        <v>110293151304</v>
      </c>
      <c r="G3911" s="45">
        <v>139.30000000000001</v>
      </c>
    </row>
    <row r="3912" spans="1:7" x14ac:dyDescent="0.25">
      <c r="A3912" s="45">
        <v>4000</v>
      </c>
      <c r="B3912" s="45">
        <v>13500</v>
      </c>
      <c r="C3912" s="45">
        <v>20</v>
      </c>
      <c r="D3912" s="45">
        <f>C3912+273.15</f>
        <v>293.14999999999998</v>
      </c>
      <c r="E3912" s="45">
        <v>11000</v>
      </c>
      <c r="F3912" s="46">
        <f>E3912*10^7+D3912*10^6+B3912/10+A3912/1000</f>
        <v>110293151354</v>
      </c>
      <c r="G3912" s="45">
        <v>138.6</v>
      </c>
    </row>
    <row r="3913" spans="1:7" x14ac:dyDescent="0.25">
      <c r="A3913" s="45">
        <v>4000</v>
      </c>
      <c r="B3913" s="45">
        <v>14000</v>
      </c>
      <c r="C3913" s="45">
        <v>20</v>
      </c>
      <c r="D3913" s="45">
        <f>C3913+273.15</f>
        <v>293.14999999999998</v>
      </c>
      <c r="E3913" s="45">
        <v>11000</v>
      </c>
      <c r="F3913" s="46">
        <f>E3913*10^7+D3913*10^6+B3913/10+A3913/1000</f>
        <v>110293151404</v>
      </c>
      <c r="G3913" s="45">
        <v>138</v>
      </c>
    </row>
    <row r="3914" spans="1:7" x14ac:dyDescent="0.25">
      <c r="A3914" s="45">
        <v>4000</v>
      </c>
      <c r="B3914" s="45">
        <v>11000</v>
      </c>
      <c r="C3914" s="45">
        <v>25</v>
      </c>
      <c r="D3914" s="45">
        <v>298.14999999999998</v>
      </c>
      <c r="E3914" s="45">
        <v>11000</v>
      </c>
      <c r="F3914" s="46">
        <v>110298151104</v>
      </c>
      <c r="G3914" s="45">
        <v>0</v>
      </c>
    </row>
    <row r="3915" spans="1:7" x14ac:dyDescent="0.25">
      <c r="A3915" s="45">
        <v>4000</v>
      </c>
      <c r="B3915" s="45">
        <v>11500</v>
      </c>
      <c r="C3915" s="45">
        <v>25</v>
      </c>
      <c r="D3915" s="45">
        <v>298.14999999999998</v>
      </c>
      <c r="E3915" s="45">
        <v>11000</v>
      </c>
      <c r="F3915" s="46">
        <v>110298151154</v>
      </c>
      <c r="G3915" s="45">
        <v>0</v>
      </c>
    </row>
    <row r="3916" spans="1:7" x14ac:dyDescent="0.25">
      <c r="A3916" s="45">
        <v>4000</v>
      </c>
      <c r="B3916" s="45">
        <v>12000</v>
      </c>
      <c r="C3916" s="45">
        <v>25</v>
      </c>
      <c r="D3916" s="45">
        <v>298.14999999999998</v>
      </c>
      <c r="E3916" s="45">
        <v>11000</v>
      </c>
      <c r="F3916" s="46">
        <v>110298151204</v>
      </c>
      <c r="G3916" s="45">
        <v>0</v>
      </c>
    </row>
    <row r="3917" spans="1:7" x14ac:dyDescent="0.25">
      <c r="A3917" s="45">
        <v>4000</v>
      </c>
      <c r="B3917" s="45">
        <v>12500</v>
      </c>
      <c r="C3917" s="45">
        <v>25</v>
      </c>
      <c r="D3917" s="45">
        <f>C3917+273.15</f>
        <v>298.14999999999998</v>
      </c>
      <c r="E3917" s="45">
        <v>11000</v>
      </c>
      <c r="F3917" s="46">
        <f>E3917*10^7+D3917*10^6+B3917/10+A3917/1000</f>
        <v>110298151254</v>
      </c>
      <c r="G3917" s="45">
        <v>162.9</v>
      </c>
    </row>
    <row r="3918" spans="1:7" x14ac:dyDescent="0.25">
      <c r="A3918" s="45">
        <v>4000</v>
      </c>
      <c r="B3918" s="45">
        <v>12800</v>
      </c>
      <c r="C3918" s="45">
        <v>25</v>
      </c>
      <c r="D3918" s="45">
        <f>C3918+273.15</f>
        <v>298.14999999999998</v>
      </c>
      <c r="E3918" s="45">
        <v>11000</v>
      </c>
      <c r="F3918" s="46">
        <f>E3918*10^7+D3918*10^6+B3918/10+A3918/1000</f>
        <v>110298151284</v>
      </c>
      <c r="G3918" s="45">
        <v>138.80000000000001</v>
      </c>
    </row>
    <row r="3919" spans="1:7" x14ac:dyDescent="0.25">
      <c r="A3919" s="45">
        <v>4000</v>
      </c>
      <c r="B3919" s="45">
        <v>13000</v>
      </c>
      <c r="C3919" s="45">
        <v>25</v>
      </c>
      <c r="D3919" s="45">
        <f>C3919+273.15</f>
        <v>298.14999999999998</v>
      </c>
      <c r="E3919" s="45">
        <v>11000</v>
      </c>
      <c r="F3919" s="46">
        <f>E3919*10^7+D3919*10^6+B3919/10+A3919/1000</f>
        <v>110298151304</v>
      </c>
      <c r="G3919" s="45">
        <v>138.5</v>
      </c>
    </row>
    <row r="3920" spans="1:7" x14ac:dyDescent="0.25">
      <c r="A3920" s="45">
        <v>4000</v>
      </c>
      <c r="B3920" s="45">
        <v>13500</v>
      </c>
      <c r="C3920" s="45">
        <v>25</v>
      </c>
      <c r="D3920" s="45">
        <f>C3920+273.15</f>
        <v>298.14999999999998</v>
      </c>
      <c r="E3920" s="45">
        <v>11000</v>
      </c>
      <c r="F3920" s="46">
        <f>E3920*10^7+D3920*10^6+B3920/10+A3920/1000</f>
        <v>110298151354</v>
      </c>
      <c r="G3920" s="45">
        <v>137.80000000000001</v>
      </c>
    </row>
    <row r="3921" spans="1:7" x14ac:dyDescent="0.25">
      <c r="A3921" s="45">
        <v>4000</v>
      </c>
      <c r="B3921" s="45">
        <v>14000</v>
      </c>
      <c r="C3921" s="45">
        <v>25</v>
      </c>
      <c r="D3921" s="45">
        <f>C3921+273.15</f>
        <v>298.14999999999998</v>
      </c>
      <c r="E3921" s="45">
        <v>11000</v>
      </c>
      <c r="F3921" s="46">
        <f>E3921*10^7+D3921*10^6+B3921/10+A3921/1000</f>
        <v>110298151404</v>
      </c>
      <c r="G3921" s="45">
        <v>137.19999999999999</v>
      </c>
    </row>
    <row r="3922" spans="1:7" x14ac:dyDescent="0.25">
      <c r="A3922" s="45">
        <v>4000</v>
      </c>
      <c r="B3922" s="45">
        <v>11000</v>
      </c>
      <c r="C3922" s="45">
        <v>30</v>
      </c>
      <c r="D3922" s="45">
        <v>303.14999999999998</v>
      </c>
      <c r="E3922" s="45">
        <v>11000</v>
      </c>
      <c r="F3922" s="46">
        <v>110303151104</v>
      </c>
      <c r="G3922" s="45">
        <v>0</v>
      </c>
    </row>
    <row r="3923" spans="1:7" x14ac:dyDescent="0.25">
      <c r="A3923" s="45">
        <v>4000</v>
      </c>
      <c r="B3923" s="45">
        <v>11500</v>
      </c>
      <c r="C3923" s="45">
        <v>30</v>
      </c>
      <c r="D3923" s="45">
        <v>303.14999999999998</v>
      </c>
      <c r="E3923" s="45">
        <v>11000</v>
      </c>
      <c r="F3923" s="46">
        <v>110303151154</v>
      </c>
      <c r="G3923" s="45">
        <v>0</v>
      </c>
    </row>
    <row r="3924" spans="1:7" x14ac:dyDescent="0.25">
      <c r="A3924" s="45">
        <v>4000</v>
      </c>
      <c r="B3924" s="45">
        <v>12000</v>
      </c>
      <c r="C3924" s="45">
        <v>30</v>
      </c>
      <c r="D3924" s="45">
        <f t="shared" ref="D3924:D3929" si="196">C3924+273.15</f>
        <v>303.14999999999998</v>
      </c>
      <c r="E3924" s="45">
        <v>11000</v>
      </c>
      <c r="F3924" s="46">
        <f t="shared" ref="F3924:F3929" si="197">E3924*10^7+D3924*10^6+B3924/10+A3924/1000</f>
        <v>110303151204</v>
      </c>
      <c r="G3924" s="45">
        <v>161.30000000000001</v>
      </c>
    </row>
    <row r="3925" spans="1:7" x14ac:dyDescent="0.25">
      <c r="A3925" s="45">
        <v>4000</v>
      </c>
      <c r="B3925" s="45">
        <v>12500</v>
      </c>
      <c r="C3925" s="45">
        <v>30</v>
      </c>
      <c r="D3925" s="45">
        <f t="shared" si="196"/>
        <v>303.14999999999998</v>
      </c>
      <c r="E3925" s="45">
        <v>11000</v>
      </c>
      <c r="F3925" s="46">
        <f t="shared" si="197"/>
        <v>110303151254</v>
      </c>
      <c r="G3925" s="45">
        <v>161.4</v>
      </c>
    </row>
    <row r="3926" spans="1:7" x14ac:dyDescent="0.25">
      <c r="A3926" s="45">
        <v>4000</v>
      </c>
      <c r="B3926" s="45">
        <v>12800</v>
      </c>
      <c r="C3926" s="45">
        <v>30</v>
      </c>
      <c r="D3926" s="45">
        <f t="shared" si="196"/>
        <v>303.14999999999998</v>
      </c>
      <c r="E3926" s="45">
        <v>11000</v>
      </c>
      <c r="F3926" s="46">
        <f t="shared" si="197"/>
        <v>110303151284</v>
      </c>
      <c r="G3926" s="45">
        <v>138</v>
      </c>
    </row>
    <row r="3927" spans="1:7" x14ac:dyDescent="0.25">
      <c r="A3927" s="45">
        <v>4000</v>
      </c>
      <c r="B3927" s="45">
        <v>13000</v>
      </c>
      <c r="C3927" s="45">
        <v>30</v>
      </c>
      <c r="D3927" s="45">
        <f t="shared" si="196"/>
        <v>303.14999999999998</v>
      </c>
      <c r="E3927" s="45">
        <v>11000</v>
      </c>
      <c r="F3927" s="46">
        <f t="shared" si="197"/>
        <v>110303151304</v>
      </c>
      <c r="G3927" s="45">
        <v>137.69999999999999</v>
      </c>
    </row>
    <row r="3928" spans="1:7" x14ac:dyDescent="0.25">
      <c r="A3928" s="45">
        <v>4000</v>
      </c>
      <c r="B3928" s="45">
        <v>13500</v>
      </c>
      <c r="C3928" s="45">
        <v>30</v>
      </c>
      <c r="D3928" s="45">
        <f t="shared" si="196"/>
        <v>303.14999999999998</v>
      </c>
      <c r="E3928" s="45">
        <v>11000</v>
      </c>
      <c r="F3928" s="46">
        <f t="shared" si="197"/>
        <v>110303151354</v>
      </c>
      <c r="G3928" s="45">
        <v>137</v>
      </c>
    </row>
    <row r="3929" spans="1:7" x14ac:dyDescent="0.25">
      <c r="A3929" s="45">
        <v>4000</v>
      </c>
      <c r="B3929" s="45">
        <v>14000</v>
      </c>
      <c r="C3929" s="45">
        <v>30</v>
      </c>
      <c r="D3929" s="45">
        <f t="shared" si="196"/>
        <v>303.14999999999998</v>
      </c>
      <c r="E3929" s="45">
        <v>11000</v>
      </c>
      <c r="F3929" s="46">
        <f t="shared" si="197"/>
        <v>110303151404</v>
      </c>
      <c r="G3929" s="45">
        <v>136.30000000000001</v>
      </c>
    </row>
    <row r="3930" spans="1:7" x14ac:dyDescent="0.25">
      <c r="A3930" s="45">
        <v>4000</v>
      </c>
      <c r="B3930" s="45">
        <v>11000</v>
      </c>
      <c r="C3930" s="45">
        <v>35</v>
      </c>
      <c r="D3930" s="45">
        <v>308.14999999999998</v>
      </c>
      <c r="E3930" s="45">
        <v>11000</v>
      </c>
      <c r="F3930" s="46">
        <v>110308151104</v>
      </c>
      <c r="G3930" s="45">
        <v>0</v>
      </c>
    </row>
    <row r="3931" spans="1:7" x14ac:dyDescent="0.25">
      <c r="A3931" s="45">
        <v>4000</v>
      </c>
      <c r="B3931" s="45">
        <v>11500</v>
      </c>
      <c r="C3931" s="45">
        <v>35</v>
      </c>
      <c r="D3931" s="45">
        <v>308.14999999999998</v>
      </c>
      <c r="E3931" s="45">
        <v>11000</v>
      </c>
      <c r="F3931" s="46">
        <v>110308151154</v>
      </c>
      <c r="G3931" s="45">
        <v>0</v>
      </c>
    </row>
    <row r="3932" spans="1:7" x14ac:dyDescent="0.25">
      <c r="A3932" s="45">
        <v>4000</v>
      </c>
      <c r="B3932" s="45">
        <v>12000</v>
      </c>
      <c r="C3932" s="45">
        <v>35</v>
      </c>
      <c r="D3932" s="45">
        <f>C3932+273.15</f>
        <v>308.14999999999998</v>
      </c>
      <c r="E3932" s="45">
        <v>11000</v>
      </c>
      <c r="F3932" s="46">
        <f>E3932*10^7+D3932*10^6+B3932/10+A3932/1000</f>
        <v>110308151204</v>
      </c>
      <c r="G3932" s="45">
        <v>159.6</v>
      </c>
    </row>
    <row r="3933" spans="1:7" x14ac:dyDescent="0.25">
      <c r="A3933" s="45">
        <v>4000</v>
      </c>
      <c r="B3933" s="45">
        <v>12500</v>
      </c>
      <c r="C3933" s="45">
        <v>35</v>
      </c>
      <c r="D3933" s="45">
        <f>C3933+273.15</f>
        <v>308.14999999999998</v>
      </c>
      <c r="E3933" s="45">
        <v>11000</v>
      </c>
      <c r="F3933" s="46">
        <f>E3933*10^7+D3933*10^6+B3933/10+A3933/1000</f>
        <v>110308151254</v>
      </c>
      <c r="G3933" s="45">
        <v>159.80000000000001</v>
      </c>
    </row>
    <row r="3934" spans="1:7" x14ac:dyDescent="0.25">
      <c r="A3934" s="45">
        <v>4000</v>
      </c>
      <c r="B3934" s="45">
        <v>12800</v>
      </c>
      <c r="C3934" s="45">
        <v>35</v>
      </c>
      <c r="D3934" s="45">
        <f>C3934+273.15</f>
        <v>308.14999999999998</v>
      </c>
      <c r="E3934" s="45">
        <v>11000</v>
      </c>
      <c r="F3934" s="46">
        <f>E3934*10^7+D3934*10^6+B3934/10+A3934/1000</f>
        <v>110308151284</v>
      </c>
      <c r="G3934" s="45">
        <v>137.1</v>
      </c>
    </row>
    <row r="3935" spans="1:7" x14ac:dyDescent="0.25">
      <c r="A3935" s="45">
        <v>4000</v>
      </c>
      <c r="B3935" s="45">
        <v>13000</v>
      </c>
      <c r="C3935" s="45">
        <v>35</v>
      </c>
      <c r="D3935" s="45">
        <f>C3935+273.15</f>
        <v>308.14999999999998</v>
      </c>
      <c r="E3935" s="45">
        <v>11000</v>
      </c>
      <c r="F3935" s="46">
        <f>E3935*10^7+D3935*10^6+B3935/10+A3935/1000</f>
        <v>110308151304</v>
      </c>
      <c r="G3935" s="45">
        <v>136.9</v>
      </c>
    </row>
    <row r="3936" spans="1:7" x14ac:dyDescent="0.25">
      <c r="A3936" s="45">
        <v>4000</v>
      </c>
      <c r="B3936" s="45">
        <v>13500</v>
      </c>
      <c r="C3936" s="45">
        <v>35</v>
      </c>
      <c r="D3936" s="45">
        <f>C3936+273.15</f>
        <v>308.14999999999998</v>
      </c>
      <c r="E3936" s="45">
        <v>11000</v>
      </c>
      <c r="F3936" s="46">
        <f>E3936*10^7+D3936*10^6+B3936/10+A3936/1000</f>
        <v>110308151354</v>
      </c>
      <c r="G3936" s="45">
        <v>136.19999999999999</v>
      </c>
    </row>
    <row r="3937" spans="1:7" x14ac:dyDescent="0.25">
      <c r="A3937" s="45">
        <v>4000</v>
      </c>
      <c r="B3937" s="45">
        <v>14000</v>
      </c>
      <c r="C3937" s="45">
        <v>35</v>
      </c>
      <c r="D3937" s="45">
        <v>308.14999999999998</v>
      </c>
      <c r="E3937" s="45">
        <v>11000</v>
      </c>
      <c r="F3937" s="46">
        <v>110308151404</v>
      </c>
      <c r="G3937" s="45">
        <v>0</v>
      </c>
    </row>
    <row r="3938" spans="1:7" x14ac:dyDescent="0.25">
      <c r="A3938" s="45">
        <v>4000</v>
      </c>
      <c r="B3938" s="45">
        <v>11000</v>
      </c>
      <c r="C3938" s="45">
        <v>40</v>
      </c>
      <c r="D3938" s="45">
        <v>313.14999999999998</v>
      </c>
      <c r="E3938" s="45">
        <v>11000</v>
      </c>
      <c r="F3938" s="46">
        <v>110313151104</v>
      </c>
      <c r="G3938" s="45">
        <v>0</v>
      </c>
    </row>
    <row r="3939" spans="1:7" x14ac:dyDescent="0.25">
      <c r="A3939" s="45">
        <v>4000</v>
      </c>
      <c r="B3939" s="45">
        <v>11500</v>
      </c>
      <c r="C3939" s="45">
        <v>40</v>
      </c>
      <c r="D3939" s="45">
        <f>C3939+273.15</f>
        <v>313.14999999999998</v>
      </c>
      <c r="E3939" s="45">
        <v>11000</v>
      </c>
      <c r="F3939" s="46">
        <f>E3939*10^7+D3939*10^6+B3939/10+A3939/1000</f>
        <v>110313151154</v>
      </c>
      <c r="G3939" s="45">
        <v>158.19999999999999</v>
      </c>
    </row>
    <row r="3940" spans="1:7" x14ac:dyDescent="0.25">
      <c r="A3940" s="45">
        <v>4000</v>
      </c>
      <c r="B3940" s="45">
        <v>12000</v>
      </c>
      <c r="C3940" s="45">
        <v>40</v>
      </c>
      <c r="D3940" s="45">
        <f>C3940+273.15</f>
        <v>313.14999999999998</v>
      </c>
      <c r="E3940" s="45">
        <v>11000</v>
      </c>
      <c r="F3940" s="46">
        <f>E3940*10^7+D3940*10^6+B3940/10+A3940/1000</f>
        <v>110313151204</v>
      </c>
      <c r="G3940" s="45">
        <v>158</v>
      </c>
    </row>
    <row r="3941" spans="1:7" x14ac:dyDescent="0.25">
      <c r="A3941" s="45">
        <v>4000</v>
      </c>
      <c r="B3941" s="45">
        <v>12500</v>
      </c>
      <c r="C3941" s="45">
        <v>40</v>
      </c>
      <c r="D3941" s="45">
        <f>C3941+273.15</f>
        <v>313.14999999999998</v>
      </c>
      <c r="E3941" s="45">
        <v>11000</v>
      </c>
      <c r="F3941" s="46">
        <f>E3941*10^7+D3941*10^6+B3941/10+A3941/1000</f>
        <v>110313151254</v>
      </c>
      <c r="G3941" s="45">
        <v>136.80000000000001</v>
      </c>
    </row>
    <row r="3942" spans="1:7" x14ac:dyDescent="0.25">
      <c r="A3942" s="45">
        <v>4000</v>
      </c>
      <c r="B3942" s="45">
        <v>12800</v>
      </c>
      <c r="C3942" s="45">
        <v>40</v>
      </c>
      <c r="D3942" s="45">
        <f>C3942+273.15</f>
        <v>313.14999999999998</v>
      </c>
      <c r="E3942" s="45">
        <v>11000</v>
      </c>
      <c r="F3942" s="46">
        <f>E3942*10^7+D3942*10^6+B3942/10+A3942/1000</f>
        <v>110313151284</v>
      </c>
      <c r="G3942" s="45">
        <v>136.30000000000001</v>
      </c>
    </row>
    <row r="3943" spans="1:7" x14ac:dyDescent="0.25">
      <c r="A3943" s="45">
        <v>4000</v>
      </c>
      <c r="B3943" s="45">
        <v>13000</v>
      </c>
      <c r="C3943" s="45">
        <v>40</v>
      </c>
      <c r="D3943" s="45">
        <f>C3943+273.15</f>
        <v>313.14999999999998</v>
      </c>
      <c r="E3943" s="45">
        <v>11000</v>
      </c>
      <c r="F3943" s="46">
        <f>E3943*10^7+D3943*10^6+B3943/10+A3943/1000</f>
        <v>110313151304</v>
      </c>
      <c r="G3943" s="45">
        <v>136.1</v>
      </c>
    </row>
    <row r="3944" spans="1:7" x14ac:dyDescent="0.25">
      <c r="A3944" s="45">
        <v>4000</v>
      </c>
      <c r="B3944" s="45">
        <v>13500</v>
      </c>
      <c r="C3944" s="45">
        <v>40</v>
      </c>
      <c r="D3944" s="45">
        <v>313.14999999999998</v>
      </c>
      <c r="E3944" s="45">
        <v>11000</v>
      </c>
      <c r="F3944" s="46">
        <v>110313151354</v>
      </c>
      <c r="G3944" s="45">
        <v>0</v>
      </c>
    </row>
    <row r="3945" spans="1:7" x14ac:dyDescent="0.25">
      <c r="A3945" s="45">
        <v>4000</v>
      </c>
      <c r="B3945" s="45">
        <v>14000</v>
      </c>
      <c r="C3945" s="45">
        <v>40</v>
      </c>
      <c r="D3945" s="45">
        <v>313.14999999999998</v>
      </c>
      <c r="E3945" s="45">
        <v>11000</v>
      </c>
      <c r="F3945" s="46">
        <v>110313151404</v>
      </c>
      <c r="G3945" s="45">
        <v>0</v>
      </c>
    </row>
    <row r="3946" spans="1:7" x14ac:dyDescent="0.25">
      <c r="A3946" s="45">
        <v>4000</v>
      </c>
      <c r="B3946" s="45">
        <v>11000</v>
      </c>
      <c r="C3946" s="45">
        <v>45</v>
      </c>
      <c r="D3946" s="45">
        <v>318.14999999999998</v>
      </c>
      <c r="E3946" s="45">
        <v>11000</v>
      </c>
      <c r="F3946" s="46">
        <v>110318151104</v>
      </c>
      <c r="G3946" s="45">
        <v>0</v>
      </c>
    </row>
    <row r="3947" spans="1:7" x14ac:dyDescent="0.25">
      <c r="A3947" s="45">
        <v>4000</v>
      </c>
      <c r="B3947" s="45">
        <v>11500</v>
      </c>
      <c r="C3947" s="45">
        <v>45</v>
      </c>
      <c r="D3947" s="45">
        <f>C3947+273.15</f>
        <v>318.14999999999998</v>
      </c>
      <c r="E3947" s="45">
        <v>11000</v>
      </c>
      <c r="F3947" s="46">
        <f>E3947*10^7+D3947*10^6+B3947/10+A3947/1000</f>
        <v>110318151154</v>
      </c>
      <c r="G3947" s="45">
        <v>156.5</v>
      </c>
    </row>
    <row r="3948" spans="1:7" x14ac:dyDescent="0.25">
      <c r="A3948" s="45">
        <v>4000</v>
      </c>
      <c r="B3948" s="45">
        <v>12000</v>
      </c>
      <c r="C3948" s="45">
        <v>45</v>
      </c>
      <c r="D3948" s="45">
        <f>C3948+273.15</f>
        <v>318.14999999999998</v>
      </c>
      <c r="E3948" s="45">
        <v>11000</v>
      </c>
      <c r="F3948" s="46">
        <f>E3948*10^7+D3948*10^6+B3948/10+A3948/1000</f>
        <v>110318151204</v>
      </c>
      <c r="G3948" s="45">
        <v>156.5</v>
      </c>
    </row>
    <row r="3949" spans="1:7" x14ac:dyDescent="0.25">
      <c r="A3949" s="45">
        <v>4000</v>
      </c>
      <c r="B3949" s="45">
        <v>12500</v>
      </c>
      <c r="C3949" s="45">
        <v>45</v>
      </c>
      <c r="D3949" s="45">
        <f>C3949+273.15</f>
        <v>318.14999999999998</v>
      </c>
      <c r="E3949" s="45">
        <v>11000</v>
      </c>
      <c r="F3949" s="46">
        <f>E3949*10^7+D3949*10^6+B3949/10+A3949/1000</f>
        <v>110318151254</v>
      </c>
      <c r="G3949" s="45">
        <v>136</v>
      </c>
    </row>
    <row r="3950" spans="1:7" x14ac:dyDescent="0.25">
      <c r="A3950" s="45">
        <v>4000</v>
      </c>
      <c r="B3950" s="45">
        <v>12800</v>
      </c>
      <c r="C3950" s="45">
        <v>45</v>
      </c>
      <c r="D3950" s="45">
        <f>C3950+273.15</f>
        <v>318.14999999999998</v>
      </c>
      <c r="E3950" s="45">
        <v>11000</v>
      </c>
      <c r="F3950" s="46">
        <f>E3950*10^7+D3950*10^6+B3950/10+A3950/1000</f>
        <v>110318151284</v>
      </c>
      <c r="G3950" s="45">
        <v>135.69999999999999</v>
      </c>
    </row>
    <row r="3951" spans="1:7" x14ac:dyDescent="0.25">
      <c r="A3951" s="45">
        <v>4000</v>
      </c>
      <c r="B3951" s="45">
        <v>13000</v>
      </c>
      <c r="C3951" s="45">
        <v>45</v>
      </c>
      <c r="D3951" s="45">
        <v>318.14999999999998</v>
      </c>
      <c r="E3951" s="45">
        <v>11000</v>
      </c>
      <c r="F3951" s="46">
        <v>110318151304</v>
      </c>
      <c r="G3951" s="45">
        <v>0</v>
      </c>
    </row>
    <row r="3952" spans="1:7" x14ac:dyDescent="0.25">
      <c r="A3952" s="45">
        <v>4000</v>
      </c>
      <c r="B3952" s="45">
        <v>13500</v>
      </c>
      <c r="C3952" s="45">
        <v>45</v>
      </c>
      <c r="D3952" s="45">
        <v>318.14999999999998</v>
      </c>
      <c r="E3952" s="45">
        <v>11000</v>
      </c>
      <c r="F3952" s="46">
        <v>110318151354</v>
      </c>
      <c r="G3952" s="45">
        <v>0</v>
      </c>
    </row>
    <row r="3953" spans="1:7" x14ac:dyDescent="0.25">
      <c r="A3953" s="45">
        <v>4000</v>
      </c>
      <c r="B3953" s="45">
        <v>14000</v>
      </c>
      <c r="C3953" s="45">
        <v>45</v>
      </c>
      <c r="D3953" s="45">
        <v>318.14999999999998</v>
      </c>
      <c r="E3953" s="45">
        <v>11000</v>
      </c>
      <c r="F3953" s="46">
        <v>110318151404</v>
      </c>
      <c r="G3953" s="45">
        <v>0</v>
      </c>
    </row>
    <row r="3954" spans="1:7" x14ac:dyDescent="0.25">
      <c r="A3954" s="45">
        <v>4000</v>
      </c>
      <c r="B3954" s="45">
        <v>11000</v>
      </c>
      <c r="C3954" s="45">
        <v>50</v>
      </c>
      <c r="D3954" s="45">
        <f>C3954+273.15</f>
        <v>323.14999999999998</v>
      </c>
      <c r="E3954" s="45">
        <v>11000</v>
      </c>
      <c r="F3954" s="46">
        <f>E3954*10^7+D3954*10^6+B3954/10+A3954/1000</f>
        <v>110323151104</v>
      </c>
      <c r="G3954" s="45">
        <v>155.19999999999999</v>
      </c>
    </row>
    <row r="3955" spans="1:7" x14ac:dyDescent="0.25">
      <c r="A3955" s="45">
        <v>4000</v>
      </c>
      <c r="B3955" s="45">
        <v>11500</v>
      </c>
      <c r="C3955" s="45">
        <v>50</v>
      </c>
      <c r="D3955" s="45">
        <f>C3955+273.15</f>
        <v>323.14999999999998</v>
      </c>
      <c r="E3955" s="45">
        <v>11000</v>
      </c>
      <c r="F3955" s="46">
        <f>E3955*10^7+D3955*10^6+B3955/10+A3955/1000</f>
        <v>110323151154</v>
      </c>
      <c r="G3955" s="45">
        <v>154.80000000000001</v>
      </c>
    </row>
    <row r="3956" spans="1:7" x14ac:dyDescent="0.25">
      <c r="A3956" s="45">
        <v>4000</v>
      </c>
      <c r="B3956" s="45">
        <v>12000</v>
      </c>
      <c r="C3956" s="45">
        <v>50</v>
      </c>
      <c r="D3956" s="45">
        <f>C3956+273.15</f>
        <v>323.14999999999998</v>
      </c>
      <c r="E3956" s="45">
        <v>11000</v>
      </c>
      <c r="F3956" s="46">
        <f>E3956*10^7+D3956*10^6+B3956/10+A3956/1000</f>
        <v>110323151204</v>
      </c>
      <c r="G3956" s="45">
        <v>155</v>
      </c>
    </row>
    <row r="3957" spans="1:7" x14ac:dyDescent="0.25">
      <c r="A3957" s="45">
        <v>4000</v>
      </c>
      <c r="B3957" s="45">
        <v>12500</v>
      </c>
      <c r="C3957" s="45">
        <v>50</v>
      </c>
      <c r="D3957" s="45">
        <f>C3957+273.15</f>
        <v>323.14999999999998</v>
      </c>
      <c r="E3957" s="45">
        <v>11000</v>
      </c>
      <c r="F3957" s="46">
        <f>E3957*10^7+D3957*10^6+B3957/10+A3957/1000</f>
        <v>110323151254</v>
      </c>
      <c r="G3957" s="45">
        <v>135.19999999999999</v>
      </c>
    </row>
    <row r="3958" spans="1:7" x14ac:dyDescent="0.25">
      <c r="A3958" s="45">
        <v>4000</v>
      </c>
      <c r="B3958" s="45">
        <v>12800</v>
      </c>
      <c r="C3958" s="45">
        <v>50</v>
      </c>
      <c r="D3958" s="45">
        <f>C3958+273.15</f>
        <v>323.14999999999998</v>
      </c>
      <c r="E3958" s="45">
        <v>11000</v>
      </c>
      <c r="F3958" s="46">
        <f>E3958*10^7+D3958*10^6+B3958/10+A3958/1000</f>
        <v>110323151284</v>
      </c>
      <c r="G3958" s="45">
        <v>134.80000000000001</v>
      </c>
    </row>
    <row r="3959" spans="1:7" x14ac:dyDescent="0.25">
      <c r="A3959" s="45">
        <v>4000</v>
      </c>
      <c r="B3959" s="45">
        <v>13000</v>
      </c>
      <c r="C3959" s="45">
        <v>50</v>
      </c>
      <c r="D3959" s="45">
        <v>323.14999999999998</v>
      </c>
      <c r="E3959" s="45">
        <v>11000</v>
      </c>
      <c r="F3959" s="46">
        <v>110323151304</v>
      </c>
      <c r="G3959" s="45">
        <v>0</v>
      </c>
    </row>
    <row r="3960" spans="1:7" x14ac:dyDescent="0.25">
      <c r="A3960" s="45">
        <v>4000</v>
      </c>
      <c r="B3960" s="45">
        <v>13500</v>
      </c>
      <c r="C3960" s="45">
        <v>50</v>
      </c>
      <c r="D3960" s="45">
        <v>323.14999999999998</v>
      </c>
      <c r="E3960" s="45">
        <v>11000</v>
      </c>
      <c r="F3960" s="46">
        <v>110323151354</v>
      </c>
      <c r="G3960" s="45">
        <v>0</v>
      </c>
    </row>
    <row r="3961" spans="1:7" x14ac:dyDescent="0.25">
      <c r="A3961" s="45">
        <v>4000</v>
      </c>
      <c r="B3961" s="45">
        <v>14000</v>
      </c>
      <c r="C3961" s="45">
        <v>50</v>
      </c>
      <c r="D3961" s="45">
        <v>323.14999999999998</v>
      </c>
      <c r="E3961" s="45">
        <v>11000</v>
      </c>
      <c r="F3961" s="46">
        <v>110323151404</v>
      </c>
      <c r="G3961" s="45">
        <v>0</v>
      </c>
    </row>
    <row r="3962" spans="1:7" x14ac:dyDescent="0.25">
      <c r="A3962" s="45">
        <v>4000</v>
      </c>
      <c r="B3962" s="45">
        <v>11000</v>
      </c>
      <c r="C3962" s="45">
        <v>-20</v>
      </c>
      <c r="D3962" s="45">
        <v>253.15</v>
      </c>
      <c r="E3962" s="45">
        <v>12000</v>
      </c>
      <c r="F3962" s="46">
        <v>120253151104</v>
      </c>
      <c r="G3962" s="45">
        <v>0</v>
      </c>
    </row>
    <row r="3963" spans="1:7" x14ac:dyDescent="0.25">
      <c r="A3963" s="45">
        <v>4000</v>
      </c>
      <c r="B3963" s="45">
        <v>11500</v>
      </c>
      <c r="C3963" s="45">
        <v>-20</v>
      </c>
      <c r="D3963" s="45">
        <v>253.15</v>
      </c>
      <c r="E3963" s="45">
        <v>12000</v>
      </c>
      <c r="F3963" s="46">
        <v>120253151154</v>
      </c>
      <c r="G3963" s="45">
        <v>0</v>
      </c>
    </row>
    <row r="3964" spans="1:7" x14ac:dyDescent="0.25">
      <c r="A3964" s="45">
        <v>4000</v>
      </c>
      <c r="B3964" s="45">
        <v>12000</v>
      </c>
      <c r="C3964" s="45">
        <v>-20</v>
      </c>
      <c r="D3964" s="45">
        <v>253.15</v>
      </c>
      <c r="E3964" s="45">
        <v>12000</v>
      </c>
      <c r="F3964" s="46">
        <v>120253151204</v>
      </c>
      <c r="G3964" s="45">
        <v>0</v>
      </c>
    </row>
    <row r="3965" spans="1:7" x14ac:dyDescent="0.25">
      <c r="A3965" s="45">
        <v>4000</v>
      </c>
      <c r="B3965" s="45">
        <v>12500</v>
      </c>
      <c r="C3965" s="45">
        <v>-20</v>
      </c>
      <c r="D3965" s="45">
        <v>253.15</v>
      </c>
      <c r="E3965" s="45">
        <v>12000</v>
      </c>
      <c r="F3965" s="46">
        <v>120253151254</v>
      </c>
      <c r="G3965" s="45">
        <v>0</v>
      </c>
    </row>
    <row r="3966" spans="1:7" x14ac:dyDescent="0.25">
      <c r="A3966" s="45">
        <v>4000</v>
      </c>
      <c r="B3966" s="45">
        <v>12800</v>
      </c>
      <c r="C3966" s="45">
        <v>-20</v>
      </c>
      <c r="D3966" s="45">
        <v>253.15</v>
      </c>
      <c r="E3966" s="45">
        <v>12000</v>
      </c>
      <c r="F3966" s="46">
        <v>120253151284</v>
      </c>
      <c r="G3966" s="45">
        <v>0</v>
      </c>
    </row>
    <row r="3967" spans="1:7" x14ac:dyDescent="0.25">
      <c r="A3967" s="45">
        <v>4000</v>
      </c>
      <c r="B3967" s="45">
        <v>13000</v>
      </c>
      <c r="C3967" s="45">
        <v>-20</v>
      </c>
      <c r="D3967" s="45">
        <v>253.15</v>
      </c>
      <c r="E3967" s="45">
        <v>12000</v>
      </c>
      <c r="F3967" s="46">
        <v>120253151304</v>
      </c>
      <c r="G3967" s="45">
        <v>0</v>
      </c>
    </row>
    <row r="3968" spans="1:7" x14ac:dyDescent="0.25">
      <c r="A3968" s="45">
        <v>4000</v>
      </c>
      <c r="B3968" s="45">
        <v>13500</v>
      </c>
      <c r="C3968" s="45">
        <v>-20</v>
      </c>
      <c r="D3968" s="45">
        <v>253.15</v>
      </c>
      <c r="E3968" s="45">
        <v>12000</v>
      </c>
      <c r="F3968" s="46">
        <v>120253151354</v>
      </c>
      <c r="G3968" s="45">
        <v>0</v>
      </c>
    </row>
    <row r="3969" spans="1:7" x14ac:dyDescent="0.25">
      <c r="A3969" s="45">
        <v>4000</v>
      </c>
      <c r="B3969" s="45">
        <v>14000</v>
      </c>
      <c r="C3969" s="45">
        <v>-20</v>
      </c>
      <c r="D3969" s="45">
        <v>253.15</v>
      </c>
      <c r="E3969" s="45">
        <v>12000</v>
      </c>
      <c r="F3969" s="46">
        <v>120253151404</v>
      </c>
      <c r="G3969" s="45">
        <v>0</v>
      </c>
    </row>
    <row r="3970" spans="1:7" x14ac:dyDescent="0.25">
      <c r="A3970" s="45">
        <v>4000</v>
      </c>
      <c r="B3970" s="45">
        <v>11000</v>
      </c>
      <c r="C3970" s="45">
        <v>-15</v>
      </c>
      <c r="D3970" s="45">
        <v>258.14999999999998</v>
      </c>
      <c r="E3970" s="45">
        <v>12000</v>
      </c>
      <c r="F3970" s="46">
        <v>120258151104</v>
      </c>
      <c r="G3970" s="45">
        <v>0</v>
      </c>
    </row>
    <row r="3971" spans="1:7" x14ac:dyDescent="0.25">
      <c r="A3971" s="45">
        <v>4000</v>
      </c>
      <c r="B3971" s="45">
        <v>11500</v>
      </c>
      <c r="C3971" s="45">
        <v>-15</v>
      </c>
      <c r="D3971" s="45">
        <v>258.14999999999998</v>
      </c>
      <c r="E3971" s="45">
        <v>12000</v>
      </c>
      <c r="F3971" s="46">
        <v>120258151154</v>
      </c>
      <c r="G3971" s="45">
        <v>0</v>
      </c>
    </row>
    <row r="3972" spans="1:7" x14ac:dyDescent="0.25">
      <c r="A3972" s="45">
        <v>4000</v>
      </c>
      <c r="B3972" s="45">
        <v>12000</v>
      </c>
      <c r="C3972" s="45">
        <v>-15</v>
      </c>
      <c r="D3972" s="45">
        <v>258.14999999999998</v>
      </c>
      <c r="E3972" s="45">
        <v>12000</v>
      </c>
      <c r="F3972" s="46">
        <v>120258151204</v>
      </c>
      <c r="G3972" s="45">
        <v>0</v>
      </c>
    </row>
    <row r="3973" spans="1:7" x14ac:dyDescent="0.25">
      <c r="A3973" s="45">
        <v>4000</v>
      </c>
      <c r="B3973" s="45">
        <v>12500</v>
      </c>
      <c r="C3973" s="45">
        <v>-15</v>
      </c>
      <c r="D3973" s="45">
        <v>258.14999999999998</v>
      </c>
      <c r="E3973" s="45">
        <v>12000</v>
      </c>
      <c r="F3973" s="46">
        <v>120258151254</v>
      </c>
      <c r="G3973" s="45">
        <v>0</v>
      </c>
    </row>
    <row r="3974" spans="1:7" x14ac:dyDescent="0.25">
      <c r="A3974" s="45">
        <v>4000</v>
      </c>
      <c r="B3974" s="45">
        <v>12800</v>
      </c>
      <c r="C3974" s="45">
        <v>-15</v>
      </c>
      <c r="D3974" s="45">
        <v>258.14999999999998</v>
      </c>
      <c r="E3974" s="45">
        <v>12000</v>
      </c>
      <c r="F3974" s="46">
        <v>120258151284</v>
      </c>
      <c r="G3974" s="45">
        <v>0</v>
      </c>
    </row>
    <row r="3975" spans="1:7" x14ac:dyDescent="0.25">
      <c r="A3975" s="45">
        <v>4000</v>
      </c>
      <c r="B3975" s="45">
        <v>13000</v>
      </c>
      <c r="C3975" s="45">
        <v>-15</v>
      </c>
      <c r="D3975" s="45">
        <v>258.14999999999998</v>
      </c>
      <c r="E3975" s="45">
        <v>12000</v>
      </c>
      <c r="F3975" s="46">
        <v>120258151304</v>
      </c>
      <c r="G3975" s="45">
        <v>0</v>
      </c>
    </row>
    <row r="3976" spans="1:7" x14ac:dyDescent="0.25">
      <c r="A3976" s="45">
        <v>4000</v>
      </c>
      <c r="B3976" s="45">
        <v>13500</v>
      </c>
      <c r="C3976" s="45">
        <v>-15</v>
      </c>
      <c r="D3976" s="45">
        <v>258.14999999999998</v>
      </c>
      <c r="E3976" s="45">
        <v>12000</v>
      </c>
      <c r="F3976" s="46">
        <v>120258151354</v>
      </c>
      <c r="G3976" s="45">
        <v>0</v>
      </c>
    </row>
    <row r="3977" spans="1:7" x14ac:dyDescent="0.25">
      <c r="A3977" s="45">
        <v>4000</v>
      </c>
      <c r="B3977" s="45">
        <v>14000</v>
      </c>
      <c r="C3977" s="45">
        <v>-15</v>
      </c>
      <c r="D3977" s="45">
        <v>258.14999999999998</v>
      </c>
      <c r="E3977" s="45">
        <v>12000</v>
      </c>
      <c r="F3977" s="46">
        <v>120258151404</v>
      </c>
      <c r="G3977" s="45">
        <v>0</v>
      </c>
    </row>
    <row r="3978" spans="1:7" x14ac:dyDescent="0.25">
      <c r="A3978" s="45">
        <v>4000</v>
      </c>
      <c r="B3978" s="45">
        <v>11000</v>
      </c>
      <c r="C3978" s="45">
        <v>-10</v>
      </c>
      <c r="D3978" s="45">
        <v>263.14999999999998</v>
      </c>
      <c r="E3978" s="45">
        <v>12000</v>
      </c>
      <c r="F3978" s="46">
        <v>120263151104</v>
      </c>
      <c r="G3978" s="45">
        <v>0</v>
      </c>
    </row>
    <row r="3979" spans="1:7" x14ac:dyDescent="0.25">
      <c r="A3979" s="45">
        <v>4000</v>
      </c>
      <c r="B3979" s="45">
        <v>11500</v>
      </c>
      <c r="C3979" s="45">
        <v>-10</v>
      </c>
      <c r="D3979" s="45">
        <v>263.14999999999998</v>
      </c>
      <c r="E3979" s="45">
        <v>12000</v>
      </c>
      <c r="F3979" s="46">
        <v>120263151154</v>
      </c>
      <c r="G3979" s="45">
        <v>0</v>
      </c>
    </row>
    <row r="3980" spans="1:7" x14ac:dyDescent="0.25">
      <c r="A3980" s="45">
        <v>4000</v>
      </c>
      <c r="B3980" s="45">
        <v>12000</v>
      </c>
      <c r="C3980" s="45">
        <v>-10</v>
      </c>
      <c r="D3980" s="45">
        <v>263.14999999999998</v>
      </c>
      <c r="E3980" s="45">
        <v>12000</v>
      </c>
      <c r="F3980" s="46">
        <v>120263151204</v>
      </c>
      <c r="G3980" s="45">
        <v>0</v>
      </c>
    </row>
    <row r="3981" spans="1:7" x14ac:dyDescent="0.25">
      <c r="A3981" s="45">
        <v>4000</v>
      </c>
      <c r="B3981" s="45">
        <v>12500</v>
      </c>
      <c r="C3981" s="45">
        <v>-10</v>
      </c>
      <c r="D3981" s="45">
        <v>263.14999999999998</v>
      </c>
      <c r="E3981" s="45">
        <v>12000</v>
      </c>
      <c r="F3981" s="46">
        <v>120263151254</v>
      </c>
      <c r="G3981" s="45">
        <v>0</v>
      </c>
    </row>
    <row r="3982" spans="1:7" x14ac:dyDescent="0.25">
      <c r="A3982" s="45">
        <v>4000</v>
      </c>
      <c r="B3982" s="45">
        <v>12800</v>
      </c>
      <c r="C3982" s="45">
        <v>-10</v>
      </c>
      <c r="D3982" s="45">
        <v>263.14999999999998</v>
      </c>
      <c r="E3982" s="45">
        <v>12000</v>
      </c>
      <c r="F3982" s="46">
        <v>120263151284</v>
      </c>
      <c r="G3982" s="45">
        <v>0</v>
      </c>
    </row>
    <row r="3983" spans="1:7" x14ac:dyDescent="0.25">
      <c r="A3983" s="45">
        <v>4000</v>
      </c>
      <c r="B3983" s="45">
        <v>13000</v>
      </c>
      <c r="C3983" s="45">
        <v>-10</v>
      </c>
      <c r="D3983" s="45">
        <v>263.14999999999998</v>
      </c>
      <c r="E3983" s="45">
        <v>12000</v>
      </c>
      <c r="F3983" s="46">
        <v>120263151304</v>
      </c>
      <c r="G3983" s="45">
        <v>0</v>
      </c>
    </row>
    <row r="3984" spans="1:7" x14ac:dyDescent="0.25">
      <c r="A3984" s="45">
        <v>4000</v>
      </c>
      <c r="B3984" s="45">
        <v>13500</v>
      </c>
      <c r="C3984" s="45">
        <v>-10</v>
      </c>
      <c r="D3984" s="45">
        <v>263.14999999999998</v>
      </c>
      <c r="E3984" s="45">
        <v>12000</v>
      </c>
      <c r="F3984" s="46">
        <v>120263151354</v>
      </c>
      <c r="G3984" s="45">
        <v>0</v>
      </c>
    </row>
    <row r="3985" spans="1:7" x14ac:dyDescent="0.25">
      <c r="A3985" s="45">
        <v>4000</v>
      </c>
      <c r="B3985" s="45">
        <v>14000</v>
      </c>
      <c r="C3985" s="45">
        <v>-10</v>
      </c>
      <c r="D3985" s="45">
        <v>263.14999999999998</v>
      </c>
      <c r="E3985" s="45">
        <v>12000</v>
      </c>
      <c r="F3985" s="46">
        <v>120263151404</v>
      </c>
      <c r="G3985" s="45">
        <v>0</v>
      </c>
    </row>
    <row r="3986" spans="1:7" x14ac:dyDescent="0.25">
      <c r="A3986" s="45">
        <v>4000</v>
      </c>
      <c r="B3986" s="45">
        <v>11000</v>
      </c>
      <c r="C3986" s="45">
        <v>-5</v>
      </c>
      <c r="D3986" s="45">
        <v>268.14999999999998</v>
      </c>
      <c r="E3986" s="45">
        <v>12000</v>
      </c>
      <c r="F3986" s="46">
        <v>120268151104</v>
      </c>
      <c r="G3986" s="45">
        <v>0</v>
      </c>
    </row>
    <row r="3987" spans="1:7" x14ac:dyDescent="0.25">
      <c r="A3987" s="45">
        <v>4000</v>
      </c>
      <c r="B3987" s="45">
        <v>11500</v>
      </c>
      <c r="C3987" s="45">
        <v>-5</v>
      </c>
      <c r="D3987" s="45">
        <v>268.14999999999998</v>
      </c>
      <c r="E3987" s="45">
        <v>12000</v>
      </c>
      <c r="F3987" s="46">
        <v>120268151154</v>
      </c>
      <c r="G3987" s="45">
        <v>0</v>
      </c>
    </row>
    <row r="3988" spans="1:7" x14ac:dyDescent="0.25">
      <c r="A3988" s="45">
        <v>4000</v>
      </c>
      <c r="B3988" s="45">
        <v>12000</v>
      </c>
      <c r="C3988" s="45">
        <v>-5</v>
      </c>
      <c r="D3988" s="45">
        <v>268.14999999999998</v>
      </c>
      <c r="E3988" s="45">
        <v>12000</v>
      </c>
      <c r="F3988" s="46">
        <v>120268151204</v>
      </c>
      <c r="G3988" s="45">
        <v>0</v>
      </c>
    </row>
    <row r="3989" spans="1:7" x14ac:dyDescent="0.25">
      <c r="A3989" s="45">
        <v>4000</v>
      </c>
      <c r="B3989" s="45">
        <v>12500</v>
      </c>
      <c r="C3989" s="45">
        <v>-5</v>
      </c>
      <c r="D3989" s="45">
        <v>268.14999999999998</v>
      </c>
      <c r="E3989" s="45">
        <v>12000</v>
      </c>
      <c r="F3989" s="46">
        <v>120268151254</v>
      </c>
      <c r="G3989" s="45">
        <v>0</v>
      </c>
    </row>
    <row r="3990" spans="1:7" x14ac:dyDescent="0.25">
      <c r="A3990" s="45">
        <v>4000</v>
      </c>
      <c r="B3990" s="45">
        <v>12800</v>
      </c>
      <c r="C3990" s="45">
        <v>-5</v>
      </c>
      <c r="D3990" s="45">
        <v>268.14999999999998</v>
      </c>
      <c r="E3990" s="45">
        <v>12000</v>
      </c>
      <c r="F3990" s="46">
        <v>120268151284</v>
      </c>
      <c r="G3990" s="45">
        <v>0</v>
      </c>
    </row>
    <row r="3991" spans="1:7" x14ac:dyDescent="0.25">
      <c r="A3991" s="45">
        <v>4000</v>
      </c>
      <c r="B3991" s="45">
        <v>13000</v>
      </c>
      <c r="C3991" s="45">
        <v>-5</v>
      </c>
      <c r="D3991" s="45">
        <v>268.14999999999998</v>
      </c>
      <c r="E3991" s="45">
        <v>12000</v>
      </c>
      <c r="F3991" s="46">
        <v>120268151304</v>
      </c>
      <c r="G3991" s="45">
        <v>0</v>
      </c>
    </row>
    <row r="3992" spans="1:7" x14ac:dyDescent="0.25">
      <c r="A3992" s="45">
        <v>4000</v>
      </c>
      <c r="B3992" s="45">
        <v>13500</v>
      </c>
      <c r="C3992" s="45">
        <v>-5</v>
      </c>
      <c r="D3992" s="45">
        <v>268.14999999999998</v>
      </c>
      <c r="E3992" s="45">
        <v>12000</v>
      </c>
      <c r="F3992" s="46">
        <v>120268151354</v>
      </c>
      <c r="G3992" s="45">
        <v>0</v>
      </c>
    </row>
    <row r="3993" spans="1:7" x14ac:dyDescent="0.25">
      <c r="A3993" s="45">
        <v>4000</v>
      </c>
      <c r="B3993" s="45">
        <v>14000</v>
      </c>
      <c r="C3993" s="45">
        <v>-5</v>
      </c>
      <c r="D3993" s="45">
        <v>268.14999999999998</v>
      </c>
      <c r="E3993" s="45">
        <v>12000</v>
      </c>
      <c r="F3993" s="46">
        <v>120268151404</v>
      </c>
      <c r="G3993" s="45">
        <v>0</v>
      </c>
    </row>
    <row r="3994" spans="1:7" x14ac:dyDescent="0.25">
      <c r="A3994" s="45">
        <v>4000</v>
      </c>
      <c r="B3994" s="45">
        <v>11000</v>
      </c>
      <c r="C3994" s="45">
        <v>0</v>
      </c>
      <c r="D3994" s="45">
        <v>273.14999999999998</v>
      </c>
      <c r="E3994" s="45">
        <v>12000</v>
      </c>
      <c r="F3994" s="46">
        <v>120273151104</v>
      </c>
      <c r="G3994" s="45">
        <v>0</v>
      </c>
    </row>
    <row r="3995" spans="1:7" x14ac:dyDescent="0.25">
      <c r="A3995" s="45">
        <v>4000</v>
      </c>
      <c r="B3995" s="45">
        <v>11500</v>
      </c>
      <c r="C3995" s="45">
        <v>0</v>
      </c>
      <c r="D3995" s="45">
        <v>273.14999999999998</v>
      </c>
      <c r="E3995" s="45">
        <v>12000</v>
      </c>
      <c r="F3995" s="46">
        <v>120273151154</v>
      </c>
      <c r="G3995" s="45">
        <v>0</v>
      </c>
    </row>
    <row r="3996" spans="1:7" x14ac:dyDescent="0.25">
      <c r="A3996" s="45">
        <v>4000</v>
      </c>
      <c r="B3996" s="45">
        <v>12000</v>
      </c>
      <c r="C3996" s="45">
        <v>0</v>
      </c>
      <c r="D3996" s="45">
        <v>273.14999999999998</v>
      </c>
      <c r="E3996" s="45">
        <v>12000</v>
      </c>
      <c r="F3996" s="46">
        <v>120273151204</v>
      </c>
      <c r="G3996" s="45">
        <v>0</v>
      </c>
    </row>
    <row r="3997" spans="1:7" x14ac:dyDescent="0.25">
      <c r="A3997" s="45">
        <v>4000</v>
      </c>
      <c r="B3997" s="45">
        <v>12500</v>
      </c>
      <c r="C3997" s="45">
        <v>0</v>
      </c>
      <c r="D3997" s="45">
        <v>273.14999999999998</v>
      </c>
      <c r="E3997" s="45">
        <v>12000</v>
      </c>
      <c r="F3997" s="46">
        <v>120273151254</v>
      </c>
      <c r="G3997" s="45">
        <v>0</v>
      </c>
    </row>
    <row r="3998" spans="1:7" x14ac:dyDescent="0.25">
      <c r="A3998" s="45">
        <v>4000</v>
      </c>
      <c r="B3998" s="45">
        <v>12800</v>
      </c>
      <c r="C3998" s="45">
        <v>0</v>
      </c>
      <c r="D3998" s="45">
        <v>273.14999999999998</v>
      </c>
      <c r="E3998" s="45">
        <v>12000</v>
      </c>
      <c r="F3998" s="46">
        <v>120273151284</v>
      </c>
      <c r="G3998" s="45">
        <v>0</v>
      </c>
    </row>
    <row r="3999" spans="1:7" x14ac:dyDescent="0.25">
      <c r="A3999" s="45">
        <v>4000</v>
      </c>
      <c r="B3999" s="45">
        <v>13000</v>
      </c>
      <c r="C3999" s="45">
        <v>0</v>
      </c>
      <c r="D3999" s="45">
        <v>273.14999999999998</v>
      </c>
      <c r="E3999" s="45">
        <v>12000</v>
      </c>
      <c r="F3999" s="46">
        <v>120273151304</v>
      </c>
      <c r="G3999" s="45">
        <v>0</v>
      </c>
    </row>
    <row r="4000" spans="1:7" x14ac:dyDescent="0.25">
      <c r="A4000" s="45">
        <v>4000</v>
      </c>
      <c r="B4000" s="45">
        <v>13500</v>
      </c>
      <c r="C4000" s="45">
        <v>0</v>
      </c>
      <c r="D4000" s="45">
        <v>273.14999999999998</v>
      </c>
      <c r="E4000" s="45">
        <v>12000</v>
      </c>
      <c r="F4000" s="46">
        <v>120273151354</v>
      </c>
      <c r="G4000" s="45">
        <v>0</v>
      </c>
    </row>
    <row r="4001" spans="1:7" x14ac:dyDescent="0.25">
      <c r="A4001" s="45">
        <v>4000</v>
      </c>
      <c r="B4001" s="45">
        <v>14000</v>
      </c>
      <c r="C4001" s="45">
        <v>0</v>
      </c>
      <c r="D4001" s="45">
        <f>C4001+273.15</f>
        <v>273.14999999999998</v>
      </c>
      <c r="E4001" s="45">
        <v>12000</v>
      </c>
      <c r="F4001" s="46">
        <f>E4001*10^7+D4001*10^6+B4001/10+A4001/1000</f>
        <v>120273151404</v>
      </c>
      <c r="G4001" s="45">
        <v>146.4</v>
      </c>
    </row>
    <row r="4002" spans="1:7" x14ac:dyDescent="0.25">
      <c r="A4002" s="45">
        <v>4000</v>
      </c>
      <c r="B4002" s="45">
        <v>11000</v>
      </c>
      <c r="C4002" s="45">
        <v>5</v>
      </c>
      <c r="D4002" s="45">
        <v>278.14999999999998</v>
      </c>
      <c r="E4002" s="45">
        <v>12000</v>
      </c>
      <c r="F4002" s="46">
        <v>120278151104</v>
      </c>
      <c r="G4002" s="45">
        <v>0</v>
      </c>
    </row>
    <row r="4003" spans="1:7" x14ac:dyDescent="0.25">
      <c r="A4003" s="45">
        <v>4000</v>
      </c>
      <c r="B4003" s="45">
        <v>11500</v>
      </c>
      <c r="C4003" s="45">
        <v>5</v>
      </c>
      <c r="D4003" s="45">
        <v>278.14999999999998</v>
      </c>
      <c r="E4003" s="45">
        <v>12000</v>
      </c>
      <c r="F4003" s="46">
        <v>120278151154</v>
      </c>
      <c r="G4003" s="45">
        <v>0</v>
      </c>
    </row>
    <row r="4004" spans="1:7" x14ac:dyDescent="0.25">
      <c r="A4004" s="45">
        <v>4000</v>
      </c>
      <c r="B4004" s="45">
        <v>12000</v>
      </c>
      <c r="C4004" s="45">
        <v>5</v>
      </c>
      <c r="D4004" s="45">
        <v>278.14999999999998</v>
      </c>
      <c r="E4004" s="45">
        <v>12000</v>
      </c>
      <c r="F4004" s="46">
        <v>120278151204</v>
      </c>
      <c r="G4004" s="45">
        <v>0</v>
      </c>
    </row>
    <row r="4005" spans="1:7" x14ac:dyDescent="0.25">
      <c r="A4005" s="45">
        <v>4000</v>
      </c>
      <c r="B4005" s="45">
        <v>12500</v>
      </c>
      <c r="C4005" s="45">
        <v>5</v>
      </c>
      <c r="D4005" s="45">
        <v>278.14999999999998</v>
      </c>
      <c r="E4005" s="45">
        <v>12000</v>
      </c>
      <c r="F4005" s="46">
        <v>120278151254</v>
      </c>
      <c r="G4005" s="45">
        <v>0</v>
      </c>
    </row>
    <row r="4006" spans="1:7" x14ac:dyDescent="0.25">
      <c r="A4006" s="45">
        <v>4000</v>
      </c>
      <c r="B4006" s="45">
        <v>12800</v>
      </c>
      <c r="C4006" s="45">
        <v>5</v>
      </c>
      <c r="D4006" s="45">
        <v>278.14999999999998</v>
      </c>
      <c r="E4006" s="45">
        <v>12000</v>
      </c>
      <c r="F4006" s="46">
        <v>120278151284</v>
      </c>
      <c r="G4006" s="45">
        <v>0</v>
      </c>
    </row>
    <row r="4007" spans="1:7" x14ac:dyDescent="0.25">
      <c r="A4007" s="45">
        <v>4000</v>
      </c>
      <c r="B4007" s="45">
        <v>13000</v>
      </c>
      <c r="C4007" s="45">
        <v>5</v>
      </c>
      <c r="D4007" s="45">
        <v>278.14999999999998</v>
      </c>
      <c r="E4007" s="45">
        <v>12000</v>
      </c>
      <c r="F4007" s="46">
        <v>120278151304</v>
      </c>
      <c r="G4007" s="45">
        <v>0</v>
      </c>
    </row>
    <row r="4008" spans="1:7" x14ac:dyDescent="0.25">
      <c r="A4008" s="45">
        <v>4000</v>
      </c>
      <c r="B4008" s="45">
        <v>13500</v>
      </c>
      <c r="C4008" s="45">
        <v>5</v>
      </c>
      <c r="D4008" s="45">
        <v>278.14999999999998</v>
      </c>
      <c r="E4008" s="45">
        <v>12000</v>
      </c>
      <c r="F4008" s="46">
        <v>120278151354</v>
      </c>
      <c r="G4008" s="45">
        <v>0</v>
      </c>
    </row>
    <row r="4009" spans="1:7" x14ac:dyDescent="0.25">
      <c r="A4009" s="45">
        <v>4000</v>
      </c>
      <c r="B4009" s="45">
        <v>14000</v>
      </c>
      <c r="C4009" s="45">
        <v>5</v>
      </c>
      <c r="D4009" s="45">
        <f>C4009+273.15</f>
        <v>278.14999999999998</v>
      </c>
      <c r="E4009" s="45">
        <v>12000</v>
      </c>
      <c r="F4009" s="46">
        <f>E4009*10^7+D4009*10^6+B4009/10+A4009/1000</f>
        <v>120278151404</v>
      </c>
      <c r="G4009" s="45">
        <v>145.4</v>
      </c>
    </row>
    <row r="4010" spans="1:7" x14ac:dyDescent="0.25">
      <c r="A4010" s="45">
        <v>4000</v>
      </c>
      <c r="B4010" s="45">
        <v>11000</v>
      </c>
      <c r="C4010" s="45">
        <v>10</v>
      </c>
      <c r="D4010" s="45">
        <v>283.14999999999998</v>
      </c>
      <c r="E4010" s="45">
        <v>12000</v>
      </c>
      <c r="F4010" s="46">
        <v>120283151104</v>
      </c>
      <c r="G4010" s="45">
        <v>0</v>
      </c>
    </row>
    <row r="4011" spans="1:7" x14ac:dyDescent="0.25">
      <c r="A4011" s="45">
        <v>4000</v>
      </c>
      <c r="B4011" s="45">
        <v>11500</v>
      </c>
      <c r="C4011" s="45">
        <v>10</v>
      </c>
      <c r="D4011" s="45">
        <v>283.14999999999998</v>
      </c>
      <c r="E4011" s="45">
        <v>12000</v>
      </c>
      <c r="F4011" s="46">
        <v>120283151154</v>
      </c>
      <c r="G4011" s="45">
        <v>0</v>
      </c>
    </row>
    <row r="4012" spans="1:7" x14ac:dyDescent="0.25">
      <c r="A4012" s="45">
        <v>4000</v>
      </c>
      <c r="B4012" s="45">
        <v>12000</v>
      </c>
      <c r="C4012" s="45">
        <v>10</v>
      </c>
      <c r="D4012" s="45">
        <v>283.14999999999998</v>
      </c>
      <c r="E4012" s="45">
        <v>12000</v>
      </c>
      <c r="F4012" s="46">
        <v>120283151204</v>
      </c>
      <c r="G4012" s="45">
        <v>0</v>
      </c>
    </row>
    <row r="4013" spans="1:7" x14ac:dyDescent="0.25">
      <c r="A4013" s="45">
        <v>4000</v>
      </c>
      <c r="B4013" s="45">
        <v>12500</v>
      </c>
      <c r="C4013" s="45">
        <v>10</v>
      </c>
      <c r="D4013" s="45">
        <v>283.14999999999998</v>
      </c>
      <c r="E4013" s="45">
        <v>12000</v>
      </c>
      <c r="F4013" s="46">
        <v>120283151254</v>
      </c>
      <c r="G4013" s="45">
        <v>0</v>
      </c>
    </row>
    <row r="4014" spans="1:7" x14ac:dyDescent="0.25">
      <c r="A4014" s="45">
        <v>4000</v>
      </c>
      <c r="B4014" s="45">
        <v>12800</v>
      </c>
      <c r="C4014" s="45">
        <v>10</v>
      </c>
      <c r="D4014" s="45">
        <v>283.14999999999998</v>
      </c>
      <c r="E4014" s="45">
        <v>12000</v>
      </c>
      <c r="F4014" s="46">
        <v>120283151284</v>
      </c>
      <c r="G4014" s="45">
        <v>0</v>
      </c>
    </row>
    <row r="4015" spans="1:7" x14ac:dyDescent="0.25">
      <c r="A4015" s="45">
        <v>4000</v>
      </c>
      <c r="B4015" s="45">
        <v>13000</v>
      </c>
      <c r="C4015" s="45">
        <v>10</v>
      </c>
      <c r="D4015" s="45">
        <v>283.14999999999998</v>
      </c>
      <c r="E4015" s="45">
        <v>12000</v>
      </c>
      <c r="F4015" s="46">
        <v>120283151304</v>
      </c>
      <c r="G4015" s="45">
        <v>0</v>
      </c>
    </row>
    <row r="4016" spans="1:7" x14ac:dyDescent="0.25">
      <c r="A4016" s="45">
        <v>4000</v>
      </c>
      <c r="B4016" s="45">
        <v>13500</v>
      </c>
      <c r="C4016" s="45">
        <v>10</v>
      </c>
      <c r="D4016" s="45">
        <f>C4016+273.15</f>
        <v>283.14999999999998</v>
      </c>
      <c r="E4016" s="45">
        <v>12000</v>
      </c>
      <c r="F4016" s="46">
        <f>E4016*10^7+D4016*10^6+B4016/10+A4016/1000</f>
        <v>120283151354</v>
      </c>
      <c r="G4016" s="45">
        <v>145.30000000000001</v>
      </c>
    </row>
    <row r="4017" spans="1:7" x14ac:dyDescent="0.25">
      <c r="A4017" s="45">
        <v>4000</v>
      </c>
      <c r="B4017" s="45">
        <v>14000</v>
      </c>
      <c r="C4017" s="45">
        <v>10</v>
      </c>
      <c r="D4017" s="45">
        <f>C4017+273.15</f>
        <v>283.14999999999998</v>
      </c>
      <c r="E4017" s="45">
        <v>12000</v>
      </c>
      <c r="F4017" s="46">
        <f>E4017*10^7+D4017*10^6+B4017/10+A4017/1000</f>
        <v>120283151404</v>
      </c>
      <c r="G4017" s="45">
        <v>144.5</v>
      </c>
    </row>
    <row r="4018" spans="1:7" x14ac:dyDescent="0.25">
      <c r="A4018" s="45">
        <v>4000</v>
      </c>
      <c r="B4018" s="45">
        <v>11000</v>
      </c>
      <c r="C4018" s="45">
        <v>15</v>
      </c>
      <c r="D4018" s="45">
        <v>288.14999999999998</v>
      </c>
      <c r="E4018" s="45">
        <v>12000</v>
      </c>
      <c r="F4018" s="46">
        <v>120288151104</v>
      </c>
      <c r="G4018" s="45">
        <v>0</v>
      </c>
    </row>
    <row r="4019" spans="1:7" x14ac:dyDescent="0.25">
      <c r="A4019" s="45">
        <v>4000</v>
      </c>
      <c r="B4019" s="45">
        <v>11500</v>
      </c>
      <c r="C4019" s="45">
        <v>15</v>
      </c>
      <c r="D4019" s="45">
        <v>288.14999999999998</v>
      </c>
      <c r="E4019" s="45">
        <v>12000</v>
      </c>
      <c r="F4019" s="46">
        <v>120288151154</v>
      </c>
      <c r="G4019" s="45">
        <v>0</v>
      </c>
    </row>
    <row r="4020" spans="1:7" x14ac:dyDescent="0.25">
      <c r="A4020" s="45">
        <v>4000</v>
      </c>
      <c r="B4020" s="45">
        <v>12000</v>
      </c>
      <c r="C4020" s="45">
        <v>15</v>
      </c>
      <c r="D4020" s="45">
        <v>288.14999999999998</v>
      </c>
      <c r="E4020" s="45">
        <v>12000</v>
      </c>
      <c r="F4020" s="46">
        <v>120288151204</v>
      </c>
      <c r="G4020" s="45">
        <v>0</v>
      </c>
    </row>
    <row r="4021" spans="1:7" x14ac:dyDescent="0.25">
      <c r="A4021" s="45">
        <v>4000</v>
      </c>
      <c r="B4021" s="45">
        <v>12500</v>
      </c>
      <c r="C4021" s="45">
        <v>15</v>
      </c>
      <c r="D4021" s="45">
        <v>288.14999999999998</v>
      </c>
      <c r="E4021" s="45">
        <v>12000</v>
      </c>
      <c r="F4021" s="46">
        <v>120288151254</v>
      </c>
      <c r="G4021" s="45">
        <v>0</v>
      </c>
    </row>
    <row r="4022" spans="1:7" x14ac:dyDescent="0.25">
      <c r="A4022" s="45">
        <v>4000</v>
      </c>
      <c r="B4022" s="45">
        <v>12800</v>
      </c>
      <c r="C4022" s="45">
        <v>15</v>
      </c>
      <c r="D4022" s="45">
        <v>288.14999999999998</v>
      </c>
      <c r="E4022" s="45">
        <v>12000</v>
      </c>
      <c r="F4022" s="46">
        <v>120288151284</v>
      </c>
      <c r="G4022" s="45">
        <v>0</v>
      </c>
    </row>
    <row r="4023" spans="1:7" x14ac:dyDescent="0.25">
      <c r="A4023" s="45">
        <v>4000</v>
      </c>
      <c r="B4023" s="45">
        <v>13000</v>
      </c>
      <c r="C4023" s="45">
        <v>15</v>
      </c>
      <c r="D4023" s="45">
        <v>288.14999999999998</v>
      </c>
      <c r="E4023" s="45">
        <v>12000</v>
      </c>
      <c r="F4023" s="46">
        <v>120288151304</v>
      </c>
      <c r="G4023" s="45">
        <v>0</v>
      </c>
    </row>
    <row r="4024" spans="1:7" x14ac:dyDescent="0.25">
      <c r="A4024" s="45">
        <v>4000</v>
      </c>
      <c r="B4024" s="45">
        <v>13500</v>
      </c>
      <c r="C4024" s="45">
        <v>15</v>
      </c>
      <c r="D4024" s="45">
        <f>C4024+273.15</f>
        <v>288.14999999999998</v>
      </c>
      <c r="E4024" s="45">
        <v>12000</v>
      </c>
      <c r="F4024" s="46">
        <f>E4024*10^7+D4024*10^6+B4024/10+A4024/1000</f>
        <v>120288151354</v>
      </c>
      <c r="G4024" s="45">
        <v>144.30000000000001</v>
      </c>
    </row>
    <row r="4025" spans="1:7" x14ac:dyDescent="0.25">
      <c r="A4025" s="45">
        <v>4000</v>
      </c>
      <c r="B4025" s="45">
        <v>14000</v>
      </c>
      <c r="C4025" s="45">
        <v>15</v>
      </c>
      <c r="D4025" s="45">
        <f>C4025+273.15</f>
        <v>288.14999999999998</v>
      </c>
      <c r="E4025" s="45">
        <v>12000</v>
      </c>
      <c r="F4025" s="46">
        <f>E4025*10^7+D4025*10^6+B4025/10+A4025/1000</f>
        <v>120288151404</v>
      </c>
      <c r="G4025" s="45">
        <v>143.5</v>
      </c>
    </row>
    <row r="4026" spans="1:7" x14ac:dyDescent="0.25">
      <c r="A4026" s="45">
        <v>4000</v>
      </c>
      <c r="B4026" s="45">
        <v>11000</v>
      </c>
      <c r="C4026" s="45">
        <v>20</v>
      </c>
      <c r="D4026" s="45">
        <v>293.14999999999998</v>
      </c>
      <c r="E4026" s="45">
        <v>12000</v>
      </c>
      <c r="F4026" s="46">
        <v>120293151104</v>
      </c>
      <c r="G4026" s="45">
        <v>0</v>
      </c>
    </row>
    <row r="4027" spans="1:7" x14ac:dyDescent="0.25">
      <c r="A4027" s="45">
        <v>4000</v>
      </c>
      <c r="B4027" s="45">
        <v>11500</v>
      </c>
      <c r="C4027" s="45">
        <v>20</v>
      </c>
      <c r="D4027" s="45">
        <v>293.14999999999998</v>
      </c>
      <c r="E4027" s="45">
        <v>12000</v>
      </c>
      <c r="F4027" s="46">
        <v>120293151154</v>
      </c>
      <c r="G4027" s="45">
        <v>0</v>
      </c>
    </row>
    <row r="4028" spans="1:7" x14ac:dyDescent="0.25">
      <c r="A4028" s="45">
        <v>4000</v>
      </c>
      <c r="B4028" s="45">
        <v>12000</v>
      </c>
      <c r="C4028" s="45">
        <v>20</v>
      </c>
      <c r="D4028" s="45">
        <v>293.14999999999998</v>
      </c>
      <c r="E4028" s="45">
        <v>12000</v>
      </c>
      <c r="F4028" s="46">
        <v>120293151204</v>
      </c>
      <c r="G4028" s="45">
        <v>0</v>
      </c>
    </row>
    <row r="4029" spans="1:7" x14ac:dyDescent="0.25">
      <c r="A4029" s="45">
        <v>4000</v>
      </c>
      <c r="B4029" s="45">
        <v>12500</v>
      </c>
      <c r="C4029" s="45">
        <v>20</v>
      </c>
      <c r="D4029" s="45">
        <v>293.14999999999998</v>
      </c>
      <c r="E4029" s="45">
        <v>12000</v>
      </c>
      <c r="F4029" s="46">
        <v>120293151254</v>
      </c>
      <c r="G4029" s="45">
        <v>0</v>
      </c>
    </row>
    <row r="4030" spans="1:7" x14ac:dyDescent="0.25">
      <c r="A4030" s="45">
        <v>4000</v>
      </c>
      <c r="B4030" s="45">
        <v>12800</v>
      </c>
      <c r="C4030" s="45">
        <v>20</v>
      </c>
      <c r="D4030" s="45">
        <f>C4030+273.15</f>
        <v>293.14999999999998</v>
      </c>
      <c r="E4030" s="45">
        <v>12000</v>
      </c>
      <c r="F4030" s="46">
        <f>E4030*10^7+D4030*10^6+B4030/10+A4030/1000</f>
        <v>120293151284</v>
      </c>
      <c r="G4030" s="45">
        <v>170.2</v>
      </c>
    </row>
    <row r="4031" spans="1:7" x14ac:dyDescent="0.25">
      <c r="A4031" s="45">
        <v>4000</v>
      </c>
      <c r="B4031" s="45">
        <v>13000</v>
      </c>
      <c r="C4031" s="45">
        <v>20</v>
      </c>
      <c r="D4031" s="45">
        <f>C4031+273.15</f>
        <v>293.14999999999998</v>
      </c>
      <c r="E4031" s="45">
        <v>12000</v>
      </c>
      <c r="F4031" s="46">
        <f>E4031*10^7+D4031*10^6+B4031/10+A4031/1000</f>
        <v>120293151304</v>
      </c>
      <c r="G4031" s="45">
        <v>170.1</v>
      </c>
    </row>
    <row r="4032" spans="1:7" x14ac:dyDescent="0.25">
      <c r="A4032" s="45">
        <v>4000</v>
      </c>
      <c r="B4032" s="45">
        <v>13500</v>
      </c>
      <c r="C4032" s="45">
        <v>20</v>
      </c>
      <c r="D4032" s="45">
        <f>C4032+273.15</f>
        <v>293.14999999999998</v>
      </c>
      <c r="E4032" s="45">
        <v>12000</v>
      </c>
      <c r="F4032" s="46">
        <f>E4032*10^7+D4032*10^6+B4032/10+A4032/1000</f>
        <v>120293151354</v>
      </c>
      <c r="G4032" s="45">
        <v>143.4</v>
      </c>
    </row>
    <row r="4033" spans="1:7" x14ac:dyDescent="0.25">
      <c r="A4033" s="45">
        <v>4000</v>
      </c>
      <c r="B4033" s="45">
        <v>14000</v>
      </c>
      <c r="C4033" s="45">
        <v>20</v>
      </c>
      <c r="D4033" s="45">
        <f>C4033+273.15</f>
        <v>293.14999999999998</v>
      </c>
      <c r="E4033" s="45">
        <v>12000</v>
      </c>
      <c r="F4033" s="46">
        <f>E4033*10^7+D4033*10^6+B4033/10+A4033/1000</f>
        <v>120293151404</v>
      </c>
      <c r="G4033" s="45">
        <v>142.6</v>
      </c>
    </row>
    <row r="4034" spans="1:7" x14ac:dyDescent="0.25">
      <c r="A4034" s="45">
        <v>4000</v>
      </c>
      <c r="B4034" s="45">
        <v>11000</v>
      </c>
      <c r="C4034" s="45">
        <v>25</v>
      </c>
      <c r="D4034" s="45">
        <v>298.14999999999998</v>
      </c>
      <c r="E4034" s="45">
        <v>12000</v>
      </c>
      <c r="F4034" s="46">
        <v>120298151104</v>
      </c>
      <c r="G4034" s="45">
        <v>0</v>
      </c>
    </row>
    <row r="4035" spans="1:7" x14ac:dyDescent="0.25">
      <c r="A4035" s="45">
        <v>4000</v>
      </c>
      <c r="B4035" s="45">
        <v>11500</v>
      </c>
      <c r="C4035" s="45">
        <v>25</v>
      </c>
      <c r="D4035" s="45">
        <v>298.14999999999998</v>
      </c>
      <c r="E4035" s="45">
        <v>12000</v>
      </c>
      <c r="F4035" s="46">
        <v>120298151154</v>
      </c>
      <c r="G4035" s="45">
        <v>0</v>
      </c>
    </row>
    <row r="4036" spans="1:7" x14ac:dyDescent="0.25">
      <c r="A4036" s="45">
        <v>4000</v>
      </c>
      <c r="B4036" s="45">
        <v>12000</v>
      </c>
      <c r="C4036" s="45">
        <v>25</v>
      </c>
      <c r="D4036" s="45">
        <v>298.14999999999998</v>
      </c>
      <c r="E4036" s="45">
        <v>12000</v>
      </c>
      <c r="F4036" s="46">
        <v>120298151204</v>
      </c>
      <c r="G4036" s="45">
        <v>0</v>
      </c>
    </row>
    <row r="4037" spans="1:7" x14ac:dyDescent="0.25">
      <c r="A4037" s="45">
        <v>4000</v>
      </c>
      <c r="B4037" s="45">
        <v>12500</v>
      </c>
      <c r="C4037" s="45">
        <v>25</v>
      </c>
      <c r="D4037" s="45">
        <f>C4037+273.15</f>
        <v>298.14999999999998</v>
      </c>
      <c r="E4037" s="45">
        <v>12000</v>
      </c>
      <c r="F4037" s="46">
        <f>E4037*10^7+D4037*10^6+B4037/10+A4037/1000</f>
        <v>120298151254</v>
      </c>
      <c r="G4037" s="45">
        <v>168.6</v>
      </c>
    </row>
    <row r="4038" spans="1:7" x14ac:dyDescent="0.25">
      <c r="A4038" s="45">
        <v>4000</v>
      </c>
      <c r="B4038" s="45">
        <v>12800</v>
      </c>
      <c r="C4038" s="45">
        <v>25</v>
      </c>
      <c r="D4038" s="45">
        <f>C4038+273.15</f>
        <v>298.14999999999998</v>
      </c>
      <c r="E4038" s="45">
        <v>12000</v>
      </c>
      <c r="F4038" s="46">
        <f>E4038*10^7+D4038*10^6+B4038/10+A4038/1000</f>
        <v>120298151284</v>
      </c>
      <c r="G4038" s="45">
        <v>168.5</v>
      </c>
    </row>
    <row r="4039" spans="1:7" x14ac:dyDescent="0.25">
      <c r="A4039" s="45">
        <v>4000</v>
      </c>
      <c r="B4039" s="45">
        <v>13000</v>
      </c>
      <c r="C4039" s="45">
        <v>25</v>
      </c>
      <c r="D4039" s="45">
        <f>C4039+273.15</f>
        <v>298.14999999999998</v>
      </c>
      <c r="E4039" s="45">
        <v>12000</v>
      </c>
      <c r="F4039" s="46">
        <f>E4039*10^7+D4039*10^6+B4039/10+A4039/1000</f>
        <v>120298151304</v>
      </c>
      <c r="G4039" s="45">
        <v>168.3</v>
      </c>
    </row>
    <row r="4040" spans="1:7" x14ac:dyDescent="0.25">
      <c r="A4040" s="45">
        <v>4000</v>
      </c>
      <c r="B4040" s="45">
        <v>13500</v>
      </c>
      <c r="C4040" s="45">
        <v>25</v>
      </c>
      <c r="D4040" s="45">
        <f>C4040+273.15</f>
        <v>298.14999999999998</v>
      </c>
      <c r="E4040" s="45">
        <v>12000</v>
      </c>
      <c r="F4040" s="46">
        <f>E4040*10^7+D4040*10^6+B4040/10+A4040/1000</f>
        <v>120298151354</v>
      </c>
      <c r="G4040" s="45">
        <v>142.5</v>
      </c>
    </row>
    <row r="4041" spans="1:7" x14ac:dyDescent="0.25">
      <c r="A4041" s="45">
        <v>4000</v>
      </c>
      <c r="B4041" s="45">
        <v>14000</v>
      </c>
      <c r="C4041" s="45">
        <v>25</v>
      </c>
      <c r="D4041" s="45">
        <f>C4041+273.15</f>
        <v>298.14999999999998</v>
      </c>
      <c r="E4041" s="45">
        <v>12000</v>
      </c>
      <c r="F4041" s="46">
        <f>E4041*10^7+D4041*10^6+B4041/10+A4041/1000</f>
        <v>120298151404</v>
      </c>
      <c r="G4041" s="45">
        <v>141.69999999999999</v>
      </c>
    </row>
    <row r="4042" spans="1:7" x14ac:dyDescent="0.25">
      <c r="A4042" s="45">
        <v>4000</v>
      </c>
      <c r="B4042" s="45">
        <v>11000</v>
      </c>
      <c r="C4042" s="45">
        <v>30</v>
      </c>
      <c r="D4042" s="45">
        <v>303.14999999999998</v>
      </c>
      <c r="E4042" s="45">
        <v>12000</v>
      </c>
      <c r="F4042" s="46">
        <v>120303151104</v>
      </c>
      <c r="G4042" s="45">
        <v>0</v>
      </c>
    </row>
    <row r="4043" spans="1:7" x14ac:dyDescent="0.25">
      <c r="A4043" s="45">
        <v>4000</v>
      </c>
      <c r="B4043" s="45">
        <v>11500</v>
      </c>
      <c r="C4043" s="45">
        <v>30</v>
      </c>
      <c r="D4043" s="45">
        <v>303.14999999999998</v>
      </c>
      <c r="E4043" s="45">
        <v>12000</v>
      </c>
      <c r="F4043" s="46">
        <v>120303151154</v>
      </c>
      <c r="G4043" s="45">
        <v>0</v>
      </c>
    </row>
    <row r="4044" spans="1:7" x14ac:dyDescent="0.25">
      <c r="A4044" s="45">
        <v>4000</v>
      </c>
      <c r="B4044" s="45">
        <v>12000</v>
      </c>
      <c r="C4044" s="45">
        <v>30</v>
      </c>
      <c r="D4044" s="45">
        <v>303.14999999999998</v>
      </c>
      <c r="E4044" s="45">
        <v>12000</v>
      </c>
      <c r="F4044" s="46">
        <v>120303151204</v>
      </c>
      <c r="G4044" s="45">
        <v>0</v>
      </c>
    </row>
    <row r="4045" spans="1:7" x14ac:dyDescent="0.25">
      <c r="A4045" s="45">
        <v>4000</v>
      </c>
      <c r="B4045" s="45">
        <v>12500</v>
      </c>
      <c r="C4045" s="45">
        <v>30</v>
      </c>
      <c r="D4045" s="45">
        <f>C4045+273.15</f>
        <v>303.14999999999998</v>
      </c>
      <c r="E4045" s="45">
        <v>12000</v>
      </c>
      <c r="F4045" s="46">
        <f>E4045*10^7+D4045*10^6+B4045/10+A4045/1000</f>
        <v>120303151254</v>
      </c>
      <c r="G4045" s="45">
        <v>166.9</v>
      </c>
    </row>
    <row r="4046" spans="1:7" x14ac:dyDescent="0.25">
      <c r="A4046" s="45">
        <v>4000</v>
      </c>
      <c r="B4046" s="45">
        <v>12800</v>
      </c>
      <c r="C4046" s="45">
        <v>30</v>
      </c>
      <c r="D4046" s="45">
        <f>C4046+273.15</f>
        <v>303.14999999999998</v>
      </c>
      <c r="E4046" s="45">
        <v>12000</v>
      </c>
      <c r="F4046" s="46">
        <f>E4046*10^7+D4046*10^6+B4046/10+A4046/1000</f>
        <v>120303151284</v>
      </c>
      <c r="G4046" s="45">
        <v>166.6</v>
      </c>
    </row>
    <row r="4047" spans="1:7" x14ac:dyDescent="0.25">
      <c r="A4047" s="45">
        <v>4000</v>
      </c>
      <c r="B4047" s="45">
        <v>13000</v>
      </c>
      <c r="C4047" s="45">
        <v>30</v>
      </c>
      <c r="D4047" s="45">
        <f>C4047+273.15</f>
        <v>303.14999999999998</v>
      </c>
      <c r="E4047" s="45">
        <v>12000</v>
      </c>
      <c r="F4047" s="46">
        <f>E4047*10^7+D4047*10^6+B4047/10+A4047/1000</f>
        <v>120303151304</v>
      </c>
      <c r="G4047" s="45">
        <v>166.5</v>
      </c>
    </row>
    <row r="4048" spans="1:7" x14ac:dyDescent="0.25">
      <c r="A4048" s="45">
        <v>4000</v>
      </c>
      <c r="B4048" s="45">
        <v>13500</v>
      </c>
      <c r="C4048" s="45">
        <v>30</v>
      </c>
      <c r="D4048" s="45">
        <f>C4048+273.15</f>
        <v>303.14999999999998</v>
      </c>
      <c r="E4048" s="45">
        <v>12000</v>
      </c>
      <c r="F4048" s="46">
        <f>E4048*10^7+D4048*10^6+B4048/10+A4048/1000</f>
        <v>120303151354</v>
      </c>
      <c r="G4048" s="45">
        <v>141.5</v>
      </c>
    </row>
    <row r="4049" spans="1:7" x14ac:dyDescent="0.25">
      <c r="A4049" s="45">
        <v>4000</v>
      </c>
      <c r="B4049" s="45">
        <v>14000</v>
      </c>
      <c r="C4049" s="45">
        <v>30</v>
      </c>
      <c r="D4049" s="45">
        <f>C4049+273.15</f>
        <v>303.14999999999998</v>
      </c>
      <c r="E4049" s="45">
        <v>12000</v>
      </c>
      <c r="F4049" s="46">
        <f>E4049*10^7+D4049*10^6+B4049/10+A4049/1000</f>
        <v>120303151404</v>
      </c>
      <c r="G4049" s="45">
        <v>140.80000000000001</v>
      </c>
    </row>
    <row r="4050" spans="1:7" x14ac:dyDescent="0.25">
      <c r="A4050" s="45">
        <v>4000</v>
      </c>
      <c r="B4050" s="45">
        <v>11000</v>
      </c>
      <c r="C4050" s="45">
        <v>35</v>
      </c>
      <c r="D4050" s="45">
        <v>308.14999999999998</v>
      </c>
      <c r="E4050" s="45">
        <v>12000</v>
      </c>
      <c r="F4050" s="46">
        <v>120308151104</v>
      </c>
      <c r="G4050" s="45">
        <v>0</v>
      </c>
    </row>
    <row r="4051" spans="1:7" x14ac:dyDescent="0.25">
      <c r="A4051" s="45">
        <v>4000</v>
      </c>
      <c r="B4051" s="45">
        <v>11500</v>
      </c>
      <c r="C4051" s="45">
        <v>35</v>
      </c>
      <c r="D4051" s="45">
        <v>308.14999999999998</v>
      </c>
      <c r="E4051" s="45">
        <v>12000</v>
      </c>
      <c r="F4051" s="46">
        <v>120308151154</v>
      </c>
      <c r="G4051" s="45">
        <v>0</v>
      </c>
    </row>
    <row r="4052" spans="1:7" x14ac:dyDescent="0.25">
      <c r="A4052" s="45">
        <v>4000</v>
      </c>
      <c r="B4052" s="45">
        <v>12000</v>
      </c>
      <c r="C4052" s="45">
        <v>35</v>
      </c>
      <c r="D4052" s="45">
        <f>C4052+273.15</f>
        <v>308.14999999999998</v>
      </c>
      <c r="E4052" s="45">
        <v>12000</v>
      </c>
      <c r="F4052" s="46">
        <f>E4052*10^7+D4052*10^6+B4052/10+A4052/1000</f>
        <v>120308151204</v>
      </c>
      <c r="G4052" s="45">
        <v>165.4</v>
      </c>
    </row>
    <row r="4053" spans="1:7" x14ac:dyDescent="0.25">
      <c r="A4053" s="45">
        <v>4000</v>
      </c>
      <c r="B4053" s="45">
        <v>12500</v>
      </c>
      <c r="C4053" s="45">
        <v>35</v>
      </c>
      <c r="D4053" s="45">
        <f>C4053+273.15</f>
        <v>308.14999999999998</v>
      </c>
      <c r="E4053" s="45">
        <v>12000</v>
      </c>
      <c r="F4053" s="46">
        <f>E4053*10^7+D4053*10^6+B4053/10+A4053/1000</f>
        <v>120308151254</v>
      </c>
      <c r="G4053" s="45">
        <v>165</v>
      </c>
    </row>
    <row r="4054" spans="1:7" x14ac:dyDescent="0.25">
      <c r="A4054" s="45">
        <v>4000</v>
      </c>
      <c r="B4054" s="45">
        <v>12800</v>
      </c>
      <c r="C4054" s="45">
        <v>35</v>
      </c>
      <c r="D4054" s="45">
        <f>C4054+273.15</f>
        <v>308.14999999999998</v>
      </c>
      <c r="E4054" s="45">
        <v>12000</v>
      </c>
      <c r="F4054" s="46">
        <f>E4054*10^7+D4054*10^6+B4054/10+A4054/1000</f>
        <v>120308151284</v>
      </c>
      <c r="G4054" s="45">
        <v>164.9</v>
      </c>
    </row>
    <row r="4055" spans="1:7" x14ac:dyDescent="0.25">
      <c r="A4055" s="45">
        <v>4000</v>
      </c>
      <c r="B4055" s="45">
        <v>13000</v>
      </c>
      <c r="C4055" s="45">
        <v>35</v>
      </c>
      <c r="D4055" s="45">
        <f>C4055+273.15</f>
        <v>308.14999999999998</v>
      </c>
      <c r="E4055" s="45">
        <v>12000</v>
      </c>
      <c r="F4055" s="46">
        <f>E4055*10^7+D4055*10^6+B4055/10+A4055/1000</f>
        <v>120308151304</v>
      </c>
      <c r="G4055" s="45">
        <v>141.5</v>
      </c>
    </row>
    <row r="4056" spans="1:7" x14ac:dyDescent="0.25">
      <c r="A4056" s="45">
        <v>4000</v>
      </c>
      <c r="B4056" s="45">
        <v>13500</v>
      </c>
      <c r="C4056" s="45">
        <v>35</v>
      </c>
      <c r="D4056" s="45">
        <f>C4056+273.15</f>
        <v>308.14999999999998</v>
      </c>
      <c r="E4056" s="45">
        <v>12000</v>
      </c>
      <c r="F4056" s="46">
        <f>E4056*10^7+D4056*10^6+B4056/10+A4056/1000</f>
        <v>120308151354</v>
      </c>
      <c r="G4056" s="45">
        <v>140.6</v>
      </c>
    </row>
    <row r="4057" spans="1:7" x14ac:dyDescent="0.25">
      <c r="A4057" s="45">
        <v>4000</v>
      </c>
      <c r="B4057" s="45">
        <v>14000</v>
      </c>
      <c r="C4057" s="45">
        <v>35</v>
      </c>
      <c r="D4057" s="45">
        <v>308.14999999999998</v>
      </c>
      <c r="E4057" s="45">
        <v>12000</v>
      </c>
      <c r="F4057" s="46">
        <v>120308151404</v>
      </c>
      <c r="G4057" s="45">
        <v>0</v>
      </c>
    </row>
    <row r="4058" spans="1:7" x14ac:dyDescent="0.25">
      <c r="A4058" s="45">
        <v>4000</v>
      </c>
      <c r="B4058" s="45">
        <v>11000</v>
      </c>
      <c r="C4058" s="45">
        <v>40</v>
      </c>
      <c r="D4058" s="45">
        <v>313.14999999999998</v>
      </c>
      <c r="E4058" s="45">
        <v>12000</v>
      </c>
      <c r="F4058" s="46">
        <v>120313151104</v>
      </c>
      <c r="G4058" s="45">
        <v>0</v>
      </c>
    </row>
    <row r="4059" spans="1:7" x14ac:dyDescent="0.25">
      <c r="A4059" s="45">
        <v>4000</v>
      </c>
      <c r="B4059" s="45">
        <v>11500</v>
      </c>
      <c r="C4059" s="45">
        <v>40</v>
      </c>
      <c r="D4059" s="45">
        <v>313.14999999999998</v>
      </c>
      <c r="E4059" s="45">
        <v>12000</v>
      </c>
      <c r="F4059" s="46">
        <v>120313151154</v>
      </c>
      <c r="G4059" s="45">
        <v>0</v>
      </c>
    </row>
    <row r="4060" spans="1:7" x14ac:dyDescent="0.25">
      <c r="A4060" s="45">
        <v>4000</v>
      </c>
      <c r="B4060" s="45">
        <v>12000</v>
      </c>
      <c r="C4060" s="45">
        <v>40</v>
      </c>
      <c r="D4060" s="45">
        <f>C4060+273.15</f>
        <v>313.14999999999998</v>
      </c>
      <c r="E4060" s="45">
        <v>12000</v>
      </c>
      <c r="F4060" s="46">
        <f>E4060*10^7+D4060*10^6+B4060/10+A4060/1000</f>
        <v>120313151204</v>
      </c>
      <c r="G4060" s="45">
        <v>163.6</v>
      </c>
    </row>
    <row r="4061" spans="1:7" x14ac:dyDescent="0.25">
      <c r="A4061" s="45">
        <v>4000</v>
      </c>
      <c r="B4061" s="45">
        <v>12500</v>
      </c>
      <c r="C4061" s="45">
        <v>40</v>
      </c>
      <c r="D4061" s="45">
        <f>C4061+273.15</f>
        <v>313.14999999999998</v>
      </c>
      <c r="E4061" s="45">
        <v>12000</v>
      </c>
      <c r="F4061" s="46">
        <f>E4061*10^7+D4061*10^6+B4061/10+A4061/1000</f>
        <v>120313151254</v>
      </c>
      <c r="G4061" s="45">
        <v>163.19999999999999</v>
      </c>
    </row>
    <row r="4062" spans="1:7" x14ac:dyDescent="0.25">
      <c r="A4062" s="45">
        <v>4000</v>
      </c>
      <c r="B4062" s="45">
        <v>12800</v>
      </c>
      <c r="C4062" s="45">
        <v>40</v>
      </c>
      <c r="D4062" s="45">
        <f>C4062+273.15</f>
        <v>313.14999999999998</v>
      </c>
      <c r="E4062" s="45">
        <v>12000</v>
      </c>
      <c r="F4062" s="46">
        <f>E4062*10^7+D4062*10^6+B4062/10+A4062/1000</f>
        <v>120313151284</v>
      </c>
      <c r="G4062" s="45">
        <v>163.19999999999999</v>
      </c>
    </row>
    <row r="4063" spans="1:7" x14ac:dyDescent="0.25">
      <c r="A4063" s="45">
        <v>4000</v>
      </c>
      <c r="B4063" s="45">
        <v>13000</v>
      </c>
      <c r="C4063" s="45">
        <v>40</v>
      </c>
      <c r="D4063" s="45">
        <f>C4063+273.15</f>
        <v>313.14999999999998</v>
      </c>
      <c r="E4063" s="45">
        <v>12000</v>
      </c>
      <c r="F4063" s="46">
        <f>E4063*10^7+D4063*10^6+B4063/10+A4063/1000</f>
        <v>120313151304</v>
      </c>
      <c r="G4063" s="45">
        <v>140.5</v>
      </c>
    </row>
    <row r="4064" spans="1:7" x14ac:dyDescent="0.25">
      <c r="A4064" s="45">
        <v>4000</v>
      </c>
      <c r="B4064" s="45">
        <v>13500</v>
      </c>
      <c r="C4064" s="45">
        <v>40</v>
      </c>
      <c r="D4064" s="45">
        <v>313.14999999999998</v>
      </c>
      <c r="E4064" s="45">
        <v>12000</v>
      </c>
      <c r="F4064" s="46">
        <v>120313151354</v>
      </c>
      <c r="G4064" s="45">
        <v>0</v>
      </c>
    </row>
    <row r="4065" spans="1:7" x14ac:dyDescent="0.25">
      <c r="A4065" s="45">
        <v>4000</v>
      </c>
      <c r="B4065" s="45">
        <v>14000</v>
      </c>
      <c r="C4065" s="45">
        <v>40</v>
      </c>
      <c r="D4065" s="45">
        <v>313.14999999999998</v>
      </c>
      <c r="E4065" s="45">
        <v>12000</v>
      </c>
      <c r="F4065" s="46">
        <v>120313151404</v>
      </c>
      <c r="G4065" s="45">
        <v>0</v>
      </c>
    </row>
    <row r="4066" spans="1:7" x14ac:dyDescent="0.25">
      <c r="A4066" s="45">
        <v>4000</v>
      </c>
      <c r="B4066" s="45">
        <v>11000</v>
      </c>
      <c r="C4066" s="45">
        <v>45</v>
      </c>
      <c r="D4066" s="45">
        <v>318.14999999999998</v>
      </c>
      <c r="E4066" s="45">
        <v>12000</v>
      </c>
      <c r="F4066" s="46">
        <v>120318151104</v>
      </c>
      <c r="G4066" s="45">
        <v>0</v>
      </c>
    </row>
    <row r="4067" spans="1:7" x14ac:dyDescent="0.25">
      <c r="A4067" s="45">
        <v>4000</v>
      </c>
      <c r="B4067" s="45">
        <v>11500</v>
      </c>
      <c r="C4067" s="45">
        <v>45</v>
      </c>
      <c r="D4067" s="45">
        <f>C4067+273.15</f>
        <v>318.14999999999998</v>
      </c>
      <c r="E4067" s="45">
        <v>12000</v>
      </c>
      <c r="F4067" s="46">
        <f>E4067*10^7+D4067*10^6+B4067/10+A4067/1000</f>
        <v>120318151154</v>
      </c>
      <c r="G4067" s="45">
        <v>162.30000000000001</v>
      </c>
    </row>
    <row r="4068" spans="1:7" x14ac:dyDescent="0.25">
      <c r="A4068" s="45">
        <v>4000</v>
      </c>
      <c r="B4068" s="45">
        <v>12000</v>
      </c>
      <c r="C4068" s="45">
        <v>45</v>
      </c>
      <c r="D4068" s="45">
        <f>C4068+273.15</f>
        <v>318.14999999999998</v>
      </c>
      <c r="E4068" s="45">
        <v>12000</v>
      </c>
      <c r="F4068" s="46">
        <f>E4068*10^7+D4068*10^6+B4068/10+A4068/1000</f>
        <v>120318151204</v>
      </c>
      <c r="G4068" s="45">
        <v>161.80000000000001</v>
      </c>
    </row>
    <row r="4069" spans="1:7" x14ac:dyDescent="0.25">
      <c r="A4069" s="45">
        <v>4000</v>
      </c>
      <c r="B4069" s="45">
        <v>12500</v>
      </c>
      <c r="C4069" s="45">
        <v>45</v>
      </c>
      <c r="D4069" s="45">
        <f>C4069+273.15</f>
        <v>318.14999999999998</v>
      </c>
      <c r="E4069" s="45">
        <v>12000</v>
      </c>
      <c r="F4069" s="46">
        <f>E4069*10^7+D4069*10^6+B4069/10+A4069/1000</f>
        <v>120318151254</v>
      </c>
      <c r="G4069" s="45">
        <v>161.4</v>
      </c>
    </row>
    <row r="4070" spans="1:7" x14ac:dyDescent="0.25">
      <c r="A4070" s="45">
        <v>4000</v>
      </c>
      <c r="B4070" s="45">
        <v>12800</v>
      </c>
      <c r="C4070" s="45">
        <v>45</v>
      </c>
      <c r="D4070" s="45">
        <f>C4070+273.15</f>
        <v>318.14999999999998</v>
      </c>
      <c r="E4070" s="45">
        <v>12000</v>
      </c>
      <c r="F4070" s="46">
        <f>E4070*10^7+D4070*10^6+B4070/10+A4070/1000</f>
        <v>120318151284</v>
      </c>
      <c r="G4070" s="45">
        <v>140.1</v>
      </c>
    </row>
    <row r="4071" spans="1:7" x14ac:dyDescent="0.25">
      <c r="A4071" s="45">
        <v>4000</v>
      </c>
      <c r="B4071" s="45">
        <v>13000</v>
      </c>
      <c r="C4071" s="45">
        <v>45</v>
      </c>
      <c r="D4071" s="45">
        <v>318.14999999999998</v>
      </c>
      <c r="E4071" s="45">
        <v>12000</v>
      </c>
      <c r="F4071" s="46">
        <v>120318151304</v>
      </c>
      <c r="G4071" s="45">
        <v>0</v>
      </c>
    </row>
    <row r="4072" spans="1:7" x14ac:dyDescent="0.25">
      <c r="A4072" s="45">
        <v>4000</v>
      </c>
      <c r="B4072" s="45">
        <v>13500</v>
      </c>
      <c r="C4072" s="45">
        <v>45</v>
      </c>
      <c r="D4072" s="45">
        <v>318.14999999999998</v>
      </c>
      <c r="E4072" s="45">
        <v>12000</v>
      </c>
      <c r="F4072" s="46">
        <v>120318151354</v>
      </c>
      <c r="G4072" s="45">
        <v>0</v>
      </c>
    </row>
    <row r="4073" spans="1:7" x14ac:dyDescent="0.25">
      <c r="A4073" s="45">
        <v>4000</v>
      </c>
      <c r="B4073" s="45">
        <v>14000</v>
      </c>
      <c r="C4073" s="45">
        <v>45</v>
      </c>
      <c r="D4073" s="45">
        <v>318.14999999999998</v>
      </c>
      <c r="E4073" s="45">
        <v>12000</v>
      </c>
      <c r="F4073" s="46">
        <v>120318151404</v>
      </c>
      <c r="G4073" s="45">
        <v>0</v>
      </c>
    </row>
    <row r="4074" spans="1:7" x14ac:dyDescent="0.25">
      <c r="A4074" s="45">
        <v>4000</v>
      </c>
      <c r="B4074" s="45">
        <v>11000</v>
      </c>
      <c r="C4074" s="45">
        <v>50</v>
      </c>
      <c r="D4074" s="45">
        <v>323.14999999999998</v>
      </c>
      <c r="E4074" s="45">
        <v>12000</v>
      </c>
      <c r="F4074" s="46">
        <v>120323151104</v>
      </c>
      <c r="G4074" s="45">
        <v>0</v>
      </c>
    </row>
    <row r="4075" spans="1:7" x14ac:dyDescent="0.25">
      <c r="A4075" s="45">
        <v>4000</v>
      </c>
      <c r="B4075" s="45">
        <v>11500</v>
      </c>
      <c r="C4075" s="45">
        <v>50</v>
      </c>
      <c r="D4075" s="45">
        <f>C4075+273.15</f>
        <v>323.14999999999998</v>
      </c>
      <c r="E4075" s="45">
        <v>12000</v>
      </c>
      <c r="F4075" s="46">
        <f>E4075*10^7+D4075*10^6+B4075/10+A4075/1000</f>
        <v>120323151154</v>
      </c>
      <c r="G4075" s="45">
        <v>160.4</v>
      </c>
    </row>
    <row r="4076" spans="1:7" x14ac:dyDescent="0.25">
      <c r="A4076" s="45">
        <v>4000</v>
      </c>
      <c r="B4076" s="45">
        <v>12000</v>
      </c>
      <c r="C4076" s="45">
        <v>50</v>
      </c>
      <c r="D4076" s="45">
        <f>C4076+273.15</f>
        <v>323.14999999999998</v>
      </c>
      <c r="E4076" s="45">
        <v>12000</v>
      </c>
      <c r="F4076" s="46">
        <f>E4076*10^7+D4076*10^6+B4076/10+A4076/1000</f>
        <v>120323151204</v>
      </c>
      <c r="G4076" s="45">
        <v>159.9</v>
      </c>
    </row>
    <row r="4077" spans="1:7" x14ac:dyDescent="0.25">
      <c r="A4077" s="45">
        <v>4000</v>
      </c>
      <c r="B4077" s="45">
        <v>12500</v>
      </c>
      <c r="C4077" s="45">
        <v>50</v>
      </c>
      <c r="D4077" s="45">
        <f>C4077+273.15</f>
        <v>323.14999999999998</v>
      </c>
      <c r="E4077" s="45">
        <v>12000</v>
      </c>
      <c r="F4077" s="46">
        <f>E4077*10^7+D4077*10^6+B4077/10+A4077/1000</f>
        <v>120323151254</v>
      </c>
      <c r="G4077" s="45">
        <v>159.69999999999999</v>
      </c>
    </row>
    <row r="4078" spans="1:7" x14ac:dyDescent="0.25">
      <c r="A4078" s="45">
        <v>4000</v>
      </c>
      <c r="B4078" s="45">
        <v>12800</v>
      </c>
      <c r="C4078" s="45">
        <v>50</v>
      </c>
      <c r="D4078" s="45">
        <f>C4078+273.15</f>
        <v>323.14999999999998</v>
      </c>
      <c r="E4078" s="45">
        <v>12000</v>
      </c>
      <c r="F4078" s="46">
        <f>E4078*10^7+D4078*10^6+B4078/10+A4078/1000</f>
        <v>120323151284</v>
      </c>
      <c r="G4078" s="45">
        <v>139.1</v>
      </c>
    </row>
    <row r="4079" spans="1:7" x14ac:dyDescent="0.25">
      <c r="A4079" s="45">
        <v>4000</v>
      </c>
      <c r="B4079" s="45">
        <v>13000</v>
      </c>
      <c r="C4079" s="45">
        <v>50</v>
      </c>
      <c r="D4079" s="45">
        <v>323.14999999999998</v>
      </c>
      <c r="E4079" s="45">
        <v>12000</v>
      </c>
      <c r="F4079" s="46">
        <v>120323151304</v>
      </c>
      <c r="G4079" s="45">
        <v>0</v>
      </c>
    </row>
    <row r="4080" spans="1:7" x14ac:dyDescent="0.25">
      <c r="A4080" s="45">
        <v>4000</v>
      </c>
      <c r="B4080" s="45">
        <v>13500</v>
      </c>
      <c r="C4080" s="45">
        <v>50</v>
      </c>
      <c r="D4080" s="45">
        <v>323.14999999999998</v>
      </c>
      <c r="E4080" s="45">
        <v>12000</v>
      </c>
      <c r="F4080" s="46">
        <v>120323151354</v>
      </c>
      <c r="G4080" s="45">
        <v>0</v>
      </c>
    </row>
    <row r="4081" spans="1:7" x14ac:dyDescent="0.25">
      <c r="A4081" s="45">
        <v>4000</v>
      </c>
      <c r="B4081" s="45">
        <v>14000</v>
      </c>
      <c r="C4081" s="45">
        <v>50</v>
      </c>
      <c r="D4081" s="45">
        <v>323.14999999999998</v>
      </c>
      <c r="E4081" s="45">
        <v>12000</v>
      </c>
      <c r="F4081" s="46">
        <v>120323151404</v>
      </c>
      <c r="G4081" s="45">
        <v>0</v>
      </c>
    </row>
    <row r="4082" spans="1:7" x14ac:dyDescent="0.25">
      <c r="A4082" s="45">
        <v>4000</v>
      </c>
      <c r="B4082" s="45">
        <v>11000</v>
      </c>
      <c r="C4082" s="45">
        <v>-20</v>
      </c>
      <c r="D4082" s="45">
        <v>253.15</v>
      </c>
      <c r="E4082" s="45">
        <v>13000</v>
      </c>
      <c r="F4082" s="46">
        <v>130253151104</v>
      </c>
      <c r="G4082" s="45">
        <v>0</v>
      </c>
    </row>
    <row r="4083" spans="1:7" x14ac:dyDescent="0.25">
      <c r="A4083" s="45">
        <v>4000</v>
      </c>
      <c r="B4083" s="45">
        <v>11500</v>
      </c>
      <c r="C4083" s="45">
        <v>-20</v>
      </c>
      <c r="D4083" s="45">
        <v>253.15</v>
      </c>
      <c r="E4083" s="45">
        <v>13000</v>
      </c>
      <c r="F4083" s="46">
        <v>130253151154</v>
      </c>
      <c r="G4083" s="45">
        <v>0</v>
      </c>
    </row>
    <row r="4084" spans="1:7" x14ac:dyDescent="0.25">
      <c r="A4084" s="45">
        <v>4000</v>
      </c>
      <c r="B4084" s="45">
        <v>12000</v>
      </c>
      <c r="C4084" s="45">
        <v>-20</v>
      </c>
      <c r="D4084" s="45">
        <v>253.15</v>
      </c>
      <c r="E4084" s="45">
        <v>13000</v>
      </c>
      <c r="F4084" s="46">
        <v>130253151204</v>
      </c>
      <c r="G4084" s="45">
        <v>0</v>
      </c>
    </row>
    <row r="4085" spans="1:7" x14ac:dyDescent="0.25">
      <c r="A4085" s="45">
        <v>4000</v>
      </c>
      <c r="B4085" s="45">
        <v>12500</v>
      </c>
      <c r="C4085" s="45">
        <v>-20</v>
      </c>
      <c r="D4085" s="45">
        <v>253.15</v>
      </c>
      <c r="E4085" s="45">
        <v>13000</v>
      </c>
      <c r="F4085" s="46">
        <v>130253151254</v>
      </c>
      <c r="G4085" s="45">
        <v>0</v>
      </c>
    </row>
    <row r="4086" spans="1:7" x14ac:dyDescent="0.25">
      <c r="A4086" s="45">
        <v>4000</v>
      </c>
      <c r="B4086" s="45">
        <v>12800</v>
      </c>
      <c r="C4086" s="45">
        <v>-20</v>
      </c>
      <c r="D4086" s="45">
        <v>253.15</v>
      </c>
      <c r="E4086" s="45">
        <v>13000</v>
      </c>
      <c r="F4086" s="46">
        <v>130253151284</v>
      </c>
      <c r="G4086" s="45">
        <v>0</v>
      </c>
    </row>
    <row r="4087" spans="1:7" x14ac:dyDescent="0.25">
      <c r="A4087" s="45">
        <v>4000</v>
      </c>
      <c r="B4087" s="45">
        <v>13000</v>
      </c>
      <c r="C4087" s="45">
        <v>-20</v>
      </c>
      <c r="D4087" s="45">
        <v>253.15</v>
      </c>
      <c r="E4087" s="45">
        <v>13000</v>
      </c>
      <c r="F4087" s="46">
        <v>130253151304</v>
      </c>
      <c r="G4087" s="45">
        <v>0</v>
      </c>
    </row>
    <row r="4088" spans="1:7" x14ac:dyDescent="0.25">
      <c r="A4088" s="45">
        <v>4000</v>
      </c>
      <c r="B4088" s="45">
        <v>13500</v>
      </c>
      <c r="C4088" s="45">
        <v>-20</v>
      </c>
      <c r="D4088" s="45">
        <v>253.15</v>
      </c>
      <c r="E4088" s="45">
        <v>13000</v>
      </c>
      <c r="F4088" s="46">
        <v>130253151354</v>
      </c>
      <c r="G4088" s="45">
        <v>0</v>
      </c>
    </row>
    <row r="4089" spans="1:7" x14ac:dyDescent="0.25">
      <c r="A4089" s="45">
        <v>4000</v>
      </c>
      <c r="B4089" s="45">
        <v>14000</v>
      </c>
      <c r="C4089" s="45">
        <v>-20</v>
      </c>
      <c r="D4089" s="45">
        <v>253.15</v>
      </c>
      <c r="E4089" s="45">
        <v>13000</v>
      </c>
      <c r="F4089" s="46">
        <v>130253151404</v>
      </c>
      <c r="G4089" s="45">
        <v>0</v>
      </c>
    </row>
    <row r="4090" spans="1:7" x14ac:dyDescent="0.25">
      <c r="A4090" s="45">
        <v>4000</v>
      </c>
      <c r="B4090" s="45">
        <v>11000</v>
      </c>
      <c r="C4090" s="45">
        <v>-15</v>
      </c>
      <c r="D4090" s="45">
        <v>258.14999999999998</v>
      </c>
      <c r="E4090" s="45">
        <v>13000</v>
      </c>
      <c r="F4090" s="46">
        <v>130258151104</v>
      </c>
      <c r="G4090" s="45">
        <v>0</v>
      </c>
    </row>
    <row r="4091" spans="1:7" x14ac:dyDescent="0.25">
      <c r="A4091" s="45">
        <v>4000</v>
      </c>
      <c r="B4091" s="45">
        <v>11500</v>
      </c>
      <c r="C4091" s="45">
        <v>-15</v>
      </c>
      <c r="D4091" s="45">
        <v>258.14999999999998</v>
      </c>
      <c r="E4091" s="45">
        <v>13000</v>
      </c>
      <c r="F4091" s="46">
        <v>130258151154</v>
      </c>
      <c r="G4091" s="45">
        <v>0</v>
      </c>
    </row>
    <row r="4092" spans="1:7" x14ac:dyDescent="0.25">
      <c r="A4092" s="45">
        <v>4000</v>
      </c>
      <c r="B4092" s="45">
        <v>12000</v>
      </c>
      <c r="C4092" s="45">
        <v>-15</v>
      </c>
      <c r="D4092" s="45">
        <v>258.14999999999998</v>
      </c>
      <c r="E4092" s="45">
        <v>13000</v>
      </c>
      <c r="F4092" s="46">
        <v>130258151204</v>
      </c>
      <c r="G4092" s="45">
        <v>0</v>
      </c>
    </row>
    <row r="4093" spans="1:7" x14ac:dyDescent="0.25">
      <c r="A4093" s="45">
        <v>4000</v>
      </c>
      <c r="B4093" s="45">
        <v>12500</v>
      </c>
      <c r="C4093" s="45">
        <v>-15</v>
      </c>
      <c r="D4093" s="45">
        <v>258.14999999999998</v>
      </c>
      <c r="E4093" s="45">
        <v>13000</v>
      </c>
      <c r="F4093" s="46">
        <v>130258151254</v>
      </c>
      <c r="G4093" s="45">
        <v>0</v>
      </c>
    </row>
    <row r="4094" spans="1:7" x14ac:dyDescent="0.25">
      <c r="A4094" s="45">
        <v>4000</v>
      </c>
      <c r="B4094" s="45">
        <v>12800</v>
      </c>
      <c r="C4094" s="45">
        <v>-15</v>
      </c>
      <c r="D4094" s="45">
        <v>258.14999999999998</v>
      </c>
      <c r="E4094" s="45">
        <v>13000</v>
      </c>
      <c r="F4094" s="46">
        <v>130258151284</v>
      </c>
      <c r="G4094" s="45">
        <v>0</v>
      </c>
    </row>
    <row r="4095" spans="1:7" x14ac:dyDescent="0.25">
      <c r="A4095" s="45">
        <v>4000</v>
      </c>
      <c r="B4095" s="45">
        <v>13000</v>
      </c>
      <c r="C4095" s="45">
        <v>-15</v>
      </c>
      <c r="D4095" s="45">
        <v>258.14999999999998</v>
      </c>
      <c r="E4095" s="45">
        <v>13000</v>
      </c>
      <c r="F4095" s="46">
        <v>130258151304</v>
      </c>
      <c r="G4095" s="45">
        <v>0</v>
      </c>
    </row>
    <row r="4096" spans="1:7" x14ac:dyDescent="0.25">
      <c r="A4096" s="45">
        <v>4000</v>
      </c>
      <c r="B4096" s="45">
        <v>13500</v>
      </c>
      <c r="C4096" s="45">
        <v>-15</v>
      </c>
      <c r="D4096" s="45">
        <v>258.14999999999998</v>
      </c>
      <c r="E4096" s="45">
        <v>13000</v>
      </c>
      <c r="F4096" s="46">
        <v>130258151354</v>
      </c>
      <c r="G4096" s="45">
        <v>0</v>
      </c>
    </row>
    <row r="4097" spans="1:7" x14ac:dyDescent="0.25">
      <c r="A4097" s="45">
        <v>4000</v>
      </c>
      <c r="B4097" s="45">
        <v>14000</v>
      </c>
      <c r="C4097" s="45">
        <v>-15</v>
      </c>
      <c r="D4097" s="45">
        <v>258.14999999999998</v>
      </c>
      <c r="E4097" s="45">
        <v>13000</v>
      </c>
      <c r="F4097" s="46">
        <v>130258151404</v>
      </c>
      <c r="G4097" s="45">
        <v>0</v>
      </c>
    </row>
    <row r="4098" spans="1:7" x14ac:dyDescent="0.25">
      <c r="A4098" s="45">
        <v>4000</v>
      </c>
      <c r="B4098" s="45">
        <v>11000</v>
      </c>
      <c r="C4098" s="45">
        <v>-10</v>
      </c>
      <c r="D4098" s="45">
        <v>263.14999999999998</v>
      </c>
      <c r="E4098" s="45">
        <v>13000</v>
      </c>
      <c r="F4098" s="46">
        <v>130263151104</v>
      </c>
      <c r="G4098" s="45">
        <v>0</v>
      </c>
    </row>
    <row r="4099" spans="1:7" x14ac:dyDescent="0.25">
      <c r="A4099" s="45">
        <v>4000</v>
      </c>
      <c r="B4099" s="45">
        <v>11500</v>
      </c>
      <c r="C4099" s="45">
        <v>-10</v>
      </c>
      <c r="D4099" s="45">
        <v>263.14999999999998</v>
      </c>
      <c r="E4099" s="45">
        <v>13000</v>
      </c>
      <c r="F4099" s="46">
        <v>130263151154</v>
      </c>
      <c r="G4099" s="45">
        <v>0</v>
      </c>
    </row>
    <row r="4100" spans="1:7" x14ac:dyDescent="0.25">
      <c r="A4100" s="45">
        <v>4000</v>
      </c>
      <c r="B4100" s="45">
        <v>12000</v>
      </c>
      <c r="C4100" s="45">
        <v>-10</v>
      </c>
      <c r="D4100" s="45">
        <v>263.14999999999998</v>
      </c>
      <c r="E4100" s="45">
        <v>13000</v>
      </c>
      <c r="F4100" s="46">
        <v>130263151204</v>
      </c>
      <c r="G4100" s="45">
        <v>0</v>
      </c>
    </row>
    <row r="4101" spans="1:7" x14ac:dyDescent="0.25">
      <c r="A4101" s="45">
        <v>4000</v>
      </c>
      <c r="B4101" s="45">
        <v>12500</v>
      </c>
      <c r="C4101" s="45">
        <v>-10</v>
      </c>
      <c r="D4101" s="45">
        <v>263.14999999999998</v>
      </c>
      <c r="E4101" s="45">
        <v>13000</v>
      </c>
      <c r="F4101" s="46">
        <v>130263151254</v>
      </c>
      <c r="G4101" s="45">
        <v>0</v>
      </c>
    </row>
    <row r="4102" spans="1:7" x14ac:dyDescent="0.25">
      <c r="A4102" s="45">
        <v>4000</v>
      </c>
      <c r="B4102" s="45">
        <v>12800</v>
      </c>
      <c r="C4102" s="45">
        <v>-10</v>
      </c>
      <c r="D4102" s="45">
        <v>263.14999999999998</v>
      </c>
      <c r="E4102" s="45">
        <v>13000</v>
      </c>
      <c r="F4102" s="46">
        <v>130263151284</v>
      </c>
      <c r="G4102" s="45">
        <v>0</v>
      </c>
    </row>
    <row r="4103" spans="1:7" x14ac:dyDescent="0.25">
      <c r="A4103" s="45">
        <v>4000</v>
      </c>
      <c r="B4103" s="45">
        <v>13000</v>
      </c>
      <c r="C4103" s="45">
        <v>-10</v>
      </c>
      <c r="D4103" s="45">
        <v>263.14999999999998</v>
      </c>
      <c r="E4103" s="45">
        <v>13000</v>
      </c>
      <c r="F4103" s="46">
        <v>130263151304</v>
      </c>
      <c r="G4103" s="45">
        <v>0</v>
      </c>
    </row>
    <row r="4104" spans="1:7" x14ac:dyDescent="0.25">
      <c r="A4104" s="45">
        <v>4000</v>
      </c>
      <c r="B4104" s="45">
        <v>13500</v>
      </c>
      <c r="C4104" s="45">
        <v>-10</v>
      </c>
      <c r="D4104" s="45">
        <v>263.14999999999998</v>
      </c>
      <c r="E4104" s="45">
        <v>13000</v>
      </c>
      <c r="F4104" s="46">
        <v>130263151354</v>
      </c>
      <c r="G4104" s="45">
        <v>0</v>
      </c>
    </row>
    <row r="4105" spans="1:7" x14ac:dyDescent="0.25">
      <c r="A4105" s="45">
        <v>4000</v>
      </c>
      <c r="B4105" s="45">
        <v>14000</v>
      </c>
      <c r="C4105" s="45">
        <v>-10</v>
      </c>
      <c r="D4105" s="45">
        <v>263.14999999999998</v>
      </c>
      <c r="E4105" s="45">
        <v>13000</v>
      </c>
      <c r="F4105" s="46">
        <v>130263151404</v>
      </c>
      <c r="G4105" s="45">
        <v>0</v>
      </c>
    </row>
    <row r="4106" spans="1:7" x14ac:dyDescent="0.25">
      <c r="A4106" s="45">
        <v>4000</v>
      </c>
      <c r="B4106" s="45">
        <v>11000</v>
      </c>
      <c r="C4106" s="45">
        <v>-5</v>
      </c>
      <c r="D4106" s="45">
        <v>268.14999999999998</v>
      </c>
      <c r="E4106" s="45">
        <v>13000</v>
      </c>
      <c r="F4106" s="46">
        <v>130268151104</v>
      </c>
      <c r="G4106" s="45">
        <v>0</v>
      </c>
    </row>
    <row r="4107" spans="1:7" x14ac:dyDescent="0.25">
      <c r="A4107" s="45">
        <v>4000</v>
      </c>
      <c r="B4107" s="45">
        <v>11500</v>
      </c>
      <c r="C4107" s="45">
        <v>-5</v>
      </c>
      <c r="D4107" s="45">
        <v>268.14999999999998</v>
      </c>
      <c r="E4107" s="45">
        <v>13000</v>
      </c>
      <c r="F4107" s="46">
        <v>130268151154</v>
      </c>
      <c r="G4107" s="45">
        <v>0</v>
      </c>
    </row>
    <row r="4108" spans="1:7" x14ac:dyDescent="0.25">
      <c r="A4108" s="45">
        <v>4000</v>
      </c>
      <c r="B4108" s="45">
        <v>12000</v>
      </c>
      <c r="C4108" s="45">
        <v>-5</v>
      </c>
      <c r="D4108" s="45">
        <v>268.14999999999998</v>
      </c>
      <c r="E4108" s="45">
        <v>13000</v>
      </c>
      <c r="F4108" s="46">
        <v>130268151204</v>
      </c>
      <c r="G4108" s="45">
        <v>0</v>
      </c>
    </row>
    <row r="4109" spans="1:7" x14ac:dyDescent="0.25">
      <c r="A4109" s="45">
        <v>4000</v>
      </c>
      <c r="B4109" s="45">
        <v>12500</v>
      </c>
      <c r="C4109" s="45">
        <v>-5</v>
      </c>
      <c r="D4109" s="45">
        <v>268.14999999999998</v>
      </c>
      <c r="E4109" s="45">
        <v>13000</v>
      </c>
      <c r="F4109" s="46">
        <v>130268151254</v>
      </c>
      <c r="G4109" s="45">
        <v>0</v>
      </c>
    </row>
    <row r="4110" spans="1:7" x14ac:dyDescent="0.25">
      <c r="A4110" s="45">
        <v>4000</v>
      </c>
      <c r="B4110" s="45">
        <v>12800</v>
      </c>
      <c r="C4110" s="45">
        <v>-5</v>
      </c>
      <c r="D4110" s="45">
        <v>268.14999999999998</v>
      </c>
      <c r="E4110" s="45">
        <v>13000</v>
      </c>
      <c r="F4110" s="46">
        <v>130268151284</v>
      </c>
      <c r="G4110" s="45">
        <v>0</v>
      </c>
    </row>
    <row r="4111" spans="1:7" x14ac:dyDescent="0.25">
      <c r="A4111" s="45">
        <v>4000</v>
      </c>
      <c r="B4111" s="45">
        <v>13000</v>
      </c>
      <c r="C4111" s="45">
        <v>-5</v>
      </c>
      <c r="D4111" s="45">
        <v>268.14999999999998</v>
      </c>
      <c r="E4111" s="45">
        <v>13000</v>
      </c>
      <c r="F4111" s="46">
        <v>130268151304</v>
      </c>
      <c r="G4111" s="45">
        <v>0</v>
      </c>
    </row>
    <row r="4112" spans="1:7" x14ac:dyDescent="0.25">
      <c r="A4112" s="45">
        <v>4000</v>
      </c>
      <c r="B4112" s="45">
        <v>13500</v>
      </c>
      <c r="C4112" s="45">
        <v>-5</v>
      </c>
      <c r="D4112" s="45">
        <v>268.14999999999998</v>
      </c>
      <c r="E4112" s="45">
        <v>13000</v>
      </c>
      <c r="F4112" s="46">
        <v>130268151354</v>
      </c>
      <c r="G4112" s="45">
        <v>0</v>
      </c>
    </row>
    <row r="4113" spans="1:7" x14ac:dyDescent="0.25">
      <c r="A4113" s="45">
        <v>4000</v>
      </c>
      <c r="B4113" s="45">
        <v>14000</v>
      </c>
      <c r="C4113" s="45">
        <v>-5</v>
      </c>
      <c r="D4113" s="45">
        <v>268.14999999999998</v>
      </c>
      <c r="E4113" s="45">
        <v>13000</v>
      </c>
      <c r="F4113" s="46">
        <v>130268151404</v>
      </c>
      <c r="G4113" s="45">
        <v>0</v>
      </c>
    </row>
    <row r="4114" spans="1:7" x14ac:dyDescent="0.25">
      <c r="A4114" s="45">
        <v>4000</v>
      </c>
      <c r="B4114" s="45">
        <v>11000</v>
      </c>
      <c r="C4114" s="45">
        <v>0</v>
      </c>
      <c r="D4114" s="45">
        <v>273.14999999999998</v>
      </c>
      <c r="E4114" s="45">
        <v>13000</v>
      </c>
      <c r="F4114" s="46">
        <v>130273151104</v>
      </c>
      <c r="G4114" s="45">
        <v>0</v>
      </c>
    </row>
    <row r="4115" spans="1:7" x14ac:dyDescent="0.25">
      <c r="A4115" s="45">
        <v>4000</v>
      </c>
      <c r="B4115" s="45">
        <v>11500</v>
      </c>
      <c r="C4115" s="45">
        <v>0</v>
      </c>
      <c r="D4115" s="45">
        <v>273.14999999999998</v>
      </c>
      <c r="E4115" s="45">
        <v>13000</v>
      </c>
      <c r="F4115" s="46">
        <v>130273151154</v>
      </c>
      <c r="G4115" s="45">
        <v>0</v>
      </c>
    </row>
    <row r="4116" spans="1:7" x14ac:dyDescent="0.25">
      <c r="A4116" s="45">
        <v>4000</v>
      </c>
      <c r="B4116" s="45">
        <v>12000</v>
      </c>
      <c r="C4116" s="45">
        <v>0</v>
      </c>
      <c r="D4116" s="45">
        <v>273.14999999999998</v>
      </c>
      <c r="E4116" s="45">
        <v>13000</v>
      </c>
      <c r="F4116" s="46">
        <v>130273151204</v>
      </c>
      <c r="G4116" s="45">
        <v>0</v>
      </c>
    </row>
    <row r="4117" spans="1:7" x14ac:dyDescent="0.25">
      <c r="A4117" s="45">
        <v>4000</v>
      </c>
      <c r="B4117" s="45">
        <v>12500</v>
      </c>
      <c r="C4117" s="45">
        <v>0</v>
      </c>
      <c r="D4117" s="45">
        <v>273.14999999999998</v>
      </c>
      <c r="E4117" s="45">
        <v>13000</v>
      </c>
      <c r="F4117" s="46">
        <v>130273151254</v>
      </c>
      <c r="G4117" s="45">
        <v>0</v>
      </c>
    </row>
    <row r="4118" spans="1:7" x14ac:dyDescent="0.25">
      <c r="A4118" s="45">
        <v>4000</v>
      </c>
      <c r="B4118" s="45">
        <v>12800</v>
      </c>
      <c r="C4118" s="45">
        <v>0</v>
      </c>
      <c r="D4118" s="45">
        <v>273.14999999999998</v>
      </c>
      <c r="E4118" s="45">
        <v>13000</v>
      </c>
      <c r="F4118" s="46">
        <v>130273151284</v>
      </c>
      <c r="G4118" s="45">
        <v>0</v>
      </c>
    </row>
    <row r="4119" spans="1:7" x14ac:dyDescent="0.25">
      <c r="A4119" s="45">
        <v>4000</v>
      </c>
      <c r="B4119" s="45">
        <v>13000</v>
      </c>
      <c r="C4119" s="45">
        <v>0</v>
      </c>
      <c r="D4119" s="45">
        <v>273.14999999999998</v>
      </c>
      <c r="E4119" s="45">
        <v>13000</v>
      </c>
      <c r="F4119" s="46">
        <v>130273151304</v>
      </c>
      <c r="G4119" s="45">
        <v>0</v>
      </c>
    </row>
    <row r="4120" spans="1:7" x14ac:dyDescent="0.25">
      <c r="A4120" s="45">
        <v>4000</v>
      </c>
      <c r="B4120" s="45">
        <v>13500</v>
      </c>
      <c r="C4120" s="45">
        <v>0</v>
      </c>
      <c r="D4120" s="45">
        <v>273.14999999999998</v>
      </c>
      <c r="E4120" s="45">
        <v>13000</v>
      </c>
      <c r="F4120" s="46">
        <v>130273151354</v>
      </c>
      <c r="G4120" s="45">
        <v>0</v>
      </c>
    </row>
    <row r="4121" spans="1:7" x14ac:dyDescent="0.25">
      <c r="A4121" s="45">
        <v>4000</v>
      </c>
      <c r="B4121" s="45">
        <v>14000</v>
      </c>
      <c r="C4121" s="45">
        <v>0</v>
      </c>
      <c r="D4121" s="45">
        <v>273.14999999999998</v>
      </c>
      <c r="E4121" s="45">
        <v>13000</v>
      </c>
      <c r="F4121" s="46">
        <v>130273151404</v>
      </c>
      <c r="G4121" s="45">
        <v>0</v>
      </c>
    </row>
    <row r="4122" spans="1:7" x14ac:dyDescent="0.25">
      <c r="A4122" s="45">
        <v>4000</v>
      </c>
      <c r="B4122" s="45">
        <v>11000</v>
      </c>
      <c r="C4122" s="45">
        <v>5</v>
      </c>
      <c r="D4122" s="45">
        <v>278.14999999999998</v>
      </c>
      <c r="E4122" s="45">
        <v>13000</v>
      </c>
      <c r="F4122" s="46">
        <v>130278151104</v>
      </c>
      <c r="G4122" s="45">
        <v>0</v>
      </c>
    </row>
    <row r="4123" spans="1:7" x14ac:dyDescent="0.25">
      <c r="A4123" s="45">
        <v>4000</v>
      </c>
      <c r="B4123" s="45">
        <v>11500</v>
      </c>
      <c r="C4123" s="45">
        <v>5</v>
      </c>
      <c r="D4123" s="45">
        <v>278.14999999999998</v>
      </c>
      <c r="E4123" s="45">
        <v>13000</v>
      </c>
      <c r="F4123" s="46">
        <v>130278151154</v>
      </c>
      <c r="G4123" s="45">
        <v>0</v>
      </c>
    </row>
    <row r="4124" spans="1:7" x14ac:dyDescent="0.25">
      <c r="A4124" s="45">
        <v>4000</v>
      </c>
      <c r="B4124" s="45">
        <v>12000</v>
      </c>
      <c r="C4124" s="45">
        <v>5</v>
      </c>
      <c r="D4124" s="45">
        <v>278.14999999999998</v>
      </c>
      <c r="E4124" s="45">
        <v>13000</v>
      </c>
      <c r="F4124" s="46">
        <v>130278151204</v>
      </c>
      <c r="G4124" s="45">
        <v>0</v>
      </c>
    </row>
    <row r="4125" spans="1:7" x14ac:dyDescent="0.25">
      <c r="A4125" s="45">
        <v>4000</v>
      </c>
      <c r="B4125" s="45">
        <v>12500</v>
      </c>
      <c r="C4125" s="45">
        <v>5</v>
      </c>
      <c r="D4125" s="45">
        <v>278.14999999999998</v>
      </c>
      <c r="E4125" s="45">
        <v>13000</v>
      </c>
      <c r="F4125" s="46">
        <v>130278151254</v>
      </c>
      <c r="G4125" s="45">
        <v>0</v>
      </c>
    </row>
    <row r="4126" spans="1:7" x14ac:dyDescent="0.25">
      <c r="A4126" s="45">
        <v>4000</v>
      </c>
      <c r="B4126" s="45">
        <v>12800</v>
      </c>
      <c r="C4126" s="45">
        <v>5</v>
      </c>
      <c r="D4126" s="45">
        <v>278.14999999999998</v>
      </c>
      <c r="E4126" s="45">
        <v>13000</v>
      </c>
      <c r="F4126" s="46">
        <v>130278151284</v>
      </c>
      <c r="G4126" s="45">
        <v>0</v>
      </c>
    </row>
    <row r="4127" spans="1:7" x14ac:dyDescent="0.25">
      <c r="A4127" s="45">
        <v>4000</v>
      </c>
      <c r="B4127" s="45">
        <v>13000</v>
      </c>
      <c r="C4127" s="45">
        <v>5</v>
      </c>
      <c r="D4127" s="45">
        <v>278.14999999999998</v>
      </c>
      <c r="E4127" s="45">
        <v>13000</v>
      </c>
      <c r="F4127" s="46">
        <v>130278151304</v>
      </c>
      <c r="G4127" s="45">
        <v>0</v>
      </c>
    </row>
    <row r="4128" spans="1:7" x14ac:dyDescent="0.25">
      <c r="A4128" s="45">
        <v>4000</v>
      </c>
      <c r="B4128" s="45">
        <v>13500</v>
      </c>
      <c r="C4128" s="45">
        <v>5</v>
      </c>
      <c r="D4128" s="45">
        <v>278.14999999999998</v>
      </c>
      <c r="E4128" s="45">
        <v>13000</v>
      </c>
      <c r="F4128" s="46">
        <v>130278151354</v>
      </c>
      <c r="G4128" s="45">
        <v>0</v>
      </c>
    </row>
    <row r="4129" spans="1:7" x14ac:dyDescent="0.25">
      <c r="A4129" s="45">
        <v>4000</v>
      </c>
      <c r="B4129" s="45">
        <v>14000</v>
      </c>
      <c r="C4129" s="45">
        <v>5</v>
      </c>
      <c r="D4129" s="45">
        <f>C4129+273.15</f>
        <v>278.14999999999998</v>
      </c>
      <c r="E4129" s="45">
        <v>13000</v>
      </c>
      <c r="F4129" s="46">
        <f>E4129*10^7+D4129*10^6+B4129/10+A4129/1000</f>
        <v>130278151404</v>
      </c>
      <c r="G4129" s="45">
        <v>150.4</v>
      </c>
    </row>
    <row r="4130" spans="1:7" x14ac:dyDescent="0.25">
      <c r="A4130" s="45">
        <v>4000</v>
      </c>
      <c r="B4130" s="45">
        <v>11000</v>
      </c>
      <c r="C4130" s="45">
        <v>10</v>
      </c>
      <c r="D4130" s="45">
        <v>283.14999999999998</v>
      </c>
      <c r="E4130" s="45">
        <v>13000</v>
      </c>
      <c r="F4130" s="46">
        <v>130283151104</v>
      </c>
      <c r="G4130" s="45">
        <v>0</v>
      </c>
    </row>
    <row r="4131" spans="1:7" x14ac:dyDescent="0.25">
      <c r="A4131" s="45">
        <v>4000</v>
      </c>
      <c r="B4131" s="45">
        <v>11500</v>
      </c>
      <c r="C4131" s="45">
        <v>10</v>
      </c>
      <c r="D4131" s="45">
        <v>283.14999999999998</v>
      </c>
      <c r="E4131" s="45">
        <v>13000</v>
      </c>
      <c r="F4131" s="46">
        <v>130283151154</v>
      </c>
      <c r="G4131" s="45">
        <v>0</v>
      </c>
    </row>
    <row r="4132" spans="1:7" x14ac:dyDescent="0.25">
      <c r="A4132" s="45">
        <v>4000</v>
      </c>
      <c r="B4132" s="45">
        <v>12000</v>
      </c>
      <c r="C4132" s="45">
        <v>10</v>
      </c>
      <c r="D4132" s="45">
        <v>283.14999999999998</v>
      </c>
      <c r="E4132" s="45">
        <v>13000</v>
      </c>
      <c r="F4132" s="46">
        <v>130283151204</v>
      </c>
      <c r="G4132" s="45">
        <v>0</v>
      </c>
    </row>
    <row r="4133" spans="1:7" x14ac:dyDescent="0.25">
      <c r="A4133" s="45">
        <v>4000</v>
      </c>
      <c r="B4133" s="45">
        <v>12500</v>
      </c>
      <c r="C4133" s="45">
        <v>10</v>
      </c>
      <c r="D4133" s="45">
        <v>283.14999999999998</v>
      </c>
      <c r="E4133" s="45">
        <v>13000</v>
      </c>
      <c r="F4133" s="46">
        <v>130283151254</v>
      </c>
      <c r="G4133" s="45">
        <v>0</v>
      </c>
    </row>
    <row r="4134" spans="1:7" x14ac:dyDescent="0.25">
      <c r="A4134" s="45">
        <v>4000</v>
      </c>
      <c r="B4134" s="45">
        <v>12800</v>
      </c>
      <c r="C4134" s="45">
        <v>10</v>
      </c>
      <c r="D4134" s="45">
        <v>283.14999999999998</v>
      </c>
      <c r="E4134" s="45">
        <v>13000</v>
      </c>
      <c r="F4134" s="46">
        <v>130283151284</v>
      </c>
      <c r="G4134" s="45">
        <v>0</v>
      </c>
    </row>
    <row r="4135" spans="1:7" x14ac:dyDescent="0.25">
      <c r="A4135" s="45">
        <v>4000</v>
      </c>
      <c r="B4135" s="45">
        <v>13000</v>
      </c>
      <c r="C4135" s="45">
        <v>10</v>
      </c>
      <c r="D4135" s="45">
        <v>283.14999999999998</v>
      </c>
      <c r="E4135" s="45">
        <v>13000</v>
      </c>
      <c r="F4135" s="46">
        <v>130283151304</v>
      </c>
      <c r="G4135" s="45">
        <v>0</v>
      </c>
    </row>
    <row r="4136" spans="1:7" x14ac:dyDescent="0.25">
      <c r="A4136" s="45">
        <v>4000</v>
      </c>
      <c r="B4136" s="45">
        <v>13500</v>
      </c>
      <c r="C4136" s="45">
        <v>10</v>
      </c>
      <c r="D4136" s="45">
        <v>283.14999999999998</v>
      </c>
      <c r="E4136" s="45">
        <v>13000</v>
      </c>
      <c r="F4136" s="46">
        <v>130283151354</v>
      </c>
      <c r="G4136" s="45">
        <v>0</v>
      </c>
    </row>
    <row r="4137" spans="1:7" x14ac:dyDescent="0.25">
      <c r="A4137" s="45">
        <v>4000</v>
      </c>
      <c r="B4137" s="45">
        <v>14000</v>
      </c>
      <c r="C4137" s="45">
        <v>10</v>
      </c>
      <c r="D4137" s="45">
        <f>C4137+273.15</f>
        <v>283.14999999999998</v>
      </c>
      <c r="E4137" s="45">
        <v>13000</v>
      </c>
      <c r="F4137" s="46">
        <f>E4137*10^7+D4137*10^6+B4137/10+A4137/1000</f>
        <v>130283151404</v>
      </c>
      <c r="G4137" s="45">
        <v>149.19999999999999</v>
      </c>
    </row>
    <row r="4138" spans="1:7" x14ac:dyDescent="0.25">
      <c r="A4138" s="45">
        <v>4000</v>
      </c>
      <c r="B4138" s="45">
        <v>11000</v>
      </c>
      <c r="C4138" s="45">
        <v>15</v>
      </c>
      <c r="D4138" s="45">
        <v>288.14999999999998</v>
      </c>
      <c r="E4138" s="45">
        <v>13000</v>
      </c>
      <c r="F4138" s="46">
        <v>130288151104</v>
      </c>
      <c r="G4138" s="45">
        <v>0</v>
      </c>
    </row>
    <row r="4139" spans="1:7" x14ac:dyDescent="0.25">
      <c r="A4139" s="45">
        <v>4000</v>
      </c>
      <c r="B4139" s="45">
        <v>11500</v>
      </c>
      <c r="C4139" s="45">
        <v>15</v>
      </c>
      <c r="D4139" s="45">
        <v>288.14999999999998</v>
      </c>
      <c r="E4139" s="45">
        <v>13000</v>
      </c>
      <c r="F4139" s="46">
        <v>130288151154</v>
      </c>
      <c r="G4139" s="45">
        <v>0</v>
      </c>
    </row>
    <row r="4140" spans="1:7" x14ac:dyDescent="0.25">
      <c r="A4140" s="45">
        <v>4000</v>
      </c>
      <c r="B4140" s="45">
        <v>12000</v>
      </c>
      <c r="C4140" s="45">
        <v>15</v>
      </c>
      <c r="D4140" s="45">
        <v>288.14999999999998</v>
      </c>
      <c r="E4140" s="45">
        <v>13000</v>
      </c>
      <c r="F4140" s="46">
        <v>130288151204</v>
      </c>
      <c r="G4140" s="45">
        <v>0</v>
      </c>
    </row>
    <row r="4141" spans="1:7" x14ac:dyDescent="0.25">
      <c r="A4141" s="45">
        <v>4000</v>
      </c>
      <c r="B4141" s="45">
        <v>12500</v>
      </c>
      <c r="C4141" s="45">
        <v>15</v>
      </c>
      <c r="D4141" s="45">
        <v>288.14999999999998</v>
      </c>
      <c r="E4141" s="45">
        <v>13000</v>
      </c>
      <c r="F4141" s="46">
        <v>130288151254</v>
      </c>
      <c r="G4141" s="45">
        <v>0</v>
      </c>
    </row>
    <row r="4142" spans="1:7" x14ac:dyDescent="0.25">
      <c r="A4142" s="45">
        <v>4000</v>
      </c>
      <c r="B4142" s="45">
        <v>12800</v>
      </c>
      <c r="C4142" s="45">
        <v>15</v>
      </c>
      <c r="D4142" s="45">
        <v>288.14999999999998</v>
      </c>
      <c r="E4142" s="45">
        <v>13000</v>
      </c>
      <c r="F4142" s="46">
        <v>130288151284</v>
      </c>
      <c r="G4142" s="45">
        <v>0</v>
      </c>
    </row>
    <row r="4143" spans="1:7" x14ac:dyDescent="0.25">
      <c r="A4143" s="45">
        <v>4000</v>
      </c>
      <c r="B4143" s="45">
        <v>13000</v>
      </c>
      <c r="C4143" s="45">
        <v>15</v>
      </c>
      <c r="D4143" s="45">
        <v>288.14999999999998</v>
      </c>
      <c r="E4143" s="45">
        <v>13000</v>
      </c>
      <c r="F4143" s="46">
        <v>130288151304</v>
      </c>
      <c r="G4143" s="45">
        <v>0</v>
      </c>
    </row>
    <row r="4144" spans="1:7" x14ac:dyDescent="0.25">
      <c r="A4144" s="45">
        <v>4000</v>
      </c>
      <c r="B4144" s="45">
        <v>13500</v>
      </c>
      <c r="C4144" s="45">
        <v>15</v>
      </c>
      <c r="D4144" s="45">
        <f>C4144+273.15</f>
        <v>288.14999999999998</v>
      </c>
      <c r="E4144" s="45">
        <v>13000</v>
      </c>
      <c r="F4144" s="46">
        <f>E4144*10^7+D4144*10^6+B4144/10+A4144/1000</f>
        <v>130288151354</v>
      </c>
      <c r="G4144" s="45">
        <v>177.1</v>
      </c>
    </row>
    <row r="4145" spans="1:7" x14ac:dyDescent="0.25">
      <c r="A4145" s="45">
        <v>4000</v>
      </c>
      <c r="B4145" s="45">
        <v>14000</v>
      </c>
      <c r="C4145" s="45">
        <v>15</v>
      </c>
      <c r="D4145" s="45">
        <f>C4145+273.15</f>
        <v>288.14999999999998</v>
      </c>
      <c r="E4145" s="45">
        <v>13000</v>
      </c>
      <c r="F4145" s="46">
        <f>E4145*10^7+D4145*10^6+B4145/10+A4145/1000</f>
        <v>130288151404</v>
      </c>
      <c r="G4145" s="45">
        <v>148.19999999999999</v>
      </c>
    </row>
    <row r="4146" spans="1:7" x14ac:dyDescent="0.25">
      <c r="A4146" s="45">
        <v>4000</v>
      </c>
      <c r="B4146" s="45">
        <v>11000</v>
      </c>
      <c r="C4146" s="45">
        <v>20</v>
      </c>
      <c r="D4146" s="45">
        <v>293.14999999999998</v>
      </c>
      <c r="E4146" s="45">
        <v>13000</v>
      </c>
      <c r="F4146" s="46">
        <v>130293151104</v>
      </c>
      <c r="G4146" s="45">
        <v>0</v>
      </c>
    </row>
    <row r="4147" spans="1:7" x14ac:dyDescent="0.25">
      <c r="A4147" s="45">
        <v>4000</v>
      </c>
      <c r="B4147" s="45">
        <v>11500</v>
      </c>
      <c r="C4147" s="45">
        <v>20</v>
      </c>
      <c r="D4147" s="45">
        <v>293.14999999999998</v>
      </c>
      <c r="E4147" s="45">
        <v>13000</v>
      </c>
      <c r="F4147" s="46">
        <v>130293151154</v>
      </c>
      <c r="G4147" s="45">
        <v>0</v>
      </c>
    </row>
    <row r="4148" spans="1:7" x14ac:dyDescent="0.25">
      <c r="A4148" s="45">
        <v>4000</v>
      </c>
      <c r="B4148" s="45">
        <v>12000</v>
      </c>
      <c r="C4148" s="45">
        <v>20</v>
      </c>
      <c r="D4148" s="45">
        <v>293.14999999999998</v>
      </c>
      <c r="E4148" s="45">
        <v>13000</v>
      </c>
      <c r="F4148" s="46">
        <v>130293151204</v>
      </c>
      <c r="G4148" s="45">
        <v>0</v>
      </c>
    </row>
    <row r="4149" spans="1:7" x14ac:dyDescent="0.25">
      <c r="A4149" s="45">
        <v>4000</v>
      </c>
      <c r="B4149" s="45">
        <v>12500</v>
      </c>
      <c r="C4149" s="45">
        <v>20</v>
      </c>
      <c r="D4149" s="45">
        <v>293.14999999999998</v>
      </c>
      <c r="E4149" s="45">
        <v>13000</v>
      </c>
      <c r="F4149" s="46">
        <v>130293151254</v>
      </c>
      <c r="G4149" s="45">
        <v>0</v>
      </c>
    </row>
    <row r="4150" spans="1:7" x14ac:dyDescent="0.25">
      <c r="A4150" s="45">
        <v>4000</v>
      </c>
      <c r="B4150" s="45">
        <v>12800</v>
      </c>
      <c r="C4150" s="45">
        <v>20</v>
      </c>
      <c r="D4150" s="45">
        <v>293.14999999999998</v>
      </c>
      <c r="E4150" s="45">
        <v>13000</v>
      </c>
      <c r="F4150" s="46">
        <v>130293151284</v>
      </c>
      <c r="G4150" s="45">
        <v>0</v>
      </c>
    </row>
    <row r="4151" spans="1:7" x14ac:dyDescent="0.25">
      <c r="A4151" s="45">
        <v>4000</v>
      </c>
      <c r="B4151" s="45">
        <v>13000</v>
      </c>
      <c r="C4151" s="45">
        <v>20</v>
      </c>
      <c r="D4151" s="45">
        <v>293.14999999999998</v>
      </c>
      <c r="E4151" s="45">
        <v>13000</v>
      </c>
      <c r="F4151" s="46">
        <v>130293151304</v>
      </c>
      <c r="G4151" s="45">
        <v>0</v>
      </c>
    </row>
    <row r="4152" spans="1:7" x14ac:dyDescent="0.25">
      <c r="A4152" s="45">
        <v>4000</v>
      </c>
      <c r="B4152" s="45">
        <v>13500</v>
      </c>
      <c r="C4152" s="45">
        <v>20</v>
      </c>
      <c r="D4152" s="45">
        <f>C4152+273.15</f>
        <v>293.14999999999998</v>
      </c>
      <c r="E4152" s="45">
        <v>13000</v>
      </c>
      <c r="F4152" s="46">
        <f>E4152*10^7+D4152*10^6+B4152/10+A4152/1000</f>
        <v>130293151354</v>
      </c>
      <c r="G4152" s="45">
        <v>175.4</v>
      </c>
    </row>
    <row r="4153" spans="1:7" x14ac:dyDescent="0.25">
      <c r="A4153" s="45">
        <v>4000</v>
      </c>
      <c r="B4153" s="45">
        <v>14000</v>
      </c>
      <c r="C4153" s="45">
        <v>20</v>
      </c>
      <c r="D4153" s="45">
        <f>C4153+273.15</f>
        <v>293.14999999999998</v>
      </c>
      <c r="E4153" s="45">
        <v>13000</v>
      </c>
      <c r="F4153" s="46">
        <f>E4153*10^7+D4153*10^6+B4153/10+A4153/1000</f>
        <v>130293151404</v>
      </c>
      <c r="G4153" s="45">
        <v>147.1</v>
      </c>
    </row>
    <row r="4154" spans="1:7" x14ac:dyDescent="0.25">
      <c r="A4154" s="45">
        <v>4000</v>
      </c>
      <c r="B4154" s="45">
        <v>11000</v>
      </c>
      <c r="C4154" s="45">
        <v>25</v>
      </c>
      <c r="D4154" s="45">
        <v>298.14999999999998</v>
      </c>
      <c r="E4154" s="45">
        <v>13000</v>
      </c>
      <c r="F4154" s="46">
        <v>130298151104</v>
      </c>
      <c r="G4154" s="45">
        <v>0</v>
      </c>
    </row>
    <row r="4155" spans="1:7" x14ac:dyDescent="0.25">
      <c r="A4155" s="45">
        <v>4000</v>
      </c>
      <c r="B4155" s="45">
        <v>11500</v>
      </c>
      <c r="C4155" s="45">
        <v>25</v>
      </c>
      <c r="D4155" s="45">
        <v>298.14999999999998</v>
      </c>
      <c r="E4155" s="45">
        <v>13000</v>
      </c>
      <c r="F4155" s="46">
        <v>130298151154</v>
      </c>
      <c r="G4155" s="45">
        <v>0</v>
      </c>
    </row>
    <row r="4156" spans="1:7" x14ac:dyDescent="0.25">
      <c r="A4156" s="45">
        <v>4000</v>
      </c>
      <c r="B4156" s="45">
        <v>12000</v>
      </c>
      <c r="C4156" s="45">
        <v>25</v>
      </c>
      <c r="D4156" s="45">
        <v>298.14999999999998</v>
      </c>
      <c r="E4156" s="45">
        <v>13000</v>
      </c>
      <c r="F4156" s="46">
        <v>130298151204</v>
      </c>
      <c r="G4156" s="45">
        <v>0</v>
      </c>
    </row>
    <row r="4157" spans="1:7" x14ac:dyDescent="0.25">
      <c r="A4157" s="45">
        <v>4000</v>
      </c>
      <c r="B4157" s="45">
        <v>12500</v>
      </c>
      <c r="C4157" s="45">
        <v>25</v>
      </c>
      <c r="D4157" s="45">
        <v>298.14999999999998</v>
      </c>
      <c r="E4157" s="45">
        <v>13000</v>
      </c>
      <c r="F4157" s="46">
        <v>130298151254</v>
      </c>
      <c r="G4157" s="45">
        <v>0</v>
      </c>
    </row>
    <row r="4158" spans="1:7" x14ac:dyDescent="0.25">
      <c r="A4158" s="45">
        <v>4000</v>
      </c>
      <c r="B4158" s="45">
        <v>12800</v>
      </c>
      <c r="C4158" s="45">
        <v>25</v>
      </c>
      <c r="D4158" s="45">
        <v>298.14999999999998</v>
      </c>
      <c r="E4158" s="45">
        <v>13000</v>
      </c>
      <c r="F4158" s="46">
        <v>130298151284</v>
      </c>
      <c r="G4158" s="45">
        <v>0</v>
      </c>
    </row>
    <row r="4159" spans="1:7" x14ac:dyDescent="0.25">
      <c r="A4159" s="45">
        <v>4000</v>
      </c>
      <c r="B4159" s="45">
        <v>13000</v>
      </c>
      <c r="C4159" s="45">
        <v>25</v>
      </c>
      <c r="D4159" s="45">
        <f>C4159+273.15</f>
        <v>298.14999999999998</v>
      </c>
      <c r="E4159" s="45">
        <v>13000</v>
      </c>
      <c r="F4159" s="46">
        <f>E4159*10^7+D4159*10^6+B4159/10+A4159/1000</f>
        <v>130298151304</v>
      </c>
      <c r="G4159" s="45">
        <v>173.8</v>
      </c>
    </row>
    <row r="4160" spans="1:7" x14ac:dyDescent="0.25">
      <c r="A4160" s="45">
        <v>4000</v>
      </c>
      <c r="B4160" s="45">
        <v>13500</v>
      </c>
      <c r="C4160" s="45">
        <v>25</v>
      </c>
      <c r="D4160" s="45">
        <f>C4160+273.15</f>
        <v>298.14999999999998</v>
      </c>
      <c r="E4160" s="45">
        <v>13000</v>
      </c>
      <c r="F4160" s="46">
        <f>E4160*10^7+D4160*10^6+B4160/10+A4160/1000</f>
        <v>130298151354</v>
      </c>
      <c r="G4160" s="45">
        <v>147.19999999999999</v>
      </c>
    </row>
    <row r="4161" spans="1:7" x14ac:dyDescent="0.25">
      <c r="A4161" s="45">
        <v>4000</v>
      </c>
      <c r="B4161" s="45">
        <v>14000</v>
      </c>
      <c r="C4161" s="45">
        <v>25</v>
      </c>
      <c r="D4161" s="45">
        <f>C4161+273.15</f>
        <v>298.14999999999998</v>
      </c>
      <c r="E4161" s="45">
        <v>13000</v>
      </c>
      <c r="F4161" s="46">
        <f>E4161*10^7+D4161*10^6+B4161/10+A4161/1000</f>
        <v>130298151404</v>
      </c>
      <c r="G4161" s="45">
        <v>146.19999999999999</v>
      </c>
    </row>
    <row r="4162" spans="1:7" x14ac:dyDescent="0.25">
      <c r="A4162" s="45">
        <v>4000</v>
      </c>
      <c r="B4162" s="45">
        <v>11000</v>
      </c>
      <c r="C4162" s="45">
        <v>30</v>
      </c>
      <c r="D4162" s="45">
        <v>303.14999999999998</v>
      </c>
      <c r="E4162" s="45">
        <v>13000</v>
      </c>
      <c r="F4162" s="46">
        <v>130303151104</v>
      </c>
      <c r="G4162" s="45">
        <v>0</v>
      </c>
    </row>
    <row r="4163" spans="1:7" x14ac:dyDescent="0.25">
      <c r="A4163" s="45">
        <v>4000</v>
      </c>
      <c r="B4163" s="45">
        <v>11500</v>
      </c>
      <c r="C4163" s="45">
        <v>30</v>
      </c>
      <c r="D4163" s="45">
        <v>303.14999999999998</v>
      </c>
      <c r="E4163" s="45">
        <v>13000</v>
      </c>
      <c r="F4163" s="46">
        <v>130303151154</v>
      </c>
      <c r="G4163" s="45">
        <v>0</v>
      </c>
    </row>
    <row r="4164" spans="1:7" x14ac:dyDescent="0.25">
      <c r="A4164" s="45">
        <v>4000</v>
      </c>
      <c r="B4164" s="45">
        <v>12000</v>
      </c>
      <c r="C4164" s="45">
        <v>30</v>
      </c>
      <c r="D4164" s="45">
        <v>303.14999999999998</v>
      </c>
      <c r="E4164" s="45">
        <v>13000</v>
      </c>
      <c r="F4164" s="46">
        <v>130303151204</v>
      </c>
      <c r="G4164" s="45">
        <v>0</v>
      </c>
    </row>
    <row r="4165" spans="1:7" x14ac:dyDescent="0.25">
      <c r="A4165" s="45">
        <v>4000</v>
      </c>
      <c r="B4165" s="45">
        <v>12500</v>
      </c>
      <c r="C4165" s="45">
        <v>30</v>
      </c>
      <c r="D4165" s="45">
        <v>303.14999999999998</v>
      </c>
      <c r="E4165" s="45">
        <v>13000</v>
      </c>
      <c r="F4165" s="46">
        <v>130303151254</v>
      </c>
      <c r="G4165" s="45">
        <v>0</v>
      </c>
    </row>
    <row r="4166" spans="1:7" x14ac:dyDescent="0.25">
      <c r="A4166" s="45">
        <v>4000</v>
      </c>
      <c r="B4166" s="45">
        <v>12800</v>
      </c>
      <c r="C4166" s="45">
        <v>30</v>
      </c>
      <c r="D4166" s="45">
        <f>C4166+273.15</f>
        <v>303.14999999999998</v>
      </c>
      <c r="E4166" s="45">
        <v>13000</v>
      </c>
      <c r="F4166" s="46">
        <f>E4166*10^7+D4166*10^6+B4166/10+A4166/1000</f>
        <v>130303151284</v>
      </c>
      <c r="G4166" s="45">
        <v>172.1</v>
      </c>
    </row>
    <row r="4167" spans="1:7" x14ac:dyDescent="0.25">
      <c r="A4167" s="45">
        <v>4000</v>
      </c>
      <c r="B4167" s="45">
        <v>13000</v>
      </c>
      <c r="C4167" s="45">
        <v>30</v>
      </c>
      <c r="D4167" s="45">
        <f>C4167+273.15</f>
        <v>303.14999999999998</v>
      </c>
      <c r="E4167" s="45">
        <v>13000</v>
      </c>
      <c r="F4167" s="46">
        <f>E4167*10^7+D4167*10^6+B4167/10+A4167/1000</f>
        <v>130303151304</v>
      </c>
      <c r="G4167" s="45">
        <v>172</v>
      </c>
    </row>
    <row r="4168" spans="1:7" x14ac:dyDescent="0.25">
      <c r="A4168" s="45">
        <v>4000</v>
      </c>
      <c r="B4168" s="45">
        <v>13500</v>
      </c>
      <c r="C4168" s="45">
        <v>30</v>
      </c>
      <c r="D4168" s="45">
        <f>C4168+273.15</f>
        <v>303.14999999999998</v>
      </c>
      <c r="E4168" s="45">
        <v>13000</v>
      </c>
      <c r="F4168" s="46">
        <f>E4168*10^7+D4168*10^6+B4168/10+A4168/1000</f>
        <v>130303151354</v>
      </c>
      <c r="G4168" s="45">
        <v>146</v>
      </c>
    </row>
    <row r="4169" spans="1:7" x14ac:dyDescent="0.25">
      <c r="A4169" s="45">
        <v>4000</v>
      </c>
      <c r="B4169" s="45">
        <v>14000</v>
      </c>
      <c r="C4169" s="45">
        <v>30</v>
      </c>
      <c r="D4169" s="45">
        <f>C4169+273.15</f>
        <v>303.14999999999998</v>
      </c>
      <c r="E4169" s="45">
        <v>13000</v>
      </c>
      <c r="F4169" s="46">
        <f>E4169*10^7+D4169*10^6+B4169/10+A4169/1000</f>
        <v>130303151404</v>
      </c>
      <c r="G4169" s="45">
        <v>145.1</v>
      </c>
    </row>
    <row r="4170" spans="1:7" x14ac:dyDescent="0.25">
      <c r="A4170" s="45">
        <v>4000</v>
      </c>
      <c r="B4170" s="45">
        <v>11000</v>
      </c>
      <c r="C4170" s="45">
        <v>35</v>
      </c>
      <c r="D4170" s="45">
        <v>308.14999999999998</v>
      </c>
      <c r="E4170" s="45">
        <v>13000</v>
      </c>
      <c r="F4170" s="46">
        <v>130308151104</v>
      </c>
      <c r="G4170" s="45">
        <v>0</v>
      </c>
    </row>
    <row r="4171" spans="1:7" x14ac:dyDescent="0.25">
      <c r="A4171" s="45">
        <v>4000</v>
      </c>
      <c r="B4171" s="45">
        <v>11500</v>
      </c>
      <c r="C4171" s="45">
        <v>35</v>
      </c>
      <c r="D4171" s="45">
        <v>308.14999999999998</v>
      </c>
      <c r="E4171" s="45">
        <v>13000</v>
      </c>
      <c r="F4171" s="46">
        <v>130308151154</v>
      </c>
      <c r="G4171" s="45">
        <v>0</v>
      </c>
    </row>
    <row r="4172" spans="1:7" x14ac:dyDescent="0.25">
      <c r="A4172" s="45">
        <v>4000</v>
      </c>
      <c r="B4172" s="45">
        <v>12000</v>
      </c>
      <c r="C4172" s="45">
        <v>35</v>
      </c>
      <c r="D4172" s="45">
        <v>308.14999999999998</v>
      </c>
      <c r="E4172" s="45">
        <v>13000</v>
      </c>
      <c r="F4172" s="46">
        <v>130308151204</v>
      </c>
      <c r="G4172" s="45">
        <v>0</v>
      </c>
    </row>
    <row r="4173" spans="1:7" x14ac:dyDescent="0.25">
      <c r="A4173" s="45">
        <v>4000</v>
      </c>
      <c r="B4173" s="45">
        <v>12500</v>
      </c>
      <c r="C4173" s="45">
        <v>35</v>
      </c>
      <c r="D4173" s="45">
        <f>C4173+273.15</f>
        <v>308.14999999999998</v>
      </c>
      <c r="E4173" s="45">
        <v>13000</v>
      </c>
      <c r="F4173" s="46">
        <f>E4173*10^7+D4173*10^6+B4173/10+A4173/1000</f>
        <v>130308151254</v>
      </c>
      <c r="G4173" s="45">
        <v>170.5</v>
      </c>
    </row>
    <row r="4174" spans="1:7" x14ac:dyDescent="0.25">
      <c r="A4174" s="45">
        <v>4000</v>
      </c>
      <c r="B4174" s="45">
        <v>12800</v>
      </c>
      <c r="C4174" s="45">
        <v>35</v>
      </c>
      <c r="D4174" s="45">
        <f>C4174+273.15</f>
        <v>308.14999999999998</v>
      </c>
      <c r="E4174" s="45">
        <v>13000</v>
      </c>
      <c r="F4174" s="46">
        <f>E4174*10^7+D4174*10^6+B4174/10+A4174/1000</f>
        <v>130308151284</v>
      </c>
      <c r="G4174" s="45">
        <v>170.3</v>
      </c>
    </row>
    <row r="4175" spans="1:7" x14ac:dyDescent="0.25">
      <c r="A4175" s="45">
        <v>4000</v>
      </c>
      <c r="B4175" s="45">
        <v>13000</v>
      </c>
      <c r="C4175" s="45">
        <v>35</v>
      </c>
      <c r="D4175" s="45">
        <f>C4175+273.15</f>
        <v>308.14999999999998</v>
      </c>
      <c r="E4175" s="45">
        <v>13000</v>
      </c>
      <c r="F4175" s="46">
        <f>E4175*10^7+D4175*10^6+B4175/10+A4175/1000</f>
        <v>130308151304</v>
      </c>
      <c r="G4175" s="45">
        <v>170.1</v>
      </c>
    </row>
    <row r="4176" spans="1:7" x14ac:dyDescent="0.25">
      <c r="A4176" s="45">
        <v>4000</v>
      </c>
      <c r="B4176" s="45">
        <v>13500</v>
      </c>
      <c r="C4176" s="45">
        <v>35</v>
      </c>
      <c r="D4176" s="45">
        <f>C4176+273.15</f>
        <v>308.14999999999998</v>
      </c>
      <c r="E4176" s="45">
        <v>13000</v>
      </c>
      <c r="F4176" s="46">
        <f>E4176*10^7+D4176*10^6+B4176/10+A4176/1000</f>
        <v>130308151354</v>
      </c>
      <c r="G4176" s="45">
        <v>145</v>
      </c>
    </row>
    <row r="4177" spans="1:7" x14ac:dyDescent="0.25">
      <c r="A4177" s="45">
        <v>4000</v>
      </c>
      <c r="B4177" s="45">
        <v>14000</v>
      </c>
      <c r="C4177" s="45">
        <v>35</v>
      </c>
      <c r="D4177" s="45">
        <v>308.14999999999998</v>
      </c>
      <c r="E4177" s="45">
        <v>13000</v>
      </c>
      <c r="F4177" s="46">
        <v>130308151404</v>
      </c>
      <c r="G4177" s="45">
        <v>0</v>
      </c>
    </row>
    <row r="4178" spans="1:7" x14ac:dyDescent="0.25">
      <c r="A4178" s="45">
        <v>4000</v>
      </c>
      <c r="B4178" s="45">
        <v>11000</v>
      </c>
      <c r="C4178" s="45">
        <v>40</v>
      </c>
      <c r="D4178" s="45">
        <v>313.14999999999998</v>
      </c>
      <c r="E4178" s="45">
        <v>13000</v>
      </c>
      <c r="F4178" s="46">
        <v>130313151104</v>
      </c>
      <c r="G4178" s="45">
        <v>0</v>
      </c>
    </row>
    <row r="4179" spans="1:7" x14ac:dyDescent="0.25">
      <c r="A4179" s="45">
        <v>4000</v>
      </c>
      <c r="B4179" s="45">
        <v>11500</v>
      </c>
      <c r="C4179" s="45">
        <v>40</v>
      </c>
      <c r="D4179" s="45">
        <v>313.14999999999998</v>
      </c>
      <c r="E4179" s="45">
        <v>13000</v>
      </c>
      <c r="F4179" s="46">
        <v>130313151154</v>
      </c>
      <c r="G4179" s="45">
        <v>0</v>
      </c>
    </row>
    <row r="4180" spans="1:7" x14ac:dyDescent="0.25">
      <c r="A4180" s="45">
        <v>4000</v>
      </c>
      <c r="B4180" s="45">
        <v>12000</v>
      </c>
      <c r="C4180" s="45">
        <v>40</v>
      </c>
      <c r="D4180" s="45">
        <f>C4180+273.15</f>
        <v>313.14999999999998</v>
      </c>
      <c r="E4180" s="45">
        <v>13000</v>
      </c>
      <c r="F4180" s="46">
        <f>E4180*10^7+D4180*10^6+B4180/10+A4180/1000</f>
        <v>130313151204</v>
      </c>
      <c r="G4180" s="45">
        <v>168.8</v>
      </c>
    </row>
    <row r="4181" spans="1:7" x14ac:dyDescent="0.25">
      <c r="A4181" s="45">
        <v>4000</v>
      </c>
      <c r="B4181" s="45">
        <v>12500</v>
      </c>
      <c r="C4181" s="45">
        <v>40</v>
      </c>
      <c r="D4181" s="45">
        <f>C4181+273.15</f>
        <v>313.14999999999998</v>
      </c>
      <c r="E4181" s="45">
        <v>13000</v>
      </c>
      <c r="F4181" s="46">
        <f>E4181*10^7+D4181*10^6+B4181/10+A4181/1000</f>
        <v>130313151254</v>
      </c>
      <c r="G4181" s="45">
        <v>168.7</v>
      </c>
    </row>
    <row r="4182" spans="1:7" x14ac:dyDescent="0.25">
      <c r="A4182" s="45">
        <v>4000</v>
      </c>
      <c r="B4182" s="45">
        <v>12800</v>
      </c>
      <c r="C4182" s="45">
        <v>40</v>
      </c>
      <c r="D4182" s="45">
        <f>C4182+273.15</f>
        <v>313.14999999999998</v>
      </c>
      <c r="E4182" s="45">
        <v>13000</v>
      </c>
      <c r="F4182" s="46">
        <f>E4182*10^7+D4182*10^6+B4182/10+A4182/1000</f>
        <v>130313151284</v>
      </c>
      <c r="G4182" s="45">
        <v>168.3</v>
      </c>
    </row>
    <row r="4183" spans="1:7" x14ac:dyDescent="0.25">
      <c r="A4183" s="45">
        <v>4000</v>
      </c>
      <c r="B4183" s="45">
        <v>13000</v>
      </c>
      <c r="C4183" s="45">
        <v>40</v>
      </c>
      <c r="D4183" s="45">
        <f>C4183+273.15</f>
        <v>313.14999999999998</v>
      </c>
      <c r="E4183" s="45">
        <v>13000</v>
      </c>
      <c r="F4183" s="46">
        <f>E4183*10^7+D4183*10^6+B4183/10+A4183/1000</f>
        <v>130313151304</v>
      </c>
      <c r="G4183" s="45">
        <v>168.1</v>
      </c>
    </row>
    <row r="4184" spans="1:7" x14ac:dyDescent="0.25">
      <c r="A4184" s="45">
        <v>4000</v>
      </c>
      <c r="B4184" s="45">
        <v>13500</v>
      </c>
      <c r="C4184" s="45">
        <v>40</v>
      </c>
      <c r="D4184" s="45">
        <v>313.14999999999998</v>
      </c>
      <c r="E4184" s="45">
        <v>13000</v>
      </c>
      <c r="F4184" s="46">
        <v>130313151354</v>
      </c>
      <c r="G4184" s="45">
        <v>0</v>
      </c>
    </row>
    <row r="4185" spans="1:7" x14ac:dyDescent="0.25">
      <c r="A4185" s="45">
        <v>4000</v>
      </c>
      <c r="B4185" s="45">
        <v>14000</v>
      </c>
      <c r="C4185" s="45">
        <v>40</v>
      </c>
      <c r="D4185" s="45">
        <v>313.14999999999998</v>
      </c>
      <c r="E4185" s="45">
        <v>13000</v>
      </c>
      <c r="F4185" s="46">
        <v>130313151404</v>
      </c>
      <c r="G4185" s="45">
        <v>0</v>
      </c>
    </row>
    <row r="4186" spans="1:7" x14ac:dyDescent="0.25">
      <c r="A4186" s="45">
        <v>4000</v>
      </c>
      <c r="B4186" s="45">
        <v>11000</v>
      </c>
      <c r="C4186" s="45">
        <v>45</v>
      </c>
      <c r="D4186" s="45">
        <v>318.14999999999998</v>
      </c>
      <c r="E4186" s="45">
        <v>13000</v>
      </c>
      <c r="F4186" s="46">
        <v>130318151104</v>
      </c>
      <c r="G4186" s="45">
        <v>0</v>
      </c>
    </row>
    <row r="4187" spans="1:7" x14ac:dyDescent="0.25">
      <c r="A4187" s="45">
        <v>4000</v>
      </c>
      <c r="B4187" s="45">
        <v>11500</v>
      </c>
      <c r="C4187" s="45">
        <v>45</v>
      </c>
      <c r="D4187" s="45">
        <v>318.14999999999998</v>
      </c>
      <c r="E4187" s="45">
        <v>13000</v>
      </c>
      <c r="F4187" s="46">
        <v>130318151154</v>
      </c>
      <c r="G4187" s="45">
        <v>0</v>
      </c>
    </row>
    <row r="4188" spans="1:7" x14ac:dyDescent="0.25">
      <c r="A4188" s="45">
        <v>4000</v>
      </c>
      <c r="B4188" s="45">
        <v>12000</v>
      </c>
      <c r="C4188" s="45">
        <v>45</v>
      </c>
      <c r="D4188" s="45">
        <f>C4188+273.15</f>
        <v>318.14999999999998</v>
      </c>
      <c r="E4188" s="45">
        <v>13000</v>
      </c>
      <c r="F4188" s="46">
        <f>E4188*10^7+D4188*10^6+B4188/10+A4188/1000</f>
        <v>130318151204</v>
      </c>
      <c r="G4188" s="45">
        <v>167.2</v>
      </c>
    </row>
    <row r="4189" spans="1:7" x14ac:dyDescent="0.25">
      <c r="A4189" s="45">
        <v>4000</v>
      </c>
      <c r="B4189" s="45">
        <v>12500</v>
      </c>
      <c r="C4189" s="45">
        <v>45</v>
      </c>
      <c r="D4189" s="45">
        <f>C4189+273.15</f>
        <v>318.14999999999998</v>
      </c>
      <c r="E4189" s="45">
        <v>13000</v>
      </c>
      <c r="F4189" s="46">
        <f>E4189*10^7+D4189*10^6+B4189/10+A4189/1000</f>
        <v>130318151254</v>
      </c>
      <c r="G4189" s="45">
        <v>166.6</v>
      </c>
    </row>
    <row r="4190" spans="1:7" x14ac:dyDescent="0.25">
      <c r="A4190" s="45">
        <v>4000</v>
      </c>
      <c r="B4190" s="45">
        <v>12800</v>
      </c>
      <c r="C4190" s="45">
        <v>45</v>
      </c>
      <c r="D4190" s="45">
        <f>C4190+273.15</f>
        <v>318.14999999999998</v>
      </c>
      <c r="E4190" s="45">
        <v>13000</v>
      </c>
      <c r="F4190" s="46">
        <f>E4190*10^7+D4190*10^6+B4190/10+A4190/1000</f>
        <v>130318151284</v>
      </c>
      <c r="G4190" s="45">
        <v>166.4</v>
      </c>
    </row>
    <row r="4191" spans="1:7" x14ac:dyDescent="0.25">
      <c r="A4191" s="45">
        <v>4000</v>
      </c>
      <c r="B4191" s="45">
        <v>13000</v>
      </c>
      <c r="C4191" s="45">
        <v>45</v>
      </c>
      <c r="D4191" s="45">
        <v>318.14999999999998</v>
      </c>
      <c r="E4191" s="45">
        <v>13000</v>
      </c>
      <c r="F4191" s="46">
        <v>130318151304</v>
      </c>
      <c r="G4191" s="45">
        <v>0</v>
      </c>
    </row>
    <row r="4192" spans="1:7" x14ac:dyDescent="0.25">
      <c r="A4192" s="45">
        <v>4000</v>
      </c>
      <c r="B4192" s="45">
        <v>13500</v>
      </c>
      <c r="C4192" s="45">
        <v>45</v>
      </c>
      <c r="D4192" s="45">
        <v>318.14999999999998</v>
      </c>
      <c r="E4192" s="45">
        <v>13000</v>
      </c>
      <c r="F4192" s="46">
        <v>130318151354</v>
      </c>
      <c r="G4192" s="45">
        <v>0</v>
      </c>
    </row>
    <row r="4193" spans="1:7" x14ac:dyDescent="0.25">
      <c r="A4193" s="45">
        <v>4000</v>
      </c>
      <c r="B4193" s="45">
        <v>14000</v>
      </c>
      <c r="C4193" s="45">
        <v>45</v>
      </c>
      <c r="D4193" s="45">
        <v>318.14999999999998</v>
      </c>
      <c r="E4193" s="45">
        <v>13000</v>
      </c>
      <c r="F4193" s="46">
        <v>130318151404</v>
      </c>
      <c r="G4193" s="45">
        <v>0</v>
      </c>
    </row>
    <row r="4194" spans="1:7" x14ac:dyDescent="0.25">
      <c r="A4194" s="45">
        <v>4000</v>
      </c>
      <c r="B4194" s="45">
        <v>11000</v>
      </c>
      <c r="C4194" s="45">
        <v>50</v>
      </c>
      <c r="D4194" s="45">
        <v>323.14999999999998</v>
      </c>
      <c r="E4194" s="45">
        <v>13000</v>
      </c>
      <c r="F4194" s="46">
        <v>130323151104</v>
      </c>
      <c r="G4194" s="45">
        <v>0</v>
      </c>
    </row>
    <row r="4195" spans="1:7" x14ac:dyDescent="0.25">
      <c r="A4195" s="45">
        <v>4000</v>
      </c>
      <c r="B4195" s="45">
        <v>11500</v>
      </c>
      <c r="C4195" s="45">
        <v>50</v>
      </c>
      <c r="D4195" s="45">
        <f>C4195+273.15</f>
        <v>323.14999999999998</v>
      </c>
      <c r="E4195" s="45">
        <v>13000</v>
      </c>
      <c r="F4195" s="46">
        <f>E4195*10^7+D4195*10^6+B4195/10+A4195/1000</f>
        <v>130323151154</v>
      </c>
      <c r="G4195" s="45">
        <v>165.6</v>
      </c>
    </row>
    <row r="4196" spans="1:7" x14ac:dyDescent="0.25">
      <c r="A4196" s="45">
        <v>4000</v>
      </c>
      <c r="B4196" s="45">
        <v>12000</v>
      </c>
      <c r="C4196" s="45">
        <v>50</v>
      </c>
      <c r="D4196" s="45">
        <f>C4196+273.15</f>
        <v>323.14999999999998</v>
      </c>
      <c r="E4196" s="45">
        <v>13000</v>
      </c>
      <c r="F4196" s="46">
        <f>E4196*10^7+D4196*10^6+B4196/10+A4196/1000</f>
        <v>130323151204</v>
      </c>
      <c r="G4196" s="45">
        <v>165.3</v>
      </c>
    </row>
    <row r="4197" spans="1:7" x14ac:dyDescent="0.25">
      <c r="A4197" s="45">
        <v>4000</v>
      </c>
      <c r="B4197" s="45">
        <v>12500</v>
      </c>
      <c r="C4197" s="45">
        <v>50</v>
      </c>
      <c r="D4197" s="45">
        <f>C4197+273.15</f>
        <v>323.14999999999998</v>
      </c>
      <c r="E4197" s="45">
        <v>13000</v>
      </c>
      <c r="F4197" s="46">
        <f>E4197*10^7+D4197*10^6+B4197/10+A4197/1000</f>
        <v>130323151254</v>
      </c>
      <c r="G4197" s="45">
        <v>164.7</v>
      </c>
    </row>
    <row r="4198" spans="1:7" x14ac:dyDescent="0.25">
      <c r="A4198" s="45">
        <v>4000</v>
      </c>
      <c r="B4198" s="45">
        <v>12800</v>
      </c>
      <c r="C4198" s="45">
        <v>50</v>
      </c>
      <c r="D4198" s="45">
        <f>C4198+273.15</f>
        <v>323.14999999999998</v>
      </c>
      <c r="E4198" s="45">
        <v>13000</v>
      </c>
      <c r="F4198" s="46">
        <f>E4198*10^7+D4198*10^6+B4198/10+A4198/1000</f>
        <v>130323151284</v>
      </c>
      <c r="G4198" s="45">
        <v>164.4</v>
      </c>
    </row>
    <row r="4199" spans="1:7" x14ac:dyDescent="0.25">
      <c r="A4199" s="45">
        <v>4000</v>
      </c>
      <c r="B4199" s="45">
        <v>13000</v>
      </c>
      <c r="C4199" s="45">
        <v>50</v>
      </c>
      <c r="D4199" s="45">
        <v>323.14999999999998</v>
      </c>
      <c r="E4199" s="45">
        <v>13000</v>
      </c>
      <c r="F4199" s="46">
        <v>130323151304</v>
      </c>
      <c r="G4199" s="45">
        <v>0</v>
      </c>
    </row>
    <row r="4200" spans="1:7" x14ac:dyDescent="0.25">
      <c r="A4200" s="45">
        <v>4000</v>
      </c>
      <c r="B4200" s="45">
        <v>13500</v>
      </c>
      <c r="C4200" s="45">
        <v>50</v>
      </c>
      <c r="D4200" s="45">
        <v>323.14999999999998</v>
      </c>
      <c r="E4200" s="45">
        <v>13000</v>
      </c>
      <c r="F4200" s="46">
        <v>130323151354</v>
      </c>
      <c r="G4200" s="45">
        <v>0</v>
      </c>
    </row>
    <row r="4201" spans="1:7" x14ac:dyDescent="0.25">
      <c r="A4201" s="45">
        <v>4000</v>
      </c>
      <c r="B4201" s="45">
        <v>14000</v>
      </c>
      <c r="C4201" s="45">
        <v>50</v>
      </c>
      <c r="D4201" s="45">
        <v>323.14999999999998</v>
      </c>
      <c r="E4201" s="45">
        <v>13000</v>
      </c>
      <c r="F4201" s="46">
        <v>130323151404</v>
      </c>
      <c r="G4201" s="45">
        <v>0</v>
      </c>
    </row>
    <row r="4202" spans="1:7" x14ac:dyDescent="0.25">
      <c r="A4202" s="45">
        <v>5000</v>
      </c>
      <c r="B4202" s="45">
        <v>11000</v>
      </c>
      <c r="C4202" s="45">
        <v>-20</v>
      </c>
      <c r="D4202" s="45">
        <f t="shared" ref="D4202:D4233" si="198">C4202+273.15</f>
        <v>253.14999999999998</v>
      </c>
      <c r="E4202" s="45">
        <v>7000</v>
      </c>
      <c r="F4202" s="46">
        <f t="shared" ref="F4202:F4233" si="199">E4202*10^7+D4202*10^6+B4202/10+A4202/1000</f>
        <v>70253151105</v>
      </c>
      <c r="G4202" s="45">
        <v>141.80000000000001</v>
      </c>
    </row>
    <row r="4203" spans="1:7" x14ac:dyDescent="0.25">
      <c r="A4203" s="45">
        <v>5000</v>
      </c>
      <c r="B4203" s="45">
        <v>11500</v>
      </c>
      <c r="C4203" s="45">
        <v>-20</v>
      </c>
      <c r="D4203" s="45">
        <f t="shared" si="198"/>
        <v>253.14999999999998</v>
      </c>
      <c r="E4203" s="45">
        <v>7000</v>
      </c>
      <c r="F4203" s="46">
        <f t="shared" si="199"/>
        <v>70253151155</v>
      </c>
      <c r="G4203" s="45">
        <v>122.8</v>
      </c>
    </row>
    <row r="4204" spans="1:7" x14ac:dyDescent="0.25">
      <c r="A4204" s="45">
        <v>5000</v>
      </c>
      <c r="B4204" s="45">
        <v>12000</v>
      </c>
      <c r="C4204" s="45">
        <v>-20</v>
      </c>
      <c r="D4204" s="45">
        <f t="shared" si="198"/>
        <v>253.14999999999998</v>
      </c>
      <c r="E4204" s="45">
        <v>7000</v>
      </c>
      <c r="F4204" s="46">
        <f t="shared" si="199"/>
        <v>70253151205</v>
      </c>
      <c r="G4204" s="45">
        <v>122.7</v>
      </c>
    </row>
    <row r="4205" spans="1:7" x14ac:dyDescent="0.25">
      <c r="A4205" s="45">
        <v>5000</v>
      </c>
      <c r="B4205" s="45">
        <v>12500</v>
      </c>
      <c r="C4205" s="45">
        <v>-20</v>
      </c>
      <c r="D4205" s="45">
        <f t="shared" si="198"/>
        <v>253.14999999999998</v>
      </c>
      <c r="E4205" s="45">
        <v>7000</v>
      </c>
      <c r="F4205" s="46">
        <f t="shared" si="199"/>
        <v>70253151255</v>
      </c>
      <c r="G4205" s="45">
        <v>122.6</v>
      </c>
    </row>
    <row r="4206" spans="1:7" x14ac:dyDescent="0.25">
      <c r="A4206" s="45">
        <v>5000</v>
      </c>
      <c r="B4206" s="45">
        <v>12800</v>
      </c>
      <c r="C4206" s="45">
        <v>-20</v>
      </c>
      <c r="D4206" s="45">
        <f t="shared" si="198"/>
        <v>253.14999999999998</v>
      </c>
      <c r="E4206" s="45">
        <v>7000</v>
      </c>
      <c r="F4206" s="46">
        <f t="shared" si="199"/>
        <v>70253151285</v>
      </c>
      <c r="G4206" s="45">
        <v>122.5</v>
      </c>
    </row>
    <row r="4207" spans="1:7" x14ac:dyDescent="0.25">
      <c r="A4207" s="45">
        <v>5000</v>
      </c>
      <c r="B4207" s="45">
        <v>13000</v>
      </c>
      <c r="C4207" s="45">
        <v>-20</v>
      </c>
      <c r="D4207" s="45">
        <f t="shared" si="198"/>
        <v>253.14999999999998</v>
      </c>
      <c r="E4207" s="45">
        <v>7000</v>
      </c>
      <c r="F4207" s="46">
        <f t="shared" si="199"/>
        <v>70253151305</v>
      </c>
      <c r="G4207" s="45">
        <v>122.5</v>
      </c>
    </row>
    <row r="4208" spans="1:7" x14ac:dyDescent="0.25">
      <c r="A4208" s="45">
        <v>5000</v>
      </c>
      <c r="B4208" s="45">
        <v>13500</v>
      </c>
      <c r="C4208" s="45">
        <v>-20</v>
      </c>
      <c r="D4208" s="45">
        <f t="shared" si="198"/>
        <v>253.14999999999998</v>
      </c>
      <c r="E4208" s="45">
        <v>7000</v>
      </c>
      <c r="F4208" s="46">
        <f t="shared" si="199"/>
        <v>70253151355</v>
      </c>
      <c r="G4208" s="45">
        <v>122.4</v>
      </c>
    </row>
    <row r="4209" spans="1:7" x14ac:dyDescent="0.25">
      <c r="A4209" s="45">
        <v>5000</v>
      </c>
      <c r="B4209" s="45">
        <v>14000</v>
      </c>
      <c r="C4209" s="45">
        <v>-20</v>
      </c>
      <c r="D4209" s="45">
        <f t="shared" si="198"/>
        <v>253.14999999999998</v>
      </c>
      <c r="E4209" s="45">
        <v>7000</v>
      </c>
      <c r="F4209" s="46">
        <f t="shared" si="199"/>
        <v>70253151405</v>
      </c>
      <c r="G4209" s="45">
        <v>122.2</v>
      </c>
    </row>
    <row r="4210" spans="1:7" x14ac:dyDescent="0.25">
      <c r="A4210" s="45">
        <v>5000</v>
      </c>
      <c r="B4210" s="45">
        <v>11000</v>
      </c>
      <c r="C4210" s="45">
        <v>-15</v>
      </c>
      <c r="D4210" s="45">
        <f t="shared" si="198"/>
        <v>258.14999999999998</v>
      </c>
      <c r="E4210" s="45">
        <v>7000</v>
      </c>
      <c r="F4210" s="46">
        <f t="shared" si="199"/>
        <v>70258151105</v>
      </c>
      <c r="G4210" s="45">
        <v>140.6</v>
      </c>
    </row>
    <row r="4211" spans="1:7" x14ac:dyDescent="0.25">
      <c r="A4211" s="45">
        <v>5000</v>
      </c>
      <c r="B4211" s="45">
        <v>11500</v>
      </c>
      <c r="C4211" s="45">
        <v>-15</v>
      </c>
      <c r="D4211" s="45">
        <f t="shared" si="198"/>
        <v>258.14999999999998</v>
      </c>
      <c r="E4211" s="45">
        <v>7000</v>
      </c>
      <c r="F4211" s="46">
        <f t="shared" si="199"/>
        <v>70258151155</v>
      </c>
      <c r="G4211" s="45">
        <v>122.4</v>
      </c>
    </row>
    <row r="4212" spans="1:7" x14ac:dyDescent="0.25">
      <c r="A4212" s="45">
        <v>5000</v>
      </c>
      <c r="B4212" s="45">
        <v>12000</v>
      </c>
      <c r="C4212" s="45">
        <v>-15</v>
      </c>
      <c r="D4212" s="45">
        <f t="shared" si="198"/>
        <v>258.14999999999998</v>
      </c>
      <c r="E4212" s="45">
        <v>7000</v>
      </c>
      <c r="F4212" s="46">
        <f t="shared" si="199"/>
        <v>70258151205</v>
      </c>
      <c r="G4212" s="45">
        <v>122.3</v>
      </c>
    </row>
    <row r="4213" spans="1:7" x14ac:dyDescent="0.25">
      <c r="A4213" s="45">
        <v>5000</v>
      </c>
      <c r="B4213" s="45">
        <v>12500</v>
      </c>
      <c r="C4213" s="45">
        <v>-15</v>
      </c>
      <c r="D4213" s="45">
        <f t="shared" si="198"/>
        <v>258.14999999999998</v>
      </c>
      <c r="E4213" s="45">
        <v>7000</v>
      </c>
      <c r="F4213" s="46">
        <f t="shared" si="199"/>
        <v>70258151255</v>
      </c>
      <c r="G4213" s="45">
        <v>122.1</v>
      </c>
    </row>
    <row r="4214" spans="1:7" x14ac:dyDescent="0.25">
      <c r="A4214" s="45">
        <v>5000</v>
      </c>
      <c r="B4214" s="45">
        <v>12800</v>
      </c>
      <c r="C4214" s="45">
        <v>-15</v>
      </c>
      <c r="D4214" s="45">
        <f t="shared" si="198"/>
        <v>258.14999999999998</v>
      </c>
      <c r="E4214" s="45">
        <v>7000</v>
      </c>
      <c r="F4214" s="46">
        <f t="shared" si="199"/>
        <v>70258151285</v>
      </c>
      <c r="G4214" s="45">
        <v>122</v>
      </c>
    </row>
    <row r="4215" spans="1:7" x14ac:dyDescent="0.25">
      <c r="A4215" s="45">
        <v>5000</v>
      </c>
      <c r="B4215" s="45">
        <v>13000</v>
      </c>
      <c r="C4215" s="45">
        <v>-15</v>
      </c>
      <c r="D4215" s="45">
        <f t="shared" si="198"/>
        <v>258.14999999999998</v>
      </c>
      <c r="E4215" s="45">
        <v>7000</v>
      </c>
      <c r="F4215" s="46">
        <f t="shared" si="199"/>
        <v>70258151305</v>
      </c>
      <c r="G4215" s="45">
        <v>122</v>
      </c>
    </row>
    <row r="4216" spans="1:7" x14ac:dyDescent="0.25">
      <c r="A4216" s="45">
        <v>5000</v>
      </c>
      <c r="B4216" s="45">
        <v>13500</v>
      </c>
      <c r="C4216" s="45">
        <v>-15</v>
      </c>
      <c r="D4216" s="45">
        <f t="shared" si="198"/>
        <v>258.14999999999998</v>
      </c>
      <c r="E4216" s="45">
        <v>7000</v>
      </c>
      <c r="F4216" s="46">
        <f t="shared" si="199"/>
        <v>70258151355</v>
      </c>
      <c r="G4216" s="45">
        <v>121.8</v>
      </c>
    </row>
    <row r="4217" spans="1:7" x14ac:dyDescent="0.25">
      <c r="A4217" s="45">
        <v>5000</v>
      </c>
      <c r="B4217" s="45">
        <v>14000</v>
      </c>
      <c r="C4217" s="45">
        <v>-15</v>
      </c>
      <c r="D4217" s="45">
        <f t="shared" si="198"/>
        <v>258.14999999999998</v>
      </c>
      <c r="E4217" s="45">
        <v>7000</v>
      </c>
      <c r="F4217" s="46">
        <f t="shared" si="199"/>
        <v>70258151405</v>
      </c>
      <c r="G4217" s="45">
        <v>121.7</v>
      </c>
    </row>
    <row r="4218" spans="1:7" x14ac:dyDescent="0.25">
      <c r="A4218" s="45">
        <v>5000</v>
      </c>
      <c r="B4218" s="45">
        <v>11000</v>
      </c>
      <c r="C4218" s="45">
        <v>-10</v>
      </c>
      <c r="D4218" s="45">
        <f t="shared" si="198"/>
        <v>263.14999999999998</v>
      </c>
      <c r="E4218" s="45">
        <v>7000</v>
      </c>
      <c r="F4218" s="46">
        <f t="shared" si="199"/>
        <v>70263151105</v>
      </c>
      <c r="G4218" s="45">
        <v>139.19999999999999</v>
      </c>
    </row>
    <row r="4219" spans="1:7" x14ac:dyDescent="0.25">
      <c r="A4219" s="45">
        <v>5000</v>
      </c>
      <c r="B4219" s="45">
        <v>11500</v>
      </c>
      <c r="C4219" s="45">
        <v>-10</v>
      </c>
      <c r="D4219" s="45">
        <f t="shared" si="198"/>
        <v>263.14999999999998</v>
      </c>
      <c r="E4219" s="45">
        <v>7000</v>
      </c>
      <c r="F4219" s="46">
        <f t="shared" si="199"/>
        <v>70263151155</v>
      </c>
      <c r="G4219" s="45">
        <v>121.9</v>
      </c>
    </row>
    <row r="4220" spans="1:7" x14ac:dyDescent="0.25">
      <c r="A4220" s="45">
        <v>5000</v>
      </c>
      <c r="B4220" s="45">
        <v>12000</v>
      </c>
      <c r="C4220" s="45">
        <v>-10</v>
      </c>
      <c r="D4220" s="45">
        <f t="shared" si="198"/>
        <v>263.14999999999998</v>
      </c>
      <c r="E4220" s="45">
        <v>7000</v>
      </c>
      <c r="F4220" s="46">
        <f t="shared" si="199"/>
        <v>70263151205</v>
      </c>
      <c r="G4220" s="45">
        <v>121.8</v>
      </c>
    </row>
    <row r="4221" spans="1:7" x14ac:dyDescent="0.25">
      <c r="A4221" s="45">
        <v>5000</v>
      </c>
      <c r="B4221" s="45">
        <v>12500</v>
      </c>
      <c r="C4221" s="45">
        <v>-10</v>
      </c>
      <c r="D4221" s="45">
        <f t="shared" si="198"/>
        <v>263.14999999999998</v>
      </c>
      <c r="E4221" s="45">
        <v>7000</v>
      </c>
      <c r="F4221" s="46">
        <f t="shared" si="199"/>
        <v>70263151255</v>
      </c>
      <c r="G4221" s="45">
        <v>121.7</v>
      </c>
    </row>
    <row r="4222" spans="1:7" x14ac:dyDescent="0.25">
      <c r="A4222" s="45">
        <v>5000</v>
      </c>
      <c r="B4222" s="45">
        <v>12800</v>
      </c>
      <c r="C4222" s="45">
        <v>-10</v>
      </c>
      <c r="D4222" s="45">
        <f t="shared" si="198"/>
        <v>263.14999999999998</v>
      </c>
      <c r="E4222" s="45">
        <v>7000</v>
      </c>
      <c r="F4222" s="46">
        <f t="shared" si="199"/>
        <v>70263151285</v>
      </c>
      <c r="G4222" s="45">
        <v>121.5</v>
      </c>
    </row>
    <row r="4223" spans="1:7" x14ac:dyDescent="0.25">
      <c r="A4223" s="45">
        <v>5000</v>
      </c>
      <c r="B4223" s="45">
        <v>13000</v>
      </c>
      <c r="C4223" s="45">
        <v>-10</v>
      </c>
      <c r="D4223" s="45">
        <f t="shared" si="198"/>
        <v>263.14999999999998</v>
      </c>
      <c r="E4223" s="45">
        <v>7000</v>
      </c>
      <c r="F4223" s="46">
        <f t="shared" si="199"/>
        <v>70263151305</v>
      </c>
      <c r="G4223" s="45">
        <v>121.5</v>
      </c>
    </row>
    <row r="4224" spans="1:7" x14ac:dyDescent="0.25">
      <c r="A4224" s="45">
        <v>5000</v>
      </c>
      <c r="B4224" s="45">
        <v>13500</v>
      </c>
      <c r="C4224" s="45">
        <v>-10</v>
      </c>
      <c r="D4224" s="45">
        <f t="shared" si="198"/>
        <v>263.14999999999998</v>
      </c>
      <c r="E4224" s="45">
        <v>7000</v>
      </c>
      <c r="F4224" s="46">
        <f t="shared" si="199"/>
        <v>70263151355</v>
      </c>
      <c r="G4224" s="45">
        <v>121.4</v>
      </c>
    </row>
    <row r="4225" spans="1:7" x14ac:dyDescent="0.25">
      <c r="A4225" s="45">
        <v>5000</v>
      </c>
      <c r="B4225" s="45">
        <v>14000</v>
      </c>
      <c r="C4225" s="45">
        <v>-10</v>
      </c>
      <c r="D4225" s="45">
        <f t="shared" si="198"/>
        <v>263.14999999999998</v>
      </c>
      <c r="E4225" s="45">
        <v>7000</v>
      </c>
      <c r="F4225" s="46">
        <f t="shared" si="199"/>
        <v>70263151405</v>
      </c>
      <c r="G4225" s="45">
        <v>121.3</v>
      </c>
    </row>
    <row r="4226" spans="1:7" x14ac:dyDescent="0.25">
      <c r="A4226" s="45">
        <v>5000</v>
      </c>
      <c r="B4226" s="45">
        <v>11000</v>
      </c>
      <c r="C4226" s="45">
        <v>-5</v>
      </c>
      <c r="D4226" s="45">
        <f t="shared" si="198"/>
        <v>268.14999999999998</v>
      </c>
      <c r="E4226" s="45">
        <v>7000</v>
      </c>
      <c r="F4226" s="46">
        <f t="shared" si="199"/>
        <v>70268151105</v>
      </c>
      <c r="G4226" s="45">
        <v>121.8</v>
      </c>
    </row>
    <row r="4227" spans="1:7" x14ac:dyDescent="0.25">
      <c r="A4227" s="45">
        <v>5000</v>
      </c>
      <c r="B4227" s="45">
        <v>11500</v>
      </c>
      <c r="C4227" s="45">
        <v>-5</v>
      </c>
      <c r="D4227" s="45">
        <f t="shared" si="198"/>
        <v>268.14999999999998</v>
      </c>
      <c r="E4227" s="45">
        <v>7000</v>
      </c>
      <c r="F4227" s="46">
        <f t="shared" si="199"/>
        <v>70268151155</v>
      </c>
      <c r="G4227" s="45">
        <v>121.5</v>
      </c>
    </row>
    <row r="4228" spans="1:7" x14ac:dyDescent="0.25">
      <c r="A4228" s="45">
        <v>5000</v>
      </c>
      <c r="B4228" s="45">
        <v>12000</v>
      </c>
      <c r="C4228" s="45">
        <v>-5</v>
      </c>
      <c r="D4228" s="45">
        <f t="shared" si="198"/>
        <v>268.14999999999998</v>
      </c>
      <c r="E4228" s="45">
        <v>7000</v>
      </c>
      <c r="F4228" s="46">
        <f t="shared" si="199"/>
        <v>70268151205</v>
      </c>
      <c r="G4228" s="45">
        <v>121.3</v>
      </c>
    </row>
    <row r="4229" spans="1:7" x14ac:dyDescent="0.25">
      <c r="A4229" s="45">
        <v>5000</v>
      </c>
      <c r="B4229" s="45">
        <v>12500</v>
      </c>
      <c r="C4229" s="45">
        <v>-5</v>
      </c>
      <c r="D4229" s="45">
        <f t="shared" si="198"/>
        <v>268.14999999999998</v>
      </c>
      <c r="E4229" s="45">
        <v>7000</v>
      </c>
      <c r="F4229" s="46">
        <f t="shared" si="199"/>
        <v>70268151255</v>
      </c>
      <c r="G4229" s="45">
        <v>121.2</v>
      </c>
    </row>
    <row r="4230" spans="1:7" x14ac:dyDescent="0.25">
      <c r="A4230" s="45">
        <v>5000</v>
      </c>
      <c r="B4230" s="45">
        <v>12800</v>
      </c>
      <c r="C4230" s="45">
        <v>-5</v>
      </c>
      <c r="D4230" s="45">
        <f t="shared" si="198"/>
        <v>268.14999999999998</v>
      </c>
      <c r="E4230" s="45">
        <v>7000</v>
      </c>
      <c r="F4230" s="46">
        <f t="shared" si="199"/>
        <v>70268151285</v>
      </c>
      <c r="G4230" s="45">
        <v>121.1</v>
      </c>
    </row>
    <row r="4231" spans="1:7" x14ac:dyDescent="0.25">
      <c r="A4231" s="45">
        <v>5000</v>
      </c>
      <c r="B4231" s="45">
        <v>13000</v>
      </c>
      <c r="C4231" s="45">
        <v>-5</v>
      </c>
      <c r="D4231" s="45">
        <f t="shared" si="198"/>
        <v>268.14999999999998</v>
      </c>
      <c r="E4231" s="45">
        <v>7000</v>
      </c>
      <c r="F4231" s="46">
        <f t="shared" si="199"/>
        <v>70268151305</v>
      </c>
      <c r="G4231" s="45">
        <v>121.1</v>
      </c>
    </row>
    <row r="4232" spans="1:7" x14ac:dyDescent="0.25">
      <c r="A4232" s="45">
        <v>5000</v>
      </c>
      <c r="B4232" s="45">
        <v>13500</v>
      </c>
      <c r="C4232" s="45">
        <v>-5</v>
      </c>
      <c r="D4232" s="45">
        <f t="shared" si="198"/>
        <v>268.14999999999998</v>
      </c>
      <c r="E4232" s="45">
        <v>7000</v>
      </c>
      <c r="F4232" s="46">
        <f t="shared" si="199"/>
        <v>70268151355</v>
      </c>
      <c r="G4232" s="45">
        <v>120.9</v>
      </c>
    </row>
    <row r="4233" spans="1:7" x14ac:dyDescent="0.25">
      <c r="A4233" s="45">
        <v>5000</v>
      </c>
      <c r="B4233" s="45">
        <v>14000</v>
      </c>
      <c r="C4233" s="45">
        <v>-5</v>
      </c>
      <c r="D4233" s="45">
        <f t="shared" si="198"/>
        <v>268.14999999999998</v>
      </c>
      <c r="E4233" s="45">
        <v>7000</v>
      </c>
      <c r="F4233" s="46">
        <f t="shared" si="199"/>
        <v>70268151405</v>
      </c>
      <c r="G4233" s="45">
        <v>120.8</v>
      </c>
    </row>
    <row r="4234" spans="1:7" x14ac:dyDescent="0.25">
      <c r="A4234" s="45">
        <v>5000</v>
      </c>
      <c r="B4234" s="45">
        <v>11000</v>
      </c>
      <c r="C4234" s="45">
        <v>0</v>
      </c>
      <c r="D4234" s="45">
        <f t="shared" ref="D4234:D4265" si="200">C4234+273.15</f>
        <v>273.14999999999998</v>
      </c>
      <c r="E4234" s="45">
        <v>7000</v>
      </c>
      <c r="F4234" s="46">
        <f t="shared" ref="F4234:F4265" si="201">E4234*10^7+D4234*10^6+B4234/10+A4234/1000</f>
        <v>70273151105</v>
      </c>
      <c r="G4234" s="45">
        <v>121.3</v>
      </c>
    </row>
    <row r="4235" spans="1:7" x14ac:dyDescent="0.25">
      <c r="A4235" s="45">
        <v>5000</v>
      </c>
      <c r="B4235" s="45">
        <v>11500</v>
      </c>
      <c r="C4235" s="45">
        <v>0</v>
      </c>
      <c r="D4235" s="45">
        <f t="shared" si="200"/>
        <v>273.14999999999998</v>
      </c>
      <c r="E4235" s="45">
        <v>7000</v>
      </c>
      <c r="F4235" s="46">
        <f t="shared" si="201"/>
        <v>70273151155</v>
      </c>
      <c r="G4235" s="45">
        <v>121</v>
      </c>
    </row>
    <row r="4236" spans="1:7" x14ac:dyDescent="0.25">
      <c r="A4236" s="45">
        <v>5000</v>
      </c>
      <c r="B4236" s="45">
        <v>12000</v>
      </c>
      <c r="C4236" s="45">
        <v>0</v>
      </c>
      <c r="D4236" s="45">
        <f t="shared" si="200"/>
        <v>273.14999999999998</v>
      </c>
      <c r="E4236" s="45">
        <v>7000</v>
      </c>
      <c r="F4236" s="46">
        <f t="shared" si="201"/>
        <v>70273151205</v>
      </c>
      <c r="G4236" s="45">
        <v>120.9</v>
      </c>
    </row>
    <row r="4237" spans="1:7" x14ac:dyDescent="0.25">
      <c r="A4237" s="45">
        <v>5000</v>
      </c>
      <c r="B4237" s="45">
        <v>12500</v>
      </c>
      <c r="C4237" s="45">
        <v>0</v>
      </c>
      <c r="D4237" s="45">
        <f t="shared" si="200"/>
        <v>273.14999999999998</v>
      </c>
      <c r="E4237" s="45">
        <v>7000</v>
      </c>
      <c r="F4237" s="46">
        <f t="shared" si="201"/>
        <v>70273151255</v>
      </c>
      <c r="G4237" s="45">
        <v>120.7</v>
      </c>
    </row>
    <row r="4238" spans="1:7" x14ac:dyDescent="0.25">
      <c r="A4238" s="45">
        <v>5000</v>
      </c>
      <c r="B4238" s="45">
        <v>12800</v>
      </c>
      <c r="C4238" s="45">
        <v>0</v>
      </c>
      <c r="D4238" s="45">
        <f t="shared" si="200"/>
        <v>273.14999999999998</v>
      </c>
      <c r="E4238" s="45">
        <v>7000</v>
      </c>
      <c r="F4238" s="46">
        <f t="shared" si="201"/>
        <v>70273151285</v>
      </c>
      <c r="G4238" s="45">
        <v>120.7</v>
      </c>
    </row>
    <row r="4239" spans="1:7" x14ac:dyDescent="0.25">
      <c r="A4239" s="45">
        <v>5000</v>
      </c>
      <c r="B4239" s="45">
        <v>13000</v>
      </c>
      <c r="C4239" s="45">
        <v>0</v>
      </c>
      <c r="D4239" s="45">
        <f t="shared" si="200"/>
        <v>273.14999999999998</v>
      </c>
      <c r="E4239" s="45">
        <v>7000</v>
      </c>
      <c r="F4239" s="46">
        <f t="shared" si="201"/>
        <v>70273151305</v>
      </c>
      <c r="G4239" s="45">
        <v>120.7</v>
      </c>
    </row>
    <row r="4240" spans="1:7" x14ac:dyDescent="0.25">
      <c r="A4240" s="45">
        <v>5000</v>
      </c>
      <c r="B4240" s="45">
        <v>13500</v>
      </c>
      <c r="C4240" s="45">
        <v>0</v>
      </c>
      <c r="D4240" s="45">
        <f t="shared" si="200"/>
        <v>273.14999999999998</v>
      </c>
      <c r="E4240" s="45">
        <v>7000</v>
      </c>
      <c r="F4240" s="46">
        <f t="shared" si="201"/>
        <v>70273151355</v>
      </c>
      <c r="G4240" s="45">
        <v>120.6</v>
      </c>
    </row>
    <row r="4241" spans="1:7" x14ac:dyDescent="0.25">
      <c r="A4241" s="45">
        <v>5000</v>
      </c>
      <c r="B4241" s="45">
        <v>14000</v>
      </c>
      <c r="C4241" s="45">
        <v>0</v>
      </c>
      <c r="D4241" s="45">
        <f t="shared" si="200"/>
        <v>273.14999999999998</v>
      </c>
      <c r="E4241" s="45">
        <v>7000</v>
      </c>
      <c r="F4241" s="46">
        <f t="shared" si="201"/>
        <v>70273151405</v>
      </c>
      <c r="G4241" s="45">
        <v>120.5</v>
      </c>
    </row>
    <row r="4242" spans="1:7" x14ac:dyDescent="0.25">
      <c r="A4242" s="45">
        <v>5000</v>
      </c>
      <c r="B4242" s="45">
        <v>11000</v>
      </c>
      <c r="C4242" s="45">
        <v>5</v>
      </c>
      <c r="D4242" s="45">
        <f t="shared" si="200"/>
        <v>278.14999999999998</v>
      </c>
      <c r="E4242" s="45">
        <v>7000</v>
      </c>
      <c r="F4242" s="46">
        <f t="shared" si="201"/>
        <v>70278151105</v>
      </c>
      <c r="G4242" s="45">
        <v>120.8</v>
      </c>
    </row>
    <row r="4243" spans="1:7" x14ac:dyDescent="0.25">
      <c r="A4243" s="45">
        <v>5000</v>
      </c>
      <c r="B4243" s="45">
        <v>11500</v>
      </c>
      <c r="C4243" s="45">
        <v>5</v>
      </c>
      <c r="D4243" s="45">
        <f t="shared" si="200"/>
        <v>278.14999999999998</v>
      </c>
      <c r="E4243" s="45">
        <v>7000</v>
      </c>
      <c r="F4243" s="46">
        <f t="shared" si="201"/>
        <v>70278151155</v>
      </c>
      <c r="G4243" s="45">
        <v>120.6</v>
      </c>
    </row>
    <row r="4244" spans="1:7" x14ac:dyDescent="0.25">
      <c r="A4244" s="45">
        <v>5000</v>
      </c>
      <c r="B4244" s="45">
        <v>12000</v>
      </c>
      <c r="C4244" s="45">
        <v>5</v>
      </c>
      <c r="D4244" s="45">
        <f t="shared" si="200"/>
        <v>278.14999999999998</v>
      </c>
      <c r="E4244" s="45">
        <v>7000</v>
      </c>
      <c r="F4244" s="46">
        <f t="shared" si="201"/>
        <v>70278151205</v>
      </c>
      <c r="G4244" s="45">
        <v>120.4</v>
      </c>
    </row>
    <row r="4245" spans="1:7" x14ac:dyDescent="0.25">
      <c r="A4245" s="45">
        <v>5000</v>
      </c>
      <c r="B4245" s="45">
        <v>12500</v>
      </c>
      <c r="C4245" s="45">
        <v>5</v>
      </c>
      <c r="D4245" s="45">
        <f t="shared" si="200"/>
        <v>278.14999999999998</v>
      </c>
      <c r="E4245" s="45">
        <v>7000</v>
      </c>
      <c r="F4245" s="46">
        <f t="shared" si="201"/>
        <v>70278151255</v>
      </c>
      <c r="G4245" s="45">
        <v>120.3</v>
      </c>
    </row>
    <row r="4246" spans="1:7" x14ac:dyDescent="0.25">
      <c r="A4246" s="45">
        <v>5000</v>
      </c>
      <c r="B4246" s="45">
        <v>12800</v>
      </c>
      <c r="C4246" s="45">
        <v>5</v>
      </c>
      <c r="D4246" s="45">
        <f t="shared" si="200"/>
        <v>278.14999999999998</v>
      </c>
      <c r="E4246" s="45">
        <v>7000</v>
      </c>
      <c r="F4246" s="46">
        <f t="shared" si="201"/>
        <v>70278151285</v>
      </c>
      <c r="G4246" s="45">
        <v>120.3</v>
      </c>
    </row>
    <row r="4247" spans="1:7" x14ac:dyDescent="0.25">
      <c r="A4247" s="45">
        <v>5000</v>
      </c>
      <c r="B4247" s="45">
        <v>13000</v>
      </c>
      <c r="C4247" s="45">
        <v>5</v>
      </c>
      <c r="D4247" s="45">
        <f t="shared" si="200"/>
        <v>278.14999999999998</v>
      </c>
      <c r="E4247" s="45">
        <v>7000</v>
      </c>
      <c r="F4247" s="46">
        <f t="shared" si="201"/>
        <v>70278151305</v>
      </c>
      <c r="G4247" s="45">
        <v>120.3</v>
      </c>
    </row>
    <row r="4248" spans="1:7" x14ac:dyDescent="0.25">
      <c r="A4248" s="45">
        <v>5000</v>
      </c>
      <c r="B4248" s="45">
        <v>13500</v>
      </c>
      <c r="C4248" s="45">
        <v>5</v>
      </c>
      <c r="D4248" s="45">
        <f t="shared" si="200"/>
        <v>278.14999999999998</v>
      </c>
      <c r="E4248" s="45">
        <v>7000</v>
      </c>
      <c r="F4248" s="46">
        <f t="shared" si="201"/>
        <v>70278151355</v>
      </c>
      <c r="G4248" s="45">
        <v>120.2</v>
      </c>
    </row>
    <row r="4249" spans="1:7" x14ac:dyDescent="0.25">
      <c r="A4249" s="45">
        <v>5000</v>
      </c>
      <c r="B4249" s="45">
        <v>14000</v>
      </c>
      <c r="C4249" s="45">
        <v>5</v>
      </c>
      <c r="D4249" s="45">
        <f t="shared" si="200"/>
        <v>278.14999999999998</v>
      </c>
      <c r="E4249" s="45">
        <v>7000</v>
      </c>
      <c r="F4249" s="46">
        <f t="shared" si="201"/>
        <v>70278151405</v>
      </c>
      <c r="G4249" s="45">
        <v>120</v>
      </c>
    </row>
    <row r="4250" spans="1:7" x14ac:dyDescent="0.25">
      <c r="A4250" s="45">
        <v>5000</v>
      </c>
      <c r="B4250" s="45">
        <v>11000</v>
      </c>
      <c r="C4250" s="45">
        <v>10</v>
      </c>
      <c r="D4250" s="45">
        <f t="shared" si="200"/>
        <v>283.14999999999998</v>
      </c>
      <c r="E4250" s="45">
        <v>7000</v>
      </c>
      <c r="F4250" s="46">
        <f t="shared" si="201"/>
        <v>70283151105</v>
      </c>
      <c r="G4250" s="45">
        <v>120.3</v>
      </c>
    </row>
    <row r="4251" spans="1:7" x14ac:dyDescent="0.25">
      <c r="A4251" s="45">
        <v>5000</v>
      </c>
      <c r="B4251" s="45">
        <v>11500</v>
      </c>
      <c r="C4251" s="45">
        <v>10</v>
      </c>
      <c r="D4251" s="45">
        <f t="shared" si="200"/>
        <v>283.14999999999998</v>
      </c>
      <c r="E4251" s="45">
        <v>7000</v>
      </c>
      <c r="F4251" s="46">
        <f t="shared" si="201"/>
        <v>70283151155</v>
      </c>
      <c r="G4251" s="45">
        <v>120.2</v>
      </c>
    </row>
    <row r="4252" spans="1:7" x14ac:dyDescent="0.25">
      <c r="A4252" s="45">
        <v>5000</v>
      </c>
      <c r="B4252" s="45">
        <v>12000</v>
      </c>
      <c r="C4252" s="45">
        <v>10</v>
      </c>
      <c r="D4252" s="45">
        <f t="shared" si="200"/>
        <v>283.14999999999998</v>
      </c>
      <c r="E4252" s="45">
        <v>7000</v>
      </c>
      <c r="F4252" s="46">
        <f t="shared" si="201"/>
        <v>70283151205</v>
      </c>
      <c r="G4252" s="45">
        <v>120.1</v>
      </c>
    </row>
    <row r="4253" spans="1:7" x14ac:dyDescent="0.25">
      <c r="A4253" s="45">
        <v>5000</v>
      </c>
      <c r="B4253" s="45">
        <v>12500</v>
      </c>
      <c r="C4253" s="45">
        <v>10</v>
      </c>
      <c r="D4253" s="45">
        <f t="shared" si="200"/>
        <v>283.14999999999998</v>
      </c>
      <c r="E4253" s="45">
        <v>7000</v>
      </c>
      <c r="F4253" s="46">
        <f t="shared" si="201"/>
        <v>70283151255</v>
      </c>
      <c r="G4253" s="45">
        <v>120</v>
      </c>
    </row>
    <row r="4254" spans="1:7" x14ac:dyDescent="0.25">
      <c r="A4254" s="45">
        <v>5000</v>
      </c>
      <c r="B4254" s="45">
        <v>12800</v>
      </c>
      <c r="C4254" s="45">
        <v>10</v>
      </c>
      <c r="D4254" s="45">
        <f t="shared" si="200"/>
        <v>283.14999999999998</v>
      </c>
      <c r="E4254" s="45">
        <v>7000</v>
      </c>
      <c r="F4254" s="46">
        <f t="shared" si="201"/>
        <v>70283151285</v>
      </c>
      <c r="G4254" s="45">
        <v>119.9</v>
      </c>
    </row>
    <row r="4255" spans="1:7" x14ac:dyDescent="0.25">
      <c r="A4255" s="45">
        <v>5000</v>
      </c>
      <c r="B4255" s="45">
        <v>13000</v>
      </c>
      <c r="C4255" s="45">
        <v>10</v>
      </c>
      <c r="D4255" s="45">
        <f t="shared" si="200"/>
        <v>283.14999999999998</v>
      </c>
      <c r="E4255" s="45">
        <v>7000</v>
      </c>
      <c r="F4255" s="46">
        <f t="shared" si="201"/>
        <v>70283151305</v>
      </c>
      <c r="G4255" s="45">
        <v>119.9</v>
      </c>
    </row>
    <row r="4256" spans="1:7" x14ac:dyDescent="0.25">
      <c r="A4256" s="45">
        <v>5000</v>
      </c>
      <c r="B4256" s="45">
        <v>13500</v>
      </c>
      <c r="C4256" s="45">
        <v>10</v>
      </c>
      <c r="D4256" s="45">
        <f t="shared" si="200"/>
        <v>283.14999999999998</v>
      </c>
      <c r="E4256" s="45">
        <v>7000</v>
      </c>
      <c r="F4256" s="46">
        <f t="shared" si="201"/>
        <v>70283151355</v>
      </c>
      <c r="G4256" s="45">
        <v>119.7</v>
      </c>
    </row>
    <row r="4257" spans="1:7" x14ac:dyDescent="0.25">
      <c r="A4257" s="45">
        <v>5000</v>
      </c>
      <c r="B4257" s="45">
        <v>14000</v>
      </c>
      <c r="C4257" s="45">
        <v>10</v>
      </c>
      <c r="D4257" s="45">
        <f t="shared" si="200"/>
        <v>283.14999999999998</v>
      </c>
      <c r="E4257" s="45">
        <v>7000</v>
      </c>
      <c r="F4257" s="46">
        <f t="shared" si="201"/>
        <v>70283151405</v>
      </c>
      <c r="G4257" s="45">
        <v>119.6</v>
      </c>
    </row>
    <row r="4258" spans="1:7" x14ac:dyDescent="0.25">
      <c r="A4258" s="45">
        <v>5000</v>
      </c>
      <c r="B4258" s="45">
        <v>11000</v>
      </c>
      <c r="C4258" s="45">
        <v>15</v>
      </c>
      <c r="D4258" s="45">
        <f t="shared" si="200"/>
        <v>288.14999999999998</v>
      </c>
      <c r="E4258" s="45">
        <v>7000</v>
      </c>
      <c r="F4258" s="46">
        <f t="shared" si="201"/>
        <v>70288151105</v>
      </c>
      <c r="G4258" s="45">
        <v>119.9</v>
      </c>
    </row>
    <row r="4259" spans="1:7" x14ac:dyDescent="0.25">
      <c r="A4259" s="45">
        <v>5000</v>
      </c>
      <c r="B4259" s="45">
        <v>11500</v>
      </c>
      <c r="C4259" s="45">
        <v>15</v>
      </c>
      <c r="D4259" s="45">
        <f t="shared" si="200"/>
        <v>288.14999999999998</v>
      </c>
      <c r="E4259" s="45">
        <v>7000</v>
      </c>
      <c r="F4259" s="46">
        <f t="shared" si="201"/>
        <v>70288151155</v>
      </c>
      <c r="G4259" s="45">
        <v>119.8</v>
      </c>
    </row>
    <row r="4260" spans="1:7" x14ac:dyDescent="0.25">
      <c r="A4260" s="45">
        <v>5000</v>
      </c>
      <c r="B4260" s="45">
        <v>12000</v>
      </c>
      <c r="C4260" s="45">
        <v>15</v>
      </c>
      <c r="D4260" s="45">
        <f t="shared" si="200"/>
        <v>288.14999999999998</v>
      </c>
      <c r="E4260" s="45">
        <v>7000</v>
      </c>
      <c r="F4260" s="46">
        <f t="shared" si="201"/>
        <v>70288151205</v>
      </c>
      <c r="G4260" s="45">
        <v>119.7</v>
      </c>
    </row>
    <row r="4261" spans="1:7" x14ac:dyDescent="0.25">
      <c r="A4261" s="45">
        <v>5000</v>
      </c>
      <c r="B4261" s="45">
        <v>12500</v>
      </c>
      <c r="C4261" s="45">
        <v>15</v>
      </c>
      <c r="D4261" s="45">
        <f t="shared" si="200"/>
        <v>288.14999999999998</v>
      </c>
      <c r="E4261" s="45">
        <v>7000</v>
      </c>
      <c r="F4261" s="46">
        <f t="shared" si="201"/>
        <v>70288151255</v>
      </c>
      <c r="G4261" s="45">
        <v>119.6</v>
      </c>
    </row>
    <row r="4262" spans="1:7" x14ac:dyDescent="0.25">
      <c r="A4262" s="45">
        <v>5000</v>
      </c>
      <c r="B4262" s="45">
        <v>12800</v>
      </c>
      <c r="C4262" s="45">
        <v>15</v>
      </c>
      <c r="D4262" s="45">
        <f t="shared" si="200"/>
        <v>288.14999999999998</v>
      </c>
      <c r="E4262" s="45">
        <v>7000</v>
      </c>
      <c r="F4262" s="46">
        <f t="shared" si="201"/>
        <v>70288151285</v>
      </c>
      <c r="G4262" s="45">
        <v>119.5</v>
      </c>
    </row>
    <row r="4263" spans="1:7" x14ac:dyDescent="0.25">
      <c r="A4263" s="45">
        <v>5000</v>
      </c>
      <c r="B4263" s="45">
        <v>13000</v>
      </c>
      <c r="C4263" s="45">
        <v>15</v>
      </c>
      <c r="D4263" s="45">
        <f t="shared" si="200"/>
        <v>288.14999999999998</v>
      </c>
      <c r="E4263" s="45">
        <v>7000</v>
      </c>
      <c r="F4263" s="46">
        <f t="shared" si="201"/>
        <v>70288151305</v>
      </c>
      <c r="G4263" s="45">
        <v>119.5</v>
      </c>
    </row>
    <row r="4264" spans="1:7" x14ac:dyDescent="0.25">
      <c r="A4264" s="45">
        <v>5000</v>
      </c>
      <c r="B4264" s="45">
        <v>13500</v>
      </c>
      <c r="C4264" s="45">
        <v>15</v>
      </c>
      <c r="D4264" s="45">
        <f t="shared" si="200"/>
        <v>288.14999999999998</v>
      </c>
      <c r="E4264" s="45">
        <v>7000</v>
      </c>
      <c r="F4264" s="46">
        <f t="shared" si="201"/>
        <v>70288151355</v>
      </c>
      <c r="G4264" s="45">
        <v>119.3</v>
      </c>
    </row>
    <row r="4265" spans="1:7" x14ac:dyDescent="0.25">
      <c r="A4265" s="45">
        <v>5000</v>
      </c>
      <c r="B4265" s="45">
        <v>14000</v>
      </c>
      <c r="C4265" s="45">
        <v>15</v>
      </c>
      <c r="D4265" s="45">
        <f t="shared" si="200"/>
        <v>288.14999999999998</v>
      </c>
      <c r="E4265" s="45">
        <v>7000</v>
      </c>
      <c r="F4265" s="46">
        <f t="shared" si="201"/>
        <v>70288151405</v>
      </c>
      <c r="G4265" s="45">
        <v>119.1</v>
      </c>
    </row>
    <row r="4266" spans="1:7" x14ac:dyDescent="0.25">
      <c r="A4266" s="45">
        <v>5000</v>
      </c>
      <c r="B4266" s="45">
        <v>11000</v>
      </c>
      <c r="C4266" s="45">
        <v>20</v>
      </c>
      <c r="D4266" s="45">
        <f t="shared" ref="D4266:D4280" si="202">C4266+273.15</f>
        <v>293.14999999999998</v>
      </c>
      <c r="E4266" s="45">
        <v>7000</v>
      </c>
      <c r="F4266" s="46">
        <f t="shared" ref="F4266:F4280" si="203">E4266*10^7+D4266*10^6+B4266/10+A4266/1000</f>
        <v>70293151105</v>
      </c>
      <c r="G4266" s="45">
        <v>119.5</v>
      </c>
    </row>
    <row r="4267" spans="1:7" x14ac:dyDescent="0.25">
      <c r="A4267" s="45">
        <v>5000</v>
      </c>
      <c r="B4267" s="45">
        <v>11500</v>
      </c>
      <c r="C4267" s="45">
        <v>20</v>
      </c>
      <c r="D4267" s="45">
        <f t="shared" si="202"/>
        <v>293.14999999999998</v>
      </c>
      <c r="E4267" s="45">
        <v>7000</v>
      </c>
      <c r="F4267" s="46">
        <f t="shared" si="203"/>
        <v>70293151155</v>
      </c>
      <c r="G4267" s="45">
        <v>119.5</v>
      </c>
    </row>
    <row r="4268" spans="1:7" x14ac:dyDescent="0.25">
      <c r="A4268" s="45">
        <v>5000</v>
      </c>
      <c r="B4268" s="45">
        <v>12000</v>
      </c>
      <c r="C4268" s="45">
        <v>20</v>
      </c>
      <c r="D4268" s="45">
        <f t="shared" si="202"/>
        <v>293.14999999999998</v>
      </c>
      <c r="E4268" s="45">
        <v>7000</v>
      </c>
      <c r="F4268" s="46">
        <f t="shared" si="203"/>
        <v>70293151205</v>
      </c>
      <c r="G4268" s="45">
        <v>119.3</v>
      </c>
    </row>
    <row r="4269" spans="1:7" x14ac:dyDescent="0.25">
      <c r="A4269" s="45">
        <v>5000</v>
      </c>
      <c r="B4269" s="45">
        <v>12500</v>
      </c>
      <c r="C4269" s="45">
        <v>20</v>
      </c>
      <c r="D4269" s="45">
        <f t="shared" si="202"/>
        <v>293.14999999999998</v>
      </c>
      <c r="E4269" s="45">
        <v>7000</v>
      </c>
      <c r="F4269" s="46">
        <f t="shared" si="203"/>
        <v>70293151255</v>
      </c>
      <c r="G4269" s="45">
        <v>119.2</v>
      </c>
    </row>
    <row r="4270" spans="1:7" x14ac:dyDescent="0.25">
      <c r="A4270" s="45">
        <v>5000</v>
      </c>
      <c r="B4270" s="45">
        <v>12800</v>
      </c>
      <c r="C4270" s="45">
        <v>20</v>
      </c>
      <c r="D4270" s="45">
        <f t="shared" si="202"/>
        <v>293.14999999999998</v>
      </c>
      <c r="E4270" s="45">
        <v>7000</v>
      </c>
      <c r="F4270" s="46">
        <f t="shared" si="203"/>
        <v>70293151285</v>
      </c>
      <c r="G4270" s="45">
        <v>119</v>
      </c>
    </row>
    <row r="4271" spans="1:7" x14ac:dyDescent="0.25">
      <c r="A4271" s="45">
        <v>5000</v>
      </c>
      <c r="B4271" s="45">
        <v>13000</v>
      </c>
      <c r="C4271" s="45">
        <v>20</v>
      </c>
      <c r="D4271" s="45">
        <f t="shared" si="202"/>
        <v>293.14999999999998</v>
      </c>
      <c r="E4271" s="45">
        <v>7000</v>
      </c>
      <c r="F4271" s="46">
        <f t="shared" si="203"/>
        <v>70293151305</v>
      </c>
      <c r="G4271" s="45">
        <v>118.9</v>
      </c>
    </row>
    <row r="4272" spans="1:7" x14ac:dyDescent="0.25">
      <c r="A4272" s="45">
        <v>5000</v>
      </c>
      <c r="B4272" s="45">
        <v>13500</v>
      </c>
      <c r="C4272" s="45">
        <v>20</v>
      </c>
      <c r="D4272" s="45">
        <f t="shared" si="202"/>
        <v>293.14999999999998</v>
      </c>
      <c r="E4272" s="45">
        <v>7000</v>
      </c>
      <c r="F4272" s="46">
        <f t="shared" si="203"/>
        <v>70293151355</v>
      </c>
      <c r="G4272" s="45">
        <v>118.8</v>
      </c>
    </row>
    <row r="4273" spans="1:7" x14ac:dyDescent="0.25">
      <c r="A4273" s="45">
        <v>5000</v>
      </c>
      <c r="B4273" s="45">
        <v>14000</v>
      </c>
      <c r="C4273" s="45">
        <v>20</v>
      </c>
      <c r="D4273" s="45">
        <f t="shared" si="202"/>
        <v>293.14999999999998</v>
      </c>
      <c r="E4273" s="45">
        <v>7000</v>
      </c>
      <c r="F4273" s="46">
        <f t="shared" si="203"/>
        <v>70293151405</v>
      </c>
      <c r="G4273" s="45">
        <v>118.6</v>
      </c>
    </row>
    <row r="4274" spans="1:7" x14ac:dyDescent="0.25">
      <c r="A4274" s="45">
        <v>5000</v>
      </c>
      <c r="B4274" s="45">
        <v>11000</v>
      </c>
      <c r="C4274" s="45">
        <v>25</v>
      </c>
      <c r="D4274" s="45">
        <f t="shared" si="202"/>
        <v>298.14999999999998</v>
      </c>
      <c r="E4274" s="45">
        <v>7000</v>
      </c>
      <c r="F4274" s="46">
        <f t="shared" si="203"/>
        <v>70298151105</v>
      </c>
      <c r="G4274" s="45">
        <v>119.1</v>
      </c>
    </row>
    <row r="4275" spans="1:7" x14ac:dyDescent="0.25">
      <c r="A4275" s="45">
        <v>5000</v>
      </c>
      <c r="B4275" s="45">
        <v>11500</v>
      </c>
      <c r="C4275" s="45">
        <v>25</v>
      </c>
      <c r="D4275" s="45">
        <f t="shared" si="202"/>
        <v>298.14999999999998</v>
      </c>
      <c r="E4275" s="45">
        <v>7000</v>
      </c>
      <c r="F4275" s="46">
        <f t="shared" si="203"/>
        <v>70298151155</v>
      </c>
      <c r="G4275" s="45">
        <v>119</v>
      </c>
    </row>
    <row r="4276" spans="1:7" x14ac:dyDescent="0.25">
      <c r="A4276" s="45">
        <v>5000</v>
      </c>
      <c r="B4276" s="45">
        <v>12000</v>
      </c>
      <c r="C4276" s="45">
        <v>25</v>
      </c>
      <c r="D4276" s="45">
        <f t="shared" si="202"/>
        <v>298.14999999999998</v>
      </c>
      <c r="E4276" s="45">
        <v>7000</v>
      </c>
      <c r="F4276" s="46">
        <f t="shared" si="203"/>
        <v>70298151205</v>
      </c>
      <c r="G4276" s="45">
        <v>118.9</v>
      </c>
    </row>
    <row r="4277" spans="1:7" x14ac:dyDescent="0.25">
      <c r="A4277" s="45">
        <v>5000</v>
      </c>
      <c r="B4277" s="45">
        <v>12500</v>
      </c>
      <c r="C4277" s="45">
        <v>25</v>
      </c>
      <c r="D4277" s="45">
        <f t="shared" si="202"/>
        <v>298.14999999999998</v>
      </c>
      <c r="E4277" s="45">
        <v>7000</v>
      </c>
      <c r="F4277" s="46">
        <f t="shared" si="203"/>
        <v>70298151255</v>
      </c>
      <c r="G4277" s="45">
        <v>118.6</v>
      </c>
    </row>
    <row r="4278" spans="1:7" x14ac:dyDescent="0.25">
      <c r="A4278" s="45">
        <v>5000</v>
      </c>
      <c r="B4278" s="45">
        <v>12800</v>
      </c>
      <c r="C4278" s="45">
        <v>25</v>
      </c>
      <c r="D4278" s="45">
        <f t="shared" si="202"/>
        <v>298.14999999999998</v>
      </c>
      <c r="E4278" s="45">
        <v>7000</v>
      </c>
      <c r="F4278" s="46">
        <f t="shared" si="203"/>
        <v>70298151285</v>
      </c>
      <c r="G4278" s="45">
        <v>118.6</v>
      </c>
    </row>
    <row r="4279" spans="1:7" x14ac:dyDescent="0.25">
      <c r="A4279" s="45">
        <v>5000</v>
      </c>
      <c r="B4279" s="45">
        <v>13000</v>
      </c>
      <c r="C4279" s="45">
        <v>25</v>
      </c>
      <c r="D4279" s="45">
        <f t="shared" si="202"/>
        <v>298.14999999999998</v>
      </c>
      <c r="E4279" s="45">
        <v>7000</v>
      </c>
      <c r="F4279" s="46">
        <f t="shared" si="203"/>
        <v>70298151305</v>
      </c>
      <c r="G4279" s="45">
        <v>118.4</v>
      </c>
    </row>
    <row r="4280" spans="1:7" x14ac:dyDescent="0.25">
      <c r="A4280" s="45">
        <v>5000</v>
      </c>
      <c r="B4280" s="45">
        <v>13500</v>
      </c>
      <c r="C4280" s="45">
        <v>25</v>
      </c>
      <c r="D4280" s="45">
        <f t="shared" si="202"/>
        <v>298.14999999999998</v>
      </c>
      <c r="E4280" s="45">
        <v>7000</v>
      </c>
      <c r="F4280" s="46">
        <f t="shared" si="203"/>
        <v>70298151355</v>
      </c>
      <c r="G4280" s="45">
        <v>118.2</v>
      </c>
    </row>
    <row r="4281" spans="1:7" x14ac:dyDescent="0.25">
      <c r="A4281" s="45">
        <v>5000</v>
      </c>
      <c r="B4281" s="45">
        <v>14000</v>
      </c>
      <c r="C4281" s="45">
        <v>25</v>
      </c>
      <c r="D4281" s="45">
        <v>298.14999999999998</v>
      </c>
      <c r="E4281" s="45">
        <v>7000</v>
      </c>
      <c r="F4281" s="46">
        <v>70298151405</v>
      </c>
      <c r="G4281" s="45">
        <v>0</v>
      </c>
    </row>
    <row r="4282" spans="1:7" x14ac:dyDescent="0.25">
      <c r="A4282" s="45">
        <v>5000</v>
      </c>
      <c r="B4282" s="45">
        <v>11000</v>
      </c>
      <c r="C4282" s="45">
        <v>30</v>
      </c>
      <c r="D4282" s="45">
        <f t="shared" ref="D4282:D4287" si="204">C4282+273.15</f>
        <v>303.14999999999998</v>
      </c>
      <c r="E4282" s="45">
        <v>7000</v>
      </c>
      <c r="F4282" s="46">
        <f t="shared" ref="F4282:F4287" si="205">E4282*10^7+D4282*10^6+B4282/10+A4282/1000</f>
        <v>70303151105</v>
      </c>
      <c r="G4282" s="45">
        <v>118.7</v>
      </c>
    </row>
    <row r="4283" spans="1:7" x14ac:dyDescent="0.25">
      <c r="A4283" s="45">
        <v>5000</v>
      </c>
      <c r="B4283" s="45">
        <v>11500</v>
      </c>
      <c r="C4283" s="45">
        <v>30</v>
      </c>
      <c r="D4283" s="45">
        <f t="shared" si="204"/>
        <v>303.14999999999998</v>
      </c>
      <c r="E4283" s="45">
        <v>7000</v>
      </c>
      <c r="F4283" s="46">
        <f t="shared" si="205"/>
        <v>70303151155</v>
      </c>
      <c r="G4283" s="45">
        <v>118.5</v>
      </c>
    </row>
    <row r="4284" spans="1:7" x14ac:dyDescent="0.25">
      <c r="A4284" s="45">
        <v>5000</v>
      </c>
      <c r="B4284" s="45">
        <v>12000</v>
      </c>
      <c r="C4284" s="45">
        <v>30</v>
      </c>
      <c r="D4284" s="45">
        <f t="shared" si="204"/>
        <v>303.14999999999998</v>
      </c>
      <c r="E4284" s="45">
        <v>7000</v>
      </c>
      <c r="F4284" s="46">
        <f t="shared" si="205"/>
        <v>70303151205</v>
      </c>
      <c r="G4284" s="45">
        <v>118.4</v>
      </c>
    </row>
    <row r="4285" spans="1:7" x14ac:dyDescent="0.25">
      <c r="A4285" s="45">
        <v>5000</v>
      </c>
      <c r="B4285" s="45">
        <v>12500</v>
      </c>
      <c r="C4285" s="45">
        <v>30</v>
      </c>
      <c r="D4285" s="45">
        <f t="shared" si="204"/>
        <v>303.14999999999998</v>
      </c>
      <c r="E4285" s="45">
        <v>7000</v>
      </c>
      <c r="F4285" s="46">
        <f t="shared" si="205"/>
        <v>70303151255</v>
      </c>
      <c r="G4285" s="45">
        <v>118.1</v>
      </c>
    </row>
    <row r="4286" spans="1:7" x14ac:dyDescent="0.25">
      <c r="A4286" s="45">
        <v>5000</v>
      </c>
      <c r="B4286" s="45">
        <v>12800</v>
      </c>
      <c r="C4286" s="45">
        <v>30</v>
      </c>
      <c r="D4286" s="45">
        <f t="shared" si="204"/>
        <v>303.14999999999998</v>
      </c>
      <c r="E4286" s="45">
        <v>7000</v>
      </c>
      <c r="F4286" s="46">
        <f t="shared" si="205"/>
        <v>70303151285</v>
      </c>
      <c r="G4286" s="45">
        <v>118</v>
      </c>
    </row>
    <row r="4287" spans="1:7" x14ac:dyDescent="0.25">
      <c r="A4287" s="45">
        <v>5000</v>
      </c>
      <c r="B4287" s="45">
        <v>13000</v>
      </c>
      <c r="C4287" s="45">
        <v>30</v>
      </c>
      <c r="D4287" s="45">
        <f t="shared" si="204"/>
        <v>303.14999999999998</v>
      </c>
      <c r="E4287" s="45">
        <v>7000</v>
      </c>
      <c r="F4287" s="46">
        <f t="shared" si="205"/>
        <v>70303151305</v>
      </c>
      <c r="G4287" s="45">
        <v>117.9</v>
      </c>
    </row>
    <row r="4288" spans="1:7" x14ac:dyDescent="0.25">
      <c r="A4288" s="45">
        <v>5000</v>
      </c>
      <c r="B4288" s="45">
        <v>13500</v>
      </c>
      <c r="C4288" s="45">
        <v>30</v>
      </c>
      <c r="D4288" s="45">
        <v>303.14999999999998</v>
      </c>
      <c r="E4288" s="45">
        <v>7000</v>
      </c>
      <c r="F4288" s="46">
        <v>70303151355</v>
      </c>
      <c r="G4288" s="45">
        <v>0</v>
      </c>
    </row>
    <row r="4289" spans="1:7" x14ac:dyDescent="0.25">
      <c r="A4289" s="45">
        <v>5000</v>
      </c>
      <c r="B4289" s="45">
        <v>14000</v>
      </c>
      <c r="C4289" s="45">
        <v>30</v>
      </c>
      <c r="D4289" s="45">
        <v>303.14999999999998</v>
      </c>
      <c r="E4289" s="45">
        <v>7000</v>
      </c>
      <c r="F4289" s="46">
        <v>70303151405</v>
      </c>
      <c r="G4289" s="45">
        <v>0</v>
      </c>
    </row>
    <row r="4290" spans="1:7" x14ac:dyDescent="0.25">
      <c r="A4290" s="45">
        <v>5000</v>
      </c>
      <c r="B4290" s="45">
        <v>11000</v>
      </c>
      <c r="C4290" s="45">
        <v>35</v>
      </c>
      <c r="D4290" s="45">
        <f t="shared" ref="D4290:D4295" si="206">C4290+273.15</f>
        <v>308.14999999999998</v>
      </c>
      <c r="E4290" s="45">
        <v>7000</v>
      </c>
      <c r="F4290" s="46">
        <f t="shared" ref="F4290:F4295" si="207">E4290*10^7+D4290*10^6+B4290/10+A4290/1000</f>
        <v>70308151105</v>
      </c>
      <c r="G4290" s="45">
        <v>118.3</v>
      </c>
    </row>
    <row r="4291" spans="1:7" x14ac:dyDescent="0.25">
      <c r="A4291" s="45">
        <v>5000</v>
      </c>
      <c r="B4291" s="45">
        <v>11500</v>
      </c>
      <c r="C4291" s="45">
        <v>35</v>
      </c>
      <c r="D4291" s="45">
        <f t="shared" si="206"/>
        <v>308.14999999999998</v>
      </c>
      <c r="E4291" s="45">
        <v>7000</v>
      </c>
      <c r="F4291" s="46">
        <f t="shared" si="207"/>
        <v>70308151155</v>
      </c>
      <c r="G4291" s="45">
        <v>118.1</v>
      </c>
    </row>
    <row r="4292" spans="1:7" x14ac:dyDescent="0.25">
      <c r="A4292" s="45">
        <v>5000</v>
      </c>
      <c r="B4292" s="45">
        <v>12000</v>
      </c>
      <c r="C4292" s="45">
        <v>35</v>
      </c>
      <c r="D4292" s="45">
        <f t="shared" si="206"/>
        <v>308.14999999999998</v>
      </c>
      <c r="E4292" s="45">
        <v>7000</v>
      </c>
      <c r="F4292" s="46">
        <f t="shared" si="207"/>
        <v>70308151205</v>
      </c>
      <c r="G4292" s="45">
        <v>117.8</v>
      </c>
    </row>
    <row r="4293" spans="1:7" x14ac:dyDescent="0.25">
      <c r="A4293" s="45">
        <v>5000</v>
      </c>
      <c r="B4293" s="45">
        <v>12500</v>
      </c>
      <c r="C4293" s="45">
        <v>35</v>
      </c>
      <c r="D4293" s="45">
        <f t="shared" si="206"/>
        <v>308.14999999999998</v>
      </c>
      <c r="E4293" s="45">
        <v>7000</v>
      </c>
      <c r="F4293" s="46">
        <f t="shared" si="207"/>
        <v>70308151255</v>
      </c>
      <c r="G4293" s="45">
        <v>117.6</v>
      </c>
    </row>
    <row r="4294" spans="1:7" x14ac:dyDescent="0.25">
      <c r="A4294" s="45">
        <v>5000</v>
      </c>
      <c r="B4294" s="45">
        <v>12800</v>
      </c>
      <c r="C4294" s="45">
        <v>35</v>
      </c>
      <c r="D4294" s="45">
        <f t="shared" si="206"/>
        <v>308.14999999999998</v>
      </c>
      <c r="E4294" s="45">
        <v>7000</v>
      </c>
      <c r="F4294" s="46">
        <f t="shared" si="207"/>
        <v>70308151285</v>
      </c>
      <c r="G4294" s="45">
        <v>117.4</v>
      </c>
    </row>
    <row r="4295" spans="1:7" x14ac:dyDescent="0.25">
      <c r="A4295" s="45">
        <v>5000</v>
      </c>
      <c r="B4295" s="45">
        <v>13000</v>
      </c>
      <c r="C4295" s="45">
        <v>35</v>
      </c>
      <c r="D4295" s="45">
        <f t="shared" si="206"/>
        <v>308.14999999999998</v>
      </c>
      <c r="E4295" s="45">
        <v>7000</v>
      </c>
      <c r="F4295" s="46">
        <f t="shared" si="207"/>
        <v>70308151305</v>
      </c>
      <c r="G4295" s="45">
        <v>117.3</v>
      </c>
    </row>
    <row r="4296" spans="1:7" x14ac:dyDescent="0.25">
      <c r="A4296" s="45">
        <v>5000</v>
      </c>
      <c r="B4296" s="45">
        <v>13500</v>
      </c>
      <c r="C4296" s="45">
        <v>35</v>
      </c>
      <c r="D4296" s="45">
        <v>308.14999999999998</v>
      </c>
      <c r="E4296" s="45">
        <v>7000</v>
      </c>
      <c r="F4296" s="46">
        <v>70308151355</v>
      </c>
      <c r="G4296" s="45">
        <v>0</v>
      </c>
    </row>
    <row r="4297" spans="1:7" x14ac:dyDescent="0.25">
      <c r="A4297" s="45">
        <v>5000</v>
      </c>
      <c r="B4297" s="45">
        <v>14000</v>
      </c>
      <c r="C4297" s="45">
        <v>35</v>
      </c>
      <c r="D4297" s="45">
        <v>308.14999999999998</v>
      </c>
      <c r="E4297" s="45">
        <v>7000</v>
      </c>
      <c r="F4297" s="46">
        <v>70308151405</v>
      </c>
      <c r="G4297" s="45">
        <v>0</v>
      </c>
    </row>
    <row r="4298" spans="1:7" x14ac:dyDescent="0.25">
      <c r="A4298" s="45">
        <v>5000</v>
      </c>
      <c r="B4298" s="45">
        <v>11000</v>
      </c>
      <c r="C4298" s="45">
        <v>40</v>
      </c>
      <c r="D4298" s="45">
        <f>C4298+273.15</f>
        <v>313.14999999999998</v>
      </c>
      <c r="E4298" s="45">
        <v>7000</v>
      </c>
      <c r="F4298" s="46">
        <f>E4298*10^7+D4298*10^6+B4298/10+A4298/1000</f>
        <v>70313151105</v>
      </c>
      <c r="G4298" s="45">
        <v>117.7</v>
      </c>
    </row>
    <row r="4299" spans="1:7" x14ac:dyDescent="0.25">
      <c r="A4299" s="45">
        <v>5000</v>
      </c>
      <c r="B4299" s="45">
        <v>11500</v>
      </c>
      <c r="C4299" s="45">
        <v>40</v>
      </c>
      <c r="D4299" s="45">
        <f>C4299+273.15</f>
        <v>313.14999999999998</v>
      </c>
      <c r="E4299" s="45">
        <v>7000</v>
      </c>
      <c r="F4299" s="46">
        <f>E4299*10^7+D4299*10^6+B4299/10+A4299/1000</f>
        <v>70313151155</v>
      </c>
      <c r="G4299" s="45">
        <v>117.5</v>
      </c>
    </row>
    <row r="4300" spans="1:7" x14ac:dyDescent="0.25">
      <c r="A4300" s="45">
        <v>5000</v>
      </c>
      <c r="B4300" s="45">
        <v>12000</v>
      </c>
      <c r="C4300" s="45">
        <v>40</v>
      </c>
      <c r="D4300" s="45">
        <f>C4300+273.15</f>
        <v>313.14999999999998</v>
      </c>
      <c r="E4300" s="45">
        <v>7000</v>
      </c>
      <c r="F4300" s="46">
        <f>E4300*10^7+D4300*10^6+B4300/10+A4300/1000</f>
        <v>70313151205</v>
      </c>
      <c r="G4300" s="45">
        <v>117.2</v>
      </c>
    </row>
    <row r="4301" spans="1:7" x14ac:dyDescent="0.25">
      <c r="A4301" s="45">
        <v>5000</v>
      </c>
      <c r="B4301" s="45">
        <v>12500</v>
      </c>
      <c r="C4301" s="45">
        <v>40</v>
      </c>
      <c r="D4301" s="45">
        <f>C4301+273.15</f>
        <v>313.14999999999998</v>
      </c>
      <c r="E4301" s="45">
        <v>7000</v>
      </c>
      <c r="F4301" s="46">
        <f>E4301*10^7+D4301*10^6+B4301/10+A4301/1000</f>
        <v>70313151255</v>
      </c>
      <c r="G4301" s="45">
        <v>116.9</v>
      </c>
    </row>
    <row r="4302" spans="1:7" x14ac:dyDescent="0.25">
      <c r="A4302" s="45">
        <v>5000</v>
      </c>
      <c r="B4302" s="45">
        <v>12800</v>
      </c>
      <c r="C4302" s="45">
        <v>40</v>
      </c>
      <c r="D4302" s="45">
        <v>313.14999999999998</v>
      </c>
      <c r="E4302" s="45">
        <v>7000</v>
      </c>
      <c r="F4302" s="46">
        <v>70313151285</v>
      </c>
      <c r="G4302" s="45">
        <v>0</v>
      </c>
    </row>
    <row r="4303" spans="1:7" x14ac:dyDescent="0.25">
      <c r="A4303" s="45">
        <v>5000</v>
      </c>
      <c r="B4303" s="45">
        <v>13000</v>
      </c>
      <c r="C4303" s="45">
        <v>40</v>
      </c>
      <c r="D4303" s="45">
        <v>313.14999999999998</v>
      </c>
      <c r="E4303" s="45">
        <v>7000</v>
      </c>
      <c r="F4303" s="46">
        <v>70313151305</v>
      </c>
      <c r="G4303" s="45">
        <v>0</v>
      </c>
    </row>
    <row r="4304" spans="1:7" x14ac:dyDescent="0.25">
      <c r="A4304" s="45">
        <v>5000</v>
      </c>
      <c r="B4304" s="45">
        <v>13500</v>
      </c>
      <c r="C4304" s="45">
        <v>40</v>
      </c>
      <c r="D4304" s="45">
        <v>313.14999999999998</v>
      </c>
      <c r="E4304" s="45">
        <v>7000</v>
      </c>
      <c r="F4304" s="46">
        <v>70313151355</v>
      </c>
      <c r="G4304" s="45">
        <v>0</v>
      </c>
    </row>
    <row r="4305" spans="1:7" x14ac:dyDescent="0.25">
      <c r="A4305" s="45">
        <v>5000</v>
      </c>
      <c r="B4305" s="45">
        <v>14000</v>
      </c>
      <c r="C4305" s="45">
        <v>40</v>
      </c>
      <c r="D4305" s="45">
        <v>313.14999999999998</v>
      </c>
      <c r="E4305" s="45">
        <v>7000</v>
      </c>
      <c r="F4305" s="46">
        <v>70313151405</v>
      </c>
      <c r="G4305" s="45">
        <v>0</v>
      </c>
    </row>
    <row r="4306" spans="1:7" x14ac:dyDescent="0.25">
      <c r="A4306" s="45">
        <v>5000</v>
      </c>
      <c r="B4306" s="45">
        <v>11000</v>
      </c>
      <c r="C4306" s="45">
        <v>45</v>
      </c>
      <c r="D4306" s="45">
        <f>C4306+273.15</f>
        <v>318.14999999999998</v>
      </c>
      <c r="E4306" s="45">
        <v>7000</v>
      </c>
      <c r="F4306" s="46">
        <f>E4306*10^7+D4306*10^6+B4306/10+A4306/1000</f>
        <v>70318151105</v>
      </c>
      <c r="G4306" s="45">
        <v>117.2</v>
      </c>
    </row>
    <row r="4307" spans="1:7" x14ac:dyDescent="0.25">
      <c r="A4307" s="45">
        <v>5000</v>
      </c>
      <c r="B4307" s="45">
        <v>11500</v>
      </c>
      <c r="C4307" s="45">
        <v>45</v>
      </c>
      <c r="D4307" s="45">
        <f>C4307+273.15</f>
        <v>318.14999999999998</v>
      </c>
      <c r="E4307" s="45">
        <v>7000</v>
      </c>
      <c r="F4307" s="46">
        <f>E4307*10^7+D4307*10^6+B4307/10+A4307/1000</f>
        <v>70318151155</v>
      </c>
      <c r="G4307" s="45">
        <v>117</v>
      </c>
    </row>
    <row r="4308" spans="1:7" x14ac:dyDescent="0.25">
      <c r="A4308" s="45">
        <v>5000</v>
      </c>
      <c r="B4308" s="45">
        <v>12000</v>
      </c>
      <c r="C4308" s="45">
        <v>45</v>
      </c>
      <c r="D4308" s="45">
        <f>C4308+273.15</f>
        <v>318.14999999999998</v>
      </c>
      <c r="E4308" s="45">
        <v>7000</v>
      </c>
      <c r="F4308" s="46">
        <f>E4308*10^7+D4308*10^6+B4308/10+A4308/1000</f>
        <v>70318151205</v>
      </c>
      <c r="G4308" s="45">
        <v>116.6</v>
      </c>
    </row>
    <row r="4309" spans="1:7" x14ac:dyDescent="0.25">
      <c r="A4309" s="45">
        <v>5000</v>
      </c>
      <c r="B4309" s="45">
        <v>12500</v>
      </c>
      <c r="C4309" s="45">
        <v>45</v>
      </c>
      <c r="D4309" s="45">
        <v>318.14999999999998</v>
      </c>
      <c r="E4309" s="45">
        <v>7000</v>
      </c>
      <c r="F4309" s="46">
        <v>70318151255</v>
      </c>
      <c r="G4309" s="45">
        <v>0</v>
      </c>
    </row>
    <row r="4310" spans="1:7" x14ac:dyDescent="0.25">
      <c r="A4310" s="45">
        <v>5000</v>
      </c>
      <c r="B4310" s="45">
        <v>12800</v>
      </c>
      <c r="C4310" s="45">
        <v>45</v>
      </c>
      <c r="D4310" s="45">
        <v>318.14999999999998</v>
      </c>
      <c r="E4310" s="45">
        <v>7000</v>
      </c>
      <c r="F4310" s="46">
        <v>70318151285</v>
      </c>
      <c r="G4310" s="45">
        <v>0</v>
      </c>
    </row>
    <row r="4311" spans="1:7" x14ac:dyDescent="0.25">
      <c r="A4311" s="45">
        <v>5000</v>
      </c>
      <c r="B4311" s="45">
        <v>13000</v>
      </c>
      <c r="C4311" s="45">
        <v>45</v>
      </c>
      <c r="D4311" s="45">
        <v>318.14999999999998</v>
      </c>
      <c r="E4311" s="45">
        <v>7000</v>
      </c>
      <c r="F4311" s="46">
        <v>70318151305</v>
      </c>
      <c r="G4311" s="45">
        <v>0</v>
      </c>
    </row>
    <row r="4312" spans="1:7" x14ac:dyDescent="0.25">
      <c r="A4312" s="45">
        <v>5000</v>
      </c>
      <c r="B4312" s="45">
        <v>13500</v>
      </c>
      <c r="C4312" s="45">
        <v>45</v>
      </c>
      <c r="D4312" s="45">
        <v>318.14999999999998</v>
      </c>
      <c r="E4312" s="45">
        <v>7000</v>
      </c>
      <c r="F4312" s="46">
        <v>70318151355</v>
      </c>
      <c r="G4312" s="45">
        <v>0</v>
      </c>
    </row>
    <row r="4313" spans="1:7" x14ac:dyDescent="0.25">
      <c r="A4313" s="45">
        <v>5000</v>
      </c>
      <c r="B4313" s="45">
        <v>14000</v>
      </c>
      <c r="C4313" s="45">
        <v>45</v>
      </c>
      <c r="D4313" s="45">
        <v>318.14999999999998</v>
      </c>
      <c r="E4313" s="45">
        <v>7000</v>
      </c>
      <c r="F4313" s="46">
        <v>70318151405</v>
      </c>
      <c r="G4313" s="45">
        <v>0</v>
      </c>
    </row>
    <row r="4314" spans="1:7" x14ac:dyDescent="0.25">
      <c r="A4314" s="45">
        <v>5000</v>
      </c>
      <c r="B4314" s="45">
        <v>11000</v>
      </c>
      <c r="C4314" s="45">
        <v>50</v>
      </c>
      <c r="D4314" s="45">
        <f>C4314+273.15</f>
        <v>323.14999999999998</v>
      </c>
      <c r="E4314" s="45">
        <v>7000</v>
      </c>
      <c r="F4314" s="46">
        <f>E4314*10^7+D4314*10^6+B4314/10+A4314/1000</f>
        <v>70323151105</v>
      </c>
      <c r="G4314" s="45">
        <v>116.7</v>
      </c>
    </row>
    <row r="4315" spans="1:7" x14ac:dyDescent="0.25">
      <c r="A4315" s="45">
        <v>5000</v>
      </c>
      <c r="B4315" s="45">
        <v>11500</v>
      </c>
      <c r="C4315" s="45">
        <v>50</v>
      </c>
      <c r="D4315" s="45">
        <f>C4315+273.15</f>
        <v>323.14999999999998</v>
      </c>
      <c r="E4315" s="45">
        <v>7000</v>
      </c>
      <c r="F4315" s="46">
        <f>E4315*10^7+D4315*10^6+B4315/10+A4315/1000</f>
        <v>70323151155</v>
      </c>
      <c r="G4315" s="45">
        <v>116.3</v>
      </c>
    </row>
    <row r="4316" spans="1:7" x14ac:dyDescent="0.25">
      <c r="A4316" s="45">
        <v>5000</v>
      </c>
      <c r="B4316" s="45">
        <v>12000</v>
      </c>
      <c r="C4316" s="45">
        <v>50</v>
      </c>
      <c r="D4316" s="45">
        <f>C4316+273.15</f>
        <v>323.14999999999998</v>
      </c>
      <c r="E4316" s="45">
        <v>7000</v>
      </c>
      <c r="F4316" s="46">
        <f>E4316*10^7+D4316*10^6+B4316/10+A4316/1000</f>
        <v>70323151205</v>
      </c>
      <c r="G4316" s="45">
        <v>116</v>
      </c>
    </row>
    <row r="4317" spans="1:7" x14ac:dyDescent="0.25">
      <c r="A4317" s="45">
        <v>5000</v>
      </c>
      <c r="B4317" s="45">
        <v>12500</v>
      </c>
      <c r="C4317" s="45">
        <v>50</v>
      </c>
      <c r="D4317" s="45">
        <v>323.14999999999998</v>
      </c>
      <c r="E4317" s="45">
        <v>7000</v>
      </c>
      <c r="F4317" s="46">
        <v>70323151255</v>
      </c>
      <c r="G4317" s="45">
        <v>0</v>
      </c>
    </row>
    <row r="4318" spans="1:7" x14ac:dyDescent="0.25">
      <c r="A4318" s="45">
        <v>5000</v>
      </c>
      <c r="B4318" s="45">
        <v>12800</v>
      </c>
      <c r="C4318" s="45">
        <v>50</v>
      </c>
      <c r="D4318" s="45">
        <v>323.14999999999998</v>
      </c>
      <c r="E4318" s="45">
        <v>7000</v>
      </c>
      <c r="F4318" s="46">
        <v>70323151285</v>
      </c>
      <c r="G4318" s="45">
        <v>0</v>
      </c>
    </row>
    <row r="4319" spans="1:7" x14ac:dyDescent="0.25">
      <c r="A4319" s="45">
        <v>5000</v>
      </c>
      <c r="B4319" s="45">
        <v>13000</v>
      </c>
      <c r="C4319" s="45">
        <v>50</v>
      </c>
      <c r="D4319" s="45">
        <v>323.14999999999998</v>
      </c>
      <c r="E4319" s="45">
        <v>7000</v>
      </c>
      <c r="F4319" s="46">
        <v>70323151305</v>
      </c>
      <c r="G4319" s="45">
        <v>0</v>
      </c>
    </row>
    <row r="4320" spans="1:7" x14ac:dyDescent="0.25">
      <c r="A4320" s="45">
        <v>5000</v>
      </c>
      <c r="B4320" s="45">
        <v>13500</v>
      </c>
      <c r="C4320" s="45">
        <v>50</v>
      </c>
      <c r="D4320" s="45">
        <v>323.14999999999998</v>
      </c>
      <c r="E4320" s="45">
        <v>7000</v>
      </c>
      <c r="F4320" s="46">
        <v>70323151355</v>
      </c>
      <c r="G4320" s="45">
        <v>0</v>
      </c>
    </row>
    <row r="4321" spans="1:7" x14ac:dyDescent="0.25">
      <c r="A4321" s="45">
        <v>5000</v>
      </c>
      <c r="B4321" s="45">
        <v>14000</v>
      </c>
      <c r="C4321" s="45">
        <v>50</v>
      </c>
      <c r="D4321" s="45">
        <v>323.14999999999998</v>
      </c>
      <c r="E4321" s="45">
        <v>7000</v>
      </c>
      <c r="F4321" s="46">
        <v>70323151405</v>
      </c>
      <c r="G4321" s="45">
        <v>0</v>
      </c>
    </row>
    <row r="4322" spans="1:7" x14ac:dyDescent="0.25">
      <c r="A4322" s="45">
        <v>5000</v>
      </c>
      <c r="B4322" s="45">
        <v>11000</v>
      </c>
      <c r="C4322" s="45">
        <v>-20</v>
      </c>
      <c r="D4322" s="45">
        <f t="shared" ref="D4322:D4353" si="208">C4322+273.15</f>
        <v>253.14999999999998</v>
      </c>
      <c r="E4322" s="45">
        <v>8000</v>
      </c>
      <c r="F4322" s="46">
        <f t="shared" ref="F4322:F4353" si="209">E4322*10^7+D4322*10^6+B4322/10+A4322/1000</f>
        <v>80253151105</v>
      </c>
      <c r="G4322" s="45">
        <v>152.1</v>
      </c>
    </row>
    <row r="4323" spans="1:7" x14ac:dyDescent="0.25">
      <c r="A4323" s="45">
        <v>5000</v>
      </c>
      <c r="B4323" s="45">
        <v>11500</v>
      </c>
      <c r="C4323" s="45">
        <v>-20</v>
      </c>
      <c r="D4323" s="45">
        <f t="shared" si="208"/>
        <v>253.14999999999998</v>
      </c>
      <c r="E4323" s="45">
        <v>8000</v>
      </c>
      <c r="F4323" s="46">
        <f t="shared" si="209"/>
        <v>80253151155</v>
      </c>
      <c r="G4323" s="45">
        <v>151.80000000000001</v>
      </c>
    </row>
    <row r="4324" spans="1:7" x14ac:dyDescent="0.25">
      <c r="A4324" s="45">
        <v>5000</v>
      </c>
      <c r="B4324" s="45">
        <v>12000</v>
      </c>
      <c r="C4324" s="45">
        <v>-20</v>
      </c>
      <c r="D4324" s="45">
        <f t="shared" si="208"/>
        <v>253.14999999999998</v>
      </c>
      <c r="E4324" s="45">
        <v>8000</v>
      </c>
      <c r="F4324" s="46">
        <f t="shared" si="209"/>
        <v>80253151205</v>
      </c>
      <c r="G4324" s="45">
        <v>128.69999999999999</v>
      </c>
    </row>
    <row r="4325" spans="1:7" x14ac:dyDescent="0.25">
      <c r="A4325" s="45">
        <v>5000</v>
      </c>
      <c r="B4325" s="45">
        <v>12500</v>
      </c>
      <c r="C4325" s="45">
        <v>-20</v>
      </c>
      <c r="D4325" s="45">
        <f t="shared" si="208"/>
        <v>253.14999999999998</v>
      </c>
      <c r="E4325" s="45">
        <v>8000</v>
      </c>
      <c r="F4325" s="46">
        <f t="shared" si="209"/>
        <v>80253151255</v>
      </c>
      <c r="G4325" s="45">
        <v>128.4</v>
      </c>
    </row>
    <row r="4326" spans="1:7" x14ac:dyDescent="0.25">
      <c r="A4326" s="45">
        <v>5000</v>
      </c>
      <c r="B4326" s="45">
        <v>12800</v>
      </c>
      <c r="C4326" s="45">
        <v>-20</v>
      </c>
      <c r="D4326" s="45">
        <f t="shared" si="208"/>
        <v>253.14999999999998</v>
      </c>
      <c r="E4326" s="45">
        <v>8000</v>
      </c>
      <c r="F4326" s="46">
        <f t="shared" si="209"/>
        <v>80253151285</v>
      </c>
      <c r="G4326" s="45">
        <v>128.19999999999999</v>
      </c>
    </row>
    <row r="4327" spans="1:7" x14ac:dyDescent="0.25">
      <c r="A4327" s="45">
        <v>5000</v>
      </c>
      <c r="B4327" s="45">
        <v>13000</v>
      </c>
      <c r="C4327" s="45">
        <v>-20</v>
      </c>
      <c r="D4327" s="45">
        <f t="shared" si="208"/>
        <v>253.14999999999998</v>
      </c>
      <c r="E4327" s="45">
        <v>8000</v>
      </c>
      <c r="F4327" s="46">
        <f t="shared" si="209"/>
        <v>80253151305</v>
      </c>
      <c r="G4327" s="45">
        <v>128.1</v>
      </c>
    </row>
    <row r="4328" spans="1:7" x14ac:dyDescent="0.25">
      <c r="A4328" s="45">
        <v>5000</v>
      </c>
      <c r="B4328" s="45">
        <v>13500</v>
      </c>
      <c r="C4328" s="45">
        <v>-20</v>
      </c>
      <c r="D4328" s="45">
        <f t="shared" si="208"/>
        <v>253.14999999999998</v>
      </c>
      <c r="E4328" s="45">
        <v>8000</v>
      </c>
      <c r="F4328" s="46">
        <f t="shared" si="209"/>
        <v>80253151355</v>
      </c>
      <c r="G4328" s="45">
        <v>127.8</v>
      </c>
    </row>
    <row r="4329" spans="1:7" x14ac:dyDescent="0.25">
      <c r="A4329" s="45">
        <v>5000</v>
      </c>
      <c r="B4329" s="45">
        <v>14000</v>
      </c>
      <c r="C4329" s="45">
        <v>-20</v>
      </c>
      <c r="D4329" s="45">
        <f t="shared" si="208"/>
        <v>253.14999999999998</v>
      </c>
      <c r="E4329" s="45">
        <v>8000</v>
      </c>
      <c r="F4329" s="46">
        <f t="shared" si="209"/>
        <v>80253151405</v>
      </c>
      <c r="G4329" s="45">
        <v>127.5</v>
      </c>
    </row>
    <row r="4330" spans="1:7" x14ac:dyDescent="0.25">
      <c r="A4330" s="45">
        <v>5000</v>
      </c>
      <c r="B4330" s="45">
        <v>11000</v>
      </c>
      <c r="C4330" s="45">
        <v>-15</v>
      </c>
      <c r="D4330" s="45">
        <f t="shared" si="208"/>
        <v>258.14999999999998</v>
      </c>
      <c r="E4330" s="45">
        <v>8000</v>
      </c>
      <c r="F4330" s="46">
        <f t="shared" si="209"/>
        <v>80258151105</v>
      </c>
      <c r="G4330" s="45">
        <v>150.69999999999999</v>
      </c>
    </row>
    <row r="4331" spans="1:7" x14ac:dyDescent="0.25">
      <c r="A4331" s="45">
        <v>5000</v>
      </c>
      <c r="B4331" s="45">
        <v>11500</v>
      </c>
      <c r="C4331" s="45">
        <v>-15</v>
      </c>
      <c r="D4331" s="45">
        <f t="shared" si="208"/>
        <v>258.14999999999998</v>
      </c>
      <c r="E4331" s="45">
        <v>8000</v>
      </c>
      <c r="F4331" s="46">
        <f t="shared" si="209"/>
        <v>80258151155</v>
      </c>
      <c r="G4331" s="45">
        <v>150.19999999999999</v>
      </c>
    </row>
    <row r="4332" spans="1:7" x14ac:dyDescent="0.25">
      <c r="A4332" s="45">
        <v>5000</v>
      </c>
      <c r="B4332" s="45">
        <v>12000</v>
      </c>
      <c r="C4332" s="45">
        <v>-15</v>
      </c>
      <c r="D4332" s="45">
        <f t="shared" si="208"/>
        <v>258.14999999999998</v>
      </c>
      <c r="E4332" s="45">
        <v>8000</v>
      </c>
      <c r="F4332" s="46">
        <f t="shared" si="209"/>
        <v>80258151205</v>
      </c>
      <c r="G4332" s="45">
        <v>128.1</v>
      </c>
    </row>
    <row r="4333" spans="1:7" x14ac:dyDescent="0.25">
      <c r="A4333" s="45">
        <v>5000</v>
      </c>
      <c r="B4333" s="45">
        <v>12500</v>
      </c>
      <c r="C4333" s="45">
        <v>-15</v>
      </c>
      <c r="D4333" s="45">
        <f t="shared" si="208"/>
        <v>258.14999999999998</v>
      </c>
      <c r="E4333" s="45">
        <v>8000</v>
      </c>
      <c r="F4333" s="46">
        <f t="shared" si="209"/>
        <v>80258151255</v>
      </c>
      <c r="G4333" s="45">
        <v>127.8</v>
      </c>
    </row>
    <row r="4334" spans="1:7" x14ac:dyDescent="0.25">
      <c r="A4334" s="45">
        <v>5000</v>
      </c>
      <c r="B4334" s="45">
        <v>12800</v>
      </c>
      <c r="C4334" s="45">
        <v>-15</v>
      </c>
      <c r="D4334" s="45">
        <f t="shared" si="208"/>
        <v>258.14999999999998</v>
      </c>
      <c r="E4334" s="45">
        <v>8000</v>
      </c>
      <c r="F4334" s="46">
        <f t="shared" si="209"/>
        <v>80258151285</v>
      </c>
      <c r="G4334" s="45">
        <v>127.6</v>
      </c>
    </row>
    <row r="4335" spans="1:7" x14ac:dyDescent="0.25">
      <c r="A4335" s="45">
        <v>5000</v>
      </c>
      <c r="B4335" s="45">
        <v>13000</v>
      </c>
      <c r="C4335" s="45">
        <v>-15</v>
      </c>
      <c r="D4335" s="45">
        <f t="shared" si="208"/>
        <v>258.14999999999998</v>
      </c>
      <c r="E4335" s="45">
        <v>8000</v>
      </c>
      <c r="F4335" s="46">
        <f t="shared" si="209"/>
        <v>80258151305</v>
      </c>
      <c r="G4335" s="45">
        <v>127.5</v>
      </c>
    </row>
    <row r="4336" spans="1:7" x14ac:dyDescent="0.25">
      <c r="A4336" s="45">
        <v>5000</v>
      </c>
      <c r="B4336" s="45">
        <v>13500</v>
      </c>
      <c r="C4336" s="45">
        <v>-15</v>
      </c>
      <c r="D4336" s="45">
        <f t="shared" si="208"/>
        <v>258.14999999999998</v>
      </c>
      <c r="E4336" s="45">
        <v>8000</v>
      </c>
      <c r="F4336" s="46">
        <f t="shared" si="209"/>
        <v>80258151355</v>
      </c>
      <c r="G4336" s="45">
        <v>127.2</v>
      </c>
    </row>
    <row r="4337" spans="1:7" x14ac:dyDescent="0.25">
      <c r="A4337" s="45">
        <v>5000</v>
      </c>
      <c r="B4337" s="45">
        <v>14000</v>
      </c>
      <c r="C4337" s="45">
        <v>-15</v>
      </c>
      <c r="D4337" s="45">
        <f t="shared" si="208"/>
        <v>258.14999999999998</v>
      </c>
      <c r="E4337" s="45">
        <v>8000</v>
      </c>
      <c r="F4337" s="46">
        <f t="shared" si="209"/>
        <v>80258151405</v>
      </c>
      <c r="G4337" s="45">
        <v>126.9</v>
      </c>
    </row>
    <row r="4338" spans="1:7" x14ac:dyDescent="0.25">
      <c r="A4338" s="45">
        <v>5000</v>
      </c>
      <c r="B4338" s="45">
        <v>11000</v>
      </c>
      <c r="C4338" s="45">
        <v>-10</v>
      </c>
      <c r="D4338" s="45">
        <f t="shared" si="208"/>
        <v>263.14999999999998</v>
      </c>
      <c r="E4338" s="45">
        <v>8000</v>
      </c>
      <c r="F4338" s="46">
        <f t="shared" si="209"/>
        <v>80263151105</v>
      </c>
      <c r="G4338" s="45">
        <v>149.30000000000001</v>
      </c>
    </row>
    <row r="4339" spans="1:7" x14ac:dyDescent="0.25">
      <c r="A4339" s="45">
        <v>5000</v>
      </c>
      <c r="B4339" s="45">
        <v>11500</v>
      </c>
      <c r="C4339" s="45">
        <v>-10</v>
      </c>
      <c r="D4339" s="45">
        <f t="shared" si="208"/>
        <v>263.14999999999998</v>
      </c>
      <c r="E4339" s="45">
        <v>8000</v>
      </c>
      <c r="F4339" s="46">
        <f t="shared" si="209"/>
        <v>80263151155</v>
      </c>
      <c r="G4339" s="45">
        <v>148.69999999999999</v>
      </c>
    </row>
    <row r="4340" spans="1:7" x14ac:dyDescent="0.25">
      <c r="A4340" s="45">
        <v>5000</v>
      </c>
      <c r="B4340" s="45">
        <v>12000</v>
      </c>
      <c r="C4340" s="45">
        <v>-10</v>
      </c>
      <c r="D4340" s="45">
        <f t="shared" si="208"/>
        <v>263.14999999999998</v>
      </c>
      <c r="E4340" s="45">
        <v>8000</v>
      </c>
      <c r="F4340" s="46">
        <f t="shared" si="209"/>
        <v>80263151205</v>
      </c>
      <c r="G4340" s="45">
        <v>127.5</v>
      </c>
    </row>
    <row r="4341" spans="1:7" x14ac:dyDescent="0.25">
      <c r="A4341" s="45">
        <v>5000</v>
      </c>
      <c r="B4341" s="45">
        <v>12500</v>
      </c>
      <c r="C4341" s="45">
        <v>-10</v>
      </c>
      <c r="D4341" s="45">
        <f t="shared" si="208"/>
        <v>263.14999999999998</v>
      </c>
      <c r="E4341" s="45">
        <v>8000</v>
      </c>
      <c r="F4341" s="46">
        <f t="shared" si="209"/>
        <v>80263151255</v>
      </c>
      <c r="G4341" s="45">
        <v>127.2</v>
      </c>
    </row>
    <row r="4342" spans="1:7" x14ac:dyDescent="0.25">
      <c r="A4342" s="45">
        <v>5000</v>
      </c>
      <c r="B4342" s="45">
        <v>12800</v>
      </c>
      <c r="C4342" s="45">
        <v>-10</v>
      </c>
      <c r="D4342" s="45">
        <f t="shared" si="208"/>
        <v>263.14999999999998</v>
      </c>
      <c r="E4342" s="45">
        <v>8000</v>
      </c>
      <c r="F4342" s="46">
        <f t="shared" si="209"/>
        <v>80263151285</v>
      </c>
      <c r="G4342" s="45">
        <v>127.1</v>
      </c>
    </row>
    <row r="4343" spans="1:7" x14ac:dyDescent="0.25">
      <c r="A4343" s="45">
        <v>5000</v>
      </c>
      <c r="B4343" s="45">
        <v>13000</v>
      </c>
      <c r="C4343" s="45">
        <v>-10</v>
      </c>
      <c r="D4343" s="45">
        <f t="shared" si="208"/>
        <v>263.14999999999998</v>
      </c>
      <c r="E4343" s="45">
        <v>8000</v>
      </c>
      <c r="F4343" s="46">
        <f t="shared" si="209"/>
        <v>80263151305</v>
      </c>
      <c r="G4343" s="45">
        <v>126.9</v>
      </c>
    </row>
    <row r="4344" spans="1:7" x14ac:dyDescent="0.25">
      <c r="A4344" s="45">
        <v>5000</v>
      </c>
      <c r="B4344" s="45">
        <v>13500</v>
      </c>
      <c r="C4344" s="45">
        <v>-10</v>
      </c>
      <c r="D4344" s="45">
        <f t="shared" si="208"/>
        <v>263.14999999999998</v>
      </c>
      <c r="E4344" s="45">
        <v>8000</v>
      </c>
      <c r="F4344" s="46">
        <f t="shared" si="209"/>
        <v>80263151355</v>
      </c>
      <c r="G4344" s="45">
        <v>126.6</v>
      </c>
    </row>
    <row r="4345" spans="1:7" x14ac:dyDescent="0.25">
      <c r="A4345" s="45">
        <v>5000</v>
      </c>
      <c r="B4345" s="45">
        <v>14000</v>
      </c>
      <c r="C4345" s="45">
        <v>-10</v>
      </c>
      <c r="D4345" s="45">
        <f t="shared" si="208"/>
        <v>263.14999999999998</v>
      </c>
      <c r="E4345" s="45">
        <v>8000</v>
      </c>
      <c r="F4345" s="46">
        <f t="shared" si="209"/>
        <v>80263151405</v>
      </c>
      <c r="G4345" s="45">
        <v>126.4</v>
      </c>
    </row>
    <row r="4346" spans="1:7" x14ac:dyDescent="0.25">
      <c r="A4346" s="45">
        <v>5000</v>
      </c>
      <c r="B4346" s="45">
        <v>11000</v>
      </c>
      <c r="C4346" s="45">
        <v>-5</v>
      </c>
      <c r="D4346" s="45">
        <f t="shared" si="208"/>
        <v>268.14999999999998</v>
      </c>
      <c r="E4346" s="45">
        <v>8000</v>
      </c>
      <c r="F4346" s="46">
        <f t="shared" si="209"/>
        <v>80268151105</v>
      </c>
      <c r="G4346" s="45">
        <v>148</v>
      </c>
    </row>
    <row r="4347" spans="1:7" x14ac:dyDescent="0.25">
      <c r="A4347" s="45">
        <v>5000</v>
      </c>
      <c r="B4347" s="45">
        <v>11500</v>
      </c>
      <c r="C4347" s="45">
        <v>-5</v>
      </c>
      <c r="D4347" s="45">
        <f t="shared" si="208"/>
        <v>268.14999999999998</v>
      </c>
      <c r="E4347" s="45">
        <v>8000</v>
      </c>
      <c r="F4347" s="46">
        <f t="shared" si="209"/>
        <v>80268151155</v>
      </c>
      <c r="G4347" s="45">
        <v>147.4</v>
      </c>
    </row>
    <row r="4348" spans="1:7" x14ac:dyDescent="0.25">
      <c r="A4348" s="45">
        <v>5000</v>
      </c>
      <c r="B4348" s="45">
        <v>12000</v>
      </c>
      <c r="C4348" s="45">
        <v>-5</v>
      </c>
      <c r="D4348" s="45">
        <f t="shared" si="208"/>
        <v>268.14999999999998</v>
      </c>
      <c r="E4348" s="45">
        <v>8000</v>
      </c>
      <c r="F4348" s="46">
        <f t="shared" si="209"/>
        <v>80268151205</v>
      </c>
      <c r="G4348" s="45">
        <v>126.9</v>
      </c>
    </row>
    <row r="4349" spans="1:7" x14ac:dyDescent="0.25">
      <c r="A4349" s="45">
        <v>5000</v>
      </c>
      <c r="B4349" s="45">
        <v>12500</v>
      </c>
      <c r="C4349" s="45">
        <v>-5</v>
      </c>
      <c r="D4349" s="45">
        <f t="shared" si="208"/>
        <v>268.14999999999998</v>
      </c>
      <c r="E4349" s="45">
        <v>8000</v>
      </c>
      <c r="F4349" s="46">
        <f t="shared" si="209"/>
        <v>80268151255</v>
      </c>
      <c r="G4349" s="45">
        <v>126.6</v>
      </c>
    </row>
    <row r="4350" spans="1:7" x14ac:dyDescent="0.25">
      <c r="A4350" s="45">
        <v>5000</v>
      </c>
      <c r="B4350" s="45">
        <v>12800</v>
      </c>
      <c r="C4350" s="45">
        <v>-5</v>
      </c>
      <c r="D4350" s="45">
        <f t="shared" si="208"/>
        <v>268.14999999999998</v>
      </c>
      <c r="E4350" s="45">
        <v>8000</v>
      </c>
      <c r="F4350" s="46">
        <f t="shared" si="209"/>
        <v>80268151285</v>
      </c>
      <c r="G4350" s="45">
        <v>126.4</v>
      </c>
    </row>
    <row r="4351" spans="1:7" x14ac:dyDescent="0.25">
      <c r="A4351" s="45">
        <v>5000</v>
      </c>
      <c r="B4351" s="45">
        <v>13000</v>
      </c>
      <c r="C4351" s="45">
        <v>-5</v>
      </c>
      <c r="D4351" s="45">
        <f t="shared" si="208"/>
        <v>268.14999999999998</v>
      </c>
      <c r="E4351" s="45">
        <v>8000</v>
      </c>
      <c r="F4351" s="46">
        <f t="shared" si="209"/>
        <v>80268151305</v>
      </c>
      <c r="G4351" s="45">
        <v>126.3</v>
      </c>
    </row>
    <row r="4352" spans="1:7" x14ac:dyDescent="0.25">
      <c r="A4352" s="45">
        <v>5000</v>
      </c>
      <c r="B4352" s="45">
        <v>13500</v>
      </c>
      <c r="C4352" s="45">
        <v>-5</v>
      </c>
      <c r="D4352" s="45">
        <f t="shared" si="208"/>
        <v>268.14999999999998</v>
      </c>
      <c r="E4352" s="45">
        <v>8000</v>
      </c>
      <c r="F4352" s="46">
        <f t="shared" si="209"/>
        <v>80268151355</v>
      </c>
      <c r="G4352" s="45">
        <v>126</v>
      </c>
    </row>
    <row r="4353" spans="1:7" x14ac:dyDescent="0.25">
      <c r="A4353" s="45">
        <v>5000</v>
      </c>
      <c r="B4353" s="45">
        <v>14000</v>
      </c>
      <c r="C4353" s="45">
        <v>-5</v>
      </c>
      <c r="D4353" s="45">
        <f t="shared" si="208"/>
        <v>268.14999999999998</v>
      </c>
      <c r="E4353" s="45">
        <v>8000</v>
      </c>
      <c r="F4353" s="46">
        <f t="shared" si="209"/>
        <v>80268151405</v>
      </c>
      <c r="G4353" s="45">
        <v>125.8</v>
      </c>
    </row>
    <row r="4354" spans="1:7" x14ac:dyDescent="0.25">
      <c r="A4354" s="45">
        <v>5000</v>
      </c>
      <c r="B4354" s="45">
        <v>11000</v>
      </c>
      <c r="C4354" s="45">
        <v>0</v>
      </c>
      <c r="D4354" s="45">
        <f t="shared" ref="D4354:D4385" si="210">C4354+273.15</f>
        <v>273.14999999999998</v>
      </c>
      <c r="E4354" s="45">
        <v>8000</v>
      </c>
      <c r="F4354" s="46">
        <f t="shared" ref="F4354:F4385" si="211">E4354*10^7+D4354*10^6+B4354/10+A4354/1000</f>
        <v>80273151105</v>
      </c>
      <c r="G4354" s="45">
        <v>146.6</v>
      </c>
    </row>
    <row r="4355" spans="1:7" x14ac:dyDescent="0.25">
      <c r="A4355" s="45">
        <v>5000</v>
      </c>
      <c r="B4355" s="45">
        <v>11500</v>
      </c>
      <c r="C4355" s="45">
        <v>0</v>
      </c>
      <c r="D4355" s="45">
        <f t="shared" si="210"/>
        <v>273.14999999999998</v>
      </c>
      <c r="E4355" s="45">
        <v>8000</v>
      </c>
      <c r="F4355" s="46">
        <f t="shared" si="211"/>
        <v>80273151155</v>
      </c>
      <c r="G4355" s="45">
        <v>126.8</v>
      </c>
    </row>
    <row r="4356" spans="1:7" x14ac:dyDescent="0.25">
      <c r="A4356" s="45">
        <v>5000</v>
      </c>
      <c r="B4356" s="45">
        <v>12000</v>
      </c>
      <c r="C4356" s="45">
        <v>0</v>
      </c>
      <c r="D4356" s="45">
        <f t="shared" si="210"/>
        <v>273.14999999999998</v>
      </c>
      <c r="E4356" s="45">
        <v>8000</v>
      </c>
      <c r="F4356" s="46">
        <f t="shared" si="211"/>
        <v>80273151205</v>
      </c>
      <c r="G4356" s="45">
        <v>126.3</v>
      </c>
    </row>
    <row r="4357" spans="1:7" x14ac:dyDescent="0.25">
      <c r="A4357" s="45">
        <v>5000</v>
      </c>
      <c r="B4357" s="45">
        <v>12500</v>
      </c>
      <c r="C4357" s="45">
        <v>0</v>
      </c>
      <c r="D4357" s="45">
        <f t="shared" si="210"/>
        <v>273.14999999999998</v>
      </c>
      <c r="E4357" s="45">
        <v>8000</v>
      </c>
      <c r="F4357" s="46">
        <f t="shared" si="211"/>
        <v>80273151255</v>
      </c>
      <c r="G4357" s="45">
        <v>126</v>
      </c>
    </row>
    <row r="4358" spans="1:7" x14ac:dyDescent="0.25">
      <c r="A4358" s="45">
        <v>5000</v>
      </c>
      <c r="B4358" s="45">
        <v>12800</v>
      </c>
      <c r="C4358" s="45">
        <v>0</v>
      </c>
      <c r="D4358" s="45">
        <f t="shared" si="210"/>
        <v>273.14999999999998</v>
      </c>
      <c r="E4358" s="45">
        <v>8000</v>
      </c>
      <c r="F4358" s="46">
        <f t="shared" si="211"/>
        <v>80273151285</v>
      </c>
      <c r="G4358" s="45">
        <v>125.9</v>
      </c>
    </row>
    <row r="4359" spans="1:7" x14ac:dyDescent="0.25">
      <c r="A4359" s="45">
        <v>5000</v>
      </c>
      <c r="B4359" s="45">
        <v>13000</v>
      </c>
      <c r="C4359" s="45">
        <v>0</v>
      </c>
      <c r="D4359" s="45">
        <f t="shared" si="210"/>
        <v>273.14999999999998</v>
      </c>
      <c r="E4359" s="45">
        <v>8000</v>
      </c>
      <c r="F4359" s="46">
        <f t="shared" si="211"/>
        <v>80273151305</v>
      </c>
      <c r="G4359" s="45">
        <v>125.8</v>
      </c>
    </row>
    <row r="4360" spans="1:7" x14ac:dyDescent="0.25">
      <c r="A4360" s="45">
        <v>5000</v>
      </c>
      <c r="B4360" s="45">
        <v>13500</v>
      </c>
      <c r="C4360" s="45">
        <v>0</v>
      </c>
      <c r="D4360" s="45">
        <f t="shared" si="210"/>
        <v>273.14999999999998</v>
      </c>
      <c r="E4360" s="45">
        <v>8000</v>
      </c>
      <c r="F4360" s="46">
        <f t="shared" si="211"/>
        <v>80273151355</v>
      </c>
      <c r="G4360" s="45">
        <v>125.4</v>
      </c>
    </row>
    <row r="4361" spans="1:7" x14ac:dyDescent="0.25">
      <c r="A4361" s="45">
        <v>5000</v>
      </c>
      <c r="B4361" s="45">
        <v>14000</v>
      </c>
      <c r="C4361" s="45">
        <v>0</v>
      </c>
      <c r="D4361" s="45">
        <f t="shared" si="210"/>
        <v>273.14999999999998</v>
      </c>
      <c r="E4361" s="45">
        <v>8000</v>
      </c>
      <c r="F4361" s="46">
        <f t="shared" si="211"/>
        <v>80273151405</v>
      </c>
      <c r="G4361" s="45">
        <v>125.2</v>
      </c>
    </row>
    <row r="4362" spans="1:7" x14ac:dyDescent="0.25">
      <c r="A4362" s="45">
        <v>5000</v>
      </c>
      <c r="B4362" s="45">
        <v>11000</v>
      </c>
      <c r="C4362" s="45">
        <v>5</v>
      </c>
      <c r="D4362" s="45">
        <f t="shared" si="210"/>
        <v>278.14999999999998</v>
      </c>
      <c r="E4362" s="45">
        <v>8000</v>
      </c>
      <c r="F4362" s="46">
        <f t="shared" si="211"/>
        <v>80278151105</v>
      </c>
      <c r="G4362" s="45">
        <v>145.30000000000001</v>
      </c>
    </row>
    <row r="4363" spans="1:7" x14ac:dyDescent="0.25">
      <c r="A4363" s="45">
        <v>5000</v>
      </c>
      <c r="B4363" s="45">
        <v>11500</v>
      </c>
      <c r="C4363" s="45">
        <v>5</v>
      </c>
      <c r="D4363" s="45">
        <f t="shared" si="210"/>
        <v>278.14999999999998</v>
      </c>
      <c r="E4363" s="45">
        <v>8000</v>
      </c>
      <c r="F4363" s="46">
        <f t="shared" si="211"/>
        <v>80278151155</v>
      </c>
      <c r="G4363" s="45">
        <v>126.2</v>
      </c>
    </row>
    <row r="4364" spans="1:7" x14ac:dyDescent="0.25">
      <c r="A4364" s="45">
        <v>5000</v>
      </c>
      <c r="B4364" s="45">
        <v>12000</v>
      </c>
      <c r="C4364" s="45">
        <v>5</v>
      </c>
      <c r="D4364" s="45">
        <f t="shared" si="210"/>
        <v>278.14999999999998</v>
      </c>
      <c r="E4364" s="45">
        <v>8000</v>
      </c>
      <c r="F4364" s="46">
        <f t="shared" si="211"/>
        <v>80278151205</v>
      </c>
      <c r="G4364" s="45">
        <v>125.8</v>
      </c>
    </row>
    <row r="4365" spans="1:7" x14ac:dyDescent="0.25">
      <c r="A4365" s="45">
        <v>5000</v>
      </c>
      <c r="B4365" s="45">
        <v>12500</v>
      </c>
      <c r="C4365" s="45">
        <v>5</v>
      </c>
      <c r="D4365" s="45">
        <f t="shared" si="210"/>
        <v>278.14999999999998</v>
      </c>
      <c r="E4365" s="45">
        <v>8000</v>
      </c>
      <c r="F4365" s="46">
        <f t="shared" si="211"/>
        <v>80278151255</v>
      </c>
      <c r="G4365" s="45">
        <v>125.5</v>
      </c>
    </row>
    <row r="4366" spans="1:7" x14ac:dyDescent="0.25">
      <c r="A4366" s="45">
        <v>5000</v>
      </c>
      <c r="B4366" s="45">
        <v>12800</v>
      </c>
      <c r="C4366" s="45">
        <v>5</v>
      </c>
      <c r="D4366" s="45">
        <f t="shared" si="210"/>
        <v>278.14999999999998</v>
      </c>
      <c r="E4366" s="45">
        <v>8000</v>
      </c>
      <c r="F4366" s="46">
        <f t="shared" si="211"/>
        <v>80278151285</v>
      </c>
      <c r="G4366" s="45">
        <v>125.3</v>
      </c>
    </row>
    <row r="4367" spans="1:7" x14ac:dyDescent="0.25">
      <c r="A4367" s="45">
        <v>5000</v>
      </c>
      <c r="B4367" s="45">
        <v>13000</v>
      </c>
      <c r="C4367" s="45">
        <v>5</v>
      </c>
      <c r="D4367" s="45">
        <f t="shared" si="210"/>
        <v>278.14999999999998</v>
      </c>
      <c r="E4367" s="45">
        <v>8000</v>
      </c>
      <c r="F4367" s="46">
        <f t="shared" si="211"/>
        <v>80278151305</v>
      </c>
      <c r="G4367" s="45">
        <v>125.2</v>
      </c>
    </row>
    <row r="4368" spans="1:7" x14ac:dyDescent="0.25">
      <c r="A4368" s="45">
        <v>5000</v>
      </c>
      <c r="B4368" s="45">
        <v>13500</v>
      </c>
      <c r="C4368" s="45">
        <v>5</v>
      </c>
      <c r="D4368" s="45">
        <f t="shared" si="210"/>
        <v>278.14999999999998</v>
      </c>
      <c r="E4368" s="45">
        <v>8000</v>
      </c>
      <c r="F4368" s="46">
        <f t="shared" si="211"/>
        <v>80278151355</v>
      </c>
      <c r="G4368" s="45">
        <v>125</v>
      </c>
    </row>
    <row r="4369" spans="1:7" x14ac:dyDescent="0.25">
      <c r="A4369" s="45">
        <v>5000</v>
      </c>
      <c r="B4369" s="45">
        <v>14000</v>
      </c>
      <c r="C4369" s="45">
        <v>5</v>
      </c>
      <c r="D4369" s="45">
        <f t="shared" si="210"/>
        <v>278.14999999999998</v>
      </c>
      <c r="E4369" s="45">
        <v>8000</v>
      </c>
      <c r="F4369" s="46">
        <f t="shared" si="211"/>
        <v>80278151405</v>
      </c>
      <c r="G4369" s="45">
        <v>124.7</v>
      </c>
    </row>
    <row r="4370" spans="1:7" x14ac:dyDescent="0.25">
      <c r="A4370" s="45">
        <v>5000</v>
      </c>
      <c r="B4370" s="45">
        <v>11000</v>
      </c>
      <c r="C4370" s="45">
        <v>10</v>
      </c>
      <c r="D4370" s="45">
        <f t="shared" si="210"/>
        <v>283.14999999999998</v>
      </c>
      <c r="E4370" s="45">
        <v>8000</v>
      </c>
      <c r="F4370" s="46">
        <f t="shared" si="211"/>
        <v>80283151105</v>
      </c>
      <c r="G4370" s="45">
        <v>146.30000000000001</v>
      </c>
    </row>
    <row r="4371" spans="1:7" x14ac:dyDescent="0.25">
      <c r="A4371" s="45">
        <v>5000</v>
      </c>
      <c r="B4371" s="45">
        <v>11500</v>
      </c>
      <c r="C4371" s="45">
        <v>10</v>
      </c>
      <c r="D4371" s="45">
        <f t="shared" si="210"/>
        <v>283.14999999999998</v>
      </c>
      <c r="E4371" s="45">
        <v>8000</v>
      </c>
      <c r="F4371" s="46">
        <f t="shared" si="211"/>
        <v>80283151155</v>
      </c>
      <c r="G4371" s="45">
        <v>125.6</v>
      </c>
    </row>
    <row r="4372" spans="1:7" x14ac:dyDescent="0.25">
      <c r="A4372" s="45">
        <v>5000</v>
      </c>
      <c r="B4372" s="45">
        <v>12000</v>
      </c>
      <c r="C4372" s="45">
        <v>10</v>
      </c>
      <c r="D4372" s="45">
        <f t="shared" si="210"/>
        <v>283.14999999999998</v>
      </c>
      <c r="E4372" s="45">
        <v>8000</v>
      </c>
      <c r="F4372" s="46">
        <f t="shared" si="211"/>
        <v>80283151205</v>
      </c>
      <c r="G4372" s="45">
        <v>125.4</v>
      </c>
    </row>
    <row r="4373" spans="1:7" x14ac:dyDescent="0.25">
      <c r="A4373" s="45">
        <v>5000</v>
      </c>
      <c r="B4373" s="45">
        <v>12500</v>
      </c>
      <c r="C4373" s="45">
        <v>10</v>
      </c>
      <c r="D4373" s="45">
        <f t="shared" si="210"/>
        <v>283.14999999999998</v>
      </c>
      <c r="E4373" s="45">
        <v>8000</v>
      </c>
      <c r="F4373" s="46">
        <f t="shared" si="211"/>
        <v>80283151255</v>
      </c>
      <c r="G4373" s="45">
        <v>124.9</v>
      </c>
    </row>
    <row r="4374" spans="1:7" x14ac:dyDescent="0.25">
      <c r="A4374" s="45">
        <v>5000</v>
      </c>
      <c r="B4374" s="45">
        <v>12800</v>
      </c>
      <c r="C4374" s="45">
        <v>10</v>
      </c>
      <c r="D4374" s="45">
        <f t="shared" si="210"/>
        <v>283.14999999999998</v>
      </c>
      <c r="E4374" s="45">
        <v>8000</v>
      </c>
      <c r="F4374" s="46">
        <f t="shared" si="211"/>
        <v>80283151285</v>
      </c>
      <c r="G4374" s="45">
        <v>124.8</v>
      </c>
    </row>
    <row r="4375" spans="1:7" x14ac:dyDescent="0.25">
      <c r="A4375" s="45">
        <v>5000</v>
      </c>
      <c r="B4375" s="45">
        <v>13000</v>
      </c>
      <c r="C4375" s="45">
        <v>10</v>
      </c>
      <c r="D4375" s="45">
        <f t="shared" si="210"/>
        <v>283.14999999999998</v>
      </c>
      <c r="E4375" s="45">
        <v>8000</v>
      </c>
      <c r="F4375" s="46">
        <f t="shared" si="211"/>
        <v>80283151305</v>
      </c>
      <c r="G4375" s="45">
        <v>124.7</v>
      </c>
    </row>
    <row r="4376" spans="1:7" x14ac:dyDescent="0.25">
      <c r="A4376" s="45">
        <v>5000</v>
      </c>
      <c r="B4376" s="45">
        <v>13500</v>
      </c>
      <c r="C4376" s="45">
        <v>10</v>
      </c>
      <c r="D4376" s="45">
        <f t="shared" si="210"/>
        <v>283.14999999999998</v>
      </c>
      <c r="E4376" s="45">
        <v>8000</v>
      </c>
      <c r="F4376" s="46">
        <f t="shared" si="211"/>
        <v>80283151355</v>
      </c>
      <c r="G4376" s="45">
        <v>124.4</v>
      </c>
    </row>
    <row r="4377" spans="1:7" x14ac:dyDescent="0.25">
      <c r="A4377" s="45">
        <v>5000</v>
      </c>
      <c r="B4377" s="45">
        <v>14000</v>
      </c>
      <c r="C4377" s="45">
        <v>10</v>
      </c>
      <c r="D4377" s="45">
        <f t="shared" si="210"/>
        <v>283.14999999999998</v>
      </c>
      <c r="E4377" s="45">
        <v>8000</v>
      </c>
      <c r="F4377" s="46">
        <f t="shared" si="211"/>
        <v>80283151405</v>
      </c>
      <c r="G4377" s="45">
        <v>124.1</v>
      </c>
    </row>
    <row r="4378" spans="1:7" x14ac:dyDescent="0.25">
      <c r="A4378" s="45">
        <v>5000</v>
      </c>
      <c r="B4378" s="45">
        <v>11000</v>
      </c>
      <c r="C4378" s="45">
        <v>15</v>
      </c>
      <c r="D4378" s="45">
        <f t="shared" si="210"/>
        <v>288.14999999999998</v>
      </c>
      <c r="E4378" s="45">
        <v>8000</v>
      </c>
      <c r="F4378" s="46">
        <f t="shared" si="211"/>
        <v>80288151105</v>
      </c>
      <c r="G4378" s="45">
        <v>143.80000000000001</v>
      </c>
    </row>
    <row r="4379" spans="1:7" x14ac:dyDescent="0.25">
      <c r="A4379" s="45">
        <v>5000</v>
      </c>
      <c r="B4379" s="45">
        <v>11500</v>
      </c>
      <c r="C4379" s="45">
        <v>15</v>
      </c>
      <c r="D4379" s="45">
        <f t="shared" si="210"/>
        <v>288.14999999999998</v>
      </c>
      <c r="E4379" s="45">
        <v>8000</v>
      </c>
      <c r="F4379" s="46">
        <f t="shared" si="211"/>
        <v>80288151155</v>
      </c>
      <c r="G4379" s="45">
        <v>125.1</v>
      </c>
    </row>
    <row r="4380" spans="1:7" x14ac:dyDescent="0.25">
      <c r="A4380" s="45">
        <v>5000</v>
      </c>
      <c r="B4380" s="45">
        <v>12000</v>
      </c>
      <c r="C4380" s="45">
        <v>15</v>
      </c>
      <c r="D4380" s="45">
        <f t="shared" si="210"/>
        <v>288.14999999999998</v>
      </c>
      <c r="E4380" s="45">
        <v>8000</v>
      </c>
      <c r="F4380" s="46">
        <f t="shared" si="211"/>
        <v>80288151205</v>
      </c>
      <c r="G4380" s="45">
        <v>124.7</v>
      </c>
    </row>
    <row r="4381" spans="1:7" x14ac:dyDescent="0.25">
      <c r="A4381" s="45">
        <v>5000</v>
      </c>
      <c r="B4381" s="45">
        <v>12500</v>
      </c>
      <c r="C4381" s="45">
        <v>15</v>
      </c>
      <c r="D4381" s="45">
        <f t="shared" si="210"/>
        <v>288.14999999999998</v>
      </c>
      <c r="E4381" s="45">
        <v>8000</v>
      </c>
      <c r="F4381" s="46">
        <f t="shared" si="211"/>
        <v>80288151255</v>
      </c>
      <c r="G4381" s="45">
        <v>124.4</v>
      </c>
    </row>
    <row r="4382" spans="1:7" x14ac:dyDescent="0.25">
      <c r="A4382" s="45">
        <v>5000</v>
      </c>
      <c r="B4382" s="45">
        <v>12800</v>
      </c>
      <c r="C4382" s="45">
        <v>15</v>
      </c>
      <c r="D4382" s="45">
        <f t="shared" si="210"/>
        <v>288.14999999999998</v>
      </c>
      <c r="E4382" s="45">
        <v>8000</v>
      </c>
      <c r="F4382" s="46">
        <f t="shared" si="211"/>
        <v>80288151285</v>
      </c>
      <c r="G4382" s="45">
        <v>124.3</v>
      </c>
    </row>
    <row r="4383" spans="1:7" x14ac:dyDescent="0.25">
      <c r="A4383" s="45">
        <v>5000</v>
      </c>
      <c r="B4383" s="45">
        <v>13000</v>
      </c>
      <c r="C4383" s="45">
        <v>15</v>
      </c>
      <c r="D4383" s="45">
        <f t="shared" si="210"/>
        <v>288.14999999999998</v>
      </c>
      <c r="E4383" s="45">
        <v>8000</v>
      </c>
      <c r="F4383" s="46">
        <f t="shared" si="211"/>
        <v>80288151305</v>
      </c>
      <c r="G4383" s="45">
        <v>124.1</v>
      </c>
    </row>
    <row r="4384" spans="1:7" x14ac:dyDescent="0.25">
      <c r="A4384" s="45">
        <v>5000</v>
      </c>
      <c r="B4384" s="45">
        <v>13500</v>
      </c>
      <c r="C4384" s="45">
        <v>15</v>
      </c>
      <c r="D4384" s="45">
        <f t="shared" si="210"/>
        <v>288.14999999999998</v>
      </c>
      <c r="E4384" s="45">
        <v>8000</v>
      </c>
      <c r="F4384" s="46">
        <f t="shared" si="211"/>
        <v>80288151355</v>
      </c>
      <c r="G4384" s="45">
        <v>123.9</v>
      </c>
    </row>
    <row r="4385" spans="1:7" x14ac:dyDescent="0.25">
      <c r="A4385" s="45">
        <v>5000</v>
      </c>
      <c r="B4385" s="45">
        <v>14000</v>
      </c>
      <c r="C4385" s="45">
        <v>15</v>
      </c>
      <c r="D4385" s="45">
        <f t="shared" si="210"/>
        <v>288.14999999999998</v>
      </c>
      <c r="E4385" s="45">
        <v>8000</v>
      </c>
      <c r="F4385" s="46">
        <f t="shared" si="211"/>
        <v>80288151405</v>
      </c>
      <c r="G4385" s="45">
        <v>123.6</v>
      </c>
    </row>
    <row r="4386" spans="1:7" x14ac:dyDescent="0.25">
      <c r="A4386" s="45">
        <v>5000</v>
      </c>
      <c r="B4386" s="45">
        <v>11000</v>
      </c>
      <c r="C4386" s="45">
        <v>20</v>
      </c>
      <c r="D4386" s="45">
        <f t="shared" ref="D4386:D4400" si="212">C4386+273.15</f>
        <v>293.14999999999998</v>
      </c>
      <c r="E4386" s="45">
        <v>8000</v>
      </c>
      <c r="F4386" s="46">
        <f t="shared" ref="F4386:F4400" si="213">E4386*10^7+D4386*10^6+B4386/10+A4386/1000</f>
        <v>80293151105</v>
      </c>
      <c r="G4386" s="45">
        <v>141.5</v>
      </c>
    </row>
    <row r="4387" spans="1:7" x14ac:dyDescent="0.25">
      <c r="A4387" s="45">
        <v>5000</v>
      </c>
      <c r="B4387" s="45">
        <v>11500</v>
      </c>
      <c r="C4387" s="45">
        <v>20</v>
      </c>
      <c r="D4387" s="45">
        <f t="shared" si="212"/>
        <v>293.14999999999998</v>
      </c>
      <c r="E4387" s="45">
        <v>8000</v>
      </c>
      <c r="F4387" s="46">
        <f t="shared" si="213"/>
        <v>80293151155</v>
      </c>
      <c r="G4387" s="45">
        <v>124.5</v>
      </c>
    </row>
    <row r="4388" spans="1:7" x14ac:dyDescent="0.25">
      <c r="A4388" s="45">
        <v>5000</v>
      </c>
      <c r="B4388" s="45">
        <v>12000</v>
      </c>
      <c r="C4388" s="45">
        <v>20</v>
      </c>
      <c r="D4388" s="45">
        <f t="shared" si="212"/>
        <v>293.14999999999998</v>
      </c>
      <c r="E4388" s="45">
        <v>8000</v>
      </c>
      <c r="F4388" s="46">
        <f t="shared" si="213"/>
        <v>80293151205</v>
      </c>
      <c r="G4388" s="45">
        <v>124.2</v>
      </c>
    </row>
    <row r="4389" spans="1:7" x14ac:dyDescent="0.25">
      <c r="A4389" s="45">
        <v>5000</v>
      </c>
      <c r="B4389" s="45">
        <v>12500</v>
      </c>
      <c r="C4389" s="45">
        <v>20</v>
      </c>
      <c r="D4389" s="45">
        <f t="shared" si="212"/>
        <v>293.14999999999998</v>
      </c>
      <c r="E4389" s="45">
        <v>8000</v>
      </c>
      <c r="F4389" s="46">
        <f t="shared" si="213"/>
        <v>80293151255</v>
      </c>
      <c r="G4389" s="45">
        <v>123.9</v>
      </c>
    </row>
    <row r="4390" spans="1:7" x14ac:dyDescent="0.25">
      <c r="A4390" s="45">
        <v>5000</v>
      </c>
      <c r="B4390" s="45">
        <v>12800</v>
      </c>
      <c r="C4390" s="45">
        <v>20</v>
      </c>
      <c r="D4390" s="45">
        <f t="shared" si="212"/>
        <v>293.14999999999998</v>
      </c>
      <c r="E4390" s="45">
        <v>8000</v>
      </c>
      <c r="F4390" s="46">
        <f t="shared" si="213"/>
        <v>80293151285</v>
      </c>
      <c r="G4390" s="45">
        <v>123.7</v>
      </c>
    </row>
    <row r="4391" spans="1:7" x14ac:dyDescent="0.25">
      <c r="A4391" s="45">
        <v>5000</v>
      </c>
      <c r="B4391" s="45">
        <v>13000</v>
      </c>
      <c r="C4391" s="45">
        <v>20</v>
      </c>
      <c r="D4391" s="45">
        <f t="shared" si="212"/>
        <v>293.14999999999998</v>
      </c>
      <c r="E4391" s="45">
        <v>8000</v>
      </c>
      <c r="F4391" s="46">
        <f t="shared" si="213"/>
        <v>80293151305</v>
      </c>
      <c r="G4391" s="45">
        <v>123.6</v>
      </c>
    </row>
    <row r="4392" spans="1:7" x14ac:dyDescent="0.25">
      <c r="A4392" s="45">
        <v>5000</v>
      </c>
      <c r="B4392" s="45">
        <v>13500</v>
      </c>
      <c r="C4392" s="45">
        <v>20</v>
      </c>
      <c r="D4392" s="45">
        <f t="shared" si="212"/>
        <v>293.14999999999998</v>
      </c>
      <c r="E4392" s="45">
        <v>8000</v>
      </c>
      <c r="F4392" s="46">
        <f t="shared" si="213"/>
        <v>80293151355</v>
      </c>
      <c r="G4392" s="45">
        <v>123.4</v>
      </c>
    </row>
    <row r="4393" spans="1:7" x14ac:dyDescent="0.25">
      <c r="A4393" s="45">
        <v>5000</v>
      </c>
      <c r="B4393" s="45">
        <v>14000</v>
      </c>
      <c r="C4393" s="45">
        <v>20</v>
      </c>
      <c r="D4393" s="45">
        <f t="shared" si="212"/>
        <v>293.14999999999998</v>
      </c>
      <c r="E4393" s="45">
        <v>8000</v>
      </c>
      <c r="F4393" s="46">
        <f t="shared" si="213"/>
        <v>80293151405</v>
      </c>
      <c r="G4393" s="45">
        <v>123.1</v>
      </c>
    </row>
    <row r="4394" spans="1:7" x14ac:dyDescent="0.25">
      <c r="A4394" s="45">
        <v>5000</v>
      </c>
      <c r="B4394" s="45">
        <v>11000</v>
      </c>
      <c r="C4394" s="45">
        <v>25</v>
      </c>
      <c r="D4394" s="45">
        <f t="shared" si="212"/>
        <v>298.14999999999998</v>
      </c>
      <c r="E4394" s="45">
        <v>8000</v>
      </c>
      <c r="F4394" s="46">
        <f t="shared" si="213"/>
        <v>80298151105</v>
      </c>
      <c r="G4394" s="45">
        <v>139</v>
      </c>
    </row>
    <row r="4395" spans="1:7" x14ac:dyDescent="0.25">
      <c r="A4395" s="45">
        <v>5000</v>
      </c>
      <c r="B4395" s="45">
        <v>11500</v>
      </c>
      <c r="C4395" s="45">
        <v>25</v>
      </c>
      <c r="D4395" s="45">
        <f t="shared" si="212"/>
        <v>298.14999999999998</v>
      </c>
      <c r="E4395" s="45">
        <v>8000</v>
      </c>
      <c r="F4395" s="46">
        <f t="shared" si="213"/>
        <v>80298151155</v>
      </c>
      <c r="G4395" s="45">
        <v>124</v>
      </c>
    </row>
    <row r="4396" spans="1:7" x14ac:dyDescent="0.25">
      <c r="A4396" s="45">
        <v>5000</v>
      </c>
      <c r="B4396" s="45">
        <v>12000</v>
      </c>
      <c r="C4396" s="45">
        <v>25</v>
      </c>
      <c r="D4396" s="45">
        <f t="shared" si="212"/>
        <v>298.14999999999998</v>
      </c>
      <c r="E4396" s="45">
        <v>8000</v>
      </c>
      <c r="F4396" s="46">
        <f t="shared" si="213"/>
        <v>80298151205</v>
      </c>
      <c r="G4396" s="45">
        <v>123.7</v>
      </c>
    </row>
    <row r="4397" spans="1:7" x14ac:dyDescent="0.25">
      <c r="A4397" s="45">
        <v>5000</v>
      </c>
      <c r="B4397" s="45">
        <v>12500</v>
      </c>
      <c r="C4397" s="45">
        <v>25</v>
      </c>
      <c r="D4397" s="45">
        <f t="shared" si="212"/>
        <v>298.14999999999998</v>
      </c>
      <c r="E4397" s="45">
        <v>8000</v>
      </c>
      <c r="F4397" s="46">
        <f t="shared" si="213"/>
        <v>80298151255</v>
      </c>
      <c r="G4397" s="45">
        <v>123.4</v>
      </c>
    </row>
    <row r="4398" spans="1:7" x14ac:dyDescent="0.25">
      <c r="A4398" s="45">
        <v>5000</v>
      </c>
      <c r="B4398" s="45">
        <v>12800</v>
      </c>
      <c r="C4398" s="45">
        <v>25</v>
      </c>
      <c r="D4398" s="45">
        <f t="shared" si="212"/>
        <v>298.14999999999998</v>
      </c>
      <c r="E4398" s="45">
        <v>8000</v>
      </c>
      <c r="F4398" s="46">
        <f t="shared" si="213"/>
        <v>80298151285</v>
      </c>
      <c r="G4398" s="45">
        <v>123.2</v>
      </c>
    </row>
    <row r="4399" spans="1:7" x14ac:dyDescent="0.25">
      <c r="A4399" s="45">
        <v>5000</v>
      </c>
      <c r="B4399" s="45">
        <v>13000</v>
      </c>
      <c r="C4399" s="45">
        <v>25</v>
      </c>
      <c r="D4399" s="45">
        <f t="shared" si="212"/>
        <v>298.14999999999998</v>
      </c>
      <c r="E4399" s="45">
        <v>8000</v>
      </c>
      <c r="F4399" s="46">
        <f t="shared" si="213"/>
        <v>80298151305</v>
      </c>
      <c r="G4399" s="45">
        <v>123.1</v>
      </c>
    </row>
    <row r="4400" spans="1:7" x14ac:dyDescent="0.25">
      <c r="A4400" s="45">
        <v>5000</v>
      </c>
      <c r="B4400" s="45">
        <v>13500</v>
      </c>
      <c r="C4400" s="45">
        <v>25</v>
      </c>
      <c r="D4400" s="45">
        <f t="shared" si="212"/>
        <v>298.14999999999998</v>
      </c>
      <c r="E4400" s="45">
        <v>8000</v>
      </c>
      <c r="F4400" s="46">
        <f t="shared" si="213"/>
        <v>80298151355</v>
      </c>
      <c r="G4400" s="45">
        <v>122.9</v>
      </c>
    </row>
    <row r="4401" spans="1:7" x14ac:dyDescent="0.25">
      <c r="A4401" s="45">
        <v>5000</v>
      </c>
      <c r="B4401" s="45">
        <v>14000</v>
      </c>
      <c r="C4401" s="45">
        <v>25</v>
      </c>
      <c r="D4401" s="45">
        <v>298.14999999999998</v>
      </c>
      <c r="E4401" s="45">
        <v>8000</v>
      </c>
      <c r="F4401" s="46">
        <v>80298151405</v>
      </c>
      <c r="G4401" s="45">
        <v>0</v>
      </c>
    </row>
    <row r="4402" spans="1:7" x14ac:dyDescent="0.25">
      <c r="A4402" s="45">
        <v>5000</v>
      </c>
      <c r="B4402" s="45">
        <v>11000</v>
      </c>
      <c r="C4402" s="45">
        <v>30</v>
      </c>
      <c r="D4402" s="45">
        <f t="shared" ref="D4402:D4407" si="214">C4402+273.15</f>
        <v>303.14999999999998</v>
      </c>
      <c r="E4402" s="45">
        <v>8000</v>
      </c>
      <c r="F4402" s="46">
        <f t="shared" ref="F4402:F4407" si="215">E4402*10^7+D4402*10^6+B4402/10+A4402/1000</f>
        <v>80303151105</v>
      </c>
      <c r="G4402" s="45">
        <v>136.6</v>
      </c>
    </row>
    <row r="4403" spans="1:7" x14ac:dyDescent="0.25">
      <c r="A4403" s="45">
        <v>5000</v>
      </c>
      <c r="B4403" s="45">
        <v>11500</v>
      </c>
      <c r="C4403" s="45">
        <v>30</v>
      </c>
      <c r="D4403" s="45">
        <f t="shared" si="214"/>
        <v>303.14999999999998</v>
      </c>
      <c r="E4403" s="45">
        <v>8000</v>
      </c>
      <c r="F4403" s="46">
        <f t="shared" si="215"/>
        <v>80303151155</v>
      </c>
      <c r="G4403" s="45">
        <v>123.5</v>
      </c>
    </row>
    <row r="4404" spans="1:7" x14ac:dyDescent="0.25">
      <c r="A4404" s="45">
        <v>5000</v>
      </c>
      <c r="B4404" s="45">
        <v>12000</v>
      </c>
      <c r="C4404" s="45">
        <v>30</v>
      </c>
      <c r="D4404" s="45">
        <f t="shared" si="214"/>
        <v>303.14999999999998</v>
      </c>
      <c r="E4404" s="45">
        <v>8000</v>
      </c>
      <c r="F4404" s="46">
        <f t="shared" si="215"/>
        <v>80303151205</v>
      </c>
      <c r="G4404" s="45">
        <v>123.2</v>
      </c>
    </row>
    <row r="4405" spans="1:7" x14ac:dyDescent="0.25">
      <c r="A4405" s="45">
        <v>5000</v>
      </c>
      <c r="B4405" s="45">
        <v>12500</v>
      </c>
      <c r="C4405" s="45">
        <v>30</v>
      </c>
      <c r="D4405" s="45">
        <f t="shared" si="214"/>
        <v>303.14999999999998</v>
      </c>
      <c r="E4405" s="45">
        <v>8000</v>
      </c>
      <c r="F4405" s="46">
        <f t="shared" si="215"/>
        <v>80303151255</v>
      </c>
      <c r="G4405" s="45">
        <v>122.9</v>
      </c>
    </row>
    <row r="4406" spans="1:7" x14ac:dyDescent="0.25">
      <c r="A4406" s="45">
        <v>5000</v>
      </c>
      <c r="B4406" s="45">
        <v>12800</v>
      </c>
      <c r="C4406" s="45">
        <v>30</v>
      </c>
      <c r="D4406" s="45">
        <f t="shared" si="214"/>
        <v>303.14999999999998</v>
      </c>
      <c r="E4406" s="45">
        <v>8000</v>
      </c>
      <c r="F4406" s="46">
        <f t="shared" si="215"/>
        <v>80303151285</v>
      </c>
      <c r="G4406" s="45">
        <v>122.8</v>
      </c>
    </row>
    <row r="4407" spans="1:7" x14ac:dyDescent="0.25">
      <c r="A4407" s="45">
        <v>5000</v>
      </c>
      <c r="B4407" s="45">
        <v>13000</v>
      </c>
      <c r="C4407" s="45">
        <v>30</v>
      </c>
      <c r="D4407" s="45">
        <f t="shared" si="214"/>
        <v>303.14999999999998</v>
      </c>
      <c r="E4407" s="45">
        <v>8000</v>
      </c>
      <c r="F4407" s="46">
        <f t="shared" si="215"/>
        <v>80303151305</v>
      </c>
      <c r="G4407" s="45">
        <v>122.6</v>
      </c>
    </row>
    <row r="4408" spans="1:7" x14ac:dyDescent="0.25">
      <c r="A4408" s="45">
        <v>5000</v>
      </c>
      <c r="B4408" s="45">
        <v>13500</v>
      </c>
      <c r="C4408" s="45">
        <v>30</v>
      </c>
      <c r="D4408" s="45">
        <v>303.14999999999998</v>
      </c>
      <c r="E4408" s="45">
        <v>8000</v>
      </c>
      <c r="F4408" s="46">
        <v>80303151355</v>
      </c>
      <c r="G4408" s="45">
        <v>0</v>
      </c>
    </row>
    <row r="4409" spans="1:7" x14ac:dyDescent="0.25">
      <c r="A4409" s="45">
        <v>5000</v>
      </c>
      <c r="B4409" s="45">
        <v>14000</v>
      </c>
      <c r="C4409" s="45">
        <v>30</v>
      </c>
      <c r="D4409" s="45">
        <v>303.14999999999998</v>
      </c>
      <c r="E4409" s="45">
        <v>8000</v>
      </c>
      <c r="F4409" s="46">
        <v>80303151405</v>
      </c>
      <c r="G4409" s="45">
        <v>0</v>
      </c>
    </row>
    <row r="4410" spans="1:7" x14ac:dyDescent="0.25">
      <c r="A4410" s="45">
        <v>5000</v>
      </c>
      <c r="B4410" s="45">
        <v>11000</v>
      </c>
      <c r="C4410" s="45">
        <v>35</v>
      </c>
      <c r="D4410" s="45">
        <f t="shared" ref="D4410:D4415" si="216">C4410+273.15</f>
        <v>308.14999999999998</v>
      </c>
      <c r="E4410" s="45">
        <v>8000</v>
      </c>
      <c r="F4410" s="46">
        <f t="shared" ref="F4410:F4415" si="217">E4410*10^7+D4410*10^6+B4410/10+A4410/1000</f>
        <v>80308151105</v>
      </c>
      <c r="G4410" s="45">
        <v>134.30000000000001</v>
      </c>
    </row>
    <row r="4411" spans="1:7" x14ac:dyDescent="0.25">
      <c r="A4411" s="45">
        <v>5000</v>
      </c>
      <c r="B4411" s="45">
        <v>11500</v>
      </c>
      <c r="C4411" s="45">
        <v>35</v>
      </c>
      <c r="D4411" s="45">
        <f t="shared" si="216"/>
        <v>308.14999999999998</v>
      </c>
      <c r="E4411" s="45">
        <v>8000</v>
      </c>
      <c r="F4411" s="46">
        <f t="shared" si="217"/>
        <v>80308151155</v>
      </c>
      <c r="G4411" s="45">
        <v>122.9</v>
      </c>
    </row>
    <row r="4412" spans="1:7" x14ac:dyDescent="0.25">
      <c r="A4412" s="45">
        <v>5000</v>
      </c>
      <c r="B4412" s="45">
        <v>12000</v>
      </c>
      <c r="C4412" s="45">
        <v>35</v>
      </c>
      <c r="D4412" s="45">
        <f t="shared" si="216"/>
        <v>308.14999999999998</v>
      </c>
      <c r="E4412" s="45">
        <v>8000</v>
      </c>
      <c r="F4412" s="46">
        <f t="shared" si="217"/>
        <v>80308151205</v>
      </c>
      <c r="G4412" s="45">
        <v>122.7</v>
      </c>
    </row>
    <row r="4413" spans="1:7" x14ac:dyDescent="0.25">
      <c r="A4413" s="45">
        <v>5000</v>
      </c>
      <c r="B4413" s="45">
        <v>12500</v>
      </c>
      <c r="C4413" s="45">
        <v>35</v>
      </c>
      <c r="D4413" s="45">
        <f t="shared" si="216"/>
        <v>308.14999999999998</v>
      </c>
      <c r="E4413" s="45">
        <v>8000</v>
      </c>
      <c r="F4413" s="46">
        <f t="shared" si="217"/>
        <v>80308151255</v>
      </c>
      <c r="G4413" s="45">
        <v>122.5</v>
      </c>
    </row>
    <row r="4414" spans="1:7" x14ac:dyDescent="0.25">
      <c r="A4414" s="45">
        <v>5000</v>
      </c>
      <c r="B4414" s="45">
        <v>12800</v>
      </c>
      <c r="C4414" s="45">
        <v>35</v>
      </c>
      <c r="D4414" s="45">
        <f t="shared" si="216"/>
        <v>308.14999999999998</v>
      </c>
      <c r="E4414" s="45">
        <v>8000</v>
      </c>
      <c r="F4414" s="46">
        <f t="shared" si="217"/>
        <v>80308151285</v>
      </c>
      <c r="G4414" s="45">
        <v>122.3</v>
      </c>
    </row>
    <row r="4415" spans="1:7" x14ac:dyDescent="0.25">
      <c r="A4415" s="45">
        <v>5000</v>
      </c>
      <c r="B4415" s="45">
        <v>13000</v>
      </c>
      <c r="C4415" s="45">
        <v>35</v>
      </c>
      <c r="D4415" s="45">
        <f t="shared" si="216"/>
        <v>308.14999999999998</v>
      </c>
      <c r="E4415" s="45">
        <v>8000</v>
      </c>
      <c r="F4415" s="46">
        <f t="shared" si="217"/>
        <v>80308151305</v>
      </c>
      <c r="G4415" s="45">
        <v>122.2</v>
      </c>
    </row>
    <row r="4416" spans="1:7" x14ac:dyDescent="0.25">
      <c r="A4416" s="45">
        <v>5000</v>
      </c>
      <c r="B4416" s="45">
        <v>13500</v>
      </c>
      <c r="C4416" s="45">
        <v>35</v>
      </c>
      <c r="D4416" s="45">
        <v>308.14999999999998</v>
      </c>
      <c r="E4416" s="45">
        <v>8000</v>
      </c>
      <c r="F4416" s="46">
        <v>80308151355</v>
      </c>
      <c r="G4416" s="45">
        <v>0</v>
      </c>
    </row>
    <row r="4417" spans="1:7" x14ac:dyDescent="0.25">
      <c r="A4417" s="45">
        <v>5000</v>
      </c>
      <c r="B4417" s="45">
        <v>14000</v>
      </c>
      <c r="C4417" s="45">
        <v>35</v>
      </c>
      <c r="D4417" s="45">
        <v>308.14999999999998</v>
      </c>
      <c r="E4417" s="45">
        <v>8000</v>
      </c>
      <c r="F4417" s="46">
        <v>80308151405</v>
      </c>
      <c r="G4417" s="45">
        <v>0</v>
      </c>
    </row>
    <row r="4418" spans="1:7" x14ac:dyDescent="0.25">
      <c r="A4418" s="45">
        <v>5000</v>
      </c>
      <c r="B4418" s="45">
        <v>11000</v>
      </c>
      <c r="C4418" s="45">
        <v>40</v>
      </c>
      <c r="D4418" s="45">
        <f>C4418+273.15</f>
        <v>313.14999999999998</v>
      </c>
      <c r="E4418" s="45">
        <v>8000</v>
      </c>
      <c r="F4418" s="46">
        <f>E4418*10^7+D4418*10^6+B4418/10+A4418/1000</f>
        <v>80313151105</v>
      </c>
      <c r="G4418" s="45">
        <v>132</v>
      </c>
    </row>
    <row r="4419" spans="1:7" x14ac:dyDescent="0.25">
      <c r="A4419" s="45">
        <v>5000</v>
      </c>
      <c r="B4419" s="45">
        <v>11500</v>
      </c>
      <c r="C4419" s="45">
        <v>40</v>
      </c>
      <c r="D4419" s="45">
        <f>C4419+273.15</f>
        <v>313.14999999999998</v>
      </c>
      <c r="E4419" s="45">
        <v>8000</v>
      </c>
      <c r="F4419" s="46">
        <f>E4419*10^7+D4419*10^6+B4419/10+A4419/1000</f>
        <v>80313151155</v>
      </c>
      <c r="G4419" s="45">
        <v>122.5</v>
      </c>
    </row>
    <row r="4420" spans="1:7" x14ac:dyDescent="0.25">
      <c r="A4420" s="45">
        <v>5000</v>
      </c>
      <c r="B4420" s="45">
        <v>12000</v>
      </c>
      <c r="C4420" s="45">
        <v>40</v>
      </c>
      <c r="D4420" s="45">
        <f>C4420+273.15</f>
        <v>313.14999999999998</v>
      </c>
      <c r="E4420" s="45">
        <v>8000</v>
      </c>
      <c r="F4420" s="46">
        <f>E4420*10^7+D4420*10^6+B4420/10+A4420/1000</f>
        <v>80313151205</v>
      </c>
      <c r="G4420" s="45">
        <v>122.2</v>
      </c>
    </row>
    <row r="4421" spans="1:7" x14ac:dyDescent="0.25">
      <c r="A4421" s="45">
        <v>5000</v>
      </c>
      <c r="B4421" s="45">
        <v>12500</v>
      </c>
      <c r="C4421" s="45">
        <v>40</v>
      </c>
      <c r="D4421" s="45">
        <f>C4421+273.15</f>
        <v>313.14999999999998</v>
      </c>
      <c r="E4421" s="45">
        <v>8000</v>
      </c>
      <c r="F4421" s="46">
        <f>E4421*10^7+D4421*10^6+B4421/10+A4421/1000</f>
        <v>80313151255</v>
      </c>
      <c r="G4421" s="45">
        <v>121.9</v>
      </c>
    </row>
    <row r="4422" spans="1:7" x14ac:dyDescent="0.25">
      <c r="A4422" s="45">
        <v>5000</v>
      </c>
      <c r="B4422" s="45">
        <v>12800</v>
      </c>
      <c r="C4422" s="45">
        <v>40</v>
      </c>
      <c r="D4422" s="45">
        <v>313.14999999999998</v>
      </c>
      <c r="E4422" s="45">
        <v>8000</v>
      </c>
      <c r="F4422" s="46">
        <v>80313151285</v>
      </c>
      <c r="G4422" s="45">
        <v>0</v>
      </c>
    </row>
    <row r="4423" spans="1:7" x14ac:dyDescent="0.25">
      <c r="A4423" s="45">
        <v>5000</v>
      </c>
      <c r="B4423" s="45">
        <v>13000</v>
      </c>
      <c r="C4423" s="45">
        <v>40</v>
      </c>
      <c r="D4423" s="45">
        <v>313.14999999999998</v>
      </c>
      <c r="E4423" s="45">
        <v>8000</v>
      </c>
      <c r="F4423" s="46">
        <v>80313151305</v>
      </c>
      <c r="G4423" s="45">
        <v>0</v>
      </c>
    </row>
    <row r="4424" spans="1:7" x14ac:dyDescent="0.25">
      <c r="A4424" s="45">
        <v>5000</v>
      </c>
      <c r="B4424" s="45">
        <v>13500</v>
      </c>
      <c r="C4424" s="45">
        <v>40</v>
      </c>
      <c r="D4424" s="45">
        <v>313.14999999999998</v>
      </c>
      <c r="E4424" s="45">
        <v>8000</v>
      </c>
      <c r="F4424" s="46">
        <v>80313151355</v>
      </c>
      <c r="G4424" s="45">
        <v>0</v>
      </c>
    </row>
    <row r="4425" spans="1:7" x14ac:dyDescent="0.25">
      <c r="A4425" s="45">
        <v>5000</v>
      </c>
      <c r="B4425" s="45">
        <v>14000</v>
      </c>
      <c r="C4425" s="45">
        <v>40</v>
      </c>
      <c r="D4425" s="45">
        <v>313.14999999999998</v>
      </c>
      <c r="E4425" s="45">
        <v>8000</v>
      </c>
      <c r="F4425" s="46">
        <v>80313151405</v>
      </c>
      <c r="G4425" s="45">
        <v>0</v>
      </c>
    </row>
    <row r="4426" spans="1:7" x14ac:dyDescent="0.25">
      <c r="A4426" s="45">
        <v>5000</v>
      </c>
      <c r="B4426" s="45">
        <v>11000</v>
      </c>
      <c r="C4426" s="45">
        <v>45</v>
      </c>
      <c r="D4426" s="45">
        <f>C4426+273.15</f>
        <v>318.14999999999998</v>
      </c>
      <c r="E4426" s="45">
        <v>8000</v>
      </c>
      <c r="F4426" s="46">
        <f>E4426*10^7+D4426*10^6+B4426/10+A4426/1000</f>
        <v>80318151105</v>
      </c>
      <c r="G4426" s="45">
        <v>129.80000000000001</v>
      </c>
    </row>
    <row r="4427" spans="1:7" x14ac:dyDescent="0.25">
      <c r="A4427" s="45">
        <v>5000</v>
      </c>
      <c r="B4427" s="45">
        <v>11500</v>
      </c>
      <c r="C4427" s="45">
        <v>45</v>
      </c>
      <c r="D4427" s="45">
        <f>C4427+273.15</f>
        <v>318.14999999999998</v>
      </c>
      <c r="E4427" s="45">
        <v>8000</v>
      </c>
      <c r="F4427" s="46">
        <f>E4427*10^7+D4427*10^6+B4427/10+A4427/1000</f>
        <v>80318151155</v>
      </c>
      <c r="G4427" s="45">
        <v>122.1</v>
      </c>
    </row>
    <row r="4428" spans="1:7" x14ac:dyDescent="0.25">
      <c r="A4428" s="45">
        <v>5000</v>
      </c>
      <c r="B4428" s="45">
        <v>12000</v>
      </c>
      <c r="C4428" s="45">
        <v>45</v>
      </c>
      <c r="D4428" s="45">
        <f>C4428+273.15</f>
        <v>318.14999999999998</v>
      </c>
      <c r="E4428" s="45">
        <v>8000</v>
      </c>
      <c r="F4428" s="46">
        <f>E4428*10^7+D4428*10^6+B4428/10+A4428/1000</f>
        <v>80318151205</v>
      </c>
      <c r="G4428" s="45">
        <v>121.7</v>
      </c>
    </row>
    <row r="4429" spans="1:7" x14ac:dyDescent="0.25">
      <c r="A4429" s="45">
        <v>5000</v>
      </c>
      <c r="B4429" s="45">
        <v>12500</v>
      </c>
      <c r="C4429" s="45">
        <v>45</v>
      </c>
      <c r="D4429" s="45">
        <v>318.14999999999998</v>
      </c>
      <c r="E4429" s="45">
        <v>8000</v>
      </c>
      <c r="F4429" s="46">
        <v>80318151255</v>
      </c>
      <c r="G4429" s="45">
        <v>0</v>
      </c>
    </row>
    <row r="4430" spans="1:7" x14ac:dyDescent="0.25">
      <c r="A4430" s="45">
        <v>5000</v>
      </c>
      <c r="B4430" s="45">
        <v>12800</v>
      </c>
      <c r="C4430" s="45">
        <v>45</v>
      </c>
      <c r="D4430" s="45">
        <v>318.14999999999998</v>
      </c>
      <c r="E4430" s="45">
        <v>8000</v>
      </c>
      <c r="F4430" s="46">
        <v>80318151285</v>
      </c>
      <c r="G4430" s="45">
        <v>0</v>
      </c>
    </row>
    <row r="4431" spans="1:7" x14ac:dyDescent="0.25">
      <c r="A4431" s="45">
        <v>5000</v>
      </c>
      <c r="B4431" s="45">
        <v>13000</v>
      </c>
      <c r="C4431" s="45">
        <v>45</v>
      </c>
      <c r="D4431" s="45">
        <v>318.14999999999998</v>
      </c>
      <c r="E4431" s="45">
        <v>8000</v>
      </c>
      <c r="F4431" s="46">
        <v>80318151305</v>
      </c>
      <c r="G4431" s="45">
        <v>0</v>
      </c>
    </row>
    <row r="4432" spans="1:7" x14ac:dyDescent="0.25">
      <c r="A4432" s="45">
        <v>5000</v>
      </c>
      <c r="B4432" s="45">
        <v>13500</v>
      </c>
      <c r="C4432" s="45">
        <v>45</v>
      </c>
      <c r="D4432" s="45">
        <v>318.14999999999998</v>
      </c>
      <c r="E4432" s="45">
        <v>8000</v>
      </c>
      <c r="F4432" s="46">
        <v>80318151355</v>
      </c>
      <c r="G4432" s="45">
        <v>0</v>
      </c>
    </row>
    <row r="4433" spans="1:7" x14ac:dyDescent="0.25">
      <c r="A4433" s="45">
        <v>5000</v>
      </c>
      <c r="B4433" s="45">
        <v>14000</v>
      </c>
      <c r="C4433" s="45">
        <v>45</v>
      </c>
      <c r="D4433" s="45">
        <v>318.14999999999998</v>
      </c>
      <c r="E4433" s="45">
        <v>8000</v>
      </c>
      <c r="F4433" s="46">
        <v>80318151405</v>
      </c>
      <c r="G4433" s="45">
        <v>0</v>
      </c>
    </row>
    <row r="4434" spans="1:7" x14ac:dyDescent="0.25">
      <c r="A4434" s="45">
        <v>5000</v>
      </c>
      <c r="B4434" s="45">
        <v>11000</v>
      </c>
      <c r="C4434" s="45">
        <v>50</v>
      </c>
      <c r="D4434" s="45">
        <f>C4434+273.15</f>
        <v>323.14999999999998</v>
      </c>
      <c r="E4434" s="45">
        <v>8000</v>
      </c>
      <c r="F4434" s="46">
        <f>E4434*10^7+D4434*10^6+B4434/10+A4434/1000</f>
        <v>80323151105</v>
      </c>
      <c r="G4434" s="45">
        <v>121.9</v>
      </c>
    </row>
    <row r="4435" spans="1:7" x14ac:dyDescent="0.25">
      <c r="A4435" s="45">
        <v>5000</v>
      </c>
      <c r="B4435" s="45">
        <v>11500</v>
      </c>
      <c r="C4435" s="45">
        <v>50</v>
      </c>
      <c r="D4435" s="45">
        <f>C4435+273.15</f>
        <v>323.14999999999998</v>
      </c>
      <c r="E4435" s="45">
        <v>8000</v>
      </c>
      <c r="F4435" s="46">
        <f>E4435*10^7+D4435*10^6+B4435/10+A4435/1000</f>
        <v>80323151155</v>
      </c>
      <c r="G4435" s="45">
        <v>121.6</v>
      </c>
    </row>
    <row r="4436" spans="1:7" x14ac:dyDescent="0.25">
      <c r="A4436" s="45">
        <v>5000</v>
      </c>
      <c r="B4436" s="45">
        <v>12000</v>
      </c>
      <c r="C4436" s="45">
        <v>50</v>
      </c>
      <c r="D4436" s="45">
        <f>C4436+273.15</f>
        <v>323.14999999999998</v>
      </c>
      <c r="E4436" s="45">
        <v>8000</v>
      </c>
      <c r="F4436" s="46">
        <f>E4436*10^7+D4436*10^6+B4436/10+A4436/1000</f>
        <v>80323151205</v>
      </c>
      <c r="G4436" s="45">
        <v>121.2</v>
      </c>
    </row>
    <row r="4437" spans="1:7" x14ac:dyDescent="0.25">
      <c r="A4437" s="45">
        <v>5000</v>
      </c>
      <c r="B4437" s="45">
        <v>12500</v>
      </c>
      <c r="C4437" s="45">
        <v>50</v>
      </c>
      <c r="D4437" s="45">
        <v>323.14999999999998</v>
      </c>
      <c r="E4437" s="45">
        <v>8000</v>
      </c>
      <c r="F4437" s="46">
        <v>80323151255</v>
      </c>
      <c r="G4437" s="45">
        <v>0</v>
      </c>
    </row>
    <row r="4438" spans="1:7" x14ac:dyDescent="0.25">
      <c r="A4438" s="45">
        <v>5000</v>
      </c>
      <c r="B4438" s="45">
        <v>12800</v>
      </c>
      <c r="C4438" s="45">
        <v>50</v>
      </c>
      <c r="D4438" s="45">
        <v>323.14999999999998</v>
      </c>
      <c r="E4438" s="45">
        <v>8000</v>
      </c>
      <c r="F4438" s="46">
        <v>80323151285</v>
      </c>
      <c r="G4438" s="45">
        <v>0</v>
      </c>
    </row>
    <row r="4439" spans="1:7" x14ac:dyDescent="0.25">
      <c r="A4439" s="45">
        <v>5000</v>
      </c>
      <c r="B4439" s="45">
        <v>13000</v>
      </c>
      <c r="C4439" s="45">
        <v>50</v>
      </c>
      <c r="D4439" s="45">
        <v>323.14999999999998</v>
      </c>
      <c r="E4439" s="45">
        <v>8000</v>
      </c>
      <c r="F4439" s="46">
        <v>80323151305</v>
      </c>
      <c r="G4439" s="45">
        <v>0</v>
      </c>
    </row>
    <row r="4440" spans="1:7" x14ac:dyDescent="0.25">
      <c r="A4440" s="45">
        <v>5000</v>
      </c>
      <c r="B4440" s="45">
        <v>13500</v>
      </c>
      <c r="C4440" s="45">
        <v>50</v>
      </c>
      <c r="D4440" s="45">
        <v>323.14999999999998</v>
      </c>
      <c r="E4440" s="45">
        <v>8000</v>
      </c>
      <c r="F4440" s="46">
        <v>80323151355</v>
      </c>
      <c r="G4440" s="45">
        <v>0</v>
      </c>
    </row>
    <row r="4441" spans="1:7" x14ac:dyDescent="0.25">
      <c r="A4441" s="45">
        <v>5000</v>
      </c>
      <c r="B4441" s="45">
        <v>14000</v>
      </c>
      <c r="C4441" s="45">
        <v>50</v>
      </c>
      <c r="D4441" s="45">
        <v>323.14999999999998</v>
      </c>
      <c r="E4441" s="45">
        <v>8000</v>
      </c>
      <c r="F4441" s="46">
        <v>80323151405</v>
      </c>
      <c r="G4441" s="45">
        <v>0</v>
      </c>
    </row>
    <row r="4442" spans="1:7" x14ac:dyDescent="0.25">
      <c r="A4442" s="45">
        <v>5000</v>
      </c>
      <c r="B4442" s="45">
        <v>11000</v>
      </c>
      <c r="C4442" s="45">
        <v>-20</v>
      </c>
      <c r="D4442" s="45">
        <v>253.15</v>
      </c>
      <c r="E4442" s="45">
        <v>9000</v>
      </c>
      <c r="F4442" s="46">
        <v>90253151105</v>
      </c>
      <c r="G4442" s="45">
        <v>0</v>
      </c>
    </row>
    <row r="4443" spans="1:7" x14ac:dyDescent="0.25">
      <c r="A4443" s="45">
        <v>5000</v>
      </c>
      <c r="B4443" s="45">
        <v>11500</v>
      </c>
      <c r="C4443" s="45">
        <v>-20</v>
      </c>
      <c r="D4443" s="45">
        <v>253.15</v>
      </c>
      <c r="E4443" s="45">
        <v>9000</v>
      </c>
      <c r="F4443" s="46">
        <v>90253151155</v>
      </c>
      <c r="G4443" s="45">
        <v>0</v>
      </c>
    </row>
    <row r="4444" spans="1:7" x14ac:dyDescent="0.25">
      <c r="A4444" s="45">
        <v>5000</v>
      </c>
      <c r="B4444" s="45">
        <v>12000</v>
      </c>
      <c r="C4444" s="45">
        <v>-20</v>
      </c>
      <c r="D4444" s="45">
        <v>253.15</v>
      </c>
      <c r="E4444" s="45">
        <v>9000</v>
      </c>
      <c r="F4444" s="46">
        <v>90253151205</v>
      </c>
      <c r="G4444" s="45">
        <v>0</v>
      </c>
    </row>
    <row r="4445" spans="1:7" x14ac:dyDescent="0.25">
      <c r="A4445" s="45">
        <v>5000</v>
      </c>
      <c r="B4445" s="45">
        <v>12500</v>
      </c>
      <c r="C4445" s="45">
        <v>-20</v>
      </c>
      <c r="D4445" s="45">
        <f>C4445+273.15</f>
        <v>253.14999999999998</v>
      </c>
      <c r="E4445" s="45">
        <v>9000</v>
      </c>
      <c r="F4445" s="46">
        <f>E4445*10^7+D4445*10^6+B4445/10+A4445/1000</f>
        <v>90253151255</v>
      </c>
      <c r="G4445" s="45">
        <v>134.19999999999999</v>
      </c>
    </row>
    <row r="4446" spans="1:7" x14ac:dyDescent="0.25">
      <c r="A4446" s="45">
        <v>5000</v>
      </c>
      <c r="B4446" s="45">
        <v>12800</v>
      </c>
      <c r="C4446" s="45">
        <v>-20</v>
      </c>
      <c r="D4446" s="45">
        <f>C4446+273.15</f>
        <v>253.14999999999998</v>
      </c>
      <c r="E4446" s="45">
        <v>9000</v>
      </c>
      <c r="F4446" s="46">
        <f>E4446*10^7+D4446*10^6+B4446/10+A4446/1000</f>
        <v>90253151285</v>
      </c>
      <c r="G4446" s="45">
        <v>133.9</v>
      </c>
    </row>
    <row r="4447" spans="1:7" x14ac:dyDescent="0.25">
      <c r="A4447" s="45">
        <v>5000</v>
      </c>
      <c r="B4447" s="45">
        <v>13000</v>
      </c>
      <c r="C4447" s="45">
        <v>-20</v>
      </c>
      <c r="D4447" s="45">
        <f>C4447+273.15</f>
        <v>253.14999999999998</v>
      </c>
      <c r="E4447" s="45">
        <v>9000</v>
      </c>
      <c r="F4447" s="46">
        <f>E4447*10^7+D4447*10^6+B4447/10+A4447/1000</f>
        <v>90253151305</v>
      </c>
      <c r="G4447" s="45">
        <v>133.69999999999999</v>
      </c>
    </row>
    <row r="4448" spans="1:7" x14ac:dyDescent="0.25">
      <c r="A4448" s="45">
        <v>5000</v>
      </c>
      <c r="B4448" s="45">
        <v>13500</v>
      </c>
      <c r="C4448" s="45">
        <v>-20</v>
      </c>
      <c r="D4448" s="45">
        <f>C4448+273.15</f>
        <v>253.14999999999998</v>
      </c>
      <c r="E4448" s="45">
        <v>9000</v>
      </c>
      <c r="F4448" s="46">
        <f>E4448*10^7+D4448*10^6+B4448/10+A4448/1000</f>
        <v>90253151355</v>
      </c>
      <c r="G4448" s="45">
        <v>133.19999999999999</v>
      </c>
    </row>
    <row r="4449" spans="1:7" x14ac:dyDescent="0.25">
      <c r="A4449" s="45">
        <v>5000</v>
      </c>
      <c r="B4449" s="45">
        <v>14000</v>
      </c>
      <c r="C4449" s="45">
        <v>-20</v>
      </c>
      <c r="D4449" s="45">
        <f>C4449+273.15</f>
        <v>253.14999999999998</v>
      </c>
      <c r="E4449" s="45">
        <v>9000</v>
      </c>
      <c r="F4449" s="46">
        <f>E4449*10^7+D4449*10^6+B4449/10+A4449/1000</f>
        <v>90253151405</v>
      </c>
      <c r="G4449" s="45">
        <v>132.80000000000001</v>
      </c>
    </row>
    <row r="4450" spans="1:7" x14ac:dyDescent="0.25">
      <c r="A4450" s="45">
        <v>5000</v>
      </c>
      <c r="B4450" s="45">
        <v>11000</v>
      </c>
      <c r="C4450" s="45">
        <v>-15</v>
      </c>
      <c r="D4450" s="45">
        <v>258.14999999999998</v>
      </c>
      <c r="E4450" s="45">
        <v>9000</v>
      </c>
      <c r="F4450" s="46">
        <v>90258151105</v>
      </c>
      <c r="G4450" s="45">
        <v>0</v>
      </c>
    </row>
    <row r="4451" spans="1:7" x14ac:dyDescent="0.25">
      <c r="A4451" s="45">
        <v>5000</v>
      </c>
      <c r="B4451" s="45">
        <v>11500</v>
      </c>
      <c r="C4451" s="45">
        <v>-15</v>
      </c>
      <c r="D4451" s="45">
        <v>258.14999999999998</v>
      </c>
      <c r="E4451" s="45">
        <v>9000</v>
      </c>
      <c r="F4451" s="46">
        <v>90258151155</v>
      </c>
      <c r="G4451" s="45">
        <v>0</v>
      </c>
    </row>
    <row r="4452" spans="1:7" x14ac:dyDescent="0.25">
      <c r="A4452" s="45">
        <v>5000</v>
      </c>
      <c r="B4452" s="45">
        <v>12000</v>
      </c>
      <c r="C4452" s="45">
        <v>-15</v>
      </c>
      <c r="D4452" s="45">
        <f t="shared" ref="D4452:D4457" si="218">C4452+273.15</f>
        <v>258.14999999999998</v>
      </c>
      <c r="E4452" s="45">
        <v>9000</v>
      </c>
      <c r="F4452" s="46">
        <f t="shared" ref="F4452:F4457" si="219">E4452*10^7+D4452*10^6+B4452/10+A4452/1000</f>
        <v>90258151205</v>
      </c>
      <c r="G4452" s="45">
        <v>159.1</v>
      </c>
    </row>
    <row r="4453" spans="1:7" x14ac:dyDescent="0.25">
      <c r="A4453" s="45">
        <v>5000</v>
      </c>
      <c r="B4453" s="45">
        <v>12500</v>
      </c>
      <c r="C4453" s="45">
        <v>-15</v>
      </c>
      <c r="D4453" s="45">
        <f t="shared" si="218"/>
        <v>258.14999999999998</v>
      </c>
      <c r="E4453" s="45">
        <v>9000</v>
      </c>
      <c r="F4453" s="46">
        <f t="shared" si="219"/>
        <v>90258151255</v>
      </c>
      <c r="G4453" s="45">
        <v>133.5</v>
      </c>
    </row>
    <row r="4454" spans="1:7" x14ac:dyDescent="0.25">
      <c r="A4454" s="45">
        <v>5000</v>
      </c>
      <c r="B4454" s="45">
        <v>12800</v>
      </c>
      <c r="C4454" s="45">
        <v>-15</v>
      </c>
      <c r="D4454" s="45">
        <f t="shared" si="218"/>
        <v>258.14999999999998</v>
      </c>
      <c r="E4454" s="45">
        <v>9000</v>
      </c>
      <c r="F4454" s="46">
        <f t="shared" si="219"/>
        <v>90258151285</v>
      </c>
      <c r="G4454" s="45">
        <v>133.1</v>
      </c>
    </row>
    <row r="4455" spans="1:7" x14ac:dyDescent="0.25">
      <c r="A4455" s="45">
        <v>5000</v>
      </c>
      <c r="B4455" s="45">
        <v>13000</v>
      </c>
      <c r="C4455" s="45">
        <v>-15</v>
      </c>
      <c r="D4455" s="45">
        <f t="shared" si="218"/>
        <v>258.14999999999998</v>
      </c>
      <c r="E4455" s="45">
        <v>9000</v>
      </c>
      <c r="F4455" s="46">
        <f t="shared" si="219"/>
        <v>90258151305</v>
      </c>
      <c r="G4455" s="45">
        <v>133</v>
      </c>
    </row>
    <row r="4456" spans="1:7" x14ac:dyDescent="0.25">
      <c r="A4456" s="45">
        <v>5000</v>
      </c>
      <c r="B4456" s="45">
        <v>13500</v>
      </c>
      <c r="C4456" s="45">
        <v>-15</v>
      </c>
      <c r="D4456" s="45">
        <f t="shared" si="218"/>
        <v>258.14999999999998</v>
      </c>
      <c r="E4456" s="45">
        <v>9000</v>
      </c>
      <c r="F4456" s="46">
        <f t="shared" si="219"/>
        <v>90258151355</v>
      </c>
      <c r="G4456" s="45">
        <v>132.5</v>
      </c>
    </row>
    <row r="4457" spans="1:7" x14ac:dyDescent="0.25">
      <c r="A4457" s="45">
        <v>5000</v>
      </c>
      <c r="B4457" s="45">
        <v>14000</v>
      </c>
      <c r="C4457" s="45">
        <v>-15</v>
      </c>
      <c r="D4457" s="45">
        <f t="shared" si="218"/>
        <v>258.14999999999998</v>
      </c>
      <c r="E4457" s="45">
        <v>9000</v>
      </c>
      <c r="F4457" s="46">
        <f t="shared" si="219"/>
        <v>90258151405</v>
      </c>
      <c r="G4457" s="45">
        <v>132.1</v>
      </c>
    </row>
    <row r="4458" spans="1:7" x14ac:dyDescent="0.25">
      <c r="A4458" s="45">
        <v>5000</v>
      </c>
      <c r="B4458" s="45">
        <v>11000</v>
      </c>
      <c r="C4458" s="45">
        <v>-10</v>
      </c>
      <c r="D4458" s="45">
        <v>263.14999999999998</v>
      </c>
      <c r="E4458" s="45">
        <v>9000</v>
      </c>
      <c r="F4458" s="46">
        <v>90263151105</v>
      </c>
      <c r="G4458" s="45">
        <v>0</v>
      </c>
    </row>
    <row r="4459" spans="1:7" x14ac:dyDescent="0.25">
      <c r="A4459" s="45">
        <v>5000</v>
      </c>
      <c r="B4459" s="45">
        <v>11500</v>
      </c>
      <c r="C4459" s="45">
        <v>-10</v>
      </c>
      <c r="D4459" s="45">
        <v>263.14999999999998</v>
      </c>
      <c r="E4459" s="45">
        <v>9000</v>
      </c>
      <c r="F4459" s="46">
        <v>90263151155</v>
      </c>
      <c r="G4459" s="45">
        <v>0</v>
      </c>
    </row>
    <row r="4460" spans="1:7" x14ac:dyDescent="0.25">
      <c r="A4460" s="45">
        <v>5000</v>
      </c>
      <c r="B4460" s="45">
        <v>12000</v>
      </c>
      <c r="C4460" s="45">
        <v>-10</v>
      </c>
      <c r="D4460" s="45">
        <f t="shared" ref="D4460:D4465" si="220">C4460+273.15</f>
        <v>263.14999999999998</v>
      </c>
      <c r="E4460" s="45">
        <v>9000</v>
      </c>
      <c r="F4460" s="46">
        <f t="shared" ref="F4460:F4465" si="221">E4460*10^7+D4460*10^6+B4460/10+A4460/1000</f>
        <v>90263151205</v>
      </c>
      <c r="G4460" s="45">
        <v>157.5</v>
      </c>
    </row>
    <row r="4461" spans="1:7" x14ac:dyDescent="0.25">
      <c r="A4461" s="45">
        <v>5000</v>
      </c>
      <c r="B4461" s="45">
        <v>12500</v>
      </c>
      <c r="C4461" s="45">
        <v>-10</v>
      </c>
      <c r="D4461" s="45">
        <f t="shared" si="220"/>
        <v>263.14999999999998</v>
      </c>
      <c r="E4461" s="45">
        <v>9000</v>
      </c>
      <c r="F4461" s="46">
        <f t="shared" si="221"/>
        <v>90263151255</v>
      </c>
      <c r="G4461" s="45">
        <v>132.69999999999999</v>
      </c>
    </row>
    <row r="4462" spans="1:7" x14ac:dyDescent="0.25">
      <c r="A4462" s="45">
        <v>5000</v>
      </c>
      <c r="B4462" s="45">
        <v>12800</v>
      </c>
      <c r="C4462" s="45">
        <v>-10</v>
      </c>
      <c r="D4462" s="45">
        <f t="shared" si="220"/>
        <v>263.14999999999998</v>
      </c>
      <c r="E4462" s="45">
        <v>9000</v>
      </c>
      <c r="F4462" s="46">
        <f t="shared" si="221"/>
        <v>90263151285</v>
      </c>
      <c r="G4462" s="45">
        <v>132.5</v>
      </c>
    </row>
    <row r="4463" spans="1:7" x14ac:dyDescent="0.25">
      <c r="A4463" s="45">
        <v>5000</v>
      </c>
      <c r="B4463" s="45">
        <v>13000</v>
      </c>
      <c r="C4463" s="45">
        <v>-10</v>
      </c>
      <c r="D4463" s="45">
        <f t="shared" si="220"/>
        <v>263.14999999999998</v>
      </c>
      <c r="E4463" s="45">
        <v>9000</v>
      </c>
      <c r="F4463" s="46">
        <f t="shared" si="221"/>
        <v>90263151305</v>
      </c>
      <c r="G4463" s="45">
        <v>132.19999999999999</v>
      </c>
    </row>
    <row r="4464" spans="1:7" x14ac:dyDescent="0.25">
      <c r="A4464" s="45">
        <v>5000</v>
      </c>
      <c r="B4464" s="45">
        <v>13500</v>
      </c>
      <c r="C4464" s="45">
        <v>-10</v>
      </c>
      <c r="D4464" s="45">
        <f t="shared" si="220"/>
        <v>263.14999999999998</v>
      </c>
      <c r="E4464" s="45">
        <v>9000</v>
      </c>
      <c r="F4464" s="46">
        <f t="shared" si="221"/>
        <v>90263151355</v>
      </c>
      <c r="G4464" s="45">
        <v>131.9</v>
      </c>
    </row>
    <row r="4465" spans="1:7" x14ac:dyDescent="0.25">
      <c r="A4465" s="45">
        <v>5000</v>
      </c>
      <c r="B4465" s="45">
        <v>14000</v>
      </c>
      <c r="C4465" s="45">
        <v>-10</v>
      </c>
      <c r="D4465" s="45">
        <f t="shared" si="220"/>
        <v>263.14999999999998</v>
      </c>
      <c r="E4465" s="45">
        <v>9000</v>
      </c>
      <c r="F4465" s="46">
        <f t="shared" si="221"/>
        <v>90263151405</v>
      </c>
      <c r="G4465" s="45">
        <v>131.4</v>
      </c>
    </row>
    <row r="4466" spans="1:7" x14ac:dyDescent="0.25">
      <c r="A4466" s="45">
        <v>5000</v>
      </c>
      <c r="B4466" s="45">
        <v>11000</v>
      </c>
      <c r="C4466" s="45">
        <v>-5</v>
      </c>
      <c r="D4466" s="45">
        <v>268.14999999999998</v>
      </c>
      <c r="E4466" s="45">
        <v>9000</v>
      </c>
      <c r="F4466" s="46">
        <v>90268151105</v>
      </c>
      <c r="G4466" s="45">
        <v>0</v>
      </c>
    </row>
    <row r="4467" spans="1:7" x14ac:dyDescent="0.25">
      <c r="A4467" s="45">
        <v>5000</v>
      </c>
      <c r="B4467" s="45">
        <v>11500</v>
      </c>
      <c r="C4467" s="45">
        <v>-5</v>
      </c>
      <c r="D4467" s="45">
        <v>268.14999999999998</v>
      </c>
      <c r="E4467" s="45">
        <v>9000</v>
      </c>
      <c r="F4467" s="46">
        <v>90268151155</v>
      </c>
      <c r="G4467" s="45">
        <v>0</v>
      </c>
    </row>
    <row r="4468" spans="1:7" x14ac:dyDescent="0.25">
      <c r="A4468" s="45">
        <v>5000</v>
      </c>
      <c r="B4468" s="45">
        <v>12000</v>
      </c>
      <c r="C4468" s="45">
        <v>-5</v>
      </c>
      <c r="D4468" s="45">
        <f t="shared" ref="D4468:D4473" si="222">C4468+273.15</f>
        <v>268.14999999999998</v>
      </c>
      <c r="E4468" s="45">
        <v>9000</v>
      </c>
      <c r="F4468" s="46">
        <f t="shared" ref="F4468:F4473" si="223">E4468*10^7+D4468*10^6+B4468/10+A4468/1000</f>
        <v>90268151205</v>
      </c>
      <c r="G4468" s="45">
        <v>155.9</v>
      </c>
    </row>
    <row r="4469" spans="1:7" x14ac:dyDescent="0.25">
      <c r="A4469" s="45">
        <v>5000</v>
      </c>
      <c r="B4469" s="45">
        <v>12500</v>
      </c>
      <c r="C4469" s="45">
        <v>-5</v>
      </c>
      <c r="D4469" s="45">
        <f t="shared" si="222"/>
        <v>268.14999999999998</v>
      </c>
      <c r="E4469" s="45">
        <v>9000</v>
      </c>
      <c r="F4469" s="46">
        <f t="shared" si="223"/>
        <v>90268151255</v>
      </c>
      <c r="G4469" s="45">
        <v>132</v>
      </c>
    </row>
    <row r="4470" spans="1:7" x14ac:dyDescent="0.25">
      <c r="A4470" s="45">
        <v>5000</v>
      </c>
      <c r="B4470" s="45">
        <v>12800</v>
      </c>
      <c r="C4470" s="45">
        <v>-5</v>
      </c>
      <c r="D4470" s="45">
        <f t="shared" si="222"/>
        <v>268.14999999999998</v>
      </c>
      <c r="E4470" s="45">
        <v>9000</v>
      </c>
      <c r="F4470" s="46">
        <f t="shared" si="223"/>
        <v>90268151285</v>
      </c>
      <c r="G4470" s="45">
        <v>131.69999999999999</v>
      </c>
    </row>
    <row r="4471" spans="1:7" x14ac:dyDescent="0.25">
      <c r="A4471" s="45">
        <v>5000</v>
      </c>
      <c r="B4471" s="45">
        <v>13000</v>
      </c>
      <c r="C4471" s="45">
        <v>-5</v>
      </c>
      <c r="D4471" s="45">
        <f t="shared" si="222"/>
        <v>268.14999999999998</v>
      </c>
      <c r="E4471" s="45">
        <v>9000</v>
      </c>
      <c r="F4471" s="46">
        <f t="shared" si="223"/>
        <v>90268151305</v>
      </c>
      <c r="G4471" s="45">
        <v>131.6</v>
      </c>
    </row>
    <row r="4472" spans="1:7" x14ac:dyDescent="0.25">
      <c r="A4472" s="45">
        <v>5000</v>
      </c>
      <c r="B4472" s="45">
        <v>13500</v>
      </c>
      <c r="C4472" s="45">
        <v>-5</v>
      </c>
      <c r="D4472" s="45">
        <f t="shared" si="222"/>
        <v>268.14999999999998</v>
      </c>
      <c r="E4472" s="45">
        <v>9000</v>
      </c>
      <c r="F4472" s="46">
        <f t="shared" si="223"/>
        <v>90268151355</v>
      </c>
      <c r="G4472" s="45">
        <v>131.19999999999999</v>
      </c>
    </row>
    <row r="4473" spans="1:7" x14ac:dyDescent="0.25">
      <c r="A4473" s="45">
        <v>5000</v>
      </c>
      <c r="B4473" s="45">
        <v>14000</v>
      </c>
      <c r="C4473" s="45">
        <v>-5</v>
      </c>
      <c r="D4473" s="45">
        <f t="shared" si="222"/>
        <v>268.14999999999998</v>
      </c>
      <c r="E4473" s="45">
        <v>9000</v>
      </c>
      <c r="F4473" s="46">
        <f t="shared" si="223"/>
        <v>90268151405</v>
      </c>
      <c r="G4473" s="45">
        <v>130.69999999999999</v>
      </c>
    </row>
    <row r="4474" spans="1:7" x14ac:dyDescent="0.25">
      <c r="A4474" s="45">
        <v>5000</v>
      </c>
      <c r="B4474" s="45">
        <v>11000</v>
      </c>
      <c r="C4474" s="45">
        <v>0</v>
      </c>
      <c r="D4474" s="45">
        <v>273.14999999999998</v>
      </c>
      <c r="E4474" s="45">
        <v>9000</v>
      </c>
      <c r="F4474" s="46">
        <v>90273151105</v>
      </c>
      <c r="G4474" s="45">
        <v>0</v>
      </c>
    </row>
    <row r="4475" spans="1:7" x14ac:dyDescent="0.25">
      <c r="A4475" s="45">
        <v>5000</v>
      </c>
      <c r="B4475" s="45">
        <v>11500</v>
      </c>
      <c r="C4475" s="45">
        <v>0</v>
      </c>
      <c r="D4475" s="45">
        <f t="shared" ref="D4475:D4481" si="224">C4475+273.15</f>
        <v>273.14999999999998</v>
      </c>
      <c r="E4475" s="45">
        <v>9000</v>
      </c>
      <c r="F4475" s="46">
        <f t="shared" ref="F4475:F4481" si="225">E4475*10^7+D4475*10^6+B4475/10+A4475/1000</f>
        <v>90273151155</v>
      </c>
      <c r="G4475" s="45">
        <v>154.80000000000001</v>
      </c>
    </row>
    <row r="4476" spans="1:7" x14ac:dyDescent="0.25">
      <c r="A4476" s="45">
        <v>5000</v>
      </c>
      <c r="B4476" s="45">
        <v>12000</v>
      </c>
      <c r="C4476" s="45">
        <v>0</v>
      </c>
      <c r="D4476" s="45">
        <f t="shared" si="224"/>
        <v>273.14999999999998</v>
      </c>
      <c r="E4476" s="45">
        <v>9000</v>
      </c>
      <c r="F4476" s="46">
        <f t="shared" si="225"/>
        <v>90273151205</v>
      </c>
      <c r="G4476" s="45">
        <v>154.30000000000001</v>
      </c>
    </row>
    <row r="4477" spans="1:7" x14ac:dyDescent="0.25">
      <c r="A4477" s="45">
        <v>5000</v>
      </c>
      <c r="B4477" s="45">
        <v>12500</v>
      </c>
      <c r="C4477" s="45">
        <v>0</v>
      </c>
      <c r="D4477" s="45">
        <f t="shared" si="224"/>
        <v>273.14999999999998</v>
      </c>
      <c r="E4477" s="45">
        <v>9000</v>
      </c>
      <c r="F4477" s="46">
        <f t="shared" si="225"/>
        <v>90273151255</v>
      </c>
      <c r="G4477" s="45">
        <v>131.4</v>
      </c>
    </row>
    <row r="4478" spans="1:7" x14ac:dyDescent="0.25">
      <c r="A4478" s="45">
        <v>5000</v>
      </c>
      <c r="B4478" s="45">
        <v>12800</v>
      </c>
      <c r="C4478" s="45">
        <v>0</v>
      </c>
      <c r="D4478" s="45">
        <f t="shared" si="224"/>
        <v>273.14999999999998</v>
      </c>
      <c r="E4478" s="45">
        <v>9000</v>
      </c>
      <c r="F4478" s="46">
        <f t="shared" si="225"/>
        <v>90273151285</v>
      </c>
      <c r="G4478" s="45">
        <v>131.1</v>
      </c>
    </row>
    <row r="4479" spans="1:7" x14ac:dyDescent="0.25">
      <c r="A4479" s="45">
        <v>5000</v>
      </c>
      <c r="B4479" s="45">
        <v>13000</v>
      </c>
      <c r="C4479" s="45">
        <v>0</v>
      </c>
      <c r="D4479" s="45">
        <f t="shared" si="224"/>
        <v>273.14999999999998</v>
      </c>
      <c r="E4479" s="45">
        <v>9000</v>
      </c>
      <c r="F4479" s="46">
        <f t="shared" si="225"/>
        <v>90273151305</v>
      </c>
      <c r="G4479" s="45">
        <v>130.9</v>
      </c>
    </row>
    <row r="4480" spans="1:7" x14ac:dyDescent="0.25">
      <c r="A4480" s="45">
        <v>5000</v>
      </c>
      <c r="B4480" s="45">
        <v>13500</v>
      </c>
      <c r="C4480" s="45">
        <v>0</v>
      </c>
      <c r="D4480" s="45">
        <f t="shared" si="224"/>
        <v>273.14999999999998</v>
      </c>
      <c r="E4480" s="45">
        <v>9000</v>
      </c>
      <c r="F4480" s="46">
        <f t="shared" si="225"/>
        <v>90273151355</v>
      </c>
      <c r="G4480" s="45">
        <v>130.4</v>
      </c>
    </row>
    <row r="4481" spans="1:7" x14ac:dyDescent="0.25">
      <c r="A4481" s="45">
        <v>5000</v>
      </c>
      <c r="B4481" s="45">
        <v>14000</v>
      </c>
      <c r="C4481" s="45">
        <v>0</v>
      </c>
      <c r="D4481" s="45">
        <f t="shared" si="224"/>
        <v>273.14999999999998</v>
      </c>
      <c r="E4481" s="45">
        <v>9000</v>
      </c>
      <c r="F4481" s="46">
        <f t="shared" si="225"/>
        <v>90273151405</v>
      </c>
      <c r="G4481" s="45">
        <v>130.1</v>
      </c>
    </row>
    <row r="4482" spans="1:7" x14ac:dyDescent="0.25">
      <c r="A4482" s="45">
        <v>5000</v>
      </c>
      <c r="B4482" s="45">
        <v>11000</v>
      </c>
      <c r="C4482" s="45">
        <v>5</v>
      </c>
      <c r="D4482" s="45">
        <v>278.14999999999998</v>
      </c>
      <c r="E4482" s="45">
        <v>9000</v>
      </c>
      <c r="F4482" s="46">
        <v>90278151105</v>
      </c>
      <c r="G4482" s="45">
        <v>0</v>
      </c>
    </row>
    <row r="4483" spans="1:7" x14ac:dyDescent="0.25">
      <c r="A4483" s="45">
        <v>5000</v>
      </c>
      <c r="B4483" s="45">
        <v>11500</v>
      </c>
      <c r="C4483" s="45">
        <v>5</v>
      </c>
      <c r="D4483" s="45">
        <f t="shared" ref="D4483:D4520" si="226">C4483+273.15</f>
        <v>278.14999999999998</v>
      </c>
      <c r="E4483" s="45">
        <v>9000</v>
      </c>
      <c r="F4483" s="46">
        <f t="shared" ref="F4483:F4520" si="227">E4483*10^7+D4483*10^6+B4483/10+A4483/1000</f>
        <v>90278151155</v>
      </c>
      <c r="G4483" s="45">
        <v>153.4</v>
      </c>
    </row>
    <row r="4484" spans="1:7" x14ac:dyDescent="0.25">
      <c r="A4484" s="45">
        <v>5000</v>
      </c>
      <c r="B4484" s="45">
        <v>12000</v>
      </c>
      <c r="C4484" s="45">
        <v>5</v>
      </c>
      <c r="D4484" s="45">
        <f t="shared" si="226"/>
        <v>278.14999999999998</v>
      </c>
      <c r="E4484" s="45">
        <v>9000</v>
      </c>
      <c r="F4484" s="46">
        <f t="shared" si="227"/>
        <v>90278151205</v>
      </c>
      <c r="G4484" s="45">
        <v>131.19999999999999</v>
      </c>
    </row>
    <row r="4485" spans="1:7" x14ac:dyDescent="0.25">
      <c r="A4485" s="45">
        <v>5000</v>
      </c>
      <c r="B4485" s="45">
        <v>12500</v>
      </c>
      <c r="C4485" s="45">
        <v>5</v>
      </c>
      <c r="D4485" s="45">
        <f t="shared" si="226"/>
        <v>278.14999999999998</v>
      </c>
      <c r="E4485" s="45">
        <v>9000</v>
      </c>
      <c r="F4485" s="46">
        <f t="shared" si="227"/>
        <v>90278151255</v>
      </c>
      <c r="G4485" s="45">
        <v>130.69999999999999</v>
      </c>
    </row>
    <row r="4486" spans="1:7" x14ac:dyDescent="0.25">
      <c r="A4486" s="45">
        <v>5000</v>
      </c>
      <c r="B4486" s="45">
        <v>12800</v>
      </c>
      <c r="C4486" s="45">
        <v>5</v>
      </c>
      <c r="D4486" s="45">
        <f t="shared" si="226"/>
        <v>278.14999999999998</v>
      </c>
      <c r="E4486" s="45">
        <v>9000</v>
      </c>
      <c r="F4486" s="46">
        <f t="shared" si="227"/>
        <v>90278151285</v>
      </c>
      <c r="G4486" s="45">
        <v>130.4</v>
      </c>
    </row>
    <row r="4487" spans="1:7" x14ac:dyDescent="0.25">
      <c r="A4487" s="45">
        <v>5000</v>
      </c>
      <c r="B4487" s="45">
        <v>13000</v>
      </c>
      <c r="C4487" s="45">
        <v>5</v>
      </c>
      <c r="D4487" s="45">
        <f t="shared" si="226"/>
        <v>278.14999999999998</v>
      </c>
      <c r="E4487" s="45">
        <v>9000</v>
      </c>
      <c r="F4487" s="46">
        <f t="shared" si="227"/>
        <v>90278151305</v>
      </c>
      <c r="G4487" s="45">
        <v>130.19999999999999</v>
      </c>
    </row>
    <row r="4488" spans="1:7" x14ac:dyDescent="0.25">
      <c r="A4488" s="45">
        <v>5000</v>
      </c>
      <c r="B4488" s="45">
        <v>13500</v>
      </c>
      <c r="C4488" s="45">
        <v>5</v>
      </c>
      <c r="D4488" s="45">
        <f t="shared" si="226"/>
        <v>278.14999999999998</v>
      </c>
      <c r="E4488" s="45">
        <v>9000</v>
      </c>
      <c r="F4488" s="46">
        <f t="shared" si="227"/>
        <v>90278151355</v>
      </c>
      <c r="G4488" s="45">
        <v>129.80000000000001</v>
      </c>
    </row>
    <row r="4489" spans="1:7" x14ac:dyDescent="0.25">
      <c r="A4489" s="45">
        <v>5000</v>
      </c>
      <c r="B4489" s="45">
        <v>14000</v>
      </c>
      <c r="C4489" s="45">
        <v>5</v>
      </c>
      <c r="D4489" s="45">
        <f t="shared" si="226"/>
        <v>278.14999999999998</v>
      </c>
      <c r="E4489" s="45">
        <v>9000</v>
      </c>
      <c r="F4489" s="46">
        <f t="shared" si="227"/>
        <v>90278151405</v>
      </c>
      <c r="G4489" s="45">
        <v>129.4</v>
      </c>
    </row>
    <row r="4490" spans="1:7" x14ac:dyDescent="0.25">
      <c r="A4490" s="45">
        <v>5000</v>
      </c>
      <c r="B4490" s="45">
        <v>11000</v>
      </c>
      <c r="C4490" s="45">
        <v>10</v>
      </c>
      <c r="D4490" s="45">
        <f t="shared" si="226"/>
        <v>283.14999999999998</v>
      </c>
      <c r="E4490" s="45">
        <v>9000</v>
      </c>
      <c r="F4490" s="46">
        <f t="shared" si="227"/>
        <v>90283151105</v>
      </c>
      <c r="G4490" s="45">
        <v>151.9</v>
      </c>
    </row>
    <row r="4491" spans="1:7" x14ac:dyDescent="0.25">
      <c r="A4491" s="45">
        <v>5000</v>
      </c>
      <c r="B4491" s="45">
        <v>11500</v>
      </c>
      <c r="C4491" s="45">
        <v>10</v>
      </c>
      <c r="D4491" s="45">
        <f t="shared" si="226"/>
        <v>283.14999999999998</v>
      </c>
      <c r="E4491" s="45">
        <v>9000</v>
      </c>
      <c r="F4491" s="46">
        <f t="shared" si="227"/>
        <v>90283151155</v>
      </c>
      <c r="G4491" s="45">
        <v>152</v>
      </c>
    </row>
    <row r="4492" spans="1:7" x14ac:dyDescent="0.25">
      <c r="A4492" s="45">
        <v>5000</v>
      </c>
      <c r="B4492" s="45">
        <v>12000</v>
      </c>
      <c r="C4492" s="45">
        <v>10</v>
      </c>
      <c r="D4492" s="45">
        <f t="shared" si="226"/>
        <v>283.14999999999998</v>
      </c>
      <c r="E4492" s="45">
        <v>9000</v>
      </c>
      <c r="F4492" s="46">
        <f t="shared" si="227"/>
        <v>90283151205</v>
      </c>
      <c r="G4492" s="45">
        <v>130.5</v>
      </c>
    </row>
    <row r="4493" spans="1:7" x14ac:dyDescent="0.25">
      <c r="A4493" s="45">
        <v>5000</v>
      </c>
      <c r="B4493" s="45">
        <v>12500</v>
      </c>
      <c r="C4493" s="45">
        <v>10</v>
      </c>
      <c r="D4493" s="45">
        <f t="shared" si="226"/>
        <v>283.14999999999998</v>
      </c>
      <c r="E4493" s="45">
        <v>9000</v>
      </c>
      <c r="F4493" s="46">
        <f t="shared" si="227"/>
        <v>90283151255</v>
      </c>
      <c r="G4493" s="45">
        <v>130</v>
      </c>
    </row>
    <row r="4494" spans="1:7" x14ac:dyDescent="0.25">
      <c r="A4494" s="45">
        <v>5000</v>
      </c>
      <c r="B4494" s="45">
        <v>12800</v>
      </c>
      <c r="C4494" s="45">
        <v>10</v>
      </c>
      <c r="D4494" s="45">
        <f t="shared" si="226"/>
        <v>283.14999999999998</v>
      </c>
      <c r="E4494" s="45">
        <v>9000</v>
      </c>
      <c r="F4494" s="46">
        <f t="shared" si="227"/>
        <v>90283151285</v>
      </c>
      <c r="G4494" s="45">
        <v>129.80000000000001</v>
      </c>
    </row>
    <row r="4495" spans="1:7" x14ac:dyDescent="0.25">
      <c r="A4495" s="45">
        <v>5000</v>
      </c>
      <c r="B4495" s="45">
        <v>13000</v>
      </c>
      <c r="C4495" s="45">
        <v>10</v>
      </c>
      <c r="D4495" s="45">
        <f t="shared" si="226"/>
        <v>283.14999999999998</v>
      </c>
      <c r="E4495" s="45">
        <v>9000</v>
      </c>
      <c r="F4495" s="46">
        <f t="shared" si="227"/>
        <v>90283151305</v>
      </c>
      <c r="G4495" s="45">
        <v>129.6</v>
      </c>
    </row>
    <row r="4496" spans="1:7" x14ac:dyDescent="0.25">
      <c r="A4496" s="45">
        <v>5000</v>
      </c>
      <c r="B4496" s="45">
        <v>13500</v>
      </c>
      <c r="C4496" s="45">
        <v>10</v>
      </c>
      <c r="D4496" s="45">
        <f t="shared" si="226"/>
        <v>283.14999999999998</v>
      </c>
      <c r="E4496" s="45">
        <v>9000</v>
      </c>
      <c r="F4496" s="46">
        <f t="shared" si="227"/>
        <v>90283151355</v>
      </c>
      <c r="G4496" s="45">
        <v>129.19999999999999</v>
      </c>
    </row>
    <row r="4497" spans="1:7" x14ac:dyDescent="0.25">
      <c r="A4497" s="45">
        <v>5000</v>
      </c>
      <c r="B4497" s="45">
        <v>14000</v>
      </c>
      <c r="C4497" s="45">
        <v>10</v>
      </c>
      <c r="D4497" s="45">
        <f t="shared" si="226"/>
        <v>283.14999999999998</v>
      </c>
      <c r="E4497" s="45">
        <v>9000</v>
      </c>
      <c r="F4497" s="46">
        <f t="shared" si="227"/>
        <v>90283151405</v>
      </c>
      <c r="G4497" s="45">
        <v>128.80000000000001</v>
      </c>
    </row>
    <row r="4498" spans="1:7" x14ac:dyDescent="0.25">
      <c r="A4498" s="45">
        <v>5000</v>
      </c>
      <c r="B4498" s="45">
        <v>11000</v>
      </c>
      <c r="C4498" s="45">
        <v>15</v>
      </c>
      <c r="D4498" s="45">
        <f t="shared" si="226"/>
        <v>288.14999999999998</v>
      </c>
      <c r="E4498" s="45">
        <v>9000</v>
      </c>
      <c r="F4498" s="46">
        <f t="shared" si="227"/>
        <v>90288151105</v>
      </c>
      <c r="G4498" s="45">
        <v>150.6</v>
      </c>
    </row>
    <row r="4499" spans="1:7" x14ac:dyDescent="0.25">
      <c r="A4499" s="45">
        <v>5000</v>
      </c>
      <c r="B4499" s="45">
        <v>11500</v>
      </c>
      <c r="C4499" s="45">
        <v>15</v>
      </c>
      <c r="D4499" s="45">
        <f t="shared" si="226"/>
        <v>288.14999999999998</v>
      </c>
      <c r="E4499" s="45">
        <v>9000</v>
      </c>
      <c r="F4499" s="46">
        <f t="shared" si="227"/>
        <v>90288151155</v>
      </c>
      <c r="G4499" s="45">
        <v>150.80000000000001</v>
      </c>
    </row>
    <row r="4500" spans="1:7" x14ac:dyDescent="0.25">
      <c r="A4500" s="45">
        <v>5000</v>
      </c>
      <c r="B4500" s="45">
        <v>12000</v>
      </c>
      <c r="C4500" s="45">
        <v>15</v>
      </c>
      <c r="D4500" s="45">
        <f t="shared" si="226"/>
        <v>288.14999999999998</v>
      </c>
      <c r="E4500" s="45">
        <v>9000</v>
      </c>
      <c r="F4500" s="46">
        <f t="shared" si="227"/>
        <v>90288151205</v>
      </c>
      <c r="G4500" s="45">
        <v>129.80000000000001</v>
      </c>
    </row>
    <row r="4501" spans="1:7" x14ac:dyDescent="0.25">
      <c r="A4501" s="45">
        <v>5000</v>
      </c>
      <c r="B4501" s="45">
        <v>12500</v>
      </c>
      <c r="C4501" s="45">
        <v>15</v>
      </c>
      <c r="D4501" s="45">
        <f t="shared" si="226"/>
        <v>288.14999999999998</v>
      </c>
      <c r="E4501" s="45">
        <v>9000</v>
      </c>
      <c r="F4501" s="46">
        <f t="shared" si="227"/>
        <v>90288151255</v>
      </c>
      <c r="G4501" s="45">
        <v>129.4</v>
      </c>
    </row>
    <row r="4502" spans="1:7" x14ac:dyDescent="0.25">
      <c r="A4502" s="45">
        <v>5000</v>
      </c>
      <c r="B4502" s="45">
        <v>12800</v>
      </c>
      <c r="C4502" s="45">
        <v>15</v>
      </c>
      <c r="D4502" s="45">
        <f t="shared" si="226"/>
        <v>288.14999999999998</v>
      </c>
      <c r="E4502" s="45">
        <v>9000</v>
      </c>
      <c r="F4502" s="46">
        <f t="shared" si="227"/>
        <v>90288151285</v>
      </c>
      <c r="G4502" s="45">
        <v>129.19999999999999</v>
      </c>
    </row>
    <row r="4503" spans="1:7" x14ac:dyDescent="0.25">
      <c r="A4503" s="45">
        <v>5000</v>
      </c>
      <c r="B4503" s="45">
        <v>13000</v>
      </c>
      <c r="C4503" s="45">
        <v>15</v>
      </c>
      <c r="D4503" s="45">
        <f t="shared" si="226"/>
        <v>288.14999999999998</v>
      </c>
      <c r="E4503" s="45">
        <v>9000</v>
      </c>
      <c r="F4503" s="46">
        <f t="shared" si="227"/>
        <v>90288151305</v>
      </c>
      <c r="G4503" s="45">
        <v>129</v>
      </c>
    </row>
    <row r="4504" spans="1:7" x14ac:dyDescent="0.25">
      <c r="A4504" s="45">
        <v>5000</v>
      </c>
      <c r="B4504" s="45">
        <v>13500</v>
      </c>
      <c r="C4504" s="45">
        <v>15</v>
      </c>
      <c r="D4504" s="45">
        <f t="shared" si="226"/>
        <v>288.14999999999998</v>
      </c>
      <c r="E4504" s="45">
        <v>9000</v>
      </c>
      <c r="F4504" s="46">
        <f t="shared" si="227"/>
        <v>90288151355</v>
      </c>
      <c r="G4504" s="45">
        <v>128.5</v>
      </c>
    </row>
    <row r="4505" spans="1:7" x14ac:dyDescent="0.25">
      <c r="A4505" s="45">
        <v>5000</v>
      </c>
      <c r="B4505" s="45">
        <v>14000</v>
      </c>
      <c r="C4505" s="45">
        <v>15</v>
      </c>
      <c r="D4505" s="45">
        <f t="shared" si="226"/>
        <v>288.14999999999998</v>
      </c>
      <c r="E4505" s="45">
        <v>9000</v>
      </c>
      <c r="F4505" s="46">
        <f t="shared" si="227"/>
        <v>90288151405</v>
      </c>
      <c r="G4505" s="45">
        <v>128.19999999999999</v>
      </c>
    </row>
    <row r="4506" spans="1:7" x14ac:dyDescent="0.25">
      <c r="A4506" s="45">
        <v>5000</v>
      </c>
      <c r="B4506" s="45">
        <v>11000</v>
      </c>
      <c r="C4506" s="45">
        <v>20</v>
      </c>
      <c r="D4506" s="45">
        <f t="shared" si="226"/>
        <v>293.14999999999998</v>
      </c>
      <c r="E4506" s="45">
        <v>9000</v>
      </c>
      <c r="F4506" s="46">
        <f t="shared" si="227"/>
        <v>90293151105</v>
      </c>
      <c r="G4506" s="45">
        <v>149.30000000000001</v>
      </c>
    </row>
    <row r="4507" spans="1:7" x14ac:dyDescent="0.25">
      <c r="A4507" s="45">
        <v>5000</v>
      </c>
      <c r="B4507" s="45">
        <v>11500</v>
      </c>
      <c r="C4507" s="45">
        <v>20</v>
      </c>
      <c r="D4507" s="45">
        <f t="shared" si="226"/>
        <v>293.14999999999998</v>
      </c>
      <c r="E4507" s="45">
        <v>9000</v>
      </c>
      <c r="F4507" s="46">
        <f t="shared" si="227"/>
        <v>90293151155</v>
      </c>
      <c r="G4507" s="45">
        <v>151.6</v>
      </c>
    </row>
    <row r="4508" spans="1:7" x14ac:dyDescent="0.25">
      <c r="A4508" s="45">
        <v>5000</v>
      </c>
      <c r="B4508" s="45">
        <v>12000</v>
      </c>
      <c r="C4508" s="45">
        <v>20</v>
      </c>
      <c r="D4508" s="45">
        <f t="shared" si="226"/>
        <v>293.14999999999998</v>
      </c>
      <c r="E4508" s="45">
        <v>9000</v>
      </c>
      <c r="F4508" s="46">
        <f t="shared" si="227"/>
        <v>90293151205</v>
      </c>
      <c r="G4508" s="45">
        <v>129.19999999999999</v>
      </c>
    </row>
    <row r="4509" spans="1:7" x14ac:dyDescent="0.25">
      <c r="A4509" s="45">
        <v>5000</v>
      </c>
      <c r="B4509" s="45">
        <v>12500</v>
      </c>
      <c r="C4509" s="45">
        <v>20</v>
      </c>
      <c r="D4509" s="45">
        <f t="shared" si="226"/>
        <v>293.14999999999998</v>
      </c>
      <c r="E4509" s="45">
        <v>9000</v>
      </c>
      <c r="F4509" s="46">
        <f t="shared" si="227"/>
        <v>90293151255</v>
      </c>
      <c r="G4509" s="45">
        <v>128.80000000000001</v>
      </c>
    </row>
    <row r="4510" spans="1:7" x14ac:dyDescent="0.25">
      <c r="A4510" s="45">
        <v>5000</v>
      </c>
      <c r="B4510" s="45">
        <v>12800</v>
      </c>
      <c r="C4510" s="45">
        <v>20</v>
      </c>
      <c r="D4510" s="45">
        <f t="shared" si="226"/>
        <v>293.14999999999998</v>
      </c>
      <c r="E4510" s="45">
        <v>9000</v>
      </c>
      <c r="F4510" s="46">
        <f t="shared" si="227"/>
        <v>90293151285</v>
      </c>
      <c r="G4510" s="45">
        <v>128.5</v>
      </c>
    </row>
    <row r="4511" spans="1:7" x14ac:dyDescent="0.25">
      <c r="A4511" s="45">
        <v>5000</v>
      </c>
      <c r="B4511" s="45">
        <v>13000</v>
      </c>
      <c r="C4511" s="45">
        <v>20</v>
      </c>
      <c r="D4511" s="45">
        <f t="shared" si="226"/>
        <v>293.14999999999998</v>
      </c>
      <c r="E4511" s="45">
        <v>9000</v>
      </c>
      <c r="F4511" s="46">
        <f t="shared" si="227"/>
        <v>90293151305</v>
      </c>
      <c r="G4511" s="45">
        <v>128.30000000000001</v>
      </c>
    </row>
    <row r="4512" spans="1:7" x14ac:dyDescent="0.25">
      <c r="A4512" s="45">
        <v>5000</v>
      </c>
      <c r="B4512" s="45">
        <v>13500</v>
      </c>
      <c r="C4512" s="45">
        <v>20</v>
      </c>
      <c r="D4512" s="45">
        <f t="shared" si="226"/>
        <v>293.14999999999998</v>
      </c>
      <c r="E4512" s="45">
        <v>9000</v>
      </c>
      <c r="F4512" s="46">
        <f t="shared" si="227"/>
        <v>90293151355</v>
      </c>
      <c r="G4512" s="45">
        <v>127.9</v>
      </c>
    </row>
    <row r="4513" spans="1:7" x14ac:dyDescent="0.25">
      <c r="A4513" s="45">
        <v>5000</v>
      </c>
      <c r="B4513" s="45">
        <v>14000</v>
      </c>
      <c r="C4513" s="45">
        <v>20</v>
      </c>
      <c r="D4513" s="45">
        <f t="shared" si="226"/>
        <v>293.14999999999998</v>
      </c>
      <c r="E4513" s="45">
        <v>9000</v>
      </c>
      <c r="F4513" s="46">
        <f t="shared" si="227"/>
        <v>90293151405</v>
      </c>
      <c r="G4513" s="45">
        <v>127.5</v>
      </c>
    </row>
    <row r="4514" spans="1:7" x14ac:dyDescent="0.25">
      <c r="A4514" s="45">
        <v>5000</v>
      </c>
      <c r="B4514" s="45">
        <v>11000</v>
      </c>
      <c r="C4514" s="45">
        <v>25</v>
      </c>
      <c r="D4514" s="45">
        <f t="shared" si="226"/>
        <v>298.14999999999998</v>
      </c>
      <c r="E4514" s="45">
        <v>9000</v>
      </c>
      <c r="F4514" s="46">
        <f t="shared" si="227"/>
        <v>90298151105</v>
      </c>
      <c r="G4514" s="45">
        <v>148</v>
      </c>
    </row>
    <row r="4515" spans="1:7" x14ac:dyDescent="0.25">
      <c r="A4515" s="45">
        <v>5000</v>
      </c>
      <c r="B4515" s="45">
        <v>11500</v>
      </c>
      <c r="C4515" s="45">
        <v>25</v>
      </c>
      <c r="D4515" s="45">
        <f t="shared" si="226"/>
        <v>298.14999999999998</v>
      </c>
      <c r="E4515" s="45">
        <v>9000</v>
      </c>
      <c r="F4515" s="46">
        <f t="shared" si="227"/>
        <v>90298151155</v>
      </c>
      <c r="G4515" s="45">
        <v>149.19999999999999</v>
      </c>
    </row>
    <row r="4516" spans="1:7" x14ac:dyDescent="0.25">
      <c r="A4516" s="45">
        <v>5000</v>
      </c>
      <c r="B4516" s="45">
        <v>12000</v>
      </c>
      <c r="C4516" s="45">
        <v>25</v>
      </c>
      <c r="D4516" s="45">
        <f t="shared" si="226"/>
        <v>298.14999999999998</v>
      </c>
      <c r="E4516" s="45">
        <v>9000</v>
      </c>
      <c r="F4516" s="46">
        <f t="shared" si="227"/>
        <v>90298151205</v>
      </c>
      <c r="G4516" s="45">
        <v>128.5</v>
      </c>
    </row>
    <row r="4517" spans="1:7" x14ac:dyDescent="0.25">
      <c r="A4517" s="45">
        <v>5000</v>
      </c>
      <c r="B4517" s="45">
        <v>12500</v>
      </c>
      <c r="C4517" s="45">
        <v>25</v>
      </c>
      <c r="D4517" s="45">
        <f t="shared" si="226"/>
        <v>298.14999999999998</v>
      </c>
      <c r="E4517" s="45">
        <v>9000</v>
      </c>
      <c r="F4517" s="46">
        <f t="shared" si="227"/>
        <v>90298151255</v>
      </c>
      <c r="G4517" s="45">
        <v>128.19999999999999</v>
      </c>
    </row>
    <row r="4518" spans="1:7" x14ac:dyDescent="0.25">
      <c r="A4518" s="45">
        <v>5000</v>
      </c>
      <c r="B4518" s="45">
        <v>12800</v>
      </c>
      <c r="C4518" s="45">
        <v>25</v>
      </c>
      <c r="D4518" s="45">
        <f t="shared" si="226"/>
        <v>298.14999999999998</v>
      </c>
      <c r="E4518" s="45">
        <v>9000</v>
      </c>
      <c r="F4518" s="46">
        <f t="shared" si="227"/>
        <v>90298151285</v>
      </c>
      <c r="G4518" s="45">
        <v>127.8</v>
      </c>
    </row>
    <row r="4519" spans="1:7" x14ac:dyDescent="0.25">
      <c r="A4519" s="45">
        <v>5000</v>
      </c>
      <c r="B4519" s="45">
        <v>13000</v>
      </c>
      <c r="C4519" s="45">
        <v>25</v>
      </c>
      <c r="D4519" s="45">
        <f t="shared" si="226"/>
        <v>298.14999999999998</v>
      </c>
      <c r="E4519" s="45">
        <v>9000</v>
      </c>
      <c r="F4519" s="46">
        <f t="shared" si="227"/>
        <v>90298151305</v>
      </c>
      <c r="G4519" s="45">
        <v>127.7</v>
      </c>
    </row>
    <row r="4520" spans="1:7" x14ac:dyDescent="0.25">
      <c r="A4520" s="45">
        <v>5000</v>
      </c>
      <c r="B4520" s="45">
        <v>13500</v>
      </c>
      <c r="C4520" s="45">
        <v>25</v>
      </c>
      <c r="D4520" s="45">
        <f t="shared" si="226"/>
        <v>298.14999999999998</v>
      </c>
      <c r="E4520" s="45">
        <v>9000</v>
      </c>
      <c r="F4520" s="46">
        <f t="shared" si="227"/>
        <v>90298151355</v>
      </c>
      <c r="G4520" s="45">
        <v>127.3</v>
      </c>
    </row>
    <row r="4521" spans="1:7" x14ac:dyDescent="0.25">
      <c r="A4521" s="45">
        <v>5000</v>
      </c>
      <c r="B4521" s="45">
        <v>14000</v>
      </c>
      <c r="C4521" s="45">
        <v>25</v>
      </c>
      <c r="D4521" s="45">
        <v>298.14999999999998</v>
      </c>
      <c r="E4521" s="45">
        <v>9000</v>
      </c>
      <c r="F4521" s="46">
        <v>90298151405</v>
      </c>
      <c r="G4521" s="45">
        <v>0</v>
      </c>
    </row>
    <row r="4522" spans="1:7" x14ac:dyDescent="0.25">
      <c r="A4522" s="45">
        <v>5000</v>
      </c>
      <c r="B4522" s="45">
        <v>11000</v>
      </c>
      <c r="C4522" s="45">
        <v>30</v>
      </c>
      <c r="D4522" s="45">
        <f t="shared" ref="D4522:D4527" si="228">C4522+273.15</f>
        <v>303.14999999999998</v>
      </c>
      <c r="E4522" s="45">
        <v>9000</v>
      </c>
      <c r="F4522" s="46">
        <f t="shared" ref="F4522:F4527" si="229">E4522*10^7+D4522*10^6+B4522/10+A4522/1000</f>
        <v>90303151105</v>
      </c>
      <c r="G4522" s="45">
        <v>148</v>
      </c>
    </row>
    <row r="4523" spans="1:7" x14ac:dyDescent="0.25">
      <c r="A4523" s="45">
        <v>5000</v>
      </c>
      <c r="B4523" s="45">
        <v>11500</v>
      </c>
      <c r="C4523" s="45">
        <v>30</v>
      </c>
      <c r="D4523" s="45">
        <f t="shared" si="228"/>
        <v>303.14999999999998</v>
      </c>
      <c r="E4523" s="45">
        <v>9000</v>
      </c>
      <c r="F4523" s="46">
        <f t="shared" si="229"/>
        <v>90303151155</v>
      </c>
      <c r="G4523" s="45">
        <v>146.80000000000001</v>
      </c>
    </row>
    <row r="4524" spans="1:7" x14ac:dyDescent="0.25">
      <c r="A4524" s="45">
        <v>5000</v>
      </c>
      <c r="B4524" s="45">
        <v>12000</v>
      </c>
      <c r="C4524" s="45">
        <v>30</v>
      </c>
      <c r="D4524" s="45">
        <f t="shared" si="228"/>
        <v>303.14999999999998</v>
      </c>
      <c r="E4524" s="45">
        <v>9000</v>
      </c>
      <c r="F4524" s="46">
        <f t="shared" si="229"/>
        <v>90303151205</v>
      </c>
      <c r="G4524" s="45">
        <v>127.9</v>
      </c>
    </row>
    <row r="4525" spans="1:7" x14ac:dyDescent="0.25">
      <c r="A4525" s="45">
        <v>5000</v>
      </c>
      <c r="B4525" s="45">
        <v>12500</v>
      </c>
      <c r="C4525" s="45">
        <v>30</v>
      </c>
      <c r="D4525" s="45">
        <f t="shared" si="228"/>
        <v>303.14999999999998</v>
      </c>
      <c r="E4525" s="45">
        <v>9000</v>
      </c>
      <c r="F4525" s="46">
        <f t="shared" si="229"/>
        <v>90303151255</v>
      </c>
      <c r="G4525" s="45">
        <v>127.5</v>
      </c>
    </row>
    <row r="4526" spans="1:7" x14ac:dyDescent="0.25">
      <c r="A4526" s="45">
        <v>5000</v>
      </c>
      <c r="B4526" s="45">
        <v>12800</v>
      </c>
      <c r="C4526" s="45">
        <v>30</v>
      </c>
      <c r="D4526" s="45">
        <f t="shared" si="228"/>
        <v>303.14999999999998</v>
      </c>
      <c r="E4526" s="45">
        <v>9000</v>
      </c>
      <c r="F4526" s="46">
        <f t="shared" si="229"/>
        <v>90303151285</v>
      </c>
      <c r="G4526" s="45">
        <v>127.2</v>
      </c>
    </row>
    <row r="4527" spans="1:7" x14ac:dyDescent="0.25">
      <c r="A4527" s="45">
        <v>5000</v>
      </c>
      <c r="B4527" s="45">
        <v>13000</v>
      </c>
      <c r="C4527" s="45">
        <v>30</v>
      </c>
      <c r="D4527" s="45">
        <f t="shared" si="228"/>
        <v>303.14999999999998</v>
      </c>
      <c r="E4527" s="45">
        <v>9000</v>
      </c>
      <c r="F4527" s="46">
        <f t="shared" si="229"/>
        <v>90303151305</v>
      </c>
      <c r="G4527" s="45">
        <v>127.1</v>
      </c>
    </row>
    <row r="4528" spans="1:7" x14ac:dyDescent="0.25">
      <c r="A4528" s="45">
        <v>5000</v>
      </c>
      <c r="B4528" s="45">
        <v>13500</v>
      </c>
      <c r="C4528" s="45">
        <v>30</v>
      </c>
      <c r="D4528" s="45">
        <v>303.14999999999998</v>
      </c>
      <c r="E4528" s="45">
        <v>9000</v>
      </c>
      <c r="F4528" s="46">
        <v>90303151355</v>
      </c>
      <c r="G4528" s="45">
        <v>0</v>
      </c>
    </row>
    <row r="4529" spans="1:7" x14ac:dyDescent="0.25">
      <c r="A4529" s="45">
        <v>5000</v>
      </c>
      <c r="B4529" s="45">
        <v>14000</v>
      </c>
      <c r="C4529" s="45">
        <v>30</v>
      </c>
      <c r="D4529" s="45">
        <v>303.14999999999998</v>
      </c>
      <c r="E4529" s="45">
        <v>9000</v>
      </c>
      <c r="F4529" s="46">
        <v>90303151405</v>
      </c>
      <c r="G4529" s="45">
        <v>0</v>
      </c>
    </row>
    <row r="4530" spans="1:7" x14ac:dyDescent="0.25">
      <c r="A4530" s="45">
        <v>5000</v>
      </c>
      <c r="B4530" s="45">
        <v>11000</v>
      </c>
      <c r="C4530" s="45">
        <v>35</v>
      </c>
      <c r="D4530" s="45">
        <f t="shared" ref="D4530:D4535" si="230">C4530+273.15</f>
        <v>308.14999999999998</v>
      </c>
      <c r="E4530" s="45">
        <v>9000</v>
      </c>
      <c r="F4530" s="46">
        <f t="shared" ref="F4530:F4535" si="231">E4530*10^7+D4530*10^6+B4530/10+A4530/1000</f>
        <v>90308151105</v>
      </c>
      <c r="G4530" s="45">
        <v>146.9</v>
      </c>
    </row>
    <row r="4531" spans="1:7" x14ac:dyDescent="0.25">
      <c r="A4531" s="45">
        <v>5000</v>
      </c>
      <c r="B4531" s="45">
        <v>11500</v>
      </c>
      <c r="C4531" s="45">
        <v>35</v>
      </c>
      <c r="D4531" s="45">
        <f t="shared" si="230"/>
        <v>308.14999999999998</v>
      </c>
      <c r="E4531" s="45">
        <v>9000</v>
      </c>
      <c r="F4531" s="46">
        <f t="shared" si="231"/>
        <v>90308151155</v>
      </c>
      <c r="G4531" s="45">
        <v>144.30000000000001</v>
      </c>
    </row>
    <row r="4532" spans="1:7" x14ac:dyDescent="0.25">
      <c r="A4532" s="45">
        <v>5000</v>
      </c>
      <c r="B4532" s="45">
        <v>12000</v>
      </c>
      <c r="C4532" s="45">
        <v>35</v>
      </c>
      <c r="D4532" s="45">
        <f t="shared" si="230"/>
        <v>308.14999999999998</v>
      </c>
      <c r="E4532" s="45">
        <v>9000</v>
      </c>
      <c r="F4532" s="46">
        <f t="shared" si="231"/>
        <v>90308151205</v>
      </c>
      <c r="G4532" s="45">
        <v>127.3</v>
      </c>
    </row>
    <row r="4533" spans="1:7" x14ac:dyDescent="0.25">
      <c r="A4533" s="45">
        <v>5000</v>
      </c>
      <c r="B4533" s="45">
        <v>12500</v>
      </c>
      <c r="C4533" s="45">
        <v>35</v>
      </c>
      <c r="D4533" s="45">
        <f t="shared" si="230"/>
        <v>308.14999999999998</v>
      </c>
      <c r="E4533" s="45">
        <v>9000</v>
      </c>
      <c r="F4533" s="46">
        <f t="shared" si="231"/>
        <v>90308151255</v>
      </c>
      <c r="G4533" s="45">
        <v>126.9</v>
      </c>
    </row>
    <row r="4534" spans="1:7" x14ac:dyDescent="0.25">
      <c r="A4534" s="45">
        <v>5000</v>
      </c>
      <c r="B4534" s="45">
        <v>12800</v>
      </c>
      <c r="C4534" s="45">
        <v>35</v>
      </c>
      <c r="D4534" s="45">
        <f t="shared" si="230"/>
        <v>308.14999999999998</v>
      </c>
      <c r="E4534" s="45">
        <v>9000</v>
      </c>
      <c r="F4534" s="46">
        <f t="shared" si="231"/>
        <v>90308151285</v>
      </c>
      <c r="G4534" s="45">
        <v>126.6</v>
      </c>
    </row>
    <row r="4535" spans="1:7" x14ac:dyDescent="0.25">
      <c r="A4535" s="45">
        <v>5000</v>
      </c>
      <c r="B4535" s="45">
        <v>13000</v>
      </c>
      <c r="C4535" s="45">
        <v>35</v>
      </c>
      <c r="D4535" s="45">
        <f t="shared" si="230"/>
        <v>308.14999999999998</v>
      </c>
      <c r="E4535" s="45">
        <v>9000</v>
      </c>
      <c r="F4535" s="46">
        <f t="shared" si="231"/>
        <v>90308151305</v>
      </c>
      <c r="G4535" s="45">
        <v>126.5</v>
      </c>
    </row>
    <row r="4536" spans="1:7" x14ac:dyDescent="0.25">
      <c r="A4536" s="45">
        <v>5000</v>
      </c>
      <c r="B4536" s="45">
        <v>13500</v>
      </c>
      <c r="C4536" s="45">
        <v>35</v>
      </c>
      <c r="D4536" s="45">
        <v>308.14999999999998</v>
      </c>
      <c r="E4536" s="45">
        <v>9000</v>
      </c>
      <c r="F4536" s="46">
        <v>90308151355</v>
      </c>
      <c r="G4536" s="45">
        <v>0</v>
      </c>
    </row>
    <row r="4537" spans="1:7" x14ac:dyDescent="0.25">
      <c r="A4537" s="45">
        <v>5000</v>
      </c>
      <c r="B4537" s="45">
        <v>14000</v>
      </c>
      <c r="C4537" s="45">
        <v>35</v>
      </c>
      <c r="D4537" s="45">
        <v>308.14999999999998</v>
      </c>
      <c r="E4537" s="45">
        <v>9000</v>
      </c>
      <c r="F4537" s="46">
        <v>90308151405</v>
      </c>
      <c r="G4537" s="45">
        <v>0</v>
      </c>
    </row>
    <row r="4538" spans="1:7" x14ac:dyDescent="0.25">
      <c r="A4538" s="45">
        <v>5000</v>
      </c>
      <c r="B4538" s="45">
        <v>11000</v>
      </c>
      <c r="C4538" s="45">
        <v>40</v>
      </c>
      <c r="D4538" s="45">
        <f>C4538+273.15</f>
        <v>313.14999999999998</v>
      </c>
      <c r="E4538" s="45">
        <v>9000</v>
      </c>
      <c r="F4538" s="46">
        <f>E4538*10^7+D4538*10^6+B4538/10+A4538/1000</f>
        <v>90313151105</v>
      </c>
      <c r="G4538" s="45">
        <v>145.4</v>
      </c>
    </row>
    <row r="4539" spans="1:7" x14ac:dyDescent="0.25">
      <c r="A4539" s="45">
        <v>5000</v>
      </c>
      <c r="B4539" s="45">
        <v>11500</v>
      </c>
      <c r="C4539" s="45">
        <v>40</v>
      </c>
      <c r="D4539" s="45">
        <f>C4539+273.15</f>
        <v>313.14999999999998</v>
      </c>
      <c r="E4539" s="45">
        <v>9000</v>
      </c>
      <c r="F4539" s="46">
        <f>E4539*10^7+D4539*10^6+B4539/10+A4539/1000</f>
        <v>90313151155</v>
      </c>
      <c r="G4539" s="45">
        <v>141.80000000000001</v>
      </c>
    </row>
    <row r="4540" spans="1:7" x14ac:dyDescent="0.25">
      <c r="A4540" s="45">
        <v>5000</v>
      </c>
      <c r="B4540" s="45">
        <v>12000</v>
      </c>
      <c r="C4540" s="45">
        <v>40</v>
      </c>
      <c r="D4540" s="45">
        <f>C4540+273.15</f>
        <v>313.14999999999998</v>
      </c>
      <c r="E4540" s="45">
        <v>9000</v>
      </c>
      <c r="F4540" s="46">
        <f>E4540*10^7+D4540*10^6+B4540/10+A4540/1000</f>
        <v>90313151205</v>
      </c>
      <c r="G4540" s="45">
        <v>126.7</v>
      </c>
    </row>
    <row r="4541" spans="1:7" x14ac:dyDescent="0.25">
      <c r="A4541" s="45">
        <v>5000</v>
      </c>
      <c r="B4541" s="45">
        <v>12500</v>
      </c>
      <c r="C4541" s="45">
        <v>40</v>
      </c>
      <c r="D4541" s="45">
        <f>C4541+273.15</f>
        <v>313.14999999999998</v>
      </c>
      <c r="E4541" s="45">
        <v>9000</v>
      </c>
      <c r="F4541" s="46">
        <f>E4541*10^7+D4541*10^6+B4541/10+A4541/1000</f>
        <v>90313151255</v>
      </c>
      <c r="G4541" s="45">
        <v>126.3</v>
      </c>
    </row>
    <row r="4542" spans="1:7" x14ac:dyDescent="0.25">
      <c r="A4542" s="45">
        <v>5000</v>
      </c>
      <c r="B4542" s="45">
        <v>12800</v>
      </c>
      <c r="C4542" s="45">
        <v>40</v>
      </c>
      <c r="D4542" s="45">
        <v>313.14999999999998</v>
      </c>
      <c r="E4542" s="45">
        <v>9000</v>
      </c>
      <c r="F4542" s="46">
        <v>90313151285</v>
      </c>
      <c r="G4542" s="45">
        <v>0</v>
      </c>
    </row>
    <row r="4543" spans="1:7" x14ac:dyDescent="0.25">
      <c r="A4543" s="45">
        <v>5000</v>
      </c>
      <c r="B4543" s="45">
        <v>13000</v>
      </c>
      <c r="C4543" s="45">
        <v>40</v>
      </c>
      <c r="D4543" s="45">
        <v>313.14999999999998</v>
      </c>
      <c r="E4543" s="45">
        <v>9000</v>
      </c>
      <c r="F4543" s="46">
        <v>90313151305</v>
      </c>
      <c r="G4543" s="45">
        <v>0</v>
      </c>
    </row>
    <row r="4544" spans="1:7" x14ac:dyDescent="0.25">
      <c r="A4544" s="45">
        <v>5000</v>
      </c>
      <c r="B4544" s="45">
        <v>13500</v>
      </c>
      <c r="C4544" s="45">
        <v>40</v>
      </c>
      <c r="D4544" s="45">
        <v>313.14999999999998</v>
      </c>
      <c r="E4544" s="45">
        <v>9000</v>
      </c>
      <c r="F4544" s="46">
        <v>90313151355</v>
      </c>
      <c r="G4544" s="45">
        <v>0</v>
      </c>
    </row>
    <row r="4545" spans="1:7" x14ac:dyDescent="0.25">
      <c r="A4545" s="45">
        <v>5000</v>
      </c>
      <c r="B4545" s="45">
        <v>14000</v>
      </c>
      <c r="C4545" s="45">
        <v>40</v>
      </c>
      <c r="D4545" s="45">
        <v>313.14999999999998</v>
      </c>
      <c r="E4545" s="45">
        <v>9000</v>
      </c>
      <c r="F4545" s="46">
        <v>90313151405</v>
      </c>
      <c r="G4545" s="45">
        <v>0</v>
      </c>
    </row>
    <row r="4546" spans="1:7" x14ac:dyDescent="0.25">
      <c r="A4546" s="45">
        <v>5000</v>
      </c>
      <c r="B4546" s="45">
        <v>11000</v>
      </c>
      <c r="C4546" s="45">
        <v>45</v>
      </c>
      <c r="D4546" s="45">
        <f>C4546+273.15</f>
        <v>318.14999999999998</v>
      </c>
      <c r="E4546" s="45">
        <v>9000</v>
      </c>
      <c r="F4546" s="46">
        <f>E4546*10^7+D4546*10^6+B4546/10+A4546/1000</f>
        <v>90318151105</v>
      </c>
      <c r="G4546" s="45">
        <v>143.19999999999999</v>
      </c>
    </row>
    <row r="4547" spans="1:7" x14ac:dyDescent="0.25">
      <c r="A4547" s="45">
        <v>5000</v>
      </c>
      <c r="B4547" s="45">
        <v>11500</v>
      </c>
      <c r="C4547" s="45">
        <v>45</v>
      </c>
      <c r="D4547" s="45">
        <f>C4547+273.15</f>
        <v>318.14999999999998</v>
      </c>
      <c r="E4547" s="45">
        <v>9000</v>
      </c>
      <c r="F4547" s="46">
        <f>E4547*10^7+D4547*10^6+B4547/10+A4547/1000</f>
        <v>90318151155</v>
      </c>
      <c r="G4547" s="45">
        <v>126.7</v>
      </c>
    </row>
    <row r="4548" spans="1:7" x14ac:dyDescent="0.25">
      <c r="A4548" s="45">
        <v>5000</v>
      </c>
      <c r="B4548" s="45">
        <v>12000</v>
      </c>
      <c r="C4548" s="45">
        <v>45</v>
      </c>
      <c r="D4548" s="45">
        <f>C4548+273.15</f>
        <v>318.14999999999998</v>
      </c>
      <c r="E4548" s="45">
        <v>9000</v>
      </c>
      <c r="F4548" s="46">
        <f>E4548*10^7+D4548*10^6+B4548/10+A4548/1000</f>
        <v>90318151205</v>
      </c>
      <c r="G4548" s="45">
        <v>126.1</v>
      </c>
    </row>
    <row r="4549" spans="1:7" x14ac:dyDescent="0.25">
      <c r="A4549" s="45">
        <v>5000</v>
      </c>
      <c r="B4549" s="45">
        <v>12500</v>
      </c>
      <c r="C4549" s="45">
        <v>45</v>
      </c>
      <c r="D4549" s="45">
        <v>318.14999999999998</v>
      </c>
      <c r="E4549" s="45">
        <v>9000</v>
      </c>
      <c r="F4549" s="46">
        <v>90318151255</v>
      </c>
      <c r="G4549" s="45">
        <v>0</v>
      </c>
    </row>
    <row r="4550" spans="1:7" x14ac:dyDescent="0.25">
      <c r="A4550" s="45">
        <v>5000</v>
      </c>
      <c r="B4550" s="45">
        <v>12800</v>
      </c>
      <c r="C4550" s="45">
        <v>45</v>
      </c>
      <c r="D4550" s="45">
        <v>318.14999999999998</v>
      </c>
      <c r="E4550" s="45">
        <v>9000</v>
      </c>
      <c r="F4550" s="46">
        <v>90318151285</v>
      </c>
      <c r="G4550" s="45">
        <v>0</v>
      </c>
    </row>
    <row r="4551" spans="1:7" x14ac:dyDescent="0.25">
      <c r="A4551" s="45">
        <v>5000</v>
      </c>
      <c r="B4551" s="45">
        <v>13000</v>
      </c>
      <c r="C4551" s="45">
        <v>45</v>
      </c>
      <c r="D4551" s="45">
        <v>318.14999999999998</v>
      </c>
      <c r="E4551" s="45">
        <v>9000</v>
      </c>
      <c r="F4551" s="46">
        <v>90318151305</v>
      </c>
      <c r="G4551" s="45">
        <v>0</v>
      </c>
    </row>
    <row r="4552" spans="1:7" x14ac:dyDescent="0.25">
      <c r="A4552" s="45">
        <v>5000</v>
      </c>
      <c r="B4552" s="45">
        <v>13500</v>
      </c>
      <c r="C4552" s="45">
        <v>45</v>
      </c>
      <c r="D4552" s="45">
        <v>318.14999999999998</v>
      </c>
      <c r="E4552" s="45">
        <v>9000</v>
      </c>
      <c r="F4552" s="46">
        <v>90318151355</v>
      </c>
      <c r="G4552" s="45">
        <v>0</v>
      </c>
    </row>
    <row r="4553" spans="1:7" x14ac:dyDescent="0.25">
      <c r="A4553" s="45">
        <v>5000</v>
      </c>
      <c r="B4553" s="45">
        <v>14000</v>
      </c>
      <c r="C4553" s="45">
        <v>45</v>
      </c>
      <c r="D4553" s="45">
        <v>318.14999999999998</v>
      </c>
      <c r="E4553" s="45">
        <v>9000</v>
      </c>
      <c r="F4553" s="46">
        <v>90318151405</v>
      </c>
      <c r="G4553" s="45">
        <v>0</v>
      </c>
    </row>
    <row r="4554" spans="1:7" x14ac:dyDescent="0.25">
      <c r="A4554" s="45">
        <v>5000</v>
      </c>
      <c r="B4554" s="45">
        <v>11000</v>
      </c>
      <c r="C4554" s="45">
        <v>50</v>
      </c>
      <c r="D4554" s="45">
        <f>C4554+273.15</f>
        <v>323.14999999999998</v>
      </c>
      <c r="E4554" s="45">
        <v>9000</v>
      </c>
      <c r="F4554" s="46">
        <f>E4554*10^7+D4554*10^6+B4554/10+A4554/1000</f>
        <v>90323151105</v>
      </c>
      <c r="G4554" s="45">
        <v>141</v>
      </c>
    </row>
    <row r="4555" spans="1:7" x14ac:dyDescent="0.25">
      <c r="A4555" s="45">
        <v>5000</v>
      </c>
      <c r="B4555" s="45">
        <v>11500</v>
      </c>
      <c r="C4555" s="45">
        <v>50</v>
      </c>
      <c r="D4555" s="45">
        <f>C4555+273.15</f>
        <v>323.14999999999998</v>
      </c>
      <c r="E4555" s="45">
        <v>9000</v>
      </c>
      <c r="F4555" s="46">
        <f>E4555*10^7+D4555*10^6+B4555/10+A4555/1000</f>
        <v>90323151155</v>
      </c>
      <c r="G4555" s="45">
        <v>126</v>
      </c>
    </row>
    <row r="4556" spans="1:7" x14ac:dyDescent="0.25">
      <c r="A4556" s="45">
        <v>5000</v>
      </c>
      <c r="B4556" s="45">
        <v>12000</v>
      </c>
      <c r="C4556" s="45">
        <v>50</v>
      </c>
      <c r="D4556" s="45">
        <f>C4556+273.15</f>
        <v>323.14999999999998</v>
      </c>
      <c r="E4556" s="45">
        <v>9000</v>
      </c>
      <c r="F4556" s="46">
        <f>E4556*10^7+D4556*10^6+B4556/10+A4556/1000</f>
        <v>90323151205</v>
      </c>
      <c r="G4556" s="45">
        <v>125.5</v>
      </c>
    </row>
    <row r="4557" spans="1:7" x14ac:dyDescent="0.25">
      <c r="A4557" s="45">
        <v>5000</v>
      </c>
      <c r="B4557" s="45">
        <v>12500</v>
      </c>
      <c r="C4557" s="45">
        <v>50</v>
      </c>
      <c r="D4557" s="45">
        <v>323.14999999999998</v>
      </c>
      <c r="E4557" s="45">
        <v>9000</v>
      </c>
      <c r="F4557" s="46">
        <v>90323151255</v>
      </c>
      <c r="G4557" s="45">
        <v>0</v>
      </c>
    </row>
    <row r="4558" spans="1:7" x14ac:dyDescent="0.25">
      <c r="A4558" s="45">
        <v>5000</v>
      </c>
      <c r="B4558" s="45">
        <v>12800</v>
      </c>
      <c r="C4558" s="45">
        <v>50</v>
      </c>
      <c r="D4558" s="45">
        <v>323.14999999999998</v>
      </c>
      <c r="E4558" s="45">
        <v>9000</v>
      </c>
      <c r="F4558" s="46">
        <v>90323151285</v>
      </c>
      <c r="G4558" s="45">
        <v>0</v>
      </c>
    </row>
    <row r="4559" spans="1:7" x14ac:dyDescent="0.25">
      <c r="A4559" s="45">
        <v>5000</v>
      </c>
      <c r="B4559" s="45">
        <v>13000</v>
      </c>
      <c r="C4559" s="45">
        <v>50</v>
      </c>
      <c r="D4559" s="45">
        <v>323.14999999999998</v>
      </c>
      <c r="E4559" s="45">
        <v>9000</v>
      </c>
      <c r="F4559" s="46">
        <v>90323151305</v>
      </c>
      <c r="G4559" s="45">
        <v>0</v>
      </c>
    </row>
    <row r="4560" spans="1:7" x14ac:dyDescent="0.25">
      <c r="A4560" s="45">
        <v>5000</v>
      </c>
      <c r="B4560" s="45">
        <v>13500</v>
      </c>
      <c r="C4560" s="45">
        <v>50</v>
      </c>
      <c r="D4560" s="45">
        <v>323.14999999999998</v>
      </c>
      <c r="E4560" s="45">
        <v>9000</v>
      </c>
      <c r="F4560" s="46">
        <v>90323151355</v>
      </c>
      <c r="G4560" s="45">
        <v>0</v>
      </c>
    </row>
    <row r="4561" spans="1:7" x14ac:dyDescent="0.25">
      <c r="A4561" s="45">
        <v>5000</v>
      </c>
      <c r="B4561" s="45">
        <v>14000</v>
      </c>
      <c r="C4561" s="45">
        <v>50</v>
      </c>
      <c r="D4561" s="45">
        <v>323.14999999999998</v>
      </c>
      <c r="E4561" s="45">
        <v>9000</v>
      </c>
      <c r="F4561" s="46">
        <v>90323151405</v>
      </c>
      <c r="G4561" s="45">
        <v>0</v>
      </c>
    </row>
    <row r="4562" spans="1:7" x14ac:dyDescent="0.25">
      <c r="A4562" s="45">
        <v>5000</v>
      </c>
      <c r="B4562" s="45">
        <v>11000</v>
      </c>
      <c r="C4562" s="45">
        <v>-20</v>
      </c>
      <c r="D4562" s="45">
        <v>253.15</v>
      </c>
      <c r="E4562" s="45">
        <v>10000</v>
      </c>
      <c r="F4562" s="46">
        <v>100253151105</v>
      </c>
      <c r="G4562" s="45">
        <v>0</v>
      </c>
    </row>
    <row r="4563" spans="1:7" x14ac:dyDescent="0.25">
      <c r="A4563" s="45">
        <v>5000</v>
      </c>
      <c r="B4563" s="45">
        <v>11500</v>
      </c>
      <c r="C4563" s="45">
        <v>-20</v>
      </c>
      <c r="D4563" s="45">
        <v>253.15</v>
      </c>
      <c r="E4563" s="45">
        <v>10000</v>
      </c>
      <c r="F4563" s="46">
        <v>100253151155</v>
      </c>
      <c r="G4563" s="45">
        <v>0</v>
      </c>
    </row>
    <row r="4564" spans="1:7" x14ac:dyDescent="0.25">
      <c r="A4564" s="45">
        <v>5000</v>
      </c>
      <c r="B4564" s="45">
        <v>12000</v>
      </c>
      <c r="C4564" s="45">
        <v>-20</v>
      </c>
      <c r="D4564" s="45">
        <v>253.15</v>
      </c>
      <c r="E4564" s="45">
        <v>10000</v>
      </c>
      <c r="F4564" s="46">
        <v>100253151205</v>
      </c>
      <c r="G4564" s="45">
        <v>0</v>
      </c>
    </row>
    <row r="4565" spans="1:7" x14ac:dyDescent="0.25">
      <c r="A4565" s="45">
        <v>5000</v>
      </c>
      <c r="B4565" s="45">
        <v>12500</v>
      </c>
      <c r="C4565" s="45">
        <v>-20</v>
      </c>
      <c r="D4565" s="45">
        <v>253.15</v>
      </c>
      <c r="E4565" s="45">
        <v>10000</v>
      </c>
      <c r="F4565" s="46">
        <v>100253151255</v>
      </c>
      <c r="G4565" s="45">
        <v>0</v>
      </c>
    </row>
    <row r="4566" spans="1:7" x14ac:dyDescent="0.25">
      <c r="A4566" s="45">
        <v>5000</v>
      </c>
      <c r="B4566" s="45">
        <v>12800</v>
      </c>
      <c r="C4566" s="45">
        <v>-20</v>
      </c>
      <c r="D4566" s="45">
        <v>253.15</v>
      </c>
      <c r="E4566" s="45">
        <v>10000</v>
      </c>
      <c r="F4566" s="46">
        <v>100253151285</v>
      </c>
      <c r="G4566" s="45">
        <v>0</v>
      </c>
    </row>
    <row r="4567" spans="1:7" x14ac:dyDescent="0.25">
      <c r="A4567" s="45">
        <v>5000</v>
      </c>
      <c r="B4567" s="45">
        <v>13000</v>
      </c>
      <c r="C4567" s="45">
        <v>-20</v>
      </c>
      <c r="D4567" s="45">
        <v>253.15</v>
      </c>
      <c r="E4567" s="45">
        <v>10000</v>
      </c>
      <c r="F4567" s="46">
        <v>100253151305</v>
      </c>
      <c r="G4567" s="45">
        <v>0</v>
      </c>
    </row>
    <row r="4568" spans="1:7" x14ac:dyDescent="0.25">
      <c r="A4568" s="45">
        <v>5000</v>
      </c>
      <c r="B4568" s="45">
        <v>13500</v>
      </c>
      <c r="C4568" s="45">
        <v>-20</v>
      </c>
      <c r="D4568" s="45">
        <f>C4568+273.15</f>
        <v>253.14999999999998</v>
      </c>
      <c r="E4568" s="45">
        <v>10000</v>
      </c>
      <c r="F4568" s="46">
        <f>E4568*10^7+D4568*10^6+B4568/10+A4568/1000</f>
        <v>100253151355</v>
      </c>
      <c r="G4568" s="45">
        <v>138.69999999999999</v>
      </c>
    </row>
    <row r="4569" spans="1:7" x14ac:dyDescent="0.25">
      <c r="A4569" s="45">
        <v>5000</v>
      </c>
      <c r="B4569" s="45">
        <v>14000</v>
      </c>
      <c r="C4569" s="45">
        <v>-20</v>
      </c>
      <c r="D4569" s="45">
        <f>C4569+273.15</f>
        <v>253.14999999999998</v>
      </c>
      <c r="E4569" s="45">
        <v>10000</v>
      </c>
      <c r="F4569" s="46">
        <f>E4569*10^7+D4569*10^6+B4569/10+A4569/1000</f>
        <v>100253151405</v>
      </c>
      <c r="G4569" s="45">
        <v>138.1</v>
      </c>
    </row>
    <row r="4570" spans="1:7" x14ac:dyDescent="0.25">
      <c r="A4570" s="45">
        <v>5000</v>
      </c>
      <c r="B4570" s="45">
        <v>11000</v>
      </c>
      <c r="C4570" s="45">
        <v>-15</v>
      </c>
      <c r="D4570" s="45">
        <v>258.14999999999998</v>
      </c>
      <c r="E4570" s="45">
        <v>10000</v>
      </c>
      <c r="F4570" s="46">
        <v>100258151105</v>
      </c>
      <c r="G4570" s="45">
        <v>0</v>
      </c>
    </row>
    <row r="4571" spans="1:7" x14ac:dyDescent="0.25">
      <c r="A4571" s="45">
        <v>5000</v>
      </c>
      <c r="B4571" s="45">
        <v>11500</v>
      </c>
      <c r="C4571" s="45">
        <v>-15</v>
      </c>
      <c r="D4571" s="45">
        <v>258.14999999999998</v>
      </c>
      <c r="E4571" s="45">
        <v>10000</v>
      </c>
      <c r="F4571" s="46">
        <v>100258151155</v>
      </c>
      <c r="G4571" s="45">
        <v>0</v>
      </c>
    </row>
    <row r="4572" spans="1:7" x14ac:dyDescent="0.25">
      <c r="A4572" s="45">
        <v>5000</v>
      </c>
      <c r="B4572" s="45">
        <v>12000</v>
      </c>
      <c r="C4572" s="45">
        <v>-15</v>
      </c>
      <c r="D4572" s="45">
        <v>258.14999999999998</v>
      </c>
      <c r="E4572" s="45">
        <v>10000</v>
      </c>
      <c r="F4572" s="46">
        <v>100258151205</v>
      </c>
      <c r="G4572" s="45">
        <v>0</v>
      </c>
    </row>
    <row r="4573" spans="1:7" x14ac:dyDescent="0.25">
      <c r="A4573" s="45">
        <v>5000</v>
      </c>
      <c r="B4573" s="45">
        <v>12500</v>
      </c>
      <c r="C4573" s="45">
        <v>-15</v>
      </c>
      <c r="D4573" s="45">
        <v>258.14999999999998</v>
      </c>
      <c r="E4573" s="45">
        <v>10000</v>
      </c>
      <c r="F4573" s="46">
        <v>100258151255</v>
      </c>
      <c r="G4573" s="45">
        <v>0</v>
      </c>
    </row>
    <row r="4574" spans="1:7" x14ac:dyDescent="0.25">
      <c r="A4574" s="45">
        <v>5000</v>
      </c>
      <c r="B4574" s="45">
        <v>12800</v>
      </c>
      <c r="C4574" s="45">
        <v>-15</v>
      </c>
      <c r="D4574" s="45">
        <v>258.14999999999998</v>
      </c>
      <c r="E4574" s="45">
        <v>10000</v>
      </c>
      <c r="F4574" s="46">
        <v>100258151285</v>
      </c>
      <c r="G4574" s="45">
        <v>0</v>
      </c>
    </row>
    <row r="4575" spans="1:7" x14ac:dyDescent="0.25">
      <c r="A4575" s="45">
        <v>5000</v>
      </c>
      <c r="B4575" s="45">
        <v>13000</v>
      </c>
      <c r="C4575" s="45">
        <v>-15</v>
      </c>
      <c r="D4575" s="45">
        <f>C4575+273.15</f>
        <v>258.14999999999998</v>
      </c>
      <c r="E4575" s="45">
        <v>10000</v>
      </c>
      <c r="F4575" s="46">
        <f>E4575*10^7+D4575*10^6+B4575/10+A4575/1000</f>
        <v>100258151305</v>
      </c>
      <c r="G4575" s="45">
        <v>138.5</v>
      </c>
    </row>
    <row r="4576" spans="1:7" x14ac:dyDescent="0.25">
      <c r="A4576" s="45">
        <v>5000</v>
      </c>
      <c r="B4576" s="45">
        <v>13500</v>
      </c>
      <c r="C4576" s="45">
        <v>-15</v>
      </c>
      <c r="D4576" s="45">
        <f>C4576+273.15</f>
        <v>258.14999999999998</v>
      </c>
      <c r="E4576" s="45">
        <v>10000</v>
      </c>
      <c r="F4576" s="46">
        <f>E4576*10^7+D4576*10^6+B4576/10+A4576/1000</f>
        <v>100258151355</v>
      </c>
      <c r="G4576" s="45">
        <v>137.9</v>
      </c>
    </row>
    <row r="4577" spans="1:7" x14ac:dyDescent="0.25">
      <c r="A4577" s="45">
        <v>5000</v>
      </c>
      <c r="B4577" s="45">
        <v>14000</v>
      </c>
      <c r="C4577" s="45">
        <v>-15</v>
      </c>
      <c r="D4577" s="45">
        <f>C4577+273.15</f>
        <v>258.14999999999998</v>
      </c>
      <c r="E4577" s="45">
        <v>10000</v>
      </c>
      <c r="F4577" s="46">
        <f>E4577*10^7+D4577*10^6+B4577/10+A4577/1000</f>
        <v>100258151405</v>
      </c>
      <c r="G4577" s="45">
        <v>137.30000000000001</v>
      </c>
    </row>
    <row r="4578" spans="1:7" x14ac:dyDescent="0.25">
      <c r="A4578" s="45">
        <v>5000</v>
      </c>
      <c r="B4578" s="45">
        <v>11000</v>
      </c>
      <c r="C4578" s="45">
        <v>-10</v>
      </c>
      <c r="D4578" s="45">
        <v>263.14999999999998</v>
      </c>
      <c r="E4578" s="45">
        <v>10000</v>
      </c>
      <c r="F4578" s="46">
        <v>100263151105</v>
      </c>
      <c r="G4578" s="45">
        <v>0</v>
      </c>
    </row>
    <row r="4579" spans="1:7" x14ac:dyDescent="0.25">
      <c r="A4579" s="45">
        <v>5000</v>
      </c>
      <c r="B4579" s="45">
        <v>11500</v>
      </c>
      <c r="C4579" s="45">
        <v>-10</v>
      </c>
      <c r="D4579" s="45">
        <v>263.14999999999998</v>
      </c>
      <c r="E4579" s="45">
        <v>10000</v>
      </c>
      <c r="F4579" s="46">
        <v>100263151155</v>
      </c>
      <c r="G4579" s="45">
        <v>0</v>
      </c>
    </row>
    <row r="4580" spans="1:7" x14ac:dyDescent="0.25">
      <c r="A4580" s="45">
        <v>5000</v>
      </c>
      <c r="B4580" s="45">
        <v>12000</v>
      </c>
      <c r="C4580" s="45">
        <v>-10</v>
      </c>
      <c r="D4580" s="45">
        <v>263.14999999999998</v>
      </c>
      <c r="E4580" s="45">
        <v>10000</v>
      </c>
      <c r="F4580" s="46">
        <v>100263151205</v>
      </c>
      <c r="G4580" s="45">
        <v>0</v>
      </c>
    </row>
    <row r="4581" spans="1:7" x14ac:dyDescent="0.25">
      <c r="A4581" s="45">
        <v>5000</v>
      </c>
      <c r="B4581" s="45">
        <v>12500</v>
      </c>
      <c r="C4581" s="45">
        <v>-10</v>
      </c>
      <c r="D4581" s="45">
        <v>263.14999999999998</v>
      </c>
      <c r="E4581" s="45">
        <v>10000</v>
      </c>
      <c r="F4581" s="46">
        <v>100263151255</v>
      </c>
      <c r="G4581" s="45">
        <v>0</v>
      </c>
    </row>
    <row r="4582" spans="1:7" x14ac:dyDescent="0.25">
      <c r="A4582" s="45">
        <v>5000</v>
      </c>
      <c r="B4582" s="45">
        <v>12800</v>
      </c>
      <c r="C4582" s="45">
        <v>-10</v>
      </c>
      <c r="D4582" s="45">
        <f>C4582+273.15</f>
        <v>263.14999999999998</v>
      </c>
      <c r="E4582" s="45">
        <v>10000</v>
      </c>
      <c r="F4582" s="46">
        <f>E4582*10^7+D4582*10^6+B4582/10+A4582/1000</f>
        <v>100263151285</v>
      </c>
      <c r="G4582" s="45">
        <v>137.9</v>
      </c>
    </row>
    <row r="4583" spans="1:7" x14ac:dyDescent="0.25">
      <c r="A4583" s="45">
        <v>5000</v>
      </c>
      <c r="B4583" s="45">
        <v>13000</v>
      </c>
      <c r="C4583" s="45">
        <v>-10</v>
      </c>
      <c r="D4583" s="45">
        <f>C4583+273.15</f>
        <v>263.14999999999998</v>
      </c>
      <c r="E4583" s="45">
        <v>10000</v>
      </c>
      <c r="F4583" s="46">
        <f>E4583*10^7+D4583*10^6+B4583/10+A4583/1000</f>
        <v>100263151305</v>
      </c>
      <c r="G4583" s="45">
        <v>137.6</v>
      </c>
    </row>
    <row r="4584" spans="1:7" x14ac:dyDescent="0.25">
      <c r="A4584" s="45">
        <v>5000</v>
      </c>
      <c r="B4584" s="45">
        <v>13500</v>
      </c>
      <c r="C4584" s="45">
        <v>-10</v>
      </c>
      <c r="D4584" s="45">
        <f>C4584+273.15</f>
        <v>263.14999999999998</v>
      </c>
      <c r="E4584" s="45">
        <v>10000</v>
      </c>
      <c r="F4584" s="46">
        <f>E4584*10^7+D4584*10^6+B4584/10+A4584/1000</f>
        <v>100263151355</v>
      </c>
      <c r="G4584" s="45">
        <v>137.1</v>
      </c>
    </row>
    <row r="4585" spans="1:7" x14ac:dyDescent="0.25">
      <c r="A4585" s="45">
        <v>5000</v>
      </c>
      <c r="B4585" s="45">
        <v>14000</v>
      </c>
      <c r="C4585" s="45">
        <v>-10</v>
      </c>
      <c r="D4585" s="45">
        <f>C4585+273.15</f>
        <v>263.14999999999998</v>
      </c>
      <c r="E4585" s="45">
        <v>10000</v>
      </c>
      <c r="F4585" s="46">
        <f>E4585*10^7+D4585*10^6+B4585/10+A4585/1000</f>
        <v>100263151405</v>
      </c>
      <c r="G4585" s="45">
        <v>136.4</v>
      </c>
    </row>
    <row r="4586" spans="1:7" x14ac:dyDescent="0.25">
      <c r="A4586" s="45">
        <v>5000</v>
      </c>
      <c r="B4586" s="45">
        <v>11000</v>
      </c>
      <c r="C4586" s="45">
        <v>-5</v>
      </c>
      <c r="D4586" s="45">
        <v>268.14999999999998</v>
      </c>
      <c r="E4586" s="45">
        <v>10000</v>
      </c>
      <c r="F4586" s="46">
        <v>100268151105</v>
      </c>
      <c r="G4586" s="45">
        <v>0</v>
      </c>
    </row>
    <row r="4587" spans="1:7" x14ac:dyDescent="0.25">
      <c r="A4587" s="45">
        <v>5000</v>
      </c>
      <c r="B4587" s="45">
        <v>11500</v>
      </c>
      <c r="C4587" s="45">
        <v>-5</v>
      </c>
      <c r="D4587" s="45">
        <v>268.14999999999998</v>
      </c>
      <c r="E4587" s="45">
        <v>10000</v>
      </c>
      <c r="F4587" s="46">
        <v>100268151155</v>
      </c>
      <c r="G4587" s="45">
        <v>0</v>
      </c>
    </row>
    <row r="4588" spans="1:7" x14ac:dyDescent="0.25">
      <c r="A4588" s="45">
        <v>5000</v>
      </c>
      <c r="B4588" s="45">
        <v>12000</v>
      </c>
      <c r="C4588" s="45">
        <v>-5</v>
      </c>
      <c r="D4588" s="45">
        <v>268.14999999999998</v>
      </c>
      <c r="E4588" s="45">
        <v>10000</v>
      </c>
      <c r="F4588" s="46">
        <v>100268151205</v>
      </c>
      <c r="G4588" s="45">
        <v>0</v>
      </c>
    </row>
    <row r="4589" spans="1:7" x14ac:dyDescent="0.25">
      <c r="A4589" s="45">
        <v>5000</v>
      </c>
      <c r="B4589" s="45">
        <v>12500</v>
      </c>
      <c r="C4589" s="45">
        <v>-5</v>
      </c>
      <c r="D4589" s="45">
        <v>268.14999999999998</v>
      </c>
      <c r="E4589" s="45">
        <v>10000</v>
      </c>
      <c r="F4589" s="46">
        <v>100268151255</v>
      </c>
      <c r="G4589" s="45">
        <v>0</v>
      </c>
    </row>
    <row r="4590" spans="1:7" x14ac:dyDescent="0.25">
      <c r="A4590" s="45">
        <v>5000</v>
      </c>
      <c r="B4590" s="45">
        <v>12800</v>
      </c>
      <c r="C4590" s="45">
        <v>-5</v>
      </c>
      <c r="D4590" s="45">
        <f>C4590+273.15</f>
        <v>268.14999999999998</v>
      </c>
      <c r="E4590" s="45">
        <v>10000</v>
      </c>
      <c r="F4590" s="46">
        <f>E4590*10^7+D4590*10^6+B4590/10+A4590/1000</f>
        <v>100268151285</v>
      </c>
      <c r="G4590" s="45">
        <v>137</v>
      </c>
    </row>
    <row r="4591" spans="1:7" x14ac:dyDescent="0.25">
      <c r="A4591" s="45">
        <v>5000</v>
      </c>
      <c r="B4591" s="45">
        <v>13000</v>
      </c>
      <c r="C4591" s="45">
        <v>-5</v>
      </c>
      <c r="D4591" s="45">
        <f>C4591+273.15</f>
        <v>268.14999999999998</v>
      </c>
      <c r="E4591" s="45">
        <v>10000</v>
      </c>
      <c r="F4591" s="46">
        <f>E4591*10^7+D4591*10^6+B4591/10+A4591/1000</f>
        <v>100268151305</v>
      </c>
      <c r="G4591" s="45">
        <v>136.80000000000001</v>
      </c>
    </row>
    <row r="4592" spans="1:7" x14ac:dyDescent="0.25">
      <c r="A4592" s="45">
        <v>5000</v>
      </c>
      <c r="B4592" s="45">
        <v>13500</v>
      </c>
      <c r="C4592" s="45">
        <v>-5</v>
      </c>
      <c r="D4592" s="45">
        <f>C4592+273.15</f>
        <v>268.14999999999998</v>
      </c>
      <c r="E4592" s="45">
        <v>10000</v>
      </c>
      <c r="F4592" s="46">
        <f>E4592*10^7+D4592*10^6+B4592/10+A4592/1000</f>
        <v>100268151355</v>
      </c>
      <c r="G4592" s="45">
        <v>136.30000000000001</v>
      </c>
    </row>
    <row r="4593" spans="1:7" x14ac:dyDescent="0.25">
      <c r="A4593" s="45">
        <v>5000</v>
      </c>
      <c r="B4593" s="45">
        <v>14000</v>
      </c>
      <c r="C4593" s="45">
        <v>-5</v>
      </c>
      <c r="D4593" s="45">
        <f>C4593+273.15</f>
        <v>268.14999999999998</v>
      </c>
      <c r="E4593" s="45">
        <v>10000</v>
      </c>
      <c r="F4593" s="46">
        <f>E4593*10^7+D4593*10^6+B4593/10+A4593/1000</f>
        <v>100268151405</v>
      </c>
      <c r="G4593" s="45">
        <v>135.69999999999999</v>
      </c>
    </row>
    <row r="4594" spans="1:7" x14ac:dyDescent="0.25">
      <c r="A4594" s="45">
        <v>5000</v>
      </c>
      <c r="B4594" s="45">
        <v>11000</v>
      </c>
      <c r="C4594" s="45">
        <v>0</v>
      </c>
      <c r="D4594" s="45">
        <v>273.14999999999998</v>
      </c>
      <c r="E4594" s="45">
        <v>10000</v>
      </c>
      <c r="F4594" s="46">
        <v>100273151105</v>
      </c>
      <c r="G4594" s="45">
        <v>0</v>
      </c>
    </row>
    <row r="4595" spans="1:7" x14ac:dyDescent="0.25">
      <c r="A4595" s="45">
        <v>5000</v>
      </c>
      <c r="B4595" s="45">
        <v>11500</v>
      </c>
      <c r="C4595" s="45">
        <v>0</v>
      </c>
      <c r="D4595" s="45">
        <v>273.14999999999998</v>
      </c>
      <c r="E4595" s="45">
        <v>10000</v>
      </c>
      <c r="F4595" s="46">
        <v>100273151155</v>
      </c>
      <c r="G4595" s="45">
        <v>0</v>
      </c>
    </row>
    <row r="4596" spans="1:7" x14ac:dyDescent="0.25">
      <c r="A4596" s="45">
        <v>5000</v>
      </c>
      <c r="B4596" s="45">
        <v>12000</v>
      </c>
      <c r="C4596" s="45">
        <v>0</v>
      </c>
      <c r="D4596" s="45">
        <v>273.14999999999998</v>
      </c>
      <c r="E4596" s="45">
        <v>10000</v>
      </c>
      <c r="F4596" s="46">
        <v>100273151205</v>
      </c>
      <c r="G4596" s="45">
        <v>0</v>
      </c>
    </row>
    <row r="4597" spans="1:7" x14ac:dyDescent="0.25">
      <c r="A4597" s="45">
        <v>5000</v>
      </c>
      <c r="B4597" s="45">
        <v>12500</v>
      </c>
      <c r="C4597" s="45">
        <v>0</v>
      </c>
      <c r="D4597" s="45">
        <f>C4597+273.15</f>
        <v>273.14999999999998</v>
      </c>
      <c r="E4597" s="45">
        <v>10000</v>
      </c>
      <c r="F4597" s="46">
        <f>E4597*10^7+D4597*10^6+B4597/10+A4597/1000</f>
        <v>100273151255</v>
      </c>
      <c r="G4597" s="45">
        <v>136.80000000000001</v>
      </c>
    </row>
    <row r="4598" spans="1:7" x14ac:dyDescent="0.25">
      <c r="A4598" s="45">
        <v>5000</v>
      </c>
      <c r="B4598" s="45">
        <v>12800</v>
      </c>
      <c r="C4598" s="45">
        <v>0</v>
      </c>
      <c r="D4598" s="45">
        <f>C4598+273.15</f>
        <v>273.14999999999998</v>
      </c>
      <c r="E4598" s="45">
        <v>10000</v>
      </c>
      <c r="F4598" s="46">
        <f>E4598*10^7+D4598*10^6+B4598/10+A4598/1000</f>
        <v>100273151285</v>
      </c>
      <c r="G4598" s="45">
        <v>136.19999999999999</v>
      </c>
    </row>
    <row r="4599" spans="1:7" x14ac:dyDescent="0.25">
      <c r="A4599" s="45">
        <v>5000</v>
      </c>
      <c r="B4599" s="45">
        <v>13000</v>
      </c>
      <c r="C4599" s="45">
        <v>0</v>
      </c>
      <c r="D4599" s="45">
        <f>C4599+273.15</f>
        <v>273.14999999999998</v>
      </c>
      <c r="E4599" s="45">
        <v>10000</v>
      </c>
      <c r="F4599" s="46">
        <f>E4599*10^7+D4599*10^6+B4599/10+A4599/1000</f>
        <v>100273151305</v>
      </c>
      <c r="G4599" s="45">
        <v>136</v>
      </c>
    </row>
    <row r="4600" spans="1:7" x14ac:dyDescent="0.25">
      <c r="A4600" s="45">
        <v>5000</v>
      </c>
      <c r="B4600" s="45">
        <v>13500</v>
      </c>
      <c r="C4600" s="45">
        <v>0</v>
      </c>
      <c r="D4600" s="45">
        <f>C4600+273.15</f>
        <v>273.14999999999998</v>
      </c>
      <c r="E4600" s="45">
        <v>10000</v>
      </c>
      <c r="F4600" s="46">
        <f>E4600*10^7+D4600*10^6+B4600/10+A4600/1000</f>
        <v>100273151355</v>
      </c>
      <c r="G4600" s="45">
        <v>135.4</v>
      </c>
    </row>
    <row r="4601" spans="1:7" x14ac:dyDescent="0.25">
      <c r="A4601" s="45">
        <v>5000</v>
      </c>
      <c r="B4601" s="45">
        <v>14000</v>
      </c>
      <c r="C4601" s="45">
        <v>0</v>
      </c>
      <c r="D4601" s="45">
        <f>C4601+273.15</f>
        <v>273.14999999999998</v>
      </c>
      <c r="E4601" s="45">
        <v>10000</v>
      </c>
      <c r="F4601" s="46">
        <f>E4601*10^7+D4601*10^6+B4601/10+A4601/1000</f>
        <v>100273151405</v>
      </c>
      <c r="G4601" s="45">
        <v>134.9</v>
      </c>
    </row>
    <row r="4602" spans="1:7" x14ac:dyDescent="0.25">
      <c r="A4602" s="45">
        <v>5000</v>
      </c>
      <c r="B4602" s="45">
        <v>11000</v>
      </c>
      <c r="C4602" s="45">
        <v>5</v>
      </c>
      <c r="D4602" s="45">
        <v>278.14999999999998</v>
      </c>
      <c r="E4602" s="45">
        <v>10000</v>
      </c>
      <c r="F4602" s="46">
        <v>100278151105</v>
      </c>
      <c r="G4602" s="45">
        <v>0</v>
      </c>
    </row>
    <row r="4603" spans="1:7" x14ac:dyDescent="0.25">
      <c r="A4603" s="45">
        <v>5000</v>
      </c>
      <c r="B4603" s="45">
        <v>11500</v>
      </c>
      <c r="C4603" s="45">
        <v>5</v>
      </c>
      <c r="D4603" s="45">
        <v>278.14999999999998</v>
      </c>
      <c r="E4603" s="45">
        <v>10000</v>
      </c>
      <c r="F4603" s="46">
        <v>100278151155</v>
      </c>
      <c r="G4603" s="45">
        <v>0</v>
      </c>
    </row>
    <row r="4604" spans="1:7" x14ac:dyDescent="0.25">
      <c r="A4604" s="45">
        <v>5000</v>
      </c>
      <c r="B4604" s="45">
        <v>12000</v>
      </c>
      <c r="C4604" s="45">
        <v>5</v>
      </c>
      <c r="D4604" s="45">
        <v>278.14999999999998</v>
      </c>
      <c r="E4604" s="45">
        <v>10000</v>
      </c>
      <c r="F4604" s="46">
        <v>100278151205</v>
      </c>
      <c r="G4604" s="45">
        <v>0</v>
      </c>
    </row>
    <row r="4605" spans="1:7" x14ac:dyDescent="0.25">
      <c r="A4605" s="45">
        <v>5000</v>
      </c>
      <c r="B4605" s="45">
        <v>12500</v>
      </c>
      <c r="C4605" s="45">
        <v>5</v>
      </c>
      <c r="D4605" s="45">
        <f>C4605+273.15</f>
        <v>278.14999999999998</v>
      </c>
      <c r="E4605" s="45">
        <v>10000</v>
      </c>
      <c r="F4605" s="46">
        <f>E4605*10^7+D4605*10^6+B4605/10+A4605/1000</f>
        <v>100278151255</v>
      </c>
      <c r="G4605" s="45">
        <v>135.9</v>
      </c>
    </row>
    <row r="4606" spans="1:7" x14ac:dyDescent="0.25">
      <c r="A4606" s="45">
        <v>5000</v>
      </c>
      <c r="B4606" s="45">
        <v>12800</v>
      </c>
      <c r="C4606" s="45">
        <v>5</v>
      </c>
      <c r="D4606" s="45">
        <f>C4606+273.15</f>
        <v>278.14999999999998</v>
      </c>
      <c r="E4606" s="45">
        <v>10000</v>
      </c>
      <c r="F4606" s="46">
        <f>E4606*10^7+D4606*10^6+B4606/10+A4606/1000</f>
        <v>100278151285</v>
      </c>
      <c r="G4606" s="45">
        <v>135.4</v>
      </c>
    </row>
    <row r="4607" spans="1:7" x14ac:dyDescent="0.25">
      <c r="A4607" s="45">
        <v>5000</v>
      </c>
      <c r="B4607" s="45">
        <v>13000</v>
      </c>
      <c r="C4607" s="45">
        <v>5</v>
      </c>
      <c r="D4607" s="45">
        <f>C4607+273.15</f>
        <v>278.14999999999998</v>
      </c>
      <c r="E4607" s="45">
        <v>10000</v>
      </c>
      <c r="F4607" s="46">
        <f>E4607*10^7+D4607*10^6+B4607/10+A4607/1000</f>
        <v>100278151305</v>
      </c>
      <c r="G4607" s="45">
        <v>135.30000000000001</v>
      </c>
    </row>
    <row r="4608" spans="1:7" x14ac:dyDescent="0.25">
      <c r="A4608" s="45">
        <v>5000</v>
      </c>
      <c r="B4608" s="45">
        <v>13500</v>
      </c>
      <c r="C4608" s="45">
        <v>5</v>
      </c>
      <c r="D4608" s="45">
        <f>C4608+273.15</f>
        <v>278.14999999999998</v>
      </c>
      <c r="E4608" s="45">
        <v>10000</v>
      </c>
      <c r="F4608" s="46">
        <f>E4608*10^7+D4608*10^6+B4608/10+A4608/1000</f>
        <v>100278151355</v>
      </c>
      <c r="G4608" s="45">
        <v>134.6</v>
      </c>
    </row>
    <row r="4609" spans="1:7" x14ac:dyDescent="0.25">
      <c r="A4609" s="45">
        <v>5000</v>
      </c>
      <c r="B4609" s="45">
        <v>14000</v>
      </c>
      <c r="C4609" s="45">
        <v>5</v>
      </c>
      <c r="D4609" s="45">
        <f>C4609+273.15</f>
        <v>278.14999999999998</v>
      </c>
      <c r="E4609" s="45">
        <v>10000</v>
      </c>
      <c r="F4609" s="46">
        <f>E4609*10^7+D4609*10^6+B4609/10+A4609/1000</f>
        <v>100278151405</v>
      </c>
      <c r="G4609" s="45">
        <v>134.19999999999999</v>
      </c>
    </row>
    <row r="4610" spans="1:7" x14ac:dyDescent="0.25">
      <c r="A4610" s="45">
        <v>5000</v>
      </c>
      <c r="B4610" s="45">
        <v>11000</v>
      </c>
      <c r="C4610" s="45">
        <v>10</v>
      </c>
      <c r="D4610" s="45">
        <v>283.14999999999998</v>
      </c>
      <c r="E4610" s="45">
        <v>10000</v>
      </c>
      <c r="F4610" s="46">
        <v>100283151105</v>
      </c>
      <c r="G4610" s="45">
        <v>0</v>
      </c>
    </row>
    <row r="4611" spans="1:7" x14ac:dyDescent="0.25">
      <c r="A4611" s="45">
        <v>5000</v>
      </c>
      <c r="B4611" s="45">
        <v>11500</v>
      </c>
      <c r="C4611" s="45">
        <v>10</v>
      </c>
      <c r="D4611" s="45">
        <v>283.14999999999998</v>
      </c>
      <c r="E4611" s="45">
        <v>10000</v>
      </c>
      <c r="F4611" s="46">
        <v>100283151155</v>
      </c>
      <c r="G4611" s="45">
        <v>0</v>
      </c>
    </row>
    <row r="4612" spans="1:7" x14ac:dyDescent="0.25">
      <c r="A4612" s="45">
        <v>5000</v>
      </c>
      <c r="B4612" s="45">
        <v>12000</v>
      </c>
      <c r="C4612" s="45">
        <v>10</v>
      </c>
      <c r="D4612" s="45">
        <f t="shared" ref="D4612:D4617" si="232">C4612+273.15</f>
        <v>283.14999999999998</v>
      </c>
      <c r="E4612" s="45">
        <v>10000</v>
      </c>
      <c r="F4612" s="46">
        <f t="shared" ref="F4612:F4617" si="233">E4612*10^7+D4612*10^6+B4612/10+A4612/1000</f>
        <v>100283151205</v>
      </c>
      <c r="G4612" s="45">
        <v>158.69999999999999</v>
      </c>
    </row>
    <row r="4613" spans="1:7" x14ac:dyDescent="0.25">
      <c r="A4613" s="45">
        <v>5000</v>
      </c>
      <c r="B4613" s="45">
        <v>12500</v>
      </c>
      <c r="C4613" s="45">
        <v>10</v>
      </c>
      <c r="D4613" s="45">
        <f t="shared" si="232"/>
        <v>283.14999999999998</v>
      </c>
      <c r="E4613" s="45">
        <v>10000</v>
      </c>
      <c r="F4613" s="46">
        <f t="shared" si="233"/>
        <v>100283151255</v>
      </c>
      <c r="G4613" s="45">
        <v>135</v>
      </c>
    </row>
    <row r="4614" spans="1:7" x14ac:dyDescent="0.25">
      <c r="A4614" s="45">
        <v>5000</v>
      </c>
      <c r="B4614" s="45">
        <v>12800</v>
      </c>
      <c r="C4614" s="45">
        <v>10</v>
      </c>
      <c r="D4614" s="45">
        <f t="shared" si="232"/>
        <v>283.14999999999998</v>
      </c>
      <c r="E4614" s="45">
        <v>10000</v>
      </c>
      <c r="F4614" s="46">
        <f t="shared" si="233"/>
        <v>100283151285</v>
      </c>
      <c r="G4614" s="45">
        <v>134.69999999999999</v>
      </c>
    </row>
    <row r="4615" spans="1:7" x14ac:dyDescent="0.25">
      <c r="A4615" s="45">
        <v>5000</v>
      </c>
      <c r="B4615" s="45">
        <v>13000</v>
      </c>
      <c r="C4615" s="45">
        <v>10</v>
      </c>
      <c r="D4615" s="45">
        <f t="shared" si="232"/>
        <v>283.14999999999998</v>
      </c>
      <c r="E4615" s="45">
        <v>10000</v>
      </c>
      <c r="F4615" s="46">
        <f t="shared" si="233"/>
        <v>100283151305</v>
      </c>
      <c r="G4615" s="45">
        <v>134.5</v>
      </c>
    </row>
    <row r="4616" spans="1:7" x14ac:dyDescent="0.25">
      <c r="A4616" s="45">
        <v>5000</v>
      </c>
      <c r="B4616" s="45">
        <v>13500</v>
      </c>
      <c r="C4616" s="45">
        <v>10</v>
      </c>
      <c r="D4616" s="45">
        <f t="shared" si="232"/>
        <v>283.14999999999998</v>
      </c>
      <c r="E4616" s="45">
        <v>10000</v>
      </c>
      <c r="F4616" s="46">
        <f t="shared" si="233"/>
        <v>100283151355</v>
      </c>
      <c r="G4616" s="45">
        <v>133.9</v>
      </c>
    </row>
    <row r="4617" spans="1:7" x14ac:dyDescent="0.25">
      <c r="A4617" s="45">
        <v>5000</v>
      </c>
      <c r="B4617" s="45">
        <v>14000</v>
      </c>
      <c r="C4617" s="45">
        <v>10</v>
      </c>
      <c r="D4617" s="45">
        <f t="shared" si="232"/>
        <v>283.14999999999998</v>
      </c>
      <c r="E4617" s="45">
        <v>10000</v>
      </c>
      <c r="F4617" s="46">
        <f t="shared" si="233"/>
        <v>100283151405</v>
      </c>
      <c r="G4617" s="45">
        <v>133.4</v>
      </c>
    </row>
    <row r="4618" spans="1:7" x14ac:dyDescent="0.25">
      <c r="A4618" s="45">
        <v>5000</v>
      </c>
      <c r="B4618" s="45">
        <v>11000</v>
      </c>
      <c r="C4618" s="45">
        <v>15</v>
      </c>
      <c r="D4618" s="45">
        <v>288.14999999999998</v>
      </c>
      <c r="E4618" s="45">
        <v>10000</v>
      </c>
      <c r="F4618" s="46">
        <v>100288151105</v>
      </c>
      <c r="G4618" s="45">
        <v>0</v>
      </c>
    </row>
    <row r="4619" spans="1:7" x14ac:dyDescent="0.25">
      <c r="A4619" s="45">
        <v>5000</v>
      </c>
      <c r="B4619" s="45">
        <v>11500</v>
      </c>
      <c r="C4619" s="45">
        <v>15</v>
      </c>
      <c r="D4619" s="45">
        <v>288.14999999999998</v>
      </c>
      <c r="E4619" s="45">
        <v>10000</v>
      </c>
      <c r="F4619" s="46">
        <v>100288151155</v>
      </c>
      <c r="G4619" s="45">
        <v>0</v>
      </c>
    </row>
    <row r="4620" spans="1:7" x14ac:dyDescent="0.25">
      <c r="A4620" s="45">
        <v>5000</v>
      </c>
      <c r="B4620" s="45">
        <v>12000</v>
      </c>
      <c r="C4620" s="45">
        <v>15</v>
      </c>
      <c r="D4620" s="45">
        <f t="shared" ref="D4620:D4625" si="234">C4620+273.15</f>
        <v>288.14999999999998</v>
      </c>
      <c r="E4620" s="45">
        <v>10000</v>
      </c>
      <c r="F4620" s="46">
        <f t="shared" ref="F4620:F4625" si="235">E4620*10^7+D4620*10^6+B4620/10+A4620/1000</f>
        <v>100288151205</v>
      </c>
      <c r="G4620" s="45">
        <v>157.19999999999999</v>
      </c>
    </row>
    <row r="4621" spans="1:7" x14ac:dyDescent="0.25">
      <c r="A4621" s="45">
        <v>5000</v>
      </c>
      <c r="B4621" s="45">
        <v>12500</v>
      </c>
      <c r="C4621" s="45">
        <v>15</v>
      </c>
      <c r="D4621" s="45">
        <f t="shared" si="234"/>
        <v>288.14999999999998</v>
      </c>
      <c r="E4621" s="45">
        <v>10000</v>
      </c>
      <c r="F4621" s="46">
        <f t="shared" si="235"/>
        <v>100288151255</v>
      </c>
      <c r="G4621" s="45">
        <v>134.30000000000001</v>
      </c>
    </row>
    <row r="4622" spans="1:7" x14ac:dyDescent="0.25">
      <c r="A4622" s="45">
        <v>5000</v>
      </c>
      <c r="B4622" s="45">
        <v>12800</v>
      </c>
      <c r="C4622" s="45">
        <v>15</v>
      </c>
      <c r="D4622" s="45">
        <f t="shared" si="234"/>
        <v>288.14999999999998</v>
      </c>
      <c r="E4622" s="45">
        <v>10000</v>
      </c>
      <c r="F4622" s="46">
        <f t="shared" si="235"/>
        <v>100288151285</v>
      </c>
      <c r="G4622" s="45">
        <v>134</v>
      </c>
    </row>
    <row r="4623" spans="1:7" x14ac:dyDescent="0.25">
      <c r="A4623" s="45">
        <v>5000</v>
      </c>
      <c r="B4623" s="45">
        <v>13000</v>
      </c>
      <c r="C4623" s="45">
        <v>15</v>
      </c>
      <c r="D4623" s="45">
        <f t="shared" si="234"/>
        <v>288.14999999999998</v>
      </c>
      <c r="E4623" s="45">
        <v>10000</v>
      </c>
      <c r="F4623" s="46">
        <f t="shared" si="235"/>
        <v>100288151305</v>
      </c>
      <c r="G4623" s="45">
        <v>133.69999999999999</v>
      </c>
    </row>
    <row r="4624" spans="1:7" x14ac:dyDescent="0.25">
      <c r="A4624" s="45">
        <v>5000</v>
      </c>
      <c r="B4624" s="45">
        <v>13500</v>
      </c>
      <c r="C4624" s="45">
        <v>15</v>
      </c>
      <c r="D4624" s="45">
        <f t="shared" si="234"/>
        <v>288.14999999999998</v>
      </c>
      <c r="E4624" s="45">
        <v>10000</v>
      </c>
      <c r="F4624" s="46">
        <f t="shared" si="235"/>
        <v>100288151355</v>
      </c>
      <c r="G4624" s="45">
        <v>133.19999999999999</v>
      </c>
    </row>
    <row r="4625" spans="1:7" x14ac:dyDescent="0.25">
      <c r="A4625" s="45">
        <v>5000</v>
      </c>
      <c r="B4625" s="45">
        <v>14000</v>
      </c>
      <c r="C4625" s="45">
        <v>15</v>
      </c>
      <c r="D4625" s="45">
        <f t="shared" si="234"/>
        <v>288.14999999999998</v>
      </c>
      <c r="E4625" s="45">
        <v>10000</v>
      </c>
      <c r="F4625" s="46">
        <f t="shared" si="235"/>
        <v>100288151405</v>
      </c>
      <c r="G4625" s="45">
        <v>132.69999999999999</v>
      </c>
    </row>
    <row r="4626" spans="1:7" x14ac:dyDescent="0.25">
      <c r="A4626" s="45">
        <v>5000</v>
      </c>
      <c r="B4626" s="45">
        <v>11000</v>
      </c>
      <c r="C4626" s="45">
        <v>20</v>
      </c>
      <c r="D4626" s="45">
        <v>293.14999999999998</v>
      </c>
      <c r="E4626" s="45">
        <v>10000</v>
      </c>
      <c r="F4626" s="46">
        <v>100293151105</v>
      </c>
      <c r="G4626" s="45">
        <v>0</v>
      </c>
    </row>
    <row r="4627" spans="1:7" x14ac:dyDescent="0.25">
      <c r="A4627" s="45">
        <v>5000</v>
      </c>
      <c r="B4627" s="45">
        <v>11500</v>
      </c>
      <c r="C4627" s="45">
        <v>20</v>
      </c>
      <c r="D4627" s="45">
        <f t="shared" ref="D4627:D4633" si="236">C4627+273.15</f>
        <v>293.14999999999998</v>
      </c>
      <c r="E4627" s="45">
        <v>10000</v>
      </c>
      <c r="F4627" s="46">
        <f t="shared" ref="F4627:F4633" si="237">E4627*10^7+D4627*10^6+B4627/10+A4627/1000</f>
        <v>100293151155</v>
      </c>
      <c r="G4627" s="45">
        <v>155.5</v>
      </c>
    </row>
    <row r="4628" spans="1:7" x14ac:dyDescent="0.25">
      <c r="A4628" s="45">
        <v>5000</v>
      </c>
      <c r="B4628" s="45">
        <v>12000</v>
      </c>
      <c r="C4628" s="45">
        <v>20</v>
      </c>
      <c r="D4628" s="45">
        <f t="shared" si="236"/>
        <v>293.14999999999998</v>
      </c>
      <c r="E4628" s="45">
        <v>10000</v>
      </c>
      <c r="F4628" s="46">
        <f t="shared" si="237"/>
        <v>100293151205</v>
      </c>
      <c r="G4628" s="45">
        <v>155.80000000000001</v>
      </c>
    </row>
    <row r="4629" spans="1:7" x14ac:dyDescent="0.25">
      <c r="A4629" s="45">
        <v>5000</v>
      </c>
      <c r="B4629" s="45">
        <v>12500</v>
      </c>
      <c r="C4629" s="45">
        <v>20</v>
      </c>
      <c r="D4629" s="45">
        <f t="shared" si="236"/>
        <v>293.14999999999998</v>
      </c>
      <c r="E4629" s="45">
        <v>10000</v>
      </c>
      <c r="F4629" s="46">
        <f t="shared" si="237"/>
        <v>100293151255</v>
      </c>
      <c r="G4629" s="45">
        <v>133.6</v>
      </c>
    </row>
    <row r="4630" spans="1:7" x14ac:dyDescent="0.25">
      <c r="A4630" s="45">
        <v>5000</v>
      </c>
      <c r="B4630" s="45">
        <v>12800</v>
      </c>
      <c r="C4630" s="45">
        <v>20</v>
      </c>
      <c r="D4630" s="45">
        <f t="shared" si="236"/>
        <v>293.14999999999998</v>
      </c>
      <c r="E4630" s="45">
        <v>10000</v>
      </c>
      <c r="F4630" s="46">
        <f t="shared" si="237"/>
        <v>100293151285</v>
      </c>
      <c r="G4630" s="45">
        <v>133.30000000000001</v>
      </c>
    </row>
    <row r="4631" spans="1:7" x14ac:dyDescent="0.25">
      <c r="A4631" s="45">
        <v>5000</v>
      </c>
      <c r="B4631" s="45">
        <v>13000</v>
      </c>
      <c r="C4631" s="45">
        <v>20</v>
      </c>
      <c r="D4631" s="45">
        <f t="shared" si="236"/>
        <v>293.14999999999998</v>
      </c>
      <c r="E4631" s="45">
        <v>10000</v>
      </c>
      <c r="F4631" s="46">
        <f t="shared" si="237"/>
        <v>100293151305</v>
      </c>
      <c r="G4631" s="45">
        <v>133</v>
      </c>
    </row>
    <row r="4632" spans="1:7" x14ac:dyDescent="0.25">
      <c r="A4632" s="45">
        <v>5000</v>
      </c>
      <c r="B4632" s="45">
        <v>13500</v>
      </c>
      <c r="C4632" s="45">
        <v>20</v>
      </c>
      <c r="D4632" s="45">
        <f t="shared" si="236"/>
        <v>293.14999999999998</v>
      </c>
      <c r="E4632" s="45">
        <v>10000</v>
      </c>
      <c r="F4632" s="46">
        <f t="shared" si="237"/>
        <v>100293151355</v>
      </c>
      <c r="G4632" s="45">
        <v>132.5</v>
      </c>
    </row>
    <row r="4633" spans="1:7" x14ac:dyDescent="0.25">
      <c r="A4633" s="45">
        <v>5000</v>
      </c>
      <c r="B4633" s="45">
        <v>14000</v>
      </c>
      <c r="C4633" s="45">
        <v>20</v>
      </c>
      <c r="D4633" s="45">
        <f t="shared" si="236"/>
        <v>293.14999999999998</v>
      </c>
      <c r="E4633" s="45">
        <v>10000</v>
      </c>
      <c r="F4633" s="46">
        <f t="shared" si="237"/>
        <v>100293151405</v>
      </c>
      <c r="G4633" s="45">
        <v>132</v>
      </c>
    </row>
    <row r="4634" spans="1:7" x14ac:dyDescent="0.25">
      <c r="A4634" s="45">
        <v>5000</v>
      </c>
      <c r="B4634" s="45">
        <v>11000</v>
      </c>
      <c r="C4634" s="45">
        <v>25</v>
      </c>
      <c r="D4634" s="45">
        <v>298.14999999999998</v>
      </c>
      <c r="E4634" s="45">
        <v>10000</v>
      </c>
      <c r="F4634" s="46">
        <v>100298151105</v>
      </c>
      <c r="G4634" s="45">
        <v>0</v>
      </c>
    </row>
    <row r="4635" spans="1:7" x14ac:dyDescent="0.25">
      <c r="A4635" s="45">
        <v>5000</v>
      </c>
      <c r="B4635" s="45">
        <v>11500</v>
      </c>
      <c r="C4635" s="45">
        <v>25</v>
      </c>
      <c r="D4635" s="45">
        <f t="shared" ref="D4635:D4640" si="238">C4635+273.15</f>
        <v>298.14999999999998</v>
      </c>
      <c r="E4635" s="45">
        <v>10000</v>
      </c>
      <c r="F4635" s="46">
        <f t="shared" ref="F4635:F4640" si="239">E4635*10^7+D4635*10^6+B4635/10+A4635/1000</f>
        <v>100298151155</v>
      </c>
      <c r="G4635" s="45">
        <v>154.1</v>
      </c>
    </row>
    <row r="4636" spans="1:7" x14ac:dyDescent="0.25">
      <c r="A4636" s="45">
        <v>5000</v>
      </c>
      <c r="B4636" s="45">
        <v>12000</v>
      </c>
      <c r="C4636" s="45">
        <v>25</v>
      </c>
      <c r="D4636" s="45">
        <f t="shared" si="238"/>
        <v>298.14999999999998</v>
      </c>
      <c r="E4636" s="45">
        <v>10000</v>
      </c>
      <c r="F4636" s="46">
        <f t="shared" si="239"/>
        <v>100298151205</v>
      </c>
      <c r="G4636" s="45">
        <v>155.1</v>
      </c>
    </row>
    <row r="4637" spans="1:7" x14ac:dyDescent="0.25">
      <c r="A4637" s="45">
        <v>5000</v>
      </c>
      <c r="B4637" s="45">
        <v>12500</v>
      </c>
      <c r="C4637" s="45">
        <v>25</v>
      </c>
      <c r="D4637" s="45">
        <f t="shared" si="238"/>
        <v>298.14999999999998</v>
      </c>
      <c r="E4637" s="45">
        <v>10000</v>
      </c>
      <c r="F4637" s="46">
        <f t="shared" si="239"/>
        <v>100298151255</v>
      </c>
      <c r="G4637" s="45">
        <v>132.80000000000001</v>
      </c>
    </row>
    <row r="4638" spans="1:7" x14ac:dyDescent="0.25">
      <c r="A4638" s="45">
        <v>5000</v>
      </c>
      <c r="B4638" s="45">
        <v>12800</v>
      </c>
      <c r="C4638" s="45">
        <v>25</v>
      </c>
      <c r="D4638" s="45">
        <f t="shared" si="238"/>
        <v>298.14999999999998</v>
      </c>
      <c r="E4638" s="45">
        <v>10000</v>
      </c>
      <c r="F4638" s="46">
        <f t="shared" si="239"/>
        <v>100298151285</v>
      </c>
      <c r="G4638" s="45">
        <v>132.5</v>
      </c>
    </row>
    <row r="4639" spans="1:7" x14ac:dyDescent="0.25">
      <c r="A4639" s="45">
        <v>5000</v>
      </c>
      <c r="B4639" s="45">
        <v>13000</v>
      </c>
      <c r="C4639" s="45">
        <v>25</v>
      </c>
      <c r="D4639" s="45">
        <f t="shared" si="238"/>
        <v>298.14999999999998</v>
      </c>
      <c r="E4639" s="45">
        <v>10000</v>
      </c>
      <c r="F4639" s="46">
        <f t="shared" si="239"/>
        <v>100298151305</v>
      </c>
      <c r="G4639" s="45">
        <v>132.30000000000001</v>
      </c>
    </row>
    <row r="4640" spans="1:7" x14ac:dyDescent="0.25">
      <c r="A4640" s="45">
        <v>5000</v>
      </c>
      <c r="B4640" s="45">
        <v>13500</v>
      </c>
      <c r="C4640" s="45">
        <v>25</v>
      </c>
      <c r="D4640" s="45">
        <f t="shared" si="238"/>
        <v>298.14999999999998</v>
      </c>
      <c r="E4640" s="45">
        <v>10000</v>
      </c>
      <c r="F4640" s="46">
        <f t="shared" si="239"/>
        <v>100298151355</v>
      </c>
      <c r="G4640" s="45">
        <v>131.80000000000001</v>
      </c>
    </row>
    <row r="4641" spans="1:7" x14ac:dyDescent="0.25">
      <c r="A4641" s="45">
        <v>5000</v>
      </c>
      <c r="B4641" s="45">
        <v>14000</v>
      </c>
      <c r="C4641" s="45">
        <v>25</v>
      </c>
      <c r="D4641" s="45">
        <v>298.14999999999998</v>
      </c>
      <c r="E4641" s="45">
        <v>10000</v>
      </c>
      <c r="F4641" s="46">
        <v>100298151405</v>
      </c>
      <c r="G4641" s="45">
        <v>0</v>
      </c>
    </row>
    <row r="4642" spans="1:7" x14ac:dyDescent="0.25">
      <c r="A4642" s="45">
        <v>5000</v>
      </c>
      <c r="B4642" s="45">
        <v>11000</v>
      </c>
      <c r="C4642" s="45">
        <v>30</v>
      </c>
      <c r="D4642" s="45">
        <f t="shared" ref="D4642:D4647" si="240">C4642+273.15</f>
        <v>303.14999999999998</v>
      </c>
      <c r="E4642" s="45">
        <v>10000</v>
      </c>
      <c r="F4642" s="46">
        <f t="shared" ref="F4642:F4647" si="241">E4642*10^7+D4642*10^6+B4642/10+A4642/1000</f>
        <v>100303151105</v>
      </c>
      <c r="G4642" s="45">
        <v>152.5</v>
      </c>
    </row>
    <row r="4643" spans="1:7" x14ac:dyDescent="0.25">
      <c r="A4643" s="45">
        <v>5000</v>
      </c>
      <c r="B4643" s="45">
        <v>11500</v>
      </c>
      <c r="C4643" s="45">
        <v>30</v>
      </c>
      <c r="D4643" s="45">
        <f t="shared" si="240"/>
        <v>303.14999999999998</v>
      </c>
      <c r="E4643" s="45">
        <v>10000</v>
      </c>
      <c r="F4643" s="46">
        <f t="shared" si="241"/>
        <v>100303151155</v>
      </c>
      <c r="G4643" s="45">
        <v>152.80000000000001</v>
      </c>
    </row>
    <row r="4644" spans="1:7" x14ac:dyDescent="0.25">
      <c r="A4644" s="45">
        <v>5000</v>
      </c>
      <c r="B4644" s="45">
        <v>12000</v>
      </c>
      <c r="C4644" s="45">
        <v>30</v>
      </c>
      <c r="D4644" s="45">
        <f t="shared" si="240"/>
        <v>303.14999999999998</v>
      </c>
      <c r="E4644" s="45">
        <v>10000</v>
      </c>
      <c r="F4644" s="46">
        <f t="shared" si="241"/>
        <v>100303151205</v>
      </c>
      <c r="G4644" s="45">
        <v>154.30000000000001</v>
      </c>
    </row>
    <row r="4645" spans="1:7" x14ac:dyDescent="0.25">
      <c r="A4645" s="45">
        <v>5000</v>
      </c>
      <c r="B4645" s="45">
        <v>12500</v>
      </c>
      <c r="C4645" s="45">
        <v>30</v>
      </c>
      <c r="D4645" s="45">
        <f t="shared" si="240"/>
        <v>303.14999999999998</v>
      </c>
      <c r="E4645" s="45">
        <v>10000</v>
      </c>
      <c r="F4645" s="46">
        <f t="shared" si="241"/>
        <v>100303151255</v>
      </c>
      <c r="G4645" s="45">
        <v>132.19999999999999</v>
      </c>
    </row>
    <row r="4646" spans="1:7" x14ac:dyDescent="0.25">
      <c r="A4646" s="45">
        <v>5000</v>
      </c>
      <c r="B4646" s="45">
        <v>12800</v>
      </c>
      <c r="C4646" s="45">
        <v>30</v>
      </c>
      <c r="D4646" s="45">
        <f t="shared" si="240"/>
        <v>303.14999999999998</v>
      </c>
      <c r="E4646" s="45">
        <v>10000</v>
      </c>
      <c r="F4646" s="46">
        <f t="shared" si="241"/>
        <v>100303151285</v>
      </c>
      <c r="G4646" s="45">
        <v>131.80000000000001</v>
      </c>
    </row>
    <row r="4647" spans="1:7" x14ac:dyDescent="0.25">
      <c r="A4647" s="45">
        <v>5000</v>
      </c>
      <c r="B4647" s="45">
        <v>13000</v>
      </c>
      <c r="C4647" s="45">
        <v>30</v>
      </c>
      <c r="D4647" s="45">
        <f t="shared" si="240"/>
        <v>303.14999999999998</v>
      </c>
      <c r="E4647" s="45">
        <v>10000</v>
      </c>
      <c r="F4647" s="46">
        <f t="shared" si="241"/>
        <v>100303151305</v>
      </c>
      <c r="G4647" s="45">
        <v>131.6</v>
      </c>
    </row>
    <row r="4648" spans="1:7" x14ac:dyDescent="0.25">
      <c r="A4648" s="45">
        <v>5000</v>
      </c>
      <c r="B4648" s="45">
        <v>13500</v>
      </c>
      <c r="C4648" s="45">
        <v>30</v>
      </c>
      <c r="D4648" s="45">
        <v>303.14999999999998</v>
      </c>
      <c r="E4648" s="45">
        <v>10000</v>
      </c>
      <c r="F4648" s="46">
        <v>100303151355</v>
      </c>
      <c r="G4648" s="45">
        <v>0</v>
      </c>
    </row>
    <row r="4649" spans="1:7" x14ac:dyDescent="0.25">
      <c r="A4649" s="45">
        <v>5000</v>
      </c>
      <c r="B4649" s="45">
        <v>14000</v>
      </c>
      <c r="C4649" s="45">
        <v>30</v>
      </c>
      <c r="D4649" s="45">
        <v>303.14999999999998</v>
      </c>
      <c r="E4649" s="45">
        <v>10000</v>
      </c>
      <c r="F4649" s="46">
        <v>100303151405</v>
      </c>
      <c r="G4649" s="45">
        <v>0</v>
      </c>
    </row>
    <row r="4650" spans="1:7" x14ac:dyDescent="0.25">
      <c r="A4650" s="45">
        <v>5000</v>
      </c>
      <c r="B4650" s="45">
        <v>11000</v>
      </c>
      <c r="C4650" s="45">
        <v>35</v>
      </c>
      <c r="D4650" s="45">
        <f t="shared" ref="D4650:D4655" si="242">C4650+273.15</f>
        <v>308.14999999999998</v>
      </c>
      <c r="E4650" s="45">
        <v>10000</v>
      </c>
      <c r="F4650" s="46">
        <f t="shared" ref="F4650:F4655" si="243">E4650*10^7+D4650*10^6+B4650/10+A4650/1000</f>
        <v>100308151105</v>
      </c>
      <c r="G4650" s="45">
        <v>151.1</v>
      </c>
    </row>
    <row r="4651" spans="1:7" x14ac:dyDescent="0.25">
      <c r="A4651" s="45">
        <v>5000</v>
      </c>
      <c r="B4651" s="45">
        <v>11500</v>
      </c>
      <c r="C4651" s="45">
        <v>35</v>
      </c>
      <c r="D4651" s="45">
        <f t="shared" si="242"/>
        <v>308.14999999999998</v>
      </c>
      <c r="E4651" s="45">
        <v>10000</v>
      </c>
      <c r="F4651" s="46">
        <f t="shared" si="243"/>
        <v>100308151155</v>
      </c>
      <c r="G4651" s="45">
        <v>151.4</v>
      </c>
    </row>
    <row r="4652" spans="1:7" x14ac:dyDescent="0.25">
      <c r="A4652" s="45">
        <v>5000</v>
      </c>
      <c r="B4652" s="45">
        <v>12000</v>
      </c>
      <c r="C4652" s="45">
        <v>35</v>
      </c>
      <c r="D4652" s="45">
        <f t="shared" si="242"/>
        <v>308.14999999999998</v>
      </c>
      <c r="E4652" s="45">
        <v>10000</v>
      </c>
      <c r="F4652" s="46">
        <f t="shared" si="243"/>
        <v>100308151205</v>
      </c>
      <c r="G4652" s="45">
        <v>132.1</v>
      </c>
    </row>
    <row r="4653" spans="1:7" x14ac:dyDescent="0.25">
      <c r="A4653" s="45">
        <v>5000</v>
      </c>
      <c r="B4653" s="45">
        <v>12500</v>
      </c>
      <c r="C4653" s="45">
        <v>35</v>
      </c>
      <c r="D4653" s="45">
        <f t="shared" si="242"/>
        <v>308.14999999999998</v>
      </c>
      <c r="E4653" s="45">
        <v>10000</v>
      </c>
      <c r="F4653" s="46">
        <f t="shared" si="243"/>
        <v>100308151255</v>
      </c>
      <c r="G4653" s="45">
        <v>131.4</v>
      </c>
    </row>
    <row r="4654" spans="1:7" x14ac:dyDescent="0.25">
      <c r="A4654" s="45">
        <v>5000</v>
      </c>
      <c r="B4654" s="45">
        <v>12800</v>
      </c>
      <c r="C4654" s="45">
        <v>35</v>
      </c>
      <c r="D4654" s="45">
        <f t="shared" si="242"/>
        <v>308.14999999999998</v>
      </c>
      <c r="E4654" s="45">
        <v>10000</v>
      </c>
      <c r="F4654" s="46">
        <f t="shared" si="243"/>
        <v>100308151285</v>
      </c>
      <c r="G4654" s="45">
        <v>131.1</v>
      </c>
    </row>
    <row r="4655" spans="1:7" x14ac:dyDescent="0.25">
      <c r="A4655" s="45">
        <v>5000</v>
      </c>
      <c r="B4655" s="45">
        <v>13000</v>
      </c>
      <c r="C4655" s="45">
        <v>35</v>
      </c>
      <c r="D4655" s="45">
        <f t="shared" si="242"/>
        <v>308.14999999999998</v>
      </c>
      <c r="E4655" s="45">
        <v>10000</v>
      </c>
      <c r="F4655" s="46">
        <f t="shared" si="243"/>
        <v>100308151305</v>
      </c>
      <c r="G4655" s="45">
        <v>130.9</v>
      </c>
    </row>
    <row r="4656" spans="1:7" x14ac:dyDescent="0.25">
      <c r="A4656" s="45">
        <v>5000</v>
      </c>
      <c r="B4656" s="45">
        <v>13500</v>
      </c>
      <c r="C4656" s="45">
        <v>35</v>
      </c>
      <c r="D4656" s="45">
        <v>308.14999999999998</v>
      </c>
      <c r="E4656" s="45">
        <v>10000</v>
      </c>
      <c r="F4656" s="46">
        <v>100308151355</v>
      </c>
      <c r="G4656" s="45">
        <v>0</v>
      </c>
    </row>
    <row r="4657" spans="1:7" x14ac:dyDescent="0.25">
      <c r="A4657" s="45">
        <v>5000</v>
      </c>
      <c r="B4657" s="45">
        <v>14000</v>
      </c>
      <c r="C4657" s="45">
        <v>35</v>
      </c>
      <c r="D4657" s="45">
        <v>308.14999999999998</v>
      </c>
      <c r="E4657" s="45">
        <v>10000</v>
      </c>
      <c r="F4657" s="46">
        <v>100308151405</v>
      </c>
      <c r="G4657" s="45">
        <v>0</v>
      </c>
    </row>
    <row r="4658" spans="1:7" x14ac:dyDescent="0.25">
      <c r="A4658" s="45">
        <v>5000</v>
      </c>
      <c r="B4658" s="45">
        <v>11000</v>
      </c>
      <c r="C4658" s="45">
        <v>40</v>
      </c>
      <c r="D4658" s="45">
        <f>C4658+273.15</f>
        <v>313.14999999999998</v>
      </c>
      <c r="E4658" s="45">
        <v>10000</v>
      </c>
      <c r="F4658" s="46">
        <f>E4658*10^7+D4658*10^6+B4658/10+A4658/1000</f>
        <v>100313151105</v>
      </c>
      <c r="G4658" s="45">
        <v>149.6</v>
      </c>
    </row>
    <row r="4659" spans="1:7" x14ac:dyDescent="0.25">
      <c r="A4659" s="45">
        <v>5000</v>
      </c>
      <c r="B4659" s="45">
        <v>11500</v>
      </c>
      <c r="C4659" s="45">
        <v>40</v>
      </c>
      <c r="D4659" s="45">
        <f>C4659+273.15</f>
        <v>313.14999999999998</v>
      </c>
      <c r="E4659" s="45">
        <v>10000</v>
      </c>
      <c r="F4659" s="46">
        <f>E4659*10^7+D4659*10^6+B4659/10+A4659/1000</f>
        <v>100313151155</v>
      </c>
      <c r="G4659" s="45">
        <v>150.1</v>
      </c>
    </row>
    <row r="4660" spans="1:7" x14ac:dyDescent="0.25">
      <c r="A4660" s="45">
        <v>5000</v>
      </c>
      <c r="B4660" s="45">
        <v>12000</v>
      </c>
      <c r="C4660" s="45">
        <v>40</v>
      </c>
      <c r="D4660" s="45">
        <f>C4660+273.15</f>
        <v>313.14999999999998</v>
      </c>
      <c r="E4660" s="45">
        <v>10000</v>
      </c>
      <c r="F4660" s="46">
        <f>E4660*10^7+D4660*10^6+B4660/10+A4660/1000</f>
        <v>100313151205</v>
      </c>
      <c r="G4660" s="45">
        <v>131.30000000000001</v>
      </c>
    </row>
    <row r="4661" spans="1:7" x14ac:dyDescent="0.25">
      <c r="A4661" s="45">
        <v>5000</v>
      </c>
      <c r="B4661" s="45">
        <v>12500</v>
      </c>
      <c r="C4661" s="45">
        <v>40</v>
      </c>
      <c r="D4661" s="45">
        <f>C4661+273.15</f>
        <v>313.14999999999998</v>
      </c>
      <c r="E4661" s="45">
        <v>10000</v>
      </c>
      <c r="F4661" s="46">
        <f>E4661*10^7+D4661*10^6+B4661/10+A4661/1000</f>
        <v>100313151255</v>
      </c>
      <c r="G4661" s="45">
        <v>130.69999999999999</v>
      </c>
    </row>
    <row r="4662" spans="1:7" x14ac:dyDescent="0.25">
      <c r="A4662" s="45">
        <v>5000</v>
      </c>
      <c r="B4662" s="45">
        <v>12800</v>
      </c>
      <c r="C4662" s="45">
        <v>40</v>
      </c>
      <c r="D4662" s="45">
        <v>313.14999999999998</v>
      </c>
      <c r="E4662" s="45">
        <v>10000</v>
      </c>
      <c r="F4662" s="46">
        <v>100313151285</v>
      </c>
      <c r="G4662" s="45">
        <v>0</v>
      </c>
    </row>
    <row r="4663" spans="1:7" x14ac:dyDescent="0.25">
      <c r="A4663" s="45">
        <v>5000</v>
      </c>
      <c r="B4663" s="45">
        <v>13000</v>
      </c>
      <c r="C4663" s="45">
        <v>40</v>
      </c>
      <c r="D4663" s="45">
        <v>313.14999999999998</v>
      </c>
      <c r="E4663" s="45">
        <v>10000</v>
      </c>
      <c r="F4663" s="46">
        <v>100313151305</v>
      </c>
      <c r="G4663" s="45">
        <v>0</v>
      </c>
    </row>
    <row r="4664" spans="1:7" x14ac:dyDescent="0.25">
      <c r="A4664" s="45">
        <v>5000</v>
      </c>
      <c r="B4664" s="45">
        <v>13500</v>
      </c>
      <c r="C4664" s="45">
        <v>40</v>
      </c>
      <c r="D4664" s="45">
        <v>313.14999999999998</v>
      </c>
      <c r="E4664" s="45">
        <v>10000</v>
      </c>
      <c r="F4664" s="46">
        <v>100313151355</v>
      </c>
      <c r="G4664" s="45">
        <v>0</v>
      </c>
    </row>
    <row r="4665" spans="1:7" x14ac:dyDescent="0.25">
      <c r="A4665" s="45">
        <v>5000</v>
      </c>
      <c r="B4665" s="45">
        <v>14000</v>
      </c>
      <c r="C4665" s="45">
        <v>40</v>
      </c>
      <c r="D4665" s="45">
        <v>313.14999999999998</v>
      </c>
      <c r="E4665" s="45">
        <v>10000</v>
      </c>
      <c r="F4665" s="46">
        <v>100313151405</v>
      </c>
      <c r="G4665" s="45">
        <v>0</v>
      </c>
    </row>
    <row r="4666" spans="1:7" x14ac:dyDescent="0.25">
      <c r="A4666" s="45">
        <v>5000</v>
      </c>
      <c r="B4666" s="45">
        <v>11000</v>
      </c>
      <c r="C4666" s="45">
        <v>45</v>
      </c>
      <c r="D4666" s="45">
        <f>C4666+273.15</f>
        <v>318.14999999999998</v>
      </c>
      <c r="E4666" s="45">
        <v>10000</v>
      </c>
      <c r="F4666" s="46">
        <f>E4666*10^7+D4666*10^6+B4666/10+A4666/1000</f>
        <v>100318151105</v>
      </c>
      <c r="G4666" s="45">
        <v>148.19999999999999</v>
      </c>
    </row>
    <row r="4667" spans="1:7" x14ac:dyDescent="0.25">
      <c r="A4667" s="45">
        <v>5000</v>
      </c>
      <c r="B4667" s="45">
        <v>11500</v>
      </c>
      <c r="C4667" s="45">
        <v>45</v>
      </c>
      <c r="D4667" s="45">
        <f>C4667+273.15</f>
        <v>318.14999999999998</v>
      </c>
      <c r="E4667" s="45">
        <v>10000</v>
      </c>
      <c r="F4667" s="46">
        <f>E4667*10^7+D4667*10^6+B4667/10+A4667/1000</f>
        <v>100318151155</v>
      </c>
      <c r="G4667" s="45">
        <v>149.1</v>
      </c>
    </row>
    <row r="4668" spans="1:7" x14ac:dyDescent="0.25">
      <c r="A4668" s="45">
        <v>5000</v>
      </c>
      <c r="B4668" s="45">
        <v>12000</v>
      </c>
      <c r="C4668" s="45">
        <v>45</v>
      </c>
      <c r="D4668" s="45">
        <f>C4668+273.15</f>
        <v>318.14999999999998</v>
      </c>
      <c r="E4668" s="45">
        <v>10000</v>
      </c>
      <c r="F4668" s="46">
        <f>E4668*10^7+D4668*10^6+B4668/10+A4668/1000</f>
        <v>100318151205</v>
      </c>
      <c r="G4668" s="45">
        <v>130.6</v>
      </c>
    </row>
    <row r="4669" spans="1:7" x14ac:dyDescent="0.25">
      <c r="A4669" s="45">
        <v>5000</v>
      </c>
      <c r="B4669" s="45">
        <v>12500</v>
      </c>
      <c r="C4669" s="45">
        <v>45</v>
      </c>
      <c r="D4669" s="45">
        <v>318.14999999999998</v>
      </c>
      <c r="E4669" s="45">
        <v>10000</v>
      </c>
      <c r="F4669" s="46">
        <v>100318151255</v>
      </c>
      <c r="G4669" s="45">
        <v>0</v>
      </c>
    </row>
    <row r="4670" spans="1:7" x14ac:dyDescent="0.25">
      <c r="A4670" s="45">
        <v>5000</v>
      </c>
      <c r="B4670" s="45">
        <v>12800</v>
      </c>
      <c r="C4670" s="45">
        <v>45</v>
      </c>
      <c r="D4670" s="45">
        <v>318.14999999999998</v>
      </c>
      <c r="E4670" s="45">
        <v>10000</v>
      </c>
      <c r="F4670" s="46">
        <v>100318151285</v>
      </c>
      <c r="G4670" s="45">
        <v>0</v>
      </c>
    </row>
    <row r="4671" spans="1:7" x14ac:dyDescent="0.25">
      <c r="A4671" s="45">
        <v>5000</v>
      </c>
      <c r="B4671" s="45">
        <v>13000</v>
      </c>
      <c r="C4671" s="45">
        <v>45</v>
      </c>
      <c r="D4671" s="45">
        <v>318.14999999999998</v>
      </c>
      <c r="E4671" s="45">
        <v>10000</v>
      </c>
      <c r="F4671" s="46">
        <v>100318151305</v>
      </c>
      <c r="G4671" s="45">
        <v>0</v>
      </c>
    </row>
    <row r="4672" spans="1:7" x14ac:dyDescent="0.25">
      <c r="A4672" s="45">
        <v>5000</v>
      </c>
      <c r="B4672" s="45">
        <v>13500</v>
      </c>
      <c r="C4672" s="45">
        <v>45</v>
      </c>
      <c r="D4672" s="45">
        <v>318.14999999999998</v>
      </c>
      <c r="E4672" s="45">
        <v>10000</v>
      </c>
      <c r="F4672" s="46">
        <v>100318151355</v>
      </c>
      <c r="G4672" s="45">
        <v>0</v>
      </c>
    </row>
    <row r="4673" spans="1:7" x14ac:dyDescent="0.25">
      <c r="A4673" s="45">
        <v>5000</v>
      </c>
      <c r="B4673" s="45">
        <v>14000</v>
      </c>
      <c r="C4673" s="45">
        <v>45</v>
      </c>
      <c r="D4673" s="45">
        <v>318.14999999999998</v>
      </c>
      <c r="E4673" s="45">
        <v>10000</v>
      </c>
      <c r="F4673" s="46">
        <v>100318151405</v>
      </c>
      <c r="G4673" s="45">
        <v>0</v>
      </c>
    </row>
    <row r="4674" spans="1:7" x14ac:dyDescent="0.25">
      <c r="A4674" s="45">
        <v>5000</v>
      </c>
      <c r="B4674" s="45">
        <v>11000</v>
      </c>
      <c r="C4674" s="45">
        <v>50</v>
      </c>
      <c r="D4674" s="45">
        <f>C4674+273.15</f>
        <v>323.14999999999998</v>
      </c>
      <c r="E4674" s="45">
        <v>10000</v>
      </c>
      <c r="F4674" s="46">
        <f>E4674*10^7+D4674*10^6+B4674/10+A4674/1000</f>
        <v>100323151105</v>
      </c>
      <c r="G4674" s="45">
        <v>146.9</v>
      </c>
    </row>
    <row r="4675" spans="1:7" x14ac:dyDescent="0.25">
      <c r="A4675" s="45">
        <v>5000</v>
      </c>
      <c r="B4675" s="45">
        <v>11500</v>
      </c>
      <c r="C4675" s="45">
        <v>50</v>
      </c>
      <c r="D4675" s="45">
        <f>C4675+273.15</f>
        <v>323.14999999999998</v>
      </c>
      <c r="E4675" s="45">
        <v>10000</v>
      </c>
      <c r="F4675" s="46">
        <f>E4675*10^7+D4675*10^6+B4675/10+A4675/1000</f>
        <v>100323151155</v>
      </c>
      <c r="G4675" s="45">
        <v>148.19999999999999</v>
      </c>
    </row>
    <row r="4676" spans="1:7" x14ac:dyDescent="0.25">
      <c r="A4676" s="45">
        <v>5000</v>
      </c>
      <c r="B4676" s="45">
        <v>12000</v>
      </c>
      <c r="C4676" s="45">
        <v>50</v>
      </c>
      <c r="D4676" s="45">
        <f>C4676+273.15</f>
        <v>323.14999999999998</v>
      </c>
      <c r="E4676" s="45">
        <v>10000</v>
      </c>
      <c r="F4676" s="46">
        <f>E4676*10^7+D4676*10^6+B4676/10+A4676/1000</f>
        <v>100323151205</v>
      </c>
      <c r="G4676" s="45">
        <v>129.9</v>
      </c>
    </row>
    <row r="4677" spans="1:7" x14ac:dyDescent="0.25">
      <c r="A4677" s="45">
        <v>5000</v>
      </c>
      <c r="B4677" s="45">
        <v>12500</v>
      </c>
      <c r="C4677" s="45">
        <v>50</v>
      </c>
      <c r="D4677" s="45">
        <v>323.14999999999998</v>
      </c>
      <c r="E4677" s="45">
        <v>10000</v>
      </c>
      <c r="F4677" s="46">
        <v>100323151255</v>
      </c>
      <c r="G4677" s="45">
        <v>0</v>
      </c>
    </row>
    <row r="4678" spans="1:7" x14ac:dyDescent="0.25">
      <c r="A4678" s="45">
        <v>5000</v>
      </c>
      <c r="B4678" s="45">
        <v>12800</v>
      </c>
      <c r="C4678" s="45">
        <v>50</v>
      </c>
      <c r="D4678" s="45">
        <v>323.14999999999998</v>
      </c>
      <c r="E4678" s="45">
        <v>10000</v>
      </c>
      <c r="F4678" s="46">
        <v>100323151285</v>
      </c>
      <c r="G4678" s="45">
        <v>0</v>
      </c>
    </row>
    <row r="4679" spans="1:7" x14ac:dyDescent="0.25">
      <c r="A4679" s="45">
        <v>5000</v>
      </c>
      <c r="B4679" s="45">
        <v>13000</v>
      </c>
      <c r="C4679" s="45">
        <v>50</v>
      </c>
      <c r="D4679" s="45">
        <v>323.14999999999998</v>
      </c>
      <c r="E4679" s="45">
        <v>10000</v>
      </c>
      <c r="F4679" s="46">
        <v>100323151305</v>
      </c>
      <c r="G4679" s="45">
        <v>0</v>
      </c>
    </row>
    <row r="4680" spans="1:7" x14ac:dyDescent="0.25">
      <c r="A4680" s="45">
        <v>5000</v>
      </c>
      <c r="B4680" s="45">
        <v>13500</v>
      </c>
      <c r="C4680" s="45">
        <v>50</v>
      </c>
      <c r="D4680" s="45">
        <v>323.14999999999998</v>
      </c>
      <c r="E4680" s="45">
        <v>10000</v>
      </c>
      <c r="F4680" s="46">
        <v>100323151355</v>
      </c>
      <c r="G4680" s="45">
        <v>0</v>
      </c>
    </row>
    <row r="4681" spans="1:7" x14ac:dyDescent="0.25">
      <c r="A4681" s="45">
        <v>5000</v>
      </c>
      <c r="B4681" s="45">
        <v>14000</v>
      </c>
      <c r="C4681" s="45">
        <v>50</v>
      </c>
      <c r="D4681" s="45">
        <v>323.14999999999998</v>
      </c>
      <c r="E4681" s="45">
        <v>10000</v>
      </c>
      <c r="F4681" s="46">
        <v>100323151405</v>
      </c>
      <c r="G4681" s="45">
        <v>0</v>
      </c>
    </row>
    <row r="4682" spans="1:7" x14ac:dyDescent="0.25">
      <c r="A4682" s="45">
        <v>5000</v>
      </c>
      <c r="B4682" s="45">
        <v>11000</v>
      </c>
      <c r="C4682" s="45">
        <v>-20</v>
      </c>
      <c r="D4682" s="45">
        <v>253.15</v>
      </c>
      <c r="E4682" s="45">
        <v>11000</v>
      </c>
      <c r="F4682" s="46">
        <v>110253151105</v>
      </c>
      <c r="G4682" s="45">
        <v>0</v>
      </c>
    </row>
    <row r="4683" spans="1:7" x14ac:dyDescent="0.25">
      <c r="A4683" s="45">
        <v>5000</v>
      </c>
      <c r="B4683" s="45">
        <v>11500</v>
      </c>
      <c r="C4683" s="45">
        <v>-20</v>
      </c>
      <c r="D4683" s="45">
        <v>253.15</v>
      </c>
      <c r="E4683" s="45">
        <v>11000</v>
      </c>
      <c r="F4683" s="46">
        <v>110253151155</v>
      </c>
      <c r="G4683" s="45">
        <v>0</v>
      </c>
    </row>
    <row r="4684" spans="1:7" x14ac:dyDescent="0.25">
      <c r="A4684" s="45">
        <v>5000</v>
      </c>
      <c r="B4684" s="45">
        <v>12000</v>
      </c>
      <c r="C4684" s="45">
        <v>-20</v>
      </c>
      <c r="D4684" s="45">
        <v>253.15</v>
      </c>
      <c r="E4684" s="45">
        <v>11000</v>
      </c>
      <c r="F4684" s="46">
        <v>110253151205</v>
      </c>
      <c r="G4684" s="45">
        <v>0</v>
      </c>
    </row>
    <row r="4685" spans="1:7" x14ac:dyDescent="0.25">
      <c r="A4685" s="45">
        <v>5000</v>
      </c>
      <c r="B4685" s="45">
        <v>12500</v>
      </c>
      <c r="C4685" s="45">
        <v>-20</v>
      </c>
      <c r="D4685" s="45">
        <v>253.15</v>
      </c>
      <c r="E4685" s="45">
        <v>11000</v>
      </c>
      <c r="F4685" s="46">
        <v>110253151255</v>
      </c>
      <c r="G4685" s="45">
        <v>0</v>
      </c>
    </row>
    <row r="4686" spans="1:7" x14ac:dyDescent="0.25">
      <c r="A4686" s="45">
        <v>5000</v>
      </c>
      <c r="B4686" s="45">
        <v>12800</v>
      </c>
      <c r="C4686" s="45">
        <v>-20</v>
      </c>
      <c r="D4686" s="45">
        <v>253.15</v>
      </c>
      <c r="E4686" s="45">
        <v>11000</v>
      </c>
      <c r="F4686" s="46">
        <v>110253151285</v>
      </c>
      <c r="G4686" s="45">
        <v>0</v>
      </c>
    </row>
    <row r="4687" spans="1:7" x14ac:dyDescent="0.25">
      <c r="A4687" s="45">
        <v>5000</v>
      </c>
      <c r="B4687" s="45">
        <v>13000</v>
      </c>
      <c r="C4687" s="45">
        <v>-20</v>
      </c>
      <c r="D4687" s="45">
        <v>253.15</v>
      </c>
      <c r="E4687" s="45">
        <v>11000</v>
      </c>
      <c r="F4687" s="46">
        <v>110253151305</v>
      </c>
      <c r="G4687" s="45">
        <v>0</v>
      </c>
    </row>
    <row r="4688" spans="1:7" x14ac:dyDescent="0.25">
      <c r="A4688" s="45">
        <v>5000</v>
      </c>
      <c r="B4688" s="45">
        <v>13500</v>
      </c>
      <c r="C4688" s="45">
        <v>-20</v>
      </c>
      <c r="D4688" s="45">
        <v>253.15</v>
      </c>
      <c r="E4688" s="45">
        <v>11000</v>
      </c>
      <c r="F4688" s="46">
        <v>110253151355</v>
      </c>
      <c r="G4688" s="45">
        <v>0</v>
      </c>
    </row>
    <row r="4689" spans="1:7" x14ac:dyDescent="0.25">
      <c r="A4689" s="45">
        <v>5000</v>
      </c>
      <c r="B4689" s="45">
        <v>14000</v>
      </c>
      <c r="C4689" s="45">
        <v>-20</v>
      </c>
      <c r="D4689" s="45">
        <v>253.15</v>
      </c>
      <c r="E4689" s="45">
        <v>11000</v>
      </c>
      <c r="F4689" s="46">
        <v>110253151405</v>
      </c>
      <c r="G4689" s="45">
        <v>0</v>
      </c>
    </row>
    <row r="4690" spans="1:7" x14ac:dyDescent="0.25">
      <c r="A4690" s="45">
        <v>5000</v>
      </c>
      <c r="B4690" s="45">
        <v>11000</v>
      </c>
      <c r="C4690" s="45">
        <v>-15</v>
      </c>
      <c r="D4690" s="45">
        <v>258.14999999999998</v>
      </c>
      <c r="E4690" s="45">
        <v>11000</v>
      </c>
      <c r="F4690" s="46">
        <v>110258151105</v>
      </c>
      <c r="G4690" s="45">
        <v>0</v>
      </c>
    </row>
    <row r="4691" spans="1:7" x14ac:dyDescent="0.25">
      <c r="A4691" s="45">
        <v>5000</v>
      </c>
      <c r="B4691" s="45">
        <v>11500</v>
      </c>
      <c r="C4691" s="45">
        <v>-15</v>
      </c>
      <c r="D4691" s="45">
        <v>258.14999999999998</v>
      </c>
      <c r="E4691" s="45">
        <v>11000</v>
      </c>
      <c r="F4691" s="46">
        <v>110258151155</v>
      </c>
      <c r="G4691" s="45">
        <v>0</v>
      </c>
    </row>
    <row r="4692" spans="1:7" x14ac:dyDescent="0.25">
      <c r="A4692" s="45">
        <v>5000</v>
      </c>
      <c r="B4692" s="45">
        <v>12000</v>
      </c>
      <c r="C4692" s="45">
        <v>-15</v>
      </c>
      <c r="D4692" s="45">
        <v>258.14999999999998</v>
      </c>
      <c r="E4692" s="45">
        <v>11000</v>
      </c>
      <c r="F4692" s="46">
        <v>110258151205</v>
      </c>
      <c r="G4692" s="45">
        <v>0</v>
      </c>
    </row>
    <row r="4693" spans="1:7" x14ac:dyDescent="0.25">
      <c r="A4693" s="45">
        <v>5000</v>
      </c>
      <c r="B4693" s="45">
        <v>12500</v>
      </c>
      <c r="C4693" s="45">
        <v>-15</v>
      </c>
      <c r="D4693" s="45">
        <v>258.14999999999998</v>
      </c>
      <c r="E4693" s="45">
        <v>11000</v>
      </c>
      <c r="F4693" s="46">
        <v>110258151255</v>
      </c>
      <c r="G4693" s="45">
        <v>0</v>
      </c>
    </row>
    <row r="4694" spans="1:7" x14ac:dyDescent="0.25">
      <c r="A4694" s="45">
        <v>5000</v>
      </c>
      <c r="B4694" s="45">
        <v>12800</v>
      </c>
      <c r="C4694" s="45">
        <v>-15</v>
      </c>
      <c r="D4694" s="45">
        <v>258.14999999999998</v>
      </c>
      <c r="E4694" s="45">
        <v>11000</v>
      </c>
      <c r="F4694" s="46">
        <v>110258151285</v>
      </c>
      <c r="G4694" s="45">
        <v>0</v>
      </c>
    </row>
    <row r="4695" spans="1:7" x14ac:dyDescent="0.25">
      <c r="A4695" s="45">
        <v>5000</v>
      </c>
      <c r="B4695" s="45">
        <v>13000</v>
      </c>
      <c r="C4695" s="45">
        <v>-15</v>
      </c>
      <c r="D4695" s="45">
        <v>258.14999999999998</v>
      </c>
      <c r="E4695" s="45">
        <v>11000</v>
      </c>
      <c r="F4695" s="46">
        <v>110258151305</v>
      </c>
      <c r="G4695" s="45">
        <v>0</v>
      </c>
    </row>
    <row r="4696" spans="1:7" x14ac:dyDescent="0.25">
      <c r="A4696" s="45">
        <v>5000</v>
      </c>
      <c r="B4696" s="45">
        <v>13500</v>
      </c>
      <c r="C4696" s="45">
        <v>-15</v>
      </c>
      <c r="D4696" s="45">
        <v>258.14999999999998</v>
      </c>
      <c r="E4696" s="45">
        <v>11000</v>
      </c>
      <c r="F4696" s="46">
        <v>110258151355</v>
      </c>
      <c r="G4696" s="45">
        <v>0</v>
      </c>
    </row>
    <row r="4697" spans="1:7" x14ac:dyDescent="0.25">
      <c r="A4697" s="45">
        <v>5000</v>
      </c>
      <c r="B4697" s="45">
        <v>14000</v>
      </c>
      <c r="C4697" s="45">
        <v>-15</v>
      </c>
      <c r="D4697" s="45">
        <f>C4697+273.15</f>
        <v>258.14999999999998</v>
      </c>
      <c r="E4697" s="45">
        <v>11000</v>
      </c>
      <c r="F4697" s="46">
        <f>E4697*10^7+D4697*10^6+B4697/10+A4697/1000</f>
        <v>110258151405</v>
      </c>
      <c r="G4697" s="45">
        <v>142.4</v>
      </c>
    </row>
    <row r="4698" spans="1:7" x14ac:dyDescent="0.25">
      <c r="A4698" s="45">
        <v>5000</v>
      </c>
      <c r="B4698" s="45">
        <v>11000</v>
      </c>
      <c r="C4698" s="45">
        <v>-10</v>
      </c>
      <c r="D4698" s="45">
        <v>263.14999999999998</v>
      </c>
      <c r="E4698" s="45">
        <v>11000</v>
      </c>
      <c r="F4698" s="46">
        <v>110263151105</v>
      </c>
      <c r="G4698" s="45">
        <v>0</v>
      </c>
    </row>
    <row r="4699" spans="1:7" x14ac:dyDescent="0.25">
      <c r="A4699" s="45">
        <v>5000</v>
      </c>
      <c r="B4699" s="45">
        <v>11500</v>
      </c>
      <c r="C4699" s="45">
        <v>-10</v>
      </c>
      <c r="D4699" s="45">
        <v>263.14999999999998</v>
      </c>
      <c r="E4699" s="45">
        <v>11000</v>
      </c>
      <c r="F4699" s="46">
        <v>110263151155</v>
      </c>
      <c r="G4699" s="45">
        <v>0</v>
      </c>
    </row>
    <row r="4700" spans="1:7" x14ac:dyDescent="0.25">
      <c r="A4700" s="45">
        <v>5000</v>
      </c>
      <c r="B4700" s="45">
        <v>12000</v>
      </c>
      <c r="C4700" s="45">
        <v>-10</v>
      </c>
      <c r="D4700" s="45">
        <v>263.14999999999998</v>
      </c>
      <c r="E4700" s="45">
        <v>11000</v>
      </c>
      <c r="F4700" s="46">
        <v>110263151205</v>
      </c>
      <c r="G4700" s="45">
        <v>0</v>
      </c>
    </row>
    <row r="4701" spans="1:7" x14ac:dyDescent="0.25">
      <c r="A4701" s="45">
        <v>5000</v>
      </c>
      <c r="B4701" s="45">
        <v>12500</v>
      </c>
      <c r="C4701" s="45">
        <v>-10</v>
      </c>
      <c r="D4701" s="45">
        <v>263.14999999999998</v>
      </c>
      <c r="E4701" s="45">
        <v>11000</v>
      </c>
      <c r="F4701" s="46">
        <v>110263151255</v>
      </c>
      <c r="G4701" s="45">
        <v>0</v>
      </c>
    </row>
    <row r="4702" spans="1:7" x14ac:dyDescent="0.25">
      <c r="A4702" s="45">
        <v>5000</v>
      </c>
      <c r="B4702" s="45">
        <v>12800</v>
      </c>
      <c r="C4702" s="45">
        <v>-10</v>
      </c>
      <c r="D4702" s="45">
        <v>263.14999999999998</v>
      </c>
      <c r="E4702" s="45">
        <v>11000</v>
      </c>
      <c r="F4702" s="46">
        <v>110263151285</v>
      </c>
      <c r="G4702" s="45">
        <v>0</v>
      </c>
    </row>
    <row r="4703" spans="1:7" x14ac:dyDescent="0.25">
      <c r="A4703" s="45">
        <v>5000</v>
      </c>
      <c r="B4703" s="45">
        <v>13000</v>
      </c>
      <c r="C4703" s="45">
        <v>-10</v>
      </c>
      <c r="D4703" s="45">
        <v>263.14999999999998</v>
      </c>
      <c r="E4703" s="45">
        <v>11000</v>
      </c>
      <c r="F4703" s="46">
        <v>110263151305</v>
      </c>
      <c r="G4703" s="45">
        <v>0</v>
      </c>
    </row>
    <row r="4704" spans="1:7" x14ac:dyDescent="0.25">
      <c r="A4704" s="45">
        <v>5000</v>
      </c>
      <c r="B4704" s="45">
        <v>13500</v>
      </c>
      <c r="C4704" s="45">
        <v>-10</v>
      </c>
      <c r="D4704" s="45">
        <v>263.14999999999998</v>
      </c>
      <c r="E4704" s="45">
        <v>11000</v>
      </c>
      <c r="F4704" s="46">
        <v>110263151355</v>
      </c>
      <c r="G4704" s="45">
        <v>0</v>
      </c>
    </row>
    <row r="4705" spans="1:7" x14ac:dyDescent="0.25">
      <c r="A4705" s="45">
        <v>5000</v>
      </c>
      <c r="B4705" s="45">
        <v>14000</v>
      </c>
      <c r="C4705" s="45">
        <v>-10</v>
      </c>
      <c r="D4705" s="45">
        <f>C4705+273.15</f>
        <v>263.14999999999998</v>
      </c>
      <c r="E4705" s="45">
        <v>11000</v>
      </c>
      <c r="F4705" s="46">
        <f>E4705*10^7+D4705*10^6+B4705/10+A4705/1000</f>
        <v>110263151405</v>
      </c>
      <c r="G4705" s="45">
        <v>141.5</v>
      </c>
    </row>
    <row r="4706" spans="1:7" x14ac:dyDescent="0.25">
      <c r="A4706" s="45">
        <v>5000</v>
      </c>
      <c r="B4706" s="45">
        <v>11000</v>
      </c>
      <c r="C4706" s="45">
        <v>-5</v>
      </c>
      <c r="D4706" s="45">
        <v>268.14999999999998</v>
      </c>
      <c r="E4706" s="45">
        <v>11000</v>
      </c>
      <c r="F4706" s="46">
        <v>110268151105</v>
      </c>
      <c r="G4706" s="45">
        <v>0</v>
      </c>
    </row>
    <row r="4707" spans="1:7" x14ac:dyDescent="0.25">
      <c r="A4707" s="45">
        <v>5000</v>
      </c>
      <c r="B4707" s="45">
        <v>11500</v>
      </c>
      <c r="C4707" s="45">
        <v>-5</v>
      </c>
      <c r="D4707" s="45">
        <v>268.14999999999998</v>
      </c>
      <c r="E4707" s="45">
        <v>11000</v>
      </c>
      <c r="F4707" s="46">
        <v>110268151155</v>
      </c>
      <c r="G4707" s="45">
        <v>0</v>
      </c>
    </row>
    <row r="4708" spans="1:7" x14ac:dyDescent="0.25">
      <c r="A4708" s="45">
        <v>5000</v>
      </c>
      <c r="B4708" s="45">
        <v>12000</v>
      </c>
      <c r="C4708" s="45">
        <v>-5</v>
      </c>
      <c r="D4708" s="45">
        <v>268.14999999999998</v>
      </c>
      <c r="E4708" s="45">
        <v>11000</v>
      </c>
      <c r="F4708" s="46">
        <v>110268151205</v>
      </c>
      <c r="G4708" s="45">
        <v>0</v>
      </c>
    </row>
    <row r="4709" spans="1:7" x14ac:dyDescent="0.25">
      <c r="A4709" s="45">
        <v>5000</v>
      </c>
      <c r="B4709" s="45">
        <v>12500</v>
      </c>
      <c r="C4709" s="45">
        <v>-5</v>
      </c>
      <c r="D4709" s="45">
        <v>268.14999999999998</v>
      </c>
      <c r="E4709" s="45">
        <v>11000</v>
      </c>
      <c r="F4709" s="46">
        <v>110268151255</v>
      </c>
      <c r="G4709" s="45">
        <v>0</v>
      </c>
    </row>
    <row r="4710" spans="1:7" x14ac:dyDescent="0.25">
      <c r="A4710" s="45">
        <v>5000</v>
      </c>
      <c r="B4710" s="45">
        <v>12800</v>
      </c>
      <c r="C4710" s="45">
        <v>-5</v>
      </c>
      <c r="D4710" s="45">
        <v>268.14999999999998</v>
      </c>
      <c r="E4710" s="45">
        <v>11000</v>
      </c>
      <c r="F4710" s="46">
        <v>110268151285</v>
      </c>
      <c r="G4710" s="45">
        <v>0</v>
      </c>
    </row>
    <row r="4711" spans="1:7" x14ac:dyDescent="0.25">
      <c r="A4711" s="45">
        <v>5000</v>
      </c>
      <c r="B4711" s="45">
        <v>13000</v>
      </c>
      <c r="C4711" s="45">
        <v>-5</v>
      </c>
      <c r="D4711" s="45">
        <v>268.14999999999998</v>
      </c>
      <c r="E4711" s="45">
        <v>11000</v>
      </c>
      <c r="F4711" s="46">
        <v>110268151305</v>
      </c>
      <c r="G4711" s="45">
        <v>0</v>
      </c>
    </row>
    <row r="4712" spans="1:7" x14ac:dyDescent="0.25">
      <c r="A4712" s="45">
        <v>5000</v>
      </c>
      <c r="B4712" s="45">
        <v>13500</v>
      </c>
      <c r="C4712" s="45">
        <v>-5</v>
      </c>
      <c r="D4712" s="45">
        <f>C4712+273.15</f>
        <v>268.14999999999998</v>
      </c>
      <c r="E4712" s="45">
        <v>11000</v>
      </c>
      <c r="F4712" s="46">
        <f>E4712*10^7+D4712*10^6+B4712/10+A4712/1000</f>
        <v>110268151355</v>
      </c>
      <c r="G4712" s="45">
        <v>141.30000000000001</v>
      </c>
    </row>
    <row r="4713" spans="1:7" x14ac:dyDescent="0.25">
      <c r="A4713" s="45">
        <v>5000</v>
      </c>
      <c r="B4713" s="45">
        <v>14000</v>
      </c>
      <c r="C4713" s="45">
        <v>-5</v>
      </c>
      <c r="D4713" s="45">
        <f>C4713+273.15</f>
        <v>268.14999999999998</v>
      </c>
      <c r="E4713" s="45">
        <v>11000</v>
      </c>
      <c r="F4713" s="46">
        <f>E4713*10^7+D4713*10^6+B4713/10+A4713/1000</f>
        <v>110268151405</v>
      </c>
      <c r="G4713" s="45">
        <v>140.6</v>
      </c>
    </row>
    <row r="4714" spans="1:7" x14ac:dyDescent="0.25">
      <c r="A4714" s="45">
        <v>5000</v>
      </c>
      <c r="B4714" s="45">
        <v>11000</v>
      </c>
      <c r="C4714" s="45">
        <v>0</v>
      </c>
      <c r="D4714" s="45">
        <v>273.14999999999998</v>
      </c>
      <c r="E4714" s="45">
        <v>11000</v>
      </c>
      <c r="F4714" s="46">
        <v>110273151105</v>
      </c>
      <c r="G4714" s="45">
        <v>0</v>
      </c>
    </row>
    <row r="4715" spans="1:7" x14ac:dyDescent="0.25">
      <c r="A4715" s="45">
        <v>5000</v>
      </c>
      <c r="B4715" s="45">
        <v>11500</v>
      </c>
      <c r="C4715" s="45">
        <v>0</v>
      </c>
      <c r="D4715" s="45">
        <v>273.14999999999998</v>
      </c>
      <c r="E4715" s="45">
        <v>11000</v>
      </c>
      <c r="F4715" s="46">
        <v>110273151155</v>
      </c>
      <c r="G4715" s="45">
        <v>0</v>
      </c>
    </row>
    <row r="4716" spans="1:7" x14ac:dyDescent="0.25">
      <c r="A4716" s="45">
        <v>5000</v>
      </c>
      <c r="B4716" s="45">
        <v>12000</v>
      </c>
      <c r="C4716" s="45">
        <v>0</v>
      </c>
      <c r="D4716" s="45">
        <v>273.14999999999998</v>
      </c>
      <c r="E4716" s="45">
        <v>11000</v>
      </c>
      <c r="F4716" s="46">
        <v>110273151205</v>
      </c>
      <c r="G4716" s="45">
        <v>0</v>
      </c>
    </row>
    <row r="4717" spans="1:7" x14ac:dyDescent="0.25">
      <c r="A4717" s="45">
        <v>5000</v>
      </c>
      <c r="B4717" s="45">
        <v>12500</v>
      </c>
      <c r="C4717" s="45">
        <v>0</v>
      </c>
      <c r="D4717" s="45">
        <v>273.14999999999998</v>
      </c>
      <c r="E4717" s="45">
        <v>11000</v>
      </c>
      <c r="F4717" s="46">
        <v>110273151255</v>
      </c>
      <c r="G4717" s="45">
        <v>0</v>
      </c>
    </row>
    <row r="4718" spans="1:7" x14ac:dyDescent="0.25">
      <c r="A4718" s="45">
        <v>5000</v>
      </c>
      <c r="B4718" s="45">
        <v>12800</v>
      </c>
      <c r="C4718" s="45">
        <v>0</v>
      </c>
      <c r="D4718" s="45">
        <v>273.14999999999998</v>
      </c>
      <c r="E4718" s="45">
        <v>11000</v>
      </c>
      <c r="F4718" s="46">
        <v>110273151285</v>
      </c>
      <c r="G4718" s="45">
        <v>0</v>
      </c>
    </row>
    <row r="4719" spans="1:7" x14ac:dyDescent="0.25">
      <c r="A4719" s="45">
        <v>5000</v>
      </c>
      <c r="B4719" s="45">
        <v>13000</v>
      </c>
      <c r="C4719" s="45">
        <v>0</v>
      </c>
      <c r="D4719" s="45">
        <f>C4719+273.15</f>
        <v>273.14999999999998</v>
      </c>
      <c r="E4719" s="45">
        <v>11000</v>
      </c>
      <c r="F4719" s="46">
        <f>E4719*10^7+D4719*10^6+B4719/10+A4719/1000</f>
        <v>110273151305</v>
      </c>
      <c r="G4719" s="45">
        <v>141.19999999999999</v>
      </c>
    </row>
    <row r="4720" spans="1:7" x14ac:dyDescent="0.25">
      <c r="A4720" s="45">
        <v>5000</v>
      </c>
      <c r="B4720" s="45">
        <v>13500</v>
      </c>
      <c r="C4720" s="45">
        <v>0</v>
      </c>
      <c r="D4720" s="45">
        <f>C4720+273.15</f>
        <v>273.14999999999998</v>
      </c>
      <c r="E4720" s="45">
        <v>11000</v>
      </c>
      <c r="F4720" s="46">
        <f>E4720*10^7+D4720*10^6+B4720/10+A4720/1000</f>
        <v>110273151355</v>
      </c>
      <c r="G4720" s="45">
        <v>140.4</v>
      </c>
    </row>
    <row r="4721" spans="1:7" x14ac:dyDescent="0.25">
      <c r="A4721" s="45">
        <v>5000</v>
      </c>
      <c r="B4721" s="45">
        <v>14000</v>
      </c>
      <c r="C4721" s="45">
        <v>0</v>
      </c>
      <c r="D4721" s="45">
        <f>C4721+273.15</f>
        <v>273.14999999999998</v>
      </c>
      <c r="E4721" s="45">
        <v>11000</v>
      </c>
      <c r="F4721" s="46">
        <f>E4721*10^7+D4721*10^6+B4721/10+A4721/1000</f>
        <v>110273151405</v>
      </c>
      <c r="G4721" s="45">
        <v>139.69999999999999</v>
      </c>
    </row>
    <row r="4722" spans="1:7" x14ac:dyDescent="0.25">
      <c r="A4722" s="45">
        <v>5000</v>
      </c>
      <c r="B4722" s="45">
        <v>11000</v>
      </c>
      <c r="C4722" s="45">
        <v>5</v>
      </c>
      <c r="D4722" s="45">
        <v>278.14999999999998</v>
      </c>
      <c r="E4722" s="45">
        <v>11000</v>
      </c>
      <c r="F4722" s="46">
        <v>110278151105</v>
      </c>
      <c r="G4722" s="45">
        <v>0</v>
      </c>
    </row>
    <row r="4723" spans="1:7" x14ac:dyDescent="0.25">
      <c r="A4723" s="45">
        <v>5000</v>
      </c>
      <c r="B4723" s="45">
        <v>11500</v>
      </c>
      <c r="C4723" s="45">
        <v>5</v>
      </c>
      <c r="D4723" s="45">
        <v>278.14999999999998</v>
      </c>
      <c r="E4723" s="45">
        <v>11000</v>
      </c>
      <c r="F4723" s="46">
        <v>110278151155</v>
      </c>
      <c r="G4723" s="45">
        <v>0</v>
      </c>
    </row>
    <row r="4724" spans="1:7" x14ac:dyDescent="0.25">
      <c r="A4724" s="45">
        <v>5000</v>
      </c>
      <c r="B4724" s="45">
        <v>12000</v>
      </c>
      <c r="C4724" s="45">
        <v>5</v>
      </c>
      <c r="D4724" s="45">
        <v>278.14999999999998</v>
      </c>
      <c r="E4724" s="45">
        <v>11000</v>
      </c>
      <c r="F4724" s="46">
        <v>110278151205</v>
      </c>
      <c r="G4724" s="45">
        <v>0</v>
      </c>
    </row>
    <row r="4725" spans="1:7" x14ac:dyDescent="0.25">
      <c r="A4725" s="45">
        <v>5000</v>
      </c>
      <c r="B4725" s="45">
        <v>12500</v>
      </c>
      <c r="C4725" s="45">
        <v>5</v>
      </c>
      <c r="D4725" s="45">
        <v>278.14999999999998</v>
      </c>
      <c r="E4725" s="45">
        <v>11000</v>
      </c>
      <c r="F4725" s="46">
        <v>110278151255</v>
      </c>
      <c r="G4725" s="45">
        <v>0</v>
      </c>
    </row>
    <row r="4726" spans="1:7" x14ac:dyDescent="0.25">
      <c r="A4726" s="45">
        <v>5000</v>
      </c>
      <c r="B4726" s="45">
        <v>12800</v>
      </c>
      <c r="C4726" s="45">
        <v>5</v>
      </c>
      <c r="D4726" s="45">
        <f>C4726+273.15</f>
        <v>278.14999999999998</v>
      </c>
      <c r="E4726" s="45">
        <v>11000</v>
      </c>
      <c r="F4726" s="46">
        <f>E4726*10^7+D4726*10^6+B4726/10+A4726/1000</f>
        <v>110278151285</v>
      </c>
      <c r="G4726" s="45">
        <v>166.3</v>
      </c>
    </row>
    <row r="4727" spans="1:7" x14ac:dyDescent="0.25">
      <c r="A4727" s="45">
        <v>5000</v>
      </c>
      <c r="B4727" s="45">
        <v>13000</v>
      </c>
      <c r="C4727" s="45">
        <v>5</v>
      </c>
      <c r="D4727" s="45">
        <f>C4727+273.15</f>
        <v>278.14999999999998</v>
      </c>
      <c r="E4727" s="45">
        <v>11000</v>
      </c>
      <c r="F4727" s="46">
        <f>E4727*10^7+D4727*10^6+B4727/10+A4727/1000</f>
        <v>110278151305</v>
      </c>
      <c r="G4727" s="45">
        <v>140.19999999999999</v>
      </c>
    </row>
    <row r="4728" spans="1:7" x14ac:dyDescent="0.25">
      <c r="A4728" s="45">
        <v>5000</v>
      </c>
      <c r="B4728" s="45">
        <v>13500</v>
      </c>
      <c r="C4728" s="45">
        <v>5</v>
      </c>
      <c r="D4728" s="45">
        <f>C4728+273.15</f>
        <v>278.14999999999998</v>
      </c>
      <c r="E4728" s="45">
        <v>11000</v>
      </c>
      <c r="F4728" s="46">
        <f>E4728*10^7+D4728*10^6+B4728/10+A4728/1000</f>
        <v>110278151355</v>
      </c>
      <c r="G4728" s="45">
        <v>139.6</v>
      </c>
    </row>
    <row r="4729" spans="1:7" x14ac:dyDescent="0.25">
      <c r="A4729" s="45">
        <v>5000</v>
      </c>
      <c r="B4729" s="45">
        <v>14000</v>
      </c>
      <c r="C4729" s="45">
        <v>5</v>
      </c>
      <c r="D4729" s="45">
        <f>C4729+273.15</f>
        <v>278.14999999999998</v>
      </c>
      <c r="E4729" s="45">
        <v>11000</v>
      </c>
      <c r="F4729" s="46">
        <f>E4729*10^7+D4729*10^6+B4729/10+A4729/1000</f>
        <v>110278151405</v>
      </c>
      <c r="G4729" s="45">
        <v>138.80000000000001</v>
      </c>
    </row>
    <row r="4730" spans="1:7" x14ac:dyDescent="0.25">
      <c r="A4730" s="45">
        <v>5000</v>
      </c>
      <c r="B4730" s="45">
        <v>11000</v>
      </c>
      <c r="C4730" s="45">
        <v>10</v>
      </c>
      <c r="D4730" s="45">
        <v>283.14999999999998</v>
      </c>
      <c r="E4730" s="45">
        <v>11000</v>
      </c>
      <c r="F4730" s="46">
        <v>110283151105</v>
      </c>
      <c r="G4730" s="45">
        <v>0</v>
      </c>
    </row>
    <row r="4731" spans="1:7" x14ac:dyDescent="0.25">
      <c r="A4731" s="45">
        <v>5000</v>
      </c>
      <c r="B4731" s="45">
        <v>11500</v>
      </c>
      <c r="C4731" s="45">
        <v>10</v>
      </c>
      <c r="D4731" s="45">
        <v>283.14999999999998</v>
      </c>
      <c r="E4731" s="45">
        <v>11000</v>
      </c>
      <c r="F4731" s="46">
        <v>110283151155</v>
      </c>
      <c r="G4731" s="45">
        <v>0</v>
      </c>
    </row>
    <row r="4732" spans="1:7" x14ac:dyDescent="0.25">
      <c r="A4732" s="45">
        <v>5000</v>
      </c>
      <c r="B4732" s="45">
        <v>12000</v>
      </c>
      <c r="C4732" s="45">
        <v>10</v>
      </c>
      <c r="D4732" s="45">
        <v>283.14999999999998</v>
      </c>
      <c r="E4732" s="45">
        <v>11000</v>
      </c>
      <c r="F4732" s="46">
        <v>110283151205</v>
      </c>
      <c r="G4732" s="45">
        <v>0</v>
      </c>
    </row>
    <row r="4733" spans="1:7" x14ac:dyDescent="0.25">
      <c r="A4733" s="45">
        <v>5000</v>
      </c>
      <c r="B4733" s="45">
        <v>12500</v>
      </c>
      <c r="C4733" s="45">
        <v>10</v>
      </c>
      <c r="D4733" s="45">
        <f>C4733+273.15</f>
        <v>283.14999999999998</v>
      </c>
      <c r="E4733" s="45">
        <v>11000</v>
      </c>
      <c r="F4733" s="46">
        <f>E4733*10^7+D4733*10^6+B4733/10+A4733/1000</f>
        <v>110283151255</v>
      </c>
      <c r="G4733" s="45">
        <v>164.7</v>
      </c>
    </row>
    <row r="4734" spans="1:7" x14ac:dyDescent="0.25">
      <c r="A4734" s="45">
        <v>5000</v>
      </c>
      <c r="B4734" s="45">
        <v>12800</v>
      </c>
      <c r="C4734" s="45">
        <v>10</v>
      </c>
      <c r="D4734" s="45">
        <f>C4734+273.15</f>
        <v>283.14999999999998</v>
      </c>
      <c r="E4734" s="45">
        <v>11000</v>
      </c>
      <c r="F4734" s="46">
        <f>E4734*10^7+D4734*10^6+B4734/10+A4734/1000</f>
        <v>110283151285</v>
      </c>
      <c r="G4734" s="45">
        <v>139.80000000000001</v>
      </c>
    </row>
    <row r="4735" spans="1:7" x14ac:dyDescent="0.25">
      <c r="A4735" s="45">
        <v>5000</v>
      </c>
      <c r="B4735" s="45">
        <v>13000</v>
      </c>
      <c r="C4735" s="45">
        <v>10</v>
      </c>
      <c r="D4735" s="45">
        <f>C4735+273.15</f>
        <v>283.14999999999998</v>
      </c>
      <c r="E4735" s="45">
        <v>11000</v>
      </c>
      <c r="F4735" s="46">
        <f>E4735*10^7+D4735*10^6+B4735/10+A4735/1000</f>
        <v>110283151305</v>
      </c>
      <c r="G4735" s="45">
        <v>139.4</v>
      </c>
    </row>
    <row r="4736" spans="1:7" x14ac:dyDescent="0.25">
      <c r="A4736" s="45">
        <v>5000</v>
      </c>
      <c r="B4736" s="45">
        <v>13500</v>
      </c>
      <c r="C4736" s="45">
        <v>10</v>
      </c>
      <c r="D4736" s="45">
        <f>C4736+273.15</f>
        <v>283.14999999999998</v>
      </c>
      <c r="E4736" s="45">
        <v>11000</v>
      </c>
      <c r="F4736" s="46">
        <f>E4736*10^7+D4736*10^6+B4736/10+A4736/1000</f>
        <v>110283151355</v>
      </c>
      <c r="G4736" s="45">
        <v>138.69999999999999</v>
      </c>
    </row>
    <row r="4737" spans="1:7" x14ac:dyDescent="0.25">
      <c r="A4737" s="45">
        <v>5000</v>
      </c>
      <c r="B4737" s="45">
        <v>14000</v>
      </c>
      <c r="C4737" s="45">
        <v>10</v>
      </c>
      <c r="D4737" s="45">
        <f>C4737+273.15</f>
        <v>283.14999999999998</v>
      </c>
      <c r="E4737" s="45">
        <v>11000</v>
      </c>
      <c r="F4737" s="46">
        <f>E4737*10^7+D4737*10^6+B4737/10+A4737/1000</f>
        <v>110283151405</v>
      </c>
      <c r="G4737" s="45">
        <v>138</v>
      </c>
    </row>
    <row r="4738" spans="1:7" x14ac:dyDescent="0.25">
      <c r="A4738" s="45">
        <v>5000</v>
      </c>
      <c r="B4738" s="45">
        <v>11000</v>
      </c>
      <c r="C4738" s="45">
        <v>15</v>
      </c>
      <c r="D4738" s="45">
        <v>288.14999999999998</v>
      </c>
      <c r="E4738" s="45">
        <v>11000</v>
      </c>
      <c r="F4738" s="46">
        <v>110288151105</v>
      </c>
      <c r="G4738" s="45">
        <v>0</v>
      </c>
    </row>
    <row r="4739" spans="1:7" x14ac:dyDescent="0.25">
      <c r="A4739" s="45">
        <v>5000</v>
      </c>
      <c r="B4739" s="45">
        <v>11500</v>
      </c>
      <c r="C4739" s="45">
        <v>15</v>
      </c>
      <c r="D4739" s="45">
        <v>288.14999999999998</v>
      </c>
      <c r="E4739" s="45">
        <v>11000</v>
      </c>
      <c r="F4739" s="46">
        <v>110288151155</v>
      </c>
      <c r="G4739" s="45">
        <v>0</v>
      </c>
    </row>
    <row r="4740" spans="1:7" x14ac:dyDescent="0.25">
      <c r="A4740" s="45">
        <v>5000</v>
      </c>
      <c r="B4740" s="45">
        <v>12000</v>
      </c>
      <c r="C4740" s="45">
        <v>15</v>
      </c>
      <c r="D4740" s="45">
        <v>288.14999999999998</v>
      </c>
      <c r="E4740" s="45">
        <v>11000</v>
      </c>
      <c r="F4740" s="46">
        <v>110288151205</v>
      </c>
      <c r="G4740" s="45">
        <v>0</v>
      </c>
    </row>
    <row r="4741" spans="1:7" x14ac:dyDescent="0.25">
      <c r="A4741" s="45">
        <v>5000</v>
      </c>
      <c r="B4741" s="45">
        <v>12500</v>
      </c>
      <c r="C4741" s="45">
        <v>15</v>
      </c>
      <c r="D4741" s="45">
        <f>C4741+273.15</f>
        <v>288.14999999999998</v>
      </c>
      <c r="E4741" s="45">
        <v>11000</v>
      </c>
      <c r="F4741" s="46">
        <f>E4741*10^7+D4741*10^6+B4741/10+A4741/1000</f>
        <v>110288151255</v>
      </c>
      <c r="G4741" s="45">
        <v>163</v>
      </c>
    </row>
    <row r="4742" spans="1:7" x14ac:dyDescent="0.25">
      <c r="A4742" s="45">
        <v>5000</v>
      </c>
      <c r="B4742" s="45">
        <v>12800</v>
      </c>
      <c r="C4742" s="45">
        <v>15</v>
      </c>
      <c r="D4742" s="45">
        <f>C4742+273.15</f>
        <v>288.14999999999998</v>
      </c>
      <c r="E4742" s="45">
        <v>11000</v>
      </c>
      <c r="F4742" s="46">
        <f>E4742*10^7+D4742*10^6+B4742/10+A4742/1000</f>
        <v>110288151285</v>
      </c>
      <c r="G4742" s="45">
        <v>138.80000000000001</v>
      </c>
    </row>
    <row r="4743" spans="1:7" x14ac:dyDescent="0.25">
      <c r="A4743" s="45">
        <v>5000</v>
      </c>
      <c r="B4743" s="45">
        <v>13000</v>
      </c>
      <c r="C4743" s="45">
        <v>15</v>
      </c>
      <c r="D4743" s="45">
        <f>C4743+273.15</f>
        <v>288.14999999999998</v>
      </c>
      <c r="E4743" s="45">
        <v>11000</v>
      </c>
      <c r="F4743" s="46">
        <f>E4743*10^7+D4743*10^6+B4743/10+A4743/1000</f>
        <v>110288151305</v>
      </c>
      <c r="G4743" s="45">
        <v>138.5</v>
      </c>
    </row>
    <row r="4744" spans="1:7" x14ac:dyDescent="0.25">
      <c r="A4744" s="45">
        <v>5000</v>
      </c>
      <c r="B4744" s="45">
        <v>13500</v>
      </c>
      <c r="C4744" s="45">
        <v>15</v>
      </c>
      <c r="D4744" s="45">
        <f>C4744+273.15</f>
        <v>288.14999999999998</v>
      </c>
      <c r="E4744" s="45">
        <v>11000</v>
      </c>
      <c r="F4744" s="46">
        <f>E4744*10^7+D4744*10^6+B4744/10+A4744/1000</f>
        <v>110288151355</v>
      </c>
      <c r="G4744" s="45">
        <v>137.80000000000001</v>
      </c>
    </row>
    <row r="4745" spans="1:7" x14ac:dyDescent="0.25">
      <c r="A4745" s="45">
        <v>5000</v>
      </c>
      <c r="B4745" s="45">
        <v>14000</v>
      </c>
      <c r="C4745" s="45">
        <v>15</v>
      </c>
      <c r="D4745" s="45">
        <f>C4745+273.15</f>
        <v>288.14999999999998</v>
      </c>
      <c r="E4745" s="45">
        <v>11000</v>
      </c>
      <c r="F4745" s="46">
        <f>E4745*10^7+D4745*10^6+B4745/10+A4745/1000</f>
        <v>110288151405</v>
      </c>
      <c r="G4745" s="45">
        <v>137.19999999999999</v>
      </c>
    </row>
    <row r="4746" spans="1:7" x14ac:dyDescent="0.25">
      <c r="A4746" s="45">
        <v>5000</v>
      </c>
      <c r="B4746" s="45">
        <v>11000</v>
      </c>
      <c r="C4746" s="45">
        <v>20</v>
      </c>
      <c r="D4746" s="45">
        <v>293.14999999999998</v>
      </c>
      <c r="E4746" s="45">
        <v>11000</v>
      </c>
      <c r="F4746" s="46">
        <v>110293151105</v>
      </c>
      <c r="G4746" s="45">
        <v>0</v>
      </c>
    </row>
    <row r="4747" spans="1:7" x14ac:dyDescent="0.25">
      <c r="A4747" s="45">
        <v>5000</v>
      </c>
      <c r="B4747" s="45">
        <v>11500</v>
      </c>
      <c r="C4747" s="45">
        <v>20</v>
      </c>
      <c r="D4747" s="45">
        <v>293.14999999999998</v>
      </c>
      <c r="E4747" s="45">
        <v>11000</v>
      </c>
      <c r="F4747" s="46">
        <v>110293151155</v>
      </c>
      <c r="G4747" s="45">
        <v>0</v>
      </c>
    </row>
    <row r="4748" spans="1:7" x14ac:dyDescent="0.25">
      <c r="A4748" s="45">
        <v>5000</v>
      </c>
      <c r="B4748" s="45">
        <v>12000</v>
      </c>
      <c r="C4748" s="45">
        <v>20</v>
      </c>
      <c r="D4748" s="45">
        <f t="shared" ref="D4748:D4753" si="244">C4748+273.15</f>
        <v>293.14999999999998</v>
      </c>
      <c r="E4748" s="45">
        <v>11000</v>
      </c>
      <c r="F4748" s="46">
        <f t="shared" ref="F4748:F4753" si="245">E4748*10^7+D4748*10^6+B4748/10+A4748/1000</f>
        <v>110293151205</v>
      </c>
      <c r="G4748" s="45">
        <v>161.5</v>
      </c>
    </row>
    <row r="4749" spans="1:7" x14ac:dyDescent="0.25">
      <c r="A4749" s="45">
        <v>5000</v>
      </c>
      <c r="B4749" s="45">
        <v>12500</v>
      </c>
      <c r="C4749" s="45">
        <v>20</v>
      </c>
      <c r="D4749" s="45">
        <f t="shared" si="244"/>
        <v>293.14999999999998</v>
      </c>
      <c r="E4749" s="45">
        <v>11000</v>
      </c>
      <c r="F4749" s="46">
        <f t="shared" si="245"/>
        <v>110293151255</v>
      </c>
      <c r="G4749" s="45">
        <v>161.5</v>
      </c>
    </row>
    <row r="4750" spans="1:7" x14ac:dyDescent="0.25">
      <c r="A4750" s="45">
        <v>5000</v>
      </c>
      <c r="B4750" s="45">
        <v>12800</v>
      </c>
      <c r="C4750" s="45">
        <v>20</v>
      </c>
      <c r="D4750" s="45">
        <f t="shared" si="244"/>
        <v>293.14999999999998</v>
      </c>
      <c r="E4750" s="45">
        <v>11000</v>
      </c>
      <c r="F4750" s="46">
        <f t="shared" si="245"/>
        <v>110293151285</v>
      </c>
      <c r="G4750" s="45">
        <v>137.9</v>
      </c>
    </row>
    <row r="4751" spans="1:7" x14ac:dyDescent="0.25">
      <c r="A4751" s="45">
        <v>5000</v>
      </c>
      <c r="B4751" s="45">
        <v>13000</v>
      </c>
      <c r="C4751" s="45">
        <v>20</v>
      </c>
      <c r="D4751" s="45">
        <f t="shared" si="244"/>
        <v>293.14999999999998</v>
      </c>
      <c r="E4751" s="45">
        <v>11000</v>
      </c>
      <c r="F4751" s="46">
        <f t="shared" si="245"/>
        <v>110293151305</v>
      </c>
      <c r="G4751" s="45">
        <v>137.69999999999999</v>
      </c>
    </row>
    <row r="4752" spans="1:7" x14ac:dyDescent="0.25">
      <c r="A4752" s="45">
        <v>5000</v>
      </c>
      <c r="B4752" s="45">
        <v>13500</v>
      </c>
      <c r="C4752" s="45">
        <v>20</v>
      </c>
      <c r="D4752" s="45">
        <f t="shared" si="244"/>
        <v>293.14999999999998</v>
      </c>
      <c r="E4752" s="45">
        <v>11000</v>
      </c>
      <c r="F4752" s="46">
        <f t="shared" si="245"/>
        <v>110293151355</v>
      </c>
      <c r="G4752" s="45">
        <v>137</v>
      </c>
    </row>
    <row r="4753" spans="1:7" x14ac:dyDescent="0.25">
      <c r="A4753" s="45">
        <v>5000</v>
      </c>
      <c r="B4753" s="45">
        <v>14000</v>
      </c>
      <c r="C4753" s="45">
        <v>20</v>
      </c>
      <c r="D4753" s="45">
        <f t="shared" si="244"/>
        <v>293.14999999999998</v>
      </c>
      <c r="E4753" s="45">
        <v>11000</v>
      </c>
      <c r="F4753" s="46">
        <f t="shared" si="245"/>
        <v>110293151405</v>
      </c>
      <c r="G4753" s="45">
        <v>136.4</v>
      </c>
    </row>
    <row r="4754" spans="1:7" x14ac:dyDescent="0.25">
      <c r="A4754" s="45">
        <v>5000</v>
      </c>
      <c r="B4754" s="45">
        <v>11000</v>
      </c>
      <c r="C4754" s="45">
        <v>25</v>
      </c>
      <c r="D4754" s="45">
        <v>298.14999999999998</v>
      </c>
      <c r="E4754" s="45">
        <v>11000</v>
      </c>
      <c r="F4754" s="46">
        <v>110298151105</v>
      </c>
      <c r="G4754" s="45">
        <v>0</v>
      </c>
    </row>
    <row r="4755" spans="1:7" x14ac:dyDescent="0.25">
      <c r="A4755" s="45">
        <v>5000</v>
      </c>
      <c r="B4755" s="45">
        <v>11500</v>
      </c>
      <c r="C4755" s="45">
        <v>25</v>
      </c>
      <c r="D4755" s="45">
        <v>298.14999999999998</v>
      </c>
      <c r="E4755" s="45">
        <v>11000</v>
      </c>
      <c r="F4755" s="46">
        <v>110298151155</v>
      </c>
      <c r="G4755" s="45">
        <v>0</v>
      </c>
    </row>
    <row r="4756" spans="1:7" x14ac:dyDescent="0.25">
      <c r="A4756" s="45">
        <v>5000</v>
      </c>
      <c r="B4756" s="45">
        <v>12000</v>
      </c>
      <c r="C4756" s="45">
        <v>25</v>
      </c>
      <c r="D4756" s="45">
        <f>C4756+273.15</f>
        <v>298.14999999999998</v>
      </c>
      <c r="E4756" s="45">
        <v>11000</v>
      </c>
      <c r="F4756" s="46">
        <f>E4756*10^7+D4756*10^6+B4756/10+A4756/1000</f>
        <v>110298151205</v>
      </c>
      <c r="G4756" s="45">
        <v>159.80000000000001</v>
      </c>
    </row>
    <row r="4757" spans="1:7" x14ac:dyDescent="0.25">
      <c r="A4757" s="45">
        <v>5000</v>
      </c>
      <c r="B4757" s="45">
        <v>12500</v>
      </c>
      <c r="C4757" s="45">
        <v>25</v>
      </c>
      <c r="D4757" s="45">
        <f>C4757+273.15</f>
        <v>298.14999999999998</v>
      </c>
      <c r="E4757" s="45">
        <v>11000</v>
      </c>
      <c r="F4757" s="46">
        <f>E4757*10^7+D4757*10^6+B4757/10+A4757/1000</f>
        <v>110298151255</v>
      </c>
      <c r="G4757" s="45">
        <v>160</v>
      </c>
    </row>
    <row r="4758" spans="1:7" x14ac:dyDescent="0.25">
      <c r="A4758" s="45">
        <v>5000</v>
      </c>
      <c r="B4758" s="45">
        <v>12800</v>
      </c>
      <c r="C4758" s="45">
        <v>25</v>
      </c>
      <c r="D4758" s="45">
        <f>C4758+273.15</f>
        <v>298.14999999999998</v>
      </c>
      <c r="E4758" s="45">
        <v>11000</v>
      </c>
      <c r="F4758" s="46">
        <f>E4758*10^7+D4758*10^6+B4758/10+A4758/1000</f>
        <v>110298151285</v>
      </c>
      <c r="G4758" s="45">
        <v>137.1</v>
      </c>
    </row>
    <row r="4759" spans="1:7" x14ac:dyDescent="0.25">
      <c r="A4759" s="45">
        <v>5000</v>
      </c>
      <c r="B4759" s="45">
        <v>13000</v>
      </c>
      <c r="C4759" s="45">
        <v>25</v>
      </c>
      <c r="D4759" s="45">
        <f>C4759+273.15</f>
        <v>298.14999999999998</v>
      </c>
      <c r="E4759" s="45">
        <v>11000</v>
      </c>
      <c r="F4759" s="46">
        <f>E4759*10^7+D4759*10^6+B4759/10+A4759/1000</f>
        <v>110298151305</v>
      </c>
      <c r="G4759" s="45">
        <v>136.9</v>
      </c>
    </row>
    <row r="4760" spans="1:7" x14ac:dyDescent="0.25">
      <c r="A4760" s="45">
        <v>5000</v>
      </c>
      <c r="B4760" s="45">
        <v>13500</v>
      </c>
      <c r="C4760" s="45">
        <v>25</v>
      </c>
      <c r="D4760" s="45">
        <f>C4760+273.15</f>
        <v>298.14999999999998</v>
      </c>
      <c r="E4760" s="45">
        <v>11000</v>
      </c>
      <c r="F4760" s="46">
        <f>E4760*10^7+D4760*10^6+B4760/10+A4760/1000</f>
        <v>110298151355</v>
      </c>
      <c r="G4760" s="45">
        <v>136.19999999999999</v>
      </c>
    </row>
    <row r="4761" spans="1:7" x14ac:dyDescent="0.25">
      <c r="A4761" s="45">
        <v>5000</v>
      </c>
      <c r="B4761" s="45">
        <v>14000</v>
      </c>
      <c r="C4761" s="45">
        <v>25</v>
      </c>
      <c r="D4761" s="45">
        <v>298.14999999999998</v>
      </c>
      <c r="E4761" s="45">
        <v>11000</v>
      </c>
      <c r="F4761" s="46">
        <v>110298151405</v>
      </c>
      <c r="G4761" s="45">
        <v>0</v>
      </c>
    </row>
    <row r="4762" spans="1:7" x14ac:dyDescent="0.25">
      <c r="A4762" s="45">
        <v>5000</v>
      </c>
      <c r="B4762" s="45">
        <v>11000</v>
      </c>
      <c r="C4762" s="45">
        <v>30</v>
      </c>
      <c r="D4762" s="45">
        <v>303.14999999999998</v>
      </c>
      <c r="E4762" s="45">
        <v>11000</v>
      </c>
      <c r="F4762" s="46">
        <v>110303151105</v>
      </c>
      <c r="G4762" s="45">
        <v>0</v>
      </c>
    </row>
    <row r="4763" spans="1:7" x14ac:dyDescent="0.25">
      <c r="A4763" s="45">
        <v>5000</v>
      </c>
      <c r="B4763" s="45">
        <v>11500</v>
      </c>
      <c r="C4763" s="45">
        <v>30</v>
      </c>
      <c r="D4763" s="45">
        <f>C4763+273.15</f>
        <v>303.14999999999998</v>
      </c>
      <c r="E4763" s="45">
        <v>11000</v>
      </c>
      <c r="F4763" s="46">
        <f>E4763*10^7+D4763*10^6+B4763/10+A4763/1000</f>
        <v>110303151155</v>
      </c>
      <c r="G4763" s="45">
        <v>158.4</v>
      </c>
    </row>
    <row r="4764" spans="1:7" x14ac:dyDescent="0.25">
      <c r="A4764" s="45">
        <v>5000</v>
      </c>
      <c r="B4764" s="45">
        <v>12000</v>
      </c>
      <c r="C4764" s="45">
        <v>30</v>
      </c>
      <c r="D4764" s="45">
        <f>C4764+273.15</f>
        <v>303.14999999999998</v>
      </c>
      <c r="E4764" s="45">
        <v>11000</v>
      </c>
      <c r="F4764" s="46">
        <f>E4764*10^7+D4764*10^6+B4764/10+A4764/1000</f>
        <v>110303151205</v>
      </c>
      <c r="G4764" s="45">
        <v>158.19999999999999</v>
      </c>
    </row>
    <row r="4765" spans="1:7" x14ac:dyDescent="0.25">
      <c r="A4765" s="45">
        <v>5000</v>
      </c>
      <c r="B4765" s="45">
        <v>12500</v>
      </c>
      <c r="C4765" s="45">
        <v>30</v>
      </c>
      <c r="D4765" s="45">
        <f>C4765+273.15</f>
        <v>303.14999999999998</v>
      </c>
      <c r="E4765" s="45">
        <v>11000</v>
      </c>
      <c r="F4765" s="46">
        <f>E4765*10^7+D4765*10^6+B4765/10+A4765/1000</f>
        <v>110303151255</v>
      </c>
      <c r="G4765" s="45">
        <v>136.9</v>
      </c>
    </row>
    <row r="4766" spans="1:7" x14ac:dyDescent="0.25">
      <c r="A4766" s="45">
        <v>5000</v>
      </c>
      <c r="B4766" s="45">
        <v>12800</v>
      </c>
      <c r="C4766" s="45">
        <v>30</v>
      </c>
      <c r="D4766" s="45">
        <f>C4766+273.15</f>
        <v>303.14999999999998</v>
      </c>
      <c r="E4766" s="45">
        <v>11000</v>
      </c>
      <c r="F4766" s="46">
        <f>E4766*10^7+D4766*10^6+B4766/10+A4766/1000</f>
        <v>110303151285</v>
      </c>
      <c r="G4766" s="45">
        <v>136.30000000000001</v>
      </c>
    </row>
    <row r="4767" spans="1:7" x14ac:dyDescent="0.25">
      <c r="A4767" s="45">
        <v>5000</v>
      </c>
      <c r="B4767" s="45">
        <v>13000</v>
      </c>
      <c r="C4767" s="45">
        <v>30</v>
      </c>
      <c r="D4767" s="45">
        <f>C4767+273.15</f>
        <v>303.14999999999998</v>
      </c>
      <c r="E4767" s="45">
        <v>11000</v>
      </c>
      <c r="F4767" s="46">
        <f>E4767*10^7+D4767*10^6+B4767/10+A4767/1000</f>
        <v>110303151305</v>
      </c>
      <c r="G4767" s="45">
        <v>136</v>
      </c>
    </row>
    <row r="4768" spans="1:7" x14ac:dyDescent="0.25">
      <c r="A4768" s="45">
        <v>5000</v>
      </c>
      <c r="B4768" s="45">
        <v>13500</v>
      </c>
      <c r="C4768" s="45">
        <v>30</v>
      </c>
      <c r="D4768" s="45">
        <v>303.14999999999998</v>
      </c>
      <c r="E4768" s="45">
        <v>11000</v>
      </c>
      <c r="F4768" s="46">
        <v>110303151355</v>
      </c>
      <c r="G4768" s="45">
        <v>0</v>
      </c>
    </row>
    <row r="4769" spans="1:7" x14ac:dyDescent="0.25">
      <c r="A4769" s="45">
        <v>5000</v>
      </c>
      <c r="B4769" s="45">
        <v>14000</v>
      </c>
      <c r="C4769" s="45">
        <v>30</v>
      </c>
      <c r="D4769" s="45">
        <v>303.14999999999998</v>
      </c>
      <c r="E4769" s="45">
        <v>11000</v>
      </c>
      <c r="F4769" s="46">
        <v>110303151405</v>
      </c>
      <c r="G4769" s="45">
        <v>0</v>
      </c>
    </row>
    <row r="4770" spans="1:7" x14ac:dyDescent="0.25">
      <c r="A4770" s="45">
        <v>5000</v>
      </c>
      <c r="B4770" s="45">
        <v>11000</v>
      </c>
      <c r="C4770" s="45">
        <v>35</v>
      </c>
      <c r="D4770" s="45">
        <v>308.14999999999998</v>
      </c>
      <c r="E4770" s="45">
        <v>11000</v>
      </c>
      <c r="F4770" s="46">
        <v>110308151105</v>
      </c>
      <c r="G4770" s="45">
        <v>0</v>
      </c>
    </row>
    <row r="4771" spans="1:7" x14ac:dyDescent="0.25">
      <c r="A4771" s="45">
        <v>5000</v>
      </c>
      <c r="B4771" s="45">
        <v>11500</v>
      </c>
      <c r="C4771" s="45">
        <v>35</v>
      </c>
      <c r="D4771" s="45">
        <f>C4771+273.15</f>
        <v>308.14999999999998</v>
      </c>
      <c r="E4771" s="45">
        <v>11000</v>
      </c>
      <c r="F4771" s="46">
        <f>E4771*10^7+D4771*10^6+B4771/10+A4771/1000</f>
        <v>110308151155</v>
      </c>
      <c r="G4771" s="45">
        <v>156.69999999999999</v>
      </c>
    </row>
    <row r="4772" spans="1:7" x14ac:dyDescent="0.25">
      <c r="A4772" s="45">
        <v>5000</v>
      </c>
      <c r="B4772" s="45">
        <v>12000</v>
      </c>
      <c r="C4772" s="45">
        <v>35</v>
      </c>
      <c r="D4772" s="45">
        <f>C4772+273.15</f>
        <v>308.14999999999998</v>
      </c>
      <c r="E4772" s="45">
        <v>11000</v>
      </c>
      <c r="F4772" s="46">
        <f>E4772*10^7+D4772*10^6+B4772/10+A4772/1000</f>
        <v>110308151205</v>
      </c>
      <c r="G4772" s="45">
        <v>156.69999999999999</v>
      </c>
    </row>
    <row r="4773" spans="1:7" x14ac:dyDescent="0.25">
      <c r="A4773" s="45">
        <v>5000</v>
      </c>
      <c r="B4773" s="45">
        <v>12500</v>
      </c>
      <c r="C4773" s="45">
        <v>35</v>
      </c>
      <c r="D4773" s="45">
        <f>C4773+273.15</f>
        <v>308.14999999999998</v>
      </c>
      <c r="E4773" s="45">
        <v>11000</v>
      </c>
      <c r="F4773" s="46">
        <f>E4773*10^7+D4773*10^6+B4773/10+A4773/1000</f>
        <v>110308151255</v>
      </c>
      <c r="G4773" s="45">
        <v>135.9</v>
      </c>
    </row>
    <row r="4774" spans="1:7" x14ac:dyDescent="0.25">
      <c r="A4774" s="45">
        <v>5000</v>
      </c>
      <c r="B4774" s="45">
        <v>12800</v>
      </c>
      <c r="C4774" s="45">
        <v>35</v>
      </c>
      <c r="D4774" s="45">
        <f>C4774+273.15</f>
        <v>308.14999999999998</v>
      </c>
      <c r="E4774" s="45">
        <v>11000</v>
      </c>
      <c r="F4774" s="46">
        <f>E4774*10^7+D4774*10^6+B4774/10+A4774/1000</f>
        <v>110308151285</v>
      </c>
      <c r="G4774" s="45">
        <v>135.6</v>
      </c>
    </row>
    <row r="4775" spans="1:7" x14ac:dyDescent="0.25">
      <c r="A4775" s="45">
        <v>5000</v>
      </c>
      <c r="B4775" s="45">
        <v>13000</v>
      </c>
      <c r="C4775" s="45">
        <v>35</v>
      </c>
      <c r="D4775" s="45">
        <f>C4775+273.15</f>
        <v>308.14999999999998</v>
      </c>
      <c r="E4775" s="45">
        <v>11000</v>
      </c>
      <c r="F4775" s="46">
        <f>E4775*10^7+D4775*10^6+B4775/10+A4775/1000</f>
        <v>110308151305</v>
      </c>
      <c r="G4775" s="45">
        <v>135.19999999999999</v>
      </c>
    </row>
    <row r="4776" spans="1:7" x14ac:dyDescent="0.25">
      <c r="A4776" s="45">
        <v>5000</v>
      </c>
      <c r="B4776" s="45">
        <v>13500</v>
      </c>
      <c r="C4776" s="45">
        <v>35</v>
      </c>
      <c r="D4776" s="45">
        <v>308.14999999999998</v>
      </c>
      <c r="E4776" s="45">
        <v>11000</v>
      </c>
      <c r="F4776" s="46">
        <v>110308151355</v>
      </c>
      <c r="G4776" s="45">
        <v>0</v>
      </c>
    </row>
    <row r="4777" spans="1:7" x14ac:dyDescent="0.25">
      <c r="A4777" s="45">
        <v>5000</v>
      </c>
      <c r="B4777" s="45">
        <v>14000</v>
      </c>
      <c r="C4777" s="45">
        <v>35</v>
      </c>
      <c r="D4777" s="45">
        <v>308.14999999999998</v>
      </c>
      <c r="E4777" s="45">
        <v>11000</v>
      </c>
      <c r="F4777" s="46">
        <v>110308151405</v>
      </c>
      <c r="G4777" s="45">
        <v>0</v>
      </c>
    </row>
    <row r="4778" spans="1:7" x14ac:dyDescent="0.25">
      <c r="A4778" s="45">
        <v>5000</v>
      </c>
      <c r="B4778" s="45">
        <v>11000</v>
      </c>
      <c r="C4778" s="45">
        <v>40</v>
      </c>
      <c r="D4778" s="45">
        <f>C4778+273.15</f>
        <v>313.14999999999998</v>
      </c>
      <c r="E4778" s="45">
        <v>11000</v>
      </c>
      <c r="F4778" s="46">
        <f>E4778*10^7+D4778*10^6+B4778/10+A4778/1000</f>
        <v>110313151105</v>
      </c>
      <c r="G4778" s="45">
        <v>155.4</v>
      </c>
    </row>
    <row r="4779" spans="1:7" x14ac:dyDescent="0.25">
      <c r="A4779" s="45">
        <v>5000</v>
      </c>
      <c r="B4779" s="45">
        <v>11500</v>
      </c>
      <c r="C4779" s="45">
        <v>40</v>
      </c>
      <c r="D4779" s="45">
        <f>C4779+273.15</f>
        <v>313.14999999999998</v>
      </c>
      <c r="E4779" s="45">
        <v>11000</v>
      </c>
      <c r="F4779" s="46">
        <f>E4779*10^7+D4779*10^6+B4779/10+A4779/1000</f>
        <v>110313151155</v>
      </c>
      <c r="G4779" s="45">
        <v>155</v>
      </c>
    </row>
    <row r="4780" spans="1:7" x14ac:dyDescent="0.25">
      <c r="A4780" s="45">
        <v>5000</v>
      </c>
      <c r="B4780" s="45">
        <v>12000</v>
      </c>
      <c r="C4780" s="45">
        <v>40</v>
      </c>
      <c r="D4780" s="45">
        <f>C4780+273.15</f>
        <v>313.14999999999998</v>
      </c>
      <c r="E4780" s="45">
        <v>11000</v>
      </c>
      <c r="F4780" s="46">
        <f>E4780*10^7+D4780*10^6+B4780/10+A4780/1000</f>
        <v>110313151205</v>
      </c>
      <c r="G4780" s="45">
        <v>155.19999999999999</v>
      </c>
    </row>
    <row r="4781" spans="1:7" x14ac:dyDescent="0.25">
      <c r="A4781" s="45">
        <v>5000</v>
      </c>
      <c r="B4781" s="45">
        <v>12500</v>
      </c>
      <c r="C4781" s="45">
        <v>40</v>
      </c>
      <c r="D4781" s="45">
        <f>C4781+273.15</f>
        <v>313.14999999999998</v>
      </c>
      <c r="E4781" s="45">
        <v>11000</v>
      </c>
      <c r="F4781" s="46">
        <f>E4781*10^7+D4781*10^6+B4781/10+A4781/1000</f>
        <v>110313151255</v>
      </c>
      <c r="G4781" s="45">
        <v>135.1</v>
      </c>
    </row>
    <row r="4782" spans="1:7" x14ac:dyDescent="0.25">
      <c r="A4782" s="45">
        <v>5000</v>
      </c>
      <c r="B4782" s="45">
        <v>12800</v>
      </c>
      <c r="C4782" s="45">
        <v>40</v>
      </c>
      <c r="D4782" s="45">
        <v>313.14999999999998</v>
      </c>
      <c r="E4782" s="45">
        <v>11000</v>
      </c>
      <c r="F4782" s="46">
        <v>110313151285</v>
      </c>
      <c r="G4782" s="45">
        <v>0</v>
      </c>
    </row>
    <row r="4783" spans="1:7" x14ac:dyDescent="0.25">
      <c r="A4783" s="45">
        <v>5000</v>
      </c>
      <c r="B4783" s="45">
        <v>13000</v>
      </c>
      <c r="C4783" s="45">
        <v>40</v>
      </c>
      <c r="D4783" s="45">
        <v>313.14999999999998</v>
      </c>
      <c r="E4783" s="45">
        <v>11000</v>
      </c>
      <c r="F4783" s="46">
        <v>110313151305</v>
      </c>
      <c r="G4783" s="45">
        <v>0</v>
      </c>
    </row>
    <row r="4784" spans="1:7" x14ac:dyDescent="0.25">
      <c r="A4784" s="45">
        <v>5000</v>
      </c>
      <c r="B4784" s="45">
        <v>13500</v>
      </c>
      <c r="C4784" s="45">
        <v>40</v>
      </c>
      <c r="D4784" s="45">
        <v>313.14999999999998</v>
      </c>
      <c r="E4784" s="45">
        <v>11000</v>
      </c>
      <c r="F4784" s="46">
        <v>110313151355</v>
      </c>
      <c r="G4784" s="45">
        <v>0</v>
      </c>
    </row>
    <row r="4785" spans="1:7" x14ac:dyDescent="0.25">
      <c r="A4785" s="45">
        <v>5000</v>
      </c>
      <c r="B4785" s="45">
        <v>14000</v>
      </c>
      <c r="C4785" s="45">
        <v>40</v>
      </c>
      <c r="D4785" s="45">
        <v>313.14999999999998</v>
      </c>
      <c r="E4785" s="45">
        <v>11000</v>
      </c>
      <c r="F4785" s="46">
        <v>110313151405</v>
      </c>
      <c r="G4785" s="45">
        <v>0</v>
      </c>
    </row>
    <row r="4786" spans="1:7" x14ac:dyDescent="0.25">
      <c r="A4786" s="45">
        <v>5000</v>
      </c>
      <c r="B4786" s="45">
        <v>11000</v>
      </c>
      <c r="C4786" s="45">
        <v>45</v>
      </c>
      <c r="D4786" s="45">
        <f>C4786+273.15</f>
        <v>318.14999999999998</v>
      </c>
      <c r="E4786" s="45">
        <v>11000</v>
      </c>
      <c r="F4786" s="46">
        <f>E4786*10^7+D4786*10^6+B4786/10+A4786/1000</f>
        <v>110318151105</v>
      </c>
      <c r="G4786" s="45">
        <v>153.69999999999999</v>
      </c>
    </row>
    <row r="4787" spans="1:7" x14ac:dyDescent="0.25">
      <c r="A4787" s="45">
        <v>5000</v>
      </c>
      <c r="B4787" s="45">
        <v>11500</v>
      </c>
      <c r="C4787" s="45">
        <v>45</v>
      </c>
      <c r="D4787" s="45">
        <f>C4787+273.15</f>
        <v>318.14999999999998</v>
      </c>
      <c r="E4787" s="45">
        <v>11000</v>
      </c>
      <c r="F4787" s="46">
        <f>E4787*10^7+D4787*10^6+B4787/10+A4787/1000</f>
        <v>110318151155</v>
      </c>
      <c r="G4787" s="45">
        <v>153.4</v>
      </c>
    </row>
    <row r="4788" spans="1:7" x14ac:dyDescent="0.25">
      <c r="A4788" s="45">
        <v>5000</v>
      </c>
      <c r="B4788" s="45">
        <v>12000</v>
      </c>
      <c r="C4788" s="45">
        <v>45</v>
      </c>
      <c r="D4788" s="45">
        <f>C4788+273.15</f>
        <v>318.14999999999998</v>
      </c>
      <c r="E4788" s="45">
        <v>11000</v>
      </c>
      <c r="F4788" s="46">
        <f>E4788*10^7+D4788*10^6+B4788/10+A4788/1000</f>
        <v>110318151205</v>
      </c>
      <c r="G4788" s="45">
        <v>153.80000000000001</v>
      </c>
    </row>
    <row r="4789" spans="1:7" x14ac:dyDescent="0.25">
      <c r="A4789" s="45">
        <v>5000</v>
      </c>
      <c r="B4789" s="45">
        <v>12500</v>
      </c>
      <c r="C4789" s="45">
        <v>45</v>
      </c>
      <c r="D4789" s="45">
        <v>318.14999999999998</v>
      </c>
      <c r="E4789" s="45">
        <v>11000</v>
      </c>
      <c r="F4789" s="46">
        <v>110318151255</v>
      </c>
      <c r="G4789" s="45">
        <v>0</v>
      </c>
    </row>
    <row r="4790" spans="1:7" x14ac:dyDescent="0.25">
      <c r="A4790" s="45">
        <v>5000</v>
      </c>
      <c r="B4790" s="45">
        <v>12800</v>
      </c>
      <c r="C4790" s="45">
        <v>45</v>
      </c>
      <c r="D4790" s="45">
        <v>318.14999999999998</v>
      </c>
      <c r="E4790" s="45">
        <v>11000</v>
      </c>
      <c r="F4790" s="46">
        <v>110318151285</v>
      </c>
      <c r="G4790" s="45">
        <v>0</v>
      </c>
    </row>
    <row r="4791" spans="1:7" x14ac:dyDescent="0.25">
      <c r="A4791" s="45">
        <v>5000</v>
      </c>
      <c r="B4791" s="45">
        <v>13000</v>
      </c>
      <c r="C4791" s="45">
        <v>45</v>
      </c>
      <c r="D4791" s="45">
        <v>318.14999999999998</v>
      </c>
      <c r="E4791" s="45">
        <v>11000</v>
      </c>
      <c r="F4791" s="46">
        <v>110318151305</v>
      </c>
      <c r="G4791" s="45">
        <v>0</v>
      </c>
    </row>
    <row r="4792" spans="1:7" x14ac:dyDescent="0.25">
      <c r="A4792" s="45">
        <v>5000</v>
      </c>
      <c r="B4792" s="45">
        <v>13500</v>
      </c>
      <c r="C4792" s="45">
        <v>45</v>
      </c>
      <c r="D4792" s="45">
        <v>318.14999999999998</v>
      </c>
      <c r="E4792" s="45">
        <v>11000</v>
      </c>
      <c r="F4792" s="46">
        <v>110318151355</v>
      </c>
      <c r="G4792" s="45">
        <v>0</v>
      </c>
    </row>
    <row r="4793" spans="1:7" x14ac:dyDescent="0.25">
      <c r="A4793" s="45">
        <v>5000</v>
      </c>
      <c r="B4793" s="45">
        <v>14000</v>
      </c>
      <c r="C4793" s="45">
        <v>45</v>
      </c>
      <c r="D4793" s="45">
        <v>318.14999999999998</v>
      </c>
      <c r="E4793" s="45">
        <v>11000</v>
      </c>
      <c r="F4793" s="46">
        <v>110318151405</v>
      </c>
      <c r="G4793" s="45">
        <v>0</v>
      </c>
    </row>
    <row r="4794" spans="1:7" x14ac:dyDescent="0.25">
      <c r="A4794" s="45">
        <v>5000</v>
      </c>
      <c r="B4794" s="45">
        <v>11000</v>
      </c>
      <c r="C4794" s="45">
        <v>50</v>
      </c>
      <c r="D4794" s="45">
        <f>C4794+273.15</f>
        <v>323.14999999999998</v>
      </c>
      <c r="E4794" s="45">
        <v>11000</v>
      </c>
      <c r="F4794" s="46">
        <f>E4794*10^7+D4794*10^6+B4794/10+A4794/1000</f>
        <v>110323151105</v>
      </c>
      <c r="G4794" s="45">
        <v>152</v>
      </c>
    </row>
    <row r="4795" spans="1:7" x14ac:dyDescent="0.25">
      <c r="A4795" s="45">
        <v>5000</v>
      </c>
      <c r="B4795" s="45">
        <v>11500</v>
      </c>
      <c r="C4795" s="45">
        <v>50</v>
      </c>
      <c r="D4795" s="45">
        <f>C4795+273.15</f>
        <v>323.14999999999998</v>
      </c>
      <c r="E4795" s="45">
        <v>11000</v>
      </c>
      <c r="F4795" s="46">
        <f>E4795*10^7+D4795*10^6+B4795/10+A4795/1000</f>
        <v>110323151155</v>
      </c>
      <c r="G4795" s="45">
        <v>151.80000000000001</v>
      </c>
    </row>
    <row r="4796" spans="1:7" x14ac:dyDescent="0.25">
      <c r="A4796" s="45">
        <v>5000</v>
      </c>
      <c r="B4796" s="45">
        <v>12000</v>
      </c>
      <c r="C4796" s="45">
        <v>50</v>
      </c>
      <c r="D4796" s="45">
        <f>C4796+273.15</f>
        <v>323.14999999999998</v>
      </c>
      <c r="E4796" s="45">
        <v>11000</v>
      </c>
      <c r="F4796" s="46">
        <f>E4796*10^7+D4796*10^6+B4796/10+A4796/1000</f>
        <v>110323151205</v>
      </c>
      <c r="G4796" s="45">
        <v>152.5</v>
      </c>
    </row>
    <row r="4797" spans="1:7" x14ac:dyDescent="0.25">
      <c r="A4797" s="45">
        <v>5000</v>
      </c>
      <c r="B4797" s="45">
        <v>12500</v>
      </c>
      <c r="C4797" s="45">
        <v>50</v>
      </c>
      <c r="D4797" s="45">
        <v>323.14999999999998</v>
      </c>
      <c r="E4797" s="45">
        <v>11000</v>
      </c>
      <c r="F4797" s="46">
        <v>110323151255</v>
      </c>
      <c r="G4797" s="45">
        <v>0</v>
      </c>
    </row>
    <row r="4798" spans="1:7" x14ac:dyDescent="0.25">
      <c r="A4798" s="45">
        <v>5000</v>
      </c>
      <c r="B4798" s="45">
        <v>12800</v>
      </c>
      <c r="C4798" s="45">
        <v>50</v>
      </c>
      <c r="D4798" s="45">
        <v>323.14999999999998</v>
      </c>
      <c r="E4798" s="45">
        <v>11000</v>
      </c>
      <c r="F4798" s="46">
        <v>110323151285</v>
      </c>
      <c r="G4798" s="45">
        <v>0</v>
      </c>
    </row>
    <row r="4799" spans="1:7" x14ac:dyDescent="0.25">
      <c r="A4799" s="45">
        <v>5000</v>
      </c>
      <c r="B4799" s="45">
        <v>13000</v>
      </c>
      <c r="C4799" s="45">
        <v>50</v>
      </c>
      <c r="D4799" s="45">
        <v>323.14999999999998</v>
      </c>
      <c r="E4799" s="45">
        <v>11000</v>
      </c>
      <c r="F4799" s="46">
        <v>110323151305</v>
      </c>
      <c r="G4799" s="45">
        <v>0</v>
      </c>
    </row>
    <row r="4800" spans="1:7" x14ac:dyDescent="0.25">
      <c r="A4800" s="45">
        <v>5000</v>
      </c>
      <c r="B4800" s="45">
        <v>13500</v>
      </c>
      <c r="C4800" s="45">
        <v>50</v>
      </c>
      <c r="D4800" s="45">
        <v>323.14999999999998</v>
      </c>
      <c r="E4800" s="45">
        <v>11000</v>
      </c>
      <c r="F4800" s="46">
        <v>110323151355</v>
      </c>
      <c r="G4800" s="45">
        <v>0</v>
      </c>
    </row>
    <row r="4801" spans="1:7" x14ac:dyDescent="0.25">
      <c r="A4801" s="45">
        <v>5000</v>
      </c>
      <c r="B4801" s="45">
        <v>14000</v>
      </c>
      <c r="C4801" s="45">
        <v>50</v>
      </c>
      <c r="D4801" s="45">
        <v>323.14999999999998</v>
      </c>
      <c r="E4801" s="45">
        <v>11000</v>
      </c>
      <c r="F4801" s="46">
        <v>110323151405</v>
      </c>
      <c r="G4801" s="45">
        <v>0</v>
      </c>
    </row>
    <row r="4802" spans="1:7" x14ac:dyDescent="0.25">
      <c r="A4802" s="45">
        <v>5000</v>
      </c>
      <c r="B4802" s="45">
        <v>11000</v>
      </c>
      <c r="C4802" s="45">
        <v>-20</v>
      </c>
      <c r="D4802" s="45">
        <v>253.15</v>
      </c>
      <c r="E4802" s="45">
        <v>12000</v>
      </c>
      <c r="F4802" s="46">
        <v>120253151105</v>
      </c>
      <c r="G4802" s="45">
        <v>0</v>
      </c>
    </row>
    <row r="4803" spans="1:7" x14ac:dyDescent="0.25">
      <c r="A4803" s="45">
        <v>5000</v>
      </c>
      <c r="B4803" s="45">
        <v>11500</v>
      </c>
      <c r="C4803" s="45">
        <v>-20</v>
      </c>
      <c r="D4803" s="45">
        <v>253.15</v>
      </c>
      <c r="E4803" s="45">
        <v>12000</v>
      </c>
      <c r="F4803" s="46">
        <v>120253151155</v>
      </c>
      <c r="G4803" s="45">
        <v>0</v>
      </c>
    </row>
    <row r="4804" spans="1:7" x14ac:dyDescent="0.25">
      <c r="A4804" s="45">
        <v>5000</v>
      </c>
      <c r="B4804" s="45">
        <v>12000</v>
      </c>
      <c r="C4804" s="45">
        <v>-20</v>
      </c>
      <c r="D4804" s="45">
        <v>253.15</v>
      </c>
      <c r="E4804" s="45">
        <v>12000</v>
      </c>
      <c r="F4804" s="46">
        <v>120253151205</v>
      </c>
      <c r="G4804" s="45">
        <v>0</v>
      </c>
    </row>
    <row r="4805" spans="1:7" x14ac:dyDescent="0.25">
      <c r="A4805" s="45">
        <v>5000</v>
      </c>
      <c r="B4805" s="45">
        <v>12500</v>
      </c>
      <c r="C4805" s="45">
        <v>-20</v>
      </c>
      <c r="D4805" s="45">
        <v>253.15</v>
      </c>
      <c r="E4805" s="45">
        <v>12000</v>
      </c>
      <c r="F4805" s="46">
        <v>120253151255</v>
      </c>
      <c r="G4805" s="45">
        <v>0</v>
      </c>
    </row>
    <row r="4806" spans="1:7" x14ac:dyDescent="0.25">
      <c r="A4806" s="45">
        <v>5000</v>
      </c>
      <c r="B4806" s="45">
        <v>12800</v>
      </c>
      <c r="C4806" s="45">
        <v>-20</v>
      </c>
      <c r="D4806" s="45">
        <v>253.15</v>
      </c>
      <c r="E4806" s="45">
        <v>12000</v>
      </c>
      <c r="F4806" s="46">
        <v>120253151285</v>
      </c>
      <c r="G4806" s="45">
        <v>0</v>
      </c>
    </row>
    <row r="4807" spans="1:7" x14ac:dyDescent="0.25">
      <c r="A4807" s="45">
        <v>5000</v>
      </c>
      <c r="B4807" s="45">
        <v>13000</v>
      </c>
      <c r="C4807" s="45">
        <v>-20</v>
      </c>
      <c r="D4807" s="45">
        <v>253.15</v>
      </c>
      <c r="E4807" s="45">
        <v>12000</v>
      </c>
      <c r="F4807" s="46">
        <v>120253151305</v>
      </c>
      <c r="G4807" s="45">
        <v>0</v>
      </c>
    </row>
    <row r="4808" spans="1:7" x14ac:dyDescent="0.25">
      <c r="A4808" s="45">
        <v>5000</v>
      </c>
      <c r="B4808" s="45">
        <v>13500</v>
      </c>
      <c r="C4808" s="45">
        <v>-20</v>
      </c>
      <c r="D4808" s="45">
        <v>253.15</v>
      </c>
      <c r="E4808" s="45">
        <v>12000</v>
      </c>
      <c r="F4808" s="46">
        <v>120253151355</v>
      </c>
      <c r="G4808" s="45">
        <v>0</v>
      </c>
    </row>
    <row r="4809" spans="1:7" x14ac:dyDescent="0.25">
      <c r="A4809" s="45">
        <v>5000</v>
      </c>
      <c r="B4809" s="45">
        <v>14000</v>
      </c>
      <c r="C4809" s="45">
        <v>-20</v>
      </c>
      <c r="D4809" s="45">
        <v>253.15</v>
      </c>
      <c r="E4809" s="45">
        <v>12000</v>
      </c>
      <c r="F4809" s="46">
        <v>120253151405</v>
      </c>
      <c r="G4809" s="45">
        <v>0</v>
      </c>
    </row>
    <row r="4810" spans="1:7" x14ac:dyDescent="0.25">
      <c r="A4810" s="45">
        <v>5000</v>
      </c>
      <c r="B4810" s="45">
        <v>11000</v>
      </c>
      <c r="C4810" s="45">
        <v>-15</v>
      </c>
      <c r="D4810" s="45">
        <v>258.14999999999998</v>
      </c>
      <c r="E4810" s="45">
        <v>12000</v>
      </c>
      <c r="F4810" s="46">
        <v>120258151105</v>
      </c>
      <c r="G4810" s="45">
        <v>0</v>
      </c>
    </row>
    <row r="4811" spans="1:7" x14ac:dyDescent="0.25">
      <c r="A4811" s="45">
        <v>5000</v>
      </c>
      <c r="B4811" s="45">
        <v>11500</v>
      </c>
      <c r="C4811" s="45">
        <v>-15</v>
      </c>
      <c r="D4811" s="45">
        <v>258.14999999999998</v>
      </c>
      <c r="E4811" s="45">
        <v>12000</v>
      </c>
      <c r="F4811" s="46">
        <v>120258151155</v>
      </c>
      <c r="G4811" s="45">
        <v>0</v>
      </c>
    </row>
    <row r="4812" spans="1:7" x14ac:dyDescent="0.25">
      <c r="A4812" s="45">
        <v>5000</v>
      </c>
      <c r="B4812" s="45">
        <v>12000</v>
      </c>
      <c r="C4812" s="45">
        <v>-15</v>
      </c>
      <c r="D4812" s="45">
        <v>258.14999999999998</v>
      </c>
      <c r="E4812" s="45">
        <v>12000</v>
      </c>
      <c r="F4812" s="46">
        <v>120258151205</v>
      </c>
      <c r="G4812" s="45">
        <v>0</v>
      </c>
    </row>
    <row r="4813" spans="1:7" x14ac:dyDescent="0.25">
      <c r="A4813" s="45">
        <v>5000</v>
      </c>
      <c r="B4813" s="45">
        <v>12500</v>
      </c>
      <c r="C4813" s="45">
        <v>-15</v>
      </c>
      <c r="D4813" s="45">
        <v>258.14999999999998</v>
      </c>
      <c r="E4813" s="45">
        <v>12000</v>
      </c>
      <c r="F4813" s="46">
        <v>120258151255</v>
      </c>
      <c r="G4813" s="45">
        <v>0</v>
      </c>
    </row>
    <row r="4814" spans="1:7" x14ac:dyDescent="0.25">
      <c r="A4814" s="45">
        <v>5000</v>
      </c>
      <c r="B4814" s="45">
        <v>12800</v>
      </c>
      <c r="C4814" s="45">
        <v>-15</v>
      </c>
      <c r="D4814" s="45">
        <v>258.14999999999998</v>
      </c>
      <c r="E4814" s="45">
        <v>12000</v>
      </c>
      <c r="F4814" s="46">
        <v>120258151285</v>
      </c>
      <c r="G4814" s="45">
        <v>0</v>
      </c>
    </row>
    <row r="4815" spans="1:7" x14ac:dyDescent="0.25">
      <c r="A4815" s="45">
        <v>5000</v>
      </c>
      <c r="B4815" s="45">
        <v>13000</v>
      </c>
      <c r="C4815" s="45">
        <v>-15</v>
      </c>
      <c r="D4815" s="45">
        <v>258.14999999999998</v>
      </c>
      <c r="E4815" s="45">
        <v>12000</v>
      </c>
      <c r="F4815" s="46">
        <v>120258151305</v>
      </c>
      <c r="G4815" s="45">
        <v>0</v>
      </c>
    </row>
    <row r="4816" spans="1:7" x14ac:dyDescent="0.25">
      <c r="A4816" s="45">
        <v>5000</v>
      </c>
      <c r="B4816" s="45">
        <v>13500</v>
      </c>
      <c r="C4816" s="45">
        <v>-15</v>
      </c>
      <c r="D4816" s="45">
        <v>258.14999999999998</v>
      </c>
      <c r="E4816" s="45">
        <v>12000</v>
      </c>
      <c r="F4816" s="46">
        <v>120258151355</v>
      </c>
      <c r="G4816" s="45">
        <v>0</v>
      </c>
    </row>
    <row r="4817" spans="1:7" x14ac:dyDescent="0.25">
      <c r="A4817" s="45">
        <v>5000</v>
      </c>
      <c r="B4817" s="45">
        <v>14000</v>
      </c>
      <c r="C4817" s="45">
        <v>-15</v>
      </c>
      <c r="D4817" s="45">
        <v>258.14999999999998</v>
      </c>
      <c r="E4817" s="45">
        <v>12000</v>
      </c>
      <c r="F4817" s="46">
        <v>120258151405</v>
      </c>
      <c r="G4817" s="45">
        <v>0</v>
      </c>
    </row>
    <row r="4818" spans="1:7" x14ac:dyDescent="0.25">
      <c r="A4818" s="45">
        <v>5000</v>
      </c>
      <c r="B4818" s="45">
        <v>11000</v>
      </c>
      <c r="C4818" s="45">
        <v>-10</v>
      </c>
      <c r="D4818" s="45">
        <v>263.14999999999998</v>
      </c>
      <c r="E4818" s="45">
        <v>12000</v>
      </c>
      <c r="F4818" s="46">
        <v>120263151105</v>
      </c>
      <c r="G4818" s="45">
        <v>0</v>
      </c>
    </row>
    <row r="4819" spans="1:7" x14ac:dyDescent="0.25">
      <c r="A4819" s="45">
        <v>5000</v>
      </c>
      <c r="B4819" s="45">
        <v>11500</v>
      </c>
      <c r="C4819" s="45">
        <v>-10</v>
      </c>
      <c r="D4819" s="45">
        <v>263.14999999999998</v>
      </c>
      <c r="E4819" s="45">
        <v>12000</v>
      </c>
      <c r="F4819" s="46">
        <v>120263151155</v>
      </c>
      <c r="G4819" s="45">
        <v>0</v>
      </c>
    </row>
    <row r="4820" spans="1:7" x14ac:dyDescent="0.25">
      <c r="A4820" s="45">
        <v>5000</v>
      </c>
      <c r="B4820" s="45">
        <v>12000</v>
      </c>
      <c r="C4820" s="45">
        <v>-10</v>
      </c>
      <c r="D4820" s="45">
        <v>263.14999999999998</v>
      </c>
      <c r="E4820" s="45">
        <v>12000</v>
      </c>
      <c r="F4820" s="46">
        <v>120263151205</v>
      </c>
      <c r="G4820" s="45">
        <v>0</v>
      </c>
    </row>
    <row r="4821" spans="1:7" x14ac:dyDescent="0.25">
      <c r="A4821" s="45">
        <v>5000</v>
      </c>
      <c r="B4821" s="45">
        <v>12500</v>
      </c>
      <c r="C4821" s="45">
        <v>-10</v>
      </c>
      <c r="D4821" s="45">
        <v>263.14999999999998</v>
      </c>
      <c r="E4821" s="45">
        <v>12000</v>
      </c>
      <c r="F4821" s="46">
        <v>120263151255</v>
      </c>
      <c r="G4821" s="45">
        <v>0</v>
      </c>
    </row>
    <row r="4822" spans="1:7" x14ac:dyDescent="0.25">
      <c r="A4822" s="45">
        <v>5000</v>
      </c>
      <c r="B4822" s="45">
        <v>12800</v>
      </c>
      <c r="C4822" s="45">
        <v>-10</v>
      </c>
      <c r="D4822" s="45">
        <v>263.14999999999998</v>
      </c>
      <c r="E4822" s="45">
        <v>12000</v>
      </c>
      <c r="F4822" s="46">
        <v>120263151285</v>
      </c>
      <c r="G4822" s="45">
        <v>0</v>
      </c>
    </row>
    <row r="4823" spans="1:7" x14ac:dyDescent="0.25">
      <c r="A4823" s="45">
        <v>5000</v>
      </c>
      <c r="B4823" s="45">
        <v>13000</v>
      </c>
      <c r="C4823" s="45">
        <v>-10</v>
      </c>
      <c r="D4823" s="45">
        <v>263.14999999999998</v>
      </c>
      <c r="E4823" s="45">
        <v>12000</v>
      </c>
      <c r="F4823" s="46">
        <v>120263151305</v>
      </c>
      <c r="G4823" s="45">
        <v>0</v>
      </c>
    </row>
    <row r="4824" spans="1:7" x14ac:dyDescent="0.25">
      <c r="A4824" s="45">
        <v>5000</v>
      </c>
      <c r="B4824" s="45">
        <v>13500</v>
      </c>
      <c r="C4824" s="45">
        <v>-10</v>
      </c>
      <c r="D4824" s="45">
        <v>263.14999999999998</v>
      </c>
      <c r="E4824" s="45">
        <v>12000</v>
      </c>
      <c r="F4824" s="46">
        <v>120263151355</v>
      </c>
      <c r="G4824" s="45">
        <v>0</v>
      </c>
    </row>
    <row r="4825" spans="1:7" x14ac:dyDescent="0.25">
      <c r="A4825" s="45">
        <v>5000</v>
      </c>
      <c r="B4825" s="45">
        <v>14000</v>
      </c>
      <c r="C4825" s="45">
        <v>-10</v>
      </c>
      <c r="D4825" s="45">
        <f>C4825+273.15</f>
        <v>263.14999999999998</v>
      </c>
      <c r="E4825" s="45">
        <v>12000</v>
      </c>
      <c r="F4825" s="46">
        <f>E4825*10^7+D4825*10^6+B4825/10+A4825/1000</f>
        <v>120263151405</v>
      </c>
      <c r="G4825" s="45">
        <v>146.6</v>
      </c>
    </row>
    <row r="4826" spans="1:7" x14ac:dyDescent="0.25">
      <c r="A4826" s="45">
        <v>5000</v>
      </c>
      <c r="B4826" s="45">
        <v>11000</v>
      </c>
      <c r="C4826" s="45">
        <v>-5</v>
      </c>
      <c r="D4826" s="45">
        <v>268.14999999999998</v>
      </c>
      <c r="E4826" s="45">
        <v>12000</v>
      </c>
      <c r="F4826" s="46">
        <v>120268151105</v>
      </c>
      <c r="G4826" s="45">
        <v>0</v>
      </c>
    </row>
    <row r="4827" spans="1:7" x14ac:dyDescent="0.25">
      <c r="A4827" s="45">
        <v>5000</v>
      </c>
      <c r="B4827" s="45">
        <v>11500</v>
      </c>
      <c r="C4827" s="45">
        <v>-5</v>
      </c>
      <c r="D4827" s="45">
        <v>268.14999999999998</v>
      </c>
      <c r="E4827" s="45">
        <v>12000</v>
      </c>
      <c r="F4827" s="46">
        <v>120268151155</v>
      </c>
      <c r="G4827" s="45">
        <v>0</v>
      </c>
    </row>
    <row r="4828" spans="1:7" x14ac:dyDescent="0.25">
      <c r="A4828" s="45">
        <v>5000</v>
      </c>
      <c r="B4828" s="45">
        <v>12000</v>
      </c>
      <c r="C4828" s="45">
        <v>-5</v>
      </c>
      <c r="D4828" s="45">
        <v>268.14999999999998</v>
      </c>
      <c r="E4828" s="45">
        <v>12000</v>
      </c>
      <c r="F4828" s="46">
        <v>120268151205</v>
      </c>
      <c r="G4828" s="45">
        <v>0</v>
      </c>
    </row>
    <row r="4829" spans="1:7" x14ac:dyDescent="0.25">
      <c r="A4829" s="45">
        <v>5000</v>
      </c>
      <c r="B4829" s="45">
        <v>12500</v>
      </c>
      <c r="C4829" s="45">
        <v>-5</v>
      </c>
      <c r="D4829" s="45">
        <v>268.14999999999998</v>
      </c>
      <c r="E4829" s="45">
        <v>12000</v>
      </c>
      <c r="F4829" s="46">
        <v>120268151255</v>
      </c>
      <c r="G4829" s="45">
        <v>0</v>
      </c>
    </row>
    <row r="4830" spans="1:7" x14ac:dyDescent="0.25">
      <c r="A4830" s="45">
        <v>5000</v>
      </c>
      <c r="B4830" s="45">
        <v>12800</v>
      </c>
      <c r="C4830" s="45">
        <v>-5</v>
      </c>
      <c r="D4830" s="45">
        <v>268.14999999999998</v>
      </c>
      <c r="E4830" s="45">
        <v>12000</v>
      </c>
      <c r="F4830" s="46">
        <v>120268151285</v>
      </c>
      <c r="G4830" s="45">
        <v>0</v>
      </c>
    </row>
    <row r="4831" spans="1:7" x14ac:dyDescent="0.25">
      <c r="A4831" s="45">
        <v>5000</v>
      </c>
      <c r="B4831" s="45">
        <v>13000</v>
      </c>
      <c r="C4831" s="45">
        <v>-5</v>
      </c>
      <c r="D4831" s="45">
        <v>268.14999999999998</v>
      </c>
      <c r="E4831" s="45">
        <v>12000</v>
      </c>
      <c r="F4831" s="46">
        <v>120268151305</v>
      </c>
      <c r="G4831" s="45">
        <v>0</v>
      </c>
    </row>
    <row r="4832" spans="1:7" x14ac:dyDescent="0.25">
      <c r="A4832" s="45">
        <v>5000</v>
      </c>
      <c r="B4832" s="45">
        <v>13500</v>
      </c>
      <c r="C4832" s="45">
        <v>-5</v>
      </c>
      <c r="D4832" s="45">
        <v>268.14999999999998</v>
      </c>
      <c r="E4832" s="45">
        <v>12000</v>
      </c>
      <c r="F4832" s="46">
        <v>120268151355</v>
      </c>
      <c r="G4832" s="45">
        <v>0</v>
      </c>
    </row>
    <row r="4833" spans="1:7" x14ac:dyDescent="0.25">
      <c r="A4833" s="45">
        <v>5000</v>
      </c>
      <c r="B4833" s="45">
        <v>14000</v>
      </c>
      <c r="C4833" s="45">
        <v>-5</v>
      </c>
      <c r="D4833" s="45">
        <f>C4833+273.15</f>
        <v>268.14999999999998</v>
      </c>
      <c r="E4833" s="45">
        <v>12000</v>
      </c>
      <c r="F4833" s="46">
        <f>E4833*10^7+D4833*10^6+B4833/10+A4833/1000</f>
        <v>120268151405</v>
      </c>
      <c r="G4833" s="45">
        <v>145.6</v>
      </c>
    </row>
    <row r="4834" spans="1:7" x14ac:dyDescent="0.25">
      <c r="A4834" s="45">
        <v>5000</v>
      </c>
      <c r="B4834" s="45">
        <v>11000</v>
      </c>
      <c r="C4834" s="45">
        <v>0</v>
      </c>
      <c r="D4834" s="45">
        <v>273.14999999999998</v>
      </c>
      <c r="E4834" s="45">
        <v>12000</v>
      </c>
      <c r="F4834" s="46">
        <v>120273151105</v>
      </c>
      <c r="G4834" s="45">
        <v>0</v>
      </c>
    </row>
    <row r="4835" spans="1:7" x14ac:dyDescent="0.25">
      <c r="A4835" s="45">
        <v>5000</v>
      </c>
      <c r="B4835" s="45">
        <v>11500</v>
      </c>
      <c r="C4835" s="45">
        <v>0</v>
      </c>
      <c r="D4835" s="45">
        <v>273.14999999999998</v>
      </c>
      <c r="E4835" s="45">
        <v>12000</v>
      </c>
      <c r="F4835" s="46">
        <v>120273151155</v>
      </c>
      <c r="G4835" s="45">
        <v>0</v>
      </c>
    </row>
    <row r="4836" spans="1:7" x14ac:dyDescent="0.25">
      <c r="A4836" s="45">
        <v>5000</v>
      </c>
      <c r="B4836" s="45">
        <v>12000</v>
      </c>
      <c r="C4836" s="45">
        <v>0</v>
      </c>
      <c r="D4836" s="45">
        <v>273.14999999999998</v>
      </c>
      <c r="E4836" s="45">
        <v>12000</v>
      </c>
      <c r="F4836" s="46">
        <v>120273151205</v>
      </c>
      <c r="G4836" s="45">
        <v>0</v>
      </c>
    </row>
    <row r="4837" spans="1:7" x14ac:dyDescent="0.25">
      <c r="A4837" s="45">
        <v>5000</v>
      </c>
      <c r="B4837" s="45">
        <v>12500</v>
      </c>
      <c r="C4837" s="45">
        <v>0</v>
      </c>
      <c r="D4837" s="45">
        <v>273.14999999999998</v>
      </c>
      <c r="E4837" s="45">
        <v>12000</v>
      </c>
      <c r="F4837" s="46">
        <v>120273151255</v>
      </c>
      <c r="G4837" s="45">
        <v>0</v>
      </c>
    </row>
    <row r="4838" spans="1:7" x14ac:dyDescent="0.25">
      <c r="A4838" s="45">
        <v>5000</v>
      </c>
      <c r="B4838" s="45">
        <v>12800</v>
      </c>
      <c r="C4838" s="45">
        <v>0</v>
      </c>
      <c r="D4838" s="45">
        <v>273.14999999999998</v>
      </c>
      <c r="E4838" s="45">
        <v>12000</v>
      </c>
      <c r="F4838" s="46">
        <v>120273151285</v>
      </c>
      <c r="G4838" s="45">
        <v>0</v>
      </c>
    </row>
    <row r="4839" spans="1:7" x14ac:dyDescent="0.25">
      <c r="A4839" s="45">
        <v>5000</v>
      </c>
      <c r="B4839" s="45">
        <v>13000</v>
      </c>
      <c r="C4839" s="45">
        <v>0</v>
      </c>
      <c r="D4839" s="45">
        <v>273.14999999999998</v>
      </c>
      <c r="E4839" s="45">
        <v>12000</v>
      </c>
      <c r="F4839" s="46">
        <v>120273151305</v>
      </c>
      <c r="G4839" s="45">
        <v>0</v>
      </c>
    </row>
    <row r="4840" spans="1:7" x14ac:dyDescent="0.25">
      <c r="A4840" s="45">
        <v>5000</v>
      </c>
      <c r="B4840" s="45">
        <v>13500</v>
      </c>
      <c r="C4840" s="45">
        <v>0</v>
      </c>
      <c r="D4840" s="45">
        <f>C4840+273.15</f>
        <v>273.14999999999998</v>
      </c>
      <c r="E4840" s="45">
        <v>12000</v>
      </c>
      <c r="F4840" s="46">
        <f>E4840*10^7+D4840*10^6+B4840/10+A4840/1000</f>
        <v>120273151355</v>
      </c>
      <c r="G4840" s="45">
        <v>145.4</v>
      </c>
    </row>
    <row r="4841" spans="1:7" x14ac:dyDescent="0.25">
      <c r="A4841" s="45">
        <v>5000</v>
      </c>
      <c r="B4841" s="45">
        <v>14000</v>
      </c>
      <c r="C4841" s="45">
        <v>0</v>
      </c>
      <c r="D4841" s="45">
        <f>C4841+273.15</f>
        <v>273.14999999999998</v>
      </c>
      <c r="E4841" s="45">
        <v>12000</v>
      </c>
      <c r="F4841" s="46">
        <f>E4841*10^7+D4841*10^6+B4841/10+A4841/1000</f>
        <v>120273151405</v>
      </c>
      <c r="G4841" s="45">
        <v>144.6</v>
      </c>
    </row>
    <row r="4842" spans="1:7" x14ac:dyDescent="0.25">
      <c r="A4842" s="45">
        <v>5000</v>
      </c>
      <c r="B4842" s="45">
        <v>11000</v>
      </c>
      <c r="C4842" s="45">
        <v>5</v>
      </c>
      <c r="D4842" s="45">
        <v>278.14999999999998</v>
      </c>
      <c r="E4842" s="45">
        <v>12000</v>
      </c>
      <c r="F4842" s="46">
        <v>120278151105</v>
      </c>
      <c r="G4842" s="45">
        <v>0</v>
      </c>
    </row>
    <row r="4843" spans="1:7" x14ac:dyDescent="0.25">
      <c r="A4843" s="45">
        <v>5000</v>
      </c>
      <c r="B4843" s="45">
        <v>11500</v>
      </c>
      <c r="C4843" s="45">
        <v>5</v>
      </c>
      <c r="D4843" s="45">
        <v>278.14999999999998</v>
      </c>
      <c r="E4843" s="45">
        <v>12000</v>
      </c>
      <c r="F4843" s="46">
        <v>120278151155</v>
      </c>
      <c r="G4843" s="45">
        <v>0</v>
      </c>
    </row>
    <row r="4844" spans="1:7" x14ac:dyDescent="0.25">
      <c r="A4844" s="45">
        <v>5000</v>
      </c>
      <c r="B4844" s="45">
        <v>12000</v>
      </c>
      <c r="C4844" s="45">
        <v>5</v>
      </c>
      <c r="D4844" s="45">
        <v>278.14999999999998</v>
      </c>
      <c r="E4844" s="45">
        <v>12000</v>
      </c>
      <c r="F4844" s="46">
        <v>120278151205</v>
      </c>
      <c r="G4844" s="45">
        <v>0</v>
      </c>
    </row>
    <row r="4845" spans="1:7" x14ac:dyDescent="0.25">
      <c r="A4845" s="45">
        <v>5000</v>
      </c>
      <c r="B4845" s="45">
        <v>12500</v>
      </c>
      <c r="C4845" s="45">
        <v>5</v>
      </c>
      <c r="D4845" s="45">
        <v>278.14999999999998</v>
      </c>
      <c r="E4845" s="45">
        <v>12000</v>
      </c>
      <c r="F4845" s="46">
        <v>120278151255</v>
      </c>
      <c r="G4845" s="45">
        <v>0</v>
      </c>
    </row>
    <row r="4846" spans="1:7" x14ac:dyDescent="0.25">
      <c r="A4846" s="45">
        <v>5000</v>
      </c>
      <c r="B4846" s="45">
        <v>12800</v>
      </c>
      <c r="C4846" s="45">
        <v>5</v>
      </c>
      <c r="D4846" s="45">
        <v>278.14999999999998</v>
      </c>
      <c r="E4846" s="45">
        <v>12000</v>
      </c>
      <c r="F4846" s="46">
        <v>120278151285</v>
      </c>
      <c r="G4846" s="45">
        <v>0</v>
      </c>
    </row>
    <row r="4847" spans="1:7" x14ac:dyDescent="0.25">
      <c r="A4847" s="45">
        <v>5000</v>
      </c>
      <c r="B4847" s="45">
        <v>13000</v>
      </c>
      <c r="C4847" s="45">
        <v>5</v>
      </c>
      <c r="D4847" s="45">
        <v>278.14999999999998</v>
      </c>
      <c r="E4847" s="45">
        <v>12000</v>
      </c>
      <c r="F4847" s="46">
        <v>120278151305</v>
      </c>
      <c r="G4847" s="45">
        <v>0</v>
      </c>
    </row>
    <row r="4848" spans="1:7" x14ac:dyDescent="0.25">
      <c r="A4848" s="45">
        <v>5000</v>
      </c>
      <c r="B4848" s="45">
        <v>13500</v>
      </c>
      <c r="C4848" s="45">
        <v>5</v>
      </c>
      <c r="D4848" s="45">
        <f>C4848+273.15</f>
        <v>278.14999999999998</v>
      </c>
      <c r="E4848" s="45">
        <v>12000</v>
      </c>
      <c r="F4848" s="46">
        <f>E4848*10^7+D4848*10^6+B4848/10+A4848/1000</f>
        <v>120278151355</v>
      </c>
      <c r="G4848" s="45">
        <v>144.4</v>
      </c>
    </row>
    <row r="4849" spans="1:7" x14ac:dyDescent="0.25">
      <c r="A4849" s="45">
        <v>5000</v>
      </c>
      <c r="B4849" s="45">
        <v>14000</v>
      </c>
      <c r="C4849" s="45">
        <v>5</v>
      </c>
      <c r="D4849" s="45">
        <f>C4849+273.15</f>
        <v>278.14999999999998</v>
      </c>
      <c r="E4849" s="45">
        <v>12000</v>
      </c>
      <c r="F4849" s="46">
        <f>E4849*10^7+D4849*10^6+B4849/10+A4849/1000</f>
        <v>120278151405</v>
      </c>
      <c r="G4849" s="45">
        <v>143.6</v>
      </c>
    </row>
    <row r="4850" spans="1:7" x14ac:dyDescent="0.25">
      <c r="A4850" s="45">
        <v>5000</v>
      </c>
      <c r="B4850" s="45">
        <v>11000</v>
      </c>
      <c r="C4850" s="45">
        <v>10</v>
      </c>
      <c r="D4850" s="45">
        <v>283.14999999999998</v>
      </c>
      <c r="E4850" s="45">
        <v>12000</v>
      </c>
      <c r="F4850" s="46">
        <v>120283151105</v>
      </c>
      <c r="G4850" s="45">
        <v>0</v>
      </c>
    </row>
    <row r="4851" spans="1:7" x14ac:dyDescent="0.25">
      <c r="A4851" s="45">
        <v>5000</v>
      </c>
      <c r="B4851" s="45">
        <v>11500</v>
      </c>
      <c r="C4851" s="45">
        <v>10</v>
      </c>
      <c r="D4851" s="45">
        <v>283.14999999999998</v>
      </c>
      <c r="E4851" s="45">
        <v>12000</v>
      </c>
      <c r="F4851" s="46">
        <v>120283151155</v>
      </c>
      <c r="G4851" s="45">
        <v>0</v>
      </c>
    </row>
    <row r="4852" spans="1:7" x14ac:dyDescent="0.25">
      <c r="A4852" s="45">
        <v>5000</v>
      </c>
      <c r="B4852" s="45">
        <v>12000</v>
      </c>
      <c r="C4852" s="45">
        <v>10</v>
      </c>
      <c r="D4852" s="45">
        <v>283.14999999999998</v>
      </c>
      <c r="E4852" s="45">
        <v>12000</v>
      </c>
      <c r="F4852" s="46">
        <v>120283151205</v>
      </c>
      <c r="G4852" s="45">
        <v>0</v>
      </c>
    </row>
    <row r="4853" spans="1:7" x14ac:dyDescent="0.25">
      <c r="A4853" s="45">
        <v>5000</v>
      </c>
      <c r="B4853" s="45">
        <v>12500</v>
      </c>
      <c r="C4853" s="45">
        <v>10</v>
      </c>
      <c r="D4853" s="45">
        <v>283.14999999999998</v>
      </c>
      <c r="E4853" s="45">
        <v>12000</v>
      </c>
      <c r="F4853" s="46">
        <v>120283151255</v>
      </c>
      <c r="G4853" s="45">
        <v>0</v>
      </c>
    </row>
    <row r="4854" spans="1:7" x14ac:dyDescent="0.25">
      <c r="A4854" s="45">
        <v>5000</v>
      </c>
      <c r="B4854" s="45">
        <v>12800</v>
      </c>
      <c r="C4854" s="45">
        <v>10</v>
      </c>
      <c r="D4854" s="45">
        <v>283.14999999999998</v>
      </c>
      <c r="E4854" s="45">
        <v>12000</v>
      </c>
      <c r="F4854" s="46">
        <v>120283151285</v>
      </c>
      <c r="G4854" s="45">
        <v>0</v>
      </c>
    </row>
    <row r="4855" spans="1:7" x14ac:dyDescent="0.25">
      <c r="A4855" s="45">
        <v>5000</v>
      </c>
      <c r="B4855" s="45">
        <v>13000</v>
      </c>
      <c r="C4855" s="45">
        <v>10</v>
      </c>
      <c r="D4855" s="45">
        <f>C4855+273.15</f>
        <v>283.14999999999998</v>
      </c>
      <c r="E4855" s="45">
        <v>12000</v>
      </c>
      <c r="F4855" s="46">
        <f>E4855*10^7+D4855*10^6+B4855/10+A4855/1000</f>
        <v>120283151305</v>
      </c>
      <c r="G4855" s="45">
        <v>170.3</v>
      </c>
    </row>
    <row r="4856" spans="1:7" x14ac:dyDescent="0.25">
      <c r="A4856" s="45">
        <v>5000</v>
      </c>
      <c r="B4856" s="45">
        <v>13500</v>
      </c>
      <c r="C4856" s="45">
        <v>10</v>
      </c>
      <c r="D4856" s="45">
        <f>C4856+273.15</f>
        <v>283.14999999999998</v>
      </c>
      <c r="E4856" s="45">
        <v>12000</v>
      </c>
      <c r="F4856" s="46">
        <f>E4856*10^7+D4856*10^6+B4856/10+A4856/1000</f>
        <v>120283151355</v>
      </c>
      <c r="G4856" s="45">
        <v>143.4</v>
      </c>
    </row>
    <row r="4857" spans="1:7" x14ac:dyDescent="0.25">
      <c r="A4857" s="45">
        <v>5000</v>
      </c>
      <c r="B4857" s="45">
        <v>14000</v>
      </c>
      <c r="C4857" s="45">
        <v>10</v>
      </c>
      <c r="D4857" s="45">
        <f>C4857+273.15</f>
        <v>283.14999999999998</v>
      </c>
      <c r="E4857" s="45">
        <v>12000</v>
      </c>
      <c r="F4857" s="46">
        <f>E4857*10^7+D4857*10^6+B4857/10+A4857/1000</f>
        <v>120283151405</v>
      </c>
      <c r="G4857" s="45">
        <v>142.6</v>
      </c>
    </row>
    <row r="4858" spans="1:7" x14ac:dyDescent="0.25">
      <c r="A4858" s="45">
        <v>5000</v>
      </c>
      <c r="B4858" s="45">
        <v>11000</v>
      </c>
      <c r="C4858" s="45">
        <v>15</v>
      </c>
      <c r="D4858" s="45">
        <v>288.14999999999998</v>
      </c>
      <c r="E4858" s="45">
        <v>12000</v>
      </c>
      <c r="F4858" s="46">
        <v>120288151105</v>
      </c>
      <c r="G4858" s="45">
        <v>0</v>
      </c>
    </row>
    <row r="4859" spans="1:7" x14ac:dyDescent="0.25">
      <c r="A4859" s="45">
        <v>5000</v>
      </c>
      <c r="B4859" s="45">
        <v>11500</v>
      </c>
      <c r="C4859" s="45">
        <v>15</v>
      </c>
      <c r="D4859" s="45">
        <v>288.14999999999998</v>
      </c>
      <c r="E4859" s="45">
        <v>12000</v>
      </c>
      <c r="F4859" s="46">
        <v>120288151155</v>
      </c>
      <c r="G4859" s="45">
        <v>0</v>
      </c>
    </row>
    <row r="4860" spans="1:7" x14ac:dyDescent="0.25">
      <c r="A4860" s="45">
        <v>5000</v>
      </c>
      <c r="B4860" s="45">
        <v>12000</v>
      </c>
      <c r="C4860" s="45">
        <v>15</v>
      </c>
      <c r="D4860" s="45">
        <v>288.14999999999998</v>
      </c>
      <c r="E4860" s="45">
        <v>12000</v>
      </c>
      <c r="F4860" s="46">
        <v>120288151205</v>
      </c>
      <c r="G4860" s="45">
        <v>0</v>
      </c>
    </row>
    <row r="4861" spans="1:7" x14ac:dyDescent="0.25">
      <c r="A4861" s="45">
        <v>5000</v>
      </c>
      <c r="B4861" s="45">
        <v>12500</v>
      </c>
      <c r="C4861" s="45">
        <v>15</v>
      </c>
      <c r="D4861" s="45">
        <v>288.14999999999998</v>
      </c>
      <c r="E4861" s="45">
        <v>12000</v>
      </c>
      <c r="F4861" s="46">
        <v>120288151255</v>
      </c>
      <c r="G4861" s="45">
        <v>0</v>
      </c>
    </row>
    <row r="4862" spans="1:7" x14ac:dyDescent="0.25">
      <c r="A4862" s="45">
        <v>5000</v>
      </c>
      <c r="B4862" s="45">
        <v>12800</v>
      </c>
      <c r="C4862" s="45">
        <v>15</v>
      </c>
      <c r="D4862" s="45">
        <f>C4862+273.15</f>
        <v>288.14999999999998</v>
      </c>
      <c r="E4862" s="45">
        <v>12000</v>
      </c>
      <c r="F4862" s="46">
        <f>E4862*10^7+D4862*10^6+B4862/10+A4862/1000</f>
        <v>120288151285</v>
      </c>
      <c r="G4862" s="45">
        <v>168.6</v>
      </c>
    </row>
    <row r="4863" spans="1:7" x14ac:dyDescent="0.25">
      <c r="A4863" s="45">
        <v>5000</v>
      </c>
      <c r="B4863" s="45">
        <v>13000</v>
      </c>
      <c r="C4863" s="45">
        <v>15</v>
      </c>
      <c r="D4863" s="45">
        <f>C4863+273.15</f>
        <v>288.14999999999998</v>
      </c>
      <c r="E4863" s="45">
        <v>12000</v>
      </c>
      <c r="F4863" s="46">
        <f>E4863*10^7+D4863*10^6+B4863/10+A4863/1000</f>
        <v>120288151305</v>
      </c>
      <c r="G4863" s="45">
        <v>168.5</v>
      </c>
    </row>
    <row r="4864" spans="1:7" x14ac:dyDescent="0.25">
      <c r="A4864" s="45">
        <v>5000</v>
      </c>
      <c r="B4864" s="45">
        <v>13500</v>
      </c>
      <c r="C4864" s="45">
        <v>15</v>
      </c>
      <c r="D4864" s="45">
        <f>C4864+273.15</f>
        <v>288.14999999999998</v>
      </c>
      <c r="E4864" s="45">
        <v>12000</v>
      </c>
      <c r="F4864" s="46">
        <f>E4864*10^7+D4864*10^6+B4864/10+A4864/1000</f>
        <v>120288151355</v>
      </c>
      <c r="G4864" s="45">
        <v>142.5</v>
      </c>
    </row>
    <row r="4865" spans="1:7" x14ac:dyDescent="0.25">
      <c r="A4865" s="45">
        <v>5000</v>
      </c>
      <c r="B4865" s="45">
        <v>14000</v>
      </c>
      <c r="C4865" s="45">
        <v>15</v>
      </c>
      <c r="D4865" s="45">
        <f>C4865+273.15</f>
        <v>288.14999999999998</v>
      </c>
      <c r="E4865" s="45">
        <v>12000</v>
      </c>
      <c r="F4865" s="46">
        <f>E4865*10^7+D4865*10^6+B4865/10+A4865/1000</f>
        <v>120288151405</v>
      </c>
      <c r="G4865" s="45">
        <v>141.69999999999999</v>
      </c>
    </row>
    <row r="4866" spans="1:7" x14ac:dyDescent="0.25">
      <c r="A4866" s="45">
        <v>5000</v>
      </c>
      <c r="B4866" s="45">
        <v>11000</v>
      </c>
      <c r="C4866" s="45">
        <v>20</v>
      </c>
      <c r="D4866" s="45">
        <v>293.14999999999998</v>
      </c>
      <c r="E4866" s="45">
        <v>12000</v>
      </c>
      <c r="F4866" s="46">
        <v>120293151105</v>
      </c>
      <c r="G4866" s="45">
        <v>0</v>
      </c>
    </row>
    <row r="4867" spans="1:7" x14ac:dyDescent="0.25">
      <c r="A4867" s="45">
        <v>5000</v>
      </c>
      <c r="B4867" s="45">
        <v>11500</v>
      </c>
      <c r="C4867" s="45">
        <v>20</v>
      </c>
      <c r="D4867" s="45">
        <v>293.14999999999998</v>
      </c>
      <c r="E4867" s="45">
        <v>12000</v>
      </c>
      <c r="F4867" s="46">
        <v>120293151155</v>
      </c>
      <c r="G4867" s="45">
        <v>0</v>
      </c>
    </row>
    <row r="4868" spans="1:7" x14ac:dyDescent="0.25">
      <c r="A4868" s="45">
        <v>5000</v>
      </c>
      <c r="B4868" s="45">
        <v>12000</v>
      </c>
      <c r="C4868" s="45">
        <v>20</v>
      </c>
      <c r="D4868" s="45">
        <v>293.14999999999998</v>
      </c>
      <c r="E4868" s="45">
        <v>12000</v>
      </c>
      <c r="F4868" s="46">
        <v>120293151205</v>
      </c>
      <c r="G4868" s="45">
        <v>0</v>
      </c>
    </row>
    <row r="4869" spans="1:7" x14ac:dyDescent="0.25">
      <c r="A4869" s="45">
        <v>5000</v>
      </c>
      <c r="B4869" s="45">
        <v>12500</v>
      </c>
      <c r="C4869" s="45">
        <v>20</v>
      </c>
      <c r="D4869" s="45">
        <f>C4869+273.15</f>
        <v>293.14999999999998</v>
      </c>
      <c r="E4869" s="45">
        <v>12000</v>
      </c>
      <c r="F4869" s="46">
        <f>E4869*10^7+D4869*10^6+B4869/10+A4869/1000</f>
        <v>120293151255</v>
      </c>
      <c r="G4869" s="45">
        <v>167</v>
      </c>
    </row>
    <row r="4870" spans="1:7" x14ac:dyDescent="0.25">
      <c r="A4870" s="45">
        <v>5000</v>
      </c>
      <c r="B4870" s="45">
        <v>12800</v>
      </c>
      <c r="C4870" s="45">
        <v>20</v>
      </c>
      <c r="D4870" s="45">
        <f>C4870+273.15</f>
        <v>293.14999999999998</v>
      </c>
      <c r="E4870" s="45">
        <v>12000</v>
      </c>
      <c r="F4870" s="46">
        <f>E4870*10^7+D4870*10^6+B4870/10+A4870/1000</f>
        <v>120293151285</v>
      </c>
      <c r="G4870" s="45">
        <v>166.8</v>
      </c>
    </row>
    <row r="4871" spans="1:7" x14ac:dyDescent="0.25">
      <c r="A4871" s="45">
        <v>5000</v>
      </c>
      <c r="B4871" s="45">
        <v>13000</v>
      </c>
      <c r="C4871" s="45">
        <v>20</v>
      </c>
      <c r="D4871" s="45">
        <f>C4871+273.15</f>
        <v>293.14999999999998</v>
      </c>
      <c r="E4871" s="45">
        <v>12000</v>
      </c>
      <c r="F4871" s="46">
        <f>E4871*10^7+D4871*10^6+B4871/10+A4871/1000</f>
        <v>120293151305</v>
      </c>
      <c r="G4871" s="45">
        <v>166.7</v>
      </c>
    </row>
    <row r="4872" spans="1:7" x14ac:dyDescent="0.25">
      <c r="A4872" s="45">
        <v>5000</v>
      </c>
      <c r="B4872" s="45">
        <v>13500</v>
      </c>
      <c r="C4872" s="45">
        <v>20</v>
      </c>
      <c r="D4872" s="45">
        <f>C4872+273.15</f>
        <v>293.14999999999998</v>
      </c>
      <c r="E4872" s="45">
        <v>12000</v>
      </c>
      <c r="F4872" s="46">
        <f>E4872*10^7+D4872*10^6+B4872/10+A4872/1000</f>
        <v>120293151355</v>
      </c>
      <c r="G4872" s="45">
        <v>141.5</v>
      </c>
    </row>
    <row r="4873" spans="1:7" x14ac:dyDescent="0.25">
      <c r="A4873" s="45">
        <v>5000</v>
      </c>
      <c r="B4873" s="45">
        <v>14000</v>
      </c>
      <c r="C4873" s="45">
        <v>20</v>
      </c>
      <c r="D4873" s="45">
        <f>C4873+273.15</f>
        <v>293.14999999999998</v>
      </c>
      <c r="E4873" s="45">
        <v>12000</v>
      </c>
      <c r="F4873" s="46">
        <f>E4873*10^7+D4873*10^6+B4873/10+A4873/1000</f>
        <v>120293151405</v>
      </c>
      <c r="G4873" s="45">
        <v>140.80000000000001</v>
      </c>
    </row>
    <row r="4874" spans="1:7" x14ac:dyDescent="0.25">
      <c r="A4874" s="45">
        <v>5000</v>
      </c>
      <c r="B4874" s="45">
        <v>11000</v>
      </c>
      <c r="C4874" s="45">
        <v>25</v>
      </c>
      <c r="D4874" s="45">
        <v>298.14999999999998</v>
      </c>
      <c r="E4874" s="45">
        <v>12000</v>
      </c>
      <c r="F4874" s="46">
        <v>120298151105</v>
      </c>
      <c r="G4874" s="45">
        <v>0</v>
      </c>
    </row>
    <row r="4875" spans="1:7" x14ac:dyDescent="0.25">
      <c r="A4875" s="45">
        <v>5000</v>
      </c>
      <c r="B4875" s="45">
        <v>11500</v>
      </c>
      <c r="C4875" s="45">
        <v>25</v>
      </c>
      <c r="D4875" s="45">
        <v>298.14999999999998</v>
      </c>
      <c r="E4875" s="45">
        <v>12000</v>
      </c>
      <c r="F4875" s="46">
        <v>120298151155</v>
      </c>
      <c r="G4875" s="45">
        <v>0</v>
      </c>
    </row>
    <row r="4876" spans="1:7" x14ac:dyDescent="0.25">
      <c r="A4876" s="45">
        <v>5000</v>
      </c>
      <c r="B4876" s="45">
        <v>12000</v>
      </c>
      <c r="C4876" s="45">
        <v>25</v>
      </c>
      <c r="D4876" s="45">
        <v>298.14999999999998</v>
      </c>
      <c r="E4876" s="45">
        <v>12000</v>
      </c>
      <c r="F4876" s="46">
        <v>120298151205</v>
      </c>
      <c r="G4876" s="45">
        <v>0</v>
      </c>
    </row>
    <row r="4877" spans="1:7" x14ac:dyDescent="0.25">
      <c r="A4877" s="45">
        <v>5000</v>
      </c>
      <c r="B4877" s="45">
        <v>12500</v>
      </c>
      <c r="C4877" s="45">
        <v>25</v>
      </c>
      <c r="D4877" s="45">
        <f>C4877+273.15</f>
        <v>298.14999999999998</v>
      </c>
      <c r="E4877" s="45">
        <v>12000</v>
      </c>
      <c r="F4877" s="46">
        <f>E4877*10^7+D4877*10^6+B4877/10+A4877/1000</f>
        <v>120298151255</v>
      </c>
      <c r="G4877" s="45">
        <v>165.2</v>
      </c>
    </row>
    <row r="4878" spans="1:7" x14ac:dyDescent="0.25">
      <c r="A4878" s="45">
        <v>5000</v>
      </c>
      <c r="B4878" s="45">
        <v>12800</v>
      </c>
      <c r="C4878" s="45">
        <v>25</v>
      </c>
      <c r="D4878" s="45">
        <f>C4878+273.15</f>
        <v>298.14999999999998</v>
      </c>
      <c r="E4878" s="45">
        <v>12000</v>
      </c>
      <c r="F4878" s="46">
        <f>E4878*10^7+D4878*10^6+B4878/10+A4878/1000</f>
        <v>120298151285</v>
      </c>
      <c r="G4878" s="45">
        <v>165</v>
      </c>
    </row>
    <row r="4879" spans="1:7" x14ac:dyDescent="0.25">
      <c r="A4879" s="45">
        <v>5000</v>
      </c>
      <c r="B4879" s="45">
        <v>13000</v>
      </c>
      <c r="C4879" s="45">
        <v>25</v>
      </c>
      <c r="D4879" s="45">
        <f>C4879+273.15</f>
        <v>298.14999999999998</v>
      </c>
      <c r="E4879" s="45">
        <v>12000</v>
      </c>
      <c r="F4879" s="46">
        <f>E4879*10^7+D4879*10^6+B4879/10+A4879/1000</f>
        <v>120298151305</v>
      </c>
      <c r="G4879" s="45">
        <v>141.5</v>
      </c>
    </row>
    <row r="4880" spans="1:7" x14ac:dyDescent="0.25">
      <c r="A4880" s="45">
        <v>5000</v>
      </c>
      <c r="B4880" s="45">
        <v>13500</v>
      </c>
      <c r="C4880" s="45">
        <v>25</v>
      </c>
      <c r="D4880" s="45">
        <f>C4880+273.15</f>
        <v>298.14999999999998</v>
      </c>
      <c r="E4880" s="45">
        <v>12000</v>
      </c>
      <c r="F4880" s="46">
        <f>E4880*10^7+D4880*10^6+B4880/10+A4880/1000</f>
        <v>120298151355</v>
      </c>
      <c r="G4880" s="45">
        <v>140.6</v>
      </c>
    </row>
    <row r="4881" spans="1:7" x14ac:dyDescent="0.25">
      <c r="A4881" s="45">
        <v>5000</v>
      </c>
      <c r="B4881" s="45">
        <v>14000</v>
      </c>
      <c r="C4881" s="45">
        <v>25</v>
      </c>
      <c r="D4881" s="45">
        <v>298.14999999999998</v>
      </c>
      <c r="E4881" s="45">
        <v>12000</v>
      </c>
      <c r="F4881" s="46">
        <v>120298151405</v>
      </c>
      <c r="G4881" s="45">
        <v>0</v>
      </c>
    </row>
    <row r="4882" spans="1:7" x14ac:dyDescent="0.25">
      <c r="A4882" s="45">
        <v>5000</v>
      </c>
      <c r="B4882" s="45">
        <v>11000</v>
      </c>
      <c r="C4882" s="45">
        <v>30</v>
      </c>
      <c r="D4882" s="45">
        <v>303.14999999999998</v>
      </c>
      <c r="E4882" s="45">
        <v>12000</v>
      </c>
      <c r="F4882" s="46">
        <v>120303151105</v>
      </c>
      <c r="G4882" s="45">
        <v>0</v>
      </c>
    </row>
    <row r="4883" spans="1:7" x14ac:dyDescent="0.25">
      <c r="A4883" s="45">
        <v>5000</v>
      </c>
      <c r="B4883" s="45">
        <v>11500</v>
      </c>
      <c r="C4883" s="45">
        <v>30</v>
      </c>
      <c r="D4883" s="45">
        <v>303.14999999999998</v>
      </c>
      <c r="E4883" s="45">
        <v>12000</v>
      </c>
      <c r="F4883" s="46">
        <v>120303151155</v>
      </c>
      <c r="G4883" s="45">
        <v>0</v>
      </c>
    </row>
    <row r="4884" spans="1:7" x14ac:dyDescent="0.25">
      <c r="A4884" s="45">
        <v>5000</v>
      </c>
      <c r="B4884" s="45">
        <v>12000</v>
      </c>
      <c r="C4884" s="45">
        <v>30</v>
      </c>
      <c r="D4884" s="45">
        <f>C4884+273.15</f>
        <v>303.14999999999998</v>
      </c>
      <c r="E4884" s="45">
        <v>12000</v>
      </c>
      <c r="F4884" s="46">
        <f>E4884*10^7+D4884*10^6+B4884/10+A4884/1000</f>
        <v>120303151205</v>
      </c>
      <c r="G4884" s="45">
        <v>163.80000000000001</v>
      </c>
    </row>
    <row r="4885" spans="1:7" x14ac:dyDescent="0.25">
      <c r="A4885" s="45">
        <v>5000</v>
      </c>
      <c r="B4885" s="45">
        <v>12500</v>
      </c>
      <c r="C4885" s="45">
        <v>30</v>
      </c>
      <c r="D4885" s="45">
        <f>C4885+273.15</f>
        <v>303.14999999999998</v>
      </c>
      <c r="E4885" s="45">
        <v>12000</v>
      </c>
      <c r="F4885" s="46">
        <f>E4885*10^7+D4885*10^6+B4885/10+A4885/1000</f>
        <v>120303151255</v>
      </c>
      <c r="G4885" s="45">
        <v>163.4</v>
      </c>
    </row>
    <row r="4886" spans="1:7" x14ac:dyDescent="0.25">
      <c r="A4886" s="45">
        <v>5000</v>
      </c>
      <c r="B4886" s="45">
        <v>12800</v>
      </c>
      <c r="C4886" s="45">
        <v>30</v>
      </c>
      <c r="D4886" s="45">
        <f>C4886+273.15</f>
        <v>303.14999999999998</v>
      </c>
      <c r="E4886" s="45">
        <v>12000</v>
      </c>
      <c r="F4886" s="46">
        <f>E4886*10^7+D4886*10^6+B4886/10+A4886/1000</f>
        <v>120303151285</v>
      </c>
      <c r="G4886" s="45">
        <v>163.4</v>
      </c>
    </row>
    <row r="4887" spans="1:7" x14ac:dyDescent="0.25">
      <c r="A4887" s="45">
        <v>5000</v>
      </c>
      <c r="B4887" s="45">
        <v>13000</v>
      </c>
      <c r="C4887" s="45">
        <v>30</v>
      </c>
      <c r="D4887" s="45">
        <f>C4887+273.15</f>
        <v>303.14999999999998</v>
      </c>
      <c r="E4887" s="45">
        <v>12000</v>
      </c>
      <c r="F4887" s="46">
        <f>E4887*10^7+D4887*10^6+B4887/10+A4887/1000</f>
        <v>120303151305</v>
      </c>
      <c r="G4887" s="45">
        <v>140.5</v>
      </c>
    </row>
    <row r="4888" spans="1:7" x14ac:dyDescent="0.25">
      <c r="A4888" s="45">
        <v>5000</v>
      </c>
      <c r="B4888" s="45">
        <v>13500</v>
      </c>
      <c r="C4888" s="45">
        <v>30</v>
      </c>
      <c r="D4888" s="45">
        <v>303.14999999999998</v>
      </c>
      <c r="E4888" s="45">
        <v>12000</v>
      </c>
      <c r="F4888" s="46">
        <v>120303151355</v>
      </c>
      <c r="G4888" s="45">
        <v>0</v>
      </c>
    </row>
    <row r="4889" spans="1:7" x14ac:dyDescent="0.25">
      <c r="A4889" s="45">
        <v>5000</v>
      </c>
      <c r="B4889" s="45">
        <v>14000</v>
      </c>
      <c r="C4889" s="45">
        <v>30</v>
      </c>
      <c r="D4889" s="45">
        <v>303.14999999999998</v>
      </c>
      <c r="E4889" s="45">
        <v>12000</v>
      </c>
      <c r="F4889" s="46">
        <v>120303151405</v>
      </c>
      <c r="G4889" s="45">
        <v>0</v>
      </c>
    </row>
    <row r="4890" spans="1:7" x14ac:dyDescent="0.25">
      <c r="A4890" s="45">
        <v>5000</v>
      </c>
      <c r="B4890" s="45">
        <v>11000</v>
      </c>
      <c r="C4890" s="45">
        <v>35</v>
      </c>
      <c r="D4890" s="45">
        <v>308.14999999999998</v>
      </c>
      <c r="E4890" s="45">
        <v>12000</v>
      </c>
      <c r="F4890" s="46">
        <v>120308151105</v>
      </c>
      <c r="G4890" s="45">
        <v>0</v>
      </c>
    </row>
    <row r="4891" spans="1:7" x14ac:dyDescent="0.25">
      <c r="A4891" s="45">
        <v>5000</v>
      </c>
      <c r="B4891" s="45">
        <v>11500</v>
      </c>
      <c r="C4891" s="45">
        <v>35</v>
      </c>
      <c r="D4891" s="45">
        <f>C4891+273.15</f>
        <v>308.14999999999998</v>
      </c>
      <c r="E4891" s="45">
        <v>12000</v>
      </c>
      <c r="F4891" s="46">
        <f>E4891*10^7+D4891*10^6+B4891/10+A4891/1000</f>
        <v>120308151155</v>
      </c>
      <c r="G4891" s="45">
        <v>162.5</v>
      </c>
    </row>
    <row r="4892" spans="1:7" x14ac:dyDescent="0.25">
      <c r="A4892" s="45">
        <v>5000</v>
      </c>
      <c r="B4892" s="45">
        <v>12000</v>
      </c>
      <c r="C4892" s="45">
        <v>35</v>
      </c>
      <c r="D4892" s="45">
        <f>C4892+273.15</f>
        <v>308.14999999999998</v>
      </c>
      <c r="E4892" s="45">
        <v>12000</v>
      </c>
      <c r="F4892" s="46">
        <f>E4892*10^7+D4892*10^6+B4892/10+A4892/1000</f>
        <v>120308151205</v>
      </c>
      <c r="G4892" s="45">
        <v>162</v>
      </c>
    </row>
    <row r="4893" spans="1:7" x14ac:dyDescent="0.25">
      <c r="A4893" s="45">
        <v>5000</v>
      </c>
      <c r="B4893" s="45">
        <v>12500</v>
      </c>
      <c r="C4893" s="45">
        <v>35</v>
      </c>
      <c r="D4893" s="45">
        <f>C4893+273.15</f>
        <v>308.14999999999998</v>
      </c>
      <c r="E4893" s="45">
        <v>12000</v>
      </c>
      <c r="F4893" s="46">
        <f>E4893*10^7+D4893*10^6+B4893/10+A4893/1000</f>
        <v>120308151255</v>
      </c>
      <c r="G4893" s="45">
        <v>161.6</v>
      </c>
    </row>
    <row r="4894" spans="1:7" x14ac:dyDescent="0.25">
      <c r="A4894" s="45">
        <v>5000</v>
      </c>
      <c r="B4894" s="45">
        <v>12800</v>
      </c>
      <c r="C4894" s="45">
        <v>35</v>
      </c>
      <c r="D4894" s="45">
        <f>C4894+273.15</f>
        <v>308.14999999999998</v>
      </c>
      <c r="E4894" s="45">
        <v>12000</v>
      </c>
      <c r="F4894" s="46">
        <f>E4894*10^7+D4894*10^6+B4894/10+A4894/1000</f>
        <v>120308151285</v>
      </c>
      <c r="G4894" s="45">
        <v>140</v>
      </c>
    </row>
    <row r="4895" spans="1:7" x14ac:dyDescent="0.25">
      <c r="A4895" s="45">
        <v>5000</v>
      </c>
      <c r="B4895" s="45">
        <v>13000</v>
      </c>
      <c r="C4895" s="45">
        <v>35</v>
      </c>
      <c r="D4895" s="45">
        <f>C4895+273.15</f>
        <v>308.14999999999998</v>
      </c>
      <c r="E4895" s="45">
        <v>12000</v>
      </c>
      <c r="F4895" s="46">
        <f>E4895*10^7+D4895*10^6+B4895/10+A4895/1000</f>
        <v>120308151305</v>
      </c>
      <c r="G4895" s="45">
        <v>139.6</v>
      </c>
    </row>
    <row r="4896" spans="1:7" x14ac:dyDescent="0.25">
      <c r="A4896" s="45">
        <v>5000</v>
      </c>
      <c r="B4896" s="45">
        <v>13500</v>
      </c>
      <c r="C4896" s="45">
        <v>35</v>
      </c>
      <c r="D4896" s="45">
        <v>308.14999999999998</v>
      </c>
      <c r="E4896" s="45">
        <v>12000</v>
      </c>
      <c r="F4896" s="46">
        <v>120308151355</v>
      </c>
      <c r="G4896" s="45">
        <v>0</v>
      </c>
    </row>
    <row r="4897" spans="1:7" x14ac:dyDescent="0.25">
      <c r="A4897" s="45">
        <v>5000</v>
      </c>
      <c r="B4897" s="45">
        <v>14000</v>
      </c>
      <c r="C4897" s="45">
        <v>35</v>
      </c>
      <c r="D4897" s="45">
        <v>308.14999999999998</v>
      </c>
      <c r="E4897" s="45">
        <v>12000</v>
      </c>
      <c r="F4897" s="46">
        <v>120308151405</v>
      </c>
      <c r="G4897" s="45">
        <v>0</v>
      </c>
    </row>
    <row r="4898" spans="1:7" x14ac:dyDescent="0.25">
      <c r="A4898" s="45">
        <v>5000</v>
      </c>
      <c r="B4898" s="45">
        <v>11000</v>
      </c>
      <c r="C4898" s="45">
        <v>40</v>
      </c>
      <c r="D4898" s="45">
        <v>313.14999999999998</v>
      </c>
      <c r="E4898" s="45">
        <v>12000</v>
      </c>
      <c r="F4898" s="46">
        <v>120313151105</v>
      </c>
      <c r="G4898" s="45">
        <v>0</v>
      </c>
    </row>
    <row r="4899" spans="1:7" x14ac:dyDescent="0.25">
      <c r="A4899" s="45">
        <v>5000</v>
      </c>
      <c r="B4899" s="45">
        <v>11500</v>
      </c>
      <c r="C4899" s="45">
        <v>40</v>
      </c>
      <c r="D4899" s="45">
        <f>C4899+273.15</f>
        <v>313.14999999999998</v>
      </c>
      <c r="E4899" s="45">
        <v>12000</v>
      </c>
      <c r="F4899" s="46">
        <f>E4899*10^7+D4899*10^6+B4899/10+A4899/1000</f>
        <v>120313151155</v>
      </c>
      <c r="G4899" s="45">
        <v>160.69999999999999</v>
      </c>
    </row>
    <row r="4900" spans="1:7" x14ac:dyDescent="0.25">
      <c r="A4900" s="45">
        <v>5000</v>
      </c>
      <c r="B4900" s="45">
        <v>12000</v>
      </c>
      <c r="C4900" s="45">
        <v>40</v>
      </c>
      <c r="D4900" s="45">
        <f>C4900+273.15</f>
        <v>313.14999999999998</v>
      </c>
      <c r="E4900" s="45">
        <v>12000</v>
      </c>
      <c r="F4900" s="46">
        <f>E4900*10^7+D4900*10^6+B4900/10+A4900/1000</f>
        <v>120313151205</v>
      </c>
      <c r="G4900" s="45">
        <v>160.19999999999999</v>
      </c>
    </row>
    <row r="4901" spans="1:7" x14ac:dyDescent="0.25">
      <c r="A4901" s="45">
        <v>5000</v>
      </c>
      <c r="B4901" s="45">
        <v>12500</v>
      </c>
      <c r="C4901" s="45">
        <v>40</v>
      </c>
      <c r="D4901" s="45">
        <f>C4901+273.15</f>
        <v>313.14999999999998</v>
      </c>
      <c r="E4901" s="45">
        <v>12000</v>
      </c>
      <c r="F4901" s="46">
        <f>E4901*10^7+D4901*10^6+B4901/10+A4901/1000</f>
        <v>120313151255</v>
      </c>
      <c r="G4901" s="45">
        <v>160</v>
      </c>
    </row>
    <row r="4902" spans="1:7" x14ac:dyDescent="0.25">
      <c r="A4902" s="45">
        <v>5000</v>
      </c>
      <c r="B4902" s="45">
        <v>12800</v>
      </c>
      <c r="C4902" s="45">
        <v>40</v>
      </c>
      <c r="D4902" s="45">
        <v>313.14999999999998</v>
      </c>
      <c r="E4902" s="45">
        <v>12000</v>
      </c>
      <c r="F4902" s="46">
        <v>120313151285</v>
      </c>
      <c r="G4902" s="45">
        <v>0</v>
      </c>
    </row>
    <row r="4903" spans="1:7" x14ac:dyDescent="0.25">
      <c r="A4903" s="45">
        <v>5000</v>
      </c>
      <c r="B4903" s="45">
        <v>13000</v>
      </c>
      <c r="C4903" s="45">
        <v>40</v>
      </c>
      <c r="D4903" s="45">
        <v>313.14999999999998</v>
      </c>
      <c r="E4903" s="45">
        <v>12000</v>
      </c>
      <c r="F4903" s="46">
        <v>120313151305</v>
      </c>
      <c r="G4903" s="45">
        <v>0</v>
      </c>
    </row>
    <row r="4904" spans="1:7" x14ac:dyDescent="0.25">
      <c r="A4904" s="45">
        <v>5000</v>
      </c>
      <c r="B4904" s="45">
        <v>13500</v>
      </c>
      <c r="C4904" s="45">
        <v>40</v>
      </c>
      <c r="D4904" s="45">
        <v>313.14999999999998</v>
      </c>
      <c r="E4904" s="45">
        <v>12000</v>
      </c>
      <c r="F4904" s="46">
        <v>120313151355</v>
      </c>
      <c r="G4904" s="45">
        <v>0</v>
      </c>
    </row>
    <row r="4905" spans="1:7" x14ac:dyDescent="0.25">
      <c r="A4905" s="45">
        <v>5000</v>
      </c>
      <c r="B4905" s="45">
        <v>14000</v>
      </c>
      <c r="C4905" s="45">
        <v>40</v>
      </c>
      <c r="D4905" s="45">
        <v>313.14999999999998</v>
      </c>
      <c r="E4905" s="45">
        <v>12000</v>
      </c>
      <c r="F4905" s="46">
        <v>120313151405</v>
      </c>
      <c r="G4905" s="45">
        <v>0</v>
      </c>
    </row>
    <row r="4906" spans="1:7" x14ac:dyDescent="0.25">
      <c r="A4906" s="45">
        <v>5000</v>
      </c>
      <c r="B4906" s="45">
        <v>11000</v>
      </c>
      <c r="C4906" s="45">
        <v>45</v>
      </c>
      <c r="D4906" s="45">
        <f>C4906+273.15</f>
        <v>318.14999999999998</v>
      </c>
      <c r="E4906" s="45">
        <v>12000</v>
      </c>
      <c r="F4906" s="46">
        <f>E4906*10^7+D4906*10^6+B4906/10+A4906/1000</f>
        <v>120318151105</v>
      </c>
      <c r="G4906" s="45">
        <v>159.4</v>
      </c>
    </row>
    <row r="4907" spans="1:7" x14ac:dyDescent="0.25">
      <c r="A4907" s="45">
        <v>5000</v>
      </c>
      <c r="B4907" s="45">
        <v>11500</v>
      </c>
      <c r="C4907" s="45">
        <v>45</v>
      </c>
      <c r="D4907" s="45">
        <f>C4907+273.15</f>
        <v>318.14999999999998</v>
      </c>
      <c r="E4907" s="45">
        <v>12000</v>
      </c>
      <c r="F4907" s="46">
        <f>E4907*10^7+D4907*10^6+B4907/10+A4907/1000</f>
        <v>120318151155</v>
      </c>
      <c r="G4907" s="45">
        <v>158.80000000000001</v>
      </c>
    </row>
    <row r="4908" spans="1:7" x14ac:dyDescent="0.25">
      <c r="A4908" s="45">
        <v>5000</v>
      </c>
      <c r="B4908" s="45">
        <v>12000</v>
      </c>
      <c r="C4908" s="45">
        <v>45</v>
      </c>
      <c r="D4908" s="45">
        <f>C4908+273.15</f>
        <v>318.14999999999998</v>
      </c>
      <c r="E4908" s="45">
        <v>12000</v>
      </c>
      <c r="F4908" s="46">
        <f>E4908*10^7+D4908*10^6+B4908/10+A4908/1000</f>
        <v>120318151205</v>
      </c>
      <c r="G4908" s="45">
        <v>158.30000000000001</v>
      </c>
    </row>
    <row r="4909" spans="1:7" x14ac:dyDescent="0.25">
      <c r="A4909" s="45">
        <v>5000</v>
      </c>
      <c r="B4909" s="45">
        <v>12500</v>
      </c>
      <c r="C4909" s="45">
        <v>45</v>
      </c>
      <c r="D4909" s="45">
        <v>318.14999999999998</v>
      </c>
      <c r="E4909" s="45">
        <v>12000</v>
      </c>
      <c r="F4909" s="46">
        <v>120318151255</v>
      </c>
      <c r="G4909" s="45">
        <v>0</v>
      </c>
    </row>
    <row r="4910" spans="1:7" x14ac:dyDescent="0.25">
      <c r="A4910" s="45">
        <v>5000</v>
      </c>
      <c r="B4910" s="45">
        <v>12800</v>
      </c>
      <c r="C4910" s="45">
        <v>45</v>
      </c>
      <c r="D4910" s="45">
        <v>318.14999999999998</v>
      </c>
      <c r="E4910" s="45">
        <v>12000</v>
      </c>
      <c r="F4910" s="46">
        <v>120318151285</v>
      </c>
      <c r="G4910" s="45">
        <v>0</v>
      </c>
    </row>
    <row r="4911" spans="1:7" x14ac:dyDescent="0.25">
      <c r="A4911" s="45">
        <v>5000</v>
      </c>
      <c r="B4911" s="45">
        <v>13000</v>
      </c>
      <c r="C4911" s="45">
        <v>45</v>
      </c>
      <c r="D4911" s="45">
        <v>318.14999999999998</v>
      </c>
      <c r="E4911" s="45">
        <v>12000</v>
      </c>
      <c r="F4911" s="46">
        <v>120318151305</v>
      </c>
      <c r="G4911" s="45">
        <v>0</v>
      </c>
    </row>
    <row r="4912" spans="1:7" x14ac:dyDescent="0.25">
      <c r="A4912" s="45">
        <v>5000</v>
      </c>
      <c r="B4912" s="45">
        <v>13500</v>
      </c>
      <c r="C4912" s="45">
        <v>45</v>
      </c>
      <c r="D4912" s="45">
        <v>318.14999999999998</v>
      </c>
      <c r="E4912" s="45">
        <v>12000</v>
      </c>
      <c r="F4912" s="46">
        <v>120318151355</v>
      </c>
      <c r="G4912" s="45">
        <v>0</v>
      </c>
    </row>
    <row r="4913" spans="1:7" x14ac:dyDescent="0.25">
      <c r="A4913" s="45">
        <v>5000</v>
      </c>
      <c r="B4913" s="45">
        <v>14000</v>
      </c>
      <c r="C4913" s="45">
        <v>45</v>
      </c>
      <c r="D4913" s="45">
        <v>318.14999999999998</v>
      </c>
      <c r="E4913" s="45">
        <v>12000</v>
      </c>
      <c r="F4913" s="46">
        <v>120318151405</v>
      </c>
      <c r="G4913" s="45">
        <v>0</v>
      </c>
    </row>
    <row r="4914" spans="1:7" x14ac:dyDescent="0.25">
      <c r="A4914" s="45">
        <v>5000</v>
      </c>
      <c r="B4914" s="45">
        <v>11000</v>
      </c>
      <c r="C4914" s="45">
        <v>50</v>
      </c>
      <c r="D4914" s="45">
        <f>C4914+273.15</f>
        <v>323.14999999999998</v>
      </c>
      <c r="E4914" s="45">
        <v>12000</v>
      </c>
      <c r="F4914" s="46">
        <f>E4914*10^7+D4914*10^6+B4914/10+A4914/1000</f>
        <v>120323151105</v>
      </c>
      <c r="G4914" s="45">
        <v>157.5</v>
      </c>
    </row>
    <row r="4915" spans="1:7" x14ac:dyDescent="0.25">
      <c r="A4915" s="45">
        <v>5000</v>
      </c>
      <c r="B4915" s="45">
        <v>11500</v>
      </c>
      <c r="C4915" s="45">
        <v>50</v>
      </c>
      <c r="D4915" s="45">
        <f>C4915+273.15</f>
        <v>323.14999999999998</v>
      </c>
      <c r="E4915" s="45">
        <v>12000</v>
      </c>
      <c r="F4915" s="46">
        <f>E4915*10^7+D4915*10^6+B4915/10+A4915/1000</f>
        <v>120323151155</v>
      </c>
      <c r="G4915" s="45">
        <v>156.9</v>
      </c>
    </row>
    <row r="4916" spans="1:7" x14ac:dyDescent="0.25">
      <c r="A4916" s="45">
        <v>5000</v>
      </c>
      <c r="B4916" s="45">
        <v>12000</v>
      </c>
      <c r="C4916" s="45">
        <v>50</v>
      </c>
      <c r="D4916" s="45">
        <f>C4916+273.15</f>
        <v>323.14999999999998</v>
      </c>
      <c r="E4916" s="45">
        <v>12000</v>
      </c>
      <c r="F4916" s="46">
        <f>E4916*10^7+D4916*10^6+B4916/10+A4916/1000</f>
        <v>120323151205</v>
      </c>
      <c r="G4916" s="45">
        <v>156.5</v>
      </c>
    </row>
    <row r="4917" spans="1:7" x14ac:dyDescent="0.25">
      <c r="A4917" s="45">
        <v>5000</v>
      </c>
      <c r="B4917" s="45">
        <v>12500</v>
      </c>
      <c r="C4917" s="45">
        <v>50</v>
      </c>
      <c r="D4917" s="45">
        <v>323.14999999999998</v>
      </c>
      <c r="E4917" s="45">
        <v>12000</v>
      </c>
      <c r="F4917" s="46">
        <v>120323151255</v>
      </c>
      <c r="G4917" s="45">
        <v>0</v>
      </c>
    </row>
    <row r="4918" spans="1:7" x14ac:dyDescent="0.25">
      <c r="A4918" s="45">
        <v>5000</v>
      </c>
      <c r="B4918" s="45">
        <v>12800</v>
      </c>
      <c r="C4918" s="45">
        <v>50</v>
      </c>
      <c r="D4918" s="45">
        <v>323.14999999999998</v>
      </c>
      <c r="E4918" s="45">
        <v>12000</v>
      </c>
      <c r="F4918" s="46">
        <v>120323151285</v>
      </c>
      <c r="G4918" s="45">
        <v>0</v>
      </c>
    </row>
    <row r="4919" spans="1:7" x14ac:dyDescent="0.25">
      <c r="A4919" s="45">
        <v>5000</v>
      </c>
      <c r="B4919" s="45">
        <v>13000</v>
      </c>
      <c r="C4919" s="45">
        <v>50</v>
      </c>
      <c r="D4919" s="45">
        <v>323.14999999999998</v>
      </c>
      <c r="E4919" s="45">
        <v>12000</v>
      </c>
      <c r="F4919" s="46">
        <v>120323151305</v>
      </c>
      <c r="G4919" s="45">
        <v>0</v>
      </c>
    </row>
    <row r="4920" spans="1:7" x14ac:dyDescent="0.25">
      <c r="A4920" s="45">
        <v>5000</v>
      </c>
      <c r="B4920" s="45">
        <v>13500</v>
      </c>
      <c r="C4920" s="45">
        <v>50</v>
      </c>
      <c r="D4920" s="45">
        <v>323.14999999999998</v>
      </c>
      <c r="E4920" s="45">
        <v>12000</v>
      </c>
      <c r="F4920" s="46">
        <v>120323151355</v>
      </c>
      <c r="G4920" s="45">
        <v>0</v>
      </c>
    </row>
    <row r="4921" spans="1:7" x14ac:dyDescent="0.25">
      <c r="A4921" s="45">
        <v>5000</v>
      </c>
      <c r="B4921" s="45">
        <v>14000</v>
      </c>
      <c r="C4921" s="45">
        <v>50</v>
      </c>
      <c r="D4921" s="45">
        <v>323.14999999999998</v>
      </c>
      <c r="E4921" s="45">
        <v>12000</v>
      </c>
      <c r="F4921" s="46">
        <v>120323151405</v>
      </c>
      <c r="G4921" s="45">
        <v>0</v>
      </c>
    </row>
    <row r="4922" spans="1:7" x14ac:dyDescent="0.25">
      <c r="A4922" s="45">
        <v>5000</v>
      </c>
      <c r="B4922" s="45">
        <v>11000</v>
      </c>
      <c r="C4922" s="45">
        <v>-20</v>
      </c>
      <c r="D4922" s="45">
        <v>253.15</v>
      </c>
      <c r="E4922" s="45">
        <v>13000</v>
      </c>
      <c r="F4922" s="46">
        <v>130253151105</v>
      </c>
      <c r="G4922" s="45">
        <v>0</v>
      </c>
    </row>
    <row r="4923" spans="1:7" x14ac:dyDescent="0.25">
      <c r="A4923" s="45">
        <v>5000</v>
      </c>
      <c r="B4923" s="45">
        <v>11500</v>
      </c>
      <c r="C4923" s="45">
        <v>-20</v>
      </c>
      <c r="D4923" s="45">
        <v>253.15</v>
      </c>
      <c r="E4923" s="45">
        <v>13000</v>
      </c>
      <c r="F4923" s="46">
        <v>130253151155</v>
      </c>
      <c r="G4923" s="45">
        <v>0</v>
      </c>
    </row>
    <row r="4924" spans="1:7" x14ac:dyDescent="0.25">
      <c r="A4924" s="45">
        <v>5000</v>
      </c>
      <c r="B4924" s="45">
        <v>12000</v>
      </c>
      <c r="C4924" s="45">
        <v>-20</v>
      </c>
      <c r="D4924" s="45">
        <v>253.15</v>
      </c>
      <c r="E4924" s="45">
        <v>13000</v>
      </c>
      <c r="F4924" s="46">
        <v>130253151205</v>
      </c>
      <c r="G4924" s="45">
        <v>0</v>
      </c>
    </row>
    <row r="4925" spans="1:7" x14ac:dyDescent="0.25">
      <c r="A4925" s="45">
        <v>5000</v>
      </c>
      <c r="B4925" s="45">
        <v>12500</v>
      </c>
      <c r="C4925" s="45">
        <v>-20</v>
      </c>
      <c r="D4925" s="45">
        <v>253.15</v>
      </c>
      <c r="E4925" s="45">
        <v>13000</v>
      </c>
      <c r="F4925" s="46">
        <v>130253151255</v>
      </c>
      <c r="G4925" s="45">
        <v>0</v>
      </c>
    </row>
    <row r="4926" spans="1:7" x14ac:dyDescent="0.25">
      <c r="A4926" s="45">
        <v>5000</v>
      </c>
      <c r="B4926" s="45">
        <v>12800</v>
      </c>
      <c r="C4926" s="45">
        <v>-20</v>
      </c>
      <c r="D4926" s="45">
        <v>253.15</v>
      </c>
      <c r="E4926" s="45">
        <v>13000</v>
      </c>
      <c r="F4926" s="46">
        <v>130253151285</v>
      </c>
      <c r="G4926" s="45">
        <v>0</v>
      </c>
    </row>
    <row r="4927" spans="1:7" x14ac:dyDescent="0.25">
      <c r="A4927" s="45">
        <v>5000</v>
      </c>
      <c r="B4927" s="45">
        <v>13000</v>
      </c>
      <c r="C4927" s="45">
        <v>-20</v>
      </c>
      <c r="D4927" s="45">
        <v>253.15</v>
      </c>
      <c r="E4927" s="45">
        <v>13000</v>
      </c>
      <c r="F4927" s="46">
        <v>130253151305</v>
      </c>
      <c r="G4927" s="45">
        <v>0</v>
      </c>
    </row>
    <row r="4928" spans="1:7" x14ac:dyDescent="0.25">
      <c r="A4928" s="45">
        <v>5000</v>
      </c>
      <c r="B4928" s="45">
        <v>13500</v>
      </c>
      <c r="C4928" s="45">
        <v>-20</v>
      </c>
      <c r="D4928" s="45">
        <v>253.15</v>
      </c>
      <c r="E4928" s="45">
        <v>13000</v>
      </c>
      <c r="F4928" s="46">
        <v>130253151355</v>
      </c>
      <c r="G4928" s="45">
        <v>0</v>
      </c>
    </row>
    <row r="4929" spans="1:7" x14ac:dyDescent="0.25">
      <c r="A4929" s="45">
        <v>5000</v>
      </c>
      <c r="B4929" s="45">
        <v>14000</v>
      </c>
      <c r="C4929" s="45">
        <v>-20</v>
      </c>
      <c r="D4929" s="45">
        <v>253.15</v>
      </c>
      <c r="E4929" s="45">
        <v>13000</v>
      </c>
      <c r="F4929" s="46">
        <v>130253151405</v>
      </c>
      <c r="G4929" s="45">
        <v>0</v>
      </c>
    </row>
    <row r="4930" spans="1:7" x14ac:dyDescent="0.25">
      <c r="A4930" s="45">
        <v>5000</v>
      </c>
      <c r="B4930" s="45">
        <v>11000</v>
      </c>
      <c r="C4930" s="45">
        <v>-15</v>
      </c>
      <c r="D4930" s="45">
        <v>258.14999999999998</v>
      </c>
      <c r="E4930" s="45">
        <v>13000</v>
      </c>
      <c r="F4930" s="46">
        <v>130258151105</v>
      </c>
      <c r="G4930" s="45">
        <v>0</v>
      </c>
    </row>
    <row r="4931" spans="1:7" x14ac:dyDescent="0.25">
      <c r="A4931" s="45">
        <v>5000</v>
      </c>
      <c r="B4931" s="45">
        <v>11500</v>
      </c>
      <c r="C4931" s="45">
        <v>-15</v>
      </c>
      <c r="D4931" s="45">
        <v>258.14999999999998</v>
      </c>
      <c r="E4931" s="45">
        <v>13000</v>
      </c>
      <c r="F4931" s="46">
        <v>130258151155</v>
      </c>
      <c r="G4931" s="45">
        <v>0</v>
      </c>
    </row>
    <row r="4932" spans="1:7" x14ac:dyDescent="0.25">
      <c r="A4932" s="45">
        <v>5000</v>
      </c>
      <c r="B4932" s="45">
        <v>12000</v>
      </c>
      <c r="C4932" s="45">
        <v>-15</v>
      </c>
      <c r="D4932" s="45">
        <v>258.14999999999998</v>
      </c>
      <c r="E4932" s="45">
        <v>13000</v>
      </c>
      <c r="F4932" s="46">
        <v>130258151205</v>
      </c>
      <c r="G4932" s="45">
        <v>0</v>
      </c>
    </row>
    <row r="4933" spans="1:7" x14ac:dyDescent="0.25">
      <c r="A4933" s="45">
        <v>5000</v>
      </c>
      <c r="B4933" s="45">
        <v>12500</v>
      </c>
      <c r="C4933" s="45">
        <v>-15</v>
      </c>
      <c r="D4933" s="45">
        <v>258.14999999999998</v>
      </c>
      <c r="E4933" s="45">
        <v>13000</v>
      </c>
      <c r="F4933" s="46">
        <v>130258151255</v>
      </c>
      <c r="G4933" s="45">
        <v>0</v>
      </c>
    </row>
    <row r="4934" spans="1:7" x14ac:dyDescent="0.25">
      <c r="A4934" s="45">
        <v>5000</v>
      </c>
      <c r="B4934" s="45">
        <v>12800</v>
      </c>
      <c r="C4934" s="45">
        <v>-15</v>
      </c>
      <c r="D4934" s="45">
        <v>258.14999999999998</v>
      </c>
      <c r="E4934" s="45">
        <v>13000</v>
      </c>
      <c r="F4934" s="46">
        <v>130258151285</v>
      </c>
      <c r="G4934" s="45">
        <v>0</v>
      </c>
    </row>
    <row r="4935" spans="1:7" x14ac:dyDescent="0.25">
      <c r="A4935" s="45">
        <v>5000</v>
      </c>
      <c r="B4935" s="45">
        <v>13000</v>
      </c>
      <c r="C4935" s="45">
        <v>-15</v>
      </c>
      <c r="D4935" s="45">
        <v>258.14999999999998</v>
      </c>
      <c r="E4935" s="45">
        <v>13000</v>
      </c>
      <c r="F4935" s="46">
        <v>130258151305</v>
      </c>
      <c r="G4935" s="45">
        <v>0</v>
      </c>
    </row>
    <row r="4936" spans="1:7" x14ac:dyDescent="0.25">
      <c r="A4936" s="45">
        <v>5000</v>
      </c>
      <c r="B4936" s="45">
        <v>13500</v>
      </c>
      <c r="C4936" s="45">
        <v>-15</v>
      </c>
      <c r="D4936" s="45">
        <v>258.14999999999998</v>
      </c>
      <c r="E4936" s="45">
        <v>13000</v>
      </c>
      <c r="F4936" s="46">
        <v>130258151355</v>
      </c>
      <c r="G4936" s="45">
        <v>0</v>
      </c>
    </row>
    <row r="4937" spans="1:7" x14ac:dyDescent="0.25">
      <c r="A4937" s="45">
        <v>5000</v>
      </c>
      <c r="B4937" s="45">
        <v>14000</v>
      </c>
      <c r="C4937" s="45">
        <v>-15</v>
      </c>
      <c r="D4937" s="45">
        <v>258.14999999999998</v>
      </c>
      <c r="E4937" s="45">
        <v>13000</v>
      </c>
      <c r="F4937" s="46">
        <v>130258151405</v>
      </c>
      <c r="G4937" s="45">
        <v>0</v>
      </c>
    </row>
    <row r="4938" spans="1:7" x14ac:dyDescent="0.25">
      <c r="A4938" s="45">
        <v>5000</v>
      </c>
      <c r="B4938" s="45">
        <v>11000</v>
      </c>
      <c r="C4938" s="45">
        <v>-10</v>
      </c>
      <c r="D4938" s="45">
        <v>263.14999999999998</v>
      </c>
      <c r="E4938" s="45">
        <v>13000</v>
      </c>
      <c r="F4938" s="46">
        <v>130263151105</v>
      </c>
      <c r="G4938" s="45">
        <v>0</v>
      </c>
    </row>
    <row r="4939" spans="1:7" x14ac:dyDescent="0.25">
      <c r="A4939" s="45">
        <v>5000</v>
      </c>
      <c r="B4939" s="45">
        <v>11500</v>
      </c>
      <c r="C4939" s="45">
        <v>-10</v>
      </c>
      <c r="D4939" s="45">
        <v>263.14999999999998</v>
      </c>
      <c r="E4939" s="45">
        <v>13000</v>
      </c>
      <c r="F4939" s="46">
        <v>130263151155</v>
      </c>
      <c r="G4939" s="45">
        <v>0</v>
      </c>
    </row>
    <row r="4940" spans="1:7" x14ac:dyDescent="0.25">
      <c r="A4940" s="45">
        <v>5000</v>
      </c>
      <c r="B4940" s="45">
        <v>12000</v>
      </c>
      <c r="C4940" s="45">
        <v>-10</v>
      </c>
      <c r="D4940" s="45">
        <v>263.14999999999998</v>
      </c>
      <c r="E4940" s="45">
        <v>13000</v>
      </c>
      <c r="F4940" s="46">
        <v>130263151205</v>
      </c>
      <c r="G4940" s="45">
        <v>0</v>
      </c>
    </row>
    <row r="4941" spans="1:7" x14ac:dyDescent="0.25">
      <c r="A4941" s="45">
        <v>5000</v>
      </c>
      <c r="B4941" s="45">
        <v>12500</v>
      </c>
      <c r="C4941" s="45">
        <v>-10</v>
      </c>
      <c r="D4941" s="45">
        <v>263.14999999999998</v>
      </c>
      <c r="E4941" s="45">
        <v>13000</v>
      </c>
      <c r="F4941" s="46">
        <v>130263151255</v>
      </c>
      <c r="G4941" s="45">
        <v>0</v>
      </c>
    </row>
    <row r="4942" spans="1:7" x14ac:dyDescent="0.25">
      <c r="A4942" s="45">
        <v>5000</v>
      </c>
      <c r="B4942" s="45">
        <v>12800</v>
      </c>
      <c r="C4942" s="45">
        <v>-10</v>
      </c>
      <c r="D4942" s="45">
        <v>263.14999999999998</v>
      </c>
      <c r="E4942" s="45">
        <v>13000</v>
      </c>
      <c r="F4942" s="46">
        <v>130263151285</v>
      </c>
      <c r="G4942" s="45">
        <v>0</v>
      </c>
    </row>
    <row r="4943" spans="1:7" x14ac:dyDescent="0.25">
      <c r="A4943" s="45">
        <v>5000</v>
      </c>
      <c r="B4943" s="45">
        <v>13000</v>
      </c>
      <c r="C4943" s="45">
        <v>-10</v>
      </c>
      <c r="D4943" s="45">
        <v>263.14999999999998</v>
      </c>
      <c r="E4943" s="45">
        <v>13000</v>
      </c>
      <c r="F4943" s="46">
        <v>130263151305</v>
      </c>
      <c r="G4943" s="45">
        <v>0</v>
      </c>
    </row>
    <row r="4944" spans="1:7" x14ac:dyDescent="0.25">
      <c r="A4944" s="45">
        <v>5000</v>
      </c>
      <c r="B4944" s="45">
        <v>13500</v>
      </c>
      <c r="C4944" s="45">
        <v>-10</v>
      </c>
      <c r="D4944" s="45">
        <v>263.14999999999998</v>
      </c>
      <c r="E4944" s="45">
        <v>13000</v>
      </c>
      <c r="F4944" s="46">
        <v>130263151355</v>
      </c>
      <c r="G4944" s="45">
        <v>0</v>
      </c>
    </row>
    <row r="4945" spans="1:7" x14ac:dyDescent="0.25">
      <c r="A4945" s="45">
        <v>5000</v>
      </c>
      <c r="B4945" s="45">
        <v>14000</v>
      </c>
      <c r="C4945" s="45">
        <v>-10</v>
      </c>
      <c r="D4945" s="45">
        <v>263.14999999999998</v>
      </c>
      <c r="E4945" s="45">
        <v>13000</v>
      </c>
      <c r="F4945" s="46">
        <v>130263151405</v>
      </c>
      <c r="G4945" s="45">
        <v>0</v>
      </c>
    </row>
    <row r="4946" spans="1:7" x14ac:dyDescent="0.25">
      <c r="A4946" s="45">
        <v>5000</v>
      </c>
      <c r="B4946" s="45">
        <v>11000</v>
      </c>
      <c r="C4946" s="45">
        <v>-5</v>
      </c>
      <c r="D4946" s="45">
        <v>268.14999999999998</v>
      </c>
      <c r="E4946" s="45">
        <v>13000</v>
      </c>
      <c r="F4946" s="46">
        <v>130268151105</v>
      </c>
      <c r="G4946" s="45">
        <v>0</v>
      </c>
    </row>
    <row r="4947" spans="1:7" x14ac:dyDescent="0.25">
      <c r="A4947" s="45">
        <v>5000</v>
      </c>
      <c r="B4947" s="45">
        <v>11500</v>
      </c>
      <c r="C4947" s="45">
        <v>-5</v>
      </c>
      <c r="D4947" s="45">
        <v>268.14999999999998</v>
      </c>
      <c r="E4947" s="45">
        <v>13000</v>
      </c>
      <c r="F4947" s="46">
        <v>130268151155</v>
      </c>
      <c r="G4947" s="45">
        <v>0</v>
      </c>
    </row>
    <row r="4948" spans="1:7" x14ac:dyDescent="0.25">
      <c r="A4948" s="45">
        <v>5000</v>
      </c>
      <c r="B4948" s="45">
        <v>12000</v>
      </c>
      <c r="C4948" s="45">
        <v>-5</v>
      </c>
      <c r="D4948" s="45">
        <v>268.14999999999998</v>
      </c>
      <c r="E4948" s="45">
        <v>13000</v>
      </c>
      <c r="F4948" s="46">
        <v>130268151205</v>
      </c>
      <c r="G4948" s="45">
        <v>0</v>
      </c>
    </row>
    <row r="4949" spans="1:7" x14ac:dyDescent="0.25">
      <c r="A4949" s="45">
        <v>5000</v>
      </c>
      <c r="B4949" s="45">
        <v>12500</v>
      </c>
      <c r="C4949" s="45">
        <v>-5</v>
      </c>
      <c r="D4949" s="45">
        <v>268.14999999999998</v>
      </c>
      <c r="E4949" s="45">
        <v>13000</v>
      </c>
      <c r="F4949" s="46">
        <v>130268151255</v>
      </c>
      <c r="G4949" s="45">
        <v>0</v>
      </c>
    </row>
    <row r="4950" spans="1:7" x14ac:dyDescent="0.25">
      <c r="A4950" s="45">
        <v>5000</v>
      </c>
      <c r="B4950" s="45">
        <v>12800</v>
      </c>
      <c r="C4950" s="45">
        <v>-5</v>
      </c>
      <c r="D4950" s="45">
        <v>268.14999999999998</v>
      </c>
      <c r="E4950" s="45">
        <v>13000</v>
      </c>
      <c r="F4950" s="46">
        <v>130268151285</v>
      </c>
      <c r="G4950" s="45">
        <v>0</v>
      </c>
    </row>
    <row r="4951" spans="1:7" x14ac:dyDescent="0.25">
      <c r="A4951" s="45">
        <v>5000</v>
      </c>
      <c r="B4951" s="45">
        <v>13000</v>
      </c>
      <c r="C4951" s="45">
        <v>-5</v>
      </c>
      <c r="D4951" s="45">
        <v>268.14999999999998</v>
      </c>
      <c r="E4951" s="45">
        <v>13000</v>
      </c>
      <c r="F4951" s="46">
        <v>130268151305</v>
      </c>
      <c r="G4951" s="45">
        <v>0</v>
      </c>
    </row>
    <row r="4952" spans="1:7" x14ac:dyDescent="0.25">
      <c r="A4952" s="45">
        <v>5000</v>
      </c>
      <c r="B4952" s="45">
        <v>13500</v>
      </c>
      <c r="C4952" s="45">
        <v>-5</v>
      </c>
      <c r="D4952" s="45">
        <v>268.14999999999998</v>
      </c>
      <c r="E4952" s="45">
        <v>13000</v>
      </c>
      <c r="F4952" s="46">
        <v>130268151355</v>
      </c>
      <c r="G4952" s="45">
        <v>0</v>
      </c>
    </row>
    <row r="4953" spans="1:7" x14ac:dyDescent="0.25">
      <c r="A4953" s="45">
        <v>5000</v>
      </c>
      <c r="B4953" s="45">
        <v>14000</v>
      </c>
      <c r="C4953" s="45">
        <v>-5</v>
      </c>
      <c r="D4953" s="45">
        <v>268.14999999999998</v>
      </c>
      <c r="E4953" s="45">
        <v>13000</v>
      </c>
      <c r="F4953" s="46">
        <v>130268151405</v>
      </c>
      <c r="G4953" s="45">
        <v>0</v>
      </c>
    </row>
    <row r="4954" spans="1:7" x14ac:dyDescent="0.25">
      <c r="A4954" s="45">
        <v>5000</v>
      </c>
      <c r="B4954" s="45">
        <v>11000</v>
      </c>
      <c r="C4954" s="45">
        <v>0</v>
      </c>
      <c r="D4954" s="45">
        <v>273.14999999999998</v>
      </c>
      <c r="E4954" s="45">
        <v>13000</v>
      </c>
      <c r="F4954" s="46">
        <v>130273151105</v>
      </c>
      <c r="G4954" s="45">
        <v>0</v>
      </c>
    </row>
    <row r="4955" spans="1:7" x14ac:dyDescent="0.25">
      <c r="A4955" s="45">
        <v>5000</v>
      </c>
      <c r="B4955" s="45">
        <v>11500</v>
      </c>
      <c r="C4955" s="45">
        <v>0</v>
      </c>
      <c r="D4955" s="45">
        <v>273.14999999999998</v>
      </c>
      <c r="E4955" s="45">
        <v>13000</v>
      </c>
      <c r="F4955" s="46">
        <v>130273151155</v>
      </c>
      <c r="G4955" s="45">
        <v>0</v>
      </c>
    </row>
    <row r="4956" spans="1:7" x14ac:dyDescent="0.25">
      <c r="A4956" s="45">
        <v>5000</v>
      </c>
      <c r="B4956" s="45">
        <v>12000</v>
      </c>
      <c r="C4956" s="45">
        <v>0</v>
      </c>
      <c r="D4956" s="45">
        <v>273.14999999999998</v>
      </c>
      <c r="E4956" s="45">
        <v>13000</v>
      </c>
      <c r="F4956" s="46">
        <v>130273151205</v>
      </c>
      <c r="G4956" s="45">
        <v>0</v>
      </c>
    </row>
    <row r="4957" spans="1:7" x14ac:dyDescent="0.25">
      <c r="A4957" s="45">
        <v>5000</v>
      </c>
      <c r="B4957" s="45">
        <v>12500</v>
      </c>
      <c r="C4957" s="45">
        <v>0</v>
      </c>
      <c r="D4957" s="45">
        <v>273.14999999999998</v>
      </c>
      <c r="E4957" s="45">
        <v>13000</v>
      </c>
      <c r="F4957" s="46">
        <v>130273151255</v>
      </c>
      <c r="G4957" s="45">
        <v>0</v>
      </c>
    </row>
    <row r="4958" spans="1:7" x14ac:dyDescent="0.25">
      <c r="A4958" s="45">
        <v>5000</v>
      </c>
      <c r="B4958" s="45">
        <v>12800</v>
      </c>
      <c r="C4958" s="45">
        <v>0</v>
      </c>
      <c r="D4958" s="45">
        <v>273.14999999999998</v>
      </c>
      <c r="E4958" s="45">
        <v>13000</v>
      </c>
      <c r="F4958" s="46">
        <v>130273151285</v>
      </c>
      <c r="G4958" s="45">
        <v>0</v>
      </c>
    </row>
    <row r="4959" spans="1:7" x14ac:dyDescent="0.25">
      <c r="A4959" s="45">
        <v>5000</v>
      </c>
      <c r="B4959" s="45">
        <v>13000</v>
      </c>
      <c r="C4959" s="45">
        <v>0</v>
      </c>
      <c r="D4959" s="45">
        <v>273.14999999999998</v>
      </c>
      <c r="E4959" s="45">
        <v>13000</v>
      </c>
      <c r="F4959" s="46">
        <v>130273151305</v>
      </c>
      <c r="G4959" s="45">
        <v>0</v>
      </c>
    </row>
    <row r="4960" spans="1:7" x14ac:dyDescent="0.25">
      <c r="A4960" s="45">
        <v>5000</v>
      </c>
      <c r="B4960" s="45">
        <v>13500</v>
      </c>
      <c r="C4960" s="45">
        <v>0</v>
      </c>
      <c r="D4960" s="45">
        <v>273.14999999999998</v>
      </c>
      <c r="E4960" s="45">
        <v>13000</v>
      </c>
      <c r="F4960" s="46">
        <v>130273151355</v>
      </c>
      <c r="G4960" s="45">
        <v>0</v>
      </c>
    </row>
    <row r="4961" spans="1:7" x14ac:dyDescent="0.25">
      <c r="A4961" s="45">
        <v>5000</v>
      </c>
      <c r="B4961" s="45">
        <v>14000</v>
      </c>
      <c r="C4961" s="45">
        <v>0</v>
      </c>
      <c r="D4961" s="45">
        <f>C4961+273.15</f>
        <v>273.14999999999998</v>
      </c>
      <c r="E4961" s="45">
        <v>13000</v>
      </c>
      <c r="F4961" s="46">
        <f>E4961*10^7+D4961*10^6+B4961/10+A4961/1000</f>
        <v>130273151405</v>
      </c>
      <c r="G4961" s="45">
        <v>149.4</v>
      </c>
    </row>
    <row r="4962" spans="1:7" x14ac:dyDescent="0.25">
      <c r="A4962" s="45">
        <v>5000</v>
      </c>
      <c r="B4962" s="45">
        <v>11000</v>
      </c>
      <c r="C4962" s="45">
        <v>5</v>
      </c>
      <c r="D4962" s="45">
        <v>278.14999999999998</v>
      </c>
      <c r="E4962" s="45">
        <v>13000</v>
      </c>
      <c r="F4962" s="46">
        <v>130278151105</v>
      </c>
      <c r="G4962" s="45">
        <v>0</v>
      </c>
    </row>
    <row r="4963" spans="1:7" x14ac:dyDescent="0.25">
      <c r="A4963" s="45">
        <v>5000</v>
      </c>
      <c r="B4963" s="45">
        <v>11500</v>
      </c>
      <c r="C4963" s="45">
        <v>5</v>
      </c>
      <c r="D4963" s="45">
        <v>278.14999999999998</v>
      </c>
      <c r="E4963" s="45">
        <v>13000</v>
      </c>
      <c r="F4963" s="46">
        <v>130278151155</v>
      </c>
      <c r="G4963" s="45">
        <v>0</v>
      </c>
    </row>
    <row r="4964" spans="1:7" x14ac:dyDescent="0.25">
      <c r="A4964" s="45">
        <v>5000</v>
      </c>
      <c r="B4964" s="45">
        <v>12000</v>
      </c>
      <c r="C4964" s="45">
        <v>5</v>
      </c>
      <c r="D4964" s="45">
        <v>278.14999999999998</v>
      </c>
      <c r="E4964" s="45">
        <v>13000</v>
      </c>
      <c r="F4964" s="46">
        <v>130278151205</v>
      </c>
      <c r="G4964" s="45">
        <v>0</v>
      </c>
    </row>
    <row r="4965" spans="1:7" x14ac:dyDescent="0.25">
      <c r="A4965" s="45">
        <v>5000</v>
      </c>
      <c r="B4965" s="45">
        <v>12500</v>
      </c>
      <c r="C4965" s="45">
        <v>5</v>
      </c>
      <c r="D4965" s="45">
        <v>278.14999999999998</v>
      </c>
      <c r="E4965" s="45">
        <v>13000</v>
      </c>
      <c r="F4965" s="46">
        <v>130278151255</v>
      </c>
      <c r="G4965" s="45">
        <v>0</v>
      </c>
    </row>
    <row r="4966" spans="1:7" x14ac:dyDescent="0.25">
      <c r="A4966" s="45">
        <v>5000</v>
      </c>
      <c r="B4966" s="45">
        <v>12800</v>
      </c>
      <c r="C4966" s="45">
        <v>5</v>
      </c>
      <c r="D4966" s="45">
        <v>278.14999999999998</v>
      </c>
      <c r="E4966" s="45">
        <v>13000</v>
      </c>
      <c r="F4966" s="46">
        <v>130278151285</v>
      </c>
      <c r="G4966" s="45">
        <v>0</v>
      </c>
    </row>
    <row r="4967" spans="1:7" x14ac:dyDescent="0.25">
      <c r="A4967" s="45">
        <v>5000</v>
      </c>
      <c r="B4967" s="45">
        <v>13000</v>
      </c>
      <c r="C4967" s="45">
        <v>5</v>
      </c>
      <c r="D4967" s="45">
        <v>278.14999999999998</v>
      </c>
      <c r="E4967" s="45">
        <v>13000</v>
      </c>
      <c r="F4967" s="46">
        <v>130278151305</v>
      </c>
      <c r="G4967" s="45">
        <v>0</v>
      </c>
    </row>
    <row r="4968" spans="1:7" x14ac:dyDescent="0.25">
      <c r="A4968" s="45">
        <v>5000</v>
      </c>
      <c r="B4968" s="45">
        <v>13500</v>
      </c>
      <c r="C4968" s="45">
        <v>5</v>
      </c>
      <c r="D4968" s="45">
        <f>C4968+273.15</f>
        <v>278.14999999999998</v>
      </c>
      <c r="E4968" s="45">
        <v>13000</v>
      </c>
      <c r="F4968" s="46">
        <f>E4968*10^7+D4968*10^6+B4968/10+A4968/1000</f>
        <v>130278151355</v>
      </c>
      <c r="G4968" s="45">
        <v>177.3</v>
      </c>
    </row>
    <row r="4969" spans="1:7" x14ac:dyDescent="0.25">
      <c r="A4969" s="45">
        <v>5000</v>
      </c>
      <c r="B4969" s="45">
        <v>14000</v>
      </c>
      <c r="C4969" s="45">
        <v>5</v>
      </c>
      <c r="D4969" s="45">
        <f>C4969+273.15</f>
        <v>278.14999999999998</v>
      </c>
      <c r="E4969" s="45">
        <v>13000</v>
      </c>
      <c r="F4969" s="46">
        <f>E4969*10^7+D4969*10^6+B4969/10+A4969/1000</f>
        <v>130278151405</v>
      </c>
      <c r="G4969" s="45">
        <v>148.30000000000001</v>
      </c>
    </row>
    <row r="4970" spans="1:7" x14ac:dyDescent="0.25">
      <c r="A4970" s="45">
        <v>5000</v>
      </c>
      <c r="B4970" s="45">
        <v>11000</v>
      </c>
      <c r="C4970" s="45">
        <v>10</v>
      </c>
      <c r="D4970" s="45">
        <v>283.14999999999998</v>
      </c>
      <c r="E4970" s="45">
        <v>13000</v>
      </c>
      <c r="F4970" s="46">
        <v>130283151105</v>
      </c>
      <c r="G4970" s="45">
        <v>0</v>
      </c>
    </row>
    <row r="4971" spans="1:7" x14ac:dyDescent="0.25">
      <c r="A4971" s="45">
        <v>5000</v>
      </c>
      <c r="B4971" s="45">
        <v>11500</v>
      </c>
      <c r="C4971" s="45">
        <v>10</v>
      </c>
      <c r="D4971" s="45">
        <v>283.14999999999998</v>
      </c>
      <c r="E4971" s="45">
        <v>13000</v>
      </c>
      <c r="F4971" s="46">
        <v>130283151155</v>
      </c>
      <c r="G4971" s="45">
        <v>0</v>
      </c>
    </row>
    <row r="4972" spans="1:7" x14ac:dyDescent="0.25">
      <c r="A4972" s="45">
        <v>5000</v>
      </c>
      <c r="B4972" s="45">
        <v>12000</v>
      </c>
      <c r="C4972" s="45">
        <v>10</v>
      </c>
      <c r="D4972" s="45">
        <v>283.14999999999998</v>
      </c>
      <c r="E4972" s="45">
        <v>13000</v>
      </c>
      <c r="F4972" s="46">
        <v>130283151205</v>
      </c>
      <c r="G4972" s="45">
        <v>0</v>
      </c>
    </row>
    <row r="4973" spans="1:7" x14ac:dyDescent="0.25">
      <c r="A4973" s="45">
        <v>5000</v>
      </c>
      <c r="B4973" s="45">
        <v>12500</v>
      </c>
      <c r="C4973" s="45">
        <v>10</v>
      </c>
      <c r="D4973" s="45">
        <v>283.14999999999998</v>
      </c>
      <c r="E4973" s="45">
        <v>13000</v>
      </c>
      <c r="F4973" s="46">
        <v>130283151255</v>
      </c>
      <c r="G4973" s="45">
        <v>0</v>
      </c>
    </row>
    <row r="4974" spans="1:7" x14ac:dyDescent="0.25">
      <c r="A4974" s="45">
        <v>5000</v>
      </c>
      <c r="B4974" s="45">
        <v>12800</v>
      </c>
      <c r="C4974" s="45">
        <v>10</v>
      </c>
      <c r="D4974" s="45">
        <v>283.14999999999998</v>
      </c>
      <c r="E4974" s="45">
        <v>13000</v>
      </c>
      <c r="F4974" s="46">
        <v>130283151285</v>
      </c>
      <c r="G4974" s="45">
        <v>0</v>
      </c>
    </row>
    <row r="4975" spans="1:7" x14ac:dyDescent="0.25">
      <c r="A4975" s="45">
        <v>5000</v>
      </c>
      <c r="B4975" s="45">
        <v>13000</v>
      </c>
      <c r="C4975" s="45">
        <v>10</v>
      </c>
      <c r="D4975" s="45">
        <v>283.14999999999998</v>
      </c>
      <c r="E4975" s="45">
        <v>13000</v>
      </c>
      <c r="F4975" s="46">
        <v>130283151305</v>
      </c>
      <c r="G4975" s="45">
        <v>0</v>
      </c>
    </row>
    <row r="4976" spans="1:7" x14ac:dyDescent="0.25">
      <c r="A4976" s="45">
        <v>5000</v>
      </c>
      <c r="B4976" s="45">
        <v>13500</v>
      </c>
      <c r="C4976" s="45">
        <v>10</v>
      </c>
      <c r="D4976" s="45">
        <f>C4976+273.15</f>
        <v>283.14999999999998</v>
      </c>
      <c r="E4976" s="45">
        <v>13000</v>
      </c>
      <c r="F4976" s="46">
        <f>E4976*10^7+D4976*10^6+B4976/10+A4976/1000</f>
        <v>130283151355</v>
      </c>
      <c r="G4976" s="45">
        <v>175.6</v>
      </c>
    </row>
    <row r="4977" spans="1:7" x14ac:dyDescent="0.25">
      <c r="A4977" s="45">
        <v>5000</v>
      </c>
      <c r="B4977" s="45">
        <v>14000</v>
      </c>
      <c r="C4977" s="45">
        <v>10</v>
      </c>
      <c r="D4977" s="45">
        <f>C4977+273.15</f>
        <v>283.14999999999998</v>
      </c>
      <c r="E4977" s="45">
        <v>13000</v>
      </c>
      <c r="F4977" s="46">
        <f>E4977*10^7+D4977*10^6+B4977/10+A4977/1000</f>
        <v>130283151405</v>
      </c>
      <c r="G4977" s="45">
        <v>147.30000000000001</v>
      </c>
    </row>
    <row r="4978" spans="1:7" x14ac:dyDescent="0.25">
      <c r="A4978" s="45">
        <v>5000</v>
      </c>
      <c r="B4978" s="45">
        <v>11000</v>
      </c>
      <c r="C4978" s="45">
        <v>15</v>
      </c>
      <c r="D4978" s="45">
        <v>288.14999999999998</v>
      </c>
      <c r="E4978" s="45">
        <v>13000</v>
      </c>
      <c r="F4978" s="46">
        <v>130288151105</v>
      </c>
      <c r="G4978" s="45">
        <v>0</v>
      </c>
    </row>
    <row r="4979" spans="1:7" x14ac:dyDescent="0.25">
      <c r="A4979" s="45">
        <v>5000</v>
      </c>
      <c r="B4979" s="45">
        <v>11500</v>
      </c>
      <c r="C4979" s="45">
        <v>15</v>
      </c>
      <c r="D4979" s="45">
        <v>288.14999999999998</v>
      </c>
      <c r="E4979" s="45">
        <v>13000</v>
      </c>
      <c r="F4979" s="46">
        <v>130288151155</v>
      </c>
      <c r="G4979" s="45">
        <v>0</v>
      </c>
    </row>
    <row r="4980" spans="1:7" x14ac:dyDescent="0.25">
      <c r="A4980" s="45">
        <v>5000</v>
      </c>
      <c r="B4980" s="45">
        <v>12000</v>
      </c>
      <c r="C4980" s="45">
        <v>15</v>
      </c>
      <c r="D4980" s="45">
        <v>288.14999999999998</v>
      </c>
      <c r="E4980" s="45">
        <v>13000</v>
      </c>
      <c r="F4980" s="46">
        <v>130288151205</v>
      </c>
      <c r="G4980" s="45">
        <v>0</v>
      </c>
    </row>
    <row r="4981" spans="1:7" x14ac:dyDescent="0.25">
      <c r="A4981" s="45">
        <v>5000</v>
      </c>
      <c r="B4981" s="45">
        <v>12500</v>
      </c>
      <c r="C4981" s="45">
        <v>15</v>
      </c>
      <c r="D4981" s="45">
        <v>288.14999999999998</v>
      </c>
      <c r="E4981" s="45">
        <v>13000</v>
      </c>
      <c r="F4981" s="46">
        <v>130288151255</v>
      </c>
      <c r="G4981" s="45">
        <v>0</v>
      </c>
    </row>
    <row r="4982" spans="1:7" x14ac:dyDescent="0.25">
      <c r="A4982" s="45">
        <v>5000</v>
      </c>
      <c r="B4982" s="45">
        <v>12800</v>
      </c>
      <c r="C4982" s="45">
        <v>15</v>
      </c>
      <c r="D4982" s="45">
        <v>288.14999999999998</v>
      </c>
      <c r="E4982" s="45">
        <v>13000</v>
      </c>
      <c r="F4982" s="46">
        <v>130288151285</v>
      </c>
      <c r="G4982" s="45">
        <v>0</v>
      </c>
    </row>
    <row r="4983" spans="1:7" x14ac:dyDescent="0.25">
      <c r="A4983" s="45">
        <v>5000</v>
      </c>
      <c r="B4983" s="45">
        <v>13000</v>
      </c>
      <c r="C4983" s="45">
        <v>15</v>
      </c>
      <c r="D4983" s="45">
        <f>C4983+273.15</f>
        <v>288.14999999999998</v>
      </c>
      <c r="E4983" s="45">
        <v>13000</v>
      </c>
      <c r="F4983" s="46">
        <f>E4983*10^7+D4983*10^6+B4983/10+A4983/1000</f>
        <v>130288151305</v>
      </c>
      <c r="G4983" s="45">
        <v>173.9</v>
      </c>
    </row>
    <row r="4984" spans="1:7" x14ac:dyDescent="0.25">
      <c r="A4984" s="45">
        <v>5000</v>
      </c>
      <c r="B4984" s="45">
        <v>13500</v>
      </c>
      <c r="C4984" s="45">
        <v>15</v>
      </c>
      <c r="D4984" s="45">
        <f>C4984+273.15</f>
        <v>288.14999999999998</v>
      </c>
      <c r="E4984" s="45">
        <v>13000</v>
      </c>
      <c r="F4984" s="46">
        <f>E4984*10^7+D4984*10^6+B4984/10+A4984/1000</f>
        <v>130288151355</v>
      </c>
      <c r="G4984" s="45">
        <v>147.30000000000001</v>
      </c>
    </row>
    <row r="4985" spans="1:7" x14ac:dyDescent="0.25">
      <c r="A4985" s="45">
        <v>5000</v>
      </c>
      <c r="B4985" s="45">
        <v>14000</v>
      </c>
      <c r="C4985" s="45">
        <v>15</v>
      </c>
      <c r="D4985" s="45">
        <f>C4985+273.15</f>
        <v>288.14999999999998</v>
      </c>
      <c r="E4985" s="45">
        <v>13000</v>
      </c>
      <c r="F4985" s="46">
        <f>E4985*10^7+D4985*10^6+B4985/10+A4985/1000</f>
        <v>130288151405</v>
      </c>
      <c r="G4985" s="45">
        <v>146.19999999999999</v>
      </c>
    </row>
    <row r="4986" spans="1:7" x14ac:dyDescent="0.25">
      <c r="A4986" s="45">
        <v>5000</v>
      </c>
      <c r="B4986" s="45">
        <v>11000</v>
      </c>
      <c r="C4986" s="45">
        <v>20</v>
      </c>
      <c r="D4986" s="45">
        <v>293.14999999999998</v>
      </c>
      <c r="E4986" s="45">
        <v>13000</v>
      </c>
      <c r="F4986" s="46">
        <v>130293151105</v>
      </c>
      <c r="G4986" s="45">
        <v>0</v>
      </c>
    </row>
    <row r="4987" spans="1:7" x14ac:dyDescent="0.25">
      <c r="A4987" s="45">
        <v>5000</v>
      </c>
      <c r="B4987" s="45">
        <v>11500</v>
      </c>
      <c r="C4987" s="45">
        <v>20</v>
      </c>
      <c r="D4987" s="45">
        <v>293.14999999999998</v>
      </c>
      <c r="E4987" s="45">
        <v>13000</v>
      </c>
      <c r="F4987" s="46">
        <v>130293151155</v>
      </c>
      <c r="G4987" s="45">
        <v>0</v>
      </c>
    </row>
    <row r="4988" spans="1:7" x14ac:dyDescent="0.25">
      <c r="A4988" s="45">
        <v>5000</v>
      </c>
      <c r="B4988" s="45">
        <v>12000</v>
      </c>
      <c r="C4988" s="45">
        <v>20</v>
      </c>
      <c r="D4988" s="45">
        <v>293.14999999999998</v>
      </c>
      <c r="E4988" s="45">
        <v>13000</v>
      </c>
      <c r="F4988" s="46">
        <v>130293151205</v>
      </c>
      <c r="G4988" s="45">
        <v>0</v>
      </c>
    </row>
    <row r="4989" spans="1:7" x14ac:dyDescent="0.25">
      <c r="A4989" s="45">
        <v>5000</v>
      </c>
      <c r="B4989" s="45">
        <v>12500</v>
      </c>
      <c r="C4989" s="45">
        <v>20</v>
      </c>
      <c r="D4989" s="45">
        <v>293.14999999999998</v>
      </c>
      <c r="E4989" s="45">
        <v>13000</v>
      </c>
      <c r="F4989" s="46">
        <v>130293151255</v>
      </c>
      <c r="G4989" s="45">
        <v>0</v>
      </c>
    </row>
    <row r="4990" spans="1:7" x14ac:dyDescent="0.25">
      <c r="A4990" s="45">
        <v>5000</v>
      </c>
      <c r="B4990" s="45">
        <v>12800</v>
      </c>
      <c r="C4990" s="45">
        <v>20</v>
      </c>
      <c r="D4990" s="45">
        <f>C4990+273.15</f>
        <v>293.14999999999998</v>
      </c>
      <c r="E4990" s="45">
        <v>13000</v>
      </c>
      <c r="F4990" s="46">
        <f>E4990*10^7+D4990*10^6+B4990/10+A4990/1000</f>
        <v>130293151285</v>
      </c>
      <c r="G4990" s="45">
        <v>172.3</v>
      </c>
    </row>
    <row r="4991" spans="1:7" x14ac:dyDescent="0.25">
      <c r="A4991" s="45">
        <v>5000</v>
      </c>
      <c r="B4991" s="45">
        <v>13000</v>
      </c>
      <c r="C4991" s="45">
        <v>20</v>
      </c>
      <c r="D4991" s="45">
        <f>C4991+273.15</f>
        <v>293.14999999999998</v>
      </c>
      <c r="E4991" s="45">
        <v>13000</v>
      </c>
      <c r="F4991" s="46">
        <f>E4991*10^7+D4991*10^6+B4991/10+A4991/1000</f>
        <v>130293151305</v>
      </c>
      <c r="G4991" s="45">
        <v>172.2</v>
      </c>
    </row>
    <row r="4992" spans="1:7" x14ac:dyDescent="0.25">
      <c r="A4992" s="45">
        <v>5000</v>
      </c>
      <c r="B4992" s="45">
        <v>13500</v>
      </c>
      <c r="C4992" s="45">
        <v>20</v>
      </c>
      <c r="D4992" s="45">
        <f>C4992+273.15</f>
        <v>293.14999999999998</v>
      </c>
      <c r="E4992" s="45">
        <v>13000</v>
      </c>
      <c r="F4992" s="46">
        <f>E4992*10^7+D4992*10^6+B4992/10+A4992/1000</f>
        <v>130293151355</v>
      </c>
      <c r="G4992" s="45">
        <v>146.1</v>
      </c>
    </row>
    <row r="4993" spans="1:7" x14ac:dyDescent="0.25">
      <c r="A4993" s="45">
        <v>5000</v>
      </c>
      <c r="B4993" s="45">
        <v>14000</v>
      </c>
      <c r="C4993" s="45">
        <v>20</v>
      </c>
      <c r="D4993" s="45">
        <f>C4993+273.15</f>
        <v>293.14999999999998</v>
      </c>
      <c r="E4993" s="45">
        <v>13000</v>
      </c>
      <c r="F4993" s="46">
        <f>E4993*10^7+D4993*10^6+B4993/10+A4993/1000</f>
        <v>130293151405</v>
      </c>
      <c r="G4993" s="45">
        <v>145.1</v>
      </c>
    </row>
    <row r="4994" spans="1:7" x14ac:dyDescent="0.25">
      <c r="A4994" s="45">
        <v>5000</v>
      </c>
      <c r="B4994" s="45">
        <v>11000</v>
      </c>
      <c r="C4994" s="45">
        <v>25</v>
      </c>
      <c r="D4994" s="45">
        <v>298.14999999999998</v>
      </c>
      <c r="E4994" s="45">
        <v>13000</v>
      </c>
      <c r="F4994" s="46">
        <v>130298151105</v>
      </c>
      <c r="G4994" s="45">
        <v>0</v>
      </c>
    </row>
    <row r="4995" spans="1:7" x14ac:dyDescent="0.25">
      <c r="A4995" s="45">
        <v>5000</v>
      </c>
      <c r="B4995" s="45">
        <v>11500</v>
      </c>
      <c r="C4995" s="45">
        <v>25</v>
      </c>
      <c r="D4995" s="45">
        <v>298.14999999999998</v>
      </c>
      <c r="E4995" s="45">
        <v>13000</v>
      </c>
      <c r="F4995" s="46">
        <v>130298151155</v>
      </c>
      <c r="G4995" s="45">
        <v>0</v>
      </c>
    </row>
    <row r="4996" spans="1:7" x14ac:dyDescent="0.25">
      <c r="A4996" s="45">
        <v>5000</v>
      </c>
      <c r="B4996" s="45">
        <v>12000</v>
      </c>
      <c r="C4996" s="45">
        <v>25</v>
      </c>
      <c r="D4996" s="45">
        <v>298.14999999999998</v>
      </c>
      <c r="E4996" s="45">
        <v>13000</v>
      </c>
      <c r="F4996" s="46">
        <v>130298151205</v>
      </c>
      <c r="G4996" s="45">
        <v>0</v>
      </c>
    </row>
    <row r="4997" spans="1:7" x14ac:dyDescent="0.25">
      <c r="A4997" s="45">
        <v>5000</v>
      </c>
      <c r="B4997" s="45">
        <v>12500</v>
      </c>
      <c r="C4997" s="45">
        <v>25</v>
      </c>
      <c r="D4997" s="45">
        <f>C4997+273.15</f>
        <v>298.14999999999998</v>
      </c>
      <c r="E4997" s="45">
        <v>13000</v>
      </c>
      <c r="F4997" s="46">
        <f>E4997*10^7+D4997*10^6+B4997/10+A4997/1000</f>
        <v>130298151255</v>
      </c>
      <c r="G4997" s="45">
        <v>170.7</v>
      </c>
    </row>
    <row r="4998" spans="1:7" x14ac:dyDescent="0.25">
      <c r="A4998" s="45">
        <v>5000</v>
      </c>
      <c r="B4998" s="45">
        <v>12800</v>
      </c>
      <c r="C4998" s="45">
        <v>25</v>
      </c>
      <c r="D4998" s="45">
        <f>C4998+273.15</f>
        <v>298.14999999999998</v>
      </c>
      <c r="E4998" s="45">
        <v>13000</v>
      </c>
      <c r="F4998" s="46">
        <f>E4998*10^7+D4998*10^6+B4998/10+A4998/1000</f>
        <v>130298151285</v>
      </c>
      <c r="G4998" s="45">
        <v>170.5</v>
      </c>
    </row>
    <row r="4999" spans="1:7" x14ac:dyDescent="0.25">
      <c r="A4999" s="45">
        <v>5000</v>
      </c>
      <c r="B4999" s="45">
        <v>13000</v>
      </c>
      <c r="C4999" s="45">
        <v>25</v>
      </c>
      <c r="D4999" s="45">
        <f>C4999+273.15</f>
        <v>298.14999999999998</v>
      </c>
      <c r="E4999" s="45">
        <v>13000</v>
      </c>
      <c r="F4999" s="46">
        <f>E4999*10^7+D4999*10^6+B4999/10+A4999/1000</f>
        <v>130298151305</v>
      </c>
      <c r="G4999" s="45">
        <v>170.3</v>
      </c>
    </row>
    <row r="5000" spans="1:7" x14ac:dyDescent="0.25">
      <c r="A5000" s="45">
        <v>5000</v>
      </c>
      <c r="B5000" s="45">
        <v>13500</v>
      </c>
      <c r="C5000" s="45">
        <v>25</v>
      </c>
      <c r="D5000" s="45">
        <f>C5000+273.15</f>
        <v>298.14999999999998</v>
      </c>
      <c r="E5000" s="45">
        <v>13000</v>
      </c>
      <c r="F5000" s="46">
        <f>E5000*10^7+D5000*10^6+B5000/10+A5000/1000</f>
        <v>130298151355</v>
      </c>
      <c r="G5000" s="45">
        <v>145</v>
      </c>
    </row>
    <row r="5001" spans="1:7" x14ac:dyDescent="0.25">
      <c r="A5001" s="45">
        <v>5000</v>
      </c>
      <c r="B5001" s="45">
        <v>14000</v>
      </c>
      <c r="C5001" s="45">
        <v>25</v>
      </c>
      <c r="D5001" s="45">
        <v>298.14999999999998</v>
      </c>
      <c r="E5001" s="45">
        <v>13000</v>
      </c>
      <c r="F5001" s="46">
        <v>130298151405</v>
      </c>
      <c r="G5001" s="45">
        <v>0</v>
      </c>
    </row>
    <row r="5002" spans="1:7" x14ac:dyDescent="0.25">
      <c r="A5002" s="45">
        <v>5000</v>
      </c>
      <c r="B5002" s="45">
        <v>11000</v>
      </c>
      <c r="C5002" s="45">
        <v>30</v>
      </c>
      <c r="D5002" s="45">
        <v>303.14999999999998</v>
      </c>
      <c r="E5002" s="45">
        <v>13000</v>
      </c>
      <c r="F5002" s="46">
        <v>130303151105</v>
      </c>
      <c r="G5002" s="45">
        <v>0</v>
      </c>
    </row>
    <row r="5003" spans="1:7" x14ac:dyDescent="0.25">
      <c r="A5003" s="45">
        <v>5000</v>
      </c>
      <c r="B5003" s="45">
        <v>11500</v>
      </c>
      <c r="C5003" s="45">
        <v>30</v>
      </c>
      <c r="D5003" s="45">
        <v>303.14999999999998</v>
      </c>
      <c r="E5003" s="45">
        <v>13000</v>
      </c>
      <c r="F5003" s="46">
        <v>130303151155</v>
      </c>
      <c r="G5003" s="45">
        <v>0</v>
      </c>
    </row>
    <row r="5004" spans="1:7" x14ac:dyDescent="0.25">
      <c r="A5004" s="45">
        <v>5000</v>
      </c>
      <c r="B5004" s="45">
        <v>12000</v>
      </c>
      <c r="C5004" s="45">
        <v>30</v>
      </c>
      <c r="D5004" s="45">
        <v>303.14999999999998</v>
      </c>
      <c r="E5004" s="45">
        <v>13000</v>
      </c>
      <c r="F5004" s="46">
        <v>130303151205</v>
      </c>
      <c r="G5004" s="45">
        <v>0</v>
      </c>
    </row>
    <row r="5005" spans="1:7" x14ac:dyDescent="0.25">
      <c r="A5005" s="45">
        <v>5000</v>
      </c>
      <c r="B5005" s="45">
        <v>12500</v>
      </c>
      <c r="C5005" s="45">
        <v>30</v>
      </c>
      <c r="D5005" s="45">
        <f>C5005+273.15</f>
        <v>303.14999999999998</v>
      </c>
      <c r="E5005" s="45">
        <v>13000</v>
      </c>
      <c r="F5005" s="46">
        <f>E5005*10^7+D5005*10^6+B5005/10+A5005/1000</f>
        <v>130303151255</v>
      </c>
      <c r="G5005" s="45">
        <v>168.9</v>
      </c>
    </row>
    <row r="5006" spans="1:7" x14ac:dyDescent="0.25">
      <c r="A5006" s="45">
        <v>5000</v>
      </c>
      <c r="B5006" s="45">
        <v>12800</v>
      </c>
      <c r="C5006" s="45">
        <v>30</v>
      </c>
      <c r="D5006" s="45">
        <f>C5006+273.15</f>
        <v>303.14999999999998</v>
      </c>
      <c r="E5006" s="45">
        <v>13000</v>
      </c>
      <c r="F5006" s="46">
        <f>E5006*10^7+D5006*10^6+B5006/10+A5006/1000</f>
        <v>130303151285</v>
      </c>
      <c r="G5006" s="45">
        <v>168.6</v>
      </c>
    </row>
    <row r="5007" spans="1:7" x14ac:dyDescent="0.25">
      <c r="A5007" s="45">
        <v>5000</v>
      </c>
      <c r="B5007" s="45">
        <v>13000</v>
      </c>
      <c r="C5007" s="45">
        <v>30</v>
      </c>
      <c r="D5007" s="45">
        <f>C5007+273.15</f>
        <v>303.14999999999998</v>
      </c>
      <c r="E5007" s="45">
        <v>13000</v>
      </c>
      <c r="F5007" s="46">
        <f>E5007*10^7+D5007*10^6+B5007/10+A5007/1000</f>
        <v>130303151305</v>
      </c>
      <c r="G5007" s="45">
        <v>168.4</v>
      </c>
    </row>
    <row r="5008" spans="1:7" x14ac:dyDescent="0.25">
      <c r="A5008" s="45">
        <v>5000</v>
      </c>
      <c r="B5008" s="45">
        <v>13500</v>
      </c>
      <c r="C5008" s="45">
        <v>30</v>
      </c>
      <c r="D5008" s="45">
        <v>303.14999999999998</v>
      </c>
      <c r="E5008" s="45">
        <v>13000</v>
      </c>
      <c r="F5008" s="46">
        <v>130303151355</v>
      </c>
      <c r="G5008" s="45">
        <v>0</v>
      </c>
    </row>
    <row r="5009" spans="1:7" x14ac:dyDescent="0.25">
      <c r="A5009" s="45">
        <v>5000</v>
      </c>
      <c r="B5009" s="45">
        <v>14000</v>
      </c>
      <c r="C5009" s="45">
        <v>30</v>
      </c>
      <c r="D5009" s="45">
        <v>303.14999999999998</v>
      </c>
      <c r="E5009" s="45">
        <v>13000</v>
      </c>
      <c r="F5009" s="46">
        <v>130303151405</v>
      </c>
      <c r="G5009" s="45">
        <v>0</v>
      </c>
    </row>
    <row r="5010" spans="1:7" x14ac:dyDescent="0.25">
      <c r="A5010" s="45">
        <v>5000</v>
      </c>
      <c r="B5010" s="45">
        <v>11000</v>
      </c>
      <c r="C5010" s="45">
        <v>35</v>
      </c>
      <c r="D5010" s="45">
        <v>308.14999999999998</v>
      </c>
      <c r="E5010" s="45">
        <v>13000</v>
      </c>
      <c r="F5010" s="46">
        <v>130308151105</v>
      </c>
      <c r="G5010" s="45">
        <v>0</v>
      </c>
    </row>
    <row r="5011" spans="1:7" x14ac:dyDescent="0.25">
      <c r="A5011" s="45">
        <v>5000</v>
      </c>
      <c r="B5011" s="45">
        <v>11500</v>
      </c>
      <c r="C5011" s="45">
        <v>35</v>
      </c>
      <c r="D5011" s="45">
        <v>308.14999999999998</v>
      </c>
      <c r="E5011" s="45">
        <v>13000</v>
      </c>
      <c r="F5011" s="46">
        <v>130308151155</v>
      </c>
      <c r="G5011" s="45">
        <v>0</v>
      </c>
    </row>
    <row r="5012" spans="1:7" x14ac:dyDescent="0.25">
      <c r="A5012" s="45">
        <v>5000</v>
      </c>
      <c r="B5012" s="45">
        <v>12000</v>
      </c>
      <c r="C5012" s="45">
        <v>35</v>
      </c>
      <c r="D5012" s="45">
        <f>C5012+273.15</f>
        <v>308.14999999999998</v>
      </c>
      <c r="E5012" s="45">
        <v>13000</v>
      </c>
      <c r="F5012" s="46">
        <f>E5012*10^7+D5012*10^6+B5012/10+A5012/1000</f>
        <v>130308151205</v>
      </c>
      <c r="G5012" s="45">
        <v>167.4</v>
      </c>
    </row>
    <row r="5013" spans="1:7" x14ac:dyDescent="0.25">
      <c r="A5013" s="45">
        <v>5000</v>
      </c>
      <c r="B5013" s="45">
        <v>12500</v>
      </c>
      <c r="C5013" s="45">
        <v>35</v>
      </c>
      <c r="D5013" s="45">
        <f>C5013+273.15</f>
        <v>308.14999999999998</v>
      </c>
      <c r="E5013" s="45">
        <v>13000</v>
      </c>
      <c r="F5013" s="46">
        <f>E5013*10^7+D5013*10^6+B5013/10+A5013/1000</f>
        <v>130308151255</v>
      </c>
      <c r="G5013" s="45">
        <v>166.9</v>
      </c>
    </row>
    <row r="5014" spans="1:7" x14ac:dyDescent="0.25">
      <c r="A5014" s="45">
        <v>5000</v>
      </c>
      <c r="B5014" s="45">
        <v>12800</v>
      </c>
      <c r="C5014" s="45">
        <v>35</v>
      </c>
      <c r="D5014" s="45">
        <f>C5014+273.15</f>
        <v>308.14999999999998</v>
      </c>
      <c r="E5014" s="45">
        <v>13000</v>
      </c>
      <c r="F5014" s="46">
        <f>E5014*10^7+D5014*10^6+B5014/10+A5014/1000</f>
        <v>130308151285</v>
      </c>
      <c r="G5014" s="45">
        <v>166.6</v>
      </c>
    </row>
    <row r="5015" spans="1:7" x14ac:dyDescent="0.25">
      <c r="A5015" s="45">
        <v>5000</v>
      </c>
      <c r="B5015" s="45">
        <v>13000</v>
      </c>
      <c r="C5015" s="45">
        <v>35</v>
      </c>
      <c r="D5015" s="45">
        <f>C5015+273.15</f>
        <v>308.14999999999998</v>
      </c>
      <c r="E5015" s="45">
        <v>13000</v>
      </c>
      <c r="F5015" s="46">
        <f>E5015*10^7+D5015*10^6+B5015/10+A5015/1000</f>
        <v>130308151305</v>
      </c>
      <c r="G5015" s="45">
        <v>166.4</v>
      </c>
    </row>
    <row r="5016" spans="1:7" x14ac:dyDescent="0.25">
      <c r="A5016" s="45">
        <v>5000</v>
      </c>
      <c r="B5016" s="45">
        <v>13500</v>
      </c>
      <c r="C5016" s="45">
        <v>35</v>
      </c>
      <c r="D5016" s="45">
        <v>308.14999999999998</v>
      </c>
      <c r="E5016" s="45">
        <v>13000</v>
      </c>
      <c r="F5016" s="46">
        <v>130308151355</v>
      </c>
      <c r="G5016" s="45">
        <v>0</v>
      </c>
    </row>
    <row r="5017" spans="1:7" x14ac:dyDescent="0.25">
      <c r="A5017" s="45">
        <v>5000</v>
      </c>
      <c r="B5017" s="45">
        <v>14000</v>
      </c>
      <c r="C5017" s="45">
        <v>35</v>
      </c>
      <c r="D5017" s="45">
        <v>308.14999999999998</v>
      </c>
      <c r="E5017" s="45">
        <v>13000</v>
      </c>
      <c r="F5017" s="46">
        <v>130308151405</v>
      </c>
      <c r="G5017" s="45">
        <v>0</v>
      </c>
    </row>
    <row r="5018" spans="1:7" x14ac:dyDescent="0.25">
      <c r="A5018" s="45">
        <v>5000</v>
      </c>
      <c r="B5018" s="45">
        <v>11000</v>
      </c>
      <c r="C5018" s="45">
        <v>40</v>
      </c>
      <c r="D5018" s="45">
        <v>313.14999999999998</v>
      </c>
      <c r="E5018" s="45">
        <v>13000</v>
      </c>
      <c r="F5018" s="46">
        <v>130313151105</v>
      </c>
      <c r="G5018" s="45">
        <v>0</v>
      </c>
    </row>
    <row r="5019" spans="1:7" x14ac:dyDescent="0.25">
      <c r="A5019" s="45">
        <v>5000</v>
      </c>
      <c r="B5019" s="45">
        <v>11500</v>
      </c>
      <c r="C5019" s="45">
        <v>40</v>
      </c>
      <c r="D5019" s="45">
        <f>C5019+273.15</f>
        <v>313.14999999999998</v>
      </c>
      <c r="E5019" s="45">
        <v>13000</v>
      </c>
      <c r="F5019" s="46">
        <f>E5019*10^7+D5019*10^6+B5019/10+A5019/1000</f>
        <v>130313151155</v>
      </c>
      <c r="G5019" s="45">
        <v>165.8</v>
      </c>
    </row>
    <row r="5020" spans="1:7" x14ac:dyDescent="0.25">
      <c r="A5020" s="45">
        <v>5000</v>
      </c>
      <c r="B5020" s="45">
        <v>12000</v>
      </c>
      <c r="C5020" s="45">
        <v>40</v>
      </c>
      <c r="D5020" s="45">
        <f>C5020+273.15</f>
        <v>313.14999999999998</v>
      </c>
      <c r="E5020" s="45">
        <v>13000</v>
      </c>
      <c r="F5020" s="46">
        <f>E5020*10^7+D5020*10^6+B5020/10+A5020/1000</f>
        <v>130313151205</v>
      </c>
      <c r="G5020" s="45">
        <v>165.6</v>
      </c>
    </row>
    <row r="5021" spans="1:7" x14ac:dyDescent="0.25">
      <c r="A5021" s="45">
        <v>5000</v>
      </c>
      <c r="B5021" s="45">
        <v>12500</v>
      </c>
      <c r="C5021" s="45">
        <v>40</v>
      </c>
      <c r="D5021" s="45">
        <f>C5021+273.15</f>
        <v>313.14999999999998</v>
      </c>
      <c r="E5021" s="45">
        <v>13000</v>
      </c>
      <c r="F5021" s="46">
        <f>E5021*10^7+D5021*10^6+B5021/10+A5021/1000</f>
        <v>130313151255</v>
      </c>
      <c r="G5021" s="45">
        <v>165</v>
      </c>
    </row>
    <row r="5022" spans="1:7" x14ac:dyDescent="0.25">
      <c r="A5022" s="45">
        <v>5000</v>
      </c>
      <c r="B5022" s="45">
        <v>12800</v>
      </c>
      <c r="C5022" s="45">
        <v>40</v>
      </c>
      <c r="D5022" s="45">
        <v>313.14999999999998</v>
      </c>
      <c r="E5022" s="45">
        <v>13000</v>
      </c>
      <c r="F5022" s="46">
        <v>130313151285</v>
      </c>
      <c r="G5022" s="45">
        <v>0</v>
      </c>
    </row>
    <row r="5023" spans="1:7" x14ac:dyDescent="0.25">
      <c r="A5023" s="45">
        <v>5000</v>
      </c>
      <c r="B5023" s="45">
        <v>13000</v>
      </c>
      <c r="C5023" s="45">
        <v>40</v>
      </c>
      <c r="D5023" s="45">
        <v>313.14999999999998</v>
      </c>
      <c r="E5023" s="45">
        <v>13000</v>
      </c>
      <c r="F5023" s="46">
        <v>130313151305</v>
      </c>
      <c r="G5023" s="45">
        <v>0</v>
      </c>
    </row>
    <row r="5024" spans="1:7" x14ac:dyDescent="0.25">
      <c r="A5024" s="45">
        <v>5000</v>
      </c>
      <c r="B5024" s="45">
        <v>13500</v>
      </c>
      <c r="C5024" s="45">
        <v>40</v>
      </c>
      <c r="D5024" s="45">
        <v>313.14999999999998</v>
      </c>
      <c r="E5024" s="45">
        <v>13000</v>
      </c>
      <c r="F5024" s="46">
        <v>130313151355</v>
      </c>
      <c r="G5024" s="45">
        <v>0</v>
      </c>
    </row>
    <row r="5025" spans="1:7" x14ac:dyDescent="0.25">
      <c r="A5025" s="45">
        <v>5000</v>
      </c>
      <c r="B5025" s="45">
        <v>14000</v>
      </c>
      <c r="C5025" s="45">
        <v>40</v>
      </c>
      <c r="D5025" s="45">
        <v>313.14999999999998</v>
      </c>
      <c r="E5025" s="45">
        <v>13000</v>
      </c>
      <c r="F5025" s="46">
        <v>130313151405</v>
      </c>
      <c r="G5025" s="45">
        <v>0</v>
      </c>
    </row>
    <row r="5026" spans="1:7" x14ac:dyDescent="0.25">
      <c r="A5026" s="45">
        <v>5000</v>
      </c>
      <c r="B5026" s="45">
        <v>11000</v>
      </c>
      <c r="C5026" s="45">
        <v>45</v>
      </c>
      <c r="D5026" s="45">
        <v>318.14999999999998</v>
      </c>
      <c r="E5026" s="45">
        <v>13000</v>
      </c>
      <c r="F5026" s="46">
        <v>130318151105</v>
      </c>
      <c r="G5026" s="45">
        <v>0</v>
      </c>
    </row>
    <row r="5027" spans="1:7" x14ac:dyDescent="0.25">
      <c r="A5027" s="45">
        <v>5000</v>
      </c>
      <c r="B5027" s="45">
        <v>11500</v>
      </c>
      <c r="C5027" s="45">
        <v>45</v>
      </c>
      <c r="D5027" s="45">
        <f>C5027+273.15</f>
        <v>318.14999999999998</v>
      </c>
      <c r="E5027" s="45">
        <v>13000</v>
      </c>
      <c r="F5027" s="46">
        <f>E5027*10^7+D5027*10^6+B5027/10+A5027/1000</f>
        <v>130318151155</v>
      </c>
      <c r="G5027" s="45">
        <v>164.2</v>
      </c>
    </row>
    <row r="5028" spans="1:7" x14ac:dyDescent="0.25">
      <c r="A5028" s="45">
        <v>5000</v>
      </c>
      <c r="B5028" s="45">
        <v>12000</v>
      </c>
      <c r="C5028" s="45">
        <v>45</v>
      </c>
      <c r="D5028" s="45">
        <f>C5028+273.15</f>
        <v>318.14999999999998</v>
      </c>
      <c r="E5028" s="45">
        <v>13000</v>
      </c>
      <c r="F5028" s="46">
        <f>E5028*10^7+D5028*10^6+B5028/10+A5028/1000</f>
        <v>130318151205</v>
      </c>
      <c r="G5028" s="45">
        <v>163.5</v>
      </c>
    </row>
    <row r="5029" spans="1:7" x14ac:dyDescent="0.25">
      <c r="A5029" s="45">
        <v>5000</v>
      </c>
      <c r="B5029" s="45">
        <v>12500</v>
      </c>
      <c r="C5029" s="45">
        <v>45</v>
      </c>
      <c r="D5029" s="45">
        <v>318.14999999999998</v>
      </c>
      <c r="E5029" s="45">
        <v>13000</v>
      </c>
      <c r="F5029" s="46">
        <v>130318151255</v>
      </c>
      <c r="G5029" s="45">
        <v>0</v>
      </c>
    </row>
    <row r="5030" spans="1:7" x14ac:dyDescent="0.25">
      <c r="A5030" s="45">
        <v>5000</v>
      </c>
      <c r="B5030" s="45">
        <v>12800</v>
      </c>
      <c r="C5030" s="45">
        <v>45</v>
      </c>
      <c r="D5030" s="45">
        <v>318.14999999999998</v>
      </c>
      <c r="E5030" s="45">
        <v>13000</v>
      </c>
      <c r="F5030" s="46">
        <v>130318151285</v>
      </c>
      <c r="G5030" s="45">
        <v>0</v>
      </c>
    </row>
    <row r="5031" spans="1:7" x14ac:dyDescent="0.25">
      <c r="A5031" s="45">
        <v>5000</v>
      </c>
      <c r="B5031" s="45">
        <v>13000</v>
      </c>
      <c r="C5031" s="45">
        <v>45</v>
      </c>
      <c r="D5031" s="45">
        <v>318.14999999999998</v>
      </c>
      <c r="E5031" s="45">
        <v>13000</v>
      </c>
      <c r="F5031" s="46">
        <v>130318151305</v>
      </c>
      <c r="G5031" s="45">
        <v>0</v>
      </c>
    </row>
    <row r="5032" spans="1:7" x14ac:dyDescent="0.25">
      <c r="A5032" s="45">
        <v>5000</v>
      </c>
      <c r="B5032" s="45">
        <v>13500</v>
      </c>
      <c r="C5032" s="45">
        <v>45</v>
      </c>
      <c r="D5032" s="45">
        <v>318.14999999999998</v>
      </c>
      <c r="E5032" s="45">
        <v>13000</v>
      </c>
      <c r="F5032" s="46">
        <v>130318151355</v>
      </c>
      <c r="G5032" s="45">
        <v>0</v>
      </c>
    </row>
    <row r="5033" spans="1:7" x14ac:dyDescent="0.25">
      <c r="A5033" s="45">
        <v>5000</v>
      </c>
      <c r="B5033" s="45">
        <v>14000</v>
      </c>
      <c r="C5033" s="45">
        <v>45</v>
      </c>
      <c r="D5033" s="45">
        <v>318.14999999999998</v>
      </c>
      <c r="E5033" s="45">
        <v>13000</v>
      </c>
      <c r="F5033" s="46">
        <v>130318151405</v>
      </c>
      <c r="G5033" s="45">
        <v>0</v>
      </c>
    </row>
    <row r="5034" spans="1:7" x14ac:dyDescent="0.25">
      <c r="A5034" s="45">
        <v>5000</v>
      </c>
      <c r="B5034" s="45">
        <v>11000</v>
      </c>
      <c r="C5034" s="45">
        <v>50</v>
      </c>
      <c r="D5034" s="45">
        <f>C5034+273.15</f>
        <v>323.14999999999998</v>
      </c>
      <c r="E5034" s="45">
        <v>13000</v>
      </c>
      <c r="F5034" s="46">
        <f>E5034*10^7+D5034*10^6+B5034/10+A5034/1000</f>
        <v>130323151105</v>
      </c>
      <c r="G5034" s="45">
        <v>162.5</v>
      </c>
    </row>
    <row r="5035" spans="1:7" x14ac:dyDescent="0.25">
      <c r="A5035" s="45">
        <v>5000</v>
      </c>
      <c r="B5035" s="45">
        <v>11500</v>
      </c>
      <c r="C5035" s="45">
        <v>50</v>
      </c>
      <c r="D5035" s="45">
        <f>C5035+273.15</f>
        <v>323.14999999999998</v>
      </c>
      <c r="E5035" s="45">
        <v>13000</v>
      </c>
      <c r="F5035" s="46">
        <f>E5035*10^7+D5035*10^6+B5035/10+A5035/1000</f>
        <v>130323151155</v>
      </c>
      <c r="G5035" s="45">
        <v>162.19999999999999</v>
      </c>
    </row>
    <row r="5036" spans="1:7" x14ac:dyDescent="0.25">
      <c r="A5036" s="45">
        <v>5000</v>
      </c>
      <c r="B5036" s="45">
        <v>12000</v>
      </c>
      <c r="C5036" s="45">
        <v>50</v>
      </c>
      <c r="D5036" s="45">
        <f>C5036+273.15</f>
        <v>323.14999999999998</v>
      </c>
      <c r="E5036" s="45">
        <v>13000</v>
      </c>
      <c r="F5036" s="46">
        <f>E5036*10^7+D5036*10^6+B5036/10+A5036/1000</f>
        <v>130323151205</v>
      </c>
      <c r="G5036" s="45">
        <v>161.6</v>
      </c>
    </row>
    <row r="5037" spans="1:7" x14ac:dyDescent="0.25">
      <c r="A5037" s="45">
        <v>5000</v>
      </c>
      <c r="B5037" s="45">
        <v>12500</v>
      </c>
      <c r="C5037" s="45">
        <v>50</v>
      </c>
      <c r="D5037" s="45">
        <v>323.14999999999998</v>
      </c>
      <c r="E5037" s="45">
        <v>13000</v>
      </c>
      <c r="F5037" s="46">
        <v>130323151255</v>
      </c>
      <c r="G5037" s="45">
        <v>0</v>
      </c>
    </row>
    <row r="5038" spans="1:7" x14ac:dyDescent="0.25">
      <c r="A5038" s="45">
        <v>5000</v>
      </c>
      <c r="B5038" s="45">
        <v>12800</v>
      </c>
      <c r="C5038" s="45">
        <v>50</v>
      </c>
      <c r="D5038" s="45">
        <v>323.14999999999998</v>
      </c>
      <c r="E5038" s="45">
        <v>13000</v>
      </c>
      <c r="F5038" s="46">
        <v>130323151285</v>
      </c>
      <c r="G5038" s="45">
        <v>0</v>
      </c>
    </row>
    <row r="5039" spans="1:7" x14ac:dyDescent="0.25">
      <c r="A5039" s="45">
        <v>5000</v>
      </c>
      <c r="B5039" s="45">
        <v>13000</v>
      </c>
      <c r="C5039" s="45">
        <v>50</v>
      </c>
      <c r="D5039" s="45">
        <v>323.14999999999998</v>
      </c>
      <c r="E5039" s="45">
        <v>13000</v>
      </c>
      <c r="F5039" s="46">
        <v>130323151305</v>
      </c>
      <c r="G5039" s="45">
        <v>0</v>
      </c>
    </row>
    <row r="5040" spans="1:7" x14ac:dyDescent="0.25">
      <c r="A5040" s="45">
        <v>5000</v>
      </c>
      <c r="B5040" s="45">
        <v>13500</v>
      </c>
      <c r="C5040" s="45">
        <v>50</v>
      </c>
      <c r="D5040" s="45">
        <v>323.14999999999998</v>
      </c>
      <c r="E5040" s="45">
        <v>13000</v>
      </c>
      <c r="F5040" s="46">
        <v>130323151355</v>
      </c>
      <c r="G5040" s="45">
        <v>0</v>
      </c>
    </row>
    <row r="5041" spans="1:7" x14ac:dyDescent="0.25">
      <c r="A5041" s="45">
        <v>5000</v>
      </c>
      <c r="B5041" s="45">
        <v>14000</v>
      </c>
      <c r="C5041" s="45">
        <v>50</v>
      </c>
      <c r="D5041" s="45">
        <v>323.14999999999998</v>
      </c>
      <c r="E5041" s="45">
        <v>13000</v>
      </c>
      <c r="F5041" s="46">
        <v>130323151405</v>
      </c>
      <c r="G5041" s="45">
        <v>0</v>
      </c>
    </row>
    <row r="5042" spans="1:7" x14ac:dyDescent="0.25">
      <c r="A5042" s="45">
        <v>6000</v>
      </c>
      <c r="B5042" s="45">
        <v>11000</v>
      </c>
      <c r="C5042" s="45">
        <v>-20</v>
      </c>
      <c r="D5042" s="45">
        <f t="shared" ref="D5042:D5073" si="246">C5042+273.15</f>
        <v>253.14999999999998</v>
      </c>
      <c r="E5042" s="45">
        <v>7000</v>
      </c>
      <c r="F5042" s="46">
        <f t="shared" ref="F5042:F5073" si="247">E5042*10^7+D5042*10^6+B5042/10+A5042/1000</f>
        <v>70253151106</v>
      </c>
      <c r="G5042" s="45">
        <v>139.1</v>
      </c>
    </row>
    <row r="5043" spans="1:7" x14ac:dyDescent="0.25">
      <c r="A5043" s="45">
        <v>6000</v>
      </c>
      <c r="B5043" s="45">
        <v>11500</v>
      </c>
      <c r="C5043" s="45">
        <v>-20</v>
      </c>
      <c r="D5043" s="45">
        <f t="shared" si="246"/>
        <v>253.14999999999998</v>
      </c>
      <c r="E5043" s="45">
        <v>7000</v>
      </c>
      <c r="F5043" s="46">
        <f t="shared" si="247"/>
        <v>70253151156</v>
      </c>
      <c r="G5043" s="45">
        <v>121.9</v>
      </c>
    </row>
    <row r="5044" spans="1:7" x14ac:dyDescent="0.25">
      <c r="A5044" s="45">
        <v>6000</v>
      </c>
      <c r="B5044" s="45">
        <v>12000</v>
      </c>
      <c r="C5044" s="45">
        <v>-20</v>
      </c>
      <c r="D5044" s="45">
        <f t="shared" si="246"/>
        <v>253.14999999999998</v>
      </c>
      <c r="E5044" s="45">
        <v>7000</v>
      </c>
      <c r="F5044" s="46">
        <f t="shared" si="247"/>
        <v>70253151206</v>
      </c>
      <c r="G5044" s="45">
        <v>121.7</v>
      </c>
    </row>
    <row r="5045" spans="1:7" x14ac:dyDescent="0.25">
      <c r="A5045" s="45">
        <v>6000</v>
      </c>
      <c r="B5045" s="45">
        <v>12500</v>
      </c>
      <c r="C5045" s="45">
        <v>-20</v>
      </c>
      <c r="D5045" s="45">
        <f t="shared" si="246"/>
        <v>253.14999999999998</v>
      </c>
      <c r="E5045" s="45">
        <v>7000</v>
      </c>
      <c r="F5045" s="46">
        <f t="shared" si="247"/>
        <v>70253151256</v>
      </c>
      <c r="G5045" s="45">
        <v>121.6</v>
      </c>
    </row>
    <row r="5046" spans="1:7" x14ac:dyDescent="0.25">
      <c r="A5046" s="45">
        <v>6000</v>
      </c>
      <c r="B5046" s="45">
        <v>12800</v>
      </c>
      <c r="C5046" s="45">
        <v>-20</v>
      </c>
      <c r="D5046" s="45">
        <f t="shared" si="246"/>
        <v>253.14999999999998</v>
      </c>
      <c r="E5046" s="45">
        <v>7000</v>
      </c>
      <c r="F5046" s="46">
        <f t="shared" si="247"/>
        <v>70253151286</v>
      </c>
      <c r="G5046" s="45">
        <v>121.5</v>
      </c>
    </row>
    <row r="5047" spans="1:7" x14ac:dyDescent="0.25">
      <c r="A5047" s="45">
        <v>6000</v>
      </c>
      <c r="B5047" s="45">
        <v>13000</v>
      </c>
      <c r="C5047" s="45">
        <v>-20</v>
      </c>
      <c r="D5047" s="45">
        <f t="shared" si="246"/>
        <v>253.14999999999998</v>
      </c>
      <c r="E5047" s="45">
        <v>7000</v>
      </c>
      <c r="F5047" s="46">
        <f t="shared" si="247"/>
        <v>70253151306</v>
      </c>
      <c r="G5047" s="45">
        <v>121.5</v>
      </c>
    </row>
    <row r="5048" spans="1:7" x14ac:dyDescent="0.25">
      <c r="A5048" s="45">
        <v>6000</v>
      </c>
      <c r="B5048" s="45">
        <v>13500</v>
      </c>
      <c r="C5048" s="45">
        <v>-20</v>
      </c>
      <c r="D5048" s="45">
        <f t="shared" si="246"/>
        <v>253.14999999999998</v>
      </c>
      <c r="E5048" s="45">
        <v>7000</v>
      </c>
      <c r="F5048" s="46">
        <f t="shared" si="247"/>
        <v>70253151356</v>
      </c>
      <c r="G5048" s="45">
        <v>121.4</v>
      </c>
    </row>
    <row r="5049" spans="1:7" x14ac:dyDescent="0.25">
      <c r="A5049" s="45">
        <v>6000</v>
      </c>
      <c r="B5049" s="45">
        <v>14000</v>
      </c>
      <c r="C5049" s="45">
        <v>-20</v>
      </c>
      <c r="D5049" s="45">
        <f t="shared" si="246"/>
        <v>253.14999999999998</v>
      </c>
      <c r="E5049" s="45">
        <v>7000</v>
      </c>
      <c r="F5049" s="46">
        <f t="shared" si="247"/>
        <v>70253151406</v>
      </c>
      <c r="G5049" s="45">
        <v>121.2</v>
      </c>
    </row>
    <row r="5050" spans="1:7" x14ac:dyDescent="0.25">
      <c r="A5050" s="45">
        <v>6000</v>
      </c>
      <c r="B5050" s="45">
        <v>11000</v>
      </c>
      <c r="C5050" s="45">
        <v>-15</v>
      </c>
      <c r="D5050" s="45">
        <f t="shared" si="246"/>
        <v>258.14999999999998</v>
      </c>
      <c r="E5050" s="45">
        <v>7000</v>
      </c>
      <c r="F5050" s="46">
        <f t="shared" si="247"/>
        <v>70258151106</v>
      </c>
      <c r="G5050" s="45">
        <v>121.6</v>
      </c>
    </row>
    <row r="5051" spans="1:7" x14ac:dyDescent="0.25">
      <c r="A5051" s="45">
        <v>6000</v>
      </c>
      <c r="B5051" s="45">
        <v>11500</v>
      </c>
      <c r="C5051" s="45">
        <v>-15</v>
      </c>
      <c r="D5051" s="45">
        <f t="shared" si="246"/>
        <v>258.14999999999998</v>
      </c>
      <c r="E5051" s="45">
        <v>7000</v>
      </c>
      <c r="F5051" s="46">
        <f t="shared" si="247"/>
        <v>70258151156</v>
      </c>
      <c r="G5051" s="45">
        <v>121.3</v>
      </c>
    </row>
    <row r="5052" spans="1:7" x14ac:dyDescent="0.25">
      <c r="A5052" s="45">
        <v>6000</v>
      </c>
      <c r="B5052" s="45">
        <v>12000</v>
      </c>
      <c r="C5052" s="45">
        <v>-15</v>
      </c>
      <c r="D5052" s="45">
        <f t="shared" si="246"/>
        <v>258.14999999999998</v>
      </c>
      <c r="E5052" s="45">
        <v>7000</v>
      </c>
      <c r="F5052" s="46">
        <f t="shared" si="247"/>
        <v>70258151206</v>
      </c>
      <c r="G5052" s="45">
        <v>121.3</v>
      </c>
    </row>
    <row r="5053" spans="1:7" x14ac:dyDescent="0.25">
      <c r="A5053" s="45">
        <v>6000</v>
      </c>
      <c r="B5053" s="45">
        <v>12500</v>
      </c>
      <c r="C5053" s="45">
        <v>-15</v>
      </c>
      <c r="D5053" s="45">
        <f t="shared" si="246"/>
        <v>258.14999999999998</v>
      </c>
      <c r="E5053" s="45">
        <v>7000</v>
      </c>
      <c r="F5053" s="46">
        <f t="shared" si="247"/>
        <v>70258151256</v>
      </c>
      <c r="G5053" s="45">
        <v>121.1</v>
      </c>
    </row>
    <row r="5054" spans="1:7" x14ac:dyDescent="0.25">
      <c r="A5054" s="45">
        <v>6000</v>
      </c>
      <c r="B5054" s="45">
        <v>12800</v>
      </c>
      <c r="C5054" s="45">
        <v>-15</v>
      </c>
      <c r="D5054" s="45">
        <f t="shared" si="246"/>
        <v>258.14999999999998</v>
      </c>
      <c r="E5054" s="45">
        <v>7000</v>
      </c>
      <c r="F5054" s="46">
        <f t="shared" si="247"/>
        <v>70258151286</v>
      </c>
      <c r="G5054" s="45">
        <v>121</v>
      </c>
    </row>
    <row r="5055" spans="1:7" x14ac:dyDescent="0.25">
      <c r="A5055" s="45">
        <v>6000</v>
      </c>
      <c r="B5055" s="45">
        <v>13000</v>
      </c>
      <c r="C5055" s="45">
        <v>-15</v>
      </c>
      <c r="D5055" s="45">
        <f t="shared" si="246"/>
        <v>258.14999999999998</v>
      </c>
      <c r="E5055" s="45">
        <v>7000</v>
      </c>
      <c r="F5055" s="46">
        <f t="shared" si="247"/>
        <v>70258151306</v>
      </c>
      <c r="G5055" s="45">
        <v>121</v>
      </c>
    </row>
    <row r="5056" spans="1:7" x14ac:dyDescent="0.25">
      <c r="A5056" s="45">
        <v>6000</v>
      </c>
      <c r="B5056" s="45">
        <v>13500</v>
      </c>
      <c r="C5056" s="45">
        <v>-15</v>
      </c>
      <c r="D5056" s="45">
        <f t="shared" si="246"/>
        <v>258.14999999999998</v>
      </c>
      <c r="E5056" s="45">
        <v>7000</v>
      </c>
      <c r="F5056" s="46">
        <f t="shared" si="247"/>
        <v>70258151356</v>
      </c>
      <c r="G5056" s="45">
        <v>120.9</v>
      </c>
    </row>
    <row r="5057" spans="1:7" x14ac:dyDescent="0.25">
      <c r="A5057" s="45">
        <v>6000</v>
      </c>
      <c r="B5057" s="45">
        <v>14000</v>
      </c>
      <c r="C5057" s="45">
        <v>-15</v>
      </c>
      <c r="D5057" s="45">
        <f t="shared" si="246"/>
        <v>258.14999999999998</v>
      </c>
      <c r="E5057" s="45">
        <v>7000</v>
      </c>
      <c r="F5057" s="46">
        <f t="shared" si="247"/>
        <v>70258151406</v>
      </c>
      <c r="G5057" s="45">
        <v>120.7</v>
      </c>
    </row>
    <row r="5058" spans="1:7" x14ac:dyDescent="0.25">
      <c r="A5058" s="45">
        <v>6000</v>
      </c>
      <c r="B5058" s="45">
        <v>11000</v>
      </c>
      <c r="C5058" s="45">
        <v>-10</v>
      </c>
      <c r="D5058" s="45">
        <f t="shared" si="246"/>
        <v>263.14999999999998</v>
      </c>
      <c r="E5058" s="45">
        <v>7000</v>
      </c>
      <c r="F5058" s="46">
        <f t="shared" si="247"/>
        <v>70263151106</v>
      </c>
      <c r="G5058" s="45">
        <v>121.1</v>
      </c>
    </row>
    <row r="5059" spans="1:7" x14ac:dyDescent="0.25">
      <c r="A5059" s="45">
        <v>6000</v>
      </c>
      <c r="B5059" s="45">
        <v>11500</v>
      </c>
      <c r="C5059" s="45">
        <v>-10</v>
      </c>
      <c r="D5059" s="45">
        <f t="shared" si="246"/>
        <v>263.14999999999998</v>
      </c>
      <c r="E5059" s="45">
        <v>7000</v>
      </c>
      <c r="F5059" s="46">
        <f t="shared" si="247"/>
        <v>70263151156</v>
      </c>
      <c r="G5059" s="45">
        <v>120.9</v>
      </c>
    </row>
    <row r="5060" spans="1:7" x14ac:dyDescent="0.25">
      <c r="A5060" s="45">
        <v>6000</v>
      </c>
      <c r="B5060" s="45">
        <v>12000</v>
      </c>
      <c r="C5060" s="45">
        <v>-10</v>
      </c>
      <c r="D5060" s="45">
        <f t="shared" si="246"/>
        <v>263.14999999999998</v>
      </c>
      <c r="E5060" s="45">
        <v>7000</v>
      </c>
      <c r="F5060" s="46">
        <f t="shared" si="247"/>
        <v>70263151206</v>
      </c>
      <c r="G5060" s="45">
        <v>120.8</v>
      </c>
    </row>
    <row r="5061" spans="1:7" x14ac:dyDescent="0.25">
      <c r="A5061" s="45">
        <v>6000</v>
      </c>
      <c r="B5061" s="45">
        <v>12500</v>
      </c>
      <c r="C5061" s="45">
        <v>-10</v>
      </c>
      <c r="D5061" s="45">
        <f t="shared" si="246"/>
        <v>263.14999999999998</v>
      </c>
      <c r="E5061" s="45">
        <v>7000</v>
      </c>
      <c r="F5061" s="46">
        <f t="shared" si="247"/>
        <v>70263151256</v>
      </c>
      <c r="G5061" s="45">
        <v>120.7</v>
      </c>
    </row>
    <row r="5062" spans="1:7" x14ac:dyDescent="0.25">
      <c r="A5062" s="45">
        <v>6000</v>
      </c>
      <c r="B5062" s="45">
        <v>12800</v>
      </c>
      <c r="C5062" s="45">
        <v>-10</v>
      </c>
      <c r="D5062" s="45">
        <f t="shared" si="246"/>
        <v>263.14999999999998</v>
      </c>
      <c r="E5062" s="45">
        <v>7000</v>
      </c>
      <c r="F5062" s="46">
        <f t="shared" si="247"/>
        <v>70263151286</v>
      </c>
      <c r="G5062" s="45">
        <v>120.6</v>
      </c>
    </row>
    <row r="5063" spans="1:7" x14ac:dyDescent="0.25">
      <c r="A5063" s="45">
        <v>6000</v>
      </c>
      <c r="B5063" s="45">
        <v>13000</v>
      </c>
      <c r="C5063" s="45">
        <v>-10</v>
      </c>
      <c r="D5063" s="45">
        <f t="shared" si="246"/>
        <v>263.14999999999998</v>
      </c>
      <c r="E5063" s="45">
        <v>7000</v>
      </c>
      <c r="F5063" s="46">
        <f t="shared" si="247"/>
        <v>70263151306</v>
      </c>
      <c r="G5063" s="45">
        <v>120.5</v>
      </c>
    </row>
    <row r="5064" spans="1:7" x14ac:dyDescent="0.25">
      <c r="A5064" s="45">
        <v>6000</v>
      </c>
      <c r="B5064" s="45">
        <v>13500</v>
      </c>
      <c r="C5064" s="45">
        <v>-10</v>
      </c>
      <c r="D5064" s="45">
        <f t="shared" si="246"/>
        <v>263.14999999999998</v>
      </c>
      <c r="E5064" s="45">
        <v>7000</v>
      </c>
      <c r="F5064" s="46">
        <f t="shared" si="247"/>
        <v>70263151356</v>
      </c>
      <c r="G5064" s="45">
        <v>120.5</v>
      </c>
    </row>
    <row r="5065" spans="1:7" x14ac:dyDescent="0.25">
      <c r="A5065" s="45">
        <v>6000</v>
      </c>
      <c r="B5065" s="45">
        <v>14000</v>
      </c>
      <c r="C5065" s="45">
        <v>-10</v>
      </c>
      <c r="D5065" s="45">
        <f t="shared" si="246"/>
        <v>263.14999999999998</v>
      </c>
      <c r="E5065" s="45">
        <v>7000</v>
      </c>
      <c r="F5065" s="46">
        <f t="shared" si="247"/>
        <v>70263151406</v>
      </c>
      <c r="G5065" s="45">
        <v>120.4</v>
      </c>
    </row>
    <row r="5066" spans="1:7" x14ac:dyDescent="0.25">
      <c r="A5066" s="45">
        <v>6000</v>
      </c>
      <c r="B5066" s="45">
        <v>11000</v>
      </c>
      <c r="C5066" s="45">
        <v>-5</v>
      </c>
      <c r="D5066" s="45">
        <f t="shared" si="246"/>
        <v>268.14999999999998</v>
      </c>
      <c r="E5066" s="45">
        <v>7000</v>
      </c>
      <c r="F5066" s="46">
        <f t="shared" si="247"/>
        <v>70268151106</v>
      </c>
      <c r="G5066" s="45">
        <v>120.6</v>
      </c>
    </row>
    <row r="5067" spans="1:7" x14ac:dyDescent="0.25">
      <c r="A5067" s="45">
        <v>6000</v>
      </c>
      <c r="B5067" s="45">
        <v>11500</v>
      </c>
      <c r="C5067" s="45">
        <v>-5</v>
      </c>
      <c r="D5067" s="45">
        <f t="shared" si="246"/>
        <v>268.14999999999998</v>
      </c>
      <c r="E5067" s="45">
        <v>7000</v>
      </c>
      <c r="F5067" s="46">
        <f t="shared" si="247"/>
        <v>70268151156</v>
      </c>
      <c r="G5067" s="45">
        <v>120.4</v>
      </c>
    </row>
    <row r="5068" spans="1:7" x14ac:dyDescent="0.25">
      <c r="A5068" s="45">
        <v>6000</v>
      </c>
      <c r="B5068" s="45">
        <v>12000</v>
      </c>
      <c r="C5068" s="45">
        <v>-5</v>
      </c>
      <c r="D5068" s="45">
        <f t="shared" si="246"/>
        <v>268.14999999999998</v>
      </c>
      <c r="E5068" s="45">
        <v>7000</v>
      </c>
      <c r="F5068" s="46">
        <f t="shared" si="247"/>
        <v>70268151206</v>
      </c>
      <c r="G5068" s="45">
        <v>120.3</v>
      </c>
    </row>
    <row r="5069" spans="1:7" x14ac:dyDescent="0.25">
      <c r="A5069" s="45">
        <v>6000</v>
      </c>
      <c r="B5069" s="45">
        <v>12500</v>
      </c>
      <c r="C5069" s="45">
        <v>-5</v>
      </c>
      <c r="D5069" s="45">
        <f t="shared" si="246"/>
        <v>268.14999999999998</v>
      </c>
      <c r="E5069" s="45">
        <v>7000</v>
      </c>
      <c r="F5069" s="46">
        <f t="shared" si="247"/>
        <v>70268151256</v>
      </c>
      <c r="G5069" s="45">
        <v>120.2</v>
      </c>
    </row>
    <row r="5070" spans="1:7" x14ac:dyDescent="0.25">
      <c r="A5070" s="45">
        <v>6000</v>
      </c>
      <c r="B5070" s="45">
        <v>12800</v>
      </c>
      <c r="C5070" s="45">
        <v>-5</v>
      </c>
      <c r="D5070" s="45">
        <f t="shared" si="246"/>
        <v>268.14999999999998</v>
      </c>
      <c r="E5070" s="45">
        <v>7000</v>
      </c>
      <c r="F5070" s="46">
        <f t="shared" si="247"/>
        <v>70268151286</v>
      </c>
      <c r="G5070" s="45">
        <v>120.2</v>
      </c>
    </row>
    <row r="5071" spans="1:7" x14ac:dyDescent="0.25">
      <c r="A5071" s="45">
        <v>6000</v>
      </c>
      <c r="B5071" s="45">
        <v>13000</v>
      </c>
      <c r="C5071" s="45">
        <v>-5</v>
      </c>
      <c r="D5071" s="45">
        <f t="shared" si="246"/>
        <v>268.14999999999998</v>
      </c>
      <c r="E5071" s="45">
        <v>7000</v>
      </c>
      <c r="F5071" s="46">
        <f t="shared" si="247"/>
        <v>70268151306</v>
      </c>
      <c r="G5071" s="45">
        <v>120.1</v>
      </c>
    </row>
    <row r="5072" spans="1:7" x14ac:dyDescent="0.25">
      <c r="A5072" s="45">
        <v>6000</v>
      </c>
      <c r="B5072" s="45">
        <v>13500</v>
      </c>
      <c r="C5072" s="45">
        <v>-5</v>
      </c>
      <c r="D5072" s="45">
        <f t="shared" si="246"/>
        <v>268.14999999999998</v>
      </c>
      <c r="E5072" s="45">
        <v>7000</v>
      </c>
      <c r="F5072" s="46">
        <f t="shared" si="247"/>
        <v>70268151356</v>
      </c>
      <c r="G5072" s="45">
        <v>120.1</v>
      </c>
    </row>
    <row r="5073" spans="1:7" x14ac:dyDescent="0.25">
      <c r="A5073" s="45">
        <v>6000</v>
      </c>
      <c r="B5073" s="45">
        <v>14000</v>
      </c>
      <c r="C5073" s="45">
        <v>-5</v>
      </c>
      <c r="D5073" s="45">
        <f t="shared" si="246"/>
        <v>268.14999999999998</v>
      </c>
      <c r="E5073" s="45">
        <v>7000</v>
      </c>
      <c r="F5073" s="46">
        <f t="shared" si="247"/>
        <v>70268151406</v>
      </c>
      <c r="G5073" s="45">
        <v>120</v>
      </c>
    </row>
    <row r="5074" spans="1:7" x14ac:dyDescent="0.25">
      <c r="A5074" s="45">
        <v>6000</v>
      </c>
      <c r="B5074" s="45">
        <v>11000</v>
      </c>
      <c r="C5074" s="45">
        <v>0</v>
      </c>
      <c r="D5074" s="45">
        <f t="shared" ref="D5074:D5105" si="248">C5074+273.15</f>
        <v>273.14999999999998</v>
      </c>
      <c r="E5074" s="45">
        <v>7000</v>
      </c>
      <c r="F5074" s="46">
        <f t="shared" ref="F5074:F5105" si="249">E5074*10^7+D5074*10^6+B5074/10+A5074/1000</f>
        <v>70273151106</v>
      </c>
      <c r="G5074" s="45">
        <v>120.2</v>
      </c>
    </row>
    <row r="5075" spans="1:7" x14ac:dyDescent="0.25">
      <c r="A5075" s="45">
        <v>6000</v>
      </c>
      <c r="B5075" s="45">
        <v>11500</v>
      </c>
      <c r="C5075" s="45">
        <v>0</v>
      </c>
      <c r="D5075" s="45">
        <f t="shared" si="248"/>
        <v>273.14999999999998</v>
      </c>
      <c r="E5075" s="45">
        <v>7000</v>
      </c>
      <c r="F5075" s="46">
        <f t="shared" si="249"/>
        <v>70273151156</v>
      </c>
      <c r="G5075" s="45">
        <v>120</v>
      </c>
    </row>
    <row r="5076" spans="1:7" x14ac:dyDescent="0.25">
      <c r="A5076" s="45">
        <v>6000</v>
      </c>
      <c r="B5076" s="45">
        <v>12000</v>
      </c>
      <c r="C5076" s="45">
        <v>0</v>
      </c>
      <c r="D5076" s="45">
        <f t="shared" si="248"/>
        <v>273.14999999999998</v>
      </c>
      <c r="E5076" s="45">
        <v>7000</v>
      </c>
      <c r="F5076" s="46">
        <f t="shared" si="249"/>
        <v>70273151206</v>
      </c>
      <c r="G5076" s="45">
        <v>119.9</v>
      </c>
    </row>
    <row r="5077" spans="1:7" x14ac:dyDescent="0.25">
      <c r="A5077" s="45">
        <v>6000</v>
      </c>
      <c r="B5077" s="45">
        <v>12500</v>
      </c>
      <c r="C5077" s="45">
        <v>0</v>
      </c>
      <c r="D5077" s="45">
        <f t="shared" si="248"/>
        <v>273.14999999999998</v>
      </c>
      <c r="E5077" s="45">
        <v>7000</v>
      </c>
      <c r="F5077" s="46">
        <f t="shared" si="249"/>
        <v>70273151256</v>
      </c>
      <c r="G5077" s="45">
        <v>119.8</v>
      </c>
    </row>
    <row r="5078" spans="1:7" x14ac:dyDescent="0.25">
      <c r="A5078" s="45">
        <v>6000</v>
      </c>
      <c r="B5078" s="45">
        <v>12800</v>
      </c>
      <c r="C5078" s="45">
        <v>0</v>
      </c>
      <c r="D5078" s="45">
        <f t="shared" si="248"/>
        <v>273.14999999999998</v>
      </c>
      <c r="E5078" s="45">
        <v>7000</v>
      </c>
      <c r="F5078" s="46">
        <f t="shared" si="249"/>
        <v>70273151286</v>
      </c>
      <c r="G5078" s="45">
        <v>119.8</v>
      </c>
    </row>
    <row r="5079" spans="1:7" x14ac:dyDescent="0.25">
      <c r="A5079" s="45">
        <v>6000</v>
      </c>
      <c r="B5079" s="45">
        <v>13000</v>
      </c>
      <c r="C5079" s="45">
        <v>0</v>
      </c>
      <c r="D5079" s="45">
        <f t="shared" si="248"/>
        <v>273.14999999999998</v>
      </c>
      <c r="E5079" s="45">
        <v>7000</v>
      </c>
      <c r="F5079" s="46">
        <f t="shared" si="249"/>
        <v>70273151306</v>
      </c>
      <c r="G5079" s="45">
        <v>119.7</v>
      </c>
    </row>
    <row r="5080" spans="1:7" x14ac:dyDescent="0.25">
      <c r="A5080" s="45">
        <v>6000</v>
      </c>
      <c r="B5080" s="45">
        <v>13500</v>
      </c>
      <c r="C5080" s="45">
        <v>0</v>
      </c>
      <c r="D5080" s="45">
        <f t="shared" si="248"/>
        <v>273.14999999999998</v>
      </c>
      <c r="E5080" s="45">
        <v>7000</v>
      </c>
      <c r="F5080" s="46">
        <f t="shared" si="249"/>
        <v>70273151356</v>
      </c>
      <c r="G5080" s="45">
        <v>119.6</v>
      </c>
    </row>
    <row r="5081" spans="1:7" x14ac:dyDescent="0.25">
      <c r="A5081" s="45">
        <v>6000</v>
      </c>
      <c r="B5081" s="45">
        <v>14000</v>
      </c>
      <c r="C5081" s="45">
        <v>0</v>
      </c>
      <c r="D5081" s="45">
        <f t="shared" si="248"/>
        <v>273.14999999999998</v>
      </c>
      <c r="E5081" s="45">
        <v>7000</v>
      </c>
      <c r="F5081" s="46">
        <f t="shared" si="249"/>
        <v>70273151406</v>
      </c>
      <c r="G5081" s="45">
        <v>119.5</v>
      </c>
    </row>
    <row r="5082" spans="1:7" x14ac:dyDescent="0.25">
      <c r="A5082" s="45">
        <v>6000</v>
      </c>
      <c r="B5082" s="45">
        <v>11000</v>
      </c>
      <c r="C5082" s="45">
        <v>5</v>
      </c>
      <c r="D5082" s="45">
        <f t="shared" si="248"/>
        <v>278.14999999999998</v>
      </c>
      <c r="E5082" s="45">
        <v>7000</v>
      </c>
      <c r="F5082" s="46">
        <f t="shared" si="249"/>
        <v>70278151106</v>
      </c>
      <c r="G5082" s="45">
        <v>119.7</v>
      </c>
    </row>
    <row r="5083" spans="1:7" x14ac:dyDescent="0.25">
      <c r="A5083" s="45">
        <v>6000</v>
      </c>
      <c r="B5083" s="45">
        <v>11500</v>
      </c>
      <c r="C5083" s="45">
        <v>5</v>
      </c>
      <c r="D5083" s="45">
        <f t="shared" si="248"/>
        <v>278.14999999999998</v>
      </c>
      <c r="E5083" s="45">
        <v>7000</v>
      </c>
      <c r="F5083" s="46">
        <f t="shared" si="249"/>
        <v>70278151156</v>
      </c>
      <c r="G5083" s="45">
        <v>119.7</v>
      </c>
    </row>
    <row r="5084" spans="1:7" x14ac:dyDescent="0.25">
      <c r="A5084" s="45">
        <v>6000</v>
      </c>
      <c r="B5084" s="45">
        <v>12000</v>
      </c>
      <c r="C5084" s="45">
        <v>5</v>
      </c>
      <c r="D5084" s="45">
        <f t="shared" si="248"/>
        <v>278.14999999999998</v>
      </c>
      <c r="E5084" s="45">
        <v>7000</v>
      </c>
      <c r="F5084" s="46">
        <f t="shared" si="249"/>
        <v>70278151206</v>
      </c>
      <c r="G5084" s="45">
        <v>119.5</v>
      </c>
    </row>
    <row r="5085" spans="1:7" x14ac:dyDescent="0.25">
      <c r="A5085" s="45">
        <v>6000</v>
      </c>
      <c r="B5085" s="45">
        <v>12500</v>
      </c>
      <c r="C5085" s="45">
        <v>5</v>
      </c>
      <c r="D5085" s="45">
        <f t="shared" si="248"/>
        <v>278.14999999999998</v>
      </c>
      <c r="E5085" s="45">
        <v>7000</v>
      </c>
      <c r="F5085" s="46">
        <f t="shared" si="249"/>
        <v>70278151256</v>
      </c>
      <c r="G5085" s="45">
        <v>119.4</v>
      </c>
    </row>
    <row r="5086" spans="1:7" x14ac:dyDescent="0.25">
      <c r="A5086" s="45">
        <v>6000</v>
      </c>
      <c r="B5086" s="45">
        <v>12800</v>
      </c>
      <c r="C5086" s="45">
        <v>5</v>
      </c>
      <c r="D5086" s="45">
        <f t="shared" si="248"/>
        <v>278.14999999999998</v>
      </c>
      <c r="E5086" s="45">
        <v>7000</v>
      </c>
      <c r="F5086" s="46">
        <f t="shared" si="249"/>
        <v>70278151286</v>
      </c>
      <c r="G5086" s="45">
        <v>119.3</v>
      </c>
    </row>
    <row r="5087" spans="1:7" x14ac:dyDescent="0.25">
      <c r="A5087" s="45">
        <v>6000</v>
      </c>
      <c r="B5087" s="45">
        <v>13000</v>
      </c>
      <c r="C5087" s="45">
        <v>5</v>
      </c>
      <c r="D5087" s="45">
        <f t="shared" si="248"/>
        <v>278.14999999999998</v>
      </c>
      <c r="E5087" s="45">
        <v>7000</v>
      </c>
      <c r="F5087" s="46">
        <f t="shared" si="249"/>
        <v>70278151306</v>
      </c>
      <c r="G5087" s="45">
        <v>119.3</v>
      </c>
    </row>
    <row r="5088" spans="1:7" x14ac:dyDescent="0.25">
      <c r="A5088" s="45">
        <v>6000</v>
      </c>
      <c r="B5088" s="45">
        <v>13500</v>
      </c>
      <c r="C5088" s="45">
        <v>5</v>
      </c>
      <c r="D5088" s="45">
        <f t="shared" si="248"/>
        <v>278.14999999999998</v>
      </c>
      <c r="E5088" s="45">
        <v>7000</v>
      </c>
      <c r="F5088" s="46">
        <f t="shared" si="249"/>
        <v>70278151356</v>
      </c>
      <c r="G5088" s="45">
        <v>119.1</v>
      </c>
    </row>
    <row r="5089" spans="1:7" x14ac:dyDescent="0.25">
      <c r="A5089" s="45">
        <v>6000</v>
      </c>
      <c r="B5089" s="45">
        <v>14000</v>
      </c>
      <c r="C5089" s="45">
        <v>5</v>
      </c>
      <c r="D5089" s="45">
        <f t="shared" si="248"/>
        <v>278.14999999999998</v>
      </c>
      <c r="E5089" s="45">
        <v>7000</v>
      </c>
      <c r="F5089" s="46">
        <f t="shared" si="249"/>
        <v>70278151406</v>
      </c>
      <c r="G5089" s="45">
        <v>118.9</v>
      </c>
    </row>
    <row r="5090" spans="1:7" x14ac:dyDescent="0.25">
      <c r="A5090" s="45">
        <v>6000</v>
      </c>
      <c r="B5090" s="45">
        <v>11000</v>
      </c>
      <c r="C5090" s="45">
        <v>10</v>
      </c>
      <c r="D5090" s="45">
        <f t="shared" si="248"/>
        <v>283.14999999999998</v>
      </c>
      <c r="E5090" s="45">
        <v>7000</v>
      </c>
      <c r="F5090" s="46">
        <f t="shared" si="249"/>
        <v>70283151106</v>
      </c>
      <c r="G5090" s="45">
        <v>119.3</v>
      </c>
    </row>
    <row r="5091" spans="1:7" x14ac:dyDescent="0.25">
      <c r="A5091" s="45">
        <v>6000</v>
      </c>
      <c r="B5091" s="45">
        <v>11500</v>
      </c>
      <c r="C5091" s="45">
        <v>10</v>
      </c>
      <c r="D5091" s="45">
        <f t="shared" si="248"/>
        <v>283.14999999999998</v>
      </c>
      <c r="E5091" s="45">
        <v>7000</v>
      </c>
      <c r="F5091" s="46">
        <f t="shared" si="249"/>
        <v>70283151156</v>
      </c>
      <c r="G5091" s="45">
        <v>119.2</v>
      </c>
    </row>
    <row r="5092" spans="1:7" x14ac:dyDescent="0.25">
      <c r="A5092" s="45">
        <v>6000</v>
      </c>
      <c r="B5092" s="45">
        <v>12000</v>
      </c>
      <c r="C5092" s="45">
        <v>10</v>
      </c>
      <c r="D5092" s="45">
        <f t="shared" si="248"/>
        <v>283.14999999999998</v>
      </c>
      <c r="E5092" s="45">
        <v>7000</v>
      </c>
      <c r="F5092" s="46">
        <f t="shared" si="249"/>
        <v>70283151206</v>
      </c>
      <c r="G5092" s="45">
        <v>119.1</v>
      </c>
    </row>
    <row r="5093" spans="1:7" x14ac:dyDescent="0.25">
      <c r="A5093" s="45">
        <v>6000</v>
      </c>
      <c r="B5093" s="45">
        <v>12500</v>
      </c>
      <c r="C5093" s="45">
        <v>10</v>
      </c>
      <c r="D5093" s="45">
        <f t="shared" si="248"/>
        <v>283.14999999999998</v>
      </c>
      <c r="E5093" s="45">
        <v>7000</v>
      </c>
      <c r="F5093" s="46">
        <f t="shared" si="249"/>
        <v>70283151256</v>
      </c>
      <c r="G5093" s="45">
        <v>118.9</v>
      </c>
    </row>
    <row r="5094" spans="1:7" x14ac:dyDescent="0.25">
      <c r="A5094" s="45">
        <v>6000</v>
      </c>
      <c r="B5094" s="45">
        <v>12800</v>
      </c>
      <c r="C5094" s="45">
        <v>10</v>
      </c>
      <c r="D5094" s="45">
        <f t="shared" si="248"/>
        <v>283.14999999999998</v>
      </c>
      <c r="E5094" s="45">
        <v>7000</v>
      </c>
      <c r="F5094" s="46">
        <f t="shared" si="249"/>
        <v>70283151286</v>
      </c>
      <c r="G5094" s="45">
        <v>118.9</v>
      </c>
    </row>
    <row r="5095" spans="1:7" x14ac:dyDescent="0.25">
      <c r="A5095" s="45">
        <v>6000</v>
      </c>
      <c r="B5095" s="45">
        <v>13000</v>
      </c>
      <c r="C5095" s="45">
        <v>10</v>
      </c>
      <c r="D5095" s="45">
        <f t="shared" si="248"/>
        <v>283.14999999999998</v>
      </c>
      <c r="E5095" s="45">
        <v>7000</v>
      </c>
      <c r="F5095" s="46">
        <f t="shared" si="249"/>
        <v>70283151306</v>
      </c>
      <c r="G5095" s="45">
        <v>118.8</v>
      </c>
    </row>
    <row r="5096" spans="1:7" x14ac:dyDescent="0.25">
      <c r="A5096" s="45">
        <v>6000</v>
      </c>
      <c r="B5096" s="45">
        <v>13500</v>
      </c>
      <c r="C5096" s="45">
        <v>10</v>
      </c>
      <c r="D5096" s="45">
        <f t="shared" si="248"/>
        <v>283.14999999999998</v>
      </c>
      <c r="E5096" s="45">
        <v>7000</v>
      </c>
      <c r="F5096" s="46">
        <f t="shared" si="249"/>
        <v>70283151356</v>
      </c>
      <c r="G5096" s="45">
        <v>118.6</v>
      </c>
    </row>
    <row r="5097" spans="1:7" x14ac:dyDescent="0.25">
      <c r="A5097" s="45">
        <v>6000</v>
      </c>
      <c r="B5097" s="45">
        <v>14000</v>
      </c>
      <c r="C5097" s="45">
        <v>10</v>
      </c>
      <c r="D5097" s="45">
        <f t="shared" si="248"/>
        <v>283.14999999999998</v>
      </c>
      <c r="E5097" s="45">
        <v>7000</v>
      </c>
      <c r="F5097" s="46">
        <f t="shared" si="249"/>
        <v>70283151406</v>
      </c>
      <c r="G5097" s="45">
        <v>118.4</v>
      </c>
    </row>
    <row r="5098" spans="1:7" x14ac:dyDescent="0.25">
      <c r="A5098" s="45">
        <v>6000</v>
      </c>
      <c r="B5098" s="45">
        <v>11000</v>
      </c>
      <c r="C5098" s="45">
        <v>15</v>
      </c>
      <c r="D5098" s="45">
        <f t="shared" si="248"/>
        <v>288.14999999999998</v>
      </c>
      <c r="E5098" s="45">
        <v>7000</v>
      </c>
      <c r="F5098" s="46">
        <f t="shared" si="249"/>
        <v>70288151106</v>
      </c>
      <c r="G5098" s="45">
        <v>118.9</v>
      </c>
    </row>
    <row r="5099" spans="1:7" x14ac:dyDescent="0.25">
      <c r="A5099" s="45">
        <v>6000</v>
      </c>
      <c r="B5099" s="45">
        <v>11500</v>
      </c>
      <c r="C5099" s="45">
        <v>15</v>
      </c>
      <c r="D5099" s="45">
        <f t="shared" si="248"/>
        <v>288.14999999999998</v>
      </c>
      <c r="E5099" s="45">
        <v>7000</v>
      </c>
      <c r="F5099" s="46">
        <f t="shared" si="249"/>
        <v>70288151156</v>
      </c>
      <c r="G5099" s="45">
        <v>118.8</v>
      </c>
    </row>
    <row r="5100" spans="1:7" x14ac:dyDescent="0.25">
      <c r="A5100" s="45">
        <v>6000</v>
      </c>
      <c r="B5100" s="45">
        <v>12000</v>
      </c>
      <c r="C5100" s="45">
        <v>15</v>
      </c>
      <c r="D5100" s="45">
        <f t="shared" si="248"/>
        <v>288.14999999999998</v>
      </c>
      <c r="E5100" s="45">
        <v>7000</v>
      </c>
      <c r="F5100" s="46">
        <f t="shared" si="249"/>
        <v>70288151206</v>
      </c>
      <c r="G5100" s="45">
        <v>118.6</v>
      </c>
    </row>
    <row r="5101" spans="1:7" x14ac:dyDescent="0.25">
      <c r="A5101" s="45">
        <v>6000</v>
      </c>
      <c r="B5101" s="45">
        <v>12500</v>
      </c>
      <c r="C5101" s="45">
        <v>15</v>
      </c>
      <c r="D5101" s="45">
        <f t="shared" si="248"/>
        <v>288.14999999999998</v>
      </c>
      <c r="E5101" s="45">
        <v>7000</v>
      </c>
      <c r="F5101" s="46">
        <f t="shared" si="249"/>
        <v>70288151256</v>
      </c>
      <c r="G5101" s="45">
        <v>118.5</v>
      </c>
    </row>
    <row r="5102" spans="1:7" x14ac:dyDescent="0.25">
      <c r="A5102" s="45">
        <v>6000</v>
      </c>
      <c r="B5102" s="45">
        <v>12800</v>
      </c>
      <c r="C5102" s="45">
        <v>15</v>
      </c>
      <c r="D5102" s="45">
        <f t="shared" si="248"/>
        <v>288.14999999999998</v>
      </c>
      <c r="E5102" s="45">
        <v>7000</v>
      </c>
      <c r="F5102" s="46">
        <f t="shared" si="249"/>
        <v>70288151286</v>
      </c>
      <c r="G5102" s="45">
        <v>118.4</v>
      </c>
    </row>
    <row r="5103" spans="1:7" x14ac:dyDescent="0.25">
      <c r="A5103" s="45">
        <v>6000</v>
      </c>
      <c r="B5103" s="45">
        <v>13000</v>
      </c>
      <c r="C5103" s="45">
        <v>15</v>
      </c>
      <c r="D5103" s="45">
        <f t="shared" si="248"/>
        <v>288.14999999999998</v>
      </c>
      <c r="E5103" s="45">
        <v>7000</v>
      </c>
      <c r="F5103" s="46">
        <f t="shared" si="249"/>
        <v>70288151306</v>
      </c>
      <c r="G5103" s="45">
        <v>118.3</v>
      </c>
    </row>
    <row r="5104" spans="1:7" x14ac:dyDescent="0.25">
      <c r="A5104" s="45">
        <v>6000</v>
      </c>
      <c r="B5104" s="45">
        <v>13500</v>
      </c>
      <c r="C5104" s="45">
        <v>15</v>
      </c>
      <c r="D5104" s="45">
        <f t="shared" si="248"/>
        <v>288.14999999999998</v>
      </c>
      <c r="E5104" s="45">
        <v>7000</v>
      </c>
      <c r="F5104" s="46">
        <f t="shared" si="249"/>
        <v>70288151356</v>
      </c>
      <c r="G5104" s="45">
        <v>118</v>
      </c>
    </row>
    <row r="5105" spans="1:7" x14ac:dyDescent="0.25">
      <c r="A5105" s="45">
        <v>6000</v>
      </c>
      <c r="B5105" s="45">
        <v>14000</v>
      </c>
      <c r="C5105" s="45">
        <v>15</v>
      </c>
      <c r="D5105" s="45">
        <f t="shared" si="248"/>
        <v>288.14999999999998</v>
      </c>
      <c r="E5105" s="45">
        <v>7000</v>
      </c>
      <c r="F5105" s="46">
        <f t="shared" si="249"/>
        <v>70288151406</v>
      </c>
      <c r="G5105" s="45">
        <v>117.8</v>
      </c>
    </row>
    <row r="5106" spans="1:7" x14ac:dyDescent="0.25">
      <c r="A5106" s="45">
        <v>6000</v>
      </c>
      <c r="B5106" s="45">
        <v>11000</v>
      </c>
      <c r="C5106" s="45">
        <v>20</v>
      </c>
      <c r="D5106" s="45">
        <f t="shared" ref="D5106:D5112" si="250">C5106+273.15</f>
        <v>293.14999999999998</v>
      </c>
      <c r="E5106" s="45">
        <v>7000</v>
      </c>
      <c r="F5106" s="46">
        <f t="shared" ref="F5106:F5112" si="251">E5106*10^7+D5106*10^6+B5106/10+A5106/1000</f>
        <v>70293151106</v>
      </c>
      <c r="G5106" s="45">
        <v>118.5</v>
      </c>
    </row>
    <row r="5107" spans="1:7" x14ac:dyDescent="0.25">
      <c r="A5107" s="45">
        <v>6000</v>
      </c>
      <c r="B5107" s="45">
        <v>11500</v>
      </c>
      <c r="C5107" s="45">
        <v>20</v>
      </c>
      <c r="D5107" s="45">
        <f t="shared" si="250"/>
        <v>293.14999999999998</v>
      </c>
      <c r="E5107" s="45">
        <v>7000</v>
      </c>
      <c r="F5107" s="46">
        <f t="shared" si="251"/>
        <v>70293151156</v>
      </c>
      <c r="G5107" s="45">
        <v>118.3</v>
      </c>
    </row>
    <row r="5108" spans="1:7" x14ac:dyDescent="0.25">
      <c r="A5108" s="45">
        <v>6000</v>
      </c>
      <c r="B5108" s="45">
        <v>12000</v>
      </c>
      <c r="C5108" s="45">
        <v>20</v>
      </c>
      <c r="D5108" s="45">
        <f t="shared" si="250"/>
        <v>293.14999999999998</v>
      </c>
      <c r="E5108" s="45">
        <v>7000</v>
      </c>
      <c r="F5108" s="46">
        <f t="shared" si="251"/>
        <v>70293151206</v>
      </c>
      <c r="G5108" s="45">
        <v>118.1</v>
      </c>
    </row>
    <row r="5109" spans="1:7" x14ac:dyDescent="0.25">
      <c r="A5109" s="45">
        <v>6000</v>
      </c>
      <c r="B5109" s="45">
        <v>12500</v>
      </c>
      <c r="C5109" s="45">
        <v>20</v>
      </c>
      <c r="D5109" s="45">
        <f t="shared" si="250"/>
        <v>293.14999999999998</v>
      </c>
      <c r="E5109" s="45">
        <v>7000</v>
      </c>
      <c r="F5109" s="46">
        <f t="shared" si="251"/>
        <v>70293151256</v>
      </c>
      <c r="G5109" s="45">
        <v>118</v>
      </c>
    </row>
    <row r="5110" spans="1:7" x14ac:dyDescent="0.25">
      <c r="A5110" s="45">
        <v>6000</v>
      </c>
      <c r="B5110" s="45">
        <v>12800</v>
      </c>
      <c r="C5110" s="45">
        <v>20</v>
      </c>
      <c r="D5110" s="45">
        <f t="shared" si="250"/>
        <v>293.14999999999998</v>
      </c>
      <c r="E5110" s="45">
        <v>7000</v>
      </c>
      <c r="F5110" s="46">
        <f t="shared" si="251"/>
        <v>70293151286</v>
      </c>
      <c r="G5110" s="45">
        <v>117.8</v>
      </c>
    </row>
    <row r="5111" spans="1:7" x14ac:dyDescent="0.25">
      <c r="A5111" s="45">
        <v>6000</v>
      </c>
      <c r="B5111" s="45">
        <v>13000</v>
      </c>
      <c r="C5111" s="45">
        <v>20</v>
      </c>
      <c r="D5111" s="45">
        <f t="shared" si="250"/>
        <v>293.14999999999998</v>
      </c>
      <c r="E5111" s="45">
        <v>7000</v>
      </c>
      <c r="F5111" s="46">
        <f t="shared" si="251"/>
        <v>70293151306</v>
      </c>
      <c r="G5111" s="45">
        <v>117.7</v>
      </c>
    </row>
    <row r="5112" spans="1:7" x14ac:dyDescent="0.25">
      <c r="A5112" s="45">
        <v>6000</v>
      </c>
      <c r="B5112" s="45">
        <v>13500</v>
      </c>
      <c r="C5112" s="45">
        <v>20</v>
      </c>
      <c r="D5112" s="45">
        <f t="shared" si="250"/>
        <v>293.14999999999998</v>
      </c>
      <c r="E5112" s="45">
        <v>7000</v>
      </c>
      <c r="F5112" s="46">
        <f t="shared" si="251"/>
        <v>70293151356</v>
      </c>
      <c r="G5112" s="45">
        <v>117.5</v>
      </c>
    </row>
    <row r="5113" spans="1:7" x14ac:dyDescent="0.25">
      <c r="A5113" s="45">
        <v>6000</v>
      </c>
      <c r="B5113" s="45">
        <v>14000</v>
      </c>
      <c r="C5113" s="45">
        <v>20</v>
      </c>
      <c r="D5113" s="45">
        <v>293.14999999999998</v>
      </c>
      <c r="E5113" s="45">
        <v>7000</v>
      </c>
      <c r="F5113" s="46">
        <v>70293151406</v>
      </c>
      <c r="G5113" s="45">
        <v>0</v>
      </c>
    </row>
    <row r="5114" spans="1:7" x14ac:dyDescent="0.25">
      <c r="A5114" s="45">
        <v>6000</v>
      </c>
      <c r="B5114" s="45">
        <v>11000</v>
      </c>
      <c r="C5114" s="45">
        <v>25</v>
      </c>
      <c r="D5114" s="45">
        <f t="shared" ref="D5114:D5119" si="252">C5114+273.15</f>
        <v>298.14999999999998</v>
      </c>
      <c r="E5114" s="45">
        <v>7000</v>
      </c>
      <c r="F5114" s="46">
        <f t="shared" ref="F5114:F5119" si="253">E5114*10^7+D5114*10^6+B5114/10+A5114/1000</f>
        <v>70298151106</v>
      </c>
      <c r="G5114" s="45">
        <v>118</v>
      </c>
    </row>
    <row r="5115" spans="1:7" x14ac:dyDescent="0.25">
      <c r="A5115" s="45">
        <v>6000</v>
      </c>
      <c r="B5115" s="45">
        <v>11500</v>
      </c>
      <c r="C5115" s="45">
        <v>25</v>
      </c>
      <c r="D5115" s="45">
        <f t="shared" si="252"/>
        <v>298.14999999999998</v>
      </c>
      <c r="E5115" s="45">
        <v>7000</v>
      </c>
      <c r="F5115" s="46">
        <f t="shared" si="253"/>
        <v>70298151156</v>
      </c>
      <c r="G5115" s="45">
        <v>117.8</v>
      </c>
    </row>
    <row r="5116" spans="1:7" x14ac:dyDescent="0.25">
      <c r="A5116" s="45">
        <v>6000</v>
      </c>
      <c r="B5116" s="45">
        <v>12000</v>
      </c>
      <c r="C5116" s="45">
        <v>25</v>
      </c>
      <c r="D5116" s="45">
        <f t="shared" si="252"/>
        <v>298.14999999999998</v>
      </c>
      <c r="E5116" s="45">
        <v>7000</v>
      </c>
      <c r="F5116" s="46">
        <f t="shared" si="253"/>
        <v>70298151206</v>
      </c>
      <c r="G5116" s="45">
        <v>117.6</v>
      </c>
    </row>
    <row r="5117" spans="1:7" x14ac:dyDescent="0.25">
      <c r="A5117" s="45">
        <v>6000</v>
      </c>
      <c r="B5117" s="45">
        <v>12500</v>
      </c>
      <c r="C5117" s="45">
        <v>25</v>
      </c>
      <c r="D5117" s="45">
        <f t="shared" si="252"/>
        <v>298.14999999999998</v>
      </c>
      <c r="E5117" s="45">
        <v>7000</v>
      </c>
      <c r="F5117" s="46">
        <f t="shared" si="253"/>
        <v>70298151256</v>
      </c>
      <c r="G5117" s="45">
        <v>117.3</v>
      </c>
    </row>
    <row r="5118" spans="1:7" x14ac:dyDescent="0.25">
      <c r="A5118" s="45">
        <v>6000</v>
      </c>
      <c r="B5118" s="45">
        <v>12800</v>
      </c>
      <c r="C5118" s="45">
        <v>25</v>
      </c>
      <c r="D5118" s="45">
        <f t="shared" si="252"/>
        <v>298.14999999999998</v>
      </c>
      <c r="E5118" s="45">
        <v>7000</v>
      </c>
      <c r="F5118" s="46">
        <f t="shared" si="253"/>
        <v>70298151286</v>
      </c>
      <c r="G5118" s="45">
        <v>117.2</v>
      </c>
    </row>
    <row r="5119" spans="1:7" x14ac:dyDescent="0.25">
      <c r="A5119" s="45">
        <v>6000</v>
      </c>
      <c r="B5119" s="45">
        <v>13000</v>
      </c>
      <c r="C5119" s="45">
        <v>25</v>
      </c>
      <c r="D5119" s="45">
        <f t="shared" si="252"/>
        <v>298.14999999999998</v>
      </c>
      <c r="E5119" s="45">
        <v>7000</v>
      </c>
      <c r="F5119" s="46">
        <f t="shared" si="253"/>
        <v>70298151306</v>
      </c>
      <c r="G5119" s="45">
        <v>117.1</v>
      </c>
    </row>
    <row r="5120" spans="1:7" x14ac:dyDescent="0.25">
      <c r="A5120" s="45">
        <v>6000</v>
      </c>
      <c r="B5120" s="45">
        <v>13500</v>
      </c>
      <c r="C5120" s="45">
        <v>25</v>
      </c>
      <c r="D5120" s="45">
        <v>298.14999999999998</v>
      </c>
      <c r="E5120" s="45">
        <v>7000</v>
      </c>
      <c r="F5120" s="46">
        <v>70298151356</v>
      </c>
      <c r="G5120" s="45">
        <v>0</v>
      </c>
    </row>
    <row r="5121" spans="1:7" x14ac:dyDescent="0.25">
      <c r="A5121" s="45">
        <v>6000</v>
      </c>
      <c r="B5121" s="45">
        <v>14000</v>
      </c>
      <c r="C5121" s="45">
        <v>25</v>
      </c>
      <c r="D5121" s="45">
        <v>298.14999999999998</v>
      </c>
      <c r="E5121" s="45">
        <v>7000</v>
      </c>
      <c r="F5121" s="46">
        <v>70298151406</v>
      </c>
      <c r="G5121" s="45">
        <v>0</v>
      </c>
    </row>
    <row r="5122" spans="1:7" x14ac:dyDescent="0.25">
      <c r="A5122" s="45">
        <v>6000</v>
      </c>
      <c r="B5122" s="45">
        <v>11000</v>
      </c>
      <c r="C5122" s="45">
        <v>30</v>
      </c>
      <c r="D5122" s="45">
        <f t="shared" ref="D5122:D5127" si="254">C5122+273.15</f>
        <v>303.14999999999998</v>
      </c>
      <c r="E5122" s="45">
        <v>7000</v>
      </c>
      <c r="F5122" s="46">
        <f t="shared" ref="F5122:F5127" si="255">E5122*10^7+D5122*10^6+B5122/10+A5122/1000</f>
        <v>70303151106</v>
      </c>
      <c r="G5122" s="45">
        <v>117.5</v>
      </c>
    </row>
    <row r="5123" spans="1:7" x14ac:dyDescent="0.25">
      <c r="A5123" s="45">
        <v>6000</v>
      </c>
      <c r="B5123" s="45">
        <v>11500</v>
      </c>
      <c r="C5123" s="45">
        <v>30</v>
      </c>
      <c r="D5123" s="45">
        <f t="shared" si="254"/>
        <v>303.14999999999998</v>
      </c>
      <c r="E5123" s="45">
        <v>7000</v>
      </c>
      <c r="F5123" s="46">
        <f t="shared" si="255"/>
        <v>70303151156</v>
      </c>
      <c r="G5123" s="45">
        <v>117.3</v>
      </c>
    </row>
    <row r="5124" spans="1:7" x14ac:dyDescent="0.25">
      <c r="A5124" s="45">
        <v>6000</v>
      </c>
      <c r="B5124" s="45">
        <v>12000</v>
      </c>
      <c r="C5124" s="45">
        <v>30</v>
      </c>
      <c r="D5124" s="45">
        <f t="shared" si="254"/>
        <v>303.14999999999998</v>
      </c>
      <c r="E5124" s="45">
        <v>7000</v>
      </c>
      <c r="F5124" s="46">
        <f t="shared" si="255"/>
        <v>70303151206</v>
      </c>
      <c r="G5124" s="45">
        <v>117</v>
      </c>
    </row>
    <row r="5125" spans="1:7" x14ac:dyDescent="0.25">
      <c r="A5125" s="45">
        <v>6000</v>
      </c>
      <c r="B5125" s="45">
        <v>12500</v>
      </c>
      <c r="C5125" s="45">
        <v>30</v>
      </c>
      <c r="D5125" s="45">
        <f t="shared" si="254"/>
        <v>303.14999999999998</v>
      </c>
      <c r="E5125" s="45">
        <v>7000</v>
      </c>
      <c r="F5125" s="46">
        <f t="shared" si="255"/>
        <v>70303151256</v>
      </c>
      <c r="G5125" s="45">
        <v>116.7</v>
      </c>
    </row>
    <row r="5126" spans="1:7" x14ac:dyDescent="0.25">
      <c r="A5126" s="45">
        <v>6000</v>
      </c>
      <c r="B5126" s="45">
        <v>12800</v>
      </c>
      <c r="C5126" s="45">
        <v>30</v>
      </c>
      <c r="D5126" s="45">
        <f t="shared" si="254"/>
        <v>303.14999999999998</v>
      </c>
      <c r="E5126" s="45">
        <v>7000</v>
      </c>
      <c r="F5126" s="46">
        <f t="shared" si="255"/>
        <v>70303151286</v>
      </c>
      <c r="G5126" s="45">
        <v>116.5</v>
      </c>
    </row>
    <row r="5127" spans="1:7" x14ac:dyDescent="0.25">
      <c r="A5127" s="45">
        <v>6000</v>
      </c>
      <c r="B5127" s="45">
        <v>13000</v>
      </c>
      <c r="C5127" s="45">
        <v>30</v>
      </c>
      <c r="D5127" s="45">
        <f t="shared" si="254"/>
        <v>303.14999999999998</v>
      </c>
      <c r="E5127" s="45">
        <v>7000</v>
      </c>
      <c r="F5127" s="46">
        <f t="shared" si="255"/>
        <v>70303151306</v>
      </c>
      <c r="G5127" s="45">
        <v>116.4</v>
      </c>
    </row>
    <row r="5128" spans="1:7" x14ac:dyDescent="0.25">
      <c r="A5128" s="45">
        <v>6000</v>
      </c>
      <c r="B5128" s="45">
        <v>13500</v>
      </c>
      <c r="C5128" s="45">
        <v>30</v>
      </c>
      <c r="D5128" s="45">
        <v>303.14999999999998</v>
      </c>
      <c r="E5128" s="45">
        <v>7000</v>
      </c>
      <c r="F5128" s="46">
        <v>70303151356</v>
      </c>
      <c r="G5128" s="45">
        <v>0</v>
      </c>
    </row>
    <row r="5129" spans="1:7" x14ac:dyDescent="0.25">
      <c r="A5129" s="45">
        <v>6000</v>
      </c>
      <c r="B5129" s="45">
        <v>14000</v>
      </c>
      <c r="C5129" s="45">
        <v>30</v>
      </c>
      <c r="D5129" s="45">
        <v>303.14999999999998</v>
      </c>
      <c r="E5129" s="45">
        <v>7000</v>
      </c>
      <c r="F5129" s="46">
        <v>70303151406</v>
      </c>
      <c r="G5129" s="45">
        <v>0</v>
      </c>
    </row>
    <row r="5130" spans="1:7" x14ac:dyDescent="0.25">
      <c r="A5130" s="45">
        <v>6000</v>
      </c>
      <c r="B5130" s="45">
        <v>11000</v>
      </c>
      <c r="C5130" s="45">
        <v>35</v>
      </c>
      <c r="D5130" s="45">
        <f>C5130+273.15</f>
        <v>308.14999999999998</v>
      </c>
      <c r="E5130" s="45">
        <v>7000</v>
      </c>
      <c r="F5130" s="46">
        <f>E5130*10^7+D5130*10^6+B5130/10+A5130/1000</f>
        <v>70308151106</v>
      </c>
      <c r="G5130" s="45">
        <v>117</v>
      </c>
    </row>
    <row r="5131" spans="1:7" x14ac:dyDescent="0.25">
      <c r="A5131" s="45">
        <v>6000</v>
      </c>
      <c r="B5131" s="45">
        <v>11500</v>
      </c>
      <c r="C5131" s="45">
        <v>35</v>
      </c>
      <c r="D5131" s="45">
        <f>C5131+273.15</f>
        <v>308.14999999999998</v>
      </c>
      <c r="E5131" s="45">
        <v>7000</v>
      </c>
      <c r="F5131" s="46">
        <f>E5131*10^7+D5131*10^6+B5131/10+A5131/1000</f>
        <v>70308151156</v>
      </c>
      <c r="G5131" s="45">
        <v>116.7</v>
      </c>
    </row>
    <row r="5132" spans="1:7" x14ac:dyDescent="0.25">
      <c r="A5132" s="45">
        <v>6000</v>
      </c>
      <c r="B5132" s="45">
        <v>12000</v>
      </c>
      <c r="C5132" s="45">
        <v>35</v>
      </c>
      <c r="D5132" s="45">
        <f>C5132+273.15</f>
        <v>308.14999999999998</v>
      </c>
      <c r="E5132" s="45">
        <v>7000</v>
      </c>
      <c r="F5132" s="46">
        <f>E5132*10^7+D5132*10^6+B5132/10+A5132/1000</f>
        <v>70308151206</v>
      </c>
      <c r="G5132" s="45">
        <v>116.4</v>
      </c>
    </row>
    <row r="5133" spans="1:7" x14ac:dyDescent="0.25">
      <c r="A5133" s="45">
        <v>6000</v>
      </c>
      <c r="B5133" s="45">
        <v>12500</v>
      </c>
      <c r="C5133" s="45">
        <v>35</v>
      </c>
      <c r="D5133" s="45">
        <f>C5133+273.15</f>
        <v>308.14999999999998</v>
      </c>
      <c r="E5133" s="45">
        <v>7000</v>
      </c>
      <c r="F5133" s="46">
        <f>E5133*10^7+D5133*10^6+B5133/10+A5133/1000</f>
        <v>70308151256</v>
      </c>
      <c r="G5133" s="45">
        <v>116.1</v>
      </c>
    </row>
    <row r="5134" spans="1:7" x14ac:dyDescent="0.25">
      <c r="A5134" s="45">
        <v>6000</v>
      </c>
      <c r="B5134" s="45">
        <v>12800</v>
      </c>
      <c r="C5134" s="45">
        <v>35</v>
      </c>
      <c r="D5134" s="45">
        <v>308.14999999999998</v>
      </c>
      <c r="E5134" s="45">
        <v>7000</v>
      </c>
      <c r="F5134" s="46">
        <v>70308151286</v>
      </c>
      <c r="G5134" s="45">
        <v>0</v>
      </c>
    </row>
    <row r="5135" spans="1:7" x14ac:dyDescent="0.25">
      <c r="A5135" s="45">
        <v>6000</v>
      </c>
      <c r="B5135" s="45">
        <v>13000</v>
      </c>
      <c r="C5135" s="45">
        <v>35</v>
      </c>
      <c r="D5135" s="45">
        <v>308.14999999999998</v>
      </c>
      <c r="E5135" s="45">
        <v>7000</v>
      </c>
      <c r="F5135" s="46">
        <v>70308151306</v>
      </c>
      <c r="G5135" s="45">
        <v>0</v>
      </c>
    </row>
    <row r="5136" spans="1:7" x14ac:dyDescent="0.25">
      <c r="A5136" s="45">
        <v>6000</v>
      </c>
      <c r="B5136" s="45">
        <v>13500</v>
      </c>
      <c r="C5136" s="45">
        <v>35</v>
      </c>
      <c r="D5136" s="45">
        <v>308.14999999999998</v>
      </c>
      <c r="E5136" s="45">
        <v>7000</v>
      </c>
      <c r="F5136" s="46">
        <v>70308151356</v>
      </c>
      <c r="G5136" s="45">
        <v>0</v>
      </c>
    </row>
    <row r="5137" spans="1:7" x14ac:dyDescent="0.25">
      <c r="A5137" s="45">
        <v>6000</v>
      </c>
      <c r="B5137" s="45">
        <v>14000</v>
      </c>
      <c r="C5137" s="45">
        <v>35</v>
      </c>
      <c r="D5137" s="45">
        <v>308.14999999999998</v>
      </c>
      <c r="E5137" s="45">
        <v>7000</v>
      </c>
      <c r="F5137" s="46">
        <v>70308151406</v>
      </c>
      <c r="G5137" s="45">
        <v>0</v>
      </c>
    </row>
    <row r="5138" spans="1:7" x14ac:dyDescent="0.25">
      <c r="A5138" s="45">
        <v>6000</v>
      </c>
      <c r="B5138" s="45">
        <v>11000</v>
      </c>
      <c r="C5138" s="45">
        <v>40</v>
      </c>
      <c r="D5138" s="45">
        <f>C5138+273.15</f>
        <v>313.14999999999998</v>
      </c>
      <c r="E5138" s="45">
        <v>7000</v>
      </c>
      <c r="F5138" s="46">
        <f>E5138*10^7+D5138*10^6+B5138/10+A5138/1000</f>
        <v>70313151106</v>
      </c>
      <c r="G5138" s="45">
        <v>116.4</v>
      </c>
    </row>
    <row r="5139" spans="1:7" x14ac:dyDescent="0.25">
      <c r="A5139" s="45">
        <v>6000</v>
      </c>
      <c r="B5139" s="45">
        <v>11500</v>
      </c>
      <c r="C5139" s="45">
        <v>40</v>
      </c>
      <c r="D5139" s="45">
        <f>C5139+273.15</f>
        <v>313.14999999999998</v>
      </c>
      <c r="E5139" s="45">
        <v>7000</v>
      </c>
      <c r="F5139" s="46">
        <f>E5139*10^7+D5139*10^6+B5139/10+A5139/1000</f>
        <v>70313151156</v>
      </c>
      <c r="G5139" s="45">
        <v>116.1</v>
      </c>
    </row>
    <row r="5140" spans="1:7" x14ac:dyDescent="0.25">
      <c r="A5140" s="45">
        <v>6000</v>
      </c>
      <c r="B5140" s="45">
        <v>12000</v>
      </c>
      <c r="C5140" s="45">
        <v>40</v>
      </c>
      <c r="D5140" s="45">
        <f>C5140+273.15</f>
        <v>313.14999999999998</v>
      </c>
      <c r="E5140" s="45">
        <v>7000</v>
      </c>
      <c r="F5140" s="46">
        <f>E5140*10^7+D5140*10^6+B5140/10+A5140/1000</f>
        <v>70313151206</v>
      </c>
      <c r="G5140" s="45">
        <v>115.7</v>
      </c>
    </row>
    <row r="5141" spans="1:7" x14ac:dyDescent="0.25">
      <c r="A5141" s="45">
        <v>6000</v>
      </c>
      <c r="B5141" s="45">
        <v>12500</v>
      </c>
      <c r="C5141" s="45">
        <v>40</v>
      </c>
      <c r="D5141" s="45">
        <v>313.14999999999998</v>
      </c>
      <c r="E5141" s="45">
        <v>7000</v>
      </c>
      <c r="F5141" s="46">
        <v>70313151256</v>
      </c>
      <c r="G5141" s="45">
        <v>0</v>
      </c>
    </row>
    <row r="5142" spans="1:7" x14ac:dyDescent="0.25">
      <c r="A5142" s="45">
        <v>6000</v>
      </c>
      <c r="B5142" s="45">
        <v>12800</v>
      </c>
      <c r="C5142" s="45">
        <v>40</v>
      </c>
      <c r="D5142" s="45">
        <v>313.14999999999998</v>
      </c>
      <c r="E5142" s="45">
        <v>7000</v>
      </c>
      <c r="F5142" s="46">
        <v>70313151286</v>
      </c>
      <c r="G5142" s="45">
        <v>0</v>
      </c>
    </row>
    <row r="5143" spans="1:7" x14ac:dyDescent="0.25">
      <c r="A5143" s="45">
        <v>6000</v>
      </c>
      <c r="B5143" s="45">
        <v>13000</v>
      </c>
      <c r="C5143" s="45">
        <v>40</v>
      </c>
      <c r="D5143" s="45">
        <v>313.14999999999998</v>
      </c>
      <c r="E5143" s="45">
        <v>7000</v>
      </c>
      <c r="F5143" s="46">
        <v>70313151306</v>
      </c>
      <c r="G5143" s="45">
        <v>0</v>
      </c>
    </row>
    <row r="5144" spans="1:7" x14ac:dyDescent="0.25">
      <c r="A5144" s="45">
        <v>6000</v>
      </c>
      <c r="B5144" s="45">
        <v>13500</v>
      </c>
      <c r="C5144" s="45">
        <v>40</v>
      </c>
      <c r="D5144" s="45">
        <v>313.14999999999998</v>
      </c>
      <c r="E5144" s="45">
        <v>7000</v>
      </c>
      <c r="F5144" s="46">
        <v>70313151356</v>
      </c>
      <c r="G5144" s="45">
        <v>0</v>
      </c>
    </row>
    <row r="5145" spans="1:7" x14ac:dyDescent="0.25">
      <c r="A5145" s="45">
        <v>6000</v>
      </c>
      <c r="B5145" s="45">
        <v>14000</v>
      </c>
      <c r="C5145" s="45">
        <v>40</v>
      </c>
      <c r="D5145" s="45">
        <v>313.14999999999998</v>
      </c>
      <c r="E5145" s="45">
        <v>7000</v>
      </c>
      <c r="F5145" s="46">
        <v>70313151406</v>
      </c>
      <c r="G5145" s="45">
        <v>0</v>
      </c>
    </row>
    <row r="5146" spans="1:7" x14ac:dyDescent="0.25">
      <c r="A5146" s="45">
        <v>6000</v>
      </c>
      <c r="B5146" s="45">
        <v>11000</v>
      </c>
      <c r="C5146" s="45">
        <v>45</v>
      </c>
      <c r="D5146" s="45">
        <f>C5146+273.15</f>
        <v>318.14999999999998</v>
      </c>
      <c r="E5146" s="45">
        <v>7000</v>
      </c>
      <c r="F5146" s="46">
        <f>E5146*10^7+D5146*10^6+B5146/10+A5146/1000</f>
        <v>70318151106</v>
      </c>
      <c r="G5146" s="45">
        <v>115.8</v>
      </c>
    </row>
    <row r="5147" spans="1:7" x14ac:dyDescent="0.25">
      <c r="A5147" s="45">
        <v>6000</v>
      </c>
      <c r="B5147" s="45">
        <v>11500</v>
      </c>
      <c r="C5147" s="45">
        <v>45</v>
      </c>
      <c r="D5147" s="45">
        <f>C5147+273.15</f>
        <v>318.14999999999998</v>
      </c>
      <c r="E5147" s="45">
        <v>7000</v>
      </c>
      <c r="F5147" s="46">
        <f>E5147*10^7+D5147*10^6+B5147/10+A5147/1000</f>
        <v>70318151156</v>
      </c>
      <c r="G5147" s="45">
        <v>115.4</v>
      </c>
    </row>
    <row r="5148" spans="1:7" x14ac:dyDescent="0.25">
      <c r="A5148" s="45">
        <v>6000</v>
      </c>
      <c r="B5148" s="45">
        <v>12000</v>
      </c>
      <c r="C5148" s="45">
        <v>45</v>
      </c>
      <c r="D5148" s="45">
        <v>318.14999999999998</v>
      </c>
      <c r="E5148" s="45">
        <v>7000</v>
      </c>
      <c r="F5148" s="46">
        <v>70318151206</v>
      </c>
      <c r="G5148" s="45">
        <v>0</v>
      </c>
    </row>
    <row r="5149" spans="1:7" x14ac:dyDescent="0.25">
      <c r="A5149" s="45">
        <v>6000</v>
      </c>
      <c r="B5149" s="45">
        <v>12500</v>
      </c>
      <c r="C5149" s="45">
        <v>45</v>
      </c>
      <c r="D5149" s="45">
        <v>318.14999999999998</v>
      </c>
      <c r="E5149" s="45">
        <v>7000</v>
      </c>
      <c r="F5149" s="46">
        <v>70318151256</v>
      </c>
      <c r="G5149" s="45">
        <v>0</v>
      </c>
    </row>
    <row r="5150" spans="1:7" x14ac:dyDescent="0.25">
      <c r="A5150" s="45">
        <v>6000</v>
      </c>
      <c r="B5150" s="45">
        <v>12800</v>
      </c>
      <c r="C5150" s="45">
        <v>45</v>
      </c>
      <c r="D5150" s="45">
        <v>318.14999999999998</v>
      </c>
      <c r="E5150" s="45">
        <v>7000</v>
      </c>
      <c r="F5150" s="46">
        <v>70318151286</v>
      </c>
      <c r="G5150" s="45">
        <v>0</v>
      </c>
    </row>
    <row r="5151" spans="1:7" x14ac:dyDescent="0.25">
      <c r="A5151" s="45">
        <v>6000</v>
      </c>
      <c r="B5151" s="45">
        <v>13000</v>
      </c>
      <c r="C5151" s="45">
        <v>45</v>
      </c>
      <c r="D5151" s="45">
        <v>318.14999999999998</v>
      </c>
      <c r="E5151" s="45">
        <v>7000</v>
      </c>
      <c r="F5151" s="46">
        <v>70318151306</v>
      </c>
      <c r="G5151" s="45">
        <v>0</v>
      </c>
    </row>
    <row r="5152" spans="1:7" x14ac:dyDescent="0.25">
      <c r="A5152" s="45">
        <v>6000</v>
      </c>
      <c r="B5152" s="45">
        <v>13500</v>
      </c>
      <c r="C5152" s="45">
        <v>45</v>
      </c>
      <c r="D5152" s="45">
        <v>318.14999999999998</v>
      </c>
      <c r="E5152" s="45">
        <v>7000</v>
      </c>
      <c r="F5152" s="46">
        <v>70318151356</v>
      </c>
      <c r="G5152" s="45">
        <v>0</v>
      </c>
    </row>
    <row r="5153" spans="1:7" x14ac:dyDescent="0.25">
      <c r="A5153" s="45">
        <v>6000</v>
      </c>
      <c r="B5153" s="45">
        <v>14000</v>
      </c>
      <c r="C5153" s="45">
        <v>45</v>
      </c>
      <c r="D5153" s="45">
        <v>318.14999999999998</v>
      </c>
      <c r="E5153" s="45">
        <v>7000</v>
      </c>
      <c r="F5153" s="46">
        <v>70318151406</v>
      </c>
      <c r="G5153" s="45">
        <v>0</v>
      </c>
    </row>
    <row r="5154" spans="1:7" x14ac:dyDescent="0.25">
      <c r="A5154" s="45">
        <v>6000</v>
      </c>
      <c r="B5154" s="45">
        <v>11000</v>
      </c>
      <c r="C5154" s="45">
        <v>50</v>
      </c>
      <c r="D5154" s="45">
        <f>C5154+273.15</f>
        <v>323.14999999999998</v>
      </c>
      <c r="E5154" s="45">
        <v>7000</v>
      </c>
      <c r="F5154" s="46">
        <f>E5154*10^7+D5154*10^6+B5154/10+A5154/1000</f>
        <v>70323151106</v>
      </c>
      <c r="G5154" s="45">
        <v>115.1</v>
      </c>
    </row>
    <row r="5155" spans="1:7" x14ac:dyDescent="0.25">
      <c r="A5155" s="45">
        <v>6000</v>
      </c>
      <c r="B5155" s="45">
        <v>11500</v>
      </c>
      <c r="C5155" s="45">
        <v>50</v>
      </c>
      <c r="D5155" s="45">
        <f>C5155+273.15</f>
        <v>323.14999999999998</v>
      </c>
      <c r="E5155" s="45">
        <v>7000</v>
      </c>
      <c r="F5155" s="46">
        <f>E5155*10^7+D5155*10^6+B5155/10+A5155/1000</f>
        <v>70323151156</v>
      </c>
      <c r="G5155" s="45">
        <v>114.7</v>
      </c>
    </row>
    <row r="5156" spans="1:7" x14ac:dyDescent="0.25">
      <c r="A5156" s="45">
        <v>6000</v>
      </c>
      <c r="B5156" s="45">
        <v>12000</v>
      </c>
      <c r="C5156" s="45">
        <v>50</v>
      </c>
      <c r="D5156" s="45">
        <v>323.14999999999998</v>
      </c>
      <c r="E5156" s="45">
        <v>7000</v>
      </c>
      <c r="F5156" s="46">
        <v>70323151206</v>
      </c>
      <c r="G5156" s="45">
        <v>0</v>
      </c>
    </row>
    <row r="5157" spans="1:7" x14ac:dyDescent="0.25">
      <c r="A5157" s="45">
        <v>6000</v>
      </c>
      <c r="B5157" s="45">
        <v>12500</v>
      </c>
      <c r="C5157" s="45">
        <v>50</v>
      </c>
      <c r="D5157" s="45">
        <v>323.14999999999998</v>
      </c>
      <c r="E5157" s="45">
        <v>7000</v>
      </c>
      <c r="F5157" s="46">
        <v>70323151256</v>
      </c>
      <c r="G5157" s="45">
        <v>0</v>
      </c>
    </row>
    <row r="5158" spans="1:7" x14ac:dyDescent="0.25">
      <c r="A5158" s="45">
        <v>6000</v>
      </c>
      <c r="B5158" s="45">
        <v>12800</v>
      </c>
      <c r="C5158" s="45">
        <v>50</v>
      </c>
      <c r="D5158" s="45">
        <v>323.14999999999998</v>
      </c>
      <c r="E5158" s="45">
        <v>7000</v>
      </c>
      <c r="F5158" s="46">
        <v>70323151286</v>
      </c>
      <c r="G5158" s="45">
        <v>0</v>
      </c>
    </row>
    <row r="5159" spans="1:7" x14ac:dyDescent="0.25">
      <c r="A5159" s="45">
        <v>6000</v>
      </c>
      <c r="B5159" s="45">
        <v>13000</v>
      </c>
      <c r="C5159" s="45">
        <v>50</v>
      </c>
      <c r="D5159" s="45">
        <v>323.14999999999998</v>
      </c>
      <c r="E5159" s="45">
        <v>7000</v>
      </c>
      <c r="F5159" s="46">
        <v>70323151306</v>
      </c>
      <c r="G5159" s="45">
        <v>0</v>
      </c>
    </row>
    <row r="5160" spans="1:7" x14ac:dyDescent="0.25">
      <c r="A5160" s="45">
        <v>6000</v>
      </c>
      <c r="B5160" s="45">
        <v>13500</v>
      </c>
      <c r="C5160" s="45">
        <v>50</v>
      </c>
      <c r="D5160" s="45">
        <v>323.14999999999998</v>
      </c>
      <c r="E5160" s="45">
        <v>7000</v>
      </c>
      <c r="F5160" s="46">
        <v>70323151356</v>
      </c>
      <c r="G5160" s="45">
        <v>0</v>
      </c>
    </row>
    <row r="5161" spans="1:7" x14ac:dyDescent="0.25">
      <c r="A5161" s="45">
        <v>6000</v>
      </c>
      <c r="B5161" s="45">
        <v>14000</v>
      </c>
      <c r="C5161" s="45">
        <v>50</v>
      </c>
      <c r="D5161" s="45">
        <v>323.14999999999998</v>
      </c>
      <c r="E5161" s="45">
        <v>7000</v>
      </c>
      <c r="F5161" s="46">
        <v>70323151406</v>
      </c>
      <c r="G5161" s="45">
        <v>0</v>
      </c>
    </row>
    <row r="5162" spans="1:7" x14ac:dyDescent="0.25">
      <c r="A5162" s="45">
        <v>6000</v>
      </c>
      <c r="B5162" s="45">
        <v>11000</v>
      </c>
      <c r="C5162" s="45">
        <v>-20</v>
      </c>
      <c r="D5162" s="45">
        <f t="shared" ref="D5162:D5193" si="256">C5162+273.15</f>
        <v>253.14999999999998</v>
      </c>
      <c r="E5162" s="45">
        <v>8000</v>
      </c>
      <c r="F5162" s="46">
        <f t="shared" ref="F5162:F5193" si="257">E5162*10^7+D5162*10^6+B5162/10+A5162/1000</f>
        <v>80253151106</v>
      </c>
      <c r="G5162" s="45">
        <v>149.30000000000001</v>
      </c>
    </row>
    <row r="5163" spans="1:7" x14ac:dyDescent="0.25">
      <c r="A5163" s="45">
        <v>6000</v>
      </c>
      <c r="B5163" s="45">
        <v>11500</v>
      </c>
      <c r="C5163" s="45">
        <v>-20</v>
      </c>
      <c r="D5163" s="45">
        <f t="shared" si="256"/>
        <v>253.14999999999998</v>
      </c>
      <c r="E5163" s="45">
        <v>8000</v>
      </c>
      <c r="F5163" s="46">
        <f t="shared" si="257"/>
        <v>80253151156</v>
      </c>
      <c r="G5163" s="45">
        <v>148.80000000000001</v>
      </c>
    </row>
    <row r="5164" spans="1:7" x14ac:dyDescent="0.25">
      <c r="A5164" s="45">
        <v>6000</v>
      </c>
      <c r="B5164" s="45">
        <v>12000</v>
      </c>
      <c r="C5164" s="45">
        <v>-20</v>
      </c>
      <c r="D5164" s="45">
        <f t="shared" si="256"/>
        <v>253.14999999999998</v>
      </c>
      <c r="E5164" s="45">
        <v>8000</v>
      </c>
      <c r="F5164" s="46">
        <f t="shared" si="257"/>
        <v>80253151206</v>
      </c>
      <c r="G5164" s="45">
        <v>127.4</v>
      </c>
    </row>
    <row r="5165" spans="1:7" x14ac:dyDescent="0.25">
      <c r="A5165" s="45">
        <v>6000</v>
      </c>
      <c r="B5165" s="45">
        <v>12500</v>
      </c>
      <c r="C5165" s="45">
        <v>-20</v>
      </c>
      <c r="D5165" s="45">
        <f t="shared" si="256"/>
        <v>253.14999999999998</v>
      </c>
      <c r="E5165" s="45">
        <v>8000</v>
      </c>
      <c r="F5165" s="46">
        <f t="shared" si="257"/>
        <v>80253151256</v>
      </c>
      <c r="G5165" s="45">
        <v>127.1</v>
      </c>
    </row>
    <row r="5166" spans="1:7" x14ac:dyDescent="0.25">
      <c r="A5166" s="45">
        <v>6000</v>
      </c>
      <c r="B5166" s="45">
        <v>12800</v>
      </c>
      <c r="C5166" s="45">
        <v>-20</v>
      </c>
      <c r="D5166" s="45">
        <f t="shared" si="256"/>
        <v>253.14999999999998</v>
      </c>
      <c r="E5166" s="45">
        <v>8000</v>
      </c>
      <c r="F5166" s="46">
        <f t="shared" si="257"/>
        <v>80253151286</v>
      </c>
      <c r="G5166" s="45">
        <v>126.9</v>
      </c>
    </row>
    <row r="5167" spans="1:7" x14ac:dyDescent="0.25">
      <c r="A5167" s="45">
        <v>6000</v>
      </c>
      <c r="B5167" s="45">
        <v>13000</v>
      </c>
      <c r="C5167" s="45">
        <v>-20</v>
      </c>
      <c r="D5167" s="45">
        <f t="shared" si="256"/>
        <v>253.14999999999998</v>
      </c>
      <c r="E5167" s="45">
        <v>8000</v>
      </c>
      <c r="F5167" s="46">
        <f t="shared" si="257"/>
        <v>80253151306</v>
      </c>
      <c r="G5167" s="45">
        <v>126.9</v>
      </c>
    </row>
    <row r="5168" spans="1:7" x14ac:dyDescent="0.25">
      <c r="A5168" s="45">
        <v>6000</v>
      </c>
      <c r="B5168" s="45">
        <v>13500</v>
      </c>
      <c r="C5168" s="45">
        <v>-20</v>
      </c>
      <c r="D5168" s="45">
        <f t="shared" si="256"/>
        <v>253.14999999999998</v>
      </c>
      <c r="E5168" s="45">
        <v>8000</v>
      </c>
      <c r="F5168" s="46">
        <f t="shared" si="257"/>
        <v>80253151356</v>
      </c>
      <c r="G5168" s="45">
        <v>126.5</v>
      </c>
    </row>
    <row r="5169" spans="1:7" x14ac:dyDescent="0.25">
      <c r="A5169" s="45">
        <v>6000</v>
      </c>
      <c r="B5169" s="45">
        <v>14000</v>
      </c>
      <c r="C5169" s="45">
        <v>-20</v>
      </c>
      <c r="D5169" s="45">
        <f t="shared" si="256"/>
        <v>253.14999999999998</v>
      </c>
      <c r="E5169" s="45">
        <v>8000</v>
      </c>
      <c r="F5169" s="46">
        <f t="shared" si="257"/>
        <v>80253151406</v>
      </c>
      <c r="G5169" s="45">
        <v>126.3</v>
      </c>
    </row>
    <row r="5170" spans="1:7" x14ac:dyDescent="0.25">
      <c r="A5170" s="45">
        <v>6000</v>
      </c>
      <c r="B5170" s="45">
        <v>11000</v>
      </c>
      <c r="C5170" s="45">
        <v>-15</v>
      </c>
      <c r="D5170" s="45">
        <f t="shared" si="256"/>
        <v>258.14999999999998</v>
      </c>
      <c r="E5170" s="45">
        <v>8000</v>
      </c>
      <c r="F5170" s="46">
        <f t="shared" si="257"/>
        <v>80258151106</v>
      </c>
      <c r="G5170" s="45">
        <v>147.9</v>
      </c>
    </row>
    <row r="5171" spans="1:7" x14ac:dyDescent="0.25">
      <c r="A5171" s="45">
        <v>6000</v>
      </c>
      <c r="B5171" s="45">
        <v>11500</v>
      </c>
      <c r="C5171" s="45">
        <v>-15</v>
      </c>
      <c r="D5171" s="45">
        <f t="shared" si="256"/>
        <v>258.14999999999998</v>
      </c>
      <c r="E5171" s="45">
        <v>8000</v>
      </c>
      <c r="F5171" s="46">
        <f t="shared" si="257"/>
        <v>80258151156</v>
      </c>
      <c r="G5171" s="45">
        <v>147.30000000000001</v>
      </c>
    </row>
    <row r="5172" spans="1:7" x14ac:dyDescent="0.25">
      <c r="A5172" s="45">
        <v>6000</v>
      </c>
      <c r="B5172" s="45">
        <v>12000</v>
      </c>
      <c r="C5172" s="45">
        <v>-15</v>
      </c>
      <c r="D5172" s="45">
        <f t="shared" si="256"/>
        <v>258.14999999999998</v>
      </c>
      <c r="E5172" s="45">
        <v>8000</v>
      </c>
      <c r="F5172" s="46">
        <f t="shared" si="257"/>
        <v>80258151206</v>
      </c>
      <c r="G5172" s="45">
        <v>126.9</v>
      </c>
    </row>
    <row r="5173" spans="1:7" x14ac:dyDescent="0.25">
      <c r="A5173" s="45">
        <v>6000</v>
      </c>
      <c r="B5173" s="45">
        <v>12500</v>
      </c>
      <c r="C5173" s="45">
        <v>-15</v>
      </c>
      <c r="D5173" s="45">
        <f t="shared" si="256"/>
        <v>258.14999999999998</v>
      </c>
      <c r="E5173" s="45">
        <v>8000</v>
      </c>
      <c r="F5173" s="46">
        <f t="shared" si="257"/>
        <v>80258151256</v>
      </c>
      <c r="G5173" s="45">
        <v>126.6</v>
      </c>
    </row>
    <row r="5174" spans="1:7" x14ac:dyDescent="0.25">
      <c r="A5174" s="45">
        <v>6000</v>
      </c>
      <c r="B5174" s="45">
        <v>12800</v>
      </c>
      <c r="C5174" s="45">
        <v>-15</v>
      </c>
      <c r="D5174" s="45">
        <f t="shared" si="256"/>
        <v>258.14999999999998</v>
      </c>
      <c r="E5174" s="45">
        <v>8000</v>
      </c>
      <c r="F5174" s="46">
        <f t="shared" si="257"/>
        <v>80258151286</v>
      </c>
      <c r="G5174" s="45">
        <v>126.4</v>
      </c>
    </row>
    <row r="5175" spans="1:7" x14ac:dyDescent="0.25">
      <c r="A5175" s="45">
        <v>6000</v>
      </c>
      <c r="B5175" s="45">
        <v>13000</v>
      </c>
      <c r="C5175" s="45">
        <v>-15</v>
      </c>
      <c r="D5175" s="45">
        <f t="shared" si="256"/>
        <v>258.14999999999998</v>
      </c>
      <c r="E5175" s="45">
        <v>8000</v>
      </c>
      <c r="F5175" s="46">
        <f t="shared" si="257"/>
        <v>80258151306</v>
      </c>
      <c r="G5175" s="45">
        <v>126.3</v>
      </c>
    </row>
    <row r="5176" spans="1:7" x14ac:dyDescent="0.25">
      <c r="A5176" s="45">
        <v>6000</v>
      </c>
      <c r="B5176" s="45">
        <v>13500</v>
      </c>
      <c r="C5176" s="45">
        <v>-15</v>
      </c>
      <c r="D5176" s="45">
        <f t="shared" si="256"/>
        <v>258.14999999999998</v>
      </c>
      <c r="E5176" s="45">
        <v>8000</v>
      </c>
      <c r="F5176" s="46">
        <f t="shared" si="257"/>
        <v>80258151356</v>
      </c>
      <c r="G5176" s="45">
        <v>126</v>
      </c>
    </row>
    <row r="5177" spans="1:7" x14ac:dyDescent="0.25">
      <c r="A5177" s="45">
        <v>6000</v>
      </c>
      <c r="B5177" s="45">
        <v>14000</v>
      </c>
      <c r="C5177" s="45">
        <v>-15</v>
      </c>
      <c r="D5177" s="45">
        <f t="shared" si="256"/>
        <v>258.14999999999998</v>
      </c>
      <c r="E5177" s="45">
        <v>8000</v>
      </c>
      <c r="F5177" s="46">
        <f t="shared" si="257"/>
        <v>80258151406</v>
      </c>
      <c r="G5177" s="45">
        <v>125.7</v>
      </c>
    </row>
    <row r="5178" spans="1:7" x14ac:dyDescent="0.25">
      <c r="A5178" s="45">
        <v>6000</v>
      </c>
      <c r="B5178" s="45">
        <v>11000</v>
      </c>
      <c r="C5178" s="45">
        <v>-10</v>
      </c>
      <c r="D5178" s="45">
        <f t="shared" si="256"/>
        <v>263.14999999999998</v>
      </c>
      <c r="E5178" s="45">
        <v>8000</v>
      </c>
      <c r="F5178" s="46">
        <f t="shared" si="257"/>
        <v>80263151106</v>
      </c>
      <c r="G5178" s="45">
        <v>146.5</v>
      </c>
    </row>
    <row r="5179" spans="1:7" x14ac:dyDescent="0.25">
      <c r="A5179" s="45">
        <v>6000</v>
      </c>
      <c r="B5179" s="45">
        <v>11500</v>
      </c>
      <c r="C5179" s="45">
        <v>-10</v>
      </c>
      <c r="D5179" s="45">
        <f t="shared" si="256"/>
        <v>263.14999999999998</v>
      </c>
      <c r="E5179" s="45">
        <v>8000</v>
      </c>
      <c r="F5179" s="46">
        <f t="shared" si="257"/>
        <v>80263151156</v>
      </c>
      <c r="G5179" s="45">
        <v>126.7</v>
      </c>
    </row>
    <row r="5180" spans="1:7" x14ac:dyDescent="0.25">
      <c r="A5180" s="45">
        <v>6000</v>
      </c>
      <c r="B5180" s="45">
        <v>12000</v>
      </c>
      <c r="C5180" s="45">
        <v>-10</v>
      </c>
      <c r="D5180" s="45">
        <f t="shared" si="256"/>
        <v>263.14999999999998</v>
      </c>
      <c r="E5180" s="45">
        <v>8000</v>
      </c>
      <c r="F5180" s="46">
        <f t="shared" si="257"/>
        <v>80263151206</v>
      </c>
      <c r="G5180" s="45">
        <v>126.3</v>
      </c>
    </row>
    <row r="5181" spans="1:7" x14ac:dyDescent="0.25">
      <c r="A5181" s="45">
        <v>6000</v>
      </c>
      <c r="B5181" s="45">
        <v>12500</v>
      </c>
      <c r="C5181" s="45">
        <v>-10</v>
      </c>
      <c r="D5181" s="45">
        <f t="shared" si="256"/>
        <v>263.14999999999998</v>
      </c>
      <c r="E5181" s="45">
        <v>8000</v>
      </c>
      <c r="F5181" s="46">
        <f t="shared" si="257"/>
        <v>80263151256</v>
      </c>
      <c r="G5181" s="45">
        <v>125.9</v>
      </c>
    </row>
    <row r="5182" spans="1:7" x14ac:dyDescent="0.25">
      <c r="A5182" s="45">
        <v>6000</v>
      </c>
      <c r="B5182" s="45">
        <v>12800</v>
      </c>
      <c r="C5182" s="45">
        <v>-10</v>
      </c>
      <c r="D5182" s="45">
        <f t="shared" si="256"/>
        <v>263.14999999999998</v>
      </c>
      <c r="E5182" s="45">
        <v>8000</v>
      </c>
      <c r="F5182" s="46">
        <f t="shared" si="257"/>
        <v>80263151286</v>
      </c>
      <c r="G5182" s="45">
        <v>125.8</v>
      </c>
    </row>
    <row r="5183" spans="1:7" x14ac:dyDescent="0.25">
      <c r="A5183" s="45">
        <v>6000</v>
      </c>
      <c r="B5183" s="45">
        <v>13000</v>
      </c>
      <c r="C5183" s="45">
        <v>-10</v>
      </c>
      <c r="D5183" s="45">
        <f t="shared" si="256"/>
        <v>263.14999999999998</v>
      </c>
      <c r="E5183" s="45">
        <v>8000</v>
      </c>
      <c r="F5183" s="46">
        <f t="shared" si="257"/>
        <v>80263151306</v>
      </c>
      <c r="G5183" s="45">
        <v>125.7</v>
      </c>
    </row>
    <row r="5184" spans="1:7" x14ac:dyDescent="0.25">
      <c r="A5184" s="45">
        <v>6000</v>
      </c>
      <c r="B5184" s="45">
        <v>13500</v>
      </c>
      <c r="C5184" s="45">
        <v>-10</v>
      </c>
      <c r="D5184" s="45">
        <f t="shared" si="256"/>
        <v>263.14999999999998</v>
      </c>
      <c r="E5184" s="45">
        <v>8000</v>
      </c>
      <c r="F5184" s="46">
        <f t="shared" si="257"/>
        <v>80263151356</v>
      </c>
      <c r="G5184" s="45">
        <v>125.4</v>
      </c>
    </row>
    <row r="5185" spans="1:7" x14ac:dyDescent="0.25">
      <c r="A5185" s="45">
        <v>6000</v>
      </c>
      <c r="B5185" s="45">
        <v>14000</v>
      </c>
      <c r="C5185" s="45">
        <v>-10</v>
      </c>
      <c r="D5185" s="45">
        <f t="shared" si="256"/>
        <v>263.14999999999998</v>
      </c>
      <c r="E5185" s="45">
        <v>8000</v>
      </c>
      <c r="F5185" s="46">
        <f t="shared" si="257"/>
        <v>80263151406</v>
      </c>
      <c r="G5185" s="45">
        <v>125.1</v>
      </c>
    </row>
    <row r="5186" spans="1:7" x14ac:dyDescent="0.25">
      <c r="A5186" s="45">
        <v>6000</v>
      </c>
      <c r="B5186" s="45">
        <v>11000</v>
      </c>
      <c r="C5186" s="45">
        <v>-5</v>
      </c>
      <c r="D5186" s="45">
        <f t="shared" si="256"/>
        <v>268.14999999999998</v>
      </c>
      <c r="E5186" s="45">
        <v>8000</v>
      </c>
      <c r="F5186" s="46">
        <f t="shared" si="257"/>
        <v>80268151106</v>
      </c>
      <c r="G5186" s="45">
        <v>145.19999999999999</v>
      </c>
    </row>
    <row r="5187" spans="1:7" x14ac:dyDescent="0.25">
      <c r="A5187" s="45">
        <v>6000</v>
      </c>
      <c r="B5187" s="45">
        <v>11500</v>
      </c>
      <c r="C5187" s="45">
        <v>-5</v>
      </c>
      <c r="D5187" s="45">
        <f t="shared" si="256"/>
        <v>268.14999999999998</v>
      </c>
      <c r="E5187" s="45">
        <v>8000</v>
      </c>
      <c r="F5187" s="46">
        <f t="shared" si="257"/>
        <v>80268151156</v>
      </c>
      <c r="G5187" s="45">
        <v>126.1</v>
      </c>
    </row>
    <row r="5188" spans="1:7" x14ac:dyDescent="0.25">
      <c r="A5188" s="45">
        <v>6000</v>
      </c>
      <c r="B5188" s="45">
        <v>12000</v>
      </c>
      <c r="C5188" s="45">
        <v>-5</v>
      </c>
      <c r="D5188" s="45">
        <f t="shared" si="256"/>
        <v>268.14999999999998</v>
      </c>
      <c r="E5188" s="45">
        <v>8000</v>
      </c>
      <c r="F5188" s="46">
        <f t="shared" si="257"/>
        <v>80268151206</v>
      </c>
      <c r="G5188" s="45">
        <v>125.7</v>
      </c>
    </row>
    <row r="5189" spans="1:7" x14ac:dyDescent="0.25">
      <c r="A5189" s="45">
        <v>6000</v>
      </c>
      <c r="B5189" s="45">
        <v>12500</v>
      </c>
      <c r="C5189" s="45">
        <v>-5</v>
      </c>
      <c r="D5189" s="45">
        <f t="shared" si="256"/>
        <v>268.14999999999998</v>
      </c>
      <c r="E5189" s="45">
        <v>8000</v>
      </c>
      <c r="F5189" s="46">
        <f t="shared" si="257"/>
        <v>80268151256</v>
      </c>
      <c r="G5189" s="45">
        <v>125.4</v>
      </c>
    </row>
    <row r="5190" spans="1:7" x14ac:dyDescent="0.25">
      <c r="A5190" s="45">
        <v>6000</v>
      </c>
      <c r="B5190" s="45">
        <v>12800</v>
      </c>
      <c r="C5190" s="45">
        <v>-5</v>
      </c>
      <c r="D5190" s="45">
        <f t="shared" si="256"/>
        <v>268.14999999999998</v>
      </c>
      <c r="E5190" s="45">
        <v>8000</v>
      </c>
      <c r="F5190" s="46">
        <f t="shared" si="257"/>
        <v>80268151286</v>
      </c>
      <c r="G5190" s="45">
        <v>125.2</v>
      </c>
    </row>
    <row r="5191" spans="1:7" x14ac:dyDescent="0.25">
      <c r="A5191" s="45">
        <v>6000</v>
      </c>
      <c r="B5191" s="45">
        <v>13000</v>
      </c>
      <c r="C5191" s="45">
        <v>-5</v>
      </c>
      <c r="D5191" s="45">
        <f t="shared" si="256"/>
        <v>268.14999999999998</v>
      </c>
      <c r="E5191" s="45">
        <v>8000</v>
      </c>
      <c r="F5191" s="46">
        <f t="shared" si="257"/>
        <v>80268151306</v>
      </c>
      <c r="G5191" s="45">
        <v>125.1</v>
      </c>
    </row>
    <row r="5192" spans="1:7" x14ac:dyDescent="0.25">
      <c r="A5192" s="45">
        <v>6000</v>
      </c>
      <c r="B5192" s="45">
        <v>13500</v>
      </c>
      <c r="C5192" s="45">
        <v>-5</v>
      </c>
      <c r="D5192" s="45">
        <f t="shared" si="256"/>
        <v>268.14999999999998</v>
      </c>
      <c r="E5192" s="45">
        <v>8000</v>
      </c>
      <c r="F5192" s="46">
        <f t="shared" si="257"/>
        <v>80268151356</v>
      </c>
      <c r="G5192" s="45">
        <v>124.9</v>
      </c>
    </row>
    <row r="5193" spans="1:7" x14ac:dyDescent="0.25">
      <c r="A5193" s="45">
        <v>6000</v>
      </c>
      <c r="B5193" s="45">
        <v>14000</v>
      </c>
      <c r="C5193" s="45">
        <v>-5</v>
      </c>
      <c r="D5193" s="45">
        <f t="shared" si="256"/>
        <v>268.14999999999998</v>
      </c>
      <c r="E5193" s="45">
        <v>8000</v>
      </c>
      <c r="F5193" s="46">
        <f t="shared" si="257"/>
        <v>80268151406</v>
      </c>
      <c r="G5193" s="45">
        <v>124.6</v>
      </c>
    </row>
    <row r="5194" spans="1:7" x14ac:dyDescent="0.25">
      <c r="A5194" s="45">
        <v>6000</v>
      </c>
      <c r="B5194" s="45">
        <v>11000</v>
      </c>
      <c r="C5194" s="45">
        <v>0</v>
      </c>
      <c r="D5194" s="45">
        <f t="shared" ref="D5194:D5225" si="258">C5194+273.15</f>
        <v>273.14999999999998</v>
      </c>
      <c r="E5194" s="45">
        <v>8000</v>
      </c>
      <c r="F5194" s="46">
        <f t="shared" ref="F5194:F5225" si="259">E5194*10^7+D5194*10^6+B5194/10+A5194/1000</f>
        <v>80273151106</v>
      </c>
      <c r="G5194" s="45">
        <v>143.80000000000001</v>
      </c>
    </row>
    <row r="5195" spans="1:7" x14ac:dyDescent="0.25">
      <c r="A5195" s="45">
        <v>6000</v>
      </c>
      <c r="B5195" s="45">
        <v>11500</v>
      </c>
      <c r="C5195" s="45">
        <v>0</v>
      </c>
      <c r="D5195" s="45">
        <f t="shared" si="258"/>
        <v>273.14999999999998</v>
      </c>
      <c r="E5195" s="45">
        <v>8000</v>
      </c>
      <c r="F5195" s="46">
        <f t="shared" si="259"/>
        <v>80273151156</v>
      </c>
      <c r="G5195" s="45">
        <v>125.5</v>
      </c>
    </row>
    <row r="5196" spans="1:7" x14ac:dyDescent="0.25">
      <c r="A5196" s="45">
        <v>6000</v>
      </c>
      <c r="B5196" s="45">
        <v>12000</v>
      </c>
      <c r="C5196" s="45">
        <v>0</v>
      </c>
      <c r="D5196" s="45">
        <f t="shared" si="258"/>
        <v>273.14999999999998</v>
      </c>
      <c r="E5196" s="45">
        <v>8000</v>
      </c>
      <c r="F5196" s="46">
        <f t="shared" si="259"/>
        <v>80273151206</v>
      </c>
      <c r="G5196" s="45">
        <v>125.2</v>
      </c>
    </row>
    <row r="5197" spans="1:7" x14ac:dyDescent="0.25">
      <c r="A5197" s="45">
        <v>6000</v>
      </c>
      <c r="B5197" s="45">
        <v>12500</v>
      </c>
      <c r="C5197" s="45">
        <v>0</v>
      </c>
      <c r="D5197" s="45">
        <f t="shared" si="258"/>
        <v>273.14999999999998</v>
      </c>
      <c r="E5197" s="45">
        <v>8000</v>
      </c>
      <c r="F5197" s="46">
        <f t="shared" si="259"/>
        <v>80273151256</v>
      </c>
      <c r="G5197" s="45">
        <v>124.8</v>
      </c>
    </row>
    <row r="5198" spans="1:7" x14ac:dyDescent="0.25">
      <c r="A5198" s="45">
        <v>6000</v>
      </c>
      <c r="B5198" s="45">
        <v>12800</v>
      </c>
      <c r="C5198" s="45">
        <v>0</v>
      </c>
      <c r="D5198" s="45">
        <f t="shared" si="258"/>
        <v>273.14999999999998</v>
      </c>
      <c r="E5198" s="45">
        <v>8000</v>
      </c>
      <c r="F5198" s="46">
        <f t="shared" si="259"/>
        <v>80273151286</v>
      </c>
      <c r="G5198" s="45">
        <v>124.6</v>
      </c>
    </row>
    <row r="5199" spans="1:7" x14ac:dyDescent="0.25">
      <c r="A5199" s="45">
        <v>6000</v>
      </c>
      <c r="B5199" s="45">
        <v>13000</v>
      </c>
      <c r="C5199" s="45">
        <v>0</v>
      </c>
      <c r="D5199" s="45">
        <f t="shared" si="258"/>
        <v>273.14999999999998</v>
      </c>
      <c r="E5199" s="45">
        <v>8000</v>
      </c>
      <c r="F5199" s="46">
        <f t="shared" si="259"/>
        <v>80273151306</v>
      </c>
      <c r="G5199" s="45">
        <v>124.6</v>
      </c>
    </row>
    <row r="5200" spans="1:7" x14ac:dyDescent="0.25">
      <c r="A5200" s="45">
        <v>6000</v>
      </c>
      <c r="B5200" s="45">
        <v>13500</v>
      </c>
      <c r="C5200" s="45">
        <v>0</v>
      </c>
      <c r="D5200" s="45">
        <f t="shared" si="258"/>
        <v>273.14999999999998</v>
      </c>
      <c r="E5200" s="45">
        <v>8000</v>
      </c>
      <c r="F5200" s="46">
        <f t="shared" si="259"/>
        <v>80273151356</v>
      </c>
      <c r="G5200" s="45">
        <v>124.3</v>
      </c>
    </row>
    <row r="5201" spans="1:7" x14ac:dyDescent="0.25">
      <c r="A5201" s="45">
        <v>6000</v>
      </c>
      <c r="B5201" s="45">
        <v>14000</v>
      </c>
      <c r="C5201" s="45">
        <v>0</v>
      </c>
      <c r="D5201" s="45">
        <f t="shared" si="258"/>
        <v>273.14999999999998</v>
      </c>
      <c r="E5201" s="45">
        <v>8000</v>
      </c>
      <c r="F5201" s="46">
        <f t="shared" si="259"/>
        <v>80273151406</v>
      </c>
      <c r="G5201" s="45">
        <v>124.1</v>
      </c>
    </row>
    <row r="5202" spans="1:7" x14ac:dyDescent="0.25">
      <c r="A5202" s="45">
        <v>6000</v>
      </c>
      <c r="B5202" s="45">
        <v>11000</v>
      </c>
      <c r="C5202" s="45">
        <v>5</v>
      </c>
      <c r="D5202" s="45">
        <f t="shared" si="258"/>
        <v>278.14999999999998</v>
      </c>
      <c r="E5202" s="45">
        <v>8000</v>
      </c>
      <c r="F5202" s="46">
        <f t="shared" si="259"/>
        <v>80278151106</v>
      </c>
      <c r="G5202" s="45">
        <v>143.5</v>
      </c>
    </row>
    <row r="5203" spans="1:7" x14ac:dyDescent="0.25">
      <c r="A5203" s="45">
        <v>6000</v>
      </c>
      <c r="B5203" s="45">
        <v>11500</v>
      </c>
      <c r="C5203" s="45">
        <v>5</v>
      </c>
      <c r="D5203" s="45">
        <f t="shared" si="258"/>
        <v>278.14999999999998</v>
      </c>
      <c r="E5203" s="45">
        <v>8000</v>
      </c>
      <c r="F5203" s="46">
        <f t="shared" si="259"/>
        <v>80278151156</v>
      </c>
      <c r="G5203" s="45">
        <v>124.9</v>
      </c>
    </row>
    <row r="5204" spans="1:7" x14ac:dyDescent="0.25">
      <c r="A5204" s="45">
        <v>6000</v>
      </c>
      <c r="B5204" s="45">
        <v>12000</v>
      </c>
      <c r="C5204" s="45">
        <v>5</v>
      </c>
      <c r="D5204" s="45">
        <f t="shared" si="258"/>
        <v>278.14999999999998</v>
      </c>
      <c r="E5204" s="45">
        <v>8000</v>
      </c>
      <c r="F5204" s="46">
        <f t="shared" si="259"/>
        <v>80278151206</v>
      </c>
      <c r="G5204" s="45">
        <v>124.6</v>
      </c>
    </row>
    <row r="5205" spans="1:7" x14ac:dyDescent="0.25">
      <c r="A5205" s="45">
        <v>6000</v>
      </c>
      <c r="B5205" s="45">
        <v>12500</v>
      </c>
      <c r="C5205" s="45">
        <v>5</v>
      </c>
      <c r="D5205" s="45">
        <f t="shared" si="258"/>
        <v>278.14999999999998</v>
      </c>
      <c r="E5205" s="45">
        <v>8000</v>
      </c>
      <c r="F5205" s="46">
        <f t="shared" si="259"/>
        <v>80278151256</v>
      </c>
      <c r="G5205" s="45">
        <v>124.3</v>
      </c>
    </row>
    <row r="5206" spans="1:7" x14ac:dyDescent="0.25">
      <c r="A5206" s="45">
        <v>6000</v>
      </c>
      <c r="B5206" s="45">
        <v>12800</v>
      </c>
      <c r="C5206" s="45">
        <v>5</v>
      </c>
      <c r="D5206" s="45">
        <f t="shared" si="258"/>
        <v>278.14999999999998</v>
      </c>
      <c r="E5206" s="45">
        <v>8000</v>
      </c>
      <c r="F5206" s="46">
        <f t="shared" si="259"/>
        <v>80278151286</v>
      </c>
      <c r="G5206" s="45">
        <v>124.1</v>
      </c>
    </row>
    <row r="5207" spans="1:7" x14ac:dyDescent="0.25">
      <c r="A5207" s="45">
        <v>6000</v>
      </c>
      <c r="B5207" s="45">
        <v>13000</v>
      </c>
      <c r="C5207" s="45">
        <v>5</v>
      </c>
      <c r="D5207" s="45">
        <f t="shared" si="258"/>
        <v>278.14999999999998</v>
      </c>
      <c r="E5207" s="45">
        <v>8000</v>
      </c>
      <c r="F5207" s="46">
        <f t="shared" si="259"/>
        <v>80278151306</v>
      </c>
      <c r="G5207" s="45">
        <v>124</v>
      </c>
    </row>
    <row r="5208" spans="1:7" x14ac:dyDescent="0.25">
      <c r="A5208" s="45">
        <v>6000</v>
      </c>
      <c r="B5208" s="45">
        <v>13500</v>
      </c>
      <c r="C5208" s="45">
        <v>5</v>
      </c>
      <c r="D5208" s="45">
        <f t="shared" si="258"/>
        <v>278.14999999999998</v>
      </c>
      <c r="E5208" s="45">
        <v>8000</v>
      </c>
      <c r="F5208" s="46">
        <f t="shared" si="259"/>
        <v>80278151356</v>
      </c>
      <c r="G5208" s="45">
        <v>123.7</v>
      </c>
    </row>
    <row r="5209" spans="1:7" x14ac:dyDescent="0.25">
      <c r="A5209" s="45">
        <v>6000</v>
      </c>
      <c r="B5209" s="45">
        <v>14000</v>
      </c>
      <c r="C5209" s="45">
        <v>5</v>
      </c>
      <c r="D5209" s="45">
        <f t="shared" si="258"/>
        <v>278.14999999999998</v>
      </c>
      <c r="E5209" s="45">
        <v>8000</v>
      </c>
      <c r="F5209" s="46">
        <f t="shared" si="259"/>
        <v>80278151406</v>
      </c>
      <c r="G5209" s="45">
        <v>123.5</v>
      </c>
    </row>
    <row r="5210" spans="1:7" x14ac:dyDescent="0.25">
      <c r="A5210" s="45">
        <v>6000</v>
      </c>
      <c r="B5210" s="45">
        <v>11000</v>
      </c>
      <c r="C5210" s="45">
        <v>10</v>
      </c>
      <c r="D5210" s="45">
        <f t="shared" si="258"/>
        <v>283.14999999999998</v>
      </c>
      <c r="E5210" s="45">
        <v>8000</v>
      </c>
      <c r="F5210" s="46">
        <f t="shared" si="259"/>
        <v>80283151106</v>
      </c>
      <c r="G5210" s="45">
        <v>141.1</v>
      </c>
    </row>
    <row r="5211" spans="1:7" x14ac:dyDescent="0.25">
      <c r="A5211" s="45">
        <v>6000</v>
      </c>
      <c r="B5211" s="45">
        <v>11500</v>
      </c>
      <c r="C5211" s="45">
        <v>10</v>
      </c>
      <c r="D5211" s="45">
        <f t="shared" si="258"/>
        <v>283.14999999999998</v>
      </c>
      <c r="E5211" s="45">
        <v>8000</v>
      </c>
      <c r="F5211" s="46">
        <f t="shared" si="259"/>
        <v>80283151156</v>
      </c>
      <c r="G5211" s="45">
        <v>124.3</v>
      </c>
    </row>
    <row r="5212" spans="1:7" x14ac:dyDescent="0.25">
      <c r="A5212" s="45">
        <v>6000</v>
      </c>
      <c r="B5212" s="45">
        <v>12000</v>
      </c>
      <c r="C5212" s="45">
        <v>10</v>
      </c>
      <c r="D5212" s="45">
        <f t="shared" si="258"/>
        <v>283.14999999999998</v>
      </c>
      <c r="E5212" s="45">
        <v>8000</v>
      </c>
      <c r="F5212" s="46">
        <f t="shared" si="259"/>
        <v>80283151206</v>
      </c>
      <c r="G5212" s="45">
        <v>124</v>
      </c>
    </row>
    <row r="5213" spans="1:7" x14ac:dyDescent="0.25">
      <c r="A5213" s="45">
        <v>6000</v>
      </c>
      <c r="B5213" s="45">
        <v>12500</v>
      </c>
      <c r="C5213" s="45">
        <v>10</v>
      </c>
      <c r="D5213" s="45">
        <f t="shared" si="258"/>
        <v>283.14999999999998</v>
      </c>
      <c r="E5213" s="45">
        <v>8000</v>
      </c>
      <c r="F5213" s="46">
        <f t="shared" si="259"/>
        <v>80283151256</v>
      </c>
      <c r="G5213" s="45">
        <v>123.7</v>
      </c>
    </row>
    <row r="5214" spans="1:7" x14ac:dyDescent="0.25">
      <c r="A5214" s="45">
        <v>6000</v>
      </c>
      <c r="B5214" s="45">
        <v>12800</v>
      </c>
      <c r="C5214" s="45">
        <v>10</v>
      </c>
      <c r="D5214" s="45">
        <f t="shared" si="258"/>
        <v>283.14999999999998</v>
      </c>
      <c r="E5214" s="45">
        <v>8000</v>
      </c>
      <c r="F5214" s="46">
        <f t="shared" si="259"/>
        <v>80283151286</v>
      </c>
      <c r="G5214" s="45">
        <v>123.6</v>
      </c>
    </row>
    <row r="5215" spans="1:7" x14ac:dyDescent="0.25">
      <c r="A5215" s="45">
        <v>6000</v>
      </c>
      <c r="B5215" s="45">
        <v>13000</v>
      </c>
      <c r="C5215" s="45">
        <v>10</v>
      </c>
      <c r="D5215" s="45">
        <f t="shared" si="258"/>
        <v>283.14999999999998</v>
      </c>
      <c r="E5215" s="45">
        <v>8000</v>
      </c>
      <c r="F5215" s="46">
        <f t="shared" si="259"/>
        <v>80283151306</v>
      </c>
      <c r="G5215" s="45">
        <v>123.5</v>
      </c>
    </row>
    <row r="5216" spans="1:7" x14ac:dyDescent="0.25">
      <c r="A5216" s="45">
        <v>6000</v>
      </c>
      <c r="B5216" s="45">
        <v>13500</v>
      </c>
      <c r="C5216" s="45">
        <v>10</v>
      </c>
      <c r="D5216" s="45">
        <f t="shared" si="258"/>
        <v>283.14999999999998</v>
      </c>
      <c r="E5216" s="45">
        <v>8000</v>
      </c>
      <c r="F5216" s="46">
        <f t="shared" si="259"/>
        <v>80283151356</v>
      </c>
      <c r="G5216" s="45">
        <v>123.2</v>
      </c>
    </row>
    <row r="5217" spans="1:7" x14ac:dyDescent="0.25">
      <c r="A5217" s="45">
        <v>6000</v>
      </c>
      <c r="B5217" s="45">
        <v>14000</v>
      </c>
      <c r="C5217" s="45">
        <v>10</v>
      </c>
      <c r="D5217" s="45">
        <f t="shared" si="258"/>
        <v>283.14999999999998</v>
      </c>
      <c r="E5217" s="45">
        <v>8000</v>
      </c>
      <c r="F5217" s="46">
        <f t="shared" si="259"/>
        <v>80283151406</v>
      </c>
      <c r="G5217" s="45">
        <v>122.9</v>
      </c>
    </row>
    <row r="5218" spans="1:7" x14ac:dyDescent="0.25">
      <c r="A5218" s="45">
        <v>6000</v>
      </c>
      <c r="B5218" s="45">
        <v>11000</v>
      </c>
      <c r="C5218" s="45">
        <v>15</v>
      </c>
      <c r="D5218" s="45">
        <f t="shared" si="258"/>
        <v>288.14999999999998</v>
      </c>
      <c r="E5218" s="45">
        <v>8000</v>
      </c>
      <c r="F5218" s="46">
        <f t="shared" si="259"/>
        <v>80288151106</v>
      </c>
      <c r="G5218" s="45">
        <v>138.6</v>
      </c>
    </row>
    <row r="5219" spans="1:7" x14ac:dyDescent="0.25">
      <c r="A5219" s="45">
        <v>6000</v>
      </c>
      <c r="B5219" s="45">
        <v>11500</v>
      </c>
      <c r="C5219" s="45">
        <v>15</v>
      </c>
      <c r="D5219" s="45">
        <f t="shared" si="258"/>
        <v>288.14999999999998</v>
      </c>
      <c r="E5219" s="45">
        <v>8000</v>
      </c>
      <c r="F5219" s="46">
        <f t="shared" si="259"/>
        <v>80288151156</v>
      </c>
      <c r="G5219" s="45">
        <v>123.8</v>
      </c>
    </row>
    <row r="5220" spans="1:7" x14ac:dyDescent="0.25">
      <c r="A5220" s="45">
        <v>6000</v>
      </c>
      <c r="B5220" s="45">
        <v>12000</v>
      </c>
      <c r="C5220" s="45">
        <v>15</v>
      </c>
      <c r="D5220" s="45">
        <f t="shared" si="258"/>
        <v>288.14999999999998</v>
      </c>
      <c r="E5220" s="45">
        <v>8000</v>
      </c>
      <c r="F5220" s="46">
        <f t="shared" si="259"/>
        <v>80288151206</v>
      </c>
      <c r="G5220" s="45">
        <v>123.5</v>
      </c>
    </row>
    <row r="5221" spans="1:7" x14ac:dyDescent="0.25">
      <c r="A5221" s="45">
        <v>6000</v>
      </c>
      <c r="B5221" s="45">
        <v>12500</v>
      </c>
      <c r="C5221" s="45">
        <v>15</v>
      </c>
      <c r="D5221" s="45">
        <f t="shared" si="258"/>
        <v>288.14999999999998</v>
      </c>
      <c r="E5221" s="45">
        <v>8000</v>
      </c>
      <c r="F5221" s="46">
        <f t="shared" si="259"/>
        <v>80288151256</v>
      </c>
      <c r="G5221" s="45">
        <v>123.2</v>
      </c>
    </row>
    <row r="5222" spans="1:7" x14ac:dyDescent="0.25">
      <c r="A5222" s="45">
        <v>6000</v>
      </c>
      <c r="B5222" s="45">
        <v>12800</v>
      </c>
      <c r="C5222" s="45">
        <v>15</v>
      </c>
      <c r="D5222" s="45">
        <f t="shared" si="258"/>
        <v>288.14999999999998</v>
      </c>
      <c r="E5222" s="45">
        <v>8000</v>
      </c>
      <c r="F5222" s="46">
        <f t="shared" si="259"/>
        <v>80288151286</v>
      </c>
      <c r="G5222" s="45">
        <v>123.1</v>
      </c>
    </row>
    <row r="5223" spans="1:7" x14ac:dyDescent="0.25">
      <c r="A5223" s="45">
        <v>6000</v>
      </c>
      <c r="B5223" s="45">
        <v>13000</v>
      </c>
      <c r="C5223" s="45">
        <v>15</v>
      </c>
      <c r="D5223" s="45">
        <f t="shared" si="258"/>
        <v>288.14999999999998</v>
      </c>
      <c r="E5223" s="45">
        <v>8000</v>
      </c>
      <c r="F5223" s="46">
        <f t="shared" si="259"/>
        <v>80288151306</v>
      </c>
      <c r="G5223" s="45">
        <v>122.9</v>
      </c>
    </row>
    <row r="5224" spans="1:7" x14ac:dyDescent="0.25">
      <c r="A5224" s="45">
        <v>6000</v>
      </c>
      <c r="B5224" s="45">
        <v>13500</v>
      </c>
      <c r="C5224" s="45">
        <v>15</v>
      </c>
      <c r="D5224" s="45">
        <f t="shared" si="258"/>
        <v>288.14999999999998</v>
      </c>
      <c r="E5224" s="45">
        <v>8000</v>
      </c>
      <c r="F5224" s="46">
        <f t="shared" si="259"/>
        <v>80288151356</v>
      </c>
      <c r="G5224" s="45">
        <v>122.7</v>
      </c>
    </row>
    <row r="5225" spans="1:7" x14ac:dyDescent="0.25">
      <c r="A5225" s="45">
        <v>6000</v>
      </c>
      <c r="B5225" s="45">
        <v>14000</v>
      </c>
      <c r="C5225" s="45">
        <v>15</v>
      </c>
      <c r="D5225" s="45">
        <f t="shared" si="258"/>
        <v>288.14999999999998</v>
      </c>
      <c r="E5225" s="45">
        <v>8000</v>
      </c>
      <c r="F5225" s="46">
        <f t="shared" si="259"/>
        <v>80288151406</v>
      </c>
      <c r="G5225" s="45">
        <v>122.5</v>
      </c>
    </row>
    <row r="5226" spans="1:7" x14ac:dyDescent="0.25">
      <c r="A5226" s="45">
        <v>6000</v>
      </c>
      <c r="B5226" s="45">
        <v>11000</v>
      </c>
      <c r="C5226" s="45">
        <v>20</v>
      </c>
      <c r="D5226" s="45">
        <f t="shared" ref="D5226:D5232" si="260">C5226+273.15</f>
        <v>293.14999999999998</v>
      </c>
      <c r="E5226" s="45">
        <v>8000</v>
      </c>
      <c r="F5226" s="46">
        <f t="shared" ref="F5226:F5232" si="261">E5226*10^7+D5226*10^6+B5226/10+A5226/1000</f>
        <v>80293151106</v>
      </c>
      <c r="G5226" s="45">
        <v>136.30000000000001</v>
      </c>
    </row>
    <row r="5227" spans="1:7" x14ac:dyDescent="0.25">
      <c r="A5227" s="45">
        <v>6000</v>
      </c>
      <c r="B5227" s="45">
        <v>11500</v>
      </c>
      <c r="C5227" s="45">
        <v>20</v>
      </c>
      <c r="D5227" s="45">
        <f t="shared" si="260"/>
        <v>293.14999999999998</v>
      </c>
      <c r="E5227" s="45">
        <v>8000</v>
      </c>
      <c r="F5227" s="46">
        <f t="shared" si="261"/>
        <v>80293151156</v>
      </c>
      <c r="G5227" s="45">
        <v>123.2</v>
      </c>
    </row>
    <row r="5228" spans="1:7" x14ac:dyDescent="0.25">
      <c r="A5228" s="45">
        <v>6000</v>
      </c>
      <c r="B5228" s="45">
        <v>12000</v>
      </c>
      <c r="C5228" s="45">
        <v>20</v>
      </c>
      <c r="D5228" s="45">
        <f t="shared" si="260"/>
        <v>293.14999999999998</v>
      </c>
      <c r="E5228" s="45">
        <v>8000</v>
      </c>
      <c r="F5228" s="46">
        <f t="shared" si="261"/>
        <v>80293151206</v>
      </c>
      <c r="G5228" s="45">
        <v>123</v>
      </c>
    </row>
    <row r="5229" spans="1:7" x14ac:dyDescent="0.25">
      <c r="A5229" s="45">
        <v>6000</v>
      </c>
      <c r="B5229" s="45">
        <v>12500</v>
      </c>
      <c r="C5229" s="45">
        <v>20</v>
      </c>
      <c r="D5229" s="45">
        <f t="shared" si="260"/>
        <v>293.14999999999998</v>
      </c>
      <c r="E5229" s="45">
        <v>8000</v>
      </c>
      <c r="F5229" s="46">
        <f t="shared" si="261"/>
        <v>80293151256</v>
      </c>
      <c r="G5229" s="45">
        <v>122.7</v>
      </c>
    </row>
    <row r="5230" spans="1:7" x14ac:dyDescent="0.25">
      <c r="A5230" s="45">
        <v>6000</v>
      </c>
      <c r="B5230" s="45">
        <v>12800</v>
      </c>
      <c r="C5230" s="45">
        <v>20</v>
      </c>
      <c r="D5230" s="45">
        <f t="shared" si="260"/>
        <v>293.14999999999998</v>
      </c>
      <c r="E5230" s="45">
        <v>8000</v>
      </c>
      <c r="F5230" s="46">
        <f t="shared" si="261"/>
        <v>80293151286</v>
      </c>
      <c r="G5230" s="45">
        <v>122.5</v>
      </c>
    </row>
    <row r="5231" spans="1:7" x14ac:dyDescent="0.25">
      <c r="A5231" s="45">
        <v>6000</v>
      </c>
      <c r="B5231" s="45">
        <v>13000</v>
      </c>
      <c r="C5231" s="45">
        <v>20</v>
      </c>
      <c r="D5231" s="45">
        <f t="shared" si="260"/>
        <v>293.14999999999998</v>
      </c>
      <c r="E5231" s="45">
        <v>8000</v>
      </c>
      <c r="F5231" s="46">
        <f t="shared" si="261"/>
        <v>80293151306</v>
      </c>
      <c r="G5231" s="45">
        <v>122.5</v>
      </c>
    </row>
    <row r="5232" spans="1:7" x14ac:dyDescent="0.25">
      <c r="A5232" s="45">
        <v>6000</v>
      </c>
      <c r="B5232" s="45">
        <v>13500</v>
      </c>
      <c r="C5232" s="45">
        <v>20</v>
      </c>
      <c r="D5232" s="45">
        <f t="shared" si="260"/>
        <v>293.14999999999998</v>
      </c>
      <c r="E5232" s="45">
        <v>8000</v>
      </c>
      <c r="F5232" s="46">
        <f t="shared" si="261"/>
        <v>80293151356</v>
      </c>
      <c r="G5232" s="45">
        <v>122.2</v>
      </c>
    </row>
    <row r="5233" spans="1:7" x14ac:dyDescent="0.25">
      <c r="A5233" s="45">
        <v>6000</v>
      </c>
      <c r="B5233" s="45">
        <v>14000</v>
      </c>
      <c r="C5233" s="45">
        <v>20</v>
      </c>
      <c r="D5233" s="45">
        <v>293.14999999999998</v>
      </c>
      <c r="E5233" s="45">
        <v>8000</v>
      </c>
      <c r="F5233" s="46">
        <v>80293151406</v>
      </c>
      <c r="G5233" s="45">
        <v>0</v>
      </c>
    </row>
    <row r="5234" spans="1:7" x14ac:dyDescent="0.25">
      <c r="A5234" s="45">
        <v>6000</v>
      </c>
      <c r="B5234" s="45">
        <v>11000</v>
      </c>
      <c r="C5234" s="45">
        <v>25</v>
      </c>
      <c r="D5234" s="45">
        <f t="shared" ref="D5234:D5239" si="262">C5234+273.15</f>
        <v>298.14999999999998</v>
      </c>
      <c r="E5234" s="45">
        <v>8000</v>
      </c>
      <c r="F5234" s="46">
        <f t="shared" ref="F5234:F5239" si="263">E5234*10^7+D5234*10^6+B5234/10+A5234/1000</f>
        <v>80298151106</v>
      </c>
      <c r="G5234" s="45">
        <v>133.80000000000001</v>
      </c>
    </row>
    <row r="5235" spans="1:7" x14ac:dyDescent="0.25">
      <c r="A5235" s="45">
        <v>6000</v>
      </c>
      <c r="B5235" s="45">
        <v>11500</v>
      </c>
      <c r="C5235" s="45">
        <v>25</v>
      </c>
      <c r="D5235" s="45">
        <f t="shared" si="262"/>
        <v>298.14999999999998</v>
      </c>
      <c r="E5235" s="45">
        <v>8000</v>
      </c>
      <c r="F5235" s="46">
        <f t="shared" si="263"/>
        <v>80298151156</v>
      </c>
      <c r="G5235" s="45">
        <v>122.8</v>
      </c>
    </row>
    <row r="5236" spans="1:7" x14ac:dyDescent="0.25">
      <c r="A5236" s="45">
        <v>6000</v>
      </c>
      <c r="B5236" s="45">
        <v>12000</v>
      </c>
      <c r="C5236" s="45">
        <v>25</v>
      </c>
      <c r="D5236" s="45">
        <f t="shared" si="262"/>
        <v>298.14999999999998</v>
      </c>
      <c r="E5236" s="45">
        <v>8000</v>
      </c>
      <c r="F5236" s="46">
        <f t="shared" si="263"/>
        <v>80298151206</v>
      </c>
      <c r="G5236" s="45">
        <v>122.5</v>
      </c>
    </row>
    <row r="5237" spans="1:7" x14ac:dyDescent="0.25">
      <c r="A5237" s="45">
        <v>6000</v>
      </c>
      <c r="B5237" s="45">
        <v>12500</v>
      </c>
      <c r="C5237" s="45">
        <v>25</v>
      </c>
      <c r="D5237" s="45">
        <f t="shared" si="262"/>
        <v>298.14999999999998</v>
      </c>
      <c r="E5237" s="45">
        <v>8000</v>
      </c>
      <c r="F5237" s="46">
        <f t="shared" si="263"/>
        <v>80298151256</v>
      </c>
      <c r="G5237" s="45">
        <v>122.2</v>
      </c>
    </row>
    <row r="5238" spans="1:7" x14ac:dyDescent="0.25">
      <c r="A5238" s="45">
        <v>6000</v>
      </c>
      <c r="B5238" s="45">
        <v>12800</v>
      </c>
      <c r="C5238" s="45">
        <v>25</v>
      </c>
      <c r="D5238" s="45">
        <f t="shared" si="262"/>
        <v>298.14999999999998</v>
      </c>
      <c r="E5238" s="45">
        <v>8000</v>
      </c>
      <c r="F5238" s="46">
        <f t="shared" si="263"/>
        <v>80298151286</v>
      </c>
      <c r="G5238" s="45">
        <v>122.1</v>
      </c>
    </row>
    <row r="5239" spans="1:7" x14ac:dyDescent="0.25">
      <c r="A5239" s="45">
        <v>6000</v>
      </c>
      <c r="B5239" s="45">
        <v>13000</v>
      </c>
      <c r="C5239" s="45">
        <v>25</v>
      </c>
      <c r="D5239" s="45">
        <f t="shared" si="262"/>
        <v>298.14999999999998</v>
      </c>
      <c r="E5239" s="45">
        <v>8000</v>
      </c>
      <c r="F5239" s="46">
        <f t="shared" si="263"/>
        <v>80298151306</v>
      </c>
      <c r="G5239" s="45">
        <v>122</v>
      </c>
    </row>
    <row r="5240" spans="1:7" x14ac:dyDescent="0.25">
      <c r="A5240" s="45">
        <v>6000</v>
      </c>
      <c r="B5240" s="45">
        <v>13500</v>
      </c>
      <c r="C5240" s="45">
        <v>25</v>
      </c>
      <c r="D5240" s="45">
        <v>298.14999999999998</v>
      </c>
      <c r="E5240" s="45">
        <v>8000</v>
      </c>
      <c r="F5240" s="46">
        <v>80298151356</v>
      </c>
      <c r="G5240" s="45">
        <v>0</v>
      </c>
    </row>
    <row r="5241" spans="1:7" x14ac:dyDescent="0.25">
      <c r="A5241" s="45">
        <v>6000</v>
      </c>
      <c r="B5241" s="45">
        <v>14000</v>
      </c>
      <c r="C5241" s="45">
        <v>25</v>
      </c>
      <c r="D5241" s="45">
        <v>298.14999999999998</v>
      </c>
      <c r="E5241" s="45">
        <v>8000</v>
      </c>
      <c r="F5241" s="46">
        <v>80298151406</v>
      </c>
      <c r="G5241" s="45">
        <v>0</v>
      </c>
    </row>
    <row r="5242" spans="1:7" x14ac:dyDescent="0.25">
      <c r="A5242" s="45">
        <v>6000</v>
      </c>
      <c r="B5242" s="45">
        <v>11000</v>
      </c>
      <c r="C5242" s="45">
        <v>30</v>
      </c>
      <c r="D5242" s="45">
        <f t="shared" ref="D5242:D5247" si="264">C5242+273.15</f>
        <v>303.14999999999998</v>
      </c>
      <c r="E5242" s="45">
        <v>8000</v>
      </c>
      <c r="F5242" s="46">
        <f t="shared" ref="F5242:F5247" si="265">E5242*10^7+D5242*10^6+B5242/10+A5242/1000</f>
        <v>80303151106</v>
      </c>
      <c r="G5242" s="45">
        <v>131.6</v>
      </c>
    </row>
    <row r="5243" spans="1:7" x14ac:dyDescent="0.25">
      <c r="A5243" s="45">
        <v>6000</v>
      </c>
      <c r="B5243" s="45">
        <v>11500</v>
      </c>
      <c r="C5243" s="45">
        <v>30</v>
      </c>
      <c r="D5243" s="45">
        <f t="shared" si="264"/>
        <v>303.14999999999998</v>
      </c>
      <c r="E5243" s="45">
        <v>8000</v>
      </c>
      <c r="F5243" s="46">
        <f t="shared" si="265"/>
        <v>80303151156</v>
      </c>
      <c r="G5243" s="45">
        <v>122.3</v>
      </c>
    </row>
    <row r="5244" spans="1:7" x14ac:dyDescent="0.25">
      <c r="A5244" s="45">
        <v>6000</v>
      </c>
      <c r="B5244" s="45">
        <v>12000</v>
      </c>
      <c r="C5244" s="45">
        <v>30</v>
      </c>
      <c r="D5244" s="45">
        <f t="shared" si="264"/>
        <v>303.14999999999998</v>
      </c>
      <c r="E5244" s="45">
        <v>8000</v>
      </c>
      <c r="F5244" s="46">
        <f t="shared" si="265"/>
        <v>80303151206</v>
      </c>
      <c r="G5244" s="45">
        <v>122</v>
      </c>
    </row>
    <row r="5245" spans="1:7" x14ac:dyDescent="0.25">
      <c r="A5245" s="45">
        <v>6000</v>
      </c>
      <c r="B5245" s="45">
        <v>12500</v>
      </c>
      <c r="C5245" s="45">
        <v>30</v>
      </c>
      <c r="D5245" s="45">
        <f t="shared" si="264"/>
        <v>303.14999999999998</v>
      </c>
      <c r="E5245" s="45">
        <v>8000</v>
      </c>
      <c r="F5245" s="46">
        <f t="shared" si="265"/>
        <v>80303151256</v>
      </c>
      <c r="G5245" s="45">
        <v>121.8</v>
      </c>
    </row>
    <row r="5246" spans="1:7" x14ac:dyDescent="0.25">
      <c r="A5246" s="45">
        <v>6000</v>
      </c>
      <c r="B5246" s="45">
        <v>12800</v>
      </c>
      <c r="C5246" s="45">
        <v>30</v>
      </c>
      <c r="D5246" s="45">
        <f t="shared" si="264"/>
        <v>303.14999999999998</v>
      </c>
      <c r="E5246" s="45">
        <v>8000</v>
      </c>
      <c r="F5246" s="46">
        <f t="shared" si="265"/>
        <v>80303151286</v>
      </c>
      <c r="G5246" s="45">
        <v>121.6</v>
      </c>
    </row>
    <row r="5247" spans="1:7" x14ac:dyDescent="0.25">
      <c r="A5247" s="45">
        <v>6000</v>
      </c>
      <c r="B5247" s="45">
        <v>13000</v>
      </c>
      <c r="C5247" s="45">
        <v>30</v>
      </c>
      <c r="D5247" s="45">
        <f t="shared" si="264"/>
        <v>303.14999999999998</v>
      </c>
      <c r="E5247" s="45">
        <v>8000</v>
      </c>
      <c r="F5247" s="46">
        <f t="shared" si="265"/>
        <v>80303151306</v>
      </c>
      <c r="G5247" s="45">
        <v>121.5</v>
      </c>
    </row>
    <row r="5248" spans="1:7" x14ac:dyDescent="0.25">
      <c r="A5248" s="45">
        <v>6000</v>
      </c>
      <c r="B5248" s="45">
        <v>13500</v>
      </c>
      <c r="C5248" s="45">
        <v>30</v>
      </c>
      <c r="D5248" s="45">
        <v>303.14999999999998</v>
      </c>
      <c r="E5248" s="45">
        <v>8000</v>
      </c>
      <c r="F5248" s="46">
        <v>80303151356</v>
      </c>
      <c r="G5248" s="45">
        <v>0</v>
      </c>
    </row>
    <row r="5249" spans="1:7" x14ac:dyDescent="0.25">
      <c r="A5249" s="45">
        <v>6000</v>
      </c>
      <c r="B5249" s="45">
        <v>14000</v>
      </c>
      <c r="C5249" s="45">
        <v>30</v>
      </c>
      <c r="D5249" s="45">
        <v>303.14999999999998</v>
      </c>
      <c r="E5249" s="45">
        <v>8000</v>
      </c>
      <c r="F5249" s="46">
        <v>80303151406</v>
      </c>
      <c r="G5249" s="45">
        <v>0</v>
      </c>
    </row>
    <row r="5250" spans="1:7" x14ac:dyDescent="0.25">
      <c r="A5250" s="45">
        <v>6000</v>
      </c>
      <c r="B5250" s="45">
        <v>11000</v>
      </c>
      <c r="C5250" s="45">
        <v>35</v>
      </c>
      <c r="D5250" s="45">
        <f>C5250+273.15</f>
        <v>308.14999999999998</v>
      </c>
      <c r="E5250" s="45">
        <v>8000</v>
      </c>
      <c r="F5250" s="46">
        <f>E5250*10^7+D5250*10^6+B5250/10+A5250/1000</f>
        <v>80308151106</v>
      </c>
      <c r="G5250" s="45">
        <v>122.2</v>
      </c>
    </row>
    <row r="5251" spans="1:7" x14ac:dyDescent="0.25">
      <c r="A5251" s="45">
        <v>6000</v>
      </c>
      <c r="B5251" s="45">
        <v>11500</v>
      </c>
      <c r="C5251" s="45">
        <v>35</v>
      </c>
      <c r="D5251" s="45">
        <f>C5251+273.15</f>
        <v>308.14999999999998</v>
      </c>
      <c r="E5251" s="45">
        <v>8000</v>
      </c>
      <c r="F5251" s="46">
        <f>E5251*10^7+D5251*10^6+B5251/10+A5251/1000</f>
        <v>80308151156</v>
      </c>
      <c r="G5251" s="45">
        <v>121.9</v>
      </c>
    </row>
    <row r="5252" spans="1:7" x14ac:dyDescent="0.25">
      <c r="A5252" s="45">
        <v>6000</v>
      </c>
      <c r="B5252" s="45">
        <v>12000</v>
      </c>
      <c r="C5252" s="45">
        <v>35</v>
      </c>
      <c r="D5252" s="45">
        <f>C5252+273.15</f>
        <v>308.14999999999998</v>
      </c>
      <c r="E5252" s="45">
        <v>8000</v>
      </c>
      <c r="F5252" s="46">
        <f>E5252*10^7+D5252*10^6+B5252/10+A5252/1000</f>
        <v>80308151206</v>
      </c>
      <c r="G5252" s="45">
        <v>121.5</v>
      </c>
    </row>
    <row r="5253" spans="1:7" x14ac:dyDescent="0.25">
      <c r="A5253" s="45">
        <v>6000</v>
      </c>
      <c r="B5253" s="45">
        <v>12500</v>
      </c>
      <c r="C5253" s="45">
        <v>35</v>
      </c>
      <c r="D5253" s="45">
        <f>C5253+273.15</f>
        <v>308.14999999999998</v>
      </c>
      <c r="E5253" s="45">
        <v>8000</v>
      </c>
      <c r="F5253" s="46">
        <f>E5253*10^7+D5253*10^6+B5253/10+A5253/1000</f>
        <v>80308151256</v>
      </c>
      <c r="G5253" s="45">
        <v>121.2</v>
      </c>
    </row>
    <row r="5254" spans="1:7" x14ac:dyDescent="0.25">
      <c r="A5254" s="45">
        <v>6000</v>
      </c>
      <c r="B5254" s="45">
        <v>12800</v>
      </c>
      <c r="C5254" s="45">
        <v>35</v>
      </c>
      <c r="D5254" s="45">
        <v>308.14999999999998</v>
      </c>
      <c r="E5254" s="45">
        <v>8000</v>
      </c>
      <c r="F5254" s="46">
        <v>80308151286</v>
      </c>
      <c r="G5254" s="45">
        <v>0</v>
      </c>
    </row>
    <row r="5255" spans="1:7" x14ac:dyDescent="0.25">
      <c r="A5255" s="45">
        <v>6000</v>
      </c>
      <c r="B5255" s="45">
        <v>13000</v>
      </c>
      <c r="C5255" s="45">
        <v>35</v>
      </c>
      <c r="D5255" s="45">
        <v>308.14999999999998</v>
      </c>
      <c r="E5255" s="45">
        <v>8000</v>
      </c>
      <c r="F5255" s="46">
        <v>80308151306</v>
      </c>
      <c r="G5255" s="45">
        <v>0</v>
      </c>
    </row>
    <row r="5256" spans="1:7" x14ac:dyDescent="0.25">
      <c r="A5256" s="45">
        <v>6000</v>
      </c>
      <c r="B5256" s="45">
        <v>13500</v>
      </c>
      <c r="C5256" s="45">
        <v>35</v>
      </c>
      <c r="D5256" s="45">
        <v>308.14999999999998</v>
      </c>
      <c r="E5256" s="45">
        <v>8000</v>
      </c>
      <c r="F5256" s="46">
        <v>80308151356</v>
      </c>
      <c r="G5256" s="45">
        <v>0</v>
      </c>
    </row>
    <row r="5257" spans="1:7" x14ac:dyDescent="0.25">
      <c r="A5257" s="45">
        <v>6000</v>
      </c>
      <c r="B5257" s="45">
        <v>14000</v>
      </c>
      <c r="C5257" s="45">
        <v>35</v>
      </c>
      <c r="D5257" s="45">
        <v>308.14999999999998</v>
      </c>
      <c r="E5257" s="45">
        <v>8000</v>
      </c>
      <c r="F5257" s="46">
        <v>80308151406</v>
      </c>
      <c r="G5257" s="45">
        <v>0</v>
      </c>
    </row>
    <row r="5258" spans="1:7" x14ac:dyDescent="0.25">
      <c r="A5258" s="45">
        <v>6000</v>
      </c>
      <c r="B5258" s="45">
        <v>11000</v>
      </c>
      <c r="C5258" s="45">
        <v>40</v>
      </c>
      <c r="D5258" s="45">
        <f>C5258+273.15</f>
        <v>313.14999999999998</v>
      </c>
      <c r="E5258" s="45">
        <v>8000</v>
      </c>
      <c r="F5258" s="46">
        <f>E5258*10^7+D5258*10^6+B5258/10+A5258/1000</f>
        <v>80313151106</v>
      </c>
      <c r="G5258" s="45">
        <v>121.6</v>
      </c>
    </row>
    <row r="5259" spans="1:7" x14ac:dyDescent="0.25">
      <c r="A5259" s="45">
        <v>6000</v>
      </c>
      <c r="B5259" s="45">
        <v>11500</v>
      </c>
      <c r="C5259" s="45">
        <v>40</v>
      </c>
      <c r="D5259" s="45">
        <f>C5259+273.15</f>
        <v>313.14999999999998</v>
      </c>
      <c r="E5259" s="45">
        <v>8000</v>
      </c>
      <c r="F5259" s="46">
        <f>E5259*10^7+D5259*10^6+B5259/10+A5259/1000</f>
        <v>80313151156</v>
      </c>
      <c r="G5259" s="45">
        <v>121.3</v>
      </c>
    </row>
    <row r="5260" spans="1:7" x14ac:dyDescent="0.25">
      <c r="A5260" s="45">
        <v>6000</v>
      </c>
      <c r="B5260" s="45">
        <v>12000</v>
      </c>
      <c r="C5260" s="45">
        <v>40</v>
      </c>
      <c r="D5260" s="45">
        <f>C5260+273.15</f>
        <v>313.14999999999998</v>
      </c>
      <c r="E5260" s="45">
        <v>8000</v>
      </c>
      <c r="F5260" s="46">
        <f>E5260*10^7+D5260*10^6+B5260/10+A5260/1000</f>
        <v>80313151206</v>
      </c>
      <c r="G5260" s="45">
        <v>121</v>
      </c>
    </row>
    <row r="5261" spans="1:7" x14ac:dyDescent="0.25">
      <c r="A5261" s="45">
        <v>6000</v>
      </c>
      <c r="B5261" s="45">
        <v>12500</v>
      </c>
      <c r="C5261" s="45">
        <v>40</v>
      </c>
      <c r="D5261" s="45">
        <v>313.14999999999998</v>
      </c>
      <c r="E5261" s="45">
        <v>8000</v>
      </c>
      <c r="F5261" s="46">
        <v>80313151256</v>
      </c>
      <c r="G5261" s="45">
        <v>0</v>
      </c>
    </row>
    <row r="5262" spans="1:7" x14ac:dyDescent="0.25">
      <c r="A5262" s="45">
        <v>6000</v>
      </c>
      <c r="B5262" s="45">
        <v>12800</v>
      </c>
      <c r="C5262" s="45">
        <v>40</v>
      </c>
      <c r="D5262" s="45">
        <v>313.14999999999998</v>
      </c>
      <c r="E5262" s="45">
        <v>8000</v>
      </c>
      <c r="F5262" s="46">
        <v>80313151286</v>
      </c>
      <c r="G5262" s="45">
        <v>0</v>
      </c>
    </row>
    <row r="5263" spans="1:7" x14ac:dyDescent="0.25">
      <c r="A5263" s="45">
        <v>6000</v>
      </c>
      <c r="B5263" s="45">
        <v>13000</v>
      </c>
      <c r="C5263" s="45">
        <v>40</v>
      </c>
      <c r="D5263" s="45">
        <v>313.14999999999998</v>
      </c>
      <c r="E5263" s="45">
        <v>8000</v>
      </c>
      <c r="F5263" s="46">
        <v>80313151306</v>
      </c>
      <c r="G5263" s="45">
        <v>0</v>
      </c>
    </row>
    <row r="5264" spans="1:7" x14ac:dyDescent="0.25">
      <c r="A5264" s="45">
        <v>6000</v>
      </c>
      <c r="B5264" s="45">
        <v>13500</v>
      </c>
      <c r="C5264" s="45">
        <v>40</v>
      </c>
      <c r="D5264" s="45">
        <v>313.14999999999998</v>
      </c>
      <c r="E5264" s="45">
        <v>8000</v>
      </c>
      <c r="F5264" s="46">
        <v>80313151356</v>
      </c>
      <c r="G5264" s="45">
        <v>0</v>
      </c>
    </row>
    <row r="5265" spans="1:7" x14ac:dyDescent="0.25">
      <c r="A5265" s="45">
        <v>6000</v>
      </c>
      <c r="B5265" s="45">
        <v>14000</v>
      </c>
      <c r="C5265" s="45">
        <v>40</v>
      </c>
      <c r="D5265" s="45">
        <v>313.14999999999998</v>
      </c>
      <c r="E5265" s="45">
        <v>8000</v>
      </c>
      <c r="F5265" s="46">
        <v>80313151406</v>
      </c>
      <c r="G5265" s="45">
        <v>0</v>
      </c>
    </row>
    <row r="5266" spans="1:7" x14ac:dyDescent="0.25">
      <c r="A5266" s="45">
        <v>6000</v>
      </c>
      <c r="B5266" s="45">
        <v>11000</v>
      </c>
      <c r="C5266" s="45">
        <v>45</v>
      </c>
      <c r="D5266" s="45">
        <f>C5266+273.15</f>
        <v>318.14999999999998</v>
      </c>
      <c r="E5266" s="45">
        <v>8000</v>
      </c>
      <c r="F5266" s="46">
        <f>E5266*10^7+D5266*10^6+B5266/10+A5266/1000</f>
        <v>80318151106</v>
      </c>
      <c r="G5266" s="45">
        <v>121</v>
      </c>
    </row>
    <row r="5267" spans="1:7" x14ac:dyDescent="0.25">
      <c r="A5267" s="45">
        <v>6000</v>
      </c>
      <c r="B5267" s="45">
        <v>11500</v>
      </c>
      <c r="C5267" s="45">
        <v>45</v>
      </c>
      <c r="D5267" s="45">
        <f>C5267+273.15</f>
        <v>318.14999999999998</v>
      </c>
      <c r="E5267" s="45">
        <v>8000</v>
      </c>
      <c r="F5267" s="46">
        <f>E5267*10^7+D5267*10^6+B5267/10+A5267/1000</f>
        <v>80318151156</v>
      </c>
      <c r="G5267" s="45">
        <v>120.7</v>
      </c>
    </row>
    <row r="5268" spans="1:7" x14ac:dyDescent="0.25">
      <c r="A5268" s="45">
        <v>6000</v>
      </c>
      <c r="B5268" s="45">
        <v>12000</v>
      </c>
      <c r="C5268" s="45">
        <v>45</v>
      </c>
      <c r="D5268" s="45">
        <v>318.14999999999998</v>
      </c>
      <c r="E5268" s="45">
        <v>8000</v>
      </c>
      <c r="F5268" s="46">
        <v>80318151206</v>
      </c>
      <c r="G5268" s="45">
        <v>0</v>
      </c>
    </row>
    <row r="5269" spans="1:7" x14ac:dyDescent="0.25">
      <c r="A5269" s="45">
        <v>6000</v>
      </c>
      <c r="B5269" s="45">
        <v>12500</v>
      </c>
      <c r="C5269" s="45">
        <v>45</v>
      </c>
      <c r="D5269" s="45">
        <v>318.14999999999998</v>
      </c>
      <c r="E5269" s="45">
        <v>8000</v>
      </c>
      <c r="F5269" s="46">
        <v>80318151256</v>
      </c>
      <c r="G5269" s="45">
        <v>0</v>
      </c>
    </row>
    <row r="5270" spans="1:7" x14ac:dyDescent="0.25">
      <c r="A5270" s="45">
        <v>6000</v>
      </c>
      <c r="B5270" s="45">
        <v>12800</v>
      </c>
      <c r="C5270" s="45">
        <v>45</v>
      </c>
      <c r="D5270" s="45">
        <v>318.14999999999998</v>
      </c>
      <c r="E5270" s="45">
        <v>8000</v>
      </c>
      <c r="F5270" s="46">
        <v>80318151286</v>
      </c>
      <c r="G5270" s="45">
        <v>0</v>
      </c>
    </row>
    <row r="5271" spans="1:7" x14ac:dyDescent="0.25">
      <c r="A5271" s="45">
        <v>6000</v>
      </c>
      <c r="B5271" s="45">
        <v>13000</v>
      </c>
      <c r="C5271" s="45">
        <v>45</v>
      </c>
      <c r="D5271" s="45">
        <v>318.14999999999998</v>
      </c>
      <c r="E5271" s="45">
        <v>8000</v>
      </c>
      <c r="F5271" s="46">
        <v>80318151306</v>
      </c>
      <c r="G5271" s="45">
        <v>0</v>
      </c>
    </row>
    <row r="5272" spans="1:7" x14ac:dyDescent="0.25">
      <c r="A5272" s="45">
        <v>6000</v>
      </c>
      <c r="B5272" s="45">
        <v>13500</v>
      </c>
      <c r="C5272" s="45">
        <v>45</v>
      </c>
      <c r="D5272" s="45">
        <v>318.14999999999998</v>
      </c>
      <c r="E5272" s="45">
        <v>8000</v>
      </c>
      <c r="F5272" s="46">
        <v>80318151356</v>
      </c>
      <c r="G5272" s="45">
        <v>0</v>
      </c>
    </row>
    <row r="5273" spans="1:7" x14ac:dyDescent="0.25">
      <c r="A5273" s="45">
        <v>6000</v>
      </c>
      <c r="B5273" s="45">
        <v>14000</v>
      </c>
      <c r="C5273" s="45">
        <v>45</v>
      </c>
      <c r="D5273" s="45">
        <v>318.14999999999998</v>
      </c>
      <c r="E5273" s="45">
        <v>8000</v>
      </c>
      <c r="F5273" s="46">
        <v>80318151406</v>
      </c>
      <c r="G5273" s="45">
        <v>0</v>
      </c>
    </row>
    <row r="5274" spans="1:7" x14ac:dyDescent="0.25">
      <c r="A5274" s="45">
        <v>6000</v>
      </c>
      <c r="B5274" s="45">
        <v>11000</v>
      </c>
      <c r="C5274" s="45">
        <v>50</v>
      </c>
      <c r="D5274" s="45">
        <f>C5274+273.15</f>
        <v>323.14999999999998</v>
      </c>
      <c r="E5274" s="45">
        <v>8000</v>
      </c>
      <c r="F5274" s="46">
        <f>E5274*10^7+D5274*10^6+B5274/10+A5274/1000</f>
        <v>80323151106</v>
      </c>
      <c r="G5274" s="45">
        <v>120.4</v>
      </c>
    </row>
    <row r="5275" spans="1:7" x14ac:dyDescent="0.25">
      <c r="A5275" s="45">
        <v>6000</v>
      </c>
      <c r="B5275" s="45">
        <v>11500</v>
      </c>
      <c r="C5275" s="45">
        <v>50</v>
      </c>
      <c r="D5275" s="45">
        <f>C5275+273.15</f>
        <v>323.14999999999998</v>
      </c>
      <c r="E5275" s="45">
        <v>8000</v>
      </c>
      <c r="F5275" s="46">
        <f>E5275*10^7+D5275*10^6+B5275/10+A5275/1000</f>
        <v>80323151156</v>
      </c>
      <c r="G5275" s="45">
        <v>120.1</v>
      </c>
    </row>
    <row r="5276" spans="1:7" x14ac:dyDescent="0.25">
      <c r="A5276" s="45">
        <v>6000</v>
      </c>
      <c r="B5276" s="45">
        <v>12000</v>
      </c>
      <c r="C5276" s="45">
        <v>50</v>
      </c>
      <c r="D5276" s="45">
        <v>323.14999999999998</v>
      </c>
      <c r="E5276" s="45">
        <v>8000</v>
      </c>
      <c r="F5276" s="46">
        <v>80323151206</v>
      </c>
      <c r="G5276" s="45">
        <v>0</v>
      </c>
    </row>
    <row r="5277" spans="1:7" x14ac:dyDescent="0.25">
      <c r="A5277" s="45">
        <v>6000</v>
      </c>
      <c r="B5277" s="45">
        <v>12500</v>
      </c>
      <c r="C5277" s="45">
        <v>50</v>
      </c>
      <c r="D5277" s="45">
        <v>323.14999999999998</v>
      </c>
      <c r="E5277" s="45">
        <v>8000</v>
      </c>
      <c r="F5277" s="46">
        <v>80323151256</v>
      </c>
      <c r="G5277" s="45">
        <v>0</v>
      </c>
    </row>
    <row r="5278" spans="1:7" x14ac:dyDescent="0.25">
      <c r="A5278" s="45">
        <v>6000</v>
      </c>
      <c r="B5278" s="45">
        <v>12800</v>
      </c>
      <c r="C5278" s="45">
        <v>50</v>
      </c>
      <c r="D5278" s="45">
        <v>323.14999999999998</v>
      </c>
      <c r="E5278" s="45">
        <v>8000</v>
      </c>
      <c r="F5278" s="46">
        <v>80323151286</v>
      </c>
      <c r="G5278" s="45">
        <v>0</v>
      </c>
    </row>
    <row r="5279" spans="1:7" x14ac:dyDescent="0.25">
      <c r="A5279" s="45">
        <v>6000</v>
      </c>
      <c r="B5279" s="45">
        <v>13000</v>
      </c>
      <c r="C5279" s="45">
        <v>50</v>
      </c>
      <c r="D5279" s="45">
        <v>323.14999999999998</v>
      </c>
      <c r="E5279" s="45">
        <v>8000</v>
      </c>
      <c r="F5279" s="46">
        <v>80323151306</v>
      </c>
      <c r="G5279" s="45">
        <v>0</v>
      </c>
    </row>
    <row r="5280" spans="1:7" x14ac:dyDescent="0.25">
      <c r="A5280" s="45">
        <v>6000</v>
      </c>
      <c r="B5280" s="45">
        <v>13500</v>
      </c>
      <c r="C5280" s="45">
        <v>50</v>
      </c>
      <c r="D5280" s="45">
        <v>323.14999999999998</v>
      </c>
      <c r="E5280" s="45">
        <v>8000</v>
      </c>
      <c r="F5280" s="46">
        <v>80323151356</v>
      </c>
      <c r="G5280" s="45">
        <v>0</v>
      </c>
    </row>
    <row r="5281" spans="1:7" x14ac:dyDescent="0.25">
      <c r="A5281" s="45">
        <v>6000</v>
      </c>
      <c r="B5281" s="45">
        <v>14000</v>
      </c>
      <c r="C5281" s="45">
        <v>50</v>
      </c>
      <c r="D5281" s="45">
        <v>323.14999999999998</v>
      </c>
      <c r="E5281" s="45">
        <v>8000</v>
      </c>
      <c r="F5281" s="46">
        <v>80323151406</v>
      </c>
      <c r="G5281" s="45">
        <v>0</v>
      </c>
    </row>
    <row r="5282" spans="1:7" x14ac:dyDescent="0.25">
      <c r="A5282" s="45">
        <v>6000</v>
      </c>
      <c r="B5282" s="45">
        <v>11000</v>
      </c>
      <c r="C5282" s="45">
        <v>-20</v>
      </c>
      <c r="D5282" s="45">
        <v>253.15</v>
      </c>
      <c r="E5282" s="45">
        <v>9000</v>
      </c>
      <c r="F5282" s="46">
        <v>90253151106</v>
      </c>
      <c r="G5282" s="45">
        <v>0</v>
      </c>
    </row>
    <row r="5283" spans="1:7" x14ac:dyDescent="0.25">
      <c r="A5283" s="45">
        <v>6000</v>
      </c>
      <c r="B5283" s="45">
        <v>11500</v>
      </c>
      <c r="C5283" s="45">
        <v>-20</v>
      </c>
      <c r="D5283" s="45">
        <v>253.15</v>
      </c>
      <c r="E5283" s="45">
        <v>9000</v>
      </c>
      <c r="F5283" s="46">
        <v>90253151156</v>
      </c>
      <c r="G5283" s="45">
        <v>0</v>
      </c>
    </row>
    <row r="5284" spans="1:7" x14ac:dyDescent="0.25">
      <c r="A5284" s="45">
        <v>6000</v>
      </c>
      <c r="B5284" s="45">
        <v>12000</v>
      </c>
      <c r="C5284" s="45">
        <v>-20</v>
      </c>
      <c r="D5284" s="45">
        <f t="shared" ref="D5284:D5289" si="266">C5284+273.15</f>
        <v>253.14999999999998</v>
      </c>
      <c r="E5284" s="45">
        <v>9000</v>
      </c>
      <c r="F5284" s="46">
        <f t="shared" ref="F5284:F5289" si="267">E5284*10^7+D5284*10^6+B5284/10+A5284/1000</f>
        <v>90253151206</v>
      </c>
      <c r="G5284" s="45">
        <v>157.5</v>
      </c>
    </row>
    <row r="5285" spans="1:7" x14ac:dyDescent="0.25">
      <c r="A5285" s="45">
        <v>6000</v>
      </c>
      <c r="B5285" s="45">
        <v>12500</v>
      </c>
      <c r="C5285" s="45">
        <v>-20</v>
      </c>
      <c r="D5285" s="45">
        <f t="shared" si="266"/>
        <v>253.14999999999998</v>
      </c>
      <c r="E5285" s="45">
        <v>9000</v>
      </c>
      <c r="F5285" s="46">
        <f t="shared" si="267"/>
        <v>90253151256</v>
      </c>
      <c r="G5285" s="45">
        <v>132.69999999999999</v>
      </c>
    </row>
    <row r="5286" spans="1:7" x14ac:dyDescent="0.25">
      <c r="A5286" s="45">
        <v>6000</v>
      </c>
      <c r="B5286" s="45">
        <v>12800</v>
      </c>
      <c r="C5286" s="45">
        <v>-20</v>
      </c>
      <c r="D5286" s="45">
        <f t="shared" si="266"/>
        <v>253.14999999999998</v>
      </c>
      <c r="E5286" s="45">
        <v>9000</v>
      </c>
      <c r="F5286" s="46">
        <f t="shared" si="267"/>
        <v>90253151286</v>
      </c>
      <c r="G5286" s="45">
        <v>132.4</v>
      </c>
    </row>
    <row r="5287" spans="1:7" x14ac:dyDescent="0.25">
      <c r="A5287" s="45">
        <v>6000</v>
      </c>
      <c r="B5287" s="45">
        <v>13000</v>
      </c>
      <c r="C5287" s="45">
        <v>-20</v>
      </c>
      <c r="D5287" s="45">
        <f t="shared" si="266"/>
        <v>253.14999999999998</v>
      </c>
      <c r="E5287" s="45">
        <v>9000</v>
      </c>
      <c r="F5287" s="46">
        <f t="shared" si="267"/>
        <v>90253151306</v>
      </c>
      <c r="G5287" s="45">
        <v>132.30000000000001</v>
      </c>
    </row>
    <row r="5288" spans="1:7" x14ac:dyDescent="0.25">
      <c r="A5288" s="45">
        <v>6000</v>
      </c>
      <c r="B5288" s="45">
        <v>13500</v>
      </c>
      <c r="C5288" s="45">
        <v>-20</v>
      </c>
      <c r="D5288" s="45">
        <f t="shared" si="266"/>
        <v>253.14999999999998</v>
      </c>
      <c r="E5288" s="45">
        <v>9000</v>
      </c>
      <c r="F5288" s="46">
        <f t="shared" si="267"/>
        <v>90253151356</v>
      </c>
      <c r="G5288" s="45">
        <v>131.80000000000001</v>
      </c>
    </row>
    <row r="5289" spans="1:7" x14ac:dyDescent="0.25">
      <c r="A5289" s="45">
        <v>6000</v>
      </c>
      <c r="B5289" s="45">
        <v>14000</v>
      </c>
      <c r="C5289" s="45">
        <v>-20</v>
      </c>
      <c r="D5289" s="45">
        <f t="shared" si="266"/>
        <v>253.14999999999998</v>
      </c>
      <c r="E5289" s="45">
        <v>9000</v>
      </c>
      <c r="F5289" s="46">
        <f t="shared" si="267"/>
        <v>90253151406</v>
      </c>
      <c r="G5289" s="45">
        <v>131.4</v>
      </c>
    </row>
    <row r="5290" spans="1:7" x14ac:dyDescent="0.25">
      <c r="A5290" s="45">
        <v>6000</v>
      </c>
      <c r="B5290" s="45">
        <v>11000</v>
      </c>
      <c r="C5290" s="45">
        <v>-15</v>
      </c>
      <c r="D5290" s="45">
        <v>258.14999999999998</v>
      </c>
      <c r="E5290" s="45">
        <v>9000</v>
      </c>
      <c r="F5290" s="46">
        <v>90258151106</v>
      </c>
      <c r="G5290" s="45">
        <v>0</v>
      </c>
    </row>
    <row r="5291" spans="1:7" x14ac:dyDescent="0.25">
      <c r="A5291" s="45">
        <v>6000</v>
      </c>
      <c r="B5291" s="45">
        <v>11500</v>
      </c>
      <c r="C5291" s="45">
        <v>-15</v>
      </c>
      <c r="D5291" s="45">
        <v>258.14999999999998</v>
      </c>
      <c r="E5291" s="45">
        <v>9000</v>
      </c>
      <c r="F5291" s="46">
        <v>90258151156</v>
      </c>
      <c r="G5291" s="45">
        <v>0</v>
      </c>
    </row>
    <row r="5292" spans="1:7" x14ac:dyDescent="0.25">
      <c r="A5292" s="45">
        <v>6000</v>
      </c>
      <c r="B5292" s="45">
        <v>12000</v>
      </c>
      <c r="C5292" s="45">
        <v>-15</v>
      </c>
      <c r="D5292" s="45">
        <f t="shared" ref="D5292:D5297" si="268">C5292+273.15</f>
        <v>258.14999999999998</v>
      </c>
      <c r="E5292" s="45">
        <v>9000</v>
      </c>
      <c r="F5292" s="46">
        <f t="shared" ref="F5292:F5297" si="269">E5292*10^7+D5292*10^6+B5292/10+A5292/1000</f>
        <v>90258151206</v>
      </c>
      <c r="G5292" s="45">
        <v>155.9</v>
      </c>
    </row>
    <row r="5293" spans="1:7" x14ac:dyDescent="0.25">
      <c r="A5293" s="45">
        <v>6000</v>
      </c>
      <c r="B5293" s="45">
        <v>12500</v>
      </c>
      <c r="C5293" s="45">
        <v>-15</v>
      </c>
      <c r="D5293" s="45">
        <f t="shared" si="268"/>
        <v>258.14999999999998</v>
      </c>
      <c r="E5293" s="45">
        <v>9000</v>
      </c>
      <c r="F5293" s="46">
        <f t="shared" si="269"/>
        <v>90258151256</v>
      </c>
      <c r="G5293" s="45">
        <v>131.9</v>
      </c>
    </row>
    <row r="5294" spans="1:7" x14ac:dyDescent="0.25">
      <c r="A5294" s="45">
        <v>6000</v>
      </c>
      <c r="B5294" s="45">
        <v>12800</v>
      </c>
      <c r="C5294" s="45">
        <v>-15</v>
      </c>
      <c r="D5294" s="45">
        <f t="shared" si="268"/>
        <v>258.14999999999998</v>
      </c>
      <c r="E5294" s="45">
        <v>9000</v>
      </c>
      <c r="F5294" s="46">
        <f t="shared" si="269"/>
        <v>90258151286</v>
      </c>
      <c r="G5294" s="45">
        <v>131.69999999999999</v>
      </c>
    </row>
    <row r="5295" spans="1:7" x14ac:dyDescent="0.25">
      <c r="A5295" s="45">
        <v>6000</v>
      </c>
      <c r="B5295" s="45">
        <v>13000</v>
      </c>
      <c r="C5295" s="45">
        <v>-15</v>
      </c>
      <c r="D5295" s="45">
        <f t="shared" si="268"/>
        <v>258.14999999999998</v>
      </c>
      <c r="E5295" s="45">
        <v>9000</v>
      </c>
      <c r="F5295" s="46">
        <f t="shared" si="269"/>
        <v>90258151306</v>
      </c>
      <c r="G5295" s="45">
        <v>131.5</v>
      </c>
    </row>
    <row r="5296" spans="1:7" x14ac:dyDescent="0.25">
      <c r="A5296" s="45">
        <v>6000</v>
      </c>
      <c r="B5296" s="45">
        <v>13500</v>
      </c>
      <c r="C5296" s="45">
        <v>-15</v>
      </c>
      <c r="D5296" s="45">
        <f t="shared" si="268"/>
        <v>258.14999999999998</v>
      </c>
      <c r="E5296" s="45">
        <v>9000</v>
      </c>
      <c r="F5296" s="46">
        <f t="shared" si="269"/>
        <v>90258151356</v>
      </c>
      <c r="G5296" s="45">
        <v>131.1</v>
      </c>
    </row>
    <row r="5297" spans="1:7" x14ac:dyDescent="0.25">
      <c r="A5297" s="45">
        <v>6000</v>
      </c>
      <c r="B5297" s="45">
        <v>14000</v>
      </c>
      <c r="C5297" s="45">
        <v>-15</v>
      </c>
      <c r="D5297" s="45">
        <f t="shared" si="268"/>
        <v>258.14999999999998</v>
      </c>
      <c r="E5297" s="45">
        <v>9000</v>
      </c>
      <c r="F5297" s="46">
        <f t="shared" si="269"/>
        <v>90258151406</v>
      </c>
      <c r="G5297" s="45">
        <v>130.69999999999999</v>
      </c>
    </row>
    <row r="5298" spans="1:7" x14ac:dyDescent="0.25">
      <c r="A5298" s="45">
        <v>6000</v>
      </c>
      <c r="B5298" s="45">
        <v>11000</v>
      </c>
      <c r="C5298" s="45">
        <v>-10</v>
      </c>
      <c r="D5298" s="45">
        <v>263.14999999999998</v>
      </c>
      <c r="E5298" s="45">
        <v>9000</v>
      </c>
      <c r="F5298" s="46">
        <v>90263151106</v>
      </c>
      <c r="G5298" s="45">
        <v>0</v>
      </c>
    </row>
    <row r="5299" spans="1:7" x14ac:dyDescent="0.25">
      <c r="A5299" s="45">
        <v>6000</v>
      </c>
      <c r="B5299" s="45">
        <v>11500</v>
      </c>
      <c r="C5299" s="45">
        <v>-10</v>
      </c>
      <c r="D5299" s="45">
        <f t="shared" ref="D5299:D5305" si="270">C5299+273.15</f>
        <v>263.14999999999998</v>
      </c>
      <c r="E5299" s="45">
        <v>9000</v>
      </c>
      <c r="F5299" s="46">
        <f t="shared" ref="F5299:F5305" si="271">E5299*10^7+D5299*10^6+B5299/10+A5299/1000</f>
        <v>90263151156</v>
      </c>
      <c r="G5299" s="45">
        <v>154.80000000000001</v>
      </c>
    </row>
    <row r="5300" spans="1:7" x14ac:dyDescent="0.25">
      <c r="A5300" s="45">
        <v>6000</v>
      </c>
      <c r="B5300" s="45">
        <v>12000</v>
      </c>
      <c r="C5300" s="45">
        <v>-10</v>
      </c>
      <c r="D5300" s="45">
        <f t="shared" si="270"/>
        <v>263.14999999999998</v>
      </c>
      <c r="E5300" s="45">
        <v>9000</v>
      </c>
      <c r="F5300" s="46">
        <f t="shared" si="271"/>
        <v>90263151206</v>
      </c>
      <c r="G5300" s="45">
        <v>131.9</v>
      </c>
    </row>
    <row r="5301" spans="1:7" x14ac:dyDescent="0.25">
      <c r="A5301" s="45">
        <v>6000</v>
      </c>
      <c r="B5301" s="45">
        <v>12500</v>
      </c>
      <c r="C5301" s="45">
        <v>-10</v>
      </c>
      <c r="D5301" s="45">
        <f t="shared" si="270"/>
        <v>263.14999999999998</v>
      </c>
      <c r="E5301" s="45">
        <v>9000</v>
      </c>
      <c r="F5301" s="46">
        <f t="shared" si="271"/>
        <v>90263151256</v>
      </c>
      <c r="G5301" s="45">
        <v>131.30000000000001</v>
      </c>
    </row>
    <row r="5302" spans="1:7" x14ac:dyDescent="0.25">
      <c r="A5302" s="45">
        <v>6000</v>
      </c>
      <c r="B5302" s="45">
        <v>12800</v>
      </c>
      <c r="C5302" s="45">
        <v>-10</v>
      </c>
      <c r="D5302" s="45">
        <f t="shared" si="270"/>
        <v>263.14999999999998</v>
      </c>
      <c r="E5302" s="45">
        <v>9000</v>
      </c>
      <c r="F5302" s="46">
        <f t="shared" si="271"/>
        <v>90263151286</v>
      </c>
      <c r="G5302" s="45">
        <v>131</v>
      </c>
    </row>
    <row r="5303" spans="1:7" x14ac:dyDescent="0.25">
      <c r="A5303" s="45">
        <v>6000</v>
      </c>
      <c r="B5303" s="45">
        <v>13000</v>
      </c>
      <c r="C5303" s="45">
        <v>-10</v>
      </c>
      <c r="D5303" s="45">
        <f t="shared" si="270"/>
        <v>263.14999999999998</v>
      </c>
      <c r="E5303" s="45">
        <v>9000</v>
      </c>
      <c r="F5303" s="46">
        <f t="shared" si="271"/>
        <v>90263151306</v>
      </c>
      <c r="G5303" s="45">
        <v>130.80000000000001</v>
      </c>
    </row>
    <row r="5304" spans="1:7" x14ac:dyDescent="0.25">
      <c r="A5304" s="45">
        <v>6000</v>
      </c>
      <c r="B5304" s="45">
        <v>13500</v>
      </c>
      <c r="C5304" s="45">
        <v>-10</v>
      </c>
      <c r="D5304" s="45">
        <f t="shared" si="270"/>
        <v>263.14999999999998</v>
      </c>
      <c r="E5304" s="45">
        <v>9000</v>
      </c>
      <c r="F5304" s="46">
        <f t="shared" si="271"/>
        <v>90263151356</v>
      </c>
      <c r="G5304" s="45">
        <v>130.4</v>
      </c>
    </row>
    <row r="5305" spans="1:7" x14ac:dyDescent="0.25">
      <c r="A5305" s="45">
        <v>6000</v>
      </c>
      <c r="B5305" s="45">
        <v>14000</v>
      </c>
      <c r="C5305" s="45">
        <v>-10</v>
      </c>
      <c r="D5305" s="45">
        <f t="shared" si="270"/>
        <v>263.14999999999998</v>
      </c>
      <c r="E5305" s="45">
        <v>9000</v>
      </c>
      <c r="F5305" s="46">
        <f t="shared" si="271"/>
        <v>90263151406</v>
      </c>
      <c r="G5305" s="45">
        <v>130</v>
      </c>
    </row>
    <row r="5306" spans="1:7" x14ac:dyDescent="0.25">
      <c r="A5306" s="45">
        <v>6000</v>
      </c>
      <c r="B5306" s="45">
        <v>11000</v>
      </c>
      <c r="C5306" s="45">
        <v>-5</v>
      </c>
      <c r="D5306" s="45">
        <v>268.14999999999998</v>
      </c>
      <c r="E5306" s="45">
        <v>9000</v>
      </c>
      <c r="F5306" s="46">
        <v>90268151106</v>
      </c>
      <c r="G5306" s="45">
        <v>0</v>
      </c>
    </row>
    <row r="5307" spans="1:7" x14ac:dyDescent="0.25">
      <c r="A5307" s="45">
        <v>6000</v>
      </c>
      <c r="B5307" s="45">
        <v>11500</v>
      </c>
      <c r="C5307" s="45">
        <v>-5</v>
      </c>
      <c r="D5307" s="45">
        <f t="shared" ref="D5307:D5352" si="272">C5307+273.15</f>
        <v>268.14999999999998</v>
      </c>
      <c r="E5307" s="45">
        <v>9000</v>
      </c>
      <c r="F5307" s="46">
        <f t="shared" ref="F5307:F5352" si="273">E5307*10^7+D5307*10^6+B5307/10+A5307/1000</f>
        <v>90268151156</v>
      </c>
      <c r="G5307" s="45">
        <v>153.30000000000001</v>
      </c>
    </row>
    <row r="5308" spans="1:7" x14ac:dyDescent="0.25">
      <c r="A5308" s="45">
        <v>6000</v>
      </c>
      <c r="B5308" s="45">
        <v>12000</v>
      </c>
      <c r="C5308" s="45">
        <v>-5</v>
      </c>
      <c r="D5308" s="45">
        <f t="shared" si="272"/>
        <v>268.14999999999998</v>
      </c>
      <c r="E5308" s="45">
        <v>9000</v>
      </c>
      <c r="F5308" s="46">
        <f t="shared" si="273"/>
        <v>90268151206</v>
      </c>
      <c r="G5308" s="45">
        <v>131.1</v>
      </c>
    </row>
    <row r="5309" spans="1:7" x14ac:dyDescent="0.25">
      <c r="A5309" s="45">
        <v>6000</v>
      </c>
      <c r="B5309" s="45">
        <v>12500</v>
      </c>
      <c r="C5309" s="45">
        <v>-5</v>
      </c>
      <c r="D5309" s="45">
        <f t="shared" si="272"/>
        <v>268.14999999999998</v>
      </c>
      <c r="E5309" s="45">
        <v>9000</v>
      </c>
      <c r="F5309" s="46">
        <f t="shared" si="273"/>
        <v>90268151256</v>
      </c>
      <c r="G5309" s="45">
        <v>130.6</v>
      </c>
    </row>
    <row r="5310" spans="1:7" x14ac:dyDescent="0.25">
      <c r="A5310" s="45">
        <v>6000</v>
      </c>
      <c r="B5310" s="45">
        <v>12800</v>
      </c>
      <c r="C5310" s="45">
        <v>-5</v>
      </c>
      <c r="D5310" s="45">
        <f t="shared" si="272"/>
        <v>268.14999999999998</v>
      </c>
      <c r="E5310" s="45">
        <v>9000</v>
      </c>
      <c r="F5310" s="46">
        <f t="shared" si="273"/>
        <v>90268151286</v>
      </c>
      <c r="G5310" s="45">
        <v>130.30000000000001</v>
      </c>
    </row>
    <row r="5311" spans="1:7" x14ac:dyDescent="0.25">
      <c r="A5311" s="45">
        <v>6000</v>
      </c>
      <c r="B5311" s="45">
        <v>13000</v>
      </c>
      <c r="C5311" s="45">
        <v>-5</v>
      </c>
      <c r="D5311" s="45">
        <f t="shared" si="272"/>
        <v>268.14999999999998</v>
      </c>
      <c r="E5311" s="45">
        <v>9000</v>
      </c>
      <c r="F5311" s="46">
        <f t="shared" si="273"/>
        <v>90268151306</v>
      </c>
      <c r="G5311" s="45">
        <v>130.1</v>
      </c>
    </row>
    <row r="5312" spans="1:7" x14ac:dyDescent="0.25">
      <c r="A5312" s="45">
        <v>6000</v>
      </c>
      <c r="B5312" s="45">
        <v>13500</v>
      </c>
      <c r="C5312" s="45">
        <v>-5</v>
      </c>
      <c r="D5312" s="45">
        <f t="shared" si="272"/>
        <v>268.14999999999998</v>
      </c>
      <c r="E5312" s="45">
        <v>9000</v>
      </c>
      <c r="F5312" s="46">
        <f t="shared" si="273"/>
        <v>90268151356</v>
      </c>
      <c r="G5312" s="45">
        <v>129.69999999999999</v>
      </c>
    </row>
    <row r="5313" spans="1:7" x14ac:dyDescent="0.25">
      <c r="A5313" s="45">
        <v>6000</v>
      </c>
      <c r="B5313" s="45">
        <v>14000</v>
      </c>
      <c r="C5313" s="45">
        <v>-5</v>
      </c>
      <c r="D5313" s="45">
        <f t="shared" si="272"/>
        <v>268.14999999999998</v>
      </c>
      <c r="E5313" s="45">
        <v>9000</v>
      </c>
      <c r="F5313" s="46">
        <f t="shared" si="273"/>
        <v>90268151406</v>
      </c>
      <c r="G5313" s="45">
        <v>129.30000000000001</v>
      </c>
    </row>
    <row r="5314" spans="1:7" x14ac:dyDescent="0.25">
      <c r="A5314" s="45">
        <v>6000</v>
      </c>
      <c r="B5314" s="45">
        <v>11000</v>
      </c>
      <c r="C5314" s="45">
        <v>0</v>
      </c>
      <c r="D5314" s="45">
        <f t="shared" si="272"/>
        <v>273.14999999999998</v>
      </c>
      <c r="E5314" s="45">
        <v>9000</v>
      </c>
      <c r="F5314" s="46">
        <f t="shared" si="273"/>
        <v>90273151106</v>
      </c>
      <c r="G5314" s="45">
        <v>151.80000000000001</v>
      </c>
    </row>
    <row r="5315" spans="1:7" x14ac:dyDescent="0.25">
      <c r="A5315" s="45">
        <v>6000</v>
      </c>
      <c r="B5315" s="45">
        <v>11500</v>
      </c>
      <c r="C5315" s="45">
        <v>0</v>
      </c>
      <c r="D5315" s="45">
        <f t="shared" si="272"/>
        <v>273.14999999999998</v>
      </c>
      <c r="E5315" s="45">
        <v>9000</v>
      </c>
      <c r="F5315" s="46">
        <f t="shared" si="273"/>
        <v>90273151156</v>
      </c>
      <c r="G5315" s="45">
        <v>151.9</v>
      </c>
    </row>
    <row r="5316" spans="1:7" x14ac:dyDescent="0.25">
      <c r="A5316" s="45">
        <v>6000</v>
      </c>
      <c r="B5316" s="45">
        <v>12000</v>
      </c>
      <c r="C5316" s="45">
        <v>0</v>
      </c>
      <c r="D5316" s="45">
        <f t="shared" si="272"/>
        <v>273.14999999999998</v>
      </c>
      <c r="E5316" s="45">
        <v>9000</v>
      </c>
      <c r="F5316" s="46">
        <f t="shared" si="273"/>
        <v>90273151206</v>
      </c>
      <c r="G5316" s="45">
        <v>130.4</v>
      </c>
    </row>
    <row r="5317" spans="1:7" x14ac:dyDescent="0.25">
      <c r="A5317" s="45">
        <v>6000</v>
      </c>
      <c r="B5317" s="45">
        <v>12500</v>
      </c>
      <c r="C5317" s="45">
        <v>0</v>
      </c>
      <c r="D5317" s="45">
        <f t="shared" si="272"/>
        <v>273.14999999999998</v>
      </c>
      <c r="E5317" s="45">
        <v>9000</v>
      </c>
      <c r="F5317" s="46">
        <f t="shared" si="273"/>
        <v>90273151256</v>
      </c>
      <c r="G5317" s="45">
        <v>129.9</v>
      </c>
    </row>
    <row r="5318" spans="1:7" x14ac:dyDescent="0.25">
      <c r="A5318" s="45">
        <v>6000</v>
      </c>
      <c r="B5318" s="45">
        <v>12800</v>
      </c>
      <c r="C5318" s="45">
        <v>0</v>
      </c>
      <c r="D5318" s="45">
        <f t="shared" si="272"/>
        <v>273.14999999999998</v>
      </c>
      <c r="E5318" s="45">
        <v>9000</v>
      </c>
      <c r="F5318" s="46">
        <f t="shared" si="273"/>
        <v>90273151286</v>
      </c>
      <c r="G5318" s="45">
        <v>129.6</v>
      </c>
    </row>
    <row r="5319" spans="1:7" x14ac:dyDescent="0.25">
      <c r="A5319" s="45">
        <v>6000</v>
      </c>
      <c r="B5319" s="45">
        <v>13000</v>
      </c>
      <c r="C5319" s="45">
        <v>0</v>
      </c>
      <c r="D5319" s="45">
        <f t="shared" si="272"/>
        <v>273.14999999999998</v>
      </c>
      <c r="E5319" s="45">
        <v>9000</v>
      </c>
      <c r="F5319" s="46">
        <f t="shared" si="273"/>
        <v>90273151306</v>
      </c>
      <c r="G5319" s="45">
        <v>129.4</v>
      </c>
    </row>
    <row r="5320" spans="1:7" x14ac:dyDescent="0.25">
      <c r="A5320" s="45">
        <v>6000</v>
      </c>
      <c r="B5320" s="45">
        <v>13500</v>
      </c>
      <c r="C5320" s="45">
        <v>0</v>
      </c>
      <c r="D5320" s="45">
        <f t="shared" si="272"/>
        <v>273.14999999999998</v>
      </c>
      <c r="E5320" s="45">
        <v>9000</v>
      </c>
      <c r="F5320" s="46">
        <f t="shared" si="273"/>
        <v>90273151356</v>
      </c>
      <c r="G5320" s="45">
        <v>129</v>
      </c>
    </row>
    <row r="5321" spans="1:7" x14ac:dyDescent="0.25">
      <c r="A5321" s="45">
        <v>6000</v>
      </c>
      <c r="B5321" s="45">
        <v>14000</v>
      </c>
      <c r="C5321" s="45">
        <v>0</v>
      </c>
      <c r="D5321" s="45">
        <f t="shared" si="272"/>
        <v>273.14999999999998</v>
      </c>
      <c r="E5321" s="45">
        <v>9000</v>
      </c>
      <c r="F5321" s="46">
        <f t="shared" si="273"/>
        <v>90273151406</v>
      </c>
      <c r="G5321" s="45">
        <v>128.69999999999999</v>
      </c>
    </row>
    <row r="5322" spans="1:7" x14ac:dyDescent="0.25">
      <c r="A5322" s="45">
        <v>6000</v>
      </c>
      <c r="B5322" s="45">
        <v>11000</v>
      </c>
      <c r="C5322" s="45">
        <v>5</v>
      </c>
      <c r="D5322" s="45">
        <f t="shared" si="272"/>
        <v>278.14999999999998</v>
      </c>
      <c r="E5322" s="45">
        <v>9000</v>
      </c>
      <c r="F5322" s="46">
        <f t="shared" si="273"/>
        <v>90278151106</v>
      </c>
      <c r="G5322" s="45">
        <v>150.5</v>
      </c>
    </row>
    <row r="5323" spans="1:7" x14ac:dyDescent="0.25">
      <c r="A5323" s="45">
        <v>6000</v>
      </c>
      <c r="B5323" s="45">
        <v>11500</v>
      </c>
      <c r="C5323" s="45">
        <v>5</v>
      </c>
      <c r="D5323" s="45">
        <f t="shared" si="272"/>
        <v>278.14999999999998</v>
      </c>
      <c r="E5323" s="45">
        <v>9000</v>
      </c>
      <c r="F5323" s="46">
        <f t="shared" si="273"/>
        <v>90278151156</v>
      </c>
      <c r="G5323" s="45">
        <v>153.9</v>
      </c>
    </row>
    <row r="5324" spans="1:7" x14ac:dyDescent="0.25">
      <c r="A5324" s="45">
        <v>6000</v>
      </c>
      <c r="B5324" s="45">
        <v>12000</v>
      </c>
      <c r="C5324" s="45">
        <v>5</v>
      </c>
      <c r="D5324" s="45">
        <f t="shared" si="272"/>
        <v>278.14999999999998</v>
      </c>
      <c r="E5324" s="45">
        <v>9000</v>
      </c>
      <c r="F5324" s="46">
        <f t="shared" si="273"/>
        <v>90278151206</v>
      </c>
      <c r="G5324" s="45">
        <v>129.69999999999999</v>
      </c>
    </row>
    <row r="5325" spans="1:7" x14ac:dyDescent="0.25">
      <c r="A5325" s="45">
        <v>6000</v>
      </c>
      <c r="B5325" s="45">
        <v>12500</v>
      </c>
      <c r="C5325" s="45">
        <v>5</v>
      </c>
      <c r="D5325" s="45">
        <f t="shared" si="272"/>
        <v>278.14999999999998</v>
      </c>
      <c r="E5325" s="45">
        <v>9000</v>
      </c>
      <c r="F5325" s="46">
        <f t="shared" si="273"/>
        <v>90278151256</v>
      </c>
      <c r="G5325" s="45">
        <v>129.19999999999999</v>
      </c>
    </row>
    <row r="5326" spans="1:7" x14ac:dyDescent="0.25">
      <c r="A5326" s="45">
        <v>6000</v>
      </c>
      <c r="B5326" s="45">
        <v>12800</v>
      </c>
      <c r="C5326" s="45">
        <v>5</v>
      </c>
      <c r="D5326" s="45">
        <f t="shared" si="272"/>
        <v>278.14999999999998</v>
      </c>
      <c r="E5326" s="45">
        <v>9000</v>
      </c>
      <c r="F5326" s="46">
        <f t="shared" si="273"/>
        <v>90278151286</v>
      </c>
      <c r="G5326" s="45">
        <v>129</v>
      </c>
    </row>
    <row r="5327" spans="1:7" x14ac:dyDescent="0.25">
      <c r="A5327" s="45">
        <v>6000</v>
      </c>
      <c r="B5327" s="45">
        <v>13000</v>
      </c>
      <c r="C5327" s="45">
        <v>5</v>
      </c>
      <c r="D5327" s="45">
        <f t="shared" si="272"/>
        <v>278.14999999999998</v>
      </c>
      <c r="E5327" s="45">
        <v>9000</v>
      </c>
      <c r="F5327" s="46">
        <f t="shared" si="273"/>
        <v>90278151306</v>
      </c>
      <c r="G5327" s="45">
        <v>128.80000000000001</v>
      </c>
    </row>
    <row r="5328" spans="1:7" x14ac:dyDescent="0.25">
      <c r="A5328" s="45">
        <v>6000</v>
      </c>
      <c r="B5328" s="45">
        <v>13500</v>
      </c>
      <c r="C5328" s="45">
        <v>5</v>
      </c>
      <c r="D5328" s="45">
        <f t="shared" si="272"/>
        <v>278.14999999999998</v>
      </c>
      <c r="E5328" s="45">
        <v>9000</v>
      </c>
      <c r="F5328" s="46">
        <f t="shared" si="273"/>
        <v>90278151356</v>
      </c>
      <c r="G5328" s="45">
        <v>128.4</v>
      </c>
    </row>
    <row r="5329" spans="1:7" x14ac:dyDescent="0.25">
      <c r="A5329" s="45">
        <v>6000</v>
      </c>
      <c r="B5329" s="45">
        <v>14000</v>
      </c>
      <c r="C5329" s="45">
        <v>5</v>
      </c>
      <c r="D5329" s="45">
        <f t="shared" si="272"/>
        <v>278.14999999999998</v>
      </c>
      <c r="E5329" s="45">
        <v>9000</v>
      </c>
      <c r="F5329" s="46">
        <f t="shared" si="273"/>
        <v>90278151406</v>
      </c>
      <c r="G5329" s="45">
        <v>128</v>
      </c>
    </row>
    <row r="5330" spans="1:7" x14ac:dyDescent="0.25">
      <c r="A5330" s="45">
        <v>6000</v>
      </c>
      <c r="B5330" s="45">
        <v>11000</v>
      </c>
      <c r="C5330" s="45">
        <v>10</v>
      </c>
      <c r="D5330" s="45">
        <f t="shared" si="272"/>
        <v>283.14999999999998</v>
      </c>
      <c r="E5330" s="45">
        <v>9000</v>
      </c>
      <c r="F5330" s="46">
        <f t="shared" si="273"/>
        <v>90283151106</v>
      </c>
      <c r="G5330" s="45">
        <v>149.19999999999999</v>
      </c>
    </row>
    <row r="5331" spans="1:7" x14ac:dyDescent="0.25">
      <c r="A5331" s="45">
        <v>6000</v>
      </c>
      <c r="B5331" s="45">
        <v>11500</v>
      </c>
      <c r="C5331" s="45">
        <v>10</v>
      </c>
      <c r="D5331" s="45">
        <f t="shared" si="272"/>
        <v>283.14999999999998</v>
      </c>
      <c r="E5331" s="45">
        <v>9000</v>
      </c>
      <c r="F5331" s="46">
        <f t="shared" si="273"/>
        <v>90283151156</v>
      </c>
      <c r="G5331" s="45">
        <v>151.4</v>
      </c>
    </row>
    <row r="5332" spans="1:7" x14ac:dyDescent="0.25">
      <c r="A5332" s="45">
        <v>6000</v>
      </c>
      <c r="B5332" s="45">
        <v>12000</v>
      </c>
      <c r="C5332" s="45">
        <v>10</v>
      </c>
      <c r="D5332" s="45">
        <f t="shared" si="272"/>
        <v>283.14999999999998</v>
      </c>
      <c r="E5332" s="45">
        <v>9000</v>
      </c>
      <c r="F5332" s="46">
        <f t="shared" si="273"/>
        <v>90283151206</v>
      </c>
      <c r="G5332" s="45">
        <v>129.1</v>
      </c>
    </row>
    <row r="5333" spans="1:7" x14ac:dyDescent="0.25">
      <c r="A5333" s="45">
        <v>6000</v>
      </c>
      <c r="B5333" s="45">
        <v>12500</v>
      </c>
      <c r="C5333" s="45">
        <v>10</v>
      </c>
      <c r="D5333" s="45">
        <f t="shared" si="272"/>
        <v>283.14999999999998</v>
      </c>
      <c r="E5333" s="45">
        <v>9000</v>
      </c>
      <c r="F5333" s="46">
        <f t="shared" si="273"/>
        <v>90283151256</v>
      </c>
      <c r="G5333" s="45">
        <v>128.6</v>
      </c>
    </row>
    <row r="5334" spans="1:7" x14ac:dyDescent="0.25">
      <c r="A5334" s="45">
        <v>6000</v>
      </c>
      <c r="B5334" s="45">
        <v>12800</v>
      </c>
      <c r="C5334" s="45">
        <v>10</v>
      </c>
      <c r="D5334" s="45">
        <f t="shared" si="272"/>
        <v>283.14999999999998</v>
      </c>
      <c r="E5334" s="45">
        <v>9000</v>
      </c>
      <c r="F5334" s="46">
        <f t="shared" si="273"/>
        <v>90283151286</v>
      </c>
      <c r="G5334" s="45">
        <v>128.30000000000001</v>
      </c>
    </row>
    <row r="5335" spans="1:7" x14ac:dyDescent="0.25">
      <c r="A5335" s="45">
        <v>6000</v>
      </c>
      <c r="B5335" s="45">
        <v>13000</v>
      </c>
      <c r="C5335" s="45">
        <v>10</v>
      </c>
      <c r="D5335" s="45">
        <f t="shared" si="272"/>
        <v>283.14999999999998</v>
      </c>
      <c r="E5335" s="45">
        <v>9000</v>
      </c>
      <c r="F5335" s="46">
        <f t="shared" si="273"/>
        <v>90283151306</v>
      </c>
      <c r="G5335" s="45">
        <v>128.19999999999999</v>
      </c>
    </row>
    <row r="5336" spans="1:7" x14ac:dyDescent="0.25">
      <c r="A5336" s="45">
        <v>6000</v>
      </c>
      <c r="B5336" s="45">
        <v>13500</v>
      </c>
      <c r="C5336" s="45">
        <v>10</v>
      </c>
      <c r="D5336" s="45">
        <f t="shared" si="272"/>
        <v>283.14999999999998</v>
      </c>
      <c r="E5336" s="45">
        <v>9000</v>
      </c>
      <c r="F5336" s="46">
        <f t="shared" si="273"/>
        <v>90283151356</v>
      </c>
      <c r="G5336" s="45">
        <v>127.8</v>
      </c>
    </row>
    <row r="5337" spans="1:7" x14ac:dyDescent="0.25">
      <c r="A5337" s="45">
        <v>6000</v>
      </c>
      <c r="B5337" s="45">
        <v>14000</v>
      </c>
      <c r="C5337" s="45">
        <v>10</v>
      </c>
      <c r="D5337" s="45">
        <f t="shared" si="272"/>
        <v>283.14999999999998</v>
      </c>
      <c r="E5337" s="45">
        <v>9000</v>
      </c>
      <c r="F5337" s="46">
        <f t="shared" si="273"/>
        <v>90283151406</v>
      </c>
      <c r="G5337" s="45">
        <v>127.4</v>
      </c>
    </row>
    <row r="5338" spans="1:7" x14ac:dyDescent="0.25">
      <c r="A5338" s="45">
        <v>6000</v>
      </c>
      <c r="B5338" s="45">
        <v>11000</v>
      </c>
      <c r="C5338" s="45">
        <v>15</v>
      </c>
      <c r="D5338" s="45">
        <f t="shared" si="272"/>
        <v>288.14999999999998</v>
      </c>
      <c r="E5338" s="45">
        <v>9000</v>
      </c>
      <c r="F5338" s="46">
        <f t="shared" si="273"/>
        <v>90288151106</v>
      </c>
      <c r="G5338" s="45">
        <v>148</v>
      </c>
    </row>
    <row r="5339" spans="1:7" x14ac:dyDescent="0.25">
      <c r="A5339" s="45">
        <v>6000</v>
      </c>
      <c r="B5339" s="45">
        <v>11500</v>
      </c>
      <c r="C5339" s="45">
        <v>15</v>
      </c>
      <c r="D5339" s="45">
        <f t="shared" si="272"/>
        <v>288.14999999999998</v>
      </c>
      <c r="E5339" s="45">
        <v>9000</v>
      </c>
      <c r="F5339" s="46">
        <f t="shared" si="273"/>
        <v>90288151156</v>
      </c>
      <c r="G5339" s="45">
        <v>148.9</v>
      </c>
    </row>
    <row r="5340" spans="1:7" x14ac:dyDescent="0.25">
      <c r="A5340" s="45">
        <v>6000</v>
      </c>
      <c r="B5340" s="45">
        <v>12000</v>
      </c>
      <c r="C5340" s="45">
        <v>15</v>
      </c>
      <c r="D5340" s="45">
        <f t="shared" si="272"/>
        <v>288.14999999999998</v>
      </c>
      <c r="E5340" s="45">
        <v>9000</v>
      </c>
      <c r="F5340" s="46">
        <f t="shared" si="273"/>
        <v>90288151206</v>
      </c>
      <c r="G5340" s="45">
        <v>128.4</v>
      </c>
    </row>
    <row r="5341" spans="1:7" x14ac:dyDescent="0.25">
      <c r="A5341" s="45">
        <v>6000</v>
      </c>
      <c r="B5341" s="45">
        <v>12500</v>
      </c>
      <c r="C5341" s="45">
        <v>15</v>
      </c>
      <c r="D5341" s="45">
        <f t="shared" si="272"/>
        <v>288.14999999999998</v>
      </c>
      <c r="E5341" s="45">
        <v>9000</v>
      </c>
      <c r="F5341" s="46">
        <f t="shared" si="273"/>
        <v>90288151256</v>
      </c>
      <c r="G5341" s="45">
        <v>128</v>
      </c>
    </row>
    <row r="5342" spans="1:7" x14ac:dyDescent="0.25">
      <c r="A5342" s="45">
        <v>6000</v>
      </c>
      <c r="B5342" s="45">
        <v>12800</v>
      </c>
      <c r="C5342" s="45">
        <v>15</v>
      </c>
      <c r="D5342" s="45">
        <f t="shared" si="272"/>
        <v>288.14999999999998</v>
      </c>
      <c r="E5342" s="45">
        <v>9000</v>
      </c>
      <c r="F5342" s="46">
        <f t="shared" si="273"/>
        <v>90288151286</v>
      </c>
      <c r="G5342" s="45">
        <v>127.7</v>
      </c>
    </row>
    <row r="5343" spans="1:7" x14ac:dyDescent="0.25">
      <c r="A5343" s="45">
        <v>6000</v>
      </c>
      <c r="B5343" s="45">
        <v>13000</v>
      </c>
      <c r="C5343" s="45">
        <v>15</v>
      </c>
      <c r="D5343" s="45">
        <f t="shared" si="272"/>
        <v>288.14999999999998</v>
      </c>
      <c r="E5343" s="45">
        <v>9000</v>
      </c>
      <c r="F5343" s="46">
        <f t="shared" si="273"/>
        <v>90288151306</v>
      </c>
      <c r="G5343" s="45">
        <v>127.5</v>
      </c>
    </row>
    <row r="5344" spans="1:7" x14ac:dyDescent="0.25">
      <c r="A5344" s="45">
        <v>6000</v>
      </c>
      <c r="B5344" s="45">
        <v>13500</v>
      </c>
      <c r="C5344" s="45">
        <v>15</v>
      </c>
      <c r="D5344" s="45">
        <f t="shared" si="272"/>
        <v>288.14999999999998</v>
      </c>
      <c r="E5344" s="45">
        <v>9000</v>
      </c>
      <c r="F5344" s="46">
        <f t="shared" si="273"/>
        <v>90288151356</v>
      </c>
      <c r="G5344" s="45">
        <v>127.1</v>
      </c>
    </row>
    <row r="5345" spans="1:7" x14ac:dyDescent="0.25">
      <c r="A5345" s="45">
        <v>6000</v>
      </c>
      <c r="B5345" s="45">
        <v>14000</v>
      </c>
      <c r="C5345" s="45">
        <v>15</v>
      </c>
      <c r="D5345" s="45">
        <f t="shared" si="272"/>
        <v>288.14999999999998</v>
      </c>
      <c r="E5345" s="45">
        <v>9000</v>
      </c>
      <c r="F5345" s="46">
        <f t="shared" si="273"/>
        <v>90288151406</v>
      </c>
      <c r="G5345" s="45">
        <v>126.8</v>
      </c>
    </row>
    <row r="5346" spans="1:7" x14ac:dyDescent="0.25">
      <c r="A5346" s="45">
        <v>6000</v>
      </c>
      <c r="B5346" s="45">
        <v>11000</v>
      </c>
      <c r="C5346" s="45">
        <v>20</v>
      </c>
      <c r="D5346" s="45">
        <f t="shared" si="272"/>
        <v>293.14999999999998</v>
      </c>
      <c r="E5346" s="45">
        <v>9000</v>
      </c>
      <c r="F5346" s="46">
        <f t="shared" si="273"/>
        <v>90293151106</v>
      </c>
      <c r="G5346" s="45">
        <v>148</v>
      </c>
    </row>
    <row r="5347" spans="1:7" x14ac:dyDescent="0.25">
      <c r="A5347" s="45">
        <v>6000</v>
      </c>
      <c r="B5347" s="45">
        <v>11500</v>
      </c>
      <c r="C5347" s="45">
        <v>20</v>
      </c>
      <c r="D5347" s="45">
        <f t="shared" si="272"/>
        <v>293.14999999999998</v>
      </c>
      <c r="E5347" s="45">
        <v>9000</v>
      </c>
      <c r="F5347" s="46">
        <f t="shared" si="273"/>
        <v>90293151156</v>
      </c>
      <c r="G5347" s="45">
        <v>146.5</v>
      </c>
    </row>
    <row r="5348" spans="1:7" x14ac:dyDescent="0.25">
      <c r="A5348" s="45">
        <v>6000</v>
      </c>
      <c r="B5348" s="45">
        <v>12000</v>
      </c>
      <c r="C5348" s="45">
        <v>20</v>
      </c>
      <c r="D5348" s="45">
        <f t="shared" si="272"/>
        <v>293.14999999999998</v>
      </c>
      <c r="E5348" s="45">
        <v>9000</v>
      </c>
      <c r="F5348" s="46">
        <f t="shared" si="273"/>
        <v>90293151206</v>
      </c>
      <c r="G5348" s="45">
        <v>127.8</v>
      </c>
    </row>
    <row r="5349" spans="1:7" x14ac:dyDescent="0.25">
      <c r="A5349" s="45">
        <v>6000</v>
      </c>
      <c r="B5349" s="45">
        <v>12500</v>
      </c>
      <c r="C5349" s="45">
        <v>20</v>
      </c>
      <c r="D5349" s="45">
        <f t="shared" si="272"/>
        <v>293.14999999999998</v>
      </c>
      <c r="E5349" s="45">
        <v>9000</v>
      </c>
      <c r="F5349" s="46">
        <f t="shared" si="273"/>
        <v>90293151256</v>
      </c>
      <c r="G5349" s="45">
        <v>127.3</v>
      </c>
    </row>
    <row r="5350" spans="1:7" x14ac:dyDescent="0.25">
      <c r="A5350" s="45">
        <v>6000</v>
      </c>
      <c r="B5350" s="45">
        <v>12800</v>
      </c>
      <c r="C5350" s="45">
        <v>20</v>
      </c>
      <c r="D5350" s="45">
        <f t="shared" si="272"/>
        <v>293.14999999999998</v>
      </c>
      <c r="E5350" s="45">
        <v>9000</v>
      </c>
      <c r="F5350" s="46">
        <f t="shared" si="273"/>
        <v>90293151286</v>
      </c>
      <c r="G5350" s="45">
        <v>127.1</v>
      </c>
    </row>
    <row r="5351" spans="1:7" x14ac:dyDescent="0.25">
      <c r="A5351" s="45">
        <v>6000</v>
      </c>
      <c r="B5351" s="45">
        <v>13000</v>
      </c>
      <c r="C5351" s="45">
        <v>20</v>
      </c>
      <c r="D5351" s="45">
        <f t="shared" si="272"/>
        <v>293.14999999999998</v>
      </c>
      <c r="E5351" s="45">
        <v>9000</v>
      </c>
      <c r="F5351" s="46">
        <f t="shared" si="273"/>
        <v>90293151306</v>
      </c>
      <c r="G5351" s="45">
        <v>126.9</v>
      </c>
    </row>
    <row r="5352" spans="1:7" x14ac:dyDescent="0.25">
      <c r="A5352" s="45">
        <v>6000</v>
      </c>
      <c r="B5352" s="45">
        <v>13500</v>
      </c>
      <c r="C5352" s="45">
        <v>20</v>
      </c>
      <c r="D5352" s="45">
        <f t="shared" si="272"/>
        <v>293.14999999999998</v>
      </c>
      <c r="E5352" s="45">
        <v>9000</v>
      </c>
      <c r="F5352" s="46">
        <f t="shared" si="273"/>
        <v>90293151356</v>
      </c>
      <c r="G5352" s="45">
        <v>126.6</v>
      </c>
    </row>
    <row r="5353" spans="1:7" x14ac:dyDescent="0.25">
      <c r="A5353" s="45">
        <v>6000</v>
      </c>
      <c r="B5353" s="45">
        <v>14000</v>
      </c>
      <c r="C5353" s="45">
        <v>20</v>
      </c>
      <c r="D5353" s="45">
        <v>293.14999999999998</v>
      </c>
      <c r="E5353" s="45">
        <v>9000</v>
      </c>
      <c r="F5353" s="46">
        <v>90293151406</v>
      </c>
      <c r="G5353" s="45">
        <v>0</v>
      </c>
    </row>
    <row r="5354" spans="1:7" x14ac:dyDescent="0.25">
      <c r="A5354" s="45">
        <v>6000</v>
      </c>
      <c r="B5354" s="45">
        <v>11000</v>
      </c>
      <c r="C5354" s="45">
        <v>25</v>
      </c>
      <c r="D5354" s="45">
        <f t="shared" ref="D5354:D5359" si="274">C5354+273.15</f>
        <v>298.14999999999998</v>
      </c>
      <c r="E5354" s="45">
        <v>9000</v>
      </c>
      <c r="F5354" s="46">
        <f t="shared" ref="F5354:F5359" si="275">E5354*10^7+D5354*10^6+B5354/10+A5354/1000</f>
        <v>90298151106</v>
      </c>
      <c r="G5354" s="45">
        <v>146.69999999999999</v>
      </c>
    </row>
    <row r="5355" spans="1:7" x14ac:dyDescent="0.25">
      <c r="A5355" s="45">
        <v>6000</v>
      </c>
      <c r="B5355" s="45">
        <v>11500</v>
      </c>
      <c r="C5355" s="45">
        <v>25</v>
      </c>
      <c r="D5355" s="45">
        <f t="shared" si="274"/>
        <v>298.14999999999998</v>
      </c>
      <c r="E5355" s="45">
        <v>9000</v>
      </c>
      <c r="F5355" s="46">
        <f t="shared" si="275"/>
        <v>90298151156</v>
      </c>
      <c r="G5355" s="45">
        <v>144</v>
      </c>
    </row>
    <row r="5356" spans="1:7" x14ac:dyDescent="0.25">
      <c r="A5356" s="45">
        <v>6000</v>
      </c>
      <c r="B5356" s="45">
        <v>12000</v>
      </c>
      <c r="C5356" s="45">
        <v>25</v>
      </c>
      <c r="D5356" s="45">
        <f t="shared" si="274"/>
        <v>298.14999999999998</v>
      </c>
      <c r="E5356" s="45">
        <v>9000</v>
      </c>
      <c r="F5356" s="46">
        <f t="shared" si="275"/>
        <v>90298151206</v>
      </c>
      <c r="G5356" s="45">
        <v>127.2</v>
      </c>
    </row>
    <row r="5357" spans="1:7" x14ac:dyDescent="0.25">
      <c r="A5357" s="45">
        <v>6000</v>
      </c>
      <c r="B5357" s="45">
        <v>12500</v>
      </c>
      <c r="C5357" s="45">
        <v>25</v>
      </c>
      <c r="D5357" s="45">
        <f t="shared" si="274"/>
        <v>298.14999999999998</v>
      </c>
      <c r="E5357" s="45">
        <v>9000</v>
      </c>
      <c r="F5357" s="46">
        <f t="shared" si="275"/>
        <v>90298151256</v>
      </c>
      <c r="G5357" s="45">
        <v>126.7</v>
      </c>
    </row>
    <row r="5358" spans="1:7" x14ac:dyDescent="0.25">
      <c r="A5358" s="45">
        <v>6000</v>
      </c>
      <c r="B5358" s="45">
        <v>12800</v>
      </c>
      <c r="C5358" s="45">
        <v>25</v>
      </c>
      <c r="D5358" s="45">
        <f t="shared" si="274"/>
        <v>298.14999999999998</v>
      </c>
      <c r="E5358" s="45">
        <v>9000</v>
      </c>
      <c r="F5358" s="46">
        <f t="shared" si="275"/>
        <v>90298151286</v>
      </c>
      <c r="G5358" s="45">
        <v>126.5</v>
      </c>
    </row>
    <row r="5359" spans="1:7" x14ac:dyDescent="0.25">
      <c r="A5359" s="45">
        <v>6000</v>
      </c>
      <c r="B5359" s="45">
        <v>13000</v>
      </c>
      <c r="C5359" s="45">
        <v>25</v>
      </c>
      <c r="D5359" s="45">
        <f t="shared" si="274"/>
        <v>298.14999999999998</v>
      </c>
      <c r="E5359" s="45">
        <v>9000</v>
      </c>
      <c r="F5359" s="46">
        <f t="shared" si="275"/>
        <v>90298151306</v>
      </c>
      <c r="G5359" s="45">
        <v>126.3</v>
      </c>
    </row>
    <row r="5360" spans="1:7" x14ac:dyDescent="0.25">
      <c r="A5360" s="45">
        <v>6000</v>
      </c>
      <c r="B5360" s="45">
        <v>13500</v>
      </c>
      <c r="C5360" s="45">
        <v>25</v>
      </c>
      <c r="D5360" s="45">
        <v>298.14999999999998</v>
      </c>
      <c r="E5360" s="45">
        <v>9000</v>
      </c>
      <c r="F5360" s="46">
        <v>90298151356</v>
      </c>
      <c r="G5360" s="45">
        <v>0</v>
      </c>
    </row>
    <row r="5361" spans="1:7" x14ac:dyDescent="0.25">
      <c r="A5361" s="45">
        <v>6000</v>
      </c>
      <c r="B5361" s="45">
        <v>14000</v>
      </c>
      <c r="C5361" s="45">
        <v>25</v>
      </c>
      <c r="D5361" s="45">
        <v>298.14999999999998</v>
      </c>
      <c r="E5361" s="45">
        <v>9000</v>
      </c>
      <c r="F5361" s="46">
        <v>90298151406</v>
      </c>
      <c r="G5361" s="45">
        <v>0</v>
      </c>
    </row>
    <row r="5362" spans="1:7" x14ac:dyDescent="0.25">
      <c r="A5362" s="45">
        <v>6000</v>
      </c>
      <c r="B5362" s="45">
        <v>11000</v>
      </c>
      <c r="C5362" s="45">
        <v>30</v>
      </c>
      <c r="D5362" s="45">
        <f t="shared" ref="D5362:D5367" si="276">C5362+273.15</f>
        <v>303.14999999999998</v>
      </c>
      <c r="E5362" s="45">
        <v>9000</v>
      </c>
      <c r="F5362" s="46">
        <f t="shared" ref="F5362:F5367" si="277">E5362*10^7+D5362*10^6+B5362/10+A5362/1000</f>
        <v>90303151106</v>
      </c>
      <c r="G5362" s="45">
        <v>145.1</v>
      </c>
    </row>
    <row r="5363" spans="1:7" x14ac:dyDescent="0.25">
      <c r="A5363" s="45">
        <v>6000</v>
      </c>
      <c r="B5363" s="45">
        <v>11500</v>
      </c>
      <c r="C5363" s="45">
        <v>30</v>
      </c>
      <c r="D5363" s="45">
        <f t="shared" si="276"/>
        <v>303.14999999999998</v>
      </c>
      <c r="E5363" s="45">
        <v>9000</v>
      </c>
      <c r="F5363" s="46">
        <f t="shared" si="277"/>
        <v>90303151156</v>
      </c>
      <c r="G5363" s="45">
        <v>127.1</v>
      </c>
    </row>
    <row r="5364" spans="1:7" x14ac:dyDescent="0.25">
      <c r="A5364" s="45">
        <v>6000</v>
      </c>
      <c r="B5364" s="45">
        <v>12000</v>
      </c>
      <c r="C5364" s="45">
        <v>30</v>
      </c>
      <c r="D5364" s="45">
        <f t="shared" si="276"/>
        <v>303.14999999999998</v>
      </c>
      <c r="E5364" s="45">
        <v>9000</v>
      </c>
      <c r="F5364" s="46">
        <f t="shared" si="277"/>
        <v>90303151206</v>
      </c>
      <c r="G5364" s="45">
        <v>126.5</v>
      </c>
    </row>
    <row r="5365" spans="1:7" x14ac:dyDescent="0.25">
      <c r="A5365" s="45">
        <v>6000</v>
      </c>
      <c r="B5365" s="45">
        <v>12500</v>
      </c>
      <c r="C5365" s="45">
        <v>30</v>
      </c>
      <c r="D5365" s="45">
        <f t="shared" si="276"/>
        <v>303.14999999999998</v>
      </c>
      <c r="E5365" s="45">
        <v>9000</v>
      </c>
      <c r="F5365" s="46">
        <f t="shared" si="277"/>
        <v>90303151256</v>
      </c>
      <c r="G5365" s="45">
        <v>126.1</v>
      </c>
    </row>
    <row r="5366" spans="1:7" x14ac:dyDescent="0.25">
      <c r="A5366" s="45">
        <v>6000</v>
      </c>
      <c r="B5366" s="45">
        <v>12800</v>
      </c>
      <c r="C5366" s="45">
        <v>30</v>
      </c>
      <c r="D5366" s="45">
        <f t="shared" si="276"/>
        <v>303.14999999999998</v>
      </c>
      <c r="E5366" s="45">
        <v>9000</v>
      </c>
      <c r="F5366" s="46">
        <f t="shared" si="277"/>
        <v>90303151286</v>
      </c>
      <c r="G5366" s="45">
        <v>125.8</v>
      </c>
    </row>
    <row r="5367" spans="1:7" x14ac:dyDescent="0.25">
      <c r="A5367" s="45">
        <v>6000</v>
      </c>
      <c r="B5367" s="45">
        <v>13000</v>
      </c>
      <c r="C5367" s="45">
        <v>30</v>
      </c>
      <c r="D5367" s="45">
        <f t="shared" si="276"/>
        <v>303.14999999999998</v>
      </c>
      <c r="E5367" s="45">
        <v>9000</v>
      </c>
      <c r="F5367" s="46">
        <f t="shared" si="277"/>
        <v>90303151306</v>
      </c>
      <c r="G5367" s="45">
        <v>125.7</v>
      </c>
    </row>
    <row r="5368" spans="1:7" x14ac:dyDescent="0.25">
      <c r="A5368" s="45">
        <v>6000</v>
      </c>
      <c r="B5368" s="45">
        <v>13500</v>
      </c>
      <c r="C5368" s="45">
        <v>30</v>
      </c>
      <c r="D5368" s="45">
        <v>303.14999999999998</v>
      </c>
      <c r="E5368" s="45">
        <v>9000</v>
      </c>
      <c r="F5368" s="46">
        <v>90303151356</v>
      </c>
      <c r="G5368" s="45">
        <v>0</v>
      </c>
    </row>
    <row r="5369" spans="1:7" x14ac:dyDescent="0.25">
      <c r="A5369" s="45">
        <v>6000</v>
      </c>
      <c r="B5369" s="45">
        <v>14000</v>
      </c>
      <c r="C5369" s="45">
        <v>30</v>
      </c>
      <c r="D5369" s="45">
        <v>303.14999999999998</v>
      </c>
      <c r="E5369" s="45">
        <v>9000</v>
      </c>
      <c r="F5369" s="46">
        <v>90303151406</v>
      </c>
      <c r="G5369" s="45">
        <v>0</v>
      </c>
    </row>
    <row r="5370" spans="1:7" x14ac:dyDescent="0.25">
      <c r="A5370" s="45">
        <v>6000</v>
      </c>
      <c r="B5370" s="45">
        <v>11000</v>
      </c>
      <c r="C5370" s="45">
        <v>35</v>
      </c>
      <c r="D5370" s="45">
        <f>C5370+273.15</f>
        <v>308.14999999999998</v>
      </c>
      <c r="E5370" s="45">
        <v>9000</v>
      </c>
      <c r="F5370" s="46">
        <f>E5370*10^7+D5370*10^6+B5370/10+A5370/1000</f>
        <v>90308151106</v>
      </c>
      <c r="G5370" s="45">
        <v>142.9</v>
      </c>
    </row>
    <row r="5371" spans="1:7" x14ac:dyDescent="0.25">
      <c r="A5371" s="45">
        <v>6000</v>
      </c>
      <c r="B5371" s="45">
        <v>11500</v>
      </c>
      <c r="C5371" s="45">
        <v>35</v>
      </c>
      <c r="D5371" s="45">
        <f>C5371+273.15</f>
        <v>308.14999999999998</v>
      </c>
      <c r="E5371" s="45">
        <v>9000</v>
      </c>
      <c r="F5371" s="46">
        <f>E5371*10^7+D5371*10^6+B5371/10+A5371/1000</f>
        <v>90308151156</v>
      </c>
      <c r="G5371" s="45">
        <v>126.4</v>
      </c>
    </row>
    <row r="5372" spans="1:7" x14ac:dyDescent="0.25">
      <c r="A5372" s="45">
        <v>6000</v>
      </c>
      <c r="B5372" s="45">
        <v>12000</v>
      </c>
      <c r="C5372" s="45">
        <v>35</v>
      </c>
      <c r="D5372" s="45">
        <f>C5372+273.15</f>
        <v>308.14999999999998</v>
      </c>
      <c r="E5372" s="45">
        <v>9000</v>
      </c>
      <c r="F5372" s="46">
        <f>E5372*10^7+D5372*10^6+B5372/10+A5372/1000</f>
        <v>90308151206</v>
      </c>
      <c r="G5372" s="45">
        <v>125.9</v>
      </c>
    </row>
    <row r="5373" spans="1:7" x14ac:dyDescent="0.25">
      <c r="A5373" s="45">
        <v>6000</v>
      </c>
      <c r="B5373" s="45">
        <v>12500</v>
      </c>
      <c r="C5373" s="45">
        <v>35</v>
      </c>
      <c r="D5373" s="45">
        <f>C5373+273.15</f>
        <v>308.14999999999998</v>
      </c>
      <c r="E5373" s="45">
        <v>9000</v>
      </c>
      <c r="F5373" s="46">
        <f>E5373*10^7+D5373*10^6+B5373/10+A5373/1000</f>
        <v>90308151256</v>
      </c>
      <c r="G5373" s="45">
        <v>125.5</v>
      </c>
    </row>
    <row r="5374" spans="1:7" x14ac:dyDescent="0.25">
      <c r="A5374" s="45">
        <v>6000</v>
      </c>
      <c r="B5374" s="45">
        <v>12800</v>
      </c>
      <c r="C5374" s="45">
        <v>35</v>
      </c>
      <c r="D5374" s="45">
        <v>308.14999999999998</v>
      </c>
      <c r="E5374" s="45">
        <v>9000</v>
      </c>
      <c r="F5374" s="46">
        <v>90308151286</v>
      </c>
      <c r="G5374" s="45">
        <v>0</v>
      </c>
    </row>
    <row r="5375" spans="1:7" x14ac:dyDescent="0.25">
      <c r="A5375" s="45">
        <v>6000</v>
      </c>
      <c r="B5375" s="45">
        <v>13000</v>
      </c>
      <c r="C5375" s="45">
        <v>35</v>
      </c>
      <c r="D5375" s="45">
        <v>308.14999999999998</v>
      </c>
      <c r="E5375" s="45">
        <v>9000</v>
      </c>
      <c r="F5375" s="46">
        <v>90308151306</v>
      </c>
      <c r="G5375" s="45">
        <v>0</v>
      </c>
    </row>
    <row r="5376" spans="1:7" x14ac:dyDescent="0.25">
      <c r="A5376" s="45">
        <v>6000</v>
      </c>
      <c r="B5376" s="45">
        <v>13500</v>
      </c>
      <c r="C5376" s="45">
        <v>35</v>
      </c>
      <c r="D5376" s="45">
        <v>308.14999999999998</v>
      </c>
      <c r="E5376" s="45">
        <v>9000</v>
      </c>
      <c r="F5376" s="46">
        <v>90308151356</v>
      </c>
      <c r="G5376" s="45">
        <v>0</v>
      </c>
    </row>
    <row r="5377" spans="1:7" x14ac:dyDescent="0.25">
      <c r="A5377" s="45">
        <v>6000</v>
      </c>
      <c r="B5377" s="45">
        <v>14000</v>
      </c>
      <c r="C5377" s="45">
        <v>35</v>
      </c>
      <c r="D5377" s="45">
        <v>308.14999999999998</v>
      </c>
      <c r="E5377" s="45">
        <v>9000</v>
      </c>
      <c r="F5377" s="46">
        <v>90308151406</v>
      </c>
      <c r="G5377" s="45">
        <v>0</v>
      </c>
    </row>
    <row r="5378" spans="1:7" x14ac:dyDescent="0.25">
      <c r="A5378" s="45">
        <v>6000</v>
      </c>
      <c r="B5378" s="45">
        <v>11000</v>
      </c>
      <c r="C5378" s="45">
        <v>40</v>
      </c>
      <c r="D5378" s="45">
        <f>C5378+273.15</f>
        <v>313.14999999999998</v>
      </c>
      <c r="E5378" s="45">
        <v>9000</v>
      </c>
      <c r="F5378" s="46">
        <f>E5378*10^7+D5378*10^6+B5378/10+A5378/1000</f>
        <v>90313151106</v>
      </c>
      <c r="G5378" s="45">
        <v>140.6</v>
      </c>
    </row>
    <row r="5379" spans="1:7" x14ac:dyDescent="0.25">
      <c r="A5379" s="45">
        <v>6000</v>
      </c>
      <c r="B5379" s="45">
        <v>11500</v>
      </c>
      <c r="C5379" s="45">
        <v>40</v>
      </c>
      <c r="D5379" s="45">
        <f>C5379+273.15</f>
        <v>313.14999999999998</v>
      </c>
      <c r="E5379" s="45">
        <v>9000</v>
      </c>
      <c r="F5379" s="46">
        <f>E5379*10^7+D5379*10^6+B5379/10+A5379/1000</f>
        <v>90313151156</v>
      </c>
      <c r="G5379" s="45">
        <v>125.7</v>
      </c>
    </row>
    <row r="5380" spans="1:7" x14ac:dyDescent="0.25">
      <c r="A5380" s="45">
        <v>6000</v>
      </c>
      <c r="B5380" s="45">
        <v>12000</v>
      </c>
      <c r="C5380" s="45">
        <v>40</v>
      </c>
      <c r="D5380" s="45">
        <f>C5380+273.15</f>
        <v>313.14999999999998</v>
      </c>
      <c r="E5380" s="45">
        <v>9000</v>
      </c>
      <c r="F5380" s="46">
        <f>E5380*10^7+D5380*10^6+B5380/10+A5380/1000</f>
        <v>90313151206</v>
      </c>
      <c r="G5380" s="45">
        <v>125.3</v>
      </c>
    </row>
    <row r="5381" spans="1:7" x14ac:dyDescent="0.25">
      <c r="A5381" s="45">
        <v>6000</v>
      </c>
      <c r="B5381" s="45">
        <v>12500</v>
      </c>
      <c r="C5381" s="45">
        <v>40</v>
      </c>
      <c r="D5381" s="45">
        <v>313.14999999999998</v>
      </c>
      <c r="E5381" s="45">
        <v>9000</v>
      </c>
      <c r="F5381" s="46">
        <v>90313151256</v>
      </c>
      <c r="G5381" s="45">
        <v>0</v>
      </c>
    </row>
    <row r="5382" spans="1:7" x14ac:dyDescent="0.25">
      <c r="A5382" s="45">
        <v>6000</v>
      </c>
      <c r="B5382" s="45">
        <v>12800</v>
      </c>
      <c r="C5382" s="45">
        <v>40</v>
      </c>
      <c r="D5382" s="45">
        <v>313.14999999999998</v>
      </c>
      <c r="E5382" s="45">
        <v>9000</v>
      </c>
      <c r="F5382" s="46">
        <v>90313151286</v>
      </c>
      <c r="G5382" s="45">
        <v>0</v>
      </c>
    </row>
    <row r="5383" spans="1:7" x14ac:dyDescent="0.25">
      <c r="A5383" s="45">
        <v>6000</v>
      </c>
      <c r="B5383" s="45">
        <v>13000</v>
      </c>
      <c r="C5383" s="45">
        <v>40</v>
      </c>
      <c r="D5383" s="45">
        <v>313.14999999999998</v>
      </c>
      <c r="E5383" s="45">
        <v>9000</v>
      </c>
      <c r="F5383" s="46">
        <v>90313151306</v>
      </c>
      <c r="G5383" s="45">
        <v>0</v>
      </c>
    </row>
    <row r="5384" spans="1:7" x14ac:dyDescent="0.25">
      <c r="A5384" s="45">
        <v>6000</v>
      </c>
      <c r="B5384" s="45">
        <v>13500</v>
      </c>
      <c r="C5384" s="45">
        <v>40</v>
      </c>
      <c r="D5384" s="45">
        <v>313.14999999999998</v>
      </c>
      <c r="E5384" s="45">
        <v>9000</v>
      </c>
      <c r="F5384" s="46">
        <v>90313151356</v>
      </c>
      <c r="G5384" s="45">
        <v>0</v>
      </c>
    </row>
    <row r="5385" spans="1:7" x14ac:dyDescent="0.25">
      <c r="A5385" s="45">
        <v>6000</v>
      </c>
      <c r="B5385" s="45">
        <v>14000</v>
      </c>
      <c r="C5385" s="45">
        <v>40</v>
      </c>
      <c r="D5385" s="45">
        <v>313.14999999999998</v>
      </c>
      <c r="E5385" s="45">
        <v>9000</v>
      </c>
      <c r="F5385" s="46">
        <v>90313151406</v>
      </c>
      <c r="G5385" s="45">
        <v>0</v>
      </c>
    </row>
    <row r="5386" spans="1:7" x14ac:dyDescent="0.25">
      <c r="A5386" s="45">
        <v>6000</v>
      </c>
      <c r="B5386" s="45">
        <v>11000</v>
      </c>
      <c r="C5386" s="45">
        <v>45</v>
      </c>
      <c r="D5386" s="45">
        <f>C5386+273.15</f>
        <v>318.14999999999998</v>
      </c>
      <c r="E5386" s="45">
        <v>9000</v>
      </c>
      <c r="F5386" s="46">
        <f>E5386*10^7+D5386*10^6+B5386/10+A5386/1000</f>
        <v>90318151106</v>
      </c>
      <c r="G5386" s="45">
        <v>138.30000000000001</v>
      </c>
    </row>
    <row r="5387" spans="1:7" x14ac:dyDescent="0.25">
      <c r="A5387" s="45">
        <v>6000</v>
      </c>
      <c r="B5387" s="45">
        <v>11500</v>
      </c>
      <c r="C5387" s="45">
        <v>45</v>
      </c>
      <c r="D5387" s="45">
        <f>C5387+273.15</f>
        <v>318.14999999999998</v>
      </c>
      <c r="E5387" s="45">
        <v>9000</v>
      </c>
      <c r="F5387" s="46">
        <f>E5387*10^7+D5387*10^6+B5387/10+A5387/1000</f>
        <v>90318151156</v>
      </c>
      <c r="G5387" s="45">
        <v>125.1</v>
      </c>
    </row>
    <row r="5388" spans="1:7" x14ac:dyDescent="0.25">
      <c r="A5388" s="45">
        <v>6000</v>
      </c>
      <c r="B5388" s="45">
        <v>12000</v>
      </c>
      <c r="C5388" s="45">
        <v>45</v>
      </c>
      <c r="D5388" s="45">
        <v>318.14999999999998</v>
      </c>
      <c r="E5388" s="45">
        <v>9000</v>
      </c>
      <c r="F5388" s="46">
        <v>90318151206</v>
      </c>
      <c r="G5388" s="45">
        <v>0</v>
      </c>
    </row>
    <row r="5389" spans="1:7" x14ac:dyDescent="0.25">
      <c r="A5389" s="45">
        <v>6000</v>
      </c>
      <c r="B5389" s="45">
        <v>12500</v>
      </c>
      <c r="C5389" s="45">
        <v>45</v>
      </c>
      <c r="D5389" s="45">
        <v>318.14999999999998</v>
      </c>
      <c r="E5389" s="45">
        <v>9000</v>
      </c>
      <c r="F5389" s="46">
        <v>90318151256</v>
      </c>
      <c r="G5389" s="45">
        <v>0</v>
      </c>
    </row>
    <row r="5390" spans="1:7" x14ac:dyDescent="0.25">
      <c r="A5390" s="45">
        <v>6000</v>
      </c>
      <c r="B5390" s="45">
        <v>12800</v>
      </c>
      <c r="C5390" s="45">
        <v>45</v>
      </c>
      <c r="D5390" s="45">
        <v>318.14999999999998</v>
      </c>
      <c r="E5390" s="45">
        <v>9000</v>
      </c>
      <c r="F5390" s="46">
        <v>90318151286</v>
      </c>
      <c r="G5390" s="45">
        <v>0</v>
      </c>
    </row>
    <row r="5391" spans="1:7" x14ac:dyDescent="0.25">
      <c r="A5391" s="45">
        <v>6000</v>
      </c>
      <c r="B5391" s="45">
        <v>13000</v>
      </c>
      <c r="C5391" s="45">
        <v>45</v>
      </c>
      <c r="D5391" s="45">
        <v>318.14999999999998</v>
      </c>
      <c r="E5391" s="45">
        <v>9000</v>
      </c>
      <c r="F5391" s="46">
        <v>90318151306</v>
      </c>
      <c r="G5391" s="45">
        <v>0</v>
      </c>
    </row>
    <row r="5392" spans="1:7" x14ac:dyDescent="0.25">
      <c r="A5392" s="45">
        <v>6000</v>
      </c>
      <c r="B5392" s="45">
        <v>13500</v>
      </c>
      <c r="C5392" s="45">
        <v>45</v>
      </c>
      <c r="D5392" s="45">
        <v>318.14999999999998</v>
      </c>
      <c r="E5392" s="45">
        <v>9000</v>
      </c>
      <c r="F5392" s="46">
        <v>90318151356</v>
      </c>
      <c r="G5392" s="45">
        <v>0</v>
      </c>
    </row>
    <row r="5393" spans="1:7" x14ac:dyDescent="0.25">
      <c r="A5393" s="45">
        <v>6000</v>
      </c>
      <c r="B5393" s="45">
        <v>14000</v>
      </c>
      <c r="C5393" s="45">
        <v>45</v>
      </c>
      <c r="D5393" s="45">
        <v>318.14999999999998</v>
      </c>
      <c r="E5393" s="45">
        <v>9000</v>
      </c>
      <c r="F5393" s="46">
        <v>90318151406</v>
      </c>
      <c r="G5393" s="45">
        <v>0</v>
      </c>
    </row>
    <row r="5394" spans="1:7" x14ac:dyDescent="0.25">
      <c r="A5394" s="45">
        <v>6000</v>
      </c>
      <c r="B5394" s="45">
        <v>11000</v>
      </c>
      <c r="C5394" s="45">
        <v>50</v>
      </c>
      <c r="D5394" s="45">
        <f>C5394+273.15</f>
        <v>323.14999999999998</v>
      </c>
      <c r="E5394" s="45">
        <v>9000</v>
      </c>
      <c r="F5394" s="46">
        <f>E5394*10^7+D5394*10^6+B5394/10+A5394/1000</f>
        <v>90323151106</v>
      </c>
      <c r="G5394" s="45">
        <v>136</v>
      </c>
    </row>
    <row r="5395" spans="1:7" x14ac:dyDescent="0.25">
      <c r="A5395" s="45">
        <v>6000</v>
      </c>
      <c r="B5395" s="45">
        <v>11500</v>
      </c>
      <c r="C5395" s="45">
        <v>50</v>
      </c>
      <c r="D5395" s="45">
        <f>C5395+273.15</f>
        <v>323.14999999999998</v>
      </c>
      <c r="E5395" s="45">
        <v>9000</v>
      </c>
      <c r="F5395" s="46">
        <f>E5395*10^7+D5395*10^6+B5395/10+A5395/1000</f>
        <v>90323151156</v>
      </c>
      <c r="G5395" s="45">
        <v>124.5</v>
      </c>
    </row>
    <row r="5396" spans="1:7" x14ac:dyDescent="0.25">
      <c r="A5396" s="45">
        <v>6000</v>
      </c>
      <c r="B5396" s="45">
        <v>12000</v>
      </c>
      <c r="C5396" s="45">
        <v>50</v>
      </c>
      <c r="D5396" s="45">
        <v>323.14999999999998</v>
      </c>
      <c r="E5396" s="45">
        <v>9000</v>
      </c>
      <c r="F5396" s="46">
        <v>90323151206</v>
      </c>
      <c r="G5396" s="45">
        <v>0</v>
      </c>
    </row>
    <row r="5397" spans="1:7" x14ac:dyDescent="0.25">
      <c r="A5397" s="45">
        <v>6000</v>
      </c>
      <c r="B5397" s="45">
        <v>12500</v>
      </c>
      <c r="C5397" s="45">
        <v>50</v>
      </c>
      <c r="D5397" s="45">
        <v>323.14999999999998</v>
      </c>
      <c r="E5397" s="45">
        <v>9000</v>
      </c>
      <c r="F5397" s="46">
        <v>90323151256</v>
      </c>
      <c r="G5397" s="45">
        <v>0</v>
      </c>
    </row>
    <row r="5398" spans="1:7" x14ac:dyDescent="0.25">
      <c r="A5398" s="45">
        <v>6000</v>
      </c>
      <c r="B5398" s="45">
        <v>12800</v>
      </c>
      <c r="C5398" s="45">
        <v>50</v>
      </c>
      <c r="D5398" s="45">
        <v>323.14999999999998</v>
      </c>
      <c r="E5398" s="45">
        <v>9000</v>
      </c>
      <c r="F5398" s="46">
        <v>90323151286</v>
      </c>
      <c r="G5398" s="45">
        <v>0</v>
      </c>
    </row>
    <row r="5399" spans="1:7" x14ac:dyDescent="0.25">
      <c r="A5399" s="45">
        <v>6000</v>
      </c>
      <c r="B5399" s="45">
        <v>13000</v>
      </c>
      <c r="C5399" s="45">
        <v>50</v>
      </c>
      <c r="D5399" s="45">
        <v>323.14999999999998</v>
      </c>
      <c r="E5399" s="45">
        <v>9000</v>
      </c>
      <c r="F5399" s="46">
        <v>90323151306</v>
      </c>
      <c r="G5399" s="45">
        <v>0</v>
      </c>
    </row>
    <row r="5400" spans="1:7" x14ac:dyDescent="0.25">
      <c r="A5400" s="45">
        <v>6000</v>
      </c>
      <c r="B5400" s="45">
        <v>13500</v>
      </c>
      <c r="C5400" s="45">
        <v>50</v>
      </c>
      <c r="D5400" s="45">
        <v>323.14999999999998</v>
      </c>
      <c r="E5400" s="45">
        <v>9000</v>
      </c>
      <c r="F5400" s="46">
        <v>90323151356</v>
      </c>
      <c r="G5400" s="45">
        <v>0</v>
      </c>
    </row>
    <row r="5401" spans="1:7" x14ac:dyDescent="0.25">
      <c r="A5401" s="45">
        <v>6000</v>
      </c>
      <c r="B5401" s="45">
        <v>14000</v>
      </c>
      <c r="C5401" s="45">
        <v>50</v>
      </c>
      <c r="D5401" s="45">
        <v>323.14999999999998</v>
      </c>
      <c r="E5401" s="45">
        <v>9000</v>
      </c>
      <c r="F5401" s="46">
        <v>90323151406</v>
      </c>
      <c r="G5401" s="45">
        <v>0</v>
      </c>
    </row>
    <row r="5402" spans="1:7" x14ac:dyDescent="0.25">
      <c r="A5402" s="45">
        <v>6000</v>
      </c>
      <c r="B5402" s="45">
        <v>11000</v>
      </c>
      <c r="C5402" s="45">
        <v>-20</v>
      </c>
      <c r="D5402" s="45">
        <v>253.15</v>
      </c>
      <c r="E5402" s="45">
        <v>10000</v>
      </c>
      <c r="F5402" s="46">
        <v>100253151106</v>
      </c>
      <c r="G5402" s="45">
        <v>0</v>
      </c>
    </row>
    <row r="5403" spans="1:7" x14ac:dyDescent="0.25">
      <c r="A5403" s="45">
        <v>6000</v>
      </c>
      <c r="B5403" s="45">
        <v>11500</v>
      </c>
      <c r="C5403" s="45">
        <v>-20</v>
      </c>
      <c r="D5403" s="45">
        <v>253.15</v>
      </c>
      <c r="E5403" s="45">
        <v>10000</v>
      </c>
      <c r="F5403" s="46">
        <v>100253151156</v>
      </c>
      <c r="G5403" s="45">
        <v>0</v>
      </c>
    </row>
    <row r="5404" spans="1:7" x14ac:dyDescent="0.25">
      <c r="A5404" s="45">
        <v>6000</v>
      </c>
      <c r="B5404" s="45">
        <v>12000</v>
      </c>
      <c r="C5404" s="45">
        <v>-20</v>
      </c>
      <c r="D5404" s="45">
        <v>253.15</v>
      </c>
      <c r="E5404" s="45">
        <v>10000</v>
      </c>
      <c r="F5404" s="46">
        <v>100253151206</v>
      </c>
      <c r="G5404" s="45">
        <v>0</v>
      </c>
    </row>
    <row r="5405" spans="1:7" x14ac:dyDescent="0.25">
      <c r="A5405" s="45">
        <v>6000</v>
      </c>
      <c r="B5405" s="45">
        <v>12500</v>
      </c>
      <c r="C5405" s="45">
        <v>-20</v>
      </c>
      <c r="D5405" s="45">
        <v>253.15</v>
      </c>
      <c r="E5405" s="45">
        <v>10000</v>
      </c>
      <c r="F5405" s="46">
        <v>100253151256</v>
      </c>
      <c r="G5405" s="45">
        <v>0</v>
      </c>
    </row>
    <row r="5406" spans="1:7" x14ac:dyDescent="0.25">
      <c r="A5406" s="45">
        <v>6000</v>
      </c>
      <c r="B5406" s="45">
        <v>12800</v>
      </c>
      <c r="C5406" s="45">
        <v>-20</v>
      </c>
      <c r="D5406" s="45">
        <f>C5406+273.15</f>
        <v>253.14999999999998</v>
      </c>
      <c r="E5406" s="45">
        <v>10000</v>
      </c>
      <c r="F5406" s="46">
        <f>E5406*10^7+D5406*10^6+B5406/10+A5406/1000</f>
        <v>100253151286</v>
      </c>
      <c r="G5406" s="45">
        <v>137.9</v>
      </c>
    </row>
    <row r="5407" spans="1:7" x14ac:dyDescent="0.25">
      <c r="A5407" s="45">
        <v>6000</v>
      </c>
      <c r="B5407" s="45">
        <v>13000</v>
      </c>
      <c r="C5407" s="45">
        <v>-20</v>
      </c>
      <c r="D5407" s="45">
        <f>C5407+273.15</f>
        <v>253.14999999999998</v>
      </c>
      <c r="E5407" s="45">
        <v>10000</v>
      </c>
      <c r="F5407" s="46">
        <f>E5407*10^7+D5407*10^6+B5407/10+A5407/1000</f>
        <v>100253151306</v>
      </c>
      <c r="G5407" s="45">
        <v>137.6</v>
      </c>
    </row>
    <row r="5408" spans="1:7" x14ac:dyDescent="0.25">
      <c r="A5408" s="45">
        <v>6000</v>
      </c>
      <c r="B5408" s="45">
        <v>13500</v>
      </c>
      <c r="C5408" s="45">
        <v>-20</v>
      </c>
      <c r="D5408" s="45">
        <f>C5408+273.15</f>
        <v>253.14999999999998</v>
      </c>
      <c r="E5408" s="45">
        <v>10000</v>
      </c>
      <c r="F5408" s="46">
        <f>E5408*10^7+D5408*10^6+B5408/10+A5408/1000</f>
        <v>100253151356</v>
      </c>
      <c r="G5408" s="45">
        <v>137</v>
      </c>
    </row>
    <row r="5409" spans="1:7" x14ac:dyDescent="0.25">
      <c r="A5409" s="45">
        <v>6000</v>
      </c>
      <c r="B5409" s="45">
        <v>14000</v>
      </c>
      <c r="C5409" s="45">
        <v>-20</v>
      </c>
      <c r="D5409" s="45">
        <f>C5409+273.15</f>
        <v>253.14999999999998</v>
      </c>
      <c r="E5409" s="45">
        <v>10000</v>
      </c>
      <c r="F5409" s="46">
        <f>E5409*10^7+D5409*10^6+B5409/10+A5409/1000</f>
        <v>100253151406</v>
      </c>
      <c r="G5409" s="45">
        <v>136.5</v>
      </c>
    </row>
    <row r="5410" spans="1:7" x14ac:dyDescent="0.25">
      <c r="A5410" s="45">
        <v>6000</v>
      </c>
      <c r="B5410" s="45">
        <v>11000</v>
      </c>
      <c r="C5410" s="45">
        <v>-15</v>
      </c>
      <c r="D5410" s="45">
        <v>258.14999999999998</v>
      </c>
      <c r="E5410" s="45">
        <v>10000</v>
      </c>
      <c r="F5410" s="46">
        <v>100258151106</v>
      </c>
      <c r="G5410" s="45">
        <v>0</v>
      </c>
    </row>
    <row r="5411" spans="1:7" x14ac:dyDescent="0.25">
      <c r="A5411" s="45">
        <v>6000</v>
      </c>
      <c r="B5411" s="45">
        <v>11500</v>
      </c>
      <c r="C5411" s="45">
        <v>-15</v>
      </c>
      <c r="D5411" s="45">
        <v>258.14999999999998</v>
      </c>
      <c r="E5411" s="45">
        <v>10000</v>
      </c>
      <c r="F5411" s="46">
        <v>100258151156</v>
      </c>
      <c r="G5411" s="45">
        <v>0</v>
      </c>
    </row>
    <row r="5412" spans="1:7" x14ac:dyDescent="0.25">
      <c r="A5412" s="45">
        <v>6000</v>
      </c>
      <c r="B5412" s="45">
        <v>12000</v>
      </c>
      <c r="C5412" s="45">
        <v>-15</v>
      </c>
      <c r="D5412" s="45">
        <v>258.14999999999998</v>
      </c>
      <c r="E5412" s="45">
        <v>10000</v>
      </c>
      <c r="F5412" s="46">
        <v>100258151206</v>
      </c>
      <c r="G5412" s="45">
        <v>0</v>
      </c>
    </row>
    <row r="5413" spans="1:7" x14ac:dyDescent="0.25">
      <c r="A5413" s="45">
        <v>6000</v>
      </c>
      <c r="B5413" s="45">
        <v>12500</v>
      </c>
      <c r="C5413" s="45">
        <v>-15</v>
      </c>
      <c r="D5413" s="45">
        <v>258.14999999999998</v>
      </c>
      <c r="E5413" s="45">
        <v>10000</v>
      </c>
      <c r="F5413" s="46">
        <v>100258151256</v>
      </c>
      <c r="G5413" s="45">
        <v>0</v>
      </c>
    </row>
    <row r="5414" spans="1:7" x14ac:dyDescent="0.25">
      <c r="A5414" s="45">
        <v>6000</v>
      </c>
      <c r="B5414" s="45">
        <v>12800</v>
      </c>
      <c r="C5414" s="45">
        <v>-15</v>
      </c>
      <c r="D5414" s="45">
        <f>C5414+273.15</f>
        <v>258.14999999999998</v>
      </c>
      <c r="E5414" s="45">
        <v>10000</v>
      </c>
      <c r="F5414" s="46">
        <f>E5414*10^7+D5414*10^6+B5414/10+A5414/1000</f>
        <v>100258151286</v>
      </c>
      <c r="G5414" s="45">
        <v>137</v>
      </c>
    </row>
    <row r="5415" spans="1:7" x14ac:dyDescent="0.25">
      <c r="A5415" s="45">
        <v>6000</v>
      </c>
      <c r="B5415" s="45">
        <v>13000</v>
      </c>
      <c r="C5415" s="45">
        <v>-15</v>
      </c>
      <c r="D5415" s="45">
        <f>C5415+273.15</f>
        <v>258.14999999999998</v>
      </c>
      <c r="E5415" s="45">
        <v>10000</v>
      </c>
      <c r="F5415" s="46">
        <f>E5415*10^7+D5415*10^6+B5415/10+A5415/1000</f>
        <v>100258151306</v>
      </c>
      <c r="G5415" s="45">
        <v>136.80000000000001</v>
      </c>
    </row>
    <row r="5416" spans="1:7" x14ac:dyDescent="0.25">
      <c r="A5416" s="45">
        <v>6000</v>
      </c>
      <c r="B5416" s="45">
        <v>13500</v>
      </c>
      <c r="C5416" s="45">
        <v>-15</v>
      </c>
      <c r="D5416" s="45">
        <f>C5416+273.15</f>
        <v>258.14999999999998</v>
      </c>
      <c r="E5416" s="45">
        <v>10000</v>
      </c>
      <c r="F5416" s="46">
        <f>E5416*10^7+D5416*10^6+B5416/10+A5416/1000</f>
        <v>100258151356</v>
      </c>
      <c r="G5416" s="45">
        <v>136.19999999999999</v>
      </c>
    </row>
    <row r="5417" spans="1:7" x14ac:dyDescent="0.25">
      <c r="A5417" s="45">
        <v>6000</v>
      </c>
      <c r="B5417" s="45">
        <v>14000</v>
      </c>
      <c r="C5417" s="45">
        <v>-15</v>
      </c>
      <c r="D5417" s="45">
        <f>C5417+273.15</f>
        <v>258.14999999999998</v>
      </c>
      <c r="E5417" s="45">
        <v>10000</v>
      </c>
      <c r="F5417" s="46">
        <f>E5417*10^7+D5417*10^6+B5417/10+A5417/1000</f>
        <v>100258151406</v>
      </c>
      <c r="G5417" s="45">
        <v>135.6</v>
      </c>
    </row>
    <row r="5418" spans="1:7" x14ac:dyDescent="0.25">
      <c r="A5418" s="45">
        <v>6000</v>
      </c>
      <c r="B5418" s="45">
        <v>11000</v>
      </c>
      <c r="C5418" s="45">
        <v>-10</v>
      </c>
      <c r="D5418" s="45">
        <v>263.14999999999998</v>
      </c>
      <c r="E5418" s="45">
        <v>10000</v>
      </c>
      <c r="F5418" s="46">
        <v>100263151106</v>
      </c>
      <c r="G5418" s="45">
        <v>0</v>
      </c>
    </row>
    <row r="5419" spans="1:7" x14ac:dyDescent="0.25">
      <c r="A5419" s="45">
        <v>6000</v>
      </c>
      <c r="B5419" s="45">
        <v>11500</v>
      </c>
      <c r="C5419" s="45">
        <v>-10</v>
      </c>
      <c r="D5419" s="45">
        <v>263.14999999999998</v>
      </c>
      <c r="E5419" s="45">
        <v>10000</v>
      </c>
      <c r="F5419" s="46">
        <v>100263151156</v>
      </c>
      <c r="G5419" s="45">
        <v>0</v>
      </c>
    </row>
    <row r="5420" spans="1:7" x14ac:dyDescent="0.25">
      <c r="A5420" s="45">
        <v>6000</v>
      </c>
      <c r="B5420" s="45">
        <v>12000</v>
      </c>
      <c r="C5420" s="45">
        <v>-10</v>
      </c>
      <c r="D5420" s="45">
        <v>263.14999999999998</v>
      </c>
      <c r="E5420" s="45">
        <v>10000</v>
      </c>
      <c r="F5420" s="46">
        <v>100263151206</v>
      </c>
      <c r="G5420" s="45">
        <v>0</v>
      </c>
    </row>
    <row r="5421" spans="1:7" x14ac:dyDescent="0.25">
      <c r="A5421" s="45">
        <v>6000</v>
      </c>
      <c r="B5421" s="45">
        <v>12500</v>
      </c>
      <c r="C5421" s="45">
        <v>-10</v>
      </c>
      <c r="D5421" s="45">
        <f>C5421+273.15</f>
        <v>263.14999999999998</v>
      </c>
      <c r="E5421" s="45">
        <v>10000</v>
      </c>
      <c r="F5421" s="46">
        <f>E5421*10^7+D5421*10^6+B5421/10+A5421/1000</f>
        <v>100263151256</v>
      </c>
      <c r="G5421" s="45">
        <v>136.69999999999999</v>
      </c>
    </row>
    <row r="5422" spans="1:7" x14ac:dyDescent="0.25">
      <c r="A5422" s="45">
        <v>6000</v>
      </c>
      <c r="B5422" s="45">
        <v>12800</v>
      </c>
      <c r="C5422" s="45">
        <v>-10</v>
      </c>
      <c r="D5422" s="45">
        <f>C5422+273.15</f>
        <v>263.14999999999998</v>
      </c>
      <c r="E5422" s="45">
        <v>10000</v>
      </c>
      <c r="F5422" s="46">
        <f>E5422*10^7+D5422*10^6+B5422/10+A5422/1000</f>
        <v>100263151286</v>
      </c>
      <c r="G5422" s="45">
        <v>136.19999999999999</v>
      </c>
    </row>
    <row r="5423" spans="1:7" x14ac:dyDescent="0.25">
      <c r="A5423" s="45">
        <v>6000</v>
      </c>
      <c r="B5423" s="45">
        <v>13000</v>
      </c>
      <c r="C5423" s="45">
        <v>-10</v>
      </c>
      <c r="D5423" s="45">
        <f>C5423+273.15</f>
        <v>263.14999999999998</v>
      </c>
      <c r="E5423" s="45">
        <v>10000</v>
      </c>
      <c r="F5423" s="46">
        <f>E5423*10^7+D5423*10^6+B5423/10+A5423/1000</f>
        <v>100263151306</v>
      </c>
      <c r="G5423" s="45">
        <v>136</v>
      </c>
    </row>
    <row r="5424" spans="1:7" x14ac:dyDescent="0.25">
      <c r="A5424" s="45">
        <v>6000</v>
      </c>
      <c r="B5424" s="45">
        <v>13500</v>
      </c>
      <c r="C5424" s="45">
        <v>-10</v>
      </c>
      <c r="D5424" s="45">
        <f>C5424+273.15</f>
        <v>263.14999999999998</v>
      </c>
      <c r="E5424" s="45">
        <v>10000</v>
      </c>
      <c r="F5424" s="46">
        <f>E5424*10^7+D5424*10^6+B5424/10+A5424/1000</f>
        <v>100263151356</v>
      </c>
      <c r="G5424" s="45">
        <v>135.4</v>
      </c>
    </row>
    <row r="5425" spans="1:7" x14ac:dyDescent="0.25">
      <c r="A5425" s="45">
        <v>6000</v>
      </c>
      <c r="B5425" s="45">
        <v>14000</v>
      </c>
      <c r="C5425" s="45">
        <v>-10</v>
      </c>
      <c r="D5425" s="45">
        <f>C5425+273.15</f>
        <v>263.14999999999998</v>
      </c>
      <c r="E5425" s="45">
        <v>10000</v>
      </c>
      <c r="F5425" s="46">
        <f>E5425*10^7+D5425*10^6+B5425/10+A5425/1000</f>
        <v>100263151406</v>
      </c>
      <c r="G5425" s="45">
        <v>134.80000000000001</v>
      </c>
    </row>
    <row r="5426" spans="1:7" x14ac:dyDescent="0.25">
      <c r="A5426" s="45">
        <v>6000</v>
      </c>
      <c r="B5426" s="45">
        <v>11000</v>
      </c>
      <c r="C5426" s="45">
        <v>-5</v>
      </c>
      <c r="D5426" s="45">
        <v>268.14999999999998</v>
      </c>
      <c r="E5426" s="45">
        <v>10000</v>
      </c>
      <c r="F5426" s="46">
        <v>100268151106</v>
      </c>
      <c r="G5426" s="45">
        <v>0</v>
      </c>
    </row>
    <row r="5427" spans="1:7" x14ac:dyDescent="0.25">
      <c r="A5427" s="45">
        <v>6000</v>
      </c>
      <c r="B5427" s="45">
        <v>11500</v>
      </c>
      <c r="C5427" s="45">
        <v>-5</v>
      </c>
      <c r="D5427" s="45">
        <v>268.14999999999998</v>
      </c>
      <c r="E5427" s="45">
        <v>10000</v>
      </c>
      <c r="F5427" s="46">
        <v>100268151156</v>
      </c>
      <c r="G5427" s="45">
        <v>0</v>
      </c>
    </row>
    <row r="5428" spans="1:7" x14ac:dyDescent="0.25">
      <c r="A5428" s="45">
        <v>6000</v>
      </c>
      <c r="B5428" s="45">
        <v>12000</v>
      </c>
      <c r="C5428" s="45">
        <v>-5</v>
      </c>
      <c r="D5428" s="45">
        <v>268.14999999999998</v>
      </c>
      <c r="E5428" s="45">
        <v>10000</v>
      </c>
      <c r="F5428" s="46">
        <v>100268151206</v>
      </c>
      <c r="G5428" s="45">
        <v>0</v>
      </c>
    </row>
    <row r="5429" spans="1:7" x14ac:dyDescent="0.25">
      <c r="A5429" s="45">
        <v>6000</v>
      </c>
      <c r="B5429" s="45">
        <v>12500</v>
      </c>
      <c r="C5429" s="45">
        <v>-5</v>
      </c>
      <c r="D5429" s="45">
        <f>C5429+273.15</f>
        <v>268.14999999999998</v>
      </c>
      <c r="E5429" s="45">
        <v>10000</v>
      </c>
      <c r="F5429" s="46">
        <f>E5429*10^7+D5429*10^6+B5429/10+A5429/1000</f>
        <v>100268151256</v>
      </c>
      <c r="G5429" s="45">
        <v>135.80000000000001</v>
      </c>
    </row>
    <row r="5430" spans="1:7" x14ac:dyDescent="0.25">
      <c r="A5430" s="45">
        <v>6000</v>
      </c>
      <c r="B5430" s="45">
        <v>12800</v>
      </c>
      <c r="C5430" s="45">
        <v>-5</v>
      </c>
      <c r="D5430" s="45">
        <f>C5430+273.15</f>
        <v>268.14999999999998</v>
      </c>
      <c r="E5430" s="45">
        <v>10000</v>
      </c>
      <c r="F5430" s="46">
        <f>E5430*10^7+D5430*10^6+B5430/10+A5430/1000</f>
        <v>100268151286</v>
      </c>
      <c r="G5430" s="45">
        <v>135.4</v>
      </c>
    </row>
    <row r="5431" spans="1:7" x14ac:dyDescent="0.25">
      <c r="A5431" s="45">
        <v>6000</v>
      </c>
      <c r="B5431" s="45">
        <v>13000</v>
      </c>
      <c r="C5431" s="45">
        <v>-5</v>
      </c>
      <c r="D5431" s="45">
        <f>C5431+273.15</f>
        <v>268.14999999999998</v>
      </c>
      <c r="E5431" s="45">
        <v>10000</v>
      </c>
      <c r="F5431" s="46">
        <f>E5431*10^7+D5431*10^6+B5431/10+A5431/1000</f>
        <v>100268151306</v>
      </c>
      <c r="G5431" s="45">
        <v>135.1</v>
      </c>
    </row>
    <row r="5432" spans="1:7" x14ac:dyDescent="0.25">
      <c r="A5432" s="45">
        <v>6000</v>
      </c>
      <c r="B5432" s="45">
        <v>13500</v>
      </c>
      <c r="C5432" s="45">
        <v>-5</v>
      </c>
      <c r="D5432" s="45">
        <f>C5432+273.15</f>
        <v>268.14999999999998</v>
      </c>
      <c r="E5432" s="45">
        <v>10000</v>
      </c>
      <c r="F5432" s="46">
        <f>E5432*10^7+D5432*10^6+B5432/10+A5432/1000</f>
        <v>100268151356</v>
      </c>
      <c r="G5432" s="45">
        <v>134.6</v>
      </c>
    </row>
    <row r="5433" spans="1:7" x14ac:dyDescent="0.25">
      <c r="A5433" s="45">
        <v>6000</v>
      </c>
      <c r="B5433" s="45">
        <v>14000</v>
      </c>
      <c r="C5433" s="45">
        <v>-5</v>
      </c>
      <c r="D5433" s="45">
        <f>C5433+273.15</f>
        <v>268.14999999999998</v>
      </c>
      <c r="E5433" s="45">
        <v>10000</v>
      </c>
      <c r="F5433" s="46">
        <f>E5433*10^7+D5433*10^6+B5433/10+A5433/1000</f>
        <v>100268151406</v>
      </c>
      <c r="G5433" s="45">
        <v>134.1</v>
      </c>
    </row>
    <row r="5434" spans="1:7" x14ac:dyDescent="0.25">
      <c r="A5434" s="45">
        <v>6000</v>
      </c>
      <c r="B5434" s="45">
        <v>11000</v>
      </c>
      <c r="C5434" s="45">
        <v>0</v>
      </c>
      <c r="D5434" s="45">
        <v>273.14999999999998</v>
      </c>
      <c r="E5434" s="45">
        <v>10000</v>
      </c>
      <c r="F5434" s="46">
        <v>100273151106</v>
      </c>
      <c r="G5434" s="45">
        <v>0</v>
      </c>
    </row>
    <row r="5435" spans="1:7" x14ac:dyDescent="0.25">
      <c r="A5435" s="45">
        <v>6000</v>
      </c>
      <c r="B5435" s="45">
        <v>11500</v>
      </c>
      <c r="C5435" s="45">
        <v>0</v>
      </c>
      <c r="D5435" s="45">
        <v>273.14999999999998</v>
      </c>
      <c r="E5435" s="45">
        <v>10000</v>
      </c>
      <c r="F5435" s="46">
        <v>100273151156</v>
      </c>
      <c r="G5435" s="45">
        <v>0</v>
      </c>
    </row>
    <row r="5436" spans="1:7" x14ac:dyDescent="0.25">
      <c r="A5436" s="45">
        <v>6000</v>
      </c>
      <c r="B5436" s="45">
        <v>12000</v>
      </c>
      <c r="C5436" s="45">
        <v>0</v>
      </c>
      <c r="D5436" s="45">
        <f t="shared" ref="D5436:D5441" si="278">C5436+273.15</f>
        <v>273.14999999999998</v>
      </c>
      <c r="E5436" s="45">
        <v>10000</v>
      </c>
      <c r="F5436" s="46">
        <f t="shared" ref="F5436:F5441" si="279">E5436*10^7+D5436*10^6+B5436/10+A5436/1000</f>
        <v>100273151206</v>
      </c>
      <c r="G5436" s="45">
        <v>158.6</v>
      </c>
    </row>
    <row r="5437" spans="1:7" x14ac:dyDescent="0.25">
      <c r="A5437" s="45">
        <v>6000</v>
      </c>
      <c r="B5437" s="45">
        <v>12500</v>
      </c>
      <c r="C5437" s="45">
        <v>0</v>
      </c>
      <c r="D5437" s="45">
        <f t="shared" si="278"/>
        <v>273.14999999999998</v>
      </c>
      <c r="E5437" s="45">
        <v>10000</v>
      </c>
      <c r="F5437" s="46">
        <f t="shared" si="279"/>
        <v>100273151256</v>
      </c>
      <c r="G5437" s="45">
        <v>135</v>
      </c>
    </row>
    <row r="5438" spans="1:7" x14ac:dyDescent="0.25">
      <c r="A5438" s="45">
        <v>6000</v>
      </c>
      <c r="B5438" s="45">
        <v>12800</v>
      </c>
      <c r="C5438" s="45">
        <v>0</v>
      </c>
      <c r="D5438" s="45">
        <f t="shared" si="278"/>
        <v>273.14999999999998</v>
      </c>
      <c r="E5438" s="45">
        <v>10000</v>
      </c>
      <c r="F5438" s="46">
        <f t="shared" si="279"/>
        <v>100273151286</v>
      </c>
      <c r="G5438" s="45">
        <v>134.6</v>
      </c>
    </row>
    <row r="5439" spans="1:7" x14ac:dyDescent="0.25">
      <c r="A5439" s="45">
        <v>6000</v>
      </c>
      <c r="B5439" s="45">
        <v>13000</v>
      </c>
      <c r="C5439" s="45">
        <v>0</v>
      </c>
      <c r="D5439" s="45">
        <f t="shared" si="278"/>
        <v>273.14999999999998</v>
      </c>
      <c r="E5439" s="45">
        <v>10000</v>
      </c>
      <c r="F5439" s="46">
        <f t="shared" si="279"/>
        <v>100273151306</v>
      </c>
      <c r="G5439" s="45">
        <v>134.4</v>
      </c>
    </row>
    <row r="5440" spans="1:7" x14ac:dyDescent="0.25">
      <c r="A5440" s="45">
        <v>6000</v>
      </c>
      <c r="B5440" s="45">
        <v>13500</v>
      </c>
      <c r="C5440" s="45">
        <v>0</v>
      </c>
      <c r="D5440" s="45">
        <f t="shared" si="278"/>
        <v>273.14999999999998</v>
      </c>
      <c r="E5440" s="45">
        <v>10000</v>
      </c>
      <c r="F5440" s="46">
        <f t="shared" si="279"/>
        <v>100273151356</v>
      </c>
      <c r="G5440" s="45">
        <v>133.80000000000001</v>
      </c>
    </row>
    <row r="5441" spans="1:7" x14ac:dyDescent="0.25">
      <c r="A5441" s="45">
        <v>6000</v>
      </c>
      <c r="B5441" s="45">
        <v>14000</v>
      </c>
      <c r="C5441" s="45">
        <v>0</v>
      </c>
      <c r="D5441" s="45">
        <f t="shared" si="278"/>
        <v>273.14999999999998</v>
      </c>
      <c r="E5441" s="45">
        <v>10000</v>
      </c>
      <c r="F5441" s="46">
        <f t="shared" si="279"/>
        <v>100273151406</v>
      </c>
      <c r="G5441" s="45">
        <v>133.30000000000001</v>
      </c>
    </row>
    <row r="5442" spans="1:7" x14ac:dyDescent="0.25">
      <c r="A5442" s="45">
        <v>6000</v>
      </c>
      <c r="B5442" s="45">
        <v>11000</v>
      </c>
      <c r="C5442" s="45">
        <v>5</v>
      </c>
      <c r="D5442" s="45">
        <v>278.14999999999998</v>
      </c>
      <c r="E5442" s="45">
        <v>10000</v>
      </c>
      <c r="F5442" s="46">
        <v>100278151106</v>
      </c>
      <c r="G5442" s="45">
        <v>0</v>
      </c>
    </row>
    <row r="5443" spans="1:7" x14ac:dyDescent="0.25">
      <c r="A5443" s="45">
        <v>6000</v>
      </c>
      <c r="B5443" s="45">
        <v>11500</v>
      </c>
      <c r="C5443" s="45">
        <v>5</v>
      </c>
      <c r="D5443" s="45">
        <v>278.14999999999998</v>
      </c>
      <c r="E5443" s="45">
        <v>10000</v>
      </c>
      <c r="F5443" s="46">
        <v>100278151156</v>
      </c>
      <c r="G5443" s="45">
        <v>0</v>
      </c>
    </row>
    <row r="5444" spans="1:7" x14ac:dyDescent="0.25">
      <c r="A5444" s="45">
        <v>6000</v>
      </c>
      <c r="B5444" s="45">
        <v>12000</v>
      </c>
      <c r="C5444" s="45">
        <v>5</v>
      </c>
      <c r="D5444" s="45">
        <f t="shared" ref="D5444:D5449" si="280">C5444+273.15</f>
        <v>278.14999999999998</v>
      </c>
      <c r="E5444" s="45">
        <v>10000</v>
      </c>
      <c r="F5444" s="46">
        <f t="shared" ref="F5444:F5449" si="281">E5444*10^7+D5444*10^6+B5444/10+A5444/1000</f>
        <v>100278151206</v>
      </c>
      <c r="G5444" s="45">
        <v>157.1</v>
      </c>
    </row>
    <row r="5445" spans="1:7" x14ac:dyDescent="0.25">
      <c r="A5445" s="45">
        <v>6000</v>
      </c>
      <c r="B5445" s="45">
        <v>12500</v>
      </c>
      <c r="C5445" s="45">
        <v>5</v>
      </c>
      <c r="D5445" s="45">
        <f t="shared" si="280"/>
        <v>278.14999999999998</v>
      </c>
      <c r="E5445" s="45">
        <v>10000</v>
      </c>
      <c r="F5445" s="46">
        <f t="shared" si="281"/>
        <v>100278151256</v>
      </c>
      <c r="G5445" s="45">
        <v>134.19999999999999</v>
      </c>
    </row>
    <row r="5446" spans="1:7" x14ac:dyDescent="0.25">
      <c r="A5446" s="45">
        <v>6000</v>
      </c>
      <c r="B5446" s="45">
        <v>12800</v>
      </c>
      <c r="C5446" s="45">
        <v>5</v>
      </c>
      <c r="D5446" s="45">
        <f t="shared" si="280"/>
        <v>278.14999999999998</v>
      </c>
      <c r="E5446" s="45">
        <v>10000</v>
      </c>
      <c r="F5446" s="46">
        <f t="shared" si="281"/>
        <v>100278151286</v>
      </c>
      <c r="G5446" s="45">
        <v>133.9</v>
      </c>
    </row>
    <row r="5447" spans="1:7" x14ac:dyDescent="0.25">
      <c r="A5447" s="45">
        <v>6000</v>
      </c>
      <c r="B5447" s="45">
        <v>13000</v>
      </c>
      <c r="C5447" s="45">
        <v>5</v>
      </c>
      <c r="D5447" s="45">
        <f t="shared" si="280"/>
        <v>278.14999999999998</v>
      </c>
      <c r="E5447" s="45">
        <v>10000</v>
      </c>
      <c r="F5447" s="46">
        <f t="shared" si="281"/>
        <v>100278151306</v>
      </c>
      <c r="G5447" s="45">
        <v>133.6</v>
      </c>
    </row>
    <row r="5448" spans="1:7" x14ac:dyDescent="0.25">
      <c r="A5448" s="45">
        <v>6000</v>
      </c>
      <c r="B5448" s="45">
        <v>13500</v>
      </c>
      <c r="C5448" s="45">
        <v>5</v>
      </c>
      <c r="D5448" s="45">
        <f t="shared" si="280"/>
        <v>278.14999999999998</v>
      </c>
      <c r="E5448" s="45">
        <v>10000</v>
      </c>
      <c r="F5448" s="46">
        <f t="shared" si="281"/>
        <v>100278151356</v>
      </c>
      <c r="G5448" s="45">
        <v>133.1</v>
      </c>
    </row>
    <row r="5449" spans="1:7" x14ac:dyDescent="0.25">
      <c r="A5449" s="45">
        <v>6000</v>
      </c>
      <c r="B5449" s="45">
        <v>14000</v>
      </c>
      <c r="C5449" s="45">
        <v>5</v>
      </c>
      <c r="D5449" s="45">
        <f t="shared" si="280"/>
        <v>278.14999999999998</v>
      </c>
      <c r="E5449" s="45">
        <v>10000</v>
      </c>
      <c r="F5449" s="46">
        <f t="shared" si="281"/>
        <v>100278151406</v>
      </c>
      <c r="G5449" s="45">
        <v>132.5</v>
      </c>
    </row>
    <row r="5450" spans="1:7" x14ac:dyDescent="0.25">
      <c r="A5450" s="45">
        <v>6000</v>
      </c>
      <c r="B5450" s="45">
        <v>11000</v>
      </c>
      <c r="C5450" s="45">
        <v>10</v>
      </c>
      <c r="D5450" s="45">
        <v>283.14999999999998</v>
      </c>
      <c r="E5450" s="45">
        <v>10000</v>
      </c>
      <c r="F5450" s="46">
        <v>100283151106</v>
      </c>
      <c r="G5450" s="45">
        <v>0</v>
      </c>
    </row>
    <row r="5451" spans="1:7" x14ac:dyDescent="0.25">
      <c r="A5451" s="45">
        <v>6000</v>
      </c>
      <c r="B5451" s="45">
        <v>11500</v>
      </c>
      <c r="C5451" s="45">
        <v>10</v>
      </c>
      <c r="D5451" s="45">
        <f t="shared" ref="D5451:D5457" si="282">C5451+273.15</f>
        <v>283.14999999999998</v>
      </c>
      <c r="E5451" s="45">
        <v>10000</v>
      </c>
      <c r="F5451" s="46">
        <f t="shared" ref="F5451:F5457" si="283">E5451*10^7+D5451*10^6+B5451/10+A5451/1000</f>
        <v>100283151156</v>
      </c>
      <c r="G5451" s="45">
        <v>155.5</v>
      </c>
    </row>
    <row r="5452" spans="1:7" x14ac:dyDescent="0.25">
      <c r="A5452" s="45">
        <v>6000</v>
      </c>
      <c r="B5452" s="45">
        <v>12000</v>
      </c>
      <c r="C5452" s="45">
        <v>10</v>
      </c>
      <c r="D5452" s="45">
        <f t="shared" si="282"/>
        <v>283.14999999999998</v>
      </c>
      <c r="E5452" s="45">
        <v>10000</v>
      </c>
      <c r="F5452" s="46">
        <f t="shared" si="283"/>
        <v>100283151206</v>
      </c>
      <c r="G5452" s="45">
        <v>155.69999999999999</v>
      </c>
    </row>
    <row r="5453" spans="1:7" x14ac:dyDescent="0.25">
      <c r="A5453" s="45">
        <v>6000</v>
      </c>
      <c r="B5453" s="45">
        <v>12500</v>
      </c>
      <c r="C5453" s="45">
        <v>10</v>
      </c>
      <c r="D5453" s="45">
        <f t="shared" si="282"/>
        <v>283.14999999999998</v>
      </c>
      <c r="E5453" s="45">
        <v>10000</v>
      </c>
      <c r="F5453" s="46">
        <f t="shared" si="283"/>
        <v>100283151256</v>
      </c>
      <c r="G5453" s="45">
        <v>133.5</v>
      </c>
    </row>
    <row r="5454" spans="1:7" x14ac:dyDescent="0.25">
      <c r="A5454" s="45">
        <v>6000</v>
      </c>
      <c r="B5454" s="45">
        <v>12800</v>
      </c>
      <c r="C5454" s="45">
        <v>10</v>
      </c>
      <c r="D5454" s="45">
        <f t="shared" si="282"/>
        <v>283.14999999999998</v>
      </c>
      <c r="E5454" s="45">
        <v>10000</v>
      </c>
      <c r="F5454" s="46">
        <f t="shared" si="283"/>
        <v>100283151286</v>
      </c>
      <c r="G5454" s="45">
        <v>133.1</v>
      </c>
    </row>
    <row r="5455" spans="1:7" x14ac:dyDescent="0.25">
      <c r="A5455" s="45">
        <v>6000</v>
      </c>
      <c r="B5455" s="45">
        <v>13000</v>
      </c>
      <c r="C5455" s="45">
        <v>10</v>
      </c>
      <c r="D5455" s="45">
        <f t="shared" si="282"/>
        <v>283.14999999999998</v>
      </c>
      <c r="E5455" s="45">
        <v>10000</v>
      </c>
      <c r="F5455" s="46">
        <f t="shared" si="283"/>
        <v>100283151306</v>
      </c>
      <c r="G5455" s="45">
        <v>132.9</v>
      </c>
    </row>
    <row r="5456" spans="1:7" x14ac:dyDescent="0.25">
      <c r="A5456" s="45">
        <v>6000</v>
      </c>
      <c r="B5456" s="45">
        <v>13500</v>
      </c>
      <c r="C5456" s="45">
        <v>10</v>
      </c>
      <c r="D5456" s="45">
        <f t="shared" si="282"/>
        <v>283.14999999999998</v>
      </c>
      <c r="E5456" s="45">
        <v>10000</v>
      </c>
      <c r="F5456" s="46">
        <f t="shared" si="283"/>
        <v>100283151356</v>
      </c>
      <c r="G5456" s="45">
        <v>132.30000000000001</v>
      </c>
    </row>
    <row r="5457" spans="1:7" x14ac:dyDescent="0.25">
      <c r="A5457" s="45">
        <v>6000</v>
      </c>
      <c r="B5457" s="45">
        <v>14000</v>
      </c>
      <c r="C5457" s="45">
        <v>10</v>
      </c>
      <c r="D5457" s="45">
        <f t="shared" si="282"/>
        <v>283.14999999999998</v>
      </c>
      <c r="E5457" s="45">
        <v>10000</v>
      </c>
      <c r="F5457" s="46">
        <f t="shared" si="283"/>
        <v>100283151406</v>
      </c>
      <c r="G5457" s="45">
        <v>131.80000000000001</v>
      </c>
    </row>
    <row r="5458" spans="1:7" x14ac:dyDescent="0.25">
      <c r="A5458" s="45">
        <v>6000</v>
      </c>
      <c r="B5458" s="45">
        <v>11000</v>
      </c>
      <c r="C5458" s="45">
        <v>15</v>
      </c>
      <c r="D5458" s="45">
        <v>288.14999999999998</v>
      </c>
      <c r="E5458" s="45">
        <v>10000</v>
      </c>
      <c r="F5458" s="46">
        <v>100288151106</v>
      </c>
      <c r="G5458" s="45">
        <v>0</v>
      </c>
    </row>
    <row r="5459" spans="1:7" x14ac:dyDescent="0.25">
      <c r="A5459" s="45">
        <v>6000</v>
      </c>
      <c r="B5459" s="45">
        <v>11500</v>
      </c>
      <c r="C5459" s="45">
        <v>15</v>
      </c>
      <c r="D5459" s="45">
        <f t="shared" ref="D5459:D5465" si="284">C5459+273.15</f>
        <v>288.14999999999998</v>
      </c>
      <c r="E5459" s="45">
        <v>10000</v>
      </c>
      <c r="F5459" s="46">
        <f t="shared" ref="F5459:F5465" si="285">E5459*10^7+D5459*10^6+B5459/10+A5459/1000</f>
        <v>100288151156</v>
      </c>
      <c r="G5459" s="45">
        <v>154.1</v>
      </c>
    </row>
    <row r="5460" spans="1:7" x14ac:dyDescent="0.25">
      <c r="A5460" s="45">
        <v>6000</v>
      </c>
      <c r="B5460" s="45">
        <v>12000</v>
      </c>
      <c r="C5460" s="45">
        <v>15</v>
      </c>
      <c r="D5460" s="45">
        <f t="shared" si="284"/>
        <v>288.14999999999998</v>
      </c>
      <c r="E5460" s="45">
        <v>10000</v>
      </c>
      <c r="F5460" s="46">
        <f t="shared" si="285"/>
        <v>100288151206</v>
      </c>
      <c r="G5460" s="45">
        <v>155.6</v>
      </c>
    </row>
    <row r="5461" spans="1:7" x14ac:dyDescent="0.25">
      <c r="A5461" s="45">
        <v>6000</v>
      </c>
      <c r="B5461" s="45">
        <v>12500</v>
      </c>
      <c r="C5461" s="45">
        <v>15</v>
      </c>
      <c r="D5461" s="45">
        <f t="shared" si="284"/>
        <v>288.14999999999998</v>
      </c>
      <c r="E5461" s="45">
        <v>10000</v>
      </c>
      <c r="F5461" s="46">
        <f t="shared" si="285"/>
        <v>100288151256</v>
      </c>
      <c r="G5461" s="45">
        <v>132.69999999999999</v>
      </c>
    </row>
    <row r="5462" spans="1:7" x14ac:dyDescent="0.25">
      <c r="A5462" s="45">
        <v>6000</v>
      </c>
      <c r="B5462" s="45">
        <v>12800</v>
      </c>
      <c r="C5462" s="45">
        <v>15</v>
      </c>
      <c r="D5462" s="45">
        <f t="shared" si="284"/>
        <v>288.14999999999998</v>
      </c>
      <c r="E5462" s="45">
        <v>10000</v>
      </c>
      <c r="F5462" s="46">
        <f t="shared" si="285"/>
        <v>100288151286</v>
      </c>
      <c r="G5462" s="45">
        <v>132.30000000000001</v>
      </c>
    </row>
    <row r="5463" spans="1:7" x14ac:dyDescent="0.25">
      <c r="A5463" s="45">
        <v>6000</v>
      </c>
      <c r="B5463" s="45">
        <v>13000</v>
      </c>
      <c r="C5463" s="45">
        <v>15</v>
      </c>
      <c r="D5463" s="45">
        <f t="shared" si="284"/>
        <v>288.14999999999998</v>
      </c>
      <c r="E5463" s="45">
        <v>10000</v>
      </c>
      <c r="F5463" s="46">
        <f t="shared" si="285"/>
        <v>100288151306</v>
      </c>
      <c r="G5463" s="45">
        <v>132.1</v>
      </c>
    </row>
    <row r="5464" spans="1:7" x14ac:dyDescent="0.25">
      <c r="A5464" s="45">
        <v>6000</v>
      </c>
      <c r="B5464" s="45">
        <v>13500</v>
      </c>
      <c r="C5464" s="45">
        <v>15</v>
      </c>
      <c r="D5464" s="45">
        <f t="shared" si="284"/>
        <v>288.14999999999998</v>
      </c>
      <c r="E5464" s="45">
        <v>10000</v>
      </c>
      <c r="F5464" s="46">
        <f t="shared" si="285"/>
        <v>100288151356</v>
      </c>
      <c r="G5464" s="45">
        <v>131.6</v>
      </c>
    </row>
    <row r="5465" spans="1:7" x14ac:dyDescent="0.25">
      <c r="A5465" s="45">
        <v>6000</v>
      </c>
      <c r="B5465" s="45">
        <v>14000</v>
      </c>
      <c r="C5465" s="45">
        <v>15</v>
      </c>
      <c r="D5465" s="45">
        <f t="shared" si="284"/>
        <v>288.14999999999998</v>
      </c>
      <c r="E5465" s="45">
        <v>10000</v>
      </c>
      <c r="F5465" s="46">
        <f t="shared" si="285"/>
        <v>100288151406</v>
      </c>
      <c r="G5465" s="45">
        <v>131.1</v>
      </c>
    </row>
    <row r="5466" spans="1:7" x14ac:dyDescent="0.25">
      <c r="A5466" s="45">
        <v>6000</v>
      </c>
      <c r="B5466" s="45">
        <v>11000</v>
      </c>
      <c r="C5466" s="45">
        <v>20</v>
      </c>
      <c r="D5466" s="45">
        <v>293.14999999999998</v>
      </c>
      <c r="E5466" s="45">
        <v>10000</v>
      </c>
      <c r="F5466" s="46">
        <v>100293151106</v>
      </c>
      <c r="G5466" s="45">
        <v>0</v>
      </c>
    </row>
    <row r="5467" spans="1:7" x14ac:dyDescent="0.25">
      <c r="A5467" s="45">
        <v>6000</v>
      </c>
      <c r="B5467" s="45">
        <v>11500</v>
      </c>
      <c r="C5467" s="45">
        <v>20</v>
      </c>
      <c r="D5467" s="45">
        <f t="shared" ref="D5467:D5472" si="286">C5467+273.15</f>
        <v>293.14999999999998</v>
      </c>
      <c r="E5467" s="45">
        <v>10000</v>
      </c>
      <c r="F5467" s="46">
        <f t="shared" ref="F5467:F5472" si="287">E5467*10^7+D5467*10^6+B5467/10+A5467/1000</f>
        <v>100293151156</v>
      </c>
      <c r="G5467" s="45">
        <v>152.69999999999999</v>
      </c>
    </row>
    <row r="5468" spans="1:7" x14ac:dyDescent="0.25">
      <c r="A5468" s="45">
        <v>6000</v>
      </c>
      <c r="B5468" s="45">
        <v>12000</v>
      </c>
      <c r="C5468" s="45">
        <v>20</v>
      </c>
      <c r="D5468" s="45">
        <f t="shared" si="286"/>
        <v>293.14999999999998</v>
      </c>
      <c r="E5468" s="45">
        <v>10000</v>
      </c>
      <c r="F5468" s="46">
        <f t="shared" si="287"/>
        <v>100293151206</v>
      </c>
      <c r="G5468" s="45">
        <v>154.19999999999999</v>
      </c>
    </row>
    <row r="5469" spans="1:7" x14ac:dyDescent="0.25">
      <c r="A5469" s="45">
        <v>6000</v>
      </c>
      <c r="B5469" s="45">
        <v>12500</v>
      </c>
      <c r="C5469" s="45">
        <v>20</v>
      </c>
      <c r="D5469" s="45">
        <f t="shared" si="286"/>
        <v>293.14999999999998</v>
      </c>
      <c r="E5469" s="45">
        <v>10000</v>
      </c>
      <c r="F5469" s="46">
        <f t="shared" si="287"/>
        <v>100293151256</v>
      </c>
      <c r="G5469" s="45">
        <v>132</v>
      </c>
    </row>
    <row r="5470" spans="1:7" x14ac:dyDescent="0.25">
      <c r="A5470" s="45">
        <v>6000</v>
      </c>
      <c r="B5470" s="45">
        <v>12800</v>
      </c>
      <c r="C5470" s="45">
        <v>20</v>
      </c>
      <c r="D5470" s="45">
        <f t="shared" si="286"/>
        <v>293.14999999999998</v>
      </c>
      <c r="E5470" s="45">
        <v>10000</v>
      </c>
      <c r="F5470" s="46">
        <f t="shared" si="287"/>
        <v>100293151286</v>
      </c>
      <c r="G5470" s="45">
        <v>131.6</v>
      </c>
    </row>
    <row r="5471" spans="1:7" x14ac:dyDescent="0.25">
      <c r="A5471" s="45">
        <v>6000</v>
      </c>
      <c r="B5471" s="45">
        <v>13000</v>
      </c>
      <c r="C5471" s="45">
        <v>20</v>
      </c>
      <c r="D5471" s="45">
        <f t="shared" si="286"/>
        <v>293.14999999999998</v>
      </c>
      <c r="E5471" s="45">
        <v>10000</v>
      </c>
      <c r="F5471" s="46">
        <f t="shared" si="287"/>
        <v>100293151306</v>
      </c>
      <c r="G5471" s="45">
        <v>131.4</v>
      </c>
    </row>
    <row r="5472" spans="1:7" x14ac:dyDescent="0.25">
      <c r="A5472" s="45">
        <v>6000</v>
      </c>
      <c r="B5472" s="45">
        <v>13500</v>
      </c>
      <c r="C5472" s="45">
        <v>20</v>
      </c>
      <c r="D5472" s="45">
        <f t="shared" si="286"/>
        <v>293.14999999999998</v>
      </c>
      <c r="E5472" s="45">
        <v>10000</v>
      </c>
      <c r="F5472" s="46">
        <f t="shared" si="287"/>
        <v>100293151356</v>
      </c>
      <c r="G5472" s="45">
        <v>130.9</v>
      </c>
    </row>
    <row r="5473" spans="1:7" x14ac:dyDescent="0.25">
      <c r="A5473" s="45">
        <v>6000</v>
      </c>
      <c r="B5473" s="45">
        <v>14000</v>
      </c>
      <c r="C5473" s="45">
        <v>20</v>
      </c>
      <c r="D5473" s="45">
        <v>293.14999999999998</v>
      </c>
      <c r="E5473" s="45">
        <v>10000</v>
      </c>
      <c r="F5473" s="46">
        <v>100293151406</v>
      </c>
      <c r="G5473" s="45">
        <v>0</v>
      </c>
    </row>
    <row r="5474" spans="1:7" x14ac:dyDescent="0.25">
      <c r="A5474" s="45">
        <v>6000</v>
      </c>
      <c r="B5474" s="45">
        <v>11000</v>
      </c>
      <c r="C5474" s="45">
        <v>25</v>
      </c>
      <c r="D5474" s="45">
        <f t="shared" ref="D5474:D5479" si="288">C5474+273.15</f>
        <v>298.14999999999998</v>
      </c>
      <c r="E5474" s="45">
        <v>10000</v>
      </c>
      <c r="F5474" s="46">
        <f t="shared" ref="F5474:F5479" si="289">E5474*10^7+D5474*10^6+B5474/10+A5474/1000</f>
        <v>100298151106</v>
      </c>
      <c r="G5474" s="45">
        <v>151</v>
      </c>
    </row>
    <row r="5475" spans="1:7" x14ac:dyDescent="0.25">
      <c r="A5475" s="45">
        <v>6000</v>
      </c>
      <c r="B5475" s="45">
        <v>11500</v>
      </c>
      <c r="C5475" s="45">
        <v>25</v>
      </c>
      <c r="D5475" s="45">
        <f t="shared" si="288"/>
        <v>298.14999999999998</v>
      </c>
      <c r="E5475" s="45">
        <v>10000</v>
      </c>
      <c r="F5475" s="46">
        <f t="shared" si="289"/>
        <v>100298151156</v>
      </c>
      <c r="G5475" s="45">
        <v>151.30000000000001</v>
      </c>
    </row>
    <row r="5476" spans="1:7" x14ac:dyDescent="0.25">
      <c r="A5476" s="45">
        <v>6000</v>
      </c>
      <c r="B5476" s="45">
        <v>12000</v>
      </c>
      <c r="C5476" s="45">
        <v>25</v>
      </c>
      <c r="D5476" s="45">
        <f t="shared" si="288"/>
        <v>298.14999999999998</v>
      </c>
      <c r="E5476" s="45">
        <v>10000</v>
      </c>
      <c r="F5476" s="46">
        <f t="shared" si="289"/>
        <v>100298151206</v>
      </c>
      <c r="G5476" s="45">
        <v>131.9</v>
      </c>
    </row>
    <row r="5477" spans="1:7" x14ac:dyDescent="0.25">
      <c r="A5477" s="45">
        <v>6000</v>
      </c>
      <c r="B5477" s="45">
        <v>12500</v>
      </c>
      <c r="C5477" s="45">
        <v>25</v>
      </c>
      <c r="D5477" s="45">
        <f t="shared" si="288"/>
        <v>298.14999999999998</v>
      </c>
      <c r="E5477" s="45">
        <v>10000</v>
      </c>
      <c r="F5477" s="46">
        <f t="shared" si="289"/>
        <v>100298151256</v>
      </c>
      <c r="G5477" s="45">
        <v>131.30000000000001</v>
      </c>
    </row>
    <row r="5478" spans="1:7" x14ac:dyDescent="0.25">
      <c r="A5478" s="45">
        <v>6000</v>
      </c>
      <c r="B5478" s="45">
        <v>12800</v>
      </c>
      <c r="C5478" s="45">
        <v>25</v>
      </c>
      <c r="D5478" s="45">
        <f t="shared" si="288"/>
        <v>298.14999999999998</v>
      </c>
      <c r="E5478" s="45">
        <v>10000</v>
      </c>
      <c r="F5478" s="46">
        <f t="shared" si="289"/>
        <v>100298151286</v>
      </c>
      <c r="G5478" s="45">
        <v>130.9</v>
      </c>
    </row>
    <row r="5479" spans="1:7" x14ac:dyDescent="0.25">
      <c r="A5479" s="45">
        <v>6000</v>
      </c>
      <c r="B5479" s="45">
        <v>13000</v>
      </c>
      <c r="C5479" s="45">
        <v>25</v>
      </c>
      <c r="D5479" s="45">
        <f t="shared" si="288"/>
        <v>298.14999999999998</v>
      </c>
      <c r="E5479" s="45">
        <v>10000</v>
      </c>
      <c r="F5479" s="46">
        <f t="shared" si="289"/>
        <v>100298151306</v>
      </c>
      <c r="G5479" s="45">
        <v>130.69999999999999</v>
      </c>
    </row>
    <row r="5480" spans="1:7" x14ac:dyDescent="0.25">
      <c r="A5480" s="45">
        <v>6000</v>
      </c>
      <c r="B5480" s="45">
        <v>13500</v>
      </c>
      <c r="C5480" s="45">
        <v>25</v>
      </c>
      <c r="D5480" s="45">
        <v>298.14999999999998</v>
      </c>
      <c r="E5480" s="45">
        <v>10000</v>
      </c>
      <c r="F5480" s="46">
        <v>100298151356</v>
      </c>
      <c r="G5480" s="45">
        <v>0</v>
      </c>
    </row>
    <row r="5481" spans="1:7" x14ac:dyDescent="0.25">
      <c r="A5481" s="45">
        <v>6000</v>
      </c>
      <c r="B5481" s="45">
        <v>14000</v>
      </c>
      <c r="C5481" s="45">
        <v>25</v>
      </c>
      <c r="D5481" s="45">
        <v>298.14999999999998</v>
      </c>
      <c r="E5481" s="45">
        <v>10000</v>
      </c>
      <c r="F5481" s="46">
        <v>100298151406</v>
      </c>
      <c r="G5481" s="45">
        <v>0</v>
      </c>
    </row>
    <row r="5482" spans="1:7" x14ac:dyDescent="0.25">
      <c r="A5482" s="45">
        <v>6000</v>
      </c>
      <c r="B5482" s="45">
        <v>11000</v>
      </c>
      <c r="C5482" s="45">
        <v>30</v>
      </c>
      <c r="D5482" s="45">
        <f t="shared" ref="D5482:D5487" si="290">C5482+273.15</f>
        <v>303.14999999999998</v>
      </c>
      <c r="E5482" s="45">
        <v>10000</v>
      </c>
      <c r="F5482" s="46">
        <f t="shared" ref="F5482:F5487" si="291">E5482*10^7+D5482*10^6+B5482/10+A5482/1000</f>
        <v>100303151106</v>
      </c>
      <c r="G5482" s="45">
        <v>149.6</v>
      </c>
    </row>
    <row r="5483" spans="1:7" x14ac:dyDescent="0.25">
      <c r="A5483" s="45">
        <v>6000</v>
      </c>
      <c r="B5483" s="45">
        <v>11500</v>
      </c>
      <c r="C5483" s="45">
        <v>30</v>
      </c>
      <c r="D5483" s="45">
        <f t="shared" si="290"/>
        <v>303.14999999999998</v>
      </c>
      <c r="E5483" s="45">
        <v>10000</v>
      </c>
      <c r="F5483" s="46">
        <f t="shared" si="291"/>
        <v>100303151156</v>
      </c>
      <c r="G5483" s="45">
        <v>150.1</v>
      </c>
    </row>
    <row r="5484" spans="1:7" x14ac:dyDescent="0.25">
      <c r="A5484" s="45">
        <v>6000</v>
      </c>
      <c r="B5484" s="45">
        <v>12000</v>
      </c>
      <c r="C5484" s="45">
        <v>30</v>
      </c>
      <c r="D5484" s="45">
        <f t="shared" si="290"/>
        <v>303.14999999999998</v>
      </c>
      <c r="E5484" s="45">
        <v>10000</v>
      </c>
      <c r="F5484" s="46">
        <f t="shared" si="291"/>
        <v>100303151206</v>
      </c>
      <c r="G5484" s="45">
        <v>131.1</v>
      </c>
    </row>
    <row r="5485" spans="1:7" x14ac:dyDescent="0.25">
      <c r="A5485" s="45">
        <v>6000</v>
      </c>
      <c r="B5485" s="45">
        <v>12500</v>
      </c>
      <c r="C5485" s="45">
        <v>30</v>
      </c>
      <c r="D5485" s="45">
        <f t="shared" si="290"/>
        <v>303.14999999999998</v>
      </c>
      <c r="E5485" s="45">
        <v>10000</v>
      </c>
      <c r="F5485" s="46">
        <f t="shared" si="291"/>
        <v>100303151256</v>
      </c>
      <c r="G5485" s="45">
        <v>130.5</v>
      </c>
    </row>
    <row r="5486" spans="1:7" x14ac:dyDescent="0.25">
      <c r="A5486" s="45">
        <v>6000</v>
      </c>
      <c r="B5486" s="45">
        <v>12800</v>
      </c>
      <c r="C5486" s="45">
        <v>30</v>
      </c>
      <c r="D5486" s="45">
        <f t="shared" si="290"/>
        <v>303.14999999999998</v>
      </c>
      <c r="E5486" s="45">
        <v>10000</v>
      </c>
      <c r="F5486" s="46">
        <f t="shared" si="291"/>
        <v>100303151286</v>
      </c>
      <c r="G5486" s="45">
        <v>130.19999999999999</v>
      </c>
    </row>
    <row r="5487" spans="1:7" x14ac:dyDescent="0.25">
      <c r="A5487" s="45">
        <v>6000</v>
      </c>
      <c r="B5487" s="45">
        <v>13000</v>
      </c>
      <c r="C5487" s="45">
        <v>30</v>
      </c>
      <c r="D5487" s="45">
        <f t="shared" si="290"/>
        <v>303.14999999999998</v>
      </c>
      <c r="E5487" s="45">
        <v>10000</v>
      </c>
      <c r="F5487" s="46">
        <f t="shared" si="291"/>
        <v>100303151306</v>
      </c>
      <c r="G5487" s="45">
        <v>130</v>
      </c>
    </row>
    <row r="5488" spans="1:7" x14ac:dyDescent="0.25">
      <c r="A5488" s="45">
        <v>6000</v>
      </c>
      <c r="B5488" s="45">
        <v>13500</v>
      </c>
      <c r="C5488" s="45">
        <v>30</v>
      </c>
      <c r="D5488" s="45">
        <v>303.14999999999998</v>
      </c>
      <c r="E5488" s="45">
        <v>10000</v>
      </c>
      <c r="F5488" s="46">
        <v>100303151356</v>
      </c>
      <c r="G5488" s="45">
        <v>0</v>
      </c>
    </row>
    <row r="5489" spans="1:7" x14ac:dyDescent="0.25">
      <c r="A5489" s="45">
        <v>6000</v>
      </c>
      <c r="B5489" s="45">
        <v>14000</v>
      </c>
      <c r="C5489" s="45">
        <v>30</v>
      </c>
      <c r="D5489" s="45">
        <v>303.14999999999998</v>
      </c>
      <c r="E5489" s="45">
        <v>10000</v>
      </c>
      <c r="F5489" s="46">
        <v>100303151406</v>
      </c>
      <c r="G5489" s="45">
        <v>0</v>
      </c>
    </row>
    <row r="5490" spans="1:7" x14ac:dyDescent="0.25">
      <c r="A5490" s="45">
        <v>6000</v>
      </c>
      <c r="B5490" s="45">
        <v>11000</v>
      </c>
      <c r="C5490" s="45">
        <v>35</v>
      </c>
      <c r="D5490" s="45">
        <f>C5490+273.15</f>
        <v>308.14999999999998</v>
      </c>
      <c r="E5490" s="45">
        <v>10000</v>
      </c>
      <c r="F5490" s="46">
        <f>E5490*10^7+D5490*10^6+B5490/10+A5490/1000</f>
        <v>100308151106</v>
      </c>
      <c r="G5490" s="45">
        <v>148.19999999999999</v>
      </c>
    </row>
    <row r="5491" spans="1:7" x14ac:dyDescent="0.25">
      <c r="A5491" s="45">
        <v>6000</v>
      </c>
      <c r="B5491" s="45">
        <v>11500</v>
      </c>
      <c r="C5491" s="45">
        <v>35</v>
      </c>
      <c r="D5491" s="45">
        <f>C5491+273.15</f>
        <v>308.14999999999998</v>
      </c>
      <c r="E5491" s="45">
        <v>10000</v>
      </c>
      <c r="F5491" s="46">
        <f>E5491*10^7+D5491*10^6+B5491/10+A5491/1000</f>
        <v>100308151156</v>
      </c>
      <c r="G5491" s="45">
        <v>150.30000000000001</v>
      </c>
    </row>
    <row r="5492" spans="1:7" x14ac:dyDescent="0.25">
      <c r="A5492" s="45">
        <v>6000</v>
      </c>
      <c r="B5492" s="45">
        <v>12000</v>
      </c>
      <c r="C5492" s="45">
        <v>35</v>
      </c>
      <c r="D5492" s="45">
        <f>C5492+273.15</f>
        <v>308.14999999999998</v>
      </c>
      <c r="E5492" s="45">
        <v>10000</v>
      </c>
      <c r="F5492" s="46">
        <f>E5492*10^7+D5492*10^6+B5492/10+A5492/1000</f>
        <v>100308151206</v>
      </c>
      <c r="G5492" s="45">
        <v>130.4</v>
      </c>
    </row>
    <row r="5493" spans="1:7" x14ac:dyDescent="0.25">
      <c r="A5493" s="45">
        <v>6000</v>
      </c>
      <c r="B5493" s="45">
        <v>12500</v>
      </c>
      <c r="C5493" s="45">
        <v>35</v>
      </c>
      <c r="D5493" s="45">
        <f>C5493+273.15</f>
        <v>308.14999999999998</v>
      </c>
      <c r="E5493" s="45">
        <v>10000</v>
      </c>
      <c r="F5493" s="46">
        <f>E5493*10^7+D5493*10^6+B5493/10+A5493/1000</f>
        <v>100308151256</v>
      </c>
      <c r="G5493" s="45">
        <v>129.80000000000001</v>
      </c>
    </row>
    <row r="5494" spans="1:7" x14ac:dyDescent="0.25">
      <c r="A5494" s="45">
        <v>6000</v>
      </c>
      <c r="B5494" s="45">
        <v>12800</v>
      </c>
      <c r="C5494" s="45">
        <v>35</v>
      </c>
      <c r="D5494" s="45">
        <v>308.14999999999998</v>
      </c>
      <c r="E5494" s="45">
        <v>10000</v>
      </c>
      <c r="F5494" s="46">
        <v>100308151286</v>
      </c>
      <c r="G5494" s="45">
        <v>0</v>
      </c>
    </row>
    <row r="5495" spans="1:7" x14ac:dyDescent="0.25">
      <c r="A5495" s="45">
        <v>6000</v>
      </c>
      <c r="B5495" s="45">
        <v>13000</v>
      </c>
      <c r="C5495" s="45">
        <v>35</v>
      </c>
      <c r="D5495" s="45">
        <v>308.14999999999998</v>
      </c>
      <c r="E5495" s="45">
        <v>10000</v>
      </c>
      <c r="F5495" s="46">
        <v>100308151306</v>
      </c>
      <c r="G5495" s="45">
        <v>0</v>
      </c>
    </row>
    <row r="5496" spans="1:7" x14ac:dyDescent="0.25">
      <c r="A5496" s="45">
        <v>6000</v>
      </c>
      <c r="B5496" s="45">
        <v>13500</v>
      </c>
      <c r="C5496" s="45">
        <v>35</v>
      </c>
      <c r="D5496" s="45">
        <v>308.14999999999998</v>
      </c>
      <c r="E5496" s="45">
        <v>10000</v>
      </c>
      <c r="F5496" s="46">
        <v>100308151356</v>
      </c>
      <c r="G5496" s="45">
        <v>0</v>
      </c>
    </row>
    <row r="5497" spans="1:7" x14ac:dyDescent="0.25">
      <c r="A5497" s="45">
        <v>6000</v>
      </c>
      <c r="B5497" s="45">
        <v>14000</v>
      </c>
      <c r="C5497" s="45">
        <v>35</v>
      </c>
      <c r="D5497" s="45">
        <v>308.14999999999998</v>
      </c>
      <c r="E5497" s="45">
        <v>10000</v>
      </c>
      <c r="F5497" s="46">
        <v>100308151406</v>
      </c>
      <c r="G5497" s="45">
        <v>0</v>
      </c>
    </row>
    <row r="5498" spans="1:7" x14ac:dyDescent="0.25">
      <c r="A5498" s="45">
        <v>6000</v>
      </c>
      <c r="B5498" s="45">
        <v>11000</v>
      </c>
      <c r="C5498" s="45">
        <v>40</v>
      </c>
      <c r="D5498" s="45">
        <f>C5498+273.15</f>
        <v>313.14999999999998</v>
      </c>
      <c r="E5498" s="45">
        <v>10000</v>
      </c>
      <c r="F5498" s="46">
        <f>E5498*10^7+D5498*10^6+B5498/10+A5498/1000</f>
        <v>100313151106</v>
      </c>
      <c r="G5498" s="45">
        <v>146.9</v>
      </c>
    </row>
    <row r="5499" spans="1:7" x14ac:dyDescent="0.25">
      <c r="A5499" s="45">
        <v>6000</v>
      </c>
      <c r="B5499" s="45">
        <v>11500</v>
      </c>
      <c r="C5499" s="45">
        <v>40</v>
      </c>
      <c r="D5499" s="45">
        <f>C5499+273.15</f>
        <v>313.14999999999998</v>
      </c>
      <c r="E5499" s="45">
        <v>10000</v>
      </c>
      <c r="F5499" s="46">
        <f>E5499*10^7+D5499*10^6+B5499/10+A5499/1000</f>
        <v>100313151156</v>
      </c>
      <c r="G5499" s="45">
        <v>148.1</v>
      </c>
    </row>
    <row r="5500" spans="1:7" x14ac:dyDescent="0.25">
      <c r="A5500" s="45">
        <v>6000</v>
      </c>
      <c r="B5500" s="45">
        <v>12000</v>
      </c>
      <c r="C5500" s="45">
        <v>40</v>
      </c>
      <c r="D5500" s="45">
        <f>C5500+273.15</f>
        <v>313.14999999999998</v>
      </c>
      <c r="E5500" s="45">
        <v>10000</v>
      </c>
      <c r="F5500" s="46">
        <f>E5500*10^7+D5500*10^6+B5500/10+A5500/1000</f>
        <v>100313151206</v>
      </c>
      <c r="G5500" s="45">
        <v>129.69999999999999</v>
      </c>
    </row>
    <row r="5501" spans="1:7" x14ac:dyDescent="0.25">
      <c r="A5501" s="45">
        <v>6000</v>
      </c>
      <c r="B5501" s="45">
        <v>12500</v>
      </c>
      <c r="C5501" s="45">
        <v>40</v>
      </c>
      <c r="D5501" s="45">
        <v>313.14999999999998</v>
      </c>
      <c r="E5501" s="45">
        <v>10000</v>
      </c>
      <c r="F5501" s="46">
        <v>100313151256</v>
      </c>
      <c r="G5501" s="45">
        <v>0</v>
      </c>
    </row>
    <row r="5502" spans="1:7" x14ac:dyDescent="0.25">
      <c r="A5502" s="45">
        <v>6000</v>
      </c>
      <c r="B5502" s="45">
        <v>12800</v>
      </c>
      <c r="C5502" s="45">
        <v>40</v>
      </c>
      <c r="D5502" s="45">
        <v>313.14999999999998</v>
      </c>
      <c r="E5502" s="45">
        <v>10000</v>
      </c>
      <c r="F5502" s="46">
        <v>100313151286</v>
      </c>
      <c r="G5502" s="45">
        <v>0</v>
      </c>
    </row>
    <row r="5503" spans="1:7" x14ac:dyDescent="0.25">
      <c r="A5503" s="45">
        <v>6000</v>
      </c>
      <c r="B5503" s="45">
        <v>13000</v>
      </c>
      <c r="C5503" s="45">
        <v>40</v>
      </c>
      <c r="D5503" s="45">
        <v>313.14999999999998</v>
      </c>
      <c r="E5503" s="45">
        <v>10000</v>
      </c>
      <c r="F5503" s="46">
        <v>100313151306</v>
      </c>
      <c r="G5503" s="45">
        <v>0</v>
      </c>
    </row>
    <row r="5504" spans="1:7" x14ac:dyDescent="0.25">
      <c r="A5504" s="45">
        <v>6000</v>
      </c>
      <c r="B5504" s="45">
        <v>13500</v>
      </c>
      <c r="C5504" s="45">
        <v>40</v>
      </c>
      <c r="D5504" s="45">
        <v>313.14999999999998</v>
      </c>
      <c r="E5504" s="45">
        <v>10000</v>
      </c>
      <c r="F5504" s="46">
        <v>100313151356</v>
      </c>
      <c r="G5504" s="45">
        <v>0</v>
      </c>
    </row>
    <row r="5505" spans="1:7" x14ac:dyDescent="0.25">
      <c r="A5505" s="45">
        <v>6000</v>
      </c>
      <c r="B5505" s="45">
        <v>14000</v>
      </c>
      <c r="C5505" s="45">
        <v>40</v>
      </c>
      <c r="D5505" s="45">
        <v>313.14999999999998</v>
      </c>
      <c r="E5505" s="45">
        <v>10000</v>
      </c>
      <c r="F5505" s="46">
        <v>100313151406</v>
      </c>
      <c r="G5505" s="45">
        <v>0</v>
      </c>
    </row>
    <row r="5506" spans="1:7" x14ac:dyDescent="0.25">
      <c r="A5506" s="45">
        <v>6000</v>
      </c>
      <c r="B5506" s="45">
        <v>11000</v>
      </c>
      <c r="C5506" s="45">
        <v>45</v>
      </c>
      <c r="D5506" s="45">
        <f>C5506+273.15</f>
        <v>318.14999999999998</v>
      </c>
      <c r="E5506" s="45">
        <v>10000</v>
      </c>
      <c r="F5506" s="46">
        <f>E5506*10^7+D5506*10^6+B5506/10+A5506/1000</f>
        <v>100318151106</v>
      </c>
      <c r="G5506" s="45">
        <v>145.69999999999999</v>
      </c>
    </row>
    <row r="5507" spans="1:7" x14ac:dyDescent="0.25">
      <c r="A5507" s="45">
        <v>6000</v>
      </c>
      <c r="B5507" s="45">
        <v>11500</v>
      </c>
      <c r="C5507" s="45">
        <v>45</v>
      </c>
      <c r="D5507" s="45">
        <f>C5507+273.15</f>
        <v>318.14999999999998</v>
      </c>
      <c r="E5507" s="45">
        <v>10000</v>
      </c>
      <c r="F5507" s="46">
        <f>E5507*10^7+D5507*10^6+B5507/10+A5507/1000</f>
        <v>100318151156</v>
      </c>
      <c r="G5507" s="45">
        <v>146</v>
      </c>
    </row>
    <row r="5508" spans="1:7" x14ac:dyDescent="0.25">
      <c r="A5508" s="45">
        <v>6000</v>
      </c>
      <c r="B5508" s="45">
        <v>12000</v>
      </c>
      <c r="C5508" s="45">
        <v>45</v>
      </c>
      <c r="D5508" s="45">
        <v>318.14999999999998</v>
      </c>
      <c r="E5508" s="45">
        <v>10000</v>
      </c>
      <c r="F5508" s="46">
        <v>100318151206</v>
      </c>
      <c r="G5508" s="45">
        <v>0</v>
      </c>
    </row>
    <row r="5509" spans="1:7" x14ac:dyDescent="0.25">
      <c r="A5509" s="45">
        <v>6000</v>
      </c>
      <c r="B5509" s="45">
        <v>12500</v>
      </c>
      <c r="C5509" s="45">
        <v>45</v>
      </c>
      <c r="D5509" s="45">
        <v>318.14999999999998</v>
      </c>
      <c r="E5509" s="45">
        <v>10000</v>
      </c>
      <c r="F5509" s="46">
        <v>100318151256</v>
      </c>
      <c r="G5509" s="45">
        <v>0</v>
      </c>
    </row>
    <row r="5510" spans="1:7" x14ac:dyDescent="0.25">
      <c r="A5510" s="45">
        <v>6000</v>
      </c>
      <c r="B5510" s="45">
        <v>12800</v>
      </c>
      <c r="C5510" s="45">
        <v>45</v>
      </c>
      <c r="D5510" s="45">
        <v>318.14999999999998</v>
      </c>
      <c r="E5510" s="45">
        <v>10000</v>
      </c>
      <c r="F5510" s="46">
        <v>100318151286</v>
      </c>
      <c r="G5510" s="45">
        <v>0</v>
      </c>
    </row>
    <row r="5511" spans="1:7" x14ac:dyDescent="0.25">
      <c r="A5511" s="45">
        <v>6000</v>
      </c>
      <c r="B5511" s="45">
        <v>13000</v>
      </c>
      <c r="C5511" s="45">
        <v>45</v>
      </c>
      <c r="D5511" s="45">
        <v>318.14999999999998</v>
      </c>
      <c r="E5511" s="45">
        <v>10000</v>
      </c>
      <c r="F5511" s="46">
        <v>100318151306</v>
      </c>
      <c r="G5511" s="45">
        <v>0</v>
      </c>
    </row>
    <row r="5512" spans="1:7" x14ac:dyDescent="0.25">
      <c r="A5512" s="45">
        <v>6000</v>
      </c>
      <c r="B5512" s="45">
        <v>13500</v>
      </c>
      <c r="C5512" s="45">
        <v>45</v>
      </c>
      <c r="D5512" s="45">
        <v>318.14999999999998</v>
      </c>
      <c r="E5512" s="45">
        <v>10000</v>
      </c>
      <c r="F5512" s="46">
        <v>100318151356</v>
      </c>
      <c r="G5512" s="45">
        <v>0</v>
      </c>
    </row>
    <row r="5513" spans="1:7" x14ac:dyDescent="0.25">
      <c r="A5513" s="45">
        <v>6000</v>
      </c>
      <c r="B5513" s="45">
        <v>14000</v>
      </c>
      <c r="C5513" s="45">
        <v>45</v>
      </c>
      <c r="D5513" s="45">
        <v>318.14999999999998</v>
      </c>
      <c r="E5513" s="45">
        <v>10000</v>
      </c>
      <c r="F5513" s="46">
        <v>100318151406</v>
      </c>
      <c r="G5513" s="45">
        <v>0</v>
      </c>
    </row>
    <row r="5514" spans="1:7" x14ac:dyDescent="0.25">
      <c r="A5514" s="45">
        <v>6000</v>
      </c>
      <c r="B5514" s="45">
        <v>11000</v>
      </c>
      <c r="C5514" s="45">
        <v>50</v>
      </c>
      <c r="D5514" s="45">
        <f>C5514+273.15</f>
        <v>323.14999999999998</v>
      </c>
      <c r="E5514" s="45">
        <v>10000</v>
      </c>
      <c r="F5514" s="46">
        <f>E5514*10^7+D5514*10^6+B5514/10+A5514/1000</f>
        <v>100323151106</v>
      </c>
      <c r="G5514" s="45">
        <v>144.5</v>
      </c>
    </row>
    <row r="5515" spans="1:7" x14ac:dyDescent="0.25">
      <c r="A5515" s="45">
        <v>6000</v>
      </c>
      <c r="B5515" s="45">
        <v>11500</v>
      </c>
      <c r="C5515" s="45">
        <v>50</v>
      </c>
      <c r="D5515" s="45">
        <f>C5515+273.15</f>
        <v>323.14999999999998</v>
      </c>
      <c r="E5515" s="45">
        <v>10000</v>
      </c>
      <c r="F5515" s="46">
        <f>E5515*10^7+D5515*10^6+B5515/10+A5515/1000</f>
        <v>100323151156</v>
      </c>
      <c r="G5515" s="45">
        <v>143.6</v>
      </c>
    </row>
    <row r="5516" spans="1:7" x14ac:dyDescent="0.25">
      <c r="A5516" s="45">
        <v>6000</v>
      </c>
      <c r="B5516" s="45">
        <v>12000</v>
      </c>
      <c r="C5516" s="45">
        <v>50</v>
      </c>
      <c r="D5516" s="45">
        <v>323.14999999999998</v>
      </c>
      <c r="E5516" s="45">
        <v>10000</v>
      </c>
      <c r="F5516" s="46">
        <v>100323151206</v>
      </c>
      <c r="G5516" s="45">
        <v>0</v>
      </c>
    </row>
    <row r="5517" spans="1:7" x14ac:dyDescent="0.25">
      <c r="A5517" s="45">
        <v>6000</v>
      </c>
      <c r="B5517" s="45">
        <v>12500</v>
      </c>
      <c r="C5517" s="45">
        <v>50</v>
      </c>
      <c r="D5517" s="45">
        <v>323.14999999999998</v>
      </c>
      <c r="E5517" s="45">
        <v>10000</v>
      </c>
      <c r="F5517" s="46">
        <v>100323151256</v>
      </c>
      <c r="G5517" s="45">
        <v>0</v>
      </c>
    </row>
    <row r="5518" spans="1:7" x14ac:dyDescent="0.25">
      <c r="A5518" s="45">
        <v>6000</v>
      </c>
      <c r="B5518" s="45">
        <v>12800</v>
      </c>
      <c r="C5518" s="45">
        <v>50</v>
      </c>
      <c r="D5518" s="45">
        <v>323.14999999999998</v>
      </c>
      <c r="E5518" s="45">
        <v>10000</v>
      </c>
      <c r="F5518" s="46">
        <v>100323151286</v>
      </c>
      <c r="G5518" s="45">
        <v>0</v>
      </c>
    </row>
    <row r="5519" spans="1:7" x14ac:dyDescent="0.25">
      <c r="A5519" s="45">
        <v>6000</v>
      </c>
      <c r="B5519" s="45">
        <v>13000</v>
      </c>
      <c r="C5519" s="45">
        <v>50</v>
      </c>
      <c r="D5519" s="45">
        <v>323.14999999999998</v>
      </c>
      <c r="E5519" s="45">
        <v>10000</v>
      </c>
      <c r="F5519" s="46">
        <v>100323151306</v>
      </c>
      <c r="G5519" s="45">
        <v>0</v>
      </c>
    </row>
    <row r="5520" spans="1:7" x14ac:dyDescent="0.25">
      <c r="A5520" s="45">
        <v>6000</v>
      </c>
      <c r="B5520" s="45">
        <v>13500</v>
      </c>
      <c r="C5520" s="45">
        <v>50</v>
      </c>
      <c r="D5520" s="45">
        <v>323.14999999999998</v>
      </c>
      <c r="E5520" s="45">
        <v>10000</v>
      </c>
      <c r="F5520" s="46">
        <v>100323151356</v>
      </c>
      <c r="G5520" s="45">
        <v>0</v>
      </c>
    </row>
    <row r="5521" spans="1:7" x14ac:dyDescent="0.25">
      <c r="A5521" s="45">
        <v>6000</v>
      </c>
      <c r="B5521" s="45">
        <v>14000</v>
      </c>
      <c r="C5521" s="45">
        <v>50</v>
      </c>
      <c r="D5521" s="45">
        <v>323.14999999999998</v>
      </c>
      <c r="E5521" s="45">
        <v>10000</v>
      </c>
      <c r="F5521" s="46">
        <v>100323151406</v>
      </c>
      <c r="G5521" s="45">
        <v>0</v>
      </c>
    </row>
    <row r="5522" spans="1:7" x14ac:dyDescent="0.25">
      <c r="A5522" s="45">
        <v>6000</v>
      </c>
      <c r="B5522" s="45">
        <v>11000</v>
      </c>
      <c r="C5522" s="45">
        <v>-20</v>
      </c>
      <c r="D5522" s="45">
        <v>253.15</v>
      </c>
      <c r="E5522" s="45">
        <v>11000</v>
      </c>
      <c r="F5522" s="46">
        <v>110253151106</v>
      </c>
      <c r="G5522" s="45">
        <v>0</v>
      </c>
    </row>
    <row r="5523" spans="1:7" x14ac:dyDescent="0.25">
      <c r="A5523" s="45">
        <v>6000</v>
      </c>
      <c r="B5523" s="45">
        <v>11500</v>
      </c>
      <c r="C5523" s="45">
        <v>-20</v>
      </c>
      <c r="D5523" s="45">
        <v>253.15</v>
      </c>
      <c r="E5523" s="45">
        <v>11000</v>
      </c>
      <c r="F5523" s="46">
        <v>110253151156</v>
      </c>
      <c r="G5523" s="45">
        <v>0</v>
      </c>
    </row>
    <row r="5524" spans="1:7" x14ac:dyDescent="0.25">
      <c r="A5524" s="45">
        <v>6000</v>
      </c>
      <c r="B5524" s="45">
        <v>12000</v>
      </c>
      <c r="C5524" s="45">
        <v>-20</v>
      </c>
      <c r="D5524" s="45">
        <v>253.15</v>
      </c>
      <c r="E5524" s="45">
        <v>11000</v>
      </c>
      <c r="F5524" s="46">
        <v>110253151206</v>
      </c>
      <c r="G5524" s="45">
        <v>0</v>
      </c>
    </row>
    <row r="5525" spans="1:7" x14ac:dyDescent="0.25">
      <c r="A5525" s="45">
        <v>6000</v>
      </c>
      <c r="B5525" s="45">
        <v>12500</v>
      </c>
      <c r="C5525" s="45">
        <v>-20</v>
      </c>
      <c r="D5525" s="45">
        <v>253.15</v>
      </c>
      <c r="E5525" s="45">
        <v>11000</v>
      </c>
      <c r="F5525" s="46">
        <v>110253151256</v>
      </c>
      <c r="G5525" s="45">
        <v>0</v>
      </c>
    </row>
    <row r="5526" spans="1:7" x14ac:dyDescent="0.25">
      <c r="A5526" s="45">
        <v>6000</v>
      </c>
      <c r="B5526" s="45">
        <v>12800</v>
      </c>
      <c r="C5526" s="45">
        <v>-20</v>
      </c>
      <c r="D5526" s="45">
        <v>253.15</v>
      </c>
      <c r="E5526" s="45">
        <v>11000</v>
      </c>
      <c r="F5526" s="46">
        <v>110253151286</v>
      </c>
      <c r="G5526" s="45">
        <v>0</v>
      </c>
    </row>
    <row r="5527" spans="1:7" x14ac:dyDescent="0.25">
      <c r="A5527" s="45">
        <v>6000</v>
      </c>
      <c r="B5527" s="45">
        <v>13000</v>
      </c>
      <c r="C5527" s="45">
        <v>-20</v>
      </c>
      <c r="D5527" s="45">
        <v>253.15</v>
      </c>
      <c r="E5527" s="45">
        <v>11000</v>
      </c>
      <c r="F5527" s="46">
        <v>110253151306</v>
      </c>
      <c r="G5527" s="45">
        <v>0</v>
      </c>
    </row>
    <row r="5528" spans="1:7" x14ac:dyDescent="0.25">
      <c r="A5528" s="45">
        <v>6000</v>
      </c>
      <c r="B5528" s="45">
        <v>13500</v>
      </c>
      <c r="C5528" s="45">
        <v>-20</v>
      </c>
      <c r="D5528" s="45">
        <v>253.15</v>
      </c>
      <c r="E5528" s="45">
        <v>11000</v>
      </c>
      <c r="F5528" s="46">
        <v>110253151356</v>
      </c>
      <c r="G5528" s="45">
        <v>0</v>
      </c>
    </row>
    <row r="5529" spans="1:7" x14ac:dyDescent="0.25">
      <c r="A5529" s="45">
        <v>6000</v>
      </c>
      <c r="B5529" s="45">
        <v>14000</v>
      </c>
      <c r="C5529" s="45">
        <v>-20</v>
      </c>
      <c r="D5529" s="45">
        <f>C5529+273.15</f>
        <v>253.14999999999998</v>
      </c>
      <c r="E5529" s="45">
        <v>11000</v>
      </c>
      <c r="F5529" s="46">
        <f>E5529*10^7+D5529*10^6+B5529/10+A5529/1000</f>
        <v>110253151406</v>
      </c>
      <c r="G5529" s="45">
        <v>141.5</v>
      </c>
    </row>
    <row r="5530" spans="1:7" x14ac:dyDescent="0.25">
      <c r="A5530" s="45">
        <v>6000</v>
      </c>
      <c r="B5530" s="45">
        <v>11000</v>
      </c>
      <c r="C5530" s="45">
        <v>-15</v>
      </c>
      <c r="D5530" s="45">
        <v>258.14999999999998</v>
      </c>
      <c r="E5530" s="45">
        <v>11000</v>
      </c>
      <c r="F5530" s="46">
        <v>110258151106</v>
      </c>
      <c r="G5530" s="45">
        <v>0</v>
      </c>
    </row>
    <row r="5531" spans="1:7" x14ac:dyDescent="0.25">
      <c r="A5531" s="45">
        <v>6000</v>
      </c>
      <c r="B5531" s="45">
        <v>11500</v>
      </c>
      <c r="C5531" s="45">
        <v>-15</v>
      </c>
      <c r="D5531" s="45">
        <v>258.14999999999998</v>
      </c>
      <c r="E5531" s="45">
        <v>11000</v>
      </c>
      <c r="F5531" s="46">
        <v>110258151156</v>
      </c>
      <c r="G5531" s="45">
        <v>0</v>
      </c>
    </row>
    <row r="5532" spans="1:7" x14ac:dyDescent="0.25">
      <c r="A5532" s="45">
        <v>6000</v>
      </c>
      <c r="B5532" s="45">
        <v>12000</v>
      </c>
      <c r="C5532" s="45">
        <v>-15</v>
      </c>
      <c r="D5532" s="45">
        <v>258.14999999999998</v>
      </c>
      <c r="E5532" s="45">
        <v>11000</v>
      </c>
      <c r="F5532" s="46">
        <v>110258151206</v>
      </c>
      <c r="G5532" s="45">
        <v>0</v>
      </c>
    </row>
    <row r="5533" spans="1:7" x14ac:dyDescent="0.25">
      <c r="A5533" s="45">
        <v>6000</v>
      </c>
      <c r="B5533" s="45">
        <v>12500</v>
      </c>
      <c r="C5533" s="45">
        <v>-15</v>
      </c>
      <c r="D5533" s="45">
        <v>258.14999999999998</v>
      </c>
      <c r="E5533" s="45">
        <v>11000</v>
      </c>
      <c r="F5533" s="46">
        <v>110258151256</v>
      </c>
      <c r="G5533" s="45">
        <v>0</v>
      </c>
    </row>
    <row r="5534" spans="1:7" x14ac:dyDescent="0.25">
      <c r="A5534" s="45">
        <v>6000</v>
      </c>
      <c r="B5534" s="45">
        <v>12800</v>
      </c>
      <c r="C5534" s="45">
        <v>-15</v>
      </c>
      <c r="D5534" s="45">
        <v>258.14999999999998</v>
      </c>
      <c r="E5534" s="45">
        <v>11000</v>
      </c>
      <c r="F5534" s="46">
        <v>110258151286</v>
      </c>
      <c r="G5534" s="45">
        <v>0</v>
      </c>
    </row>
    <row r="5535" spans="1:7" x14ac:dyDescent="0.25">
      <c r="A5535" s="45">
        <v>6000</v>
      </c>
      <c r="B5535" s="45">
        <v>13000</v>
      </c>
      <c r="C5535" s="45">
        <v>-15</v>
      </c>
      <c r="D5535" s="45">
        <v>258.14999999999998</v>
      </c>
      <c r="E5535" s="45">
        <v>11000</v>
      </c>
      <c r="F5535" s="46">
        <v>110258151306</v>
      </c>
      <c r="G5535" s="45">
        <v>0</v>
      </c>
    </row>
    <row r="5536" spans="1:7" x14ac:dyDescent="0.25">
      <c r="A5536" s="45">
        <v>6000</v>
      </c>
      <c r="B5536" s="45">
        <v>13500</v>
      </c>
      <c r="C5536" s="45">
        <v>-15</v>
      </c>
      <c r="D5536" s="45">
        <f>C5536+273.15</f>
        <v>258.14999999999998</v>
      </c>
      <c r="E5536" s="45">
        <v>11000</v>
      </c>
      <c r="F5536" s="46">
        <f>E5536*10^7+D5536*10^6+B5536/10+A5536/1000</f>
        <v>110258151356</v>
      </c>
      <c r="G5536" s="45">
        <v>141.30000000000001</v>
      </c>
    </row>
    <row r="5537" spans="1:7" x14ac:dyDescent="0.25">
      <c r="A5537" s="45">
        <v>6000</v>
      </c>
      <c r="B5537" s="45">
        <v>14000</v>
      </c>
      <c r="C5537" s="45">
        <v>-15</v>
      </c>
      <c r="D5537" s="45">
        <f>C5537+273.15</f>
        <v>258.14999999999998</v>
      </c>
      <c r="E5537" s="45">
        <v>11000</v>
      </c>
      <c r="F5537" s="46">
        <f>E5537*10^7+D5537*10^6+B5537/10+A5537/1000</f>
        <v>110258151406</v>
      </c>
      <c r="G5537" s="45">
        <v>140.6</v>
      </c>
    </row>
    <row r="5538" spans="1:7" x14ac:dyDescent="0.25">
      <c r="A5538" s="45">
        <v>6000</v>
      </c>
      <c r="B5538" s="45">
        <v>11000</v>
      </c>
      <c r="C5538" s="45">
        <v>-10</v>
      </c>
      <c r="D5538" s="45">
        <v>263.14999999999998</v>
      </c>
      <c r="E5538" s="45">
        <v>11000</v>
      </c>
      <c r="F5538" s="46">
        <v>110263151106</v>
      </c>
      <c r="G5538" s="45">
        <v>0</v>
      </c>
    </row>
    <row r="5539" spans="1:7" x14ac:dyDescent="0.25">
      <c r="A5539" s="45">
        <v>6000</v>
      </c>
      <c r="B5539" s="45">
        <v>11500</v>
      </c>
      <c r="C5539" s="45">
        <v>-10</v>
      </c>
      <c r="D5539" s="45">
        <v>263.14999999999998</v>
      </c>
      <c r="E5539" s="45">
        <v>11000</v>
      </c>
      <c r="F5539" s="46">
        <v>110263151156</v>
      </c>
      <c r="G5539" s="45">
        <v>0</v>
      </c>
    </row>
    <row r="5540" spans="1:7" x14ac:dyDescent="0.25">
      <c r="A5540" s="45">
        <v>6000</v>
      </c>
      <c r="B5540" s="45">
        <v>12000</v>
      </c>
      <c r="C5540" s="45">
        <v>-10</v>
      </c>
      <c r="D5540" s="45">
        <v>263.14999999999998</v>
      </c>
      <c r="E5540" s="45">
        <v>11000</v>
      </c>
      <c r="F5540" s="46">
        <v>110263151206</v>
      </c>
      <c r="G5540" s="45">
        <v>0</v>
      </c>
    </row>
    <row r="5541" spans="1:7" x14ac:dyDescent="0.25">
      <c r="A5541" s="45">
        <v>6000</v>
      </c>
      <c r="B5541" s="45">
        <v>12500</v>
      </c>
      <c r="C5541" s="45">
        <v>-10</v>
      </c>
      <c r="D5541" s="45">
        <v>263.14999999999998</v>
      </c>
      <c r="E5541" s="45">
        <v>11000</v>
      </c>
      <c r="F5541" s="46">
        <v>110263151256</v>
      </c>
      <c r="G5541" s="45">
        <v>0</v>
      </c>
    </row>
    <row r="5542" spans="1:7" x14ac:dyDescent="0.25">
      <c r="A5542" s="45">
        <v>6000</v>
      </c>
      <c r="B5542" s="45">
        <v>12800</v>
      </c>
      <c r="C5542" s="45">
        <v>-10</v>
      </c>
      <c r="D5542" s="45">
        <v>263.14999999999998</v>
      </c>
      <c r="E5542" s="45">
        <v>11000</v>
      </c>
      <c r="F5542" s="46">
        <v>110263151286</v>
      </c>
      <c r="G5542" s="45">
        <v>0</v>
      </c>
    </row>
    <row r="5543" spans="1:7" x14ac:dyDescent="0.25">
      <c r="A5543" s="45">
        <v>6000</v>
      </c>
      <c r="B5543" s="45">
        <v>13000</v>
      </c>
      <c r="C5543" s="45">
        <v>-10</v>
      </c>
      <c r="D5543" s="45">
        <v>263.14999999999998</v>
      </c>
      <c r="E5543" s="45">
        <v>11000</v>
      </c>
      <c r="F5543" s="46">
        <v>110263151306</v>
      </c>
      <c r="G5543" s="45">
        <v>0</v>
      </c>
    </row>
    <row r="5544" spans="1:7" x14ac:dyDescent="0.25">
      <c r="A5544" s="45">
        <v>6000</v>
      </c>
      <c r="B5544" s="45">
        <v>13500</v>
      </c>
      <c r="C5544" s="45">
        <v>-10</v>
      </c>
      <c r="D5544" s="45">
        <f>C5544+273.15</f>
        <v>263.14999999999998</v>
      </c>
      <c r="E5544" s="45">
        <v>11000</v>
      </c>
      <c r="F5544" s="46">
        <f>E5544*10^7+D5544*10^6+B5544/10+A5544/1000</f>
        <v>110263151356</v>
      </c>
      <c r="G5544" s="45">
        <v>140.4</v>
      </c>
    </row>
    <row r="5545" spans="1:7" x14ac:dyDescent="0.25">
      <c r="A5545" s="45">
        <v>6000</v>
      </c>
      <c r="B5545" s="45">
        <v>14000</v>
      </c>
      <c r="C5545" s="45">
        <v>-10</v>
      </c>
      <c r="D5545" s="45">
        <f>C5545+273.15</f>
        <v>263.14999999999998</v>
      </c>
      <c r="E5545" s="45">
        <v>11000</v>
      </c>
      <c r="F5545" s="46">
        <f>E5545*10^7+D5545*10^6+B5545/10+A5545/1000</f>
        <v>110263151406</v>
      </c>
      <c r="G5545" s="45">
        <v>139.69999999999999</v>
      </c>
    </row>
    <row r="5546" spans="1:7" x14ac:dyDescent="0.25">
      <c r="A5546" s="45">
        <v>6000</v>
      </c>
      <c r="B5546" s="45">
        <v>11000</v>
      </c>
      <c r="C5546" s="45">
        <v>-5</v>
      </c>
      <c r="D5546" s="45">
        <v>268.14999999999998</v>
      </c>
      <c r="E5546" s="45">
        <v>11000</v>
      </c>
      <c r="F5546" s="46">
        <v>110268151106</v>
      </c>
      <c r="G5546" s="45">
        <v>0</v>
      </c>
    </row>
    <row r="5547" spans="1:7" x14ac:dyDescent="0.25">
      <c r="A5547" s="45">
        <v>6000</v>
      </c>
      <c r="B5547" s="45">
        <v>11500</v>
      </c>
      <c r="C5547" s="45">
        <v>-5</v>
      </c>
      <c r="D5547" s="45">
        <v>268.14999999999998</v>
      </c>
      <c r="E5547" s="45">
        <v>11000</v>
      </c>
      <c r="F5547" s="46">
        <v>110268151156</v>
      </c>
      <c r="G5547" s="45">
        <v>0</v>
      </c>
    </row>
    <row r="5548" spans="1:7" x14ac:dyDescent="0.25">
      <c r="A5548" s="45">
        <v>6000</v>
      </c>
      <c r="B5548" s="45">
        <v>12000</v>
      </c>
      <c r="C5548" s="45">
        <v>-5</v>
      </c>
      <c r="D5548" s="45">
        <v>268.14999999999998</v>
      </c>
      <c r="E5548" s="45">
        <v>11000</v>
      </c>
      <c r="F5548" s="46">
        <v>110268151206</v>
      </c>
      <c r="G5548" s="45">
        <v>0</v>
      </c>
    </row>
    <row r="5549" spans="1:7" x14ac:dyDescent="0.25">
      <c r="A5549" s="45">
        <v>6000</v>
      </c>
      <c r="B5549" s="45">
        <v>12500</v>
      </c>
      <c r="C5549" s="45">
        <v>-5</v>
      </c>
      <c r="D5549" s="45">
        <v>268.14999999999998</v>
      </c>
      <c r="E5549" s="45">
        <v>11000</v>
      </c>
      <c r="F5549" s="46">
        <v>110268151256</v>
      </c>
      <c r="G5549" s="45">
        <v>0</v>
      </c>
    </row>
    <row r="5550" spans="1:7" x14ac:dyDescent="0.25">
      <c r="A5550" s="45">
        <v>6000</v>
      </c>
      <c r="B5550" s="45">
        <v>12800</v>
      </c>
      <c r="C5550" s="45">
        <v>-5</v>
      </c>
      <c r="D5550" s="45">
        <f>C5550+273.15</f>
        <v>268.14999999999998</v>
      </c>
      <c r="E5550" s="45">
        <v>11000</v>
      </c>
      <c r="F5550" s="46">
        <f>E5550*10^7+D5550*10^6+B5550/10+A5550/1000</f>
        <v>110268151286</v>
      </c>
      <c r="G5550" s="45">
        <v>166.3</v>
      </c>
    </row>
    <row r="5551" spans="1:7" x14ac:dyDescent="0.25">
      <c r="A5551" s="45">
        <v>6000</v>
      </c>
      <c r="B5551" s="45">
        <v>13000</v>
      </c>
      <c r="C5551" s="45">
        <v>-5</v>
      </c>
      <c r="D5551" s="45">
        <f>C5551+273.15</f>
        <v>268.14999999999998</v>
      </c>
      <c r="E5551" s="45">
        <v>11000</v>
      </c>
      <c r="F5551" s="46">
        <f>E5551*10^7+D5551*10^6+B5551/10+A5551/1000</f>
        <v>110268151306</v>
      </c>
      <c r="G5551" s="45">
        <v>140.1</v>
      </c>
    </row>
    <row r="5552" spans="1:7" x14ac:dyDescent="0.25">
      <c r="A5552" s="45">
        <v>6000</v>
      </c>
      <c r="B5552" s="45">
        <v>13500</v>
      </c>
      <c r="C5552" s="45">
        <v>-5</v>
      </c>
      <c r="D5552" s="45">
        <f>C5552+273.15</f>
        <v>268.14999999999998</v>
      </c>
      <c r="E5552" s="45">
        <v>11000</v>
      </c>
      <c r="F5552" s="46">
        <f>E5552*10^7+D5552*10^6+B5552/10+A5552/1000</f>
        <v>110268151356</v>
      </c>
      <c r="G5552" s="45">
        <v>139.5</v>
      </c>
    </row>
    <row r="5553" spans="1:7" x14ac:dyDescent="0.25">
      <c r="A5553" s="45">
        <v>6000</v>
      </c>
      <c r="B5553" s="45">
        <v>14000</v>
      </c>
      <c r="C5553" s="45">
        <v>-5</v>
      </c>
      <c r="D5553" s="45">
        <f>C5553+273.15</f>
        <v>268.14999999999998</v>
      </c>
      <c r="E5553" s="45">
        <v>11000</v>
      </c>
      <c r="F5553" s="46">
        <f>E5553*10^7+D5553*10^6+B5553/10+A5553/1000</f>
        <v>110268151406</v>
      </c>
      <c r="G5553" s="45">
        <v>138.80000000000001</v>
      </c>
    </row>
    <row r="5554" spans="1:7" x14ac:dyDescent="0.25">
      <c r="A5554" s="45">
        <v>6000</v>
      </c>
      <c r="B5554" s="45">
        <v>11000</v>
      </c>
      <c r="C5554" s="45">
        <v>0</v>
      </c>
      <c r="D5554" s="45">
        <v>273.14999999999998</v>
      </c>
      <c r="E5554" s="45">
        <v>11000</v>
      </c>
      <c r="F5554" s="46">
        <v>110273151106</v>
      </c>
      <c r="G5554" s="45">
        <v>0</v>
      </c>
    </row>
    <row r="5555" spans="1:7" x14ac:dyDescent="0.25">
      <c r="A5555" s="45">
        <v>6000</v>
      </c>
      <c r="B5555" s="45">
        <v>11500</v>
      </c>
      <c r="C5555" s="45">
        <v>0</v>
      </c>
      <c r="D5555" s="45">
        <v>273.14999999999998</v>
      </c>
      <c r="E5555" s="45">
        <v>11000</v>
      </c>
      <c r="F5555" s="46">
        <v>110273151156</v>
      </c>
      <c r="G5555" s="45">
        <v>0</v>
      </c>
    </row>
    <row r="5556" spans="1:7" x14ac:dyDescent="0.25">
      <c r="A5556" s="45">
        <v>6000</v>
      </c>
      <c r="B5556" s="45">
        <v>12000</v>
      </c>
      <c r="C5556" s="45">
        <v>0</v>
      </c>
      <c r="D5556" s="45">
        <v>273.14999999999998</v>
      </c>
      <c r="E5556" s="45">
        <v>11000</v>
      </c>
      <c r="F5556" s="46">
        <v>110273151206</v>
      </c>
      <c r="G5556" s="45">
        <v>0</v>
      </c>
    </row>
    <row r="5557" spans="1:7" x14ac:dyDescent="0.25">
      <c r="A5557" s="45">
        <v>6000</v>
      </c>
      <c r="B5557" s="45">
        <v>12500</v>
      </c>
      <c r="C5557" s="45">
        <v>0</v>
      </c>
      <c r="D5557" s="45">
        <f>C5557+273.15</f>
        <v>273.14999999999998</v>
      </c>
      <c r="E5557" s="45">
        <v>11000</v>
      </c>
      <c r="F5557" s="46">
        <f>E5557*10^7+D5557*10^6+B5557/10+A5557/1000</f>
        <v>110273151256</v>
      </c>
      <c r="G5557" s="45">
        <v>164.6</v>
      </c>
    </row>
    <row r="5558" spans="1:7" x14ac:dyDescent="0.25">
      <c r="A5558" s="45">
        <v>6000</v>
      </c>
      <c r="B5558" s="45">
        <v>12800</v>
      </c>
      <c r="C5558" s="45">
        <v>0</v>
      </c>
      <c r="D5558" s="45">
        <f>C5558+273.15</f>
        <v>273.14999999999998</v>
      </c>
      <c r="E5558" s="45">
        <v>11000</v>
      </c>
      <c r="F5558" s="46">
        <f>E5558*10^7+D5558*10^6+B5558/10+A5558/1000</f>
        <v>110273151286</v>
      </c>
      <c r="G5558" s="45">
        <v>139.69999999999999</v>
      </c>
    </row>
    <row r="5559" spans="1:7" x14ac:dyDescent="0.25">
      <c r="A5559" s="45">
        <v>6000</v>
      </c>
      <c r="B5559" s="45">
        <v>13000</v>
      </c>
      <c r="C5559" s="45">
        <v>0</v>
      </c>
      <c r="D5559" s="45">
        <f>C5559+273.15</f>
        <v>273.14999999999998</v>
      </c>
      <c r="E5559" s="45">
        <v>11000</v>
      </c>
      <c r="F5559" s="46">
        <f>E5559*10^7+D5559*10^6+B5559/10+A5559/1000</f>
        <v>110273151306</v>
      </c>
      <c r="G5559" s="45">
        <v>139.19999999999999</v>
      </c>
    </row>
    <row r="5560" spans="1:7" x14ac:dyDescent="0.25">
      <c r="A5560" s="45">
        <v>6000</v>
      </c>
      <c r="B5560" s="45">
        <v>13500</v>
      </c>
      <c r="C5560" s="45">
        <v>0</v>
      </c>
      <c r="D5560" s="45">
        <f>C5560+273.15</f>
        <v>273.14999999999998</v>
      </c>
      <c r="E5560" s="45">
        <v>11000</v>
      </c>
      <c r="F5560" s="46">
        <f>E5560*10^7+D5560*10^6+B5560/10+A5560/1000</f>
        <v>110273151356</v>
      </c>
      <c r="G5560" s="45">
        <v>138.6</v>
      </c>
    </row>
    <row r="5561" spans="1:7" x14ac:dyDescent="0.25">
      <c r="A5561" s="45">
        <v>6000</v>
      </c>
      <c r="B5561" s="45">
        <v>14000</v>
      </c>
      <c r="C5561" s="45">
        <v>0</v>
      </c>
      <c r="D5561" s="45">
        <f>C5561+273.15</f>
        <v>273.14999999999998</v>
      </c>
      <c r="E5561" s="45">
        <v>11000</v>
      </c>
      <c r="F5561" s="46">
        <f>E5561*10^7+D5561*10^6+B5561/10+A5561/1000</f>
        <v>110273151406</v>
      </c>
      <c r="G5561" s="45">
        <v>137.9</v>
      </c>
    </row>
    <row r="5562" spans="1:7" x14ac:dyDescent="0.25">
      <c r="A5562" s="45">
        <v>6000</v>
      </c>
      <c r="B5562" s="45">
        <v>11000</v>
      </c>
      <c r="C5562" s="45">
        <v>5</v>
      </c>
      <c r="D5562" s="45">
        <v>278.14999999999998</v>
      </c>
      <c r="E5562" s="45">
        <v>11000</v>
      </c>
      <c r="F5562" s="46">
        <v>110278151106</v>
      </c>
      <c r="G5562" s="45">
        <v>0</v>
      </c>
    </row>
    <row r="5563" spans="1:7" x14ac:dyDescent="0.25">
      <c r="A5563" s="45">
        <v>6000</v>
      </c>
      <c r="B5563" s="45">
        <v>11500</v>
      </c>
      <c r="C5563" s="45">
        <v>5</v>
      </c>
      <c r="D5563" s="45">
        <v>278.14999999999998</v>
      </c>
      <c r="E5563" s="45">
        <v>11000</v>
      </c>
      <c r="F5563" s="46">
        <v>110278151156</v>
      </c>
      <c r="G5563" s="45">
        <v>0</v>
      </c>
    </row>
    <row r="5564" spans="1:7" x14ac:dyDescent="0.25">
      <c r="A5564" s="45">
        <v>6000</v>
      </c>
      <c r="B5564" s="45">
        <v>12000</v>
      </c>
      <c r="C5564" s="45">
        <v>5</v>
      </c>
      <c r="D5564" s="45">
        <v>278.14999999999998</v>
      </c>
      <c r="E5564" s="45">
        <v>11000</v>
      </c>
      <c r="F5564" s="46">
        <v>110278151206</v>
      </c>
      <c r="G5564" s="45">
        <v>0</v>
      </c>
    </row>
    <row r="5565" spans="1:7" x14ac:dyDescent="0.25">
      <c r="A5565" s="45">
        <v>6000</v>
      </c>
      <c r="B5565" s="45">
        <v>12500</v>
      </c>
      <c r="C5565" s="45">
        <v>5</v>
      </c>
      <c r="D5565" s="45">
        <f>C5565+273.15</f>
        <v>278.14999999999998</v>
      </c>
      <c r="E5565" s="45">
        <v>11000</v>
      </c>
      <c r="F5565" s="46">
        <f>E5565*10^7+D5565*10^6+B5565/10+A5565/1000</f>
        <v>110278151256</v>
      </c>
      <c r="G5565" s="45">
        <v>163</v>
      </c>
    </row>
    <row r="5566" spans="1:7" x14ac:dyDescent="0.25">
      <c r="A5566" s="45">
        <v>6000</v>
      </c>
      <c r="B5566" s="45">
        <v>12800</v>
      </c>
      <c r="C5566" s="45">
        <v>5</v>
      </c>
      <c r="D5566" s="45">
        <f>C5566+273.15</f>
        <v>278.14999999999998</v>
      </c>
      <c r="E5566" s="45">
        <v>11000</v>
      </c>
      <c r="F5566" s="46">
        <f>E5566*10^7+D5566*10^6+B5566/10+A5566/1000</f>
        <v>110278151286</v>
      </c>
      <c r="G5566" s="45">
        <v>138.69999999999999</v>
      </c>
    </row>
    <row r="5567" spans="1:7" x14ac:dyDescent="0.25">
      <c r="A5567" s="45">
        <v>6000</v>
      </c>
      <c r="B5567" s="45">
        <v>13000</v>
      </c>
      <c r="C5567" s="45">
        <v>5</v>
      </c>
      <c r="D5567" s="45">
        <f>C5567+273.15</f>
        <v>278.14999999999998</v>
      </c>
      <c r="E5567" s="45">
        <v>11000</v>
      </c>
      <c r="F5567" s="46">
        <f>E5567*10^7+D5567*10^6+B5567/10+A5567/1000</f>
        <v>110278151306</v>
      </c>
      <c r="G5567" s="45">
        <v>138.4</v>
      </c>
    </row>
    <row r="5568" spans="1:7" x14ac:dyDescent="0.25">
      <c r="A5568" s="45">
        <v>6000</v>
      </c>
      <c r="B5568" s="45">
        <v>13500</v>
      </c>
      <c r="C5568" s="45">
        <v>5</v>
      </c>
      <c r="D5568" s="45">
        <f>C5568+273.15</f>
        <v>278.14999999999998</v>
      </c>
      <c r="E5568" s="45">
        <v>11000</v>
      </c>
      <c r="F5568" s="46">
        <f>E5568*10^7+D5568*10^6+B5568/10+A5568/1000</f>
        <v>110278151356</v>
      </c>
      <c r="G5568" s="45">
        <v>137.69999999999999</v>
      </c>
    </row>
    <row r="5569" spans="1:7" x14ac:dyDescent="0.25">
      <c r="A5569" s="45">
        <v>6000</v>
      </c>
      <c r="B5569" s="45">
        <v>14000</v>
      </c>
      <c r="C5569" s="45">
        <v>5</v>
      </c>
      <c r="D5569" s="45">
        <f>C5569+273.15</f>
        <v>278.14999999999998</v>
      </c>
      <c r="E5569" s="45">
        <v>11000</v>
      </c>
      <c r="F5569" s="46">
        <f>E5569*10^7+D5569*10^6+B5569/10+A5569/1000</f>
        <v>110278151406</v>
      </c>
      <c r="G5569" s="45">
        <v>137.1</v>
      </c>
    </row>
    <row r="5570" spans="1:7" x14ac:dyDescent="0.25">
      <c r="A5570" s="45">
        <v>6000</v>
      </c>
      <c r="B5570" s="45">
        <v>11000</v>
      </c>
      <c r="C5570" s="45">
        <v>10</v>
      </c>
      <c r="D5570" s="45">
        <v>283.14999999999998</v>
      </c>
      <c r="E5570" s="45">
        <v>11000</v>
      </c>
      <c r="F5570" s="46">
        <v>110283151106</v>
      </c>
      <c r="G5570" s="45">
        <v>0</v>
      </c>
    </row>
    <row r="5571" spans="1:7" x14ac:dyDescent="0.25">
      <c r="A5571" s="45">
        <v>6000</v>
      </c>
      <c r="B5571" s="45">
        <v>11500</v>
      </c>
      <c r="C5571" s="45">
        <v>10</v>
      </c>
      <c r="D5571" s="45">
        <v>283.14999999999998</v>
      </c>
      <c r="E5571" s="45">
        <v>11000</v>
      </c>
      <c r="F5571" s="46">
        <v>110283151156</v>
      </c>
      <c r="G5571" s="45">
        <v>0</v>
      </c>
    </row>
    <row r="5572" spans="1:7" x14ac:dyDescent="0.25">
      <c r="A5572" s="45">
        <v>6000</v>
      </c>
      <c r="B5572" s="45">
        <v>12000</v>
      </c>
      <c r="C5572" s="45">
        <v>10</v>
      </c>
      <c r="D5572" s="45">
        <f t="shared" ref="D5572:D5577" si="292">C5572+273.15</f>
        <v>283.14999999999998</v>
      </c>
      <c r="E5572" s="45">
        <v>11000</v>
      </c>
      <c r="F5572" s="46">
        <f t="shared" ref="F5572:F5577" si="293">E5572*10^7+D5572*10^6+B5572/10+A5572/1000</f>
        <v>110283151206</v>
      </c>
      <c r="G5572" s="45">
        <v>161.4</v>
      </c>
    </row>
    <row r="5573" spans="1:7" x14ac:dyDescent="0.25">
      <c r="A5573" s="45">
        <v>6000</v>
      </c>
      <c r="B5573" s="45">
        <v>12500</v>
      </c>
      <c r="C5573" s="45">
        <v>10</v>
      </c>
      <c r="D5573" s="45">
        <f t="shared" si="292"/>
        <v>283.14999999999998</v>
      </c>
      <c r="E5573" s="45">
        <v>11000</v>
      </c>
      <c r="F5573" s="46">
        <f t="shared" si="293"/>
        <v>110283151256</v>
      </c>
      <c r="G5573" s="45">
        <v>161.5</v>
      </c>
    </row>
    <row r="5574" spans="1:7" x14ac:dyDescent="0.25">
      <c r="A5574" s="45">
        <v>6000</v>
      </c>
      <c r="B5574" s="45">
        <v>12800</v>
      </c>
      <c r="C5574" s="45">
        <v>10</v>
      </c>
      <c r="D5574" s="45">
        <f t="shared" si="292"/>
        <v>283.14999999999998</v>
      </c>
      <c r="E5574" s="45">
        <v>11000</v>
      </c>
      <c r="F5574" s="46">
        <f t="shared" si="293"/>
        <v>110283151286</v>
      </c>
      <c r="G5574" s="45">
        <v>137.80000000000001</v>
      </c>
    </row>
    <row r="5575" spans="1:7" x14ac:dyDescent="0.25">
      <c r="A5575" s="45">
        <v>6000</v>
      </c>
      <c r="B5575" s="45">
        <v>13000</v>
      </c>
      <c r="C5575" s="45">
        <v>10</v>
      </c>
      <c r="D5575" s="45">
        <f t="shared" si="292"/>
        <v>283.14999999999998</v>
      </c>
      <c r="E5575" s="45">
        <v>11000</v>
      </c>
      <c r="F5575" s="46">
        <f t="shared" si="293"/>
        <v>110283151306</v>
      </c>
      <c r="G5575" s="45">
        <v>137.6</v>
      </c>
    </row>
    <row r="5576" spans="1:7" x14ac:dyDescent="0.25">
      <c r="A5576" s="45">
        <v>6000</v>
      </c>
      <c r="B5576" s="45">
        <v>13500</v>
      </c>
      <c r="C5576" s="45">
        <v>10</v>
      </c>
      <c r="D5576" s="45">
        <f t="shared" si="292"/>
        <v>283.14999999999998</v>
      </c>
      <c r="E5576" s="45">
        <v>11000</v>
      </c>
      <c r="F5576" s="46">
        <f t="shared" si="293"/>
        <v>110283151356</v>
      </c>
      <c r="G5576" s="45">
        <v>136.9</v>
      </c>
    </row>
    <row r="5577" spans="1:7" x14ac:dyDescent="0.25">
      <c r="A5577" s="45">
        <v>6000</v>
      </c>
      <c r="B5577" s="45">
        <v>14000</v>
      </c>
      <c r="C5577" s="45">
        <v>10</v>
      </c>
      <c r="D5577" s="45">
        <f t="shared" si="292"/>
        <v>283.14999999999998</v>
      </c>
      <c r="E5577" s="45">
        <v>11000</v>
      </c>
      <c r="F5577" s="46">
        <f t="shared" si="293"/>
        <v>110283151406</v>
      </c>
      <c r="G5577" s="45">
        <v>136.19999999999999</v>
      </c>
    </row>
    <row r="5578" spans="1:7" x14ac:dyDescent="0.25">
      <c r="A5578" s="45">
        <v>6000</v>
      </c>
      <c r="B5578" s="45">
        <v>11000</v>
      </c>
      <c r="C5578" s="45">
        <v>15</v>
      </c>
      <c r="D5578" s="45">
        <v>288.14999999999998</v>
      </c>
      <c r="E5578" s="45">
        <v>11000</v>
      </c>
      <c r="F5578" s="46">
        <v>110288151106</v>
      </c>
      <c r="G5578" s="45">
        <v>0</v>
      </c>
    </row>
    <row r="5579" spans="1:7" x14ac:dyDescent="0.25">
      <c r="A5579" s="45">
        <v>6000</v>
      </c>
      <c r="B5579" s="45">
        <v>11500</v>
      </c>
      <c r="C5579" s="45">
        <v>15</v>
      </c>
      <c r="D5579" s="45">
        <v>288.14999999999998</v>
      </c>
      <c r="E5579" s="45">
        <v>11000</v>
      </c>
      <c r="F5579" s="46">
        <v>110288151156</v>
      </c>
      <c r="G5579" s="45">
        <v>0</v>
      </c>
    </row>
    <row r="5580" spans="1:7" x14ac:dyDescent="0.25">
      <c r="A5580" s="45">
        <v>6000</v>
      </c>
      <c r="B5580" s="45">
        <v>12000</v>
      </c>
      <c r="C5580" s="45">
        <v>15</v>
      </c>
      <c r="D5580" s="45">
        <f t="shared" ref="D5580:D5585" si="294">C5580+273.15</f>
        <v>288.14999999999998</v>
      </c>
      <c r="E5580" s="45">
        <v>11000</v>
      </c>
      <c r="F5580" s="46">
        <f t="shared" ref="F5580:F5585" si="295">E5580*10^7+D5580*10^6+B5580/10+A5580/1000</f>
        <v>110288151206</v>
      </c>
      <c r="G5580" s="45">
        <v>159.80000000000001</v>
      </c>
    </row>
    <row r="5581" spans="1:7" x14ac:dyDescent="0.25">
      <c r="A5581" s="45">
        <v>6000</v>
      </c>
      <c r="B5581" s="45">
        <v>12500</v>
      </c>
      <c r="C5581" s="45">
        <v>15</v>
      </c>
      <c r="D5581" s="45">
        <f t="shared" si="294"/>
        <v>288.14999999999998</v>
      </c>
      <c r="E5581" s="45">
        <v>11000</v>
      </c>
      <c r="F5581" s="46">
        <f t="shared" si="295"/>
        <v>110288151256</v>
      </c>
      <c r="G5581" s="45">
        <v>160</v>
      </c>
    </row>
    <row r="5582" spans="1:7" x14ac:dyDescent="0.25">
      <c r="A5582" s="45">
        <v>6000</v>
      </c>
      <c r="B5582" s="45">
        <v>12800</v>
      </c>
      <c r="C5582" s="45">
        <v>15</v>
      </c>
      <c r="D5582" s="45">
        <f t="shared" si="294"/>
        <v>288.14999999999998</v>
      </c>
      <c r="E5582" s="45">
        <v>11000</v>
      </c>
      <c r="F5582" s="46">
        <f t="shared" si="295"/>
        <v>110288151286</v>
      </c>
      <c r="G5582" s="45">
        <v>137</v>
      </c>
    </row>
    <row r="5583" spans="1:7" x14ac:dyDescent="0.25">
      <c r="A5583" s="45">
        <v>6000</v>
      </c>
      <c r="B5583" s="45">
        <v>13000</v>
      </c>
      <c r="C5583" s="45">
        <v>15</v>
      </c>
      <c r="D5583" s="45">
        <f t="shared" si="294"/>
        <v>288.14999999999998</v>
      </c>
      <c r="E5583" s="45">
        <v>11000</v>
      </c>
      <c r="F5583" s="46">
        <f t="shared" si="295"/>
        <v>110288151306</v>
      </c>
      <c r="G5583" s="45">
        <v>136.69999999999999</v>
      </c>
    </row>
    <row r="5584" spans="1:7" x14ac:dyDescent="0.25">
      <c r="A5584" s="45">
        <v>6000</v>
      </c>
      <c r="B5584" s="45">
        <v>13500</v>
      </c>
      <c r="C5584" s="45">
        <v>15</v>
      </c>
      <c r="D5584" s="45">
        <f t="shared" si="294"/>
        <v>288.14999999999998</v>
      </c>
      <c r="E5584" s="45">
        <v>11000</v>
      </c>
      <c r="F5584" s="46">
        <f t="shared" si="295"/>
        <v>110288151356</v>
      </c>
      <c r="G5584" s="45">
        <v>136</v>
      </c>
    </row>
    <row r="5585" spans="1:7" x14ac:dyDescent="0.25">
      <c r="A5585" s="45">
        <v>6000</v>
      </c>
      <c r="B5585" s="45">
        <v>14000</v>
      </c>
      <c r="C5585" s="45">
        <v>15</v>
      </c>
      <c r="D5585" s="45">
        <f t="shared" si="294"/>
        <v>288.14999999999998</v>
      </c>
      <c r="E5585" s="45">
        <v>11000</v>
      </c>
      <c r="F5585" s="46">
        <f t="shared" si="295"/>
        <v>110288151406</v>
      </c>
      <c r="G5585" s="45">
        <v>135.5</v>
      </c>
    </row>
    <row r="5586" spans="1:7" x14ac:dyDescent="0.25">
      <c r="A5586" s="45">
        <v>6000</v>
      </c>
      <c r="B5586" s="45">
        <v>11000</v>
      </c>
      <c r="C5586" s="45">
        <v>20</v>
      </c>
      <c r="D5586" s="45">
        <v>293.14999999999998</v>
      </c>
      <c r="E5586" s="45">
        <v>11000</v>
      </c>
      <c r="F5586" s="46">
        <v>110293151106</v>
      </c>
      <c r="G5586" s="45">
        <v>0</v>
      </c>
    </row>
    <row r="5587" spans="1:7" x14ac:dyDescent="0.25">
      <c r="A5587" s="45">
        <v>6000</v>
      </c>
      <c r="B5587" s="45">
        <v>11500</v>
      </c>
      <c r="C5587" s="45">
        <v>20</v>
      </c>
      <c r="D5587" s="45">
        <f t="shared" ref="D5587:D5592" si="296">C5587+273.15</f>
        <v>293.14999999999998</v>
      </c>
      <c r="E5587" s="45">
        <v>11000</v>
      </c>
      <c r="F5587" s="46">
        <f t="shared" ref="F5587:F5592" si="297">E5587*10^7+D5587*10^6+B5587/10+A5587/1000</f>
        <v>110293151156</v>
      </c>
      <c r="G5587" s="45">
        <v>158.30000000000001</v>
      </c>
    </row>
    <row r="5588" spans="1:7" x14ac:dyDescent="0.25">
      <c r="A5588" s="45">
        <v>6000</v>
      </c>
      <c r="B5588" s="45">
        <v>12000</v>
      </c>
      <c r="C5588" s="45">
        <v>20</v>
      </c>
      <c r="D5588" s="45">
        <f t="shared" si="296"/>
        <v>293.14999999999998</v>
      </c>
      <c r="E5588" s="45">
        <v>11000</v>
      </c>
      <c r="F5588" s="46">
        <f t="shared" si="297"/>
        <v>110293151206</v>
      </c>
      <c r="G5588" s="45">
        <v>158.19999999999999</v>
      </c>
    </row>
    <row r="5589" spans="1:7" x14ac:dyDescent="0.25">
      <c r="A5589" s="45">
        <v>6000</v>
      </c>
      <c r="B5589" s="45">
        <v>12500</v>
      </c>
      <c r="C5589" s="45">
        <v>20</v>
      </c>
      <c r="D5589" s="45">
        <f t="shared" si="296"/>
        <v>293.14999999999998</v>
      </c>
      <c r="E5589" s="45">
        <v>11000</v>
      </c>
      <c r="F5589" s="46">
        <f t="shared" si="297"/>
        <v>110293151256</v>
      </c>
      <c r="G5589" s="45">
        <v>136.6</v>
      </c>
    </row>
    <row r="5590" spans="1:7" x14ac:dyDescent="0.25">
      <c r="A5590" s="45">
        <v>6000</v>
      </c>
      <c r="B5590" s="45">
        <v>12800</v>
      </c>
      <c r="C5590" s="45">
        <v>20</v>
      </c>
      <c r="D5590" s="45">
        <f t="shared" si="296"/>
        <v>293.14999999999998</v>
      </c>
      <c r="E5590" s="45">
        <v>11000</v>
      </c>
      <c r="F5590" s="46">
        <f t="shared" si="297"/>
        <v>110293151286</v>
      </c>
      <c r="G5590" s="45">
        <v>136.19999999999999</v>
      </c>
    </row>
    <row r="5591" spans="1:7" x14ac:dyDescent="0.25">
      <c r="A5591" s="45">
        <v>6000</v>
      </c>
      <c r="B5591" s="45">
        <v>13000</v>
      </c>
      <c r="C5591" s="45">
        <v>20</v>
      </c>
      <c r="D5591" s="45">
        <f t="shared" si="296"/>
        <v>293.14999999999998</v>
      </c>
      <c r="E5591" s="45">
        <v>11000</v>
      </c>
      <c r="F5591" s="46">
        <f t="shared" si="297"/>
        <v>110293151306</v>
      </c>
      <c r="G5591" s="45">
        <v>135.9</v>
      </c>
    </row>
    <row r="5592" spans="1:7" x14ac:dyDescent="0.25">
      <c r="A5592" s="45">
        <v>6000</v>
      </c>
      <c r="B5592" s="45">
        <v>13500</v>
      </c>
      <c r="C5592" s="45">
        <v>20</v>
      </c>
      <c r="D5592" s="45">
        <f t="shared" si="296"/>
        <v>293.14999999999998</v>
      </c>
      <c r="E5592" s="45">
        <v>11000</v>
      </c>
      <c r="F5592" s="46">
        <f t="shared" si="297"/>
        <v>110293151356</v>
      </c>
      <c r="G5592" s="45">
        <v>135.19999999999999</v>
      </c>
    </row>
    <row r="5593" spans="1:7" x14ac:dyDescent="0.25">
      <c r="A5593" s="45">
        <v>6000</v>
      </c>
      <c r="B5593" s="45">
        <v>14000</v>
      </c>
      <c r="C5593" s="45">
        <v>20</v>
      </c>
      <c r="D5593" s="45">
        <v>293.14999999999998</v>
      </c>
      <c r="E5593" s="45">
        <v>11000</v>
      </c>
      <c r="F5593" s="46">
        <v>110293151406</v>
      </c>
      <c r="G5593" s="45">
        <v>0</v>
      </c>
    </row>
    <row r="5594" spans="1:7" x14ac:dyDescent="0.25">
      <c r="A5594" s="45">
        <v>6000</v>
      </c>
      <c r="B5594" s="45">
        <v>11000</v>
      </c>
      <c r="C5594" s="45">
        <v>25</v>
      </c>
      <c r="D5594" s="45">
        <v>298.14999999999998</v>
      </c>
      <c r="E5594" s="45">
        <v>11000</v>
      </c>
      <c r="F5594" s="46">
        <v>110298151106</v>
      </c>
      <c r="G5594" s="45">
        <v>0</v>
      </c>
    </row>
    <row r="5595" spans="1:7" x14ac:dyDescent="0.25">
      <c r="A5595" s="45">
        <v>6000</v>
      </c>
      <c r="B5595" s="45">
        <v>11500</v>
      </c>
      <c r="C5595" s="45">
        <v>25</v>
      </c>
      <c r="D5595" s="45">
        <f>C5595+273.15</f>
        <v>298.14999999999998</v>
      </c>
      <c r="E5595" s="45">
        <v>11000</v>
      </c>
      <c r="F5595" s="46">
        <f>E5595*10^7+D5595*10^6+B5595/10+A5595/1000</f>
        <v>110298151156</v>
      </c>
      <c r="G5595" s="45">
        <v>156.69999999999999</v>
      </c>
    </row>
    <row r="5596" spans="1:7" x14ac:dyDescent="0.25">
      <c r="A5596" s="45">
        <v>6000</v>
      </c>
      <c r="B5596" s="45">
        <v>12000</v>
      </c>
      <c r="C5596" s="45">
        <v>25</v>
      </c>
      <c r="D5596" s="45">
        <f>C5596+273.15</f>
        <v>298.14999999999998</v>
      </c>
      <c r="E5596" s="45">
        <v>11000</v>
      </c>
      <c r="F5596" s="46">
        <f>E5596*10^7+D5596*10^6+B5596/10+A5596/1000</f>
        <v>110298151206</v>
      </c>
      <c r="G5596" s="45">
        <v>156.6</v>
      </c>
    </row>
    <row r="5597" spans="1:7" x14ac:dyDescent="0.25">
      <c r="A5597" s="45">
        <v>6000</v>
      </c>
      <c r="B5597" s="45">
        <v>12500</v>
      </c>
      <c r="C5597" s="45">
        <v>25</v>
      </c>
      <c r="D5597" s="45">
        <f>C5597+273.15</f>
        <v>298.14999999999998</v>
      </c>
      <c r="E5597" s="45">
        <v>11000</v>
      </c>
      <c r="F5597" s="46">
        <f>E5597*10^7+D5597*10^6+B5597/10+A5597/1000</f>
        <v>110298151256</v>
      </c>
      <c r="G5597" s="45">
        <v>135.69999999999999</v>
      </c>
    </row>
    <row r="5598" spans="1:7" x14ac:dyDescent="0.25">
      <c r="A5598" s="45">
        <v>6000</v>
      </c>
      <c r="B5598" s="45">
        <v>12800</v>
      </c>
      <c r="C5598" s="45">
        <v>25</v>
      </c>
      <c r="D5598" s="45">
        <f>C5598+273.15</f>
        <v>298.14999999999998</v>
      </c>
      <c r="E5598" s="45">
        <v>11000</v>
      </c>
      <c r="F5598" s="46">
        <f>E5598*10^7+D5598*10^6+B5598/10+A5598/1000</f>
        <v>110298151286</v>
      </c>
      <c r="G5598" s="45">
        <v>135.4</v>
      </c>
    </row>
    <row r="5599" spans="1:7" x14ac:dyDescent="0.25">
      <c r="A5599" s="45">
        <v>6000</v>
      </c>
      <c r="B5599" s="45">
        <v>13000</v>
      </c>
      <c r="C5599" s="45">
        <v>25</v>
      </c>
      <c r="D5599" s="45">
        <f>C5599+273.15</f>
        <v>298.14999999999998</v>
      </c>
      <c r="E5599" s="45">
        <v>11000</v>
      </c>
      <c r="F5599" s="46">
        <f>E5599*10^7+D5599*10^6+B5599/10+A5599/1000</f>
        <v>110298151306</v>
      </c>
      <c r="G5599" s="45">
        <v>135.1</v>
      </c>
    </row>
    <row r="5600" spans="1:7" x14ac:dyDescent="0.25">
      <c r="A5600" s="45">
        <v>6000</v>
      </c>
      <c r="B5600" s="45">
        <v>13500</v>
      </c>
      <c r="C5600" s="45">
        <v>25</v>
      </c>
      <c r="D5600" s="45">
        <v>298.14999999999998</v>
      </c>
      <c r="E5600" s="45">
        <v>11000</v>
      </c>
      <c r="F5600" s="46">
        <v>110298151356</v>
      </c>
      <c r="G5600" s="45">
        <v>0</v>
      </c>
    </row>
    <row r="5601" spans="1:7" x14ac:dyDescent="0.25">
      <c r="A5601" s="45">
        <v>6000</v>
      </c>
      <c r="B5601" s="45">
        <v>14000</v>
      </c>
      <c r="C5601" s="45">
        <v>25</v>
      </c>
      <c r="D5601" s="45">
        <v>298.14999999999998</v>
      </c>
      <c r="E5601" s="45">
        <v>11000</v>
      </c>
      <c r="F5601" s="46">
        <v>110298151406</v>
      </c>
      <c r="G5601" s="45">
        <v>0</v>
      </c>
    </row>
    <row r="5602" spans="1:7" x14ac:dyDescent="0.25">
      <c r="A5602" s="45">
        <v>6000</v>
      </c>
      <c r="B5602" s="45">
        <v>11000</v>
      </c>
      <c r="C5602" s="45">
        <v>30</v>
      </c>
      <c r="D5602" s="45">
        <f t="shared" ref="D5602:D5607" si="298">C5602+273.15</f>
        <v>303.14999999999998</v>
      </c>
      <c r="E5602" s="45">
        <v>11000</v>
      </c>
      <c r="F5602" s="46">
        <f t="shared" ref="F5602:F5607" si="299">E5602*10^7+D5602*10^6+B5602/10+A5602/1000</f>
        <v>110303151106</v>
      </c>
      <c r="G5602" s="45">
        <v>155.30000000000001</v>
      </c>
    </row>
    <row r="5603" spans="1:7" x14ac:dyDescent="0.25">
      <c r="A5603" s="45">
        <v>6000</v>
      </c>
      <c r="B5603" s="45">
        <v>11500</v>
      </c>
      <c r="C5603" s="45">
        <v>30</v>
      </c>
      <c r="D5603" s="45">
        <f t="shared" si="298"/>
        <v>303.14999999999998</v>
      </c>
      <c r="E5603" s="45">
        <v>11000</v>
      </c>
      <c r="F5603" s="46">
        <f t="shared" si="299"/>
        <v>110303151156</v>
      </c>
      <c r="G5603" s="45">
        <v>155</v>
      </c>
    </row>
    <row r="5604" spans="1:7" x14ac:dyDescent="0.25">
      <c r="A5604" s="45">
        <v>6000</v>
      </c>
      <c r="B5604" s="45">
        <v>12000</v>
      </c>
      <c r="C5604" s="45">
        <v>30</v>
      </c>
      <c r="D5604" s="45">
        <f t="shared" si="298"/>
        <v>303.14999999999998</v>
      </c>
      <c r="E5604" s="45">
        <v>11000</v>
      </c>
      <c r="F5604" s="46">
        <f t="shared" si="299"/>
        <v>110303151206</v>
      </c>
      <c r="G5604" s="45">
        <v>155.19999999999999</v>
      </c>
    </row>
    <row r="5605" spans="1:7" x14ac:dyDescent="0.25">
      <c r="A5605" s="45">
        <v>6000</v>
      </c>
      <c r="B5605" s="45">
        <v>12500</v>
      </c>
      <c r="C5605" s="45">
        <v>30</v>
      </c>
      <c r="D5605" s="45">
        <f t="shared" si="298"/>
        <v>303.14999999999998</v>
      </c>
      <c r="E5605" s="45">
        <v>11000</v>
      </c>
      <c r="F5605" s="46">
        <f t="shared" si="299"/>
        <v>110303151256</v>
      </c>
      <c r="G5605" s="45">
        <v>134.9</v>
      </c>
    </row>
    <row r="5606" spans="1:7" x14ac:dyDescent="0.25">
      <c r="A5606" s="45">
        <v>6000</v>
      </c>
      <c r="B5606" s="45">
        <v>12800</v>
      </c>
      <c r="C5606" s="45">
        <v>30</v>
      </c>
      <c r="D5606" s="45">
        <f t="shared" si="298"/>
        <v>303.14999999999998</v>
      </c>
      <c r="E5606" s="45">
        <v>11000</v>
      </c>
      <c r="F5606" s="46">
        <f t="shared" si="299"/>
        <v>110303151286</v>
      </c>
      <c r="G5606" s="45">
        <v>134.5</v>
      </c>
    </row>
    <row r="5607" spans="1:7" x14ac:dyDescent="0.25">
      <c r="A5607" s="45">
        <v>6000</v>
      </c>
      <c r="B5607" s="45">
        <v>13000</v>
      </c>
      <c r="C5607" s="45">
        <v>30</v>
      </c>
      <c r="D5607" s="45">
        <f t="shared" si="298"/>
        <v>303.14999999999998</v>
      </c>
      <c r="E5607" s="45">
        <v>11000</v>
      </c>
      <c r="F5607" s="46">
        <f t="shared" si="299"/>
        <v>110303151306</v>
      </c>
      <c r="G5607" s="45">
        <v>134.30000000000001</v>
      </c>
    </row>
    <row r="5608" spans="1:7" x14ac:dyDescent="0.25">
      <c r="A5608" s="45">
        <v>6000</v>
      </c>
      <c r="B5608" s="45">
        <v>13500</v>
      </c>
      <c r="C5608" s="45">
        <v>30</v>
      </c>
      <c r="D5608" s="45">
        <v>303.14999999999998</v>
      </c>
      <c r="E5608" s="45">
        <v>11000</v>
      </c>
      <c r="F5608" s="46">
        <v>110303151356</v>
      </c>
      <c r="G5608" s="45">
        <v>0</v>
      </c>
    </row>
    <row r="5609" spans="1:7" x14ac:dyDescent="0.25">
      <c r="A5609" s="45">
        <v>6000</v>
      </c>
      <c r="B5609" s="45">
        <v>14000</v>
      </c>
      <c r="C5609" s="45">
        <v>30</v>
      </c>
      <c r="D5609" s="45">
        <v>303.14999999999998</v>
      </c>
      <c r="E5609" s="45">
        <v>11000</v>
      </c>
      <c r="F5609" s="46">
        <v>110303151406</v>
      </c>
      <c r="G5609" s="45">
        <v>0</v>
      </c>
    </row>
    <row r="5610" spans="1:7" x14ac:dyDescent="0.25">
      <c r="A5610" s="45">
        <v>6000</v>
      </c>
      <c r="B5610" s="45">
        <v>11000</v>
      </c>
      <c r="C5610" s="45">
        <v>35</v>
      </c>
      <c r="D5610" s="45">
        <f>C5610+273.15</f>
        <v>308.14999999999998</v>
      </c>
      <c r="E5610" s="45">
        <v>11000</v>
      </c>
      <c r="F5610" s="46">
        <f>E5610*10^7+D5610*10^6+B5610/10+A5610/1000</f>
        <v>110308151106</v>
      </c>
      <c r="G5610" s="45">
        <v>153.69999999999999</v>
      </c>
    </row>
    <row r="5611" spans="1:7" x14ac:dyDescent="0.25">
      <c r="A5611" s="45">
        <v>6000</v>
      </c>
      <c r="B5611" s="45">
        <v>11500</v>
      </c>
      <c r="C5611" s="45">
        <v>35</v>
      </c>
      <c r="D5611" s="45">
        <f>C5611+273.15</f>
        <v>308.14999999999998</v>
      </c>
      <c r="E5611" s="45">
        <v>11000</v>
      </c>
      <c r="F5611" s="46">
        <f>E5611*10^7+D5611*10^6+B5611/10+A5611/1000</f>
        <v>110308151156</v>
      </c>
      <c r="G5611" s="45">
        <v>153.4</v>
      </c>
    </row>
    <row r="5612" spans="1:7" x14ac:dyDescent="0.25">
      <c r="A5612" s="45">
        <v>6000</v>
      </c>
      <c r="B5612" s="45">
        <v>12000</v>
      </c>
      <c r="C5612" s="45">
        <v>35</v>
      </c>
      <c r="D5612" s="45">
        <f>C5612+273.15</f>
        <v>308.14999999999998</v>
      </c>
      <c r="E5612" s="45">
        <v>11000</v>
      </c>
      <c r="F5612" s="46">
        <f>E5612*10^7+D5612*10^6+B5612/10+A5612/1000</f>
        <v>110308151206</v>
      </c>
      <c r="G5612" s="45">
        <v>153.9</v>
      </c>
    </row>
    <row r="5613" spans="1:7" x14ac:dyDescent="0.25">
      <c r="A5613" s="45">
        <v>6000</v>
      </c>
      <c r="B5613" s="45">
        <v>12500</v>
      </c>
      <c r="C5613" s="45">
        <v>35</v>
      </c>
      <c r="D5613" s="45">
        <f>C5613+273.15</f>
        <v>308.14999999999998</v>
      </c>
      <c r="E5613" s="45">
        <v>11000</v>
      </c>
      <c r="F5613" s="46">
        <f>E5613*10^7+D5613*10^6+B5613/10+A5613/1000</f>
        <v>110308151256</v>
      </c>
      <c r="G5613" s="45">
        <v>134.1</v>
      </c>
    </row>
    <row r="5614" spans="1:7" x14ac:dyDescent="0.25">
      <c r="A5614" s="45">
        <v>6000</v>
      </c>
      <c r="B5614" s="45">
        <v>12800</v>
      </c>
      <c r="C5614" s="45">
        <v>35</v>
      </c>
      <c r="D5614" s="45">
        <v>308.14999999999998</v>
      </c>
      <c r="E5614" s="45">
        <v>11000</v>
      </c>
      <c r="F5614" s="46">
        <v>110308151286</v>
      </c>
      <c r="G5614" s="45">
        <v>0</v>
      </c>
    </row>
    <row r="5615" spans="1:7" x14ac:dyDescent="0.25">
      <c r="A5615" s="45">
        <v>6000</v>
      </c>
      <c r="B5615" s="45">
        <v>13000</v>
      </c>
      <c r="C5615" s="45">
        <v>35</v>
      </c>
      <c r="D5615" s="45">
        <v>308.14999999999998</v>
      </c>
      <c r="E5615" s="45">
        <v>11000</v>
      </c>
      <c r="F5615" s="46">
        <v>110308151306</v>
      </c>
      <c r="G5615" s="45">
        <v>0</v>
      </c>
    </row>
    <row r="5616" spans="1:7" x14ac:dyDescent="0.25">
      <c r="A5616" s="45">
        <v>6000</v>
      </c>
      <c r="B5616" s="45">
        <v>13500</v>
      </c>
      <c r="C5616" s="45">
        <v>35</v>
      </c>
      <c r="D5616" s="45">
        <v>308.14999999999998</v>
      </c>
      <c r="E5616" s="45">
        <v>11000</v>
      </c>
      <c r="F5616" s="46">
        <v>110308151356</v>
      </c>
      <c r="G5616" s="45">
        <v>0</v>
      </c>
    </row>
    <row r="5617" spans="1:7" x14ac:dyDescent="0.25">
      <c r="A5617" s="45">
        <v>6000</v>
      </c>
      <c r="B5617" s="45">
        <v>14000</v>
      </c>
      <c r="C5617" s="45">
        <v>35</v>
      </c>
      <c r="D5617" s="45">
        <v>308.14999999999998</v>
      </c>
      <c r="E5617" s="45">
        <v>11000</v>
      </c>
      <c r="F5617" s="46">
        <v>110308151406</v>
      </c>
      <c r="G5617" s="45">
        <v>0</v>
      </c>
    </row>
    <row r="5618" spans="1:7" x14ac:dyDescent="0.25">
      <c r="A5618" s="45">
        <v>6000</v>
      </c>
      <c r="B5618" s="45">
        <v>11000</v>
      </c>
      <c r="C5618" s="45">
        <v>40</v>
      </c>
      <c r="D5618" s="45">
        <f>C5618+273.15</f>
        <v>313.14999999999998</v>
      </c>
      <c r="E5618" s="45">
        <v>11000</v>
      </c>
      <c r="F5618" s="46">
        <f>E5618*10^7+D5618*10^6+B5618/10+A5618/1000</f>
        <v>110313151106</v>
      </c>
      <c r="G5618" s="45">
        <v>152</v>
      </c>
    </row>
    <row r="5619" spans="1:7" x14ac:dyDescent="0.25">
      <c r="A5619" s="45">
        <v>6000</v>
      </c>
      <c r="B5619" s="45">
        <v>11500</v>
      </c>
      <c r="C5619" s="45">
        <v>40</v>
      </c>
      <c r="D5619" s="45">
        <f>C5619+273.15</f>
        <v>313.14999999999998</v>
      </c>
      <c r="E5619" s="45">
        <v>11000</v>
      </c>
      <c r="F5619" s="46">
        <f>E5619*10^7+D5619*10^6+B5619/10+A5619/1000</f>
        <v>110313151156</v>
      </c>
      <c r="G5619" s="45">
        <v>151.9</v>
      </c>
    </row>
    <row r="5620" spans="1:7" x14ac:dyDescent="0.25">
      <c r="A5620" s="45">
        <v>6000</v>
      </c>
      <c r="B5620" s="45">
        <v>12000</v>
      </c>
      <c r="C5620" s="45">
        <v>40</v>
      </c>
      <c r="D5620" s="45">
        <f>C5620+273.15</f>
        <v>313.14999999999998</v>
      </c>
      <c r="E5620" s="45">
        <v>11000</v>
      </c>
      <c r="F5620" s="46">
        <f>E5620*10^7+D5620*10^6+B5620/10+A5620/1000</f>
        <v>110313151206</v>
      </c>
      <c r="G5620" s="45">
        <v>152.6</v>
      </c>
    </row>
    <row r="5621" spans="1:7" x14ac:dyDescent="0.25">
      <c r="A5621" s="45">
        <v>6000</v>
      </c>
      <c r="B5621" s="45">
        <v>12500</v>
      </c>
      <c r="C5621" s="45">
        <v>40</v>
      </c>
      <c r="D5621" s="45">
        <v>313.14999999999998</v>
      </c>
      <c r="E5621" s="45">
        <v>11000</v>
      </c>
      <c r="F5621" s="46">
        <v>110313151256</v>
      </c>
      <c r="G5621" s="45">
        <v>0</v>
      </c>
    </row>
    <row r="5622" spans="1:7" x14ac:dyDescent="0.25">
      <c r="A5622" s="45">
        <v>6000</v>
      </c>
      <c r="B5622" s="45">
        <v>12800</v>
      </c>
      <c r="C5622" s="45">
        <v>40</v>
      </c>
      <c r="D5622" s="45">
        <v>313.14999999999998</v>
      </c>
      <c r="E5622" s="45">
        <v>11000</v>
      </c>
      <c r="F5622" s="46">
        <v>110313151286</v>
      </c>
      <c r="G5622" s="45">
        <v>0</v>
      </c>
    </row>
    <row r="5623" spans="1:7" x14ac:dyDescent="0.25">
      <c r="A5623" s="45">
        <v>6000</v>
      </c>
      <c r="B5623" s="45">
        <v>13000</v>
      </c>
      <c r="C5623" s="45">
        <v>40</v>
      </c>
      <c r="D5623" s="45">
        <v>313.14999999999998</v>
      </c>
      <c r="E5623" s="45">
        <v>11000</v>
      </c>
      <c r="F5623" s="46">
        <v>110313151306</v>
      </c>
      <c r="G5623" s="45">
        <v>0</v>
      </c>
    </row>
    <row r="5624" spans="1:7" x14ac:dyDescent="0.25">
      <c r="A5624" s="45">
        <v>6000</v>
      </c>
      <c r="B5624" s="45">
        <v>13500</v>
      </c>
      <c r="C5624" s="45">
        <v>40</v>
      </c>
      <c r="D5624" s="45">
        <v>313.14999999999998</v>
      </c>
      <c r="E5624" s="45">
        <v>11000</v>
      </c>
      <c r="F5624" s="46">
        <v>110313151356</v>
      </c>
      <c r="G5624" s="45">
        <v>0</v>
      </c>
    </row>
    <row r="5625" spans="1:7" x14ac:dyDescent="0.25">
      <c r="A5625" s="45">
        <v>6000</v>
      </c>
      <c r="B5625" s="45">
        <v>14000</v>
      </c>
      <c r="C5625" s="45">
        <v>40</v>
      </c>
      <c r="D5625" s="45">
        <v>313.14999999999998</v>
      </c>
      <c r="E5625" s="45">
        <v>11000</v>
      </c>
      <c r="F5625" s="46">
        <v>110313151406</v>
      </c>
      <c r="G5625" s="45">
        <v>0</v>
      </c>
    </row>
    <row r="5626" spans="1:7" x14ac:dyDescent="0.25">
      <c r="A5626" s="45">
        <v>6000</v>
      </c>
      <c r="B5626" s="45">
        <v>11000</v>
      </c>
      <c r="C5626" s="45">
        <v>45</v>
      </c>
      <c r="D5626" s="45">
        <f>C5626+273.15</f>
        <v>318.14999999999998</v>
      </c>
      <c r="E5626" s="45">
        <v>11000</v>
      </c>
      <c r="F5626" s="46">
        <f>E5626*10^7+D5626*10^6+B5626/10+A5626/1000</f>
        <v>110318151106</v>
      </c>
      <c r="G5626" s="45">
        <v>150.30000000000001</v>
      </c>
    </row>
    <row r="5627" spans="1:7" x14ac:dyDescent="0.25">
      <c r="A5627" s="45">
        <v>6000</v>
      </c>
      <c r="B5627" s="45">
        <v>11500</v>
      </c>
      <c r="C5627" s="45">
        <v>45</v>
      </c>
      <c r="D5627" s="45">
        <f>C5627+273.15</f>
        <v>318.14999999999998</v>
      </c>
      <c r="E5627" s="45">
        <v>11000</v>
      </c>
      <c r="F5627" s="46">
        <f>E5627*10^7+D5627*10^6+B5627/10+A5627/1000</f>
        <v>110318151156</v>
      </c>
      <c r="G5627" s="45">
        <v>150.4</v>
      </c>
    </row>
    <row r="5628" spans="1:7" x14ac:dyDescent="0.25">
      <c r="A5628" s="45">
        <v>6000</v>
      </c>
      <c r="B5628" s="45">
        <v>12000</v>
      </c>
      <c r="C5628" s="45">
        <v>45</v>
      </c>
      <c r="D5628" s="45">
        <v>318.14999999999998</v>
      </c>
      <c r="E5628" s="45">
        <v>11000</v>
      </c>
      <c r="F5628" s="46">
        <v>110318151206</v>
      </c>
      <c r="G5628" s="45">
        <v>0</v>
      </c>
    </row>
    <row r="5629" spans="1:7" x14ac:dyDescent="0.25">
      <c r="A5629" s="45">
        <v>6000</v>
      </c>
      <c r="B5629" s="45">
        <v>12500</v>
      </c>
      <c r="C5629" s="45">
        <v>45</v>
      </c>
      <c r="D5629" s="45">
        <v>318.14999999999998</v>
      </c>
      <c r="E5629" s="45">
        <v>11000</v>
      </c>
      <c r="F5629" s="46">
        <v>110318151256</v>
      </c>
      <c r="G5629" s="45">
        <v>0</v>
      </c>
    </row>
    <row r="5630" spans="1:7" x14ac:dyDescent="0.25">
      <c r="A5630" s="45">
        <v>6000</v>
      </c>
      <c r="B5630" s="45">
        <v>12800</v>
      </c>
      <c r="C5630" s="45">
        <v>45</v>
      </c>
      <c r="D5630" s="45">
        <v>318.14999999999998</v>
      </c>
      <c r="E5630" s="45">
        <v>11000</v>
      </c>
      <c r="F5630" s="46">
        <v>110318151286</v>
      </c>
      <c r="G5630" s="45">
        <v>0</v>
      </c>
    </row>
    <row r="5631" spans="1:7" x14ac:dyDescent="0.25">
      <c r="A5631" s="45">
        <v>6000</v>
      </c>
      <c r="B5631" s="45">
        <v>13000</v>
      </c>
      <c r="C5631" s="45">
        <v>45</v>
      </c>
      <c r="D5631" s="45">
        <v>318.14999999999998</v>
      </c>
      <c r="E5631" s="45">
        <v>11000</v>
      </c>
      <c r="F5631" s="46">
        <v>110318151306</v>
      </c>
      <c r="G5631" s="45">
        <v>0</v>
      </c>
    </row>
    <row r="5632" spans="1:7" x14ac:dyDescent="0.25">
      <c r="A5632" s="45">
        <v>6000</v>
      </c>
      <c r="B5632" s="45">
        <v>13500</v>
      </c>
      <c r="C5632" s="45">
        <v>45</v>
      </c>
      <c r="D5632" s="45">
        <v>318.14999999999998</v>
      </c>
      <c r="E5632" s="45">
        <v>11000</v>
      </c>
      <c r="F5632" s="46">
        <v>110318151356</v>
      </c>
      <c r="G5632" s="45">
        <v>0</v>
      </c>
    </row>
    <row r="5633" spans="1:7" x14ac:dyDescent="0.25">
      <c r="A5633" s="45">
        <v>6000</v>
      </c>
      <c r="B5633" s="45">
        <v>14000</v>
      </c>
      <c r="C5633" s="45">
        <v>45</v>
      </c>
      <c r="D5633" s="45">
        <v>318.14999999999998</v>
      </c>
      <c r="E5633" s="45">
        <v>11000</v>
      </c>
      <c r="F5633" s="46">
        <v>110318151406</v>
      </c>
      <c r="G5633" s="45">
        <v>0</v>
      </c>
    </row>
    <row r="5634" spans="1:7" x14ac:dyDescent="0.25">
      <c r="A5634" s="45">
        <v>6000</v>
      </c>
      <c r="B5634" s="45">
        <v>11000</v>
      </c>
      <c r="C5634" s="45">
        <v>50</v>
      </c>
      <c r="D5634" s="45">
        <f>C5634+273.15</f>
        <v>323.14999999999998</v>
      </c>
      <c r="E5634" s="45">
        <v>11000</v>
      </c>
      <c r="F5634" s="46">
        <f>E5634*10^7+D5634*10^6+B5634/10+A5634/1000</f>
        <v>110323151106</v>
      </c>
      <c r="G5634" s="45">
        <v>148.6</v>
      </c>
    </row>
    <row r="5635" spans="1:7" x14ac:dyDescent="0.25">
      <c r="A5635" s="45">
        <v>6000</v>
      </c>
      <c r="B5635" s="45">
        <v>11500</v>
      </c>
      <c r="C5635" s="45">
        <v>50</v>
      </c>
      <c r="D5635" s="45">
        <f>C5635+273.15</f>
        <v>323.14999999999998</v>
      </c>
      <c r="E5635" s="45">
        <v>11000</v>
      </c>
      <c r="F5635" s="46">
        <f>E5635*10^7+D5635*10^6+B5635/10+A5635/1000</f>
        <v>110323151156</v>
      </c>
      <c r="G5635" s="45">
        <v>149.1</v>
      </c>
    </row>
    <row r="5636" spans="1:7" x14ac:dyDescent="0.25">
      <c r="A5636" s="45">
        <v>6000</v>
      </c>
      <c r="B5636" s="45">
        <v>12000</v>
      </c>
      <c r="C5636" s="45">
        <v>50</v>
      </c>
      <c r="D5636" s="45">
        <v>323.14999999999998</v>
      </c>
      <c r="E5636" s="45">
        <v>11000</v>
      </c>
      <c r="F5636" s="46">
        <v>110323151206</v>
      </c>
      <c r="G5636" s="45">
        <v>0</v>
      </c>
    </row>
    <row r="5637" spans="1:7" x14ac:dyDescent="0.25">
      <c r="A5637" s="45">
        <v>6000</v>
      </c>
      <c r="B5637" s="45">
        <v>12500</v>
      </c>
      <c r="C5637" s="45">
        <v>50</v>
      </c>
      <c r="D5637" s="45">
        <v>323.14999999999998</v>
      </c>
      <c r="E5637" s="45">
        <v>11000</v>
      </c>
      <c r="F5637" s="46">
        <v>110323151256</v>
      </c>
      <c r="G5637" s="45">
        <v>0</v>
      </c>
    </row>
    <row r="5638" spans="1:7" x14ac:dyDescent="0.25">
      <c r="A5638" s="45">
        <v>6000</v>
      </c>
      <c r="B5638" s="45">
        <v>12800</v>
      </c>
      <c r="C5638" s="45">
        <v>50</v>
      </c>
      <c r="D5638" s="45">
        <v>323.14999999999998</v>
      </c>
      <c r="E5638" s="45">
        <v>11000</v>
      </c>
      <c r="F5638" s="46">
        <v>110323151286</v>
      </c>
      <c r="G5638" s="45">
        <v>0</v>
      </c>
    </row>
    <row r="5639" spans="1:7" x14ac:dyDescent="0.25">
      <c r="A5639" s="45">
        <v>6000</v>
      </c>
      <c r="B5639" s="45">
        <v>13000</v>
      </c>
      <c r="C5639" s="45">
        <v>50</v>
      </c>
      <c r="D5639" s="45">
        <v>323.14999999999998</v>
      </c>
      <c r="E5639" s="45">
        <v>11000</v>
      </c>
      <c r="F5639" s="46">
        <v>110323151306</v>
      </c>
      <c r="G5639" s="45">
        <v>0</v>
      </c>
    </row>
    <row r="5640" spans="1:7" x14ac:dyDescent="0.25">
      <c r="A5640" s="45">
        <v>6000</v>
      </c>
      <c r="B5640" s="45">
        <v>13500</v>
      </c>
      <c r="C5640" s="45">
        <v>50</v>
      </c>
      <c r="D5640" s="45">
        <v>323.14999999999998</v>
      </c>
      <c r="E5640" s="45">
        <v>11000</v>
      </c>
      <c r="F5640" s="46">
        <v>110323151356</v>
      </c>
      <c r="G5640" s="45">
        <v>0</v>
      </c>
    </row>
    <row r="5641" spans="1:7" x14ac:dyDescent="0.25">
      <c r="A5641" s="45">
        <v>6000</v>
      </c>
      <c r="B5641" s="45">
        <v>14000</v>
      </c>
      <c r="C5641" s="45">
        <v>50</v>
      </c>
      <c r="D5641" s="45">
        <v>323.14999999999998</v>
      </c>
      <c r="E5641" s="45">
        <v>11000</v>
      </c>
      <c r="F5641" s="46">
        <v>110323151406</v>
      </c>
      <c r="G5641" s="45">
        <v>0</v>
      </c>
    </row>
    <row r="5642" spans="1:7" x14ac:dyDescent="0.25">
      <c r="A5642" s="45">
        <v>6000</v>
      </c>
      <c r="B5642" s="45">
        <v>11000</v>
      </c>
      <c r="C5642" s="45">
        <v>-20</v>
      </c>
      <c r="D5642" s="45">
        <v>253.15</v>
      </c>
      <c r="E5642" s="45">
        <v>12000</v>
      </c>
      <c r="F5642" s="46">
        <v>120253151106</v>
      </c>
      <c r="G5642" s="45">
        <v>0</v>
      </c>
    </row>
    <row r="5643" spans="1:7" x14ac:dyDescent="0.25">
      <c r="A5643" s="45">
        <v>6000</v>
      </c>
      <c r="B5643" s="45">
        <v>11500</v>
      </c>
      <c r="C5643" s="45">
        <v>-20</v>
      </c>
      <c r="D5643" s="45">
        <v>253.15</v>
      </c>
      <c r="E5643" s="45">
        <v>12000</v>
      </c>
      <c r="F5643" s="46">
        <v>120253151156</v>
      </c>
      <c r="G5643" s="45">
        <v>0</v>
      </c>
    </row>
    <row r="5644" spans="1:7" x14ac:dyDescent="0.25">
      <c r="A5644" s="45">
        <v>6000</v>
      </c>
      <c r="B5644" s="45">
        <v>12000</v>
      </c>
      <c r="C5644" s="45">
        <v>-20</v>
      </c>
      <c r="D5644" s="45">
        <v>253.15</v>
      </c>
      <c r="E5644" s="45">
        <v>12000</v>
      </c>
      <c r="F5644" s="46">
        <v>120253151206</v>
      </c>
      <c r="G5644" s="45">
        <v>0</v>
      </c>
    </row>
    <row r="5645" spans="1:7" x14ac:dyDescent="0.25">
      <c r="A5645" s="45">
        <v>6000</v>
      </c>
      <c r="B5645" s="45">
        <v>12500</v>
      </c>
      <c r="C5645" s="45">
        <v>-20</v>
      </c>
      <c r="D5645" s="45">
        <v>253.15</v>
      </c>
      <c r="E5645" s="45">
        <v>12000</v>
      </c>
      <c r="F5645" s="46">
        <v>120253151256</v>
      </c>
      <c r="G5645" s="45">
        <v>0</v>
      </c>
    </row>
    <row r="5646" spans="1:7" x14ac:dyDescent="0.25">
      <c r="A5646" s="45">
        <v>6000</v>
      </c>
      <c r="B5646" s="45">
        <v>12800</v>
      </c>
      <c r="C5646" s="45">
        <v>-20</v>
      </c>
      <c r="D5646" s="45">
        <v>253.15</v>
      </c>
      <c r="E5646" s="45">
        <v>12000</v>
      </c>
      <c r="F5646" s="46">
        <v>120253151286</v>
      </c>
      <c r="G5646" s="45">
        <v>0</v>
      </c>
    </row>
    <row r="5647" spans="1:7" x14ac:dyDescent="0.25">
      <c r="A5647" s="45">
        <v>6000</v>
      </c>
      <c r="B5647" s="45">
        <v>13000</v>
      </c>
      <c r="C5647" s="45">
        <v>-20</v>
      </c>
      <c r="D5647" s="45">
        <v>253.15</v>
      </c>
      <c r="E5647" s="45">
        <v>12000</v>
      </c>
      <c r="F5647" s="46">
        <v>120253151306</v>
      </c>
      <c r="G5647" s="45">
        <v>0</v>
      </c>
    </row>
    <row r="5648" spans="1:7" x14ac:dyDescent="0.25">
      <c r="A5648" s="45">
        <v>6000</v>
      </c>
      <c r="B5648" s="45">
        <v>13500</v>
      </c>
      <c r="C5648" s="45">
        <v>-20</v>
      </c>
      <c r="D5648" s="45">
        <v>253.15</v>
      </c>
      <c r="E5648" s="45">
        <v>12000</v>
      </c>
      <c r="F5648" s="46">
        <v>120253151356</v>
      </c>
      <c r="G5648" s="45">
        <v>0</v>
      </c>
    </row>
    <row r="5649" spans="1:7" x14ac:dyDescent="0.25">
      <c r="A5649" s="45">
        <v>6000</v>
      </c>
      <c r="B5649" s="45">
        <v>14000</v>
      </c>
      <c r="C5649" s="45">
        <v>-20</v>
      </c>
      <c r="D5649" s="45">
        <f>C5649+273.15</f>
        <v>253.14999999999998</v>
      </c>
      <c r="E5649" s="45">
        <v>12000</v>
      </c>
      <c r="F5649" s="46">
        <f>E5649*10^7+D5649*10^6+B5649/10+A5649/1000</f>
        <v>120253151406</v>
      </c>
      <c r="G5649" s="45">
        <v>146.69999999999999</v>
      </c>
    </row>
    <row r="5650" spans="1:7" x14ac:dyDescent="0.25">
      <c r="A5650" s="45">
        <v>6000</v>
      </c>
      <c r="B5650" s="45">
        <v>11000</v>
      </c>
      <c r="C5650" s="45">
        <v>-15</v>
      </c>
      <c r="D5650" s="45">
        <v>258.14999999999998</v>
      </c>
      <c r="E5650" s="45">
        <v>12000</v>
      </c>
      <c r="F5650" s="46">
        <v>120258151106</v>
      </c>
      <c r="G5650" s="45">
        <v>0</v>
      </c>
    </row>
    <row r="5651" spans="1:7" x14ac:dyDescent="0.25">
      <c r="A5651" s="45">
        <v>6000</v>
      </c>
      <c r="B5651" s="45">
        <v>11500</v>
      </c>
      <c r="C5651" s="45">
        <v>-15</v>
      </c>
      <c r="D5651" s="45">
        <v>258.14999999999998</v>
      </c>
      <c r="E5651" s="45">
        <v>12000</v>
      </c>
      <c r="F5651" s="46">
        <v>120258151156</v>
      </c>
      <c r="G5651" s="45">
        <v>0</v>
      </c>
    </row>
    <row r="5652" spans="1:7" x14ac:dyDescent="0.25">
      <c r="A5652" s="45">
        <v>6000</v>
      </c>
      <c r="B5652" s="45">
        <v>12000</v>
      </c>
      <c r="C5652" s="45">
        <v>-15</v>
      </c>
      <c r="D5652" s="45">
        <v>258.14999999999998</v>
      </c>
      <c r="E5652" s="45">
        <v>12000</v>
      </c>
      <c r="F5652" s="46">
        <v>120258151206</v>
      </c>
      <c r="G5652" s="45">
        <v>0</v>
      </c>
    </row>
    <row r="5653" spans="1:7" x14ac:dyDescent="0.25">
      <c r="A5653" s="45">
        <v>6000</v>
      </c>
      <c r="B5653" s="45">
        <v>12500</v>
      </c>
      <c r="C5653" s="45">
        <v>-15</v>
      </c>
      <c r="D5653" s="45">
        <v>258.14999999999998</v>
      </c>
      <c r="E5653" s="45">
        <v>12000</v>
      </c>
      <c r="F5653" s="46">
        <v>120258151256</v>
      </c>
      <c r="G5653" s="45">
        <v>0</v>
      </c>
    </row>
    <row r="5654" spans="1:7" x14ac:dyDescent="0.25">
      <c r="A5654" s="45">
        <v>6000</v>
      </c>
      <c r="B5654" s="45">
        <v>12800</v>
      </c>
      <c r="C5654" s="45">
        <v>-15</v>
      </c>
      <c r="D5654" s="45">
        <v>258.14999999999998</v>
      </c>
      <c r="E5654" s="45">
        <v>12000</v>
      </c>
      <c r="F5654" s="46">
        <v>120258151286</v>
      </c>
      <c r="G5654" s="45">
        <v>0</v>
      </c>
    </row>
    <row r="5655" spans="1:7" x14ac:dyDescent="0.25">
      <c r="A5655" s="45">
        <v>6000</v>
      </c>
      <c r="B5655" s="45">
        <v>13000</v>
      </c>
      <c r="C5655" s="45">
        <v>-15</v>
      </c>
      <c r="D5655" s="45">
        <v>258.14999999999998</v>
      </c>
      <c r="E5655" s="45">
        <v>12000</v>
      </c>
      <c r="F5655" s="46">
        <v>120258151306</v>
      </c>
      <c r="G5655" s="45">
        <v>0</v>
      </c>
    </row>
    <row r="5656" spans="1:7" x14ac:dyDescent="0.25">
      <c r="A5656" s="45">
        <v>6000</v>
      </c>
      <c r="B5656" s="45">
        <v>13500</v>
      </c>
      <c r="C5656" s="45">
        <v>-15</v>
      </c>
      <c r="D5656" s="45">
        <v>258.14999999999998</v>
      </c>
      <c r="E5656" s="45">
        <v>12000</v>
      </c>
      <c r="F5656" s="46">
        <v>120258151356</v>
      </c>
      <c r="G5656" s="45">
        <v>0</v>
      </c>
    </row>
    <row r="5657" spans="1:7" x14ac:dyDescent="0.25">
      <c r="A5657" s="45">
        <v>6000</v>
      </c>
      <c r="B5657" s="45">
        <v>14000</v>
      </c>
      <c r="C5657" s="45">
        <v>-15</v>
      </c>
      <c r="D5657" s="45">
        <f>C5657+273.15</f>
        <v>258.14999999999998</v>
      </c>
      <c r="E5657" s="45">
        <v>12000</v>
      </c>
      <c r="F5657" s="46">
        <f>E5657*10^7+D5657*10^6+B5657/10+A5657/1000</f>
        <v>120258151406</v>
      </c>
      <c r="G5657" s="45">
        <v>145.6</v>
      </c>
    </row>
    <row r="5658" spans="1:7" x14ac:dyDescent="0.25">
      <c r="A5658" s="45">
        <v>6000</v>
      </c>
      <c r="B5658" s="45">
        <v>11000</v>
      </c>
      <c r="C5658" s="45">
        <v>-10</v>
      </c>
      <c r="D5658" s="45">
        <v>263.14999999999998</v>
      </c>
      <c r="E5658" s="45">
        <v>12000</v>
      </c>
      <c r="F5658" s="46">
        <v>120263151106</v>
      </c>
      <c r="G5658" s="45">
        <v>0</v>
      </c>
    </row>
    <row r="5659" spans="1:7" x14ac:dyDescent="0.25">
      <c r="A5659" s="45">
        <v>6000</v>
      </c>
      <c r="B5659" s="45">
        <v>11500</v>
      </c>
      <c r="C5659" s="45">
        <v>-10</v>
      </c>
      <c r="D5659" s="45">
        <v>263.14999999999998</v>
      </c>
      <c r="E5659" s="45">
        <v>12000</v>
      </c>
      <c r="F5659" s="46">
        <v>120263151156</v>
      </c>
      <c r="G5659" s="45">
        <v>0</v>
      </c>
    </row>
    <row r="5660" spans="1:7" x14ac:dyDescent="0.25">
      <c r="A5660" s="45">
        <v>6000</v>
      </c>
      <c r="B5660" s="45">
        <v>12000</v>
      </c>
      <c r="C5660" s="45">
        <v>-10</v>
      </c>
      <c r="D5660" s="45">
        <v>263.14999999999998</v>
      </c>
      <c r="E5660" s="45">
        <v>12000</v>
      </c>
      <c r="F5660" s="46">
        <v>120263151206</v>
      </c>
      <c r="G5660" s="45">
        <v>0</v>
      </c>
    </row>
    <row r="5661" spans="1:7" x14ac:dyDescent="0.25">
      <c r="A5661" s="45">
        <v>6000</v>
      </c>
      <c r="B5661" s="45">
        <v>12500</v>
      </c>
      <c r="C5661" s="45">
        <v>-10</v>
      </c>
      <c r="D5661" s="45">
        <v>263.14999999999998</v>
      </c>
      <c r="E5661" s="45">
        <v>12000</v>
      </c>
      <c r="F5661" s="46">
        <v>120263151256</v>
      </c>
      <c r="G5661" s="45">
        <v>0</v>
      </c>
    </row>
    <row r="5662" spans="1:7" x14ac:dyDescent="0.25">
      <c r="A5662" s="45">
        <v>6000</v>
      </c>
      <c r="B5662" s="45">
        <v>12800</v>
      </c>
      <c r="C5662" s="45">
        <v>-10</v>
      </c>
      <c r="D5662" s="45">
        <v>263.14999999999998</v>
      </c>
      <c r="E5662" s="45">
        <v>12000</v>
      </c>
      <c r="F5662" s="46">
        <v>120263151286</v>
      </c>
      <c r="G5662" s="45">
        <v>0</v>
      </c>
    </row>
    <row r="5663" spans="1:7" x14ac:dyDescent="0.25">
      <c r="A5663" s="45">
        <v>6000</v>
      </c>
      <c r="B5663" s="45">
        <v>13000</v>
      </c>
      <c r="C5663" s="45">
        <v>-10</v>
      </c>
      <c r="D5663" s="45">
        <v>263.14999999999998</v>
      </c>
      <c r="E5663" s="45">
        <v>12000</v>
      </c>
      <c r="F5663" s="46">
        <v>120263151306</v>
      </c>
      <c r="G5663" s="45">
        <v>0</v>
      </c>
    </row>
    <row r="5664" spans="1:7" x14ac:dyDescent="0.25">
      <c r="A5664" s="45">
        <v>6000</v>
      </c>
      <c r="B5664" s="45">
        <v>13500</v>
      </c>
      <c r="C5664" s="45">
        <v>-10</v>
      </c>
      <c r="D5664" s="45">
        <f>C5664+273.15</f>
        <v>263.14999999999998</v>
      </c>
      <c r="E5664" s="45">
        <v>12000</v>
      </c>
      <c r="F5664" s="46">
        <f>E5664*10^7+D5664*10^6+B5664/10+A5664/1000</f>
        <v>120263151356</v>
      </c>
      <c r="G5664" s="45">
        <v>145.4</v>
      </c>
    </row>
    <row r="5665" spans="1:7" x14ac:dyDescent="0.25">
      <c r="A5665" s="45">
        <v>6000</v>
      </c>
      <c r="B5665" s="45">
        <v>14000</v>
      </c>
      <c r="C5665" s="45">
        <v>-10</v>
      </c>
      <c r="D5665" s="45">
        <f>C5665+273.15</f>
        <v>263.14999999999998</v>
      </c>
      <c r="E5665" s="45">
        <v>12000</v>
      </c>
      <c r="F5665" s="46">
        <f>E5665*10^7+D5665*10^6+B5665/10+A5665/1000</f>
        <v>120263151406</v>
      </c>
      <c r="G5665" s="45">
        <v>144.5</v>
      </c>
    </row>
    <row r="5666" spans="1:7" x14ac:dyDescent="0.25">
      <c r="A5666" s="45">
        <v>6000</v>
      </c>
      <c r="B5666" s="45">
        <v>11000</v>
      </c>
      <c r="C5666" s="45">
        <v>-5</v>
      </c>
      <c r="D5666" s="45">
        <v>268.14999999999998</v>
      </c>
      <c r="E5666" s="45">
        <v>12000</v>
      </c>
      <c r="F5666" s="46">
        <v>120268151106</v>
      </c>
      <c r="G5666" s="45">
        <v>0</v>
      </c>
    </row>
    <row r="5667" spans="1:7" x14ac:dyDescent="0.25">
      <c r="A5667" s="45">
        <v>6000</v>
      </c>
      <c r="B5667" s="45">
        <v>11500</v>
      </c>
      <c r="C5667" s="45">
        <v>-5</v>
      </c>
      <c r="D5667" s="45">
        <v>268.14999999999998</v>
      </c>
      <c r="E5667" s="45">
        <v>12000</v>
      </c>
      <c r="F5667" s="46">
        <v>120268151156</v>
      </c>
      <c r="G5667" s="45">
        <v>0</v>
      </c>
    </row>
    <row r="5668" spans="1:7" x14ac:dyDescent="0.25">
      <c r="A5668" s="45">
        <v>6000</v>
      </c>
      <c r="B5668" s="45">
        <v>12000</v>
      </c>
      <c r="C5668" s="45">
        <v>-5</v>
      </c>
      <c r="D5668" s="45">
        <v>268.14999999999998</v>
      </c>
      <c r="E5668" s="45">
        <v>12000</v>
      </c>
      <c r="F5668" s="46">
        <v>120268151206</v>
      </c>
      <c r="G5668" s="45">
        <v>0</v>
      </c>
    </row>
    <row r="5669" spans="1:7" x14ac:dyDescent="0.25">
      <c r="A5669" s="45">
        <v>6000</v>
      </c>
      <c r="B5669" s="45">
        <v>12500</v>
      </c>
      <c r="C5669" s="45">
        <v>-5</v>
      </c>
      <c r="D5669" s="45">
        <v>268.14999999999998</v>
      </c>
      <c r="E5669" s="45">
        <v>12000</v>
      </c>
      <c r="F5669" s="46">
        <v>120268151256</v>
      </c>
      <c r="G5669" s="45">
        <v>0</v>
      </c>
    </row>
    <row r="5670" spans="1:7" x14ac:dyDescent="0.25">
      <c r="A5670" s="45">
        <v>6000</v>
      </c>
      <c r="B5670" s="45">
        <v>12800</v>
      </c>
      <c r="C5670" s="45">
        <v>-5</v>
      </c>
      <c r="D5670" s="45">
        <v>268.14999999999998</v>
      </c>
      <c r="E5670" s="45">
        <v>12000</v>
      </c>
      <c r="F5670" s="46">
        <v>120268151286</v>
      </c>
      <c r="G5670" s="45">
        <v>0</v>
      </c>
    </row>
    <row r="5671" spans="1:7" x14ac:dyDescent="0.25">
      <c r="A5671" s="45">
        <v>6000</v>
      </c>
      <c r="B5671" s="45">
        <v>13000</v>
      </c>
      <c r="C5671" s="45">
        <v>-5</v>
      </c>
      <c r="D5671" s="45">
        <v>268.14999999999998</v>
      </c>
      <c r="E5671" s="45">
        <v>12000</v>
      </c>
      <c r="F5671" s="46">
        <v>120268151306</v>
      </c>
      <c r="G5671" s="45">
        <v>0</v>
      </c>
    </row>
    <row r="5672" spans="1:7" x14ac:dyDescent="0.25">
      <c r="A5672" s="45">
        <v>6000</v>
      </c>
      <c r="B5672" s="45">
        <v>13500</v>
      </c>
      <c r="C5672" s="45">
        <v>-5</v>
      </c>
      <c r="D5672" s="45">
        <f>C5672+273.15</f>
        <v>268.14999999999998</v>
      </c>
      <c r="E5672" s="45">
        <v>12000</v>
      </c>
      <c r="F5672" s="46">
        <f>E5672*10^7+D5672*10^6+B5672/10+A5672/1000</f>
        <v>120268151356</v>
      </c>
      <c r="G5672" s="45">
        <v>144.30000000000001</v>
      </c>
    </row>
    <row r="5673" spans="1:7" x14ac:dyDescent="0.25">
      <c r="A5673" s="45">
        <v>6000</v>
      </c>
      <c r="B5673" s="45">
        <v>14000</v>
      </c>
      <c r="C5673" s="45">
        <v>-5</v>
      </c>
      <c r="D5673" s="45">
        <f>C5673+273.15</f>
        <v>268.14999999999998</v>
      </c>
      <c r="E5673" s="45">
        <v>12000</v>
      </c>
      <c r="F5673" s="46">
        <f>E5673*10^7+D5673*10^6+B5673/10+A5673/1000</f>
        <v>120268151406</v>
      </c>
      <c r="G5673" s="45">
        <v>143.5</v>
      </c>
    </row>
    <row r="5674" spans="1:7" x14ac:dyDescent="0.25">
      <c r="A5674" s="45">
        <v>6000</v>
      </c>
      <c r="B5674" s="45">
        <v>11000</v>
      </c>
      <c r="C5674" s="45">
        <v>0</v>
      </c>
      <c r="D5674" s="45">
        <v>273.14999999999998</v>
      </c>
      <c r="E5674" s="45">
        <v>12000</v>
      </c>
      <c r="F5674" s="46">
        <v>120273151106</v>
      </c>
      <c r="G5674" s="45">
        <v>0</v>
      </c>
    </row>
    <row r="5675" spans="1:7" x14ac:dyDescent="0.25">
      <c r="A5675" s="45">
        <v>6000</v>
      </c>
      <c r="B5675" s="45">
        <v>11500</v>
      </c>
      <c r="C5675" s="45">
        <v>0</v>
      </c>
      <c r="D5675" s="45">
        <v>273.14999999999998</v>
      </c>
      <c r="E5675" s="45">
        <v>12000</v>
      </c>
      <c r="F5675" s="46">
        <v>120273151156</v>
      </c>
      <c r="G5675" s="45">
        <v>0</v>
      </c>
    </row>
    <row r="5676" spans="1:7" x14ac:dyDescent="0.25">
      <c r="A5676" s="45">
        <v>6000</v>
      </c>
      <c r="B5676" s="45">
        <v>12000</v>
      </c>
      <c r="C5676" s="45">
        <v>0</v>
      </c>
      <c r="D5676" s="45">
        <v>273.14999999999998</v>
      </c>
      <c r="E5676" s="45">
        <v>12000</v>
      </c>
      <c r="F5676" s="46">
        <v>120273151206</v>
      </c>
      <c r="G5676" s="45">
        <v>0</v>
      </c>
    </row>
    <row r="5677" spans="1:7" x14ac:dyDescent="0.25">
      <c r="A5677" s="45">
        <v>6000</v>
      </c>
      <c r="B5677" s="45">
        <v>12500</v>
      </c>
      <c r="C5677" s="45">
        <v>0</v>
      </c>
      <c r="D5677" s="45">
        <v>273.14999999999998</v>
      </c>
      <c r="E5677" s="45">
        <v>12000</v>
      </c>
      <c r="F5677" s="46">
        <v>120273151256</v>
      </c>
      <c r="G5677" s="45">
        <v>0</v>
      </c>
    </row>
    <row r="5678" spans="1:7" x14ac:dyDescent="0.25">
      <c r="A5678" s="45">
        <v>6000</v>
      </c>
      <c r="B5678" s="45">
        <v>12800</v>
      </c>
      <c r="C5678" s="45">
        <v>0</v>
      </c>
      <c r="D5678" s="45">
        <v>273.14999999999998</v>
      </c>
      <c r="E5678" s="45">
        <v>12000</v>
      </c>
      <c r="F5678" s="46">
        <v>120273151286</v>
      </c>
      <c r="G5678" s="45">
        <v>0</v>
      </c>
    </row>
    <row r="5679" spans="1:7" x14ac:dyDescent="0.25">
      <c r="A5679" s="45">
        <v>6000</v>
      </c>
      <c r="B5679" s="45">
        <v>13000</v>
      </c>
      <c r="C5679" s="45">
        <v>0</v>
      </c>
      <c r="D5679" s="45">
        <f>C5679+273.15</f>
        <v>273.14999999999998</v>
      </c>
      <c r="E5679" s="45">
        <v>12000</v>
      </c>
      <c r="F5679" s="46">
        <f>E5679*10^7+D5679*10^6+B5679/10+A5679/1000</f>
        <v>120273151306</v>
      </c>
      <c r="G5679" s="45">
        <v>170.3</v>
      </c>
    </row>
    <row r="5680" spans="1:7" x14ac:dyDescent="0.25">
      <c r="A5680" s="45">
        <v>6000</v>
      </c>
      <c r="B5680" s="45">
        <v>13500</v>
      </c>
      <c r="C5680" s="45">
        <v>0</v>
      </c>
      <c r="D5680" s="45">
        <f>C5680+273.15</f>
        <v>273.14999999999998</v>
      </c>
      <c r="E5680" s="45">
        <v>12000</v>
      </c>
      <c r="F5680" s="46">
        <f>E5680*10^7+D5680*10^6+B5680/10+A5680/1000</f>
        <v>120273151356</v>
      </c>
      <c r="G5680" s="45">
        <v>143.30000000000001</v>
      </c>
    </row>
    <row r="5681" spans="1:7" x14ac:dyDescent="0.25">
      <c r="A5681" s="45">
        <v>6000</v>
      </c>
      <c r="B5681" s="45">
        <v>14000</v>
      </c>
      <c r="C5681" s="45">
        <v>0</v>
      </c>
      <c r="D5681" s="45">
        <f>C5681+273.15</f>
        <v>273.14999999999998</v>
      </c>
      <c r="E5681" s="45">
        <v>12000</v>
      </c>
      <c r="F5681" s="46">
        <f>E5681*10^7+D5681*10^6+B5681/10+A5681/1000</f>
        <v>120273151406</v>
      </c>
      <c r="G5681" s="45">
        <v>142.5</v>
      </c>
    </row>
    <row r="5682" spans="1:7" x14ac:dyDescent="0.25">
      <c r="A5682" s="45">
        <v>6000</v>
      </c>
      <c r="B5682" s="45">
        <v>11000</v>
      </c>
      <c r="C5682" s="45">
        <v>5</v>
      </c>
      <c r="D5682" s="45">
        <v>278.14999999999998</v>
      </c>
      <c r="E5682" s="45">
        <v>12000</v>
      </c>
      <c r="F5682" s="46">
        <v>120278151106</v>
      </c>
      <c r="G5682" s="45">
        <v>0</v>
      </c>
    </row>
    <row r="5683" spans="1:7" x14ac:dyDescent="0.25">
      <c r="A5683" s="45">
        <v>6000</v>
      </c>
      <c r="B5683" s="45">
        <v>11500</v>
      </c>
      <c r="C5683" s="45">
        <v>5</v>
      </c>
      <c r="D5683" s="45">
        <v>278.14999999999998</v>
      </c>
      <c r="E5683" s="45">
        <v>12000</v>
      </c>
      <c r="F5683" s="46">
        <v>120278151156</v>
      </c>
      <c r="G5683" s="45">
        <v>0</v>
      </c>
    </row>
    <row r="5684" spans="1:7" x14ac:dyDescent="0.25">
      <c r="A5684" s="45">
        <v>6000</v>
      </c>
      <c r="B5684" s="45">
        <v>12000</v>
      </c>
      <c r="C5684" s="45">
        <v>5</v>
      </c>
      <c r="D5684" s="45">
        <v>278.14999999999998</v>
      </c>
      <c r="E5684" s="45">
        <v>12000</v>
      </c>
      <c r="F5684" s="46">
        <v>120278151206</v>
      </c>
      <c r="G5684" s="45">
        <v>0</v>
      </c>
    </row>
    <row r="5685" spans="1:7" x14ac:dyDescent="0.25">
      <c r="A5685" s="45">
        <v>6000</v>
      </c>
      <c r="B5685" s="45">
        <v>12500</v>
      </c>
      <c r="C5685" s="45">
        <v>5</v>
      </c>
      <c r="D5685" s="45">
        <v>278.14999999999998</v>
      </c>
      <c r="E5685" s="45">
        <v>12000</v>
      </c>
      <c r="F5685" s="46">
        <v>120278151256</v>
      </c>
      <c r="G5685" s="45">
        <v>0</v>
      </c>
    </row>
    <row r="5686" spans="1:7" x14ac:dyDescent="0.25">
      <c r="A5686" s="45">
        <v>6000</v>
      </c>
      <c r="B5686" s="45">
        <v>12800</v>
      </c>
      <c r="C5686" s="45">
        <v>5</v>
      </c>
      <c r="D5686" s="45">
        <f>C5686+273.15</f>
        <v>278.14999999999998</v>
      </c>
      <c r="E5686" s="45">
        <v>12000</v>
      </c>
      <c r="F5686" s="46">
        <f>E5686*10^7+D5686*10^6+B5686/10+A5686/1000</f>
        <v>120278151286</v>
      </c>
      <c r="G5686" s="45">
        <v>168.6</v>
      </c>
    </row>
    <row r="5687" spans="1:7" x14ac:dyDescent="0.25">
      <c r="A5687" s="45">
        <v>6000</v>
      </c>
      <c r="B5687" s="45">
        <v>13000</v>
      </c>
      <c r="C5687" s="45">
        <v>5</v>
      </c>
      <c r="D5687" s="45">
        <f>C5687+273.15</f>
        <v>278.14999999999998</v>
      </c>
      <c r="E5687" s="45">
        <v>12000</v>
      </c>
      <c r="F5687" s="46">
        <f>E5687*10^7+D5687*10^6+B5687/10+A5687/1000</f>
        <v>120278151306</v>
      </c>
      <c r="G5687" s="45">
        <v>168.5</v>
      </c>
    </row>
    <row r="5688" spans="1:7" x14ac:dyDescent="0.25">
      <c r="A5688" s="45">
        <v>6000</v>
      </c>
      <c r="B5688" s="45">
        <v>13500</v>
      </c>
      <c r="C5688" s="45">
        <v>5</v>
      </c>
      <c r="D5688" s="45">
        <f>C5688+273.15</f>
        <v>278.14999999999998</v>
      </c>
      <c r="E5688" s="45">
        <v>12000</v>
      </c>
      <c r="F5688" s="46">
        <f>E5688*10^7+D5688*10^6+B5688/10+A5688/1000</f>
        <v>120278151356</v>
      </c>
      <c r="G5688" s="45">
        <v>142.30000000000001</v>
      </c>
    </row>
    <row r="5689" spans="1:7" x14ac:dyDescent="0.25">
      <c r="A5689" s="45">
        <v>6000</v>
      </c>
      <c r="B5689" s="45">
        <v>14000</v>
      </c>
      <c r="C5689" s="45">
        <v>5</v>
      </c>
      <c r="D5689" s="45">
        <f>C5689+273.15</f>
        <v>278.14999999999998</v>
      </c>
      <c r="E5689" s="45">
        <v>12000</v>
      </c>
      <c r="F5689" s="46">
        <f>E5689*10^7+D5689*10^6+B5689/10+A5689/1000</f>
        <v>120278151406</v>
      </c>
      <c r="G5689" s="45">
        <v>141.6</v>
      </c>
    </row>
    <row r="5690" spans="1:7" x14ac:dyDescent="0.25">
      <c r="A5690" s="45">
        <v>6000</v>
      </c>
      <c r="B5690" s="45">
        <v>11000</v>
      </c>
      <c r="C5690" s="45">
        <v>10</v>
      </c>
      <c r="D5690" s="45">
        <v>283.14999999999998</v>
      </c>
      <c r="E5690" s="45">
        <v>12000</v>
      </c>
      <c r="F5690" s="46">
        <v>120283151106</v>
      </c>
      <c r="G5690" s="45">
        <v>0</v>
      </c>
    </row>
    <row r="5691" spans="1:7" x14ac:dyDescent="0.25">
      <c r="A5691" s="45">
        <v>6000</v>
      </c>
      <c r="B5691" s="45">
        <v>11500</v>
      </c>
      <c r="C5691" s="45">
        <v>10</v>
      </c>
      <c r="D5691" s="45">
        <v>283.14999999999998</v>
      </c>
      <c r="E5691" s="45">
        <v>12000</v>
      </c>
      <c r="F5691" s="46">
        <v>120283151156</v>
      </c>
      <c r="G5691" s="45">
        <v>0</v>
      </c>
    </row>
    <row r="5692" spans="1:7" x14ac:dyDescent="0.25">
      <c r="A5692" s="45">
        <v>6000</v>
      </c>
      <c r="B5692" s="45">
        <v>12000</v>
      </c>
      <c r="C5692" s="45">
        <v>10</v>
      </c>
      <c r="D5692" s="45">
        <v>283.14999999999998</v>
      </c>
      <c r="E5692" s="45">
        <v>12000</v>
      </c>
      <c r="F5692" s="46">
        <v>120283151206</v>
      </c>
      <c r="G5692" s="45">
        <v>0</v>
      </c>
    </row>
    <row r="5693" spans="1:7" x14ac:dyDescent="0.25">
      <c r="A5693" s="45">
        <v>6000</v>
      </c>
      <c r="B5693" s="45">
        <v>12500</v>
      </c>
      <c r="C5693" s="45">
        <v>10</v>
      </c>
      <c r="D5693" s="45">
        <f>C5693+273.15</f>
        <v>283.14999999999998</v>
      </c>
      <c r="E5693" s="45">
        <v>12000</v>
      </c>
      <c r="F5693" s="46">
        <f>E5693*10^7+D5693*10^6+B5693/10+A5693/1000</f>
        <v>120283151256</v>
      </c>
      <c r="G5693" s="45">
        <v>167</v>
      </c>
    </row>
    <row r="5694" spans="1:7" x14ac:dyDescent="0.25">
      <c r="A5694" s="45">
        <v>6000</v>
      </c>
      <c r="B5694" s="45">
        <v>12800</v>
      </c>
      <c r="C5694" s="45">
        <v>10</v>
      </c>
      <c r="D5694" s="45">
        <f>C5694+273.15</f>
        <v>283.14999999999998</v>
      </c>
      <c r="E5694" s="45">
        <v>12000</v>
      </c>
      <c r="F5694" s="46">
        <f>E5694*10^7+D5694*10^6+B5694/10+A5694/1000</f>
        <v>120283151286</v>
      </c>
      <c r="G5694" s="45">
        <v>166.8</v>
      </c>
    </row>
    <row r="5695" spans="1:7" x14ac:dyDescent="0.25">
      <c r="A5695" s="45">
        <v>6000</v>
      </c>
      <c r="B5695" s="45">
        <v>13000</v>
      </c>
      <c r="C5695" s="45">
        <v>10</v>
      </c>
      <c r="D5695" s="45">
        <f>C5695+273.15</f>
        <v>283.14999999999998</v>
      </c>
      <c r="E5695" s="45">
        <v>12000</v>
      </c>
      <c r="F5695" s="46">
        <f>E5695*10^7+D5695*10^6+B5695/10+A5695/1000</f>
        <v>120283151306</v>
      </c>
      <c r="G5695" s="45">
        <v>166.7</v>
      </c>
    </row>
    <row r="5696" spans="1:7" x14ac:dyDescent="0.25">
      <c r="A5696" s="45">
        <v>6000</v>
      </c>
      <c r="B5696" s="45">
        <v>13500</v>
      </c>
      <c r="C5696" s="45">
        <v>10</v>
      </c>
      <c r="D5696" s="45">
        <f>C5696+273.15</f>
        <v>283.14999999999998</v>
      </c>
      <c r="E5696" s="45">
        <v>12000</v>
      </c>
      <c r="F5696" s="46">
        <f>E5696*10^7+D5696*10^6+B5696/10+A5696/1000</f>
        <v>120283151356</v>
      </c>
      <c r="G5696" s="45">
        <v>141.4</v>
      </c>
    </row>
    <row r="5697" spans="1:7" x14ac:dyDescent="0.25">
      <c r="A5697" s="45">
        <v>6000</v>
      </c>
      <c r="B5697" s="45">
        <v>14000</v>
      </c>
      <c r="C5697" s="45">
        <v>10</v>
      </c>
      <c r="D5697" s="45">
        <f>C5697+273.15</f>
        <v>283.14999999999998</v>
      </c>
      <c r="E5697" s="45">
        <v>12000</v>
      </c>
      <c r="F5697" s="46">
        <f>E5697*10^7+D5697*10^6+B5697/10+A5697/1000</f>
        <v>120283151406</v>
      </c>
      <c r="G5697" s="45">
        <v>140.69999999999999</v>
      </c>
    </row>
    <row r="5698" spans="1:7" x14ac:dyDescent="0.25">
      <c r="A5698" s="45">
        <v>6000</v>
      </c>
      <c r="B5698" s="45">
        <v>11000</v>
      </c>
      <c r="C5698" s="45">
        <v>15</v>
      </c>
      <c r="D5698" s="45">
        <v>288.14999999999998</v>
      </c>
      <c r="E5698" s="45">
        <v>12000</v>
      </c>
      <c r="F5698" s="46">
        <v>120288151106</v>
      </c>
      <c r="G5698" s="45">
        <v>0</v>
      </c>
    </row>
    <row r="5699" spans="1:7" x14ac:dyDescent="0.25">
      <c r="A5699" s="45">
        <v>6000</v>
      </c>
      <c r="B5699" s="45">
        <v>11500</v>
      </c>
      <c r="C5699" s="45">
        <v>15</v>
      </c>
      <c r="D5699" s="45">
        <v>288.14999999999998</v>
      </c>
      <c r="E5699" s="45">
        <v>12000</v>
      </c>
      <c r="F5699" s="46">
        <v>120288151156</v>
      </c>
      <c r="G5699" s="45">
        <v>0</v>
      </c>
    </row>
    <row r="5700" spans="1:7" x14ac:dyDescent="0.25">
      <c r="A5700" s="45">
        <v>6000</v>
      </c>
      <c r="B5700" s="45">
        <v>12000</v>
      </c>
      <c r="C5700" s="45">
        <v>15</v>
      </c>
      <c r="D5700" s="45">
        <v>288.14999999999998</v>
      </c>
      <c r="E5700" s="45">
        <v>12000</v>
      </c>
      <c r="F5700" s="46">
        <v>120288151206</v>
      </c>
      <c r="G5700" s="45">
        <v>0</v>
      </c>
    </row>
    <row r="5701" spans="1:7" x14ac:dyDescent="0.25">
      <c r="A5701" s="45">
        <v>6000</v>
      </c>
      <c r="B5701" s="45">
        <v>12500</v>
      </c>
      <c r="C5701" s="45">
        <v>15</v>
      </c>
      <c r="D5701" s="45">
        <f>C5701+273.15</f>
        <v>288.14999999999998</v>
      </c>
      <c r="E5701" s="45">
        <v>12000</v>
      </c>
      <c r="F5701" s="46">
        <f>E5701*10^7+D5701*10^6+B5701/10+A5701/1000</f>
        <v>120288151256</v>
      </c>
      <c r="G5701" s="45">
        <v>165.2</v>
      </c>
    </row>
    <row r="5702" spans="1:7" x14ac:dyDescent="0.25">
      <c r="A5702" s="45">
        <v>6000</v>
      </c>
      <c r="B5702" s="45">
        <v>12800</v>
      </c>
      <c r="C5702" s="45">
        <v>15</v>
      </c>
      <c r="D5702" s="45">
        <f>C5702+273.15</f>
        <v>288.14999999999998</v>
      </c>
      <c r="E5702" s="45">
        <v>12000</v>
      </c>
      <c r="F5702" s="46">
        <f>E5702*10^7+D5702*10^6+B5702/10+A5702/1000</f>
        <v>120288151286</v>
      </c>
      <c r="G5702" s="45">
        <v>165</v>
      </c>
    </row>
    <row r="5703" spans="1:7" x14ac:dyDescent="0.25">
      <c r="A5703" s="45">
        <v>6000</v>
      </c>
      <c r="B5703" s="45">
        <v>13000</v>
      </c>
      <c r="C5703" s="45">
        <v>15</v>
      </c>
      <c r="D5703" s="45">
        <f>C5703+273.15</f>
        <v>288.14999999999998</v>
      </c>
      <c r="E5703" s="45">
        <v>12000</v>
      </c>
      <c r="F5703" s="46">
        <f>E5703*10^7+D5703*10^6+B5703/10+A5703/1000</f>
        <v>120288151306</v>
      </c>
      <c r="G5703" s="45">
        <v>141.30000000000001</v>
      </c>
    </row>
    <row r="5704" spans="1:7" x14ac:dyDescent="0.25">
      <c r="A5704" s="45">
        <v>6000</v>
      </c>
      <c r="B5704" s="45">
        <v>13500</v>
      </c>
      <c r="C5704" s="45">
        <v>15</v>
      </c>
      <c r="D5704" s="45">
        <f>C5704+273.15</f>
        <v>288.14999999999998</v>
      </c>
      <c r="E5704" s="45">
        <v>12000</v>
      </c>
      <c r="F5704" s="46">
        <f>E5704*10^7+D5704*10^6+B5704/10+A5704/1000</f>
        <v>120288151356</v>
      </c>
      <c r="G5704" s="45">
        <v>140.5</v>
      </c>
    </row>
    <row r="5705" spans="1:7" x14ac:dyDescent="0.25">
      <c r="A5705" s="45">
        <v>6000</v>
      </c>
      <c r="B5705" s="45">
        <v>14000</v>
      </c>
      <c r="C5705" s="45">
        <v>15</v>
      </c>
      <c r="D5705" s="45">
        <f>C5705+273.15</f>
        <v>288.14999999999998</v>
      </c>
      <c r="E5705" s="45">
        <v>12000</v>
      </c>
      <c r="F5705" s="46">
        <f>E5705*10^7+D5705*10^6+B5705/10+A5705/1000</f>
        <v>120288151406</v>
      </c>
      <c r="G5705" s="45">
        <v>139.69999999999999</v>
      </c>
    </row>
    <row r="5706" spans="1:7" x14ac:dyDescent="0.25">
      <c r="A5706" s="45">
        <v>6000</v>
      </c>
      <c r="B5706" s="45">
        <v>11000</v>
      </c>
      <c r="C5706" s="45">
        <v>20</v>
      </c>
      <c r="D5706" s="45">
        <v>293.14999999999998</v>
      </c>
      <c r="E5706" s="45">
        <v>12000</v>
      </c>
      <c r="F5706" s="46">
        <v>120293151106</v>
      </c>
      <c r="G5706" s="45">
        <v>0</v>
      </c>
    </row>
    <row r="5707" spans="1:7" x14ac:dyDescent="0.25">
      <c r="A5707" s="45">
        <v>6000</v>
      </c>
      <c r="B5707" s="45">
        <v>11500</v>
      </c>
      <c r="C5707" s="45">
        <v>20</v>
      </c>
      <c r="D5707" s="45">
        <v>293.14999999999998</v>
      </c>
      <c r="E5707" s="45">
        <v>12000</v>
      </c>
      <c r="F5707" s="46">
        <v>120293151156</v>
      </c>
      <c r="G5707" s="45">
        <v>0</v>
      </c>
    </row>
    <row r="5708" spans="1:7" x14ac:dyDescent="0.25">
      <c r="A5708" s="45">
        <v>6000</v>
      </c>
      <c r="B5708" s="45">
        <v>12000</v>
      </c>
      <c r="C5708" s="45">
        <v>20</v>
      </c>
      <c r="D5708" s="45">
        <f>C5708+273.15</f>
        <v>293.14999999999998</v>
      </c>
      <c r="E5708" s="45">
        <v>12000</v>
      </c>
      <c r="F5708" s="46">
        <f>E5708*10^7+D5708*10^6+B5708/10+A5708/1000</f>
        <v>120293151206</v>
      </c>
      <c r="G5708" s="45">
        <v>163.80000000000001</v>
      </c>
    </row>
    <row r="5709" spans="1:7" x14ac:dyDescent="0.25">
      <c r="A5709" s="45">
        <v>6000</v>
      </c>
      <c r="B5709" s="45">
        <v>12500</v>
      </c>
      <c r="C5709" s="45">
        <v>20</v>
      </c>
      <c r="D5709" s="45">
        <f>C5709+273.15</f>
        <v>293.14999999999998</v>
      </c>
      <c r="E5709" s="45">
        <v>12000</v>
      </c>
      <c r="F5709" s="46">
        <f>E5709*10^7+D5709*10^6+B5709/10+A5709/1000</f>
        <v>120293151256</v>
      </c>
      <c r="G5709" s="45">
        <v>163.4</v>
      </c>
    </row>
    <row r="5710" spans="1:7" x14ac:dyDescent="0.25">
      <c r="A5710" s="45">
        <v>6000</v>
      </c>
      <c r="B5710" s="45">
        <v>12800</v>
      </c>
      <c r="C5710" s="45">
        <v>20</v>
      </c>
      <c r="D5710" s="45">
        <f>C5710+273.15</f>
        <v>293.14999999999998</v>
      </c>
      <c r="E5710" s="45">
        <v>12000</v>
      </c>
      <c r="F5710" s="46">
        <f>E5710*10^7+D5710*10^6+B5710/10+A5710/1000</f>
        <v>120293151286</v>
      </c>
      <c r="G5710" s="45">
        <v>163.4</v>
      </c>
    </row>
    <row r="5711" spans="1:7" x14ac:dyDescent="0.25">
      <c r="A5711" s="45">
        <v>6000</v>
      </c>
      <c r="B5711" s="45">
        <v>13000</v>
      </c>
      <c r="C5711" s="45">
        <v>20</v>
      </c>
      <c r="D5711" s="45">
        <f>C5711+273.15</f>
        <v>293.14999999999998</v>
      </c>
      <c r="E5711" s="45">
        <v>12000</v>
      </c>
      <c r="F5711" s="46">
        <f>E5711*10^7+D5711*10^6+B5711/10+A5711/1000</f>
        <v>120293151306</v>
      </c>
      <c r="G5711" s="45">
        <v>140.30000000000001</v>
      </c>
    </row>
    <row r="5712" spans="1:7" x14ac:dyDescent="0.25">
      <c r="A5712" s="45">
        <v>6000</v>
      </c>
      <c r="B5712" s="45">
        <v>13500</v>
      </c>
      <c r="C5712" s="45">
        <v>20</v>
      </c>
      <c r="D5712" s="45">
        <f>C5712+273.15</f>
        <v>293.14999999999998</v>
      </c>
      <c r="E5712" s="45">
        <v>12000</v>
      </c>
      <c r="F5712" s="46">
        <f>E5712*10^7+D5712*10^6+B5712/10+A5712/1000</f>
        <v>120293151356</v>
      </c>
      <c r="G5712" s="45">
        <v>139.6</v>
      </c>
    </row>
    <row r="5713" spans="1:7" x14ac:dyDescent="0.25">
      <c r="A5713" s="45">
        <v>6000</v>
      </c>
      <c r="B5713" s="45">
        <v>14000</v>
      </c>
      <c r="C5713" s="45">
        <v>20</v>
      </c>
      <c r="D5713" s="45">
        <v>293.14999999999998</v>
      </c>
      <c r="E5713" s="45">
        <v>12000</v>
      </c>
      <c r="F5713" s="46">
        <v>120293151406</v>
      </c>
      <c r="G5713" s="45">
        <v>0</v>
      </c>
    </row>
    <row r="5714" spans="1:7" x14ac:dyDescent="0.25">
      <c r="A5714" s="45">
        <v>6000</v>
      </c>
      <c r="B5714" s="45">
        <v>11000</v>
      </c>
      <c r="C5714" s="45">
        <v>25</v>
      </c>
      <c r="D5714" s="45">
        <v>298.14999999999998</v>
      </c>
      <c r="E5714" s="45">
        <v>12000</v>
      </c>
      <c r="F5714" s="46">
        <v>120298151106</v>
      </c>
      <c r="G5714" s="45">
        <v>0</v>
      </c>
    </row>
    <row r="5715" spans="1:7" x14ac:dyDescent="0.25">
      <c r="A5715" s="45">
        <v>6000</v>
      </c>
      <c r="B5715" s="45">
        <v>11500</v>
      </c>
      <c r="C5715" s="45">
        <v>25</v>
      </c>
      <c r="D5715" s="45">
        <v>298.14999999999998</v>
      </c>
      <c r="E5715" s="45">
        <v>12000</v>
      </c>
      <c r="F5715" s="46">
        <v>120298151156</v>
      </c>
      <c r="G5715" s="45">
        <v>0</v>
      </c>
    </row>
    <row r="5716" spans="1:7" x14ac:dyDescent="0.25">
      <c r="A5716" s="45">
        <v>6000</v>
      </c>
      <c r="B5716" s="45">
        <v>12000</v>
      </c>
      <c r="C5716" s="45">
        <v>25</v>
      </c>
      <c r="D5716" s="45">
        <f>C5716+273.15</f>
        <v>298.14999999999998</v>
      </c>
      <c r="E5716" s="45">
        <v>12000</v>
      </c>
      <c r="F5716" s="46">
        <f>E5716*10^7+D5716*10^6+B5716/10+A5716/1000</f>
        <v>120298151206</v>
      </c>
      <c r="G5716" s="45">
        <v>162</v>
      </c>
    </row>
    <row r="5717" spans="1:7" x14ac:dyDescent="0.25">
      <c r="A5717" s="45">
        <v>6000</v>
      </c>
      <c r="B5717" s="45">
        <v>12500</v>
      </c>
      <c r="C5717" s="45">
        <v>25</v>
      </c>
      <c r="D5717" s="45">
        <f>C5717+273.15</f>
        <v>298.14999999999998</v>
      </c>
      <c r="E5717" s="45">
        <v>12000</v>
      </c>
      <c r="F5717" s="46">
        <f>E5717*10^7+D5717*10^6+B5717/10+A5717/1000</f>
        <v>120298151256</v>
      </c>
      <c r="G5717" s="45">
        <v>161.69999999999999</v>
      </c>
    </row>
    <row r="5718" spans="1:7" x14ac:dyDescent="0.25">
      <c r="A5718" s="45">
        <v>6000</v>
      </c>
      <c r="B5718" s="45">
        <v>12800</v>
      </c>
      <c r="C5718" s="45">
        <v>25</v>
      </c>
      <c r="D5718" s="45">
        <f>C5718+273.15</f>
        <v>298.14999999999998</v>
      </c>
      <c r="E5718" s="45">
        <v>12000</v>
      </c>
      <c r="F5718" s="46">
        <f>E5718*10^7+D5718*10^6+B5718/10+A5718/1000</f>
        <v>120298151286</v>
      </c>
      <c r="G5718" s="45">
        <v>139.80000000000001</v>
      </c>
    </row>
    <row r="5719" spans="1:7" x14ac:dyDescent="0.25">
      <c r="A5719" s="45">
        <v>6000</v>
      </c>
      <c r="B5719" s="45">
        <v>13000</v>
      </c>
      <c r="C5719" s="45">
        <v>25</v>
      </c>
      <c r="D5719" s="45">
        <f>C5719+273.15</f>
        <v>298.14999999999998</v>
      </c>
      <c r="E5719" s="45">
        <v>12000</v>
      </c>
      <c r="F5719" s="46">
        <f>E5719*10^7+D5719*10^6+B5719/10+A5719/1000</f>
        <v>120298151306</v>
      </c>
      <c r="G5719" s="45">
        <v>139.4</v>
      </c>
    </row>
    <row r="5720" spans="1:7" x14ac:dyDescent="0.25">
      <c r="A5720" s="45">
        <v>6000</v>
      </c>
      <c r="B5720" s="45">
        <v>13500</v>
      </c>
      <c r="C5720" s="45">
        <v>25</v>
      </c>
      <c r="D5720" s="45">
        <v>298.14999999999998</v>
      </c>
      <c r="E5720" s="45">
        <v>12000</v>
      </c>
      <c r="F5720" s="46">
        <v>120298151356</v>
      </c>
      <c r="G5720" s="45">
        <v>0</v>
      </c>
    </row>
    <row r="5721" spans="1:7" x14ac:dyDescent="0.25">
      <c r="A5721" s="45">
        <v>6000</v>
      </c>
      <c r="B5721" s="45">
        <v>14000</v>
      </c>
      <c r="C5721" s="45">
        <v>25</v>
      </c>
      <c r="D5721" s="45">
        <v>298.14999999999998</v>
      </c>
      <c r="E5721" s="45">
        <v>12000</v>
      </c>
      <c r="F5721" s="46">
        <v>120298151406</v>
      </c>
      <c r="G5721" s="45">
        <v>0</v>
      </c>
    </row>
    <row r="5722" spans="1:7" x14ac:dyDescent="0.25">
      <c r="A5722" s="45">
        <v>6000</v>
      </c>
      <c r="B5722" s="45">
        <v>11000</v>
      </c>
      <c r="C5722" s="45">
        <v>30</v>
      </c>
      <c r="D5722" s="45">
        <v>303.14999999999998</v>
      </c>
      <c r="E5722" s="45">
        <v>12000</v>
      </c>
      <c r="F5722" s="46">
        <v>120303151106</v>
      </c>
      <c r="G5722" s="45">
        <v>0</v>
      </c>
    </row>
    <row r="5723" spans="1:7" x14ac:dyDescent="0.25">
      <c r="A5723" s="45">
        <v>6000</v>
      </c>
      <c r="B5723" s="45">
        <v>11500</v>
      </c>
      <c r="C5723" s="45">
        <v>30</v>
      </c>
      <c r="D5723" s="45">
        <f>C5723+273.15</f>
        <v>303.14999999999998</v>
      </c>
      <c r="E5723" s="45">
        <v>12000</v>
      </c>
      <c r="F5723" s="46">
        <f>E5723*10^7+D5723*10^6+B5723/10+A5723/1000</f>
        <v>120303151156</v>
      </c>
      <c r="G5723" s="45">
        <v>160.69999999999999</v>
      </c>
    </row>
    <row r="5724" spans="1:7" x14ac:dyDescent="0.25">
      <c r="A5724" s="45">
        <v>6000</v>
      </c>
      <c r="B5724" s="45">
        <v>12000</v>
      </c>
      <c r="C5724" s="45">
        <v>30</v>
      </c>
      <c r="D5724" s="45">
        <f>C5724+273.15</f>
        <v>303.14999999999998</v>
      </c>
      <c r="E5724" s="45">
        <v>12000</v>
      </c>
      <c r="F5724" s="46">
        <f>E5724*10^7+D5724*10^6+B5724/10+A5724/1000</f>
        <v>120303151206</v>
      </c>
      <c r="G5724" s="45">
        <v>160.19999999999999</v>
      </c>
    </row>
    <row r="5725" spans="1:7" x14ac:dyDescent="0.25">
      <c r="A5725" s="45">
        <v>6000</v>
      </c>
      <c r="B5725" s="45">
        <v>12500</v>
      </c>
      <c r="C5725" s="45">
        <v>30</v>
      </c>
      <c r="D5725" s="45">
        <f>C5725+273.15</f>
        <v>303.14999999999998</v>
      </c>
      <c r="E5725" s="45">
        <v>12000</v>
      </c>
      <c r="F5725" s="46">
        <f>E5725*10^7+D5725*10^6+B5725/10+A5725/1000</f>
        <v>120303151256</v>
      </c>
      <c r="G5725" s="45">
        <v>160</v>
      </c>
    </row>
    <row r="5726" spans="1:7" x14ac:dyDescent="0.25">
      <c r="A5726" s="45">
        <v>6000</v>
      </c>
      <c r="B5726" s="45">
        <v>12800</v>
      </c>
      <c r="C5726" s="45">
        <v>30</v>
      </c>
      <c r="D5726" s="45">
        <f>C5726+273.15</f>
        <v>303.14999999999998</v>
      </c>
      <c r="E5726" s="45">
        <v>12000</v>
      </c>
      <c r="F5726" s="46">
        <f>E5726*10^7+D5726*10^6+B5726/10+A5726/1000</f>
        <v>120303151286</v>
      </c>
      <c r="G5726" s="45">
        <v>138.80000000000001</v>
      </c>
    </row>
    <row r="5727" spans="1:7" x14ac:dyDescent="0.25">
      <c r="A5727" s="45">
        <v>6000</v>
      </c>
      <c r="B5727" s="45">
        <v>13000</v>
      </c>
      <c r="C5727" s="45">
        <v>30</v>
      </c>
      <c r="D5727" s="45">
        <f>C5727+273.15</f>
        <v>303.14999999999998</v>
      </c>
      <c r="E5727" s="45">
        <v>12000</v>
      </c>
      <c r="F5727" s="46">
        <f>E5727*10^7+D5727*10^6+B5727/10+A5727/1000</f>
        <v>120303151306</v>
      </c>
      <c r="G5727" s="45">
        <v>138.5</v>
      </c>
    </row>
    <row r="5728" spans="1:7" x14ac:dyDescent="0.25">
      <c r="A5728" s="45">
        <v>6000</v>
      </c>
      <c r="B5728" s="45">
        <v>13500</v>
      </c>
      <c r="C5728" s="45">
        <v>30</v>
      </c>
      <c r="D5728" s="45">
        <v>303.14999999999998</v>
      </c>
      <c r="E5728" s="45">
        <v>12000</v>
      </c>
      <c r="F5728" s="46">
        <v>120303151356</v>
      </c>
      <c r="G5728" s="45">
        <v>0</v>
      </c>
    </row>
    <row r="5729" spans="1:7" x14ac:dyDescent="0.25">
      <c r="A5729" s="45">
        <v>6000</v>
      </c>
      <c r="B5729" s="45">
        <v>14000</v>
      </c>
      <c r="C5729" s="45">
        <v>30</v>
      </c>
      <c r="D5729" s="45">
        <v>303.14999999999998</v>
      </c>
      <c r="E5729" s="45">
        <v>12000</v>
      </c>
      <c r="F5729" s="46">
        <v>120303151406</v>
      </c>
      <c r="G5729" s="45">
        <v>0</v>
      </c>
    </row>
    <row r="5730" spans="1:7" x14ac:dyDescent="0.25">
      <c r="A5730" s="45">
        <v>6000</v>
      </c>
      <c r="B5730" s="45">
        <v>11000</v>
      </c>
      <c r="C5730" s="45">
        <v>35</v>
      </c>
      <c r="D5730" s="45">
        <v>308.14999999999998</v>
      </c>
      <c r="E5730" s="45">
        <v>12000</v>
      </c>
      <c r="F5730" s="46">
        <v>120308151106</v>
      </c>
      <c r="G5730" s="45">
        <v>0</v>
      </c>
    </row>
    <row r="5731" spans="1:7" x14ac:dyDescent="0.25">
      <c r="A5731" s="45">
        <v>6000</v>
      </c>
      <c r="B5731" s="45">
        <v>11500</v>
      </c>
      <c r="C5731" s="45">
        <v>35</v>
      </c>
      <c r="D5731" s="45">
        <f>C5731+273.15</f>
        <v>308.14999999999998</v>
      </c>
      <c r="E5731" s="45">
        <v>12000</v>
      </c>
      <c r="F5731" s="46">
        <f>E5731*10^7+D5731*10^6+B5731/10+A5731/1000</f>
        <v>120308151156</v>
      </c>
      <c r="G5731" s="45">
        <v>158.80000000000001</v>
      </c>
    </row>
    <row r="5732" spans="1:7" x14ac:dyDescent="0.25">
      <c r="A5732" s="45">
        <v>6000</v>
      </c>
      <c r="B5732" s="45">
        <v>12000</v>
      </c>
      <c r="C5732" s="45">
        <v>35</v>
      </c>
      <c r="D5732" s="45">
        <f>C5732+273.15</f>
        <v>308.14999999999998</v>
      </c>
      <c r="E5732" s="45">
        <v>12000</v>
      </c>
      <c r="F5732" s="46">
        <f>E5732*10^7+D5732*10^6+B5732/10+A5732/1000</f>
        <v>120308151206</v>
      </c>
      <c r="G5732" s="45">
        <v>158.4</v>
      </c>
    </row>
    <row r="5733" spans="1:7" x14ac:dyDescent="0.25">
      <c r="A5733" s="45">
        <v>6000</v>
      </c>
      <c r="B5733" s="45">
        <v>12500</v>
      </c>
      <c r="C5733" s="45">
        <v>35</v>
      </c>
      <c r="D5733" s="45">
        <f>C5733+273.15</f>
        <v>308.14999999999998</v>
      </c>
      <c r="E5733" s="45">
        <v>12000</v>
      </c>
      <c r="F5733" s="46">
        <f>E5733*10^7+D5733*10^6+B5733/10+A5733/1000</f>
        <v>120308151256</v>
      </c>
      <c r="G5733" s="45">
        <v>158.5</v>
      </c>
    </row>
    <row r="5734" spans="1:7" x14ac:dyDescent="0.25">
      <c r="A5734" s="45">
        <v>6000</v>
      </c>
      <c r="B5734" s="45">
        <v>12800</v>
      </c>
      <c r="C5734" s="45">
        <v>35</v>
      </c>
      <c r="D5734" s="45">
        <v>308.14999999999998</v>
      </c>
      <c r="E5734" s="45">
        <v>12000</v>
      </c>
      <c r="F5734" s="46">
        <v>120308151286</v>
      </c>
      <c r="G5734" s="45">
        <v>0</v>
      </c>
    </row>
    <row r="5735" spans="1:7" x14ac:dyDescent="0.25">
      <c r="A5735" s="45">
        <v>6000</v>
      </c>
      <c r="B5735" s="45">
        <v>13000</v>
      </c>
      <c r="C5735" s="45">
        <v>35</v>
      </c>
      <c r="D5735" s="45">
        <v>308.14999999999998</v>
      </c>
      <c r="E5735" s="45">
        <v>12000</v>
      </c>
      <c r="F5735" s="46">
        <v>120308151306</v>
      </c>
      <c r="G5735" s="45">
        <v>0</v>
      </c>
    </row>
    <row r="5736" spans="1:7" x14ac:dyDescent="0.25">
      <c r="A5736" s="45">
        <v>6000</v>
      </c>
      <c r="B5736" s="45">
        <v>13500</v>
      </c>
      <c r="C5736" s="45">
        <v>35</v>
      </c>
      <c r="D5736" s="45">
        <v>308.14999999999998</v>
      </c>
      <c r="E5736" s="45">
        <v>12000</v>
      </c>
      <c r="F5736" s="46">
        <v>120308151356</v>
      </c>
      <c r="G5736" s="45">
        <v>0</v>
      </c>
    </row>
    <row r="5737" spans="1:7" x14ac:dyDescent="0.25">
      <c r="A5737" s="45">
        <v>6000</v>
      </c>
      <c r="B5737" s="45">
        <v>14000</v>
      </c>
      <c r="C5737" s="45">
        <v>35</v>
      </c>
      <c r="D5737" s="45">
        <v>308.14999999999998</v>
      </c>
      <c r="E5737" s="45">
        <v>12000</v>
      </c>
      <c r="F5737" s="46">
        <v>120308151406</v>
      </c>
      <c r="G5737" s="45">
        <v>0</v>
      </c>
    </row>
    <row r="5738" spans="1:7" x14ac:dyDescent="0.25">
      <c r="A5738" s="45">
        <v>6000</v>
      </c>
      <c r="B5738" s="45">
        <v>11000</v>
      </c>
      <c r="C5738" s="45">
        <v>40</v>
      </c>
      <c r="D5738" s="45">
        <f>C5738+273.15</f>
        <v>313.14999999999998</v>
      </c>
      <c r="E5738" s="45">
        <v>12000</v>
      </c>
      <c r="F5738" s="46">
        <f>E5738*10^7+D5738*10^6+B5738/10+A5738/1000</f>
        <v>120313151106</v>
      </c>
      <c r="G5738" s="45">
        <v>157.6</v>
      </c>
    </row>
    <row r="5739" spans="1:7" x14ac:dyDescent="0.25">
      <c r="A5739" s="45">
        <v>6000</v>
      </c>
      <c r="B5739" s="45">
        <v>11500</v>
      </c>
      <c r="C5739" s="45">
        <v>40</v>
      </c>
      <c r="D5739" s="45">
        <f>C5739+273.15</f>
        <v>313.14999999999998</v>
      </c>
      <c r="E5739" s="45">
        <v>12000</v>
      </c>
      <c r="F5739" s="46">
        <f>E5739*10^7+D5739*10^6+B5739/10+A5739/1000</f>
        <v>120313151156</v>
      </c>
      <c r="G5739" s="45">
        <v>157</v>
      </c>
    </row>
    <row r="5740" spans="1:7" x14ac:dyDescent="0.25">
      <c r="A5740" s="45">
        <v>6000</v>
      </c>
      <c r="B5740" s="45">
        <v>12000</v>
      </c>
      <c r="C5740" s="45">
        <v>40</v>
      </c>
      <c r="D5740" s="45">
        <f>C5740+273.15</f>
        <v>313.14999999999998</v>
      </c>
      <c r="E5740" s="45">
        <v>12000</v>
      </c>
      <c r="F5740" s="46">
        <f>E5740*10^7+D5740*10^6+B5740/10+A5740/1000</f>
        <v>120313151206</v>
      </c>
      <c r="G5740" s="45">
        <v>156.6</v>
      </c>
    </row>
    <row r="5741" spans="1:7" x14ac:dyDescent="0.25">
      <c r="A5741" s="45">
        <v>6000</v>
      </c>
      <c r="B5741" s="45">
        <v>12500</v>
      </c>
      <c r="C5741" s="45">
        <v>40</v>
      </c>
      <c r="D5741" s="45">
        <v>313.14999999999998</v>
      </c>
      <c r="E5741" s="45">
        <v>12000</v>
      </c>
      <c r="F5741" s="46">
        <v>120313151256</v>
      </c>
      <c r="G5741" s="45">
        <v>0</v>
      </c>
    </row>
    <row r="5742" spans="1:7" x14ac:dyDescent="0.25">
      <c r="A5742" s="45">
        <v>6000</v>
      </c>
      <c r="B5742" s="45">
        <v>12800</v>
      </c>
      <c r="C5742" s="45">
        <v>40</v>
      </c>
      <c r="D5742" s="45">
        <v>313.14999999999998</v>
      </c>
      <c r="E5742" s="45">
        <v>12000</v>
      </c>
      <c r="F5742" s="46">
        <v>120313151286</v>
      </c>
      <c r="G5742" s="45">
        <v>0</v>
      </c>
    </row>
    <row r="5743" spans="1:7" x14ac:dyDescent="0.25">
      <c r="A5743" s="45">
        <v>6000</v>
      </c>
      <c r="B5743" s="45">
        <v>13000</v>
      </c>
      <c r="C5743" s="45">
        <v>40</v>
      </c>
      <c r="D5743" s="45">
        <v>313.14999999999998</v>
      </c>
      <c r="E5743" s="45">
        <v>12000</v>
      </c>
      <c r="F5743" s="46">
        <v>120313151306</v>
      </c>
      <c r="G5743" s="45">
        <v>0</v>
      </c>
    </row>
    <row r="5744" spans="1:7" x14ac:dyDescent="0.25">
      <c r="A5744" s="45">
        <v>6000</v>
      </c>
      <c r="B5744" s="45">
        <v>13500</v>
      </c>
      <c r="C5744" s="45">
        <v>40</v>
      </c>
      <c r="D5744" s="45">
        <v>313.14999999999998</v>
      </c>
      <c r="E5744" s="45">
        <v>12000</v>
      </c>
      <c r="F5744" s="46">
        <v>120313151356</v>
      </c>
      <c r="G5744" s="45">
        <v>0</v>
      </c>
    </row>
    <row r="5745" spans="1:7" x14ac:dyDescent="0.25">
      <c r="A5745" s="45">
        <v>6000</v>
      </c>
      <c r="B5745" s="45">
        <v>14000</v>
      </c>
      <c r="C5745" s="45">
        <v>40</v>
      </c>
      <c r="D5745" s="45">
        <v>313.14999999999998</v>
      </c>
      <c r="E5745" s="45">
        <v>12000</v>
      </c>
      <c r="F5745" s="46">
        <v>120313151406</v>
      </c>
      <c r="G5745" s="45">
        <v>0</v>
      </c>
    </row>
    <row r="5746" spans="1:7" x14ac:dyDescent="0.25">
      <c r="A5746" s="45">
        <v>6000</v>
      </c>
      <c r="B5746" s="45">
        <v>11000</v>
      </c>
      <c r="C5746" s="45">
        <v>45</v>
      </c>
      <c r="D5746" s="45">
        <f>C5746+273.15</f>
        <v>318.14999999999998</v>
      </c>
      <c r="E5746" s="45">
        <v>12000</v>
      </c>
      <c r="F5746" s="46">
        <f>E5746*10^7+D5746*10^6+B5746/10+A5746/1000</f>
        <v>120318151106</v>
      </c>
      <c r="G5746" s="45">
        <v>155.69999999999999</v>
      </c>
    </row>
    <row r="5747" spans="1:7" x14ac:dyDescent="0.25">
      <c r="A5747" s="45">
        <v>6000</v>
      </c>
      <c r="B5747" s="45">
        <v>11500</v>
      </c>
      <c r="C5747" s="45">
        <v>45</v>
      </c>
      <c r="D5747" s="45">
        <f>C5747+273.15</f>
        <v>318.14999999999998</v>
      </c>
      <c r="E5747" s="45">
        <v>12000</v>
      </c>
      <c r="F5747" s="46">
        <f>E5747*10^7+D5747*10^6+B5747/10+A5747/1000</f>
        <v>120318151156</v>
      </c>
      <c r="G5747" s="45">
        <v>155.19999999999999</v>
      </c>
    </row>
    <row r="5748" spans="1:7" x14ac:dyDescent="0.25">
      <c r="A5748" s="45">
        <v>6000</v>
      </c>
      <c r="B5748" s="45">
        <v>12000</v>
      </c>
      <c r="C5748" s="45">
        <v>45</v>
      </c>
      <c r="D5748" s="45">
        <v>318.14999999999998</v>
      </c>
      <c r="E5748" s="45">
        <v>12000</v>
      </c>
      <c r="F5748" s="46">
        <v>120318151206</v>
      </c>
      <c r="G5748" s="45">
        <v>0</v>
      </c>
    </row>
    <row r="5749" spans="1:7" x14ac:dyDescent="0.25">
      <c r="A5749" s="45">
        <v>6000</v>
      </c>
      <c r="B5749" s="45">
        <v>12500</v>
      </c>
      <c r="C5749" s="45">
        <v>45</v>
      </c>
      <c r="D5749" s="45">
        <v>318.14999999999998</v>
      </c>
      <c r="E5749" s="45">
        <v>12000</v>
      </c>
      <c r="F5749" s="46">
        <v>120318151256</v>
      </c>
      <c r="G5749" s="45">
        <v>0</v>
      </c>
    </row>
    <row r="5750" spans="1:7" x14ac:dyDescent="0.25">
      <c r="A5750" s="45">
        <v>6000</v>
      </c>
      <c r="B5750" s="45">
        <v>12800</v>
      </c>
      <c r="C5750" s="45">
        <v>45</v>
      </c>
      <c r="D5750" s="45">
        <v>318.14999999999998</v>
      </c>
      <c r="E5750" s="45">
        <v>12000</v>
      </c>
      <c r="F5750" s="46">
        <v>120318151286</v>
      </c>
      <c r="G5750" s="45">
        <v>0</v>
      </c>
    </row>
    <row r="5751" spans="1:7" x14ac:dyDescent="0.25">
      <c r="A5751" s="45">
        <v>6000</v>
      </c>
      <c r="B5751" s="45">
        <v>13000</v>
      </c>
      <c r="C5751" s="45">
        <v>45</v>
      </c>
      <c r="D5751" s="45">
        <v>318.14999999999998</v>
      </c>
      <c r="E5751" s="45">
        <v>12000</v>
      </c>
      <c r="F5751" s="46">
        <v>120318151306</v>
      </c>
      <c r="G5751" s="45">
        <v>0</v>
      </c>
    </row>
    <row r="5752" spans="1:7" x14ac:dyDescent="0.25">
      <c r="A5752" s="45">
        <v>6000</v>
      </c>
      <c r="B5752" s="45">
        <v>13500</v>
      </c>
      <c r="C5752" s="45">
        <v>45</v>
      </c>
      <c r="D5752" s="45">
        <v>318.14999999999998</v>
      </c>
      <c r="E5752" s="45">
        <v>12000</v>
      </c>
      <c r="F5752" s="46">
        <v>120318151356</v>
      </c>
      <c r="G5752" s="45">
        <v>0</v>
      </c>
    </row>
    <row r="5753" spans="1:7" x14ac:dyDescent="0.25">
      <c r="A5753" s="45">
        <v>6000</v>
      </c>
      <c r="B5753" s="45">
        <v>14000</v>
      </c>
      <c r="C5753" s="45">
        <v>45</v>
      </c>
      <c r="D5753" s="45">
        <v>318.14999999999998</v>
      </c>
      <c r="E5753" s="45">
        <v>12000</v>
      </c>
      <c r="F5753" s="46">
        <v>120318151406</v>
      </c>
      <c r="G5753" s="45">
        <v>0</v>
      </c>
    </row>
    <row r="5754" spans="1:7" x14ac:dyDescent="0.25">
      <c r="A5754" s="45">
        <v>6000</v>
      </c>
      <c r="B5754" s="45">
        <v>11000</v>
      </c>
      <c r="C5754" s="45">
        <v>50</v>
      </c>
      <c r="D5754" s="45">
        <f>C5754+273.15</f>
        <v>323.14999999999998</v>
      </c>
      <c r="E5754" s="45">
        <v>12000</v>
      </c>
      <c r="F5754" s="46">
        <f>E5754*10^7+D5754*10^6+B5754/10+A5754/1000</f>
        <v>120323151106</v>
      </c>
      <c r="G5754" s="45">
        <v>153.80000000000001</v>
      </c>
    </row>
    <row r="5755" spans="1:7" x14ac:dyDescent="0.25">
      <c r="A5755" s="45">
        <v>6000</v>
      </c>
      <c r="B5755" s="45">
        <v>11500</v>
      </c>
      <c r="C5755" s="45">
        <v>50</v>
      </c>
      <c r="D5755" s="45">
        <f>C5755+273.15</f>
        <v>323.14999999999998</v>
      </c>
      <c r="E5755" s="45">
        <v>12000</v>
      </c>
      <c r="F5755" s="46">
        <f>E5755*10^7+D5755*10^6+B5755/10+A5755/1000</f>
        <v>120323151156</v>
      </c>
      <c r="G5755" s="45">
        <v>153.30000000000001</v>
      </c>
    </row>
    <row r="5756" spans="1:7" x14ac:dyDescent="0.25">
      <c r="A5756" s="45">
        <v>6000</v>
      </c>
      <c r="B5756" s="45">
        <v>12000</v>
      </c>
      <c r="C5756" s="45">
        <v>50</v>
      </c>
      <c r="D5756" s="45">
        <v>323.14999999999998</v>
      </c>
      <c r="E5756" s="45">
        <v>12000</v>
      </c>
      <c r="F5756" s="46">
        <v>120323151206</v>
      </c>
      <c r="G5756" s="45">
        <v>0</v>
      </c>
    </row>
    <row r="5757" spans="1:7" x14ac:dyDescent="0.25">
      <c r="A5757" s="45">
        <v>6000</v>
      </c>
      <c r="B5757" s="45">
        <v>12500</v>
      </c>
      <c r="C5757" s="45">
        <v>50</v>
      </c>
      <c r="D5757" s="45">
        <v>323.14999999999998</v>
      </c>
      <c r="E5757" s="45">
        <v>12000</v>
      </c>
      <c r="F5757" s="46">
        <v>120323151256</v>
      </c>
      <c r="G5757" s="45">
        <v>0</v>
      </c>
    </row>
    <row r="5758" spans="1:7" x14ac:dyDescent="0.25">
      <c r="A5758" s="45">
        <v>6000</v>
      </c>
      <c r="B5758" s="45">
        <v>12800</v>
      </c>
      <c r="C5758" s="45">
        <v>50</v>
      </c>
      <c r="D5758" s="45">
        <v>323.14999999999998</v>
      </c>
      <c r="E5758" s="45">
        <v>12000</v>
      </c>
      <c r="F5758" s="46">
        <v>120323151286</v>
      </c>
      <c r="G5758" s="45">
        <v>0</v>
      </c>
    </row>
    <row r="5759" spans="1:7" x14ac:dyDescent="0.25">
      <c r="A5759" s="45">
        <v>6000</v>
      </c>
      <c r="B5759" s="45">
        <v>13000</v>
      </c>
      <c r="C5759" s="45">
        <v>50</v>
      </c>
      <c r="D5759" s="45">
        <v>323.14999999999998</v>
      </c>
      <c r="E5759" s="45">
        <v>12000</v>
      </c>
      <c r="F5759" s="46">
        <v>120323151306</v>
      </c>
      <c r="G5759" s="45">
        <v>0</v>
      </c>
    </row>
    <row r="5760" spans="1:7" x14ac:dyDescent="0.25">
      <c r="A5760" s="45">
        <v>6000</v>
      </c>
      <c r="B5760" s="45">
        <v>13500</v>
      </c>
      <c r="C5760" s="45">
        <v>50</v>
      </c>
      <c r="D5760" s="45">
        <v>323.14999999999998</v>
      </c>
      <c r="E5760" s="45">
        <v>12000</v>
      </c>
      <c r="F5760" s="46">
        <v>120323151356</v>
      </c>
      <c r="G5760" s="45">
        <v>0</v>
      </c>
    </row>
    <row r="5761" spans="1:7" x14ac:dyDescent="0.25">
      <c r="A5761" s="45">
        <v>6000</v>
      </c>
      <c r="B5761" s="45">
        <v>14000</v>
      </c>
      <c r="C5761" s="45">
        <v>50</v>
      </c>
      <c r="D5761" s="45">
        <v>323.14999999999998</v>
      </c>
      <c r="E5761" s="45">
        <v>12000</v>
      </c>
      <c r="F5761" s="46">
        <v>120323151406</v>
      </c>
      <c r="G5761" s="45">
        <v>0</v>
      </c>
    </row>
    <row r="5762" spans="1:7" x14ac:dyDescent="0.25">
      <c r="A5762" s="45">
        <v>6000</v>
      </c>
      <c r="B5762" s="45">
        <v>11000</v>
      </c>
      <c r="C5762" s="45">
        <v>-20</v>
      </c>
      <c r="D5762" s="45">
        <v>253.15</v>
      </c>
      <c r="E5762" s="45">
        <v>13000</v>
      </c>
      <c r="F5762" s="46">
        <v>130253151106</v>
      </c>
      <c r="G5762" s="45">
        <v>0</v>
      </c>
    </row>
    <row r="5763" spans="1:7" x14ac:dyDescent="0.25">
      <c r="A5763" s="45">
        <v>6000</v>
      </c>
      <c r="B5763" s="45">
        <v>11500</v>
      </c>
      <c r="C5763" s="45">
        <v>-20</v>
      </c>
      <c r="D5763" s="45">
        <v>253.15</v>
      </c>
      <c r="E5763" s="45">
        <v>13000</v>
      </c>
      <c r="F5763" s="46">
        <v>130253151156</v>
      </c>
      <c r="G5763" s="45">
        <v>0</v>
      </c>
    </row>
    <row r="5764" spans="1:7" x14ac:dyDescent="0.25">
      <c r="A5764" s="45">
        <v>6000</v>
      </c>
      <c r="B5764" s="45">
        <v>12000</v>
      </c>
      <c r="C5764" s="45">
        <v>-20</v>
      </c>
      <c r="D5764" s="45">
        <v>253.15</v>
      </c>
      <c r="E5764" s="45">
        <v>13000</v>
      </c>
      <c r="F5764" s="46">
        <v>130253151206</v>
      </c>
      <c r="G5764" s="45">
        <v>0</v>
      </c>
    </row>
    <row r="5765" spans="1:7" x14ac:dyDescent="0.25">
      <c r="A5765" s="45">
        <v>6000</v>
      </c>
      <c r="B5765" s="45">
        <v>12500</v>
      </c>
      <c r="C5765" s="45">
        <v>-20</v>
      </c>
      <c r="D5765" s="45">
        <v>253.15</v>
      </c>
      <c r="E5765" s="45">
        <v>13000</v>
      </c>
      <c r="F5765" s="46">
        <v>130253151256</v>
      </c>
      <c r="G5765" s="45">
        <v>0</v>
      </c>
    </row>
    <row r="5766" spans="1:7" x14ac:dyDescent="0.25">
      <c r="A5766" s="45">
        <v>6000</v>
      </c>
      <c r="B5766" s="45">
        <v>12800</v>
      </c>
      <c r="C5766" s="45">
        <v>-20</v>
      </c>
      <c r="D5766" s="45">
        <v>253.15</v>
      </c>
      <c r="E5766" s="45">
        <v>13000</v>
      </c>
      <c r="F5766" s="46">
        <v>130253151286</v>
      </c>
      <c r="G5766" s="45">
        <v>0</v>
      </c>
    </row>
    <row r="5767" spans="1:7" x14ac:dyDescent="0.25">
      <c r="A5767" s="45">
        <v>6000</v>
      </c>
      <c r="B5767" s="45">
        <v>13000</v>
      </c>
      <c r="C5767" s="45">
        <v>-20</v>
      </c>
      <c r="D5767" s="45">
        <v>253.15</v>
      </c>
      <c r="E5767" s="45">
        <v>13000</v>
      </c>
      <c r="F5767" s="46">
        <v>130253151306</v>
      </c>
      <c r="G5767" s="45">
        <v>0</v>
      </c>
    </row>
    <row r="5768" spans="1:7" x14ac:dyDescent="0.25">
      <c r="A5768" s="45">
        <v>6000</v>
      </c>
      <c r="B5768" s="45">
        <v>13500</v>
      </c>
      <c r="C5768" s="45">
        <v>-20</v>
      </c>
      <c r="D5768" s="45">
        <v>253.15</v>
      </c>
      <c r="E5768" s="45">
        <v>13000</v>
      </c>
      <c r="F5768" s="46">
        <v>130253151356</v>
      </c>
      <c r="G5768" s="45">
        <v>0</v>
      </c>
    </row>
    <row r="5769" spans="1:7" x14ac:dyDescent="0.25">
      <c r="A5769" s="45">
        <v>6000</v>
      </c>
      <c r="B5769" s="45">
        <v>14000</v>
      </c>
      <c r="C5769" s="45">
        <v>-20</v>
      </c>
      <c r="D5769" s="45">
        <v>253.15</v>
      </c>
      <c r="E5769" s="45">
        <v>13000</v>
      </c>
      <c r="F5769" s="46">
        <v>130253151406</v>
      </c>
      <c r="G5769" s="45">
        <v>0</v>
      </c>
    </row>
    <row r="5770" spans="1:7" x14ac:dyDescent="0.25">
      <c r="A5770" s="45">
        <v>6000</v>
      </c>
      <c r="B5770" s="45">
        <v>11000</v>
      </c>
      <c r="C5770" s="45">
        <v>-15</v>
      </c>
      <c r="D5770" s="45">
        <v>258.14999999999998</v>
      </c>
      <c r="E5770" s="45">
        <v>13000</v>
      </c>
      <c r="F5770" s="46">
        <v>130258151106</v>
      </c>
      <c r="G5770" s="45">
        <v>0</v>
      </c>
    </row>
    <row r="5771" spans="1:7" x14ac:dyDescent="0.25">
      <c r="A5771" s="45">
        <v>6000</v>
      </c>
      <c r="B5771" s="45">
        <v>11500</v>
      </c>
      <c r="C5771" s="45">
        <v>-15</v>
      </c>
      <c r="D5771" s="45">
        <v>258.14999999999998</v>
      </c>
      <c r="E5771" s="45">
        <v>13000</v>
      </c>
      <c r="F5771" s="46">
        <v>130258151156</v>
      </c>
      <c r="G5771" s="45">
        <v>0</v>
      </c>
    </row>
    <row r="5772" spans="1:7" x14ac:dyDescent="0.25">
      <c r="A5772" s="45">
        <v>6000</v>
      </c>
      <c r="B5772" s="45">
        <v>12000</v>
      </c>
      <c r="C5772" s="45">
        <v>-15</v>
      </c>
      <c r="D5772" s="45">
        <v>258.14999999999998</v>
      </c>
      <c r="E5772" s="45">
        <v>13000</v>
      </c>
      <c r="F5772" s="46">
        <v>130258151206</v>
      </c>
      <c r="G5772" s="45">
        <v>0</v>
      </c>
    </row>
    <row r="5773" spans="1:7" x14ac:dyDescent="0.25">
      <c r="A5773" s="45">
        <v>6000</v>
      </c>
      <c r="B5773" s="45">
        <v>12500</v>
      </c>
      <c r="C5773" s="45">
        <v>-15</v>
      </c>
      <c r="D5773" s="45">
        <v>258.14999999999998</v>
      </c>
      <c r="E5773" s="45">
        <v>13000</v>
      </c>
      <c r="F5773" s="46">
        <v>130258151256</v>
      </c>
      <c r="G5773" s="45">
        <v>0</v>
      </c>
    </row>
    <row r="5774" spans="1:7" x14ac:dyDescent="0.25">
      <c r="A5774" s="45">
        <v>6000</v>
      </c>
      <c r="B5774" s="45">
        <v>12800</v>
      </c>
      <c r="C5774" s="45">
        <v>-15</v>
      </c>
      <c r="D5774" s="45">
        <v>258.14999999999998</v>
      </c>
      <c r="E5774" s="45">
        <v>13000</v>
      </c>
      <c r="F5774" s="46">
        <v>130258151286</v>
      </c>
      <c r="G5774" s="45">
        <v>0</v>
      </c>
    </row>
    <row r="5775" spans="1:7" x14ac:dyDescent="0.25">
      <c r="A5775" s="45">
        <v>6000</v>
      </c>
      <c r="B5775" s="45">
        <v>13000</v>
      </c>
      <c r="C5775" s="45">
        <v>-15</v>
      </c>
      <c r="D5775" s="45">
        <v>258.14999999999998</v>
      </c>
      <c r="E5775" s="45">
        <v>13000</v>
      </c>
      <c r="F5775" s="46">
        <v>130258151306</v>
      </c>
      <c r="G5775" s="45">
        <v>0</v>
      </c>
    </row>
    <row r="5776" spans="1:7" x14ac:dyDescent="0.25">
      <c r="A5776" s="45">
        <v>6000</v>
      </c>
      <c r="B5776" s="45">
        <v>13500</v>
      </c>
      <c r="C5776" s="45">
        <v>-15</v>
      </c>
      <c r="D5776" s="45">
        <v>258.14999999999998</v>
      </c>
      <c r="E5776" s="45">
        <v>13000</v>
      </c>
      <c r="F5776" s="46">
        <v>130258151356</v>
      </c>
      <c r="G5776" s="45">
        <v>0</v>
      </c>
    </row>
    <row r="5777" spans="1:7" x14ac:dyDescent="0.25">
      <c r="A5777" s="45">
        <v>6000</v>
      </c>
      <c r="B5777" s="45">
        <v>14000</v>
      </c>
      <c r="C5777" s="45">
        <v>-15</v>
      </c>
      <c r="D5777" s="45">
        <v>258.14999999999998</v>
      </c>
      <c r="E5777" s="45">
        <v>13000</v>
      </c>
      <c r="F5777" s="46">
        <v>130258151406</v>
      </c>
      <c r="G5777" s="45">
        <v>0</v>
      </c>
    </row>
    <row r="5778" spans="1:7" x14ac:dyDescent="0.25">
      <c r="A5778" s="45">
        <v>6000</v>
      </c>
      <c r="B5778" s="45">
        <v>11000</v>
      </c>
      <c r="C5778" s="45">
        <v>-10</v>
      </c>
      <c r="D5778" s="45">
        <v>263.14999999999998</v>
      </c>
      <c r="E5778" s="45">
        <v>13000</v>
      </c>
      <c r="F5778" s="46">
        <v>130263151106</v>
      </c>
      <c r="G5778" s="45">
        <v>0</v>
      </c>
    </row>
    <row r="5779" spans="1:7" x14ac:dyDescent="0.25">
      <c r="A5779" s="45">
        <v>6000</v>
      </c>
      <c r="B5779" s="45">
        <v>11500</v>
      </c>
      <c r="C5779" s="45">
        <v>-10</v>
      </c>
      <c r="D5779" s="45">
        <v>263.14999999999998</v>
      </c>
      <c r="E5779" s="45">
        <v>13000</v>
      </c>
      <c r="F5779" s="46">
        <v>130263151156</v>
      </c>
      <c r="G5779" s="45">
        <v>0</v>
      </c>
    </row>
    <row r="5780" spans="1:7" x14ac:dyDescent="0.25">
      <c r="A5780" s="45">
        <v>6000</v>
      </c>
      <c r="B5780" s="45">
        <v>12000</v>
      </c>
      <c r="C5780" s="45">
        <v>-10</v>
      </c>
      <c r="D5780" s="45">
        <v>263.14999999999998</v>
      </c>
      <c r="E5780" s="45">
        <v>13000</v>
      </c>
      <c r="F5780" s="46">
        <v>130263151206</v>
      </c>
      <c r="G5780" s="45">
        <v>0</v>
      </c>
    </row>
    <row r="5781" spans="1:7" x14ac:dyDescent="0.25">
      <c r="A5781" s="45">
        <v>6000</v>
      </c>
      <c r="B5781" s="45">
        <v>12500</v>
      </c>
      <c r="C5781" s="45">
        <v>-10</v>
      </c>
      <c r="D5781" s="45">
        <v>263.14999999999998</v>
      </c>
      <c r="E5781" s="45">
        <v>13000</v>
      </c>
      <c r="F5781" s="46">
        <v>130263151256</v>
      </c>
      <c r="G5781" s="45">
        <v>0</v>
      </c>
    </row>
    <row r="5782" spans="1:7" x14ac:dyDescent="0.25">
      <c r="A5782" s="45">
        <v>6000</v>
      </c>
      <c r="B5782" s="45">
        <v>12800</v>
      </c>
      <c r="C5782" s="45">
        <v>-10</v>
      </c>
      <c r="D5782" s="45">
        <v>263.14999999999998</v>
      </c>
      <c r="E5782" s="45">
        <v>13000</v>
      </c>
      <c r="F5782" s="46">
        <v>130263151286</v>
      </c>
      <c r="G5782" s="45">
        <v>0</v>
      </c>
    </row>
    <row r="5783" spans="1:7" x14ac:dyDescent="0.25">
      <c r="A5783" s="45">
        <v>6000</v>
      </c>
      <c r="B5783" s="45">
        <v>13000</v>
      </c>
      <c r="C5783" s="45">
        <v>-10</v>
      </c>
      <c r="D5783" s="45">
        <v>263.14999999999998</v>
      </c>
      <c r="E5783" s="45">
        <v>13000</v>
      </c>
      <c r="F5783" s="46">
        <v>130263151306</v>
      </c>
      <c r="G5783" s="45">
        <v>0</v>
      </c>
    </row>
    <row r="5784" spans="1:7" x14ac:dyDescent="0.25">
      <c r="A5784" s="45">
        <v>6000</v>
      </c>
      <c r="B5784" s="45">
        <v>13500</v>
      </c>
      <c r="C5784" s="45">
        <v>-10</v>
      </c>
      <c r="D5784" s="45">
        <v>263.14999999999998</v>
      </c>
      <c r="E5784" s="45">
        <v>13000</v>
      </c>
      <c r="F5784" s="46">
        <v>130263151356</v>
      </c>
      <c r="G5784" s="45">
        <v>0</v>
      </c>
    </row>
    <row r="5785" spans="1:7" x14ac:dyDescent="0.25">
      <c r="A5785" s="45">
        <v>6000</v>
      </c>
      <c r="B5785" s="45">
        <v>14000</v>
      </c>
      <c r="C5785" s="45">
        <v>-10</v>
      </c>
      <c r="D5785" s="45">
        <f>C5785+273.15</f>
        <v>263.14999999999998</v>
      </c>
      <c r="E5785" s="45">
        <v>13000</v>
      </c>
      <c r="F5785" s="46">
        <f>E5785*10^7+D5785*10^6+B5785/10+A5785/1000</f>
        <v>130263151406</v>
      </c>
      <c r="G5785" s="45">
        <v>149.4</v>
      </c>
    </row>
    <row r="5786" spans="1:7" x14ac:dyDescent="0.25">
      <c r="A5786" s="45">
        <v>6000</v>
      </c>
      <c r="B5786" s="45">
        <v>11000</v>
      </c>
      <c r="C5786" s="45">
        <v>-5</v>
      </c>
      <c r="D5786" s="45">
        <v>268.14999999999998</v>
      </c>
      <c r="E5786" s="45">
        <v>13000</v>
      </c>
      <c r="F5786" s="46">
        <v>130268151106</v>
      </c>
      <c r="G5786" s="45">
        <v>0</v>
      </c>
    </row>
    <row r="5787" spans="1:7" x14ac:dyDescent="0.25">
      <c r="A5787" s="45">
        <v>6000</v>
      </c>
      <c r="B5787" s="45">
        <v>11500</v>
      </c>
      <c r="C5787" s="45">
        <v>-5</v>
      </c>
      <c r="D5787" s="45">
        <v>268.14999999999998</v>
      </c>
      <c r="E5787" s="45">
        <v>13000</v>
      </c>
      <c r="F5787" s="46">
        <v>130268151156</v>
      </c>
      <c r="G5787" s="45">
        <v>0</v>
      </c>
    </row>
    <row r="5788" spans="1:7" x14ac:dyDescent="0.25">
      <c r="A5788" s="45">
        <v>6000</v>
      </c>
      <c r="B5788" s="45">
        <v>12000</v>
      </c>
      <c r="C5788" s="45">
        <v>-5</v>
      </c>
      <c r="D5788" s="45">
        <v>268.14999999999998</v>
      </c>
      <c r="E5788" s="45">
        <v>13000</v>
      </c>
      <c r="F5788" s="46">
        <v>130268151206</v>
      </c>
      <c r="G5788" s="45">
        <v>0</v>
      </c>
    </row>
    <row r="5789" spans="1:7" x14ac:dyDescent="0.25">
      <c r="A5789" s="45">
        <v>6000</v>
      </c>
      <c r="B5789" s="45">
        <v>12500</v>
      </c>
      <c r="C5789" s="45">
        <v>-5</v>
      </c>
      <c r="D5789" s="45">
        <v>268.14999999999998</v>
      </c>
      <c r="E5789" s="45">
        <v>13000</v>
      </c>
      <c r="F5789" s="46">
        <v>130268151256</v>
      </c>
      <c r="G5789" s="45">
        <v>0</v>
      </c>
    </row>
    <row r="5790" spans="1:7" x14ac:dyDescent="0.25">
      <c r="A5790" s="45">
        <v>6000</v>
      </c>
      <c r="B5790" s="45">
        <v>12800</v>
      </c>
      <c r="C5790" s="45">
        <v>-5</v>
      </c>
      <c r="D5790" s="45">
        <v>268.14999999999998</v>
      </c>
      <c r="E5790" s="45">
        <v>13000</v>
      </c>
      <c r="F5790" s="46">
        <v>130268151286</v>
      </c>
      <c r="G5790" s="45">
        <v>0</v>
      </c>
    </row>
    <row r="5791" spans="1:7" x14ac:dyDescent="0.25">
      <c r="A5791" s="45">
        <v>6000</v>
      </c>
      <c r="B5791" s="45">
        <v>13000</v>
      </c>
      <c r="C5791" s="45">
        <v>-5</v>
      </c>
      <c r="D5791" s="45">
        <v>268.14999999999998</v>
      </c>
      <c r="E5791" s="45">
        <v>13000</v>
      </c>
      <c r="F5791" s="46">
        <v>130268151306</v>
      </c>
      <c r="G5791" s="45">
        <v>0</v>
      </c>
    </row>
    <row r="5792" spans="1:7" x14ac:dyDescent="0.25">
      <c r="A5792" s="45">
        <v>6000</v>
      </c>
      <c r="B5792" s="45">
        <v>13500</v>
      </c>
      <c r="C5792" s="45">
        <v>-5</v>
      </c>
      <c r="D5792" s="45">
        <v>268.14999999999998</v>
      </c>
      <c r="E5792" s="45">
        <v>13000</v>
      </c>
      <c r="F5792" s="46">
        <v>130268151356</v>
      </c>
      <c r="G5792" s="45">
        <v>0</v>
      </c>
    </row>
    <row r="5793" spans="1:7" x14ac:dyDescent="0.25">
      <c r="A5793" s="45">
        <v>6000</v>
      </c>
      <c r="B5793" s="45">
        <v>14000</v>
      </c>
      <c r="C5793" s="45">
        <v>-5</v>
      </c>
      <c r="D5793" s="45">
        <f>C5793+273.15</f>
        <v>268.14999999999998</v>
      </c>
      <c r="E5793" s="45">
        <v>13000</v>
      </c>
      <c r="F5793" s="46">
        <f>E5793*10^7+D5793*10^6+B5793/10+A5793/1000</f>
        <v>130268151406</v>
      </c>
      <c r="G5793" s="45">
        <v>148.30000000000001</v>
      </c>
    </row>
    <row r="5794" spans="1:7" x14ac:dyDescent="0.25">
      <c r="A5794" s="45">
        <v>6000</v>
      </c>
      <c r="B5794" s="45">
        <v>11000</v>
      </c>
      <c r="C5794" s="45">
        <v>0</v>
      </c>
      <c r="D5794" s="45">
        <v>273.14999999999998</v>
      </c>
      <c r="E5794" s="45">
        <v>13000</v>
      </c>
      <c r="F5794" s="46">
        <v>130273151106</v>
      </c>
      <c r="G5794" s="45">
        <v>0</v>
      </c>
    </row>
    <row r="5795" spans="1:7" x14ac:dyDescent="0.25">
      <c r="A5795" s="45">
        <v>6000</v>
      </c>
      <c r="B5795" s="45">
        <v>11500</v>
      </c>
      <c r="C5795" s="45">
        <v>0</v>
      </c>
      <c r="D5795" s="45">
        <v>273.14999999999998</v>
      </c>
      <c r="E5795" s="45">
        <v>13000</v>
      </c>
      <c r="F5795" s="46">
        <v>130273151156</v>
      </c>
      <c r="G5795" s="45">
        <v>0</v>
      </c>
    </row>
    <row r="5796" spans="1:7" x14ac:dyDescent="0.25">
      <c r="A5796" s="45">
        <v>6000</v>
      </c>
      <c r="B5796" s="45">
        <v>12000</v>
      </c>
      <c r="C5796" s="45">
        <v>0</v>
      </c>
      <c r="D5796" s="45">
        <v>273.14999999999998</v>
      </c>
      <c r="E5796" s="45">
        <v>13000</v>
      </c>
      <c r="F5796" s="46">
        <v>130273151206</v>
      </c>
      <c r="G5796" s="45">
        <v>0</v>
      </c>
    </row>
    <row r="5797" spans="1:7" x14ac:dyDescent="0.25">
      <c r="A5797" s="45">
        <v>6000</v>
      </c>
      <c r="B5797" s="45">
        <v>12500</v>
      </c>
      <c r="C5797" s="45">
        <v>0</v>
      </c>
      <c r="D5797" s="45">
        <v>273.14999999999998</v>
      </c>
      <c r="E5797" s="45">
        <v>13000</v>
      </c>
      <c r="F5797" s="46">
        <v>130273151256</v>
      </c>
      <c r="G5797" s="45">
        <v>0</v>
      </c>
    </row>
    <row r="5798" spans="1:7" x14ac:dyDescent="0.25">
      <c r="A5798" s="45">
        <v>6000</v>
      </c>
      <c r="B5798" s="45">
        <v>12800</v>
      </c>
      <c r="C5798" s="45">
        <v>0</v>
      </c>
      <c r="D5798" s="45">
        <v>273.14999999999998</v>
      </c>
      <c r="E5798" s="45">
        <v>13000</v>
      </c>
      <c r="F5798" s="46">
        <v>130273151286</v>
      </c>
      <c r="G5798" s="45">
        <v>0</v>
      </c>
    </row>
    <row r="5799" spans="1:7" x14ac:dyDescent="0.25">
      <c r="A5799" s="45">
        <v>6000</v>
      </c>
      <c r="B5799" s="45">
        <v>13000</v>
      </c>
      <c r="C5799" s="45">
        <v>0</v>
      </c>
      <c r="D5799" s="45">
        <v>273.14999999999998</v>
      </c>
      <c r="E5799" s="45">
        <v>13000</v>
      </c>
      <c r="F5799" s="46">
        <v>130273151306</v>
      </c>
      <c r="G5799" s="45">
        <v>0</v>
      </c>
    </row>
    <row r="5800" spans="1:7" x14ac:dyDescent="0.25">
      <c r="A5800" s="45">
        <v>6000</v>
      </c>
      <c r="B5800" s="45">
        <v>13500</v>
      </c>
      <c r="C5800" s="45">
        <v>0</v>
      </c>
      <c r="D5800" s="45">
        <f>C5800+273.15</f>
        <v>273.14999999999998</v>
      </c>
      <c r="E5800" s="45">
        <v>13000</v>
      </c>
      <c r="F5800" s="46">
        <f>E5800*10^7+D5800*10^6+B5800/10+A5800/1000</f>
        <v>130273151356</v>
      </c>
      <c r="G5800" s="45">
        <v>175.6</v>
      </c>
    </row>
    <row r="5801" spans="1:7" x14ac:dyDescent="0.25">
      <c r="A5801" s="45">
        <v>6000</v>
      </c>
      <c r="B5801" s="45">
        <v>14000</v>
      </c>
      <c r="C5801" s="45">
        <v>0</v>
      </c>
      <c r="D5801" s="45">
        <f>C5801+273.15</f>
        <v>273.14999999999998</v>
      </c>
      <c r="E5801" s="45">
        <v>13000</v>
      </c>
      <c r="F5801" s="46">
        <f>E5801*10^7+D5801*10^6+B5801/10+A5801/1000</f>
        <v>130273151406</v>
      </c>
      <c r="G5801" s="45">
        <v>147.30000000000001</v>
      </c>
    </row>
    <row r="5802" spans="1:7" x14ac:dyDescent="0.25">
      <c r="A5802" s="45">
        <v>6000</v>
      </c>
      <c r="B5802" s="45">
        <v>11000</v>
      </c>
      <c r="C5802" s="45">
        <v>5</v>
      </c>
      <c r="D5802" s="45">
        <v>278.14999999999998</v>
      </c>
      <c r="E5802" s="45">
        <v>13000</v>
      </c>
      <c r="F5802" s="46">
        <v>130278151106</v>
      </c>
      <c r="G5802" s="45">
        <v>0</v>
      </c>
    </row>
    <row r="5803" spans="1:7" x14ac:dyDescent="0.25">
      <c r="A5803" s="45">
        <v>6000</v>
      </c>
      <c r="B5803" s="45">
        <v>11500</v>
      </c>
      <c r="C5803" s="45">
        <v>5</v>
      </c>
      <c r="D5803" s="45">
        <v>278.14999999999998</v>
      </c>
      <c r="E5803" s="45">
        <v>13000</v>
      </c>
      <c r="F5803" s="46">
        <v>130278151156</v>
      </c>
      <c r="G5803" s="45">
        <v>0</v>
      </c>
    </row>
    <row r="5804" spans="1:7" x14ac:dyDescent="0.25">
      <c r="A5804" s="45">
        <v>6000</v>
      </c>
      <c r="B5804" s="45">
        <v>12000</v>
      </c>
      <c r="C5804" s="45">
        <v>5</v>
      </c>
      <c r="D5804" s="45">
        <v>278.14999999999998</v>
      </c>
      <c r="E5804" s="45">
        <v>13000</v>
      </c>
      <c r="F5804" s="46">
        <v>130278151206</v>
      </c>
      <c r="G5804" s="45">
        <v>0</v>
      </c>
    </row>
    <row r="5805" spans="1:7" x14ac:dyDescent="0.25">
      <c r="A5805" s="45">
        <v>6000</v>
      </c>
      <c r="B5805" s="45">
        <v>12500</v>
      </c>
      <c r="C5805" s="45">
        <v>5</v>
      </c>
      <c r="D5805" s="45">
        <v>278.14999999999998</v>
      </c>
      <c r="E5805" s="45">
        <v>13000</v>
      </c>
      <c r="F5805" s="46">
        <v>130278151256</v>
      </c>
      <c r="G5805" s="45">
        <v>0</v>
      </c>
    </row>
    <row r="5806" spans="1:7" x14ac:dyDescent="0.25">
      <c r="A5806" s="45">
        <v>6000</v>
      </c>
      <c r="B5806" s="45">
        <v>12800</v>
      </c>
      <c r="C5806" s="45">
        <v>5</v>
      </c>
      <c r="D5806" s="45">
        <v>278.14999999999998</v>
      </c>
      <c r="E5806" s="45">
        <v>13000</v>
      </c>
      <c r="F5806" s="46">
        <v>130278151286</v>
      </c>
      <c r="G5806" s="45">
        <v>0</v>
      </c>
    </row>
    <row r="5807" spans="1:7" x14ac:dyDescent="0.25">
      <c r="A5807" s="45">
        <v>6000</v>
      </c>
      <c r="B5807" s="45">
        <v>13000</v>
      </c>
      <c r="C5807" s="45">
        <v>5</v>
      </c>
      <c r="D5807" s="45">
        <f>C5807+273.15</f>
        <v>278.14999999999998</v>
      </c>
      <c r="E5807" s="45">
        <v>13000</v>
      </c>
      <c r="F5807" s="46">
        <f>E5807*10^7+D5807*10^6+B5807/10+A5807/1000</f>
        <v>130278151306</v>
      </c>
      <c r="G5807" s="45">
        <v>173.9</v>
      </c>
    </row>
    <row r="5808" spans="1:7" x14ac:dyDescent="0.25">
      <c r="A5808" s="45">
        <v>6000</v>
      </c>
      <c r="B5808" s="45">
        <v>13500</v>
      </c>
      <c r="C5808" s="45">
        <v>5</v>
      </c>
      <c r="D5808" s="45">
        <f>C5808+273.15</f>
        <v>278.14999999999998</v>
      </c>
      <c r="E5808" s="45">
        <v>13000</v>
      </c>
      <c r="F5808" s="46">
        <f>E5808*10^7+D5808*10^6+B5808/10+A5808/1000</f>
        <v>130278151356</v>
      </c>
      <c r="G5808" s="45">
        <v>147.19999999999999</v>
      </c>
    </row>
    <row r="5809" spans="1:7" x14ac:dyDescent="0.25">
      <c r="A5809" s="45">
        <v>6000</v>
      </c>
      <c r="B5809" s="45">
        <v>14000</v>
      </c>
      <c r="C5809" s="45">
        <v>5</v>
      </c>
      <c r="D5809" s="45">
        <f>C5809+273.15</f>
        <v>278.14999999999998</v>
      </c>
      <c r="E5809" s="45">
        <v>13000</v>
      </c>
      <c r="F5809" s="46">
        <f>E5809*10^7+D5809*10^6+B5809/10+A5809/1000</f>
        <v>130278151406</v>
      </c>
      <c r="G5809" s="45">
        <v>146.1</v>
      </c>
    </row>
    <row r="5810" spans="1:7" x14ac:dyDescent="0.25">
      <c r="A5810" s="45">
        <v>6000</v>
      </c>
      <c r="B5810" s="45">
        <v>11000</v>
      </c>
      <c r="C5810" s="45">
        <v>10</v>
      </c>
      <c r="D5810" s="45">
        <v>283.14999999999998</v>
      </c>
      <c r="E5810" s="45">
        <v>13000</v>
      </c>
      <c r="F5810" s="46">
        <v>130283151106</v>
      </c>
      <c r="G5810" s="45">
        <v>0</v>
      </c>
    </row>
    <row r="5811" spans="1:7" x14ac:dyDescent="0.25">
      <c r="A5811" s="45">
        <v>6000</v>
      </c>
      <c r="B5811" s="45">
        <v>11500</v>
      </c>
      <c r="C5811" s="45">
        <v>10</v>
      </c>
      <c r="D5811" s="45">
        <v>283.14999999999998</v>
      </c>
      <c r="E5811" s="45">
        <v>13000</v>
      </c>
      <c r="F5811" s="46">
        <v>130283151156</v>
      </c>
      <c r="G5811" s="45">
        <v>0</v>
      </c>
    </row>
    <row r="5812" spans="1:7" x14ac:dyDescent="0.25">
      <c r="A5812" s="45">
        <v>6000</v>
      </c>
      <c r="B5812" s="45">
        <v>12000</v>
      </c>
      <c r="C5812" s="45">
        <v>10</v>
      </c>
      <c r="D5812" s="45">
        <v>283.14999999999998</v>
      </c>
      <c r="E5812" s="45">
        <v>13000</v>
      </c>
      <c r="F5812" s="46">
        <v>130283151206</v>
      </c>
      <c r="G5812" s="45">
        <v>0</v>
      </c>
    </row>
    <row r="5813" spans="1:7" x14ac:dyDescent="0.25">
      <c r="A5813" s="45">
        <v>6000</v>
      </c>
      <c r="B5813" s="45">
        <v>12500</v>
      </c>
      <c r="C5813" s="45">
        <v>10</v>
      </c>
      <c r="D5813" s="45">
        <v>283.14999999999998</v>
      </c>
      <c r="E5813" s="45">
        <v>13000</v>
      </c>
      <c r="F5813" s="46">
        <v>130283151256</v>
      </c>
      <c r="G5813" s="45">
        <v>0</v>
      </c>
    </row>
    <row r="5814" spans="1:7" x14ac:dyDescent="0.25">
      <c r="A5814" s="45">
        <v>6000</v>
      </c>
      <c r="B5814" s="45">
        <v>12800</v>
      </c>
      <c r="C5814" s="45">
        <v>10</v>
      </c>
      <c r="D5814" s="45">
        <f>C5814+273.15</f>
        <v>283.14999999999998</v>
      </c>
      <c r="E5814" s="45">
        <v>13000</v>
      </c>
      <c r="F5814" s="46">
        <f>E5814*10^7+D5814*10^6+B5814/10+A5814/1000</f>
        <v>130283151286</v>
      </c>
      <c r="G5814" s="45">
        <v>172.3</v>
      </c>
    </row>
    <row r="5815" spans="1:7" x14ac:dyDescent="0.25">
      <c r="A5815" s="45">
        <v>6000</v>
      </c>
      <c r="B5815" s="45">
        <v>13000</v>
      </c>
      <c r="C5815" s="45">
        <v>10</v>
      </c>
      <c r="D5815" s="45">
        <f>C5815+273.15</f>
        <v>283.14999999999998</v>
      </c>
      <c r="E5815" s="45">
        <v>13000</v>
      </c>
      <c r="F5815" s="46">
        <f>E5815*10^7+D5815*10^6+B5815/10+A5815/1000</f>
        <v>130283151306</v>
      </c>
      <c r="G5815" s="45">
        <v>172.2</v>
      </c>
    </row>
    <row r="5816" spans="1:7" x14ac:dyDescent="0.25">
      <c r="A5816" s="45">
        <v>6000</v>
      </c>
      <c r="B5816" s="45">
        <v>13500</v>
      </c>
      <c r="C5816" s="45">
        <v>10</v>
      </c>
      <c r="D5816" s="45">
        <f>C5816+273.15</f>
        <v>283.14999999999998</v>
      </c>
      <c r="E5816" s="45">
        <v>13000</v>
      </c>
      <c r="F5816" s="46">
        <f>E5816*10^7+D5816*10^6+B5816/10+A5816/1000</f>
        <v>130283151356</v>
      </c>
      <c r="G5816" s="45">
        <v>146</v>
      </c>
    </row>
    <row r="5817" spans="1:7" x14ac:dyDescent="0.25">
      <c r="A5817" s="45">
        <v>6000</v>
      </c>
      <c r="B5817" s="45">
        <v>14000</v>
      </c>
      <c r="C5817" s="45">
        <v>10</v>
      </c>
      <c r="D5817" s="45">
        <f>C5817+273.15</f>
        <v>283.14999999999998</v>
      </c>
      <c r="E5817" s="45">
        <v>13000</v>
      </c>
      <c r="F5817" s="46">
        <f>E5817*10^7+D5817*10^6+B5817/10+A5817/1000</f>
        <v>130283151406</v>
      </c>
      <c r="G5817" s="45">
        <v>145</v>
      </c>
    </row>
    <row r="5818" spans="1:7" x14ac:dyDescent="0.25">
      <c r="A5818" s="45">
        <v>6000</v>
      </c>
      <c r="B5818" s="45">
        <v>11000</v>
      </c>
      <c r="C5818" s="45">
        <v>15</v>
      </c>
      <c r="D5818" s="45">
        <v>288.14999999999998</v>
      </c>
      <c r="E5818" s="45">
        <v>13000</v>
      </c>
      <c r="F5818" s="46">
        <v>130288151106</v>
      </c>
      <c r="G5818" s="45">
        <v>0</v>
      </c>
    </row>
    <row r="5819" spans="1:7" x14ac:dyDescent="0.25">
      <c r="A5819" s="45">
        <v>6000</v>
      </c>
      <c r="B5819" s="45">
        <v>11500</v>
      </c>
      <c r="C5819" s="45">
        <v>15</v>
      </c>
      <c r="D5819" s="45">
        <v>288.14999999999998</v>
      </c>
      <c r="E5819" s="45">
        <v>13000</v>
      </c>
      <c r="F5819" s="46">
        <v>130288151156</v>
      </c>
      <c r="G5819" s="45">
        <v>0</v>
      </c>
    </row>
    <row r="5820" spans="1:7" x14ac:dyDescent="0.25">
      <c r="A5820" s="45">
        <v>6000</v>
      </c>
      <c r="B5820" s="45">
        <v>12000</v>
      </c>
      <c r="C5820" s="45">
        <v>15</v>
      </c>
      <c r="D5820" s="45">
        <v>288.14999999999998</v>
      </c>
      <c r="E5820" s="45">
        <v>13000</v>
      </c>
      <c r="F5820" s="46">
        <v>130288151206</v>
      </c>
      <c r="G5820" s="45">
        <v>0</v>
      </c>
    </row>
    <row r="5821" spans="1:7" x14ac:dyDescent="0.25">
      <c r="A5821" s="45">
        <v>6000</v>
      </c>
      <c r="B5821" s="45">
        <v>12500</v>
      </c>
      <c r="C5821" s="45">
        <v>15</v>
      </c>
      <c r="D5821" s="45">
        <f>C5821+273.15</f>
        <v>288.14999999999998</v>
      </c>
      <c r="E5821" s="45">
        <v>13000</v>
      </c>
      <c r="F5821" s="46">
        <f>E5821*10^7+D5821*10^6+B5821/10+A5821/1000</f>
        <v>130288151256</v>
      </c>
      <c r="G5821" s="45">
        <v>170.6</v>
      </c>
    </row>
    <row r="5822" spans="1:7" x14ac:dyDescent="0.25">
      <c r="A5822" s="45">
        <v>6000</v>
      </c>
      <c r="B5822" s="45">
        <v>12800</v>
      </c>
      <c r="C5822" s="45">
        <v>15</v>
      </c>
      <c r="D5822" s="45">
        <f>C5822+273.15</f>
        <v>288.14999999999998</v>
      </c>
      <c r="E5822" s="45">
        <v>13000</v>
      </c>
      <c r="F5822" s="46">
        <f>E5822*10^7+D5822*10^6+B5822/10+A5822/1000</f>
        <v>130288151286</v>
      </c>
      <c r="G5822" s="45">
        <v>170.5</v>
      </c>
    </row>
    <row r="5823" spans="1:7" x14ac:dyDescent="0.25">
      <c r="A5823" s="45">
        <v>6000</v>
      </c>
      <c r="B5823" s="45">
        <v>13000</v>
      </c>
      <c r="C5823" s="45">
        <v>15</v>
      </c>
      <c r="D5823" s="45">
        <f>C5823+273.15</f>
        <v>288.14999999999998</v>
      </c>
      <c r="E5823" s="45">
        <v>13000</v>
      </c>
      <c r="F5823" s="46">
        <f>E5823*10^7+D5823*10^6+B5823/10+A5823/1000</f>
        <v>130288151306</v>
      </c>
      <c r="G5823" s="45">
        <v>170.3</v>
      </c>
    </row>
    <row r="5824" spans="1:7" x14ac:dyDescent="0.25">
      <c r="A5824" s="45">
        <v>6000</v>
      </c>
      <c r="B5824" s="45">
        <v>13500</v>
      </c>
      <c r="C5824" s="45">
        <v>15</v>
      </c>
      <c r="D5824" s="45">
        <f>C5824+273.15</f>
        <v>288.14999999999998</v>
      </c>
      <c r="E5824" s="45">
        <v>13000</v>
      </c>
      <c r="F5824" s="46">
        <f>E5824*10^7+D5824*10^6+B5824/10+A5824/1000</f>
        <v>130288151356</v>
      </c>
      <c r="G5824" s="45">
        <v>144.9</v>
      </c>
    </row>
    <row r="5825" spans="1:7" x14ac:dyDescent="0.25">
      <c r="A5825" s="45">
        <v>6000</v>
      </c>
      <c r="B5825" s="45">
        <v>14000</v>
      </c>
      <c r="C5825" s="45">
        <v>15</v>
      </c>
      <c r="D5825" s="45">
        <f>C5825+273.15</f>
        <v>288.14999999999998</v>
      </c>
      <c r="E5825" s="45">
        <v>13000</v>
      </c>
      <c r="F5825" s="46">
        <f>E5825*10^7+D5825*10^6+B5825/10+A5825/1000</f>
        <v>130288151406</v>
      </c>
      <c r="G5825" s="45">
        <v>144</v>
      </c>
    </row>
    <row r="5826" spans="1:7" x14ac:dyDescent="0.25">
      <c r="A5826" s="45">
        <v>6000</v>
      </c>
      <c r="B5826" s="45">
        <v>11000</v>
      </c>
      <c r="C5826" s="45">
        <v>20</v>
      </c>
      <c r="D5826" s="45">
        <v>293.14999999999998</v>
      </c>
      <c r="E5826" s="45">
        <v>13000</v>
      </c>
      <c r="F5826" s="46">
        <v>130293151106</v>
      </c>
      <c r="G5826" s="45">
        <v>0</v>
      </c>
    </row>
    <row r="5827" spans="1:7" x14ac:dyDescent="0.25">
      <c r="A5827" s="45">
        <v>6000</v>
      </c>
      <c r="B5827" s="45">
        <v>11500</v>
      </c>
      <c r="C5827" s="45">
        <v>20</v>
      </c>
      <c r="D5827" s="45">
        <v>293.14999999999998</v>
      </c>
      <c r="E5827" s="45">
        <v>13000</v>
      </c>
      <c r="F5827" s="46">
        <v>130293151156</v>
      </c>
      <c r="G5827" s="45">
        <v>0</v>
      </c>
    </row>
    <row r="5828" spans="1:7" x14ac:dyDescent="0.25">
      <c r="A5828" s="45">
        <v>6000</v>
      </c>
      <c r="B5828" s="45">
        <v>12000</v>
      </c>
      <c r="C5828" s="45">
        <v>20</v>
      </c>
      <c r="D5828" s="45">
        <v>293.14999999999998</v>
      </c>
      <c r="E5828" s="45">
        <v>13000</v>
      </c>
      <c r="F5828" s="46">
        <v>130293151206</v>
      </c>
      <c r="G5828" s="45">
        <v>0</v>
      </c>
    </row>
    <row r="5829" spans="1:7" x14ac:dyDescent="0.25">
      <c r="A5829" s="45">
        <v>6000</v>
      </c>
      <c r="B5829" s="45">
        <v>12500</v>
      </c>
      <c r="C5829" s="45">
        <v>20</v>
      </c>
      <c r="D5829" s="45">
        <f>C5829+273.15</f>
        <v>293.14999999999998</v>
      </c>
      <c r="E5829" s="45">
        <v>13000</v>
      </c>
      <c r="F5829" s="46">
        <f>E5829*10^7+D5829*10^6+B5829/10+A5829/1000</f>
        <v>130293151256</v>
      </c>
      <c r="G5829" s="45">
        <v>168.9</v>
      </c>
    </row>
    <row r="5830" spans="1:7" x14ac:dyDescent="0.25">
      <c r="A5830" s="45">
        <v>6000</v>
      </c>
      <c r="B5830" s="45">
        <v>12800</v>
      </c>
      <c r="C5830" s="45">
        <v>20</v>
      </c>
      <c r="D5830" s="45">
        <f>C5830+273.15</f>
        <v>293.14999999999998</v>
      </c>
      <c r="E5830" s="45">
        <v>13000</v>
      </c>
      <c r="F5830" s="46">
        <f>E5830*10^7+D5830*10^6+B5830/10+A5830/1000</f>
        <v>130293151286</v>
      </c>
      <c r="G5830" s="45">
        <v>168.6</v>
      </c>
    </row>
    <row r="5831" spans="1:7" x14ac:dyDescent="0.25">
      <c r="A5831" s="45">
        <v>6000</v>
      </c>
      <c r="B5831" s="45">
        <v>13000</v>
      </c>
      <c r="C5831" s="45">
        <v>20</v>
      </c>
      <c r="D5831" s="45">
        <f>C5831+273.15</f>
        <v>293.14999999999998</v>
      </c>
      <c r="E5831" s="45">
        <v>13000</v>
      </c>
      <c r="F5831" s="46">
        <f>E5831*10^7+D5831*10^6+B5831/10+A5831/1000</f>
        <v>130293151306</v>
      </c>
      <c r="G5831" s="45">
        <v>168.4</v>
      </c>
    </row>
    <row r="5832" spans="1:7" x14ac:dyDescent="0.25">
      <c r="A5832" s="45">
        <v>6000</v>
      </c>
      <c r="B5832" s="45">
        <v>13500</v>
      </c>
      <c r="C5832" s="45">
        <v>20</v>
      </c>
      <c r="D5832" s="45">
        <f>C5832+273.15</f>
        <v>293.14999999999998</v>
      </c>
      <c r="E5832" s="45">
        <v>13000</v>
      </c>
      <c r="F5832" s="46">
        <f>E5832*10^7+D5832*10^6+B5832/10+A5832/1000</f>
        <v>130293151356</v>
      </c>
      <c r="G5832" s="45">
        <v>143.9</v>
      </c>
    </row>
    <row r="5833" spans="1:7" x14ac:dyDescent="0.25">
      <c r="A5833" s="45">
        <v>6000</v>
      </c>
      <c r="B5833" s="45">
        <v>14000</v>
      </c>
      <c r="C5833" s="45">
        <v>20</v>
      </c>
      <c r="D5833" s="45">
        <v>293.14999999999998</v>
      </c>
      <c r="E5833" s="45">
        <v>13000</v>
      </c>
      <c r="F5833" s="46">
        <v>130293151406</v>
      </c>
      <c r="G5833" s="45">
        <v>0</v>
      </c>
    </row>
    <row r="5834" spans="1:7" x14ac:dyDescent="0.25">
      <c r="A5834" s="45">
        <v>6000</v>
      </c>
      <c r="B5834" s="45">
        <v>11000</v>
      </c>
      <c r="C5834" s="45">
        <v>25</v>
      </c>
      <c r="D5834" s="45">
        <v>298.14999999999998</v>
      </c>
      <c r="E5834" s="45">
        <v>13000</v>
      </c>
      <c r="F5834" s="46">
        <v>130298151106</v>
      </c>
      <c r="G5834" s="45">
        <v>0</v>
      </c>
    </row>
    <row r="5835" spans="1:7" x14ac:dyDescent="0.25">
      <c r="A5835" s="45">
        <v>6000</v>
      </c>
      <c r="B5835" s="45">
        <v>11500</v>
      </c>
      <c r="C5835" s="45">
        <v>25</v>
      </c>
      <c r="D5835" s="45">
        <v>298.14999999999998</v>
      </c>
      <c r="E5835" s="45">
        <v>13000</v>
      </c>
      <c r="F5835" s="46">
        <v>130298151156</v>
      </c>
      <c r="G5835" s="45">
        <v>0</v>
      </c>
    </row>
    <row r="5836" spans="1:7" x14ac:dyDescent="0.25">
      <c r="A5836" s="45">
        <v>6000</v>
      </c>
      <c r="B5836" s="45">
        <v>12000</v>
      </c>
      <c r="C5836" s="45">
        <v>25</v>
      </c>
      <c r="D5836" s="45">
        <f>C5836+273.15</f>
        <v>298.14999999999998</v>
      </c>
      <c r="E5836" s="45">
        <v>13000</v>
      </c>
      <c r="F5836" s="46">
        <f>E5836*10^7+D5836*10^6+B5836/10+A5836/1000</f>
        <v>130298151206</v>
      </c>
      <c r="G5836" s="45">
        <v>167.4</v>
      </c>
    </row>
    <row r="5837" spans="1:7" x14ac:dyDescent="0.25">
      <c r="A5837" s="45">
        <v>6000</v>
      </c>
      <c r="B5837" s="45">
        <v>12500</v>
      </c>
      <c r="C5837" s="45">
        <v>25</v>
      </c>
      <c r="D5837" s="45">
        <f>C5837+273.15</f>
        <v>298.14999999999998</v>
      </c>
      <c r="E5837" s="45">
        <v>13000</v>
      </c>
      <c r="F5837" s="46">
        <f>E5837*10^7+D5837*10^6+B5837/10+A5837/1000</f>
        <v>130298151256</v>
      </c>
      <c r="G5837" s="45">
        <v>167</v>
      </c>
    </row>
    <row r="5838" spans="1:7" x14ac:dyDescent="0.25">
      <c r="A5838" s="45">
        <v>6000</v>
      </c>
      <c r="B5838" s="45">
        <v>12800</v>
      </c>
      <c r="C5838" s="45">
        <v>25</v>
      </c>
      <c r="D5838" s="45">
        <f>C5838+273.15</f>
        <v>298.14999999999998</v>
      </c>
      <c r="E5838" s="45">
        <v>13000</v>
      </c>
      <c r="F5838" s="46">
        <f>E5838*10^7+D5838*10^6+B5838/10+A5838/1000</f>
        <v>130298151286</v>
      </c>
      <c r="G5838" s="45">
        <v>166.7</v>
      </c>
    </row>
    <row r="5839" spans="1:7" x14ac:dyDescent="0.25">
      <c r="A5839" s="45">
        <v>6000</v>
      </c>
      <c r="B5839" s="45">
        <v>13000</v>
      </c>
      <c r="C5839" s="45">
        <v>25</v>
      </c>
      <c r="D5839" s="45">
        <f>C5839+273.15</f>
        <v>298.14999999999998</v>
      </c>
      <c r="E5839" s="45">
        <v>13000</v>
      </c>
      <c r="F5839" s="46">
        <f>E5839*10^7+D5839*10^6+B5839/10+A5839/1000</f>
        <v>130298151306</v>
      </c>
      <c r="G5839" s="45">
        <v>166.5</v>
      </c>
    </row>
    <row r="5840" spans="1:7" x14ac:dyDescent="0.25">
      <c r="A5840" s="45">
        <v>6000</v>
      </c>
      <c r="B5840" s="45">
        <v>13500</v>
      </c>
      <c r="C5840" s="45">
        <v>25</v>
      </c>
      <c r="D5840" s="45">
        <v>298.14999999999998</v>
      </c>
      <c r="E5840" s="45">
        <v>13000</v>
      </c>
      <c r="F5840" s="46">
        <v>130298151356</v>
      </c>
      <c r="G5840" s="45">
        <v>0</v>
      </c>
    </row>
    <row r="5841" spans="1:7" x14ac:dyDescent="0.25">
      <c r="A5841" s="45">
        <v>6000</v>
      </c>
      <c r="B5841" s="45">
        <v>14000</v>
      </c>
      <c r="C5841" s="45">
        <v>25</v>
      </c>
      <c r="D5841" s="45">
        <v>298.14999999999998</v>
      </c>
      <c r="E5841" s="45">
        <v>13000</v>
      </c>
      <c r="F5841" s="46">
        <v>130298151406</v>
      </c>
      <c r="G5841" s="45">
        <v>0</v>
      </c>
    </row>
    <row r="5842" spans="1:7" x14ac:dyDescent="0.25">
      <c r="A5842" s="45">
        <v>6000</v>
      </c>
      <c r="B5842" s="45">
        <v>11000</v>
      </c>
      <c r="C5842" s="45">
        <v>30</v>
      </c>
      <c r="D5842" s="45">
        <v>303.14999999999998</v>
      </c>
      <c r="E5842" s="45">
        <v>13000</v>
      </c>
      <c r="F5842" s="46">
        <v>130303151106</v>
      </c>
      <c r="G5842" s="45">
        <v>0</v>
      </c>
    </row>
    <row r="5843" spans="1:7" x14ac:dyDescent="0.25">
      <c r="A5843" s="45">
        <v>6000</v>
      </c>
      <c r="B5843" s="45">
        <v>11500</v>
      </c>
      <c r="C5843" s="45">
        <v>30</v>
      </c>
      <c r="D5843" s="45">
        <v>303.14999999999998</v>
      </c>
      <c r="E5843" s="45">
        <v>13000</v>
      </c>
      <c r="F5843" s="46">
        <v>130303151156</v>
      </c>
      <c r="G5843" s="45">
        <v>0</v>
      </c>
    </row>
    <row r="5844" spans="1:7" x14ac:dyDescent="0.25">
      <c r="A5844" s="45">
        <v>6000</v>
      </c>
      <c r="B5844" s="45">
        <v>12000</v>
      </c>
      <c r="C5844" s="45">
        <v>30</v>
      </c>
      <c r="D5844" s="45">
        <f>C5844+273.15</f>
        <v>303.14999999999998</v>
      </c>
      <c r="E5844" s="45">
        <v>13000</v>
      </c>
      <c r="F5844" s="46">
        <f>E5844*10^7+D5844*10^6+B5844/10+A5844/1000</f>
        <v>130303151206</v>
      </c>
      <c r="G5844" s="45">
        <v>165.7</v>
      </c>
    </row>
    <row r="5845" spans="1:7" x14ac:dyDescent="0.25">
      <c r="A5845" s="45">
        <v>6000</v>
      </c>
      <c r="B5845" s="45">
        <v>12500</v>
      </c>
      <c r="C5845" s="45">
        <v>30</v>
      </c>
      <c r="D5845" s="45">
        <f>C5845+273.15</f>
        <v>303.14999999999998</v>
      </c>
      <c r="E5845" s="45">
        <v>13000</v>
      </c>
      <c r="F5845" s="46">
        <f>E5845*10^7+D5845*10^6+B5845/10+A5845/1000</f>
        <v>130303151256</v>
      </c>
      <c r="G5845" s="45">
        <v>165</v>
      </c>
    </row>
    <row r="5846" spans="1:7" x14ac:dyDescent="0.25">
      <c r="A5846" s="45">
        <v>6000</v>
      </c>
      <c r="B5846" s="45">
        <v>12800</v>
      </c>
      <c r="C5846" s="45">
        <v>30</v>
      </c>
      <c r="D5846" s="45">
        <f>C5846+273.15</f>
        <v>303.14999999999998</v>
      </c>
      <c r="E5846" s="45">
        <v>13000</v>
      </c>
      <c r="F5846" s="46">
        <f>E5846*10^7+D5846*10^6+B5846/10+A5846/1000</f>
        <v>130303151286</v>
      </c>
      <c r="G5846" s="45">
        <v>164.8</v>
      </c>
    </row>
    <row r="5847" spans="1:7" x14ac:dyDescent="0.25">
      <c r="A5847" s="45">
        <v>6000</v>
      </c>
      <c r="B5847" s="45">
        <v>13000</v>
      </c>
      <c r="C5847" s="45">
        <v>30</v>
      </c>
      <c r="D5847" s="45">
        <f>C5847+273.15</f>
        <v>303.14999999999998</v>
      </c>
      <c r="E5847" s="45">
        <v>13000</v>
      </c>
      <c r="F5847" s="46">
        <f>E5847*10^7+D5847*10^6+B5847/10+A5847/1000</f>
        <v>130303151306</v>
      </c>
      <c r="G5847" s="45">
        <v>164.7</v>
      </c>
    </row>
    <row r="5848" spans="1:7" x14ac:dyDescent="0.25">
      <c r="A5848" s="45">
        <v>6000</v>
      </c>
      <c r="B5848" s="45">
        <v>13500</v>
      </c>
      <c r="C5848" s="45">
        <v>30</v>
      </c>
      <c r="D5848" s="45">
        <v>303.14999999999998</v>
      </c>
      <c r="E5848" s="45">
        <v>13000</v>
      </c>
      <c r="F5848" s="46">
        <v>130303151356</v>
      </c>
      <c r="G5848" s="45">
        <v>0</v>
      </c>
    </row>
    <row r="5849" spans="1:7" x14ac:dyDescent="0.25">
      <c r="A5849" s="45">
        <v>6000</v>
      </c>
      <c r="B5849" s="45">
        <v>14000</v>
      </c>
      <c r="C5849" s="45">
        <v>30</v>
      </c>
      <c r="D5849" s="45">
        <v>303.14999999999998</v>
      </c>
      <c r="E5849" s="45">
        <v>13000</v>
      </c>
      <c r="F5849" s="46">
        <v>130303151406</v>
      </c>
      <c r="G5849" s="45">
        <v>0</v>
      </c>
    </row>
    <row r="5850" spans="1:7" x14ac:dyDescent="0.25">
      <c r="A5850" s="45">
        <v>6000</v>
      </c>
      <c r="B5850" s="45">
        <v>11000</v>
      </c>
      <c r="C5850" s="45">
        <v>35</v>
      </c>
      <c r="D5850" s="45">
        <v>308.14999999999998</v>
      </c>
      <c r="E5850" s="45">
        <v>13000</v>
      </c>
      <c r="F5850" s="46">
        <v>130308151106</v>
      </c>
      <c r="G5850" s="45">
        <v>0</v>
      </c>
    </row>
    <row r="5851" spans="1:7" x14ac:dyDescent="0.25">
      <c r="A5851" s="45">
        <v>6000</v>
      </c>
      <c r="B5851" s="45">
        <v>11500</v>
      </c>
      <c r="C5851" s="45">
        <v>35</v>
      </c>
      <c r="D5851" s="45">
        <f>C5851+273.15</f>
        <v>308.14999999999998</v>
      </c>
      <c r="E5851" s="45">
        <v>13000</v>
      </c>
      <c r="F5851" s="46">
        <f>E5851*10^7+D5851*10^6+B5851/10+A5851/1000</f>
        <v>130308151156</v>
      </c>
      <c r="G5851" s="45">
        <v>164.2</v>
      </c>
    </row>
    <row r="5852" spans="1:7" x14ac:dyDescent="0.25">
      <c r="A5852" s="45">
        <v>6000</v>
      </c>
      <c r="B5852" s="45">
        <v>12000</v>
      </c>
      <c r="C5852" s="45">
        <v>35</v>
      </c>
      <c r="D5852" s="45">
        <f>C5852+273.15</f>
        <v>308.14999999999998</v>
      </c>
      <c r="E5852" s="45">
        <v>13000</v>
      </c>
      <c r="F5852" s="46">
        <f>E5852*10^7+D5852*10^6+B5852/10+A5852/1000</f>
        <v>130308151206</v>
      </c>
      <c r="G5852" s="45">
        <v>163.6</v>
      </c>
    </row>
    <row r="5853" spans="1:7" x14ac:dyDescent="0.25">
      <c r="A5853" s="45">
        <v>6000</v>
      </c>
      <c r="B5853" s="45">
        <v>12500</v>
      </c>
      <c r="C5853" s="45">
        <v>35</v>
      </c>
      <c r="D5853" s="45">
        <f>C5853+273.15</f>
        <v>308.14999999999998</v>
      </c>
      <c r="E5853" s="45">
        <v>13000</v>
      </c>
      <c r="F5853" s="46">
        <f>E5853*10^7+D5853*10^6+B5853/10+A5853/1000</f>
        <v>130308151256</v>
      </c>
      <c r="G5853" s="45">
        <v>163.1</v>
      </c>
    </row>
    <row r="5854" spans="1:7" x14ac:dyDescent="0.25">
      <c r="A5854" s="45">
        <v>6000</v>
      </c>
      <c r="B5854" s="45">
        <v>12800</v>
      </c>
      <c r="C5854" s="45">
        <v>35</v>
      </c>
      <c r="D5854" s="45">
        <v>308.14999999999998</v>
      </c>
      <c r="E5854" s="45">
        <v>13000</v>
      </c>
      <c r="F5854" s="46">
        <v>130308151286</v>
      </c>
      <c r="G5854" s="45">
        <v>0</v>
      </c>
    </row>
    <row r="5855" spans="1:7" x14ac:dyDescent="0.25">
      <c r="A5855" s="45">
        <v>6000</v>
      </c>
      <c r="B5855" s="45">
        <v>13000</v>
      </c>
      <c r="C5855" s="45">
        <v>35</v>
      </c>
      <c r="D5855" s="45">
        <v>308.14999999999998</v>
      </c>
      <c r="E5855" s="45">
        <v>13000</v>
      </c>
      <c r="F5855" s="46">
        <v>130308151306</v>
      </c>
      <c r="G5855" s="45">
        <v>0</v>
      </c>
    </row>
    <row r="5856" spans="1:7" x14ac:dyDescent="0.25">
      <c r="A5856" s="45">
        <v>6000</v>
      </c>
      <c r="B5856" s="45">
        <v>13500</v>
      </c>
      <c r="C5856" s="45">
        <v>35</v>
      </c>
      <c r="D5856" s="45">
        <v>308.14999999999998</v>
      </c>
      <c r="E5856" s="45">
        <v>13000</v>
      </c>
      <c r="F5856" s="46">
        <v>130308151356</v>
      </c>
      <c r="G5856" s="45">
        <v>0</v>
      </c>
    </row>
    <row r="5857" spans="1:7" x14ac:dyDescent="0.25">
      <c r="A5857" s="45">
        <v>6000</v>
      </c>
      <c r="B5857" s="45">
        <v>14000</v>
      </c>
      <c r="C5857" s="45">
        <v>35</v>
      </c>
      <c r="D5857" s="45">
        <v>308.14999999999998</v>
      </c>
      <c r="E5857" s="45">
        <v>13000</v>
      </c>
      <c r="F5857" s="46">
        <v>130308151406</v>
      </c>
      <c r="G5857" s="45">
        <v>0</v>
      </c>
    </row>
    <row r="5858" spans="1:7" x14ac:dyDescent="0.25">
      <c r="A5858" s="45">
        <v>6000</v>
      </c>
      <c r="B5858" s="45">
        <v>11000</v>
      </c>
      <c r="C5858" s="45">
        <v>40</v>
      </c>
      <c r="D5858" s="45">
        <v>313.14999999999998</v>
      </c>
      <c r="E5858" s="45">
        <v>13000</v>
      </c>
      <c r="F5858" s="46">
        <v>130313151106</v>
      </c>
      <c r="G5858" s="45">
        <v>0</v>
      </c>
    </row>
    <row r="5859" spans="1:7" x14ac:dyDescent="0.25">
      <c r="A5859" s="45">
        <v>6000</v>
      </c>
      <c r="B5859" s="45">
        <v>11500</v>
      </c>
      <c r="C5859" s="45">
        <v>40</v>
      </c>
      <c r="D5859" s="45">
        <f>C5859+273.15</f>
        <v>313.14999999999998</v>
      </c>
      <c r="E5859" s="45">
        <v>13000</v>
      </c>
      <c r="F5859" s="46">
        <f>E5859*10^7+D5859*10^6+B5859/10+A5859/1000</f>
        <v>130313151156</v>
      </c>
      <c r="G5859" s="45">
        <v>162.4</v>
      </c>
    </row>
    <row r="5860" spans="1:7" x14ac:dyDescent="0.25">
      <c r="A5860" s="45">
        <v>6000</v>
      </c>
      <c r="B5860" s="45">
        <v>12000</v>
      </c>
      <c r="C5860" s="45">
        <v>40</v>
      </c>
      <c r="D5860" s="45">
        <f>C5860+273.15</f>
        <v>313.14999999999998</v>
      </c>
      <c r="E5860" s="45">
        <v>13000</v>
      </c>
      <c r="F5860" s="46">
        <f>E5860*10^7+D5860*10^6+B5860/10+A5860/1000</f>
        <v>130313151206</v>
      </c>
      <c r="G5860" s="45">
        <v>161.69999999999999</v>
      </c>
    </row>
    <row r="5861" spans="1:7" x14ac:dyDescent="0.25">
      <c r="A5861" s="45">
        <v>6000</v>
      </c>
      <c r="B5861" s="45">
        <v>12500</v>
      </c>
      <c r="C5861" s="45">
        <v>40</v>
      </c>
      <c r="D5861" s="45">
        <v>313.14999999999998</v>
      </c>
      <c r="E5861" s="45">
        <v>13000</v>
      </c>
      <c r="F5861" s="46">
        <v>130313151256</v>
      </c>
      <c r="G5861" s="45">
        <v>0</v>
      </c>
    </row>
    <row r="5862" spans="1:7" x14ac:dyDescent="0.25">
      <c r="A5862" s="45">
        <v>6000</v>
      </c>
      <c r="B5862" s="45">
        <v>12800</v>
      </c>
      <c r="C5862" s="45">
        <v>40</v>
      </c>
      <c r="D5862" s="45">
        <v>313.14999999999998</v>
      </c>
      <c r="E5862" s="45">
        <v>13000</v>
      </c>
      <c r="F5862" s="46">
        <v>130313151286</v>
      </c>
      <c r="G5862" s="45">
        <v>0</v>
      </c>
    </row>
    <row r="5863" spans="1:7" x14ac:dyDescent="0.25">
      <c r="A5863" s="45">
        <v>6000</v>
      </c>
      <c r="B5863" s="45">
        <v>13000</v>
      </c>
      <c r="C5863" s="45">
        <v>40</v>
      </c>
      <c r="D5863" s="45">
        <v>313.14999999999998</v>
      </c>
      <c r="E5863" s="45">
        <v>13000</v>
      </c>
      <c r="F5863" s="46">
        <v>130313151306</v>
      </c>
      <c r="G5863" s="45">
        <v>0</v>
      </c>
    </row>
    <row r="5864" spans="1:7" x14ac:dyDescent="0.25">
      <c r="A5864" s="45">
        <v>6000</v>
      </c>
      <c r="B5864" s="45">
        <v>13500</v>
      </c>
      <c r="C5864" s="45">
        <v>40</v>
      </c>
      <c r="D5864" s="45">
        <v>313.14999999999998</v>
      </c>
      <c r="E5864" s="45">
        <v>13000</v>
      </c>
      <c r="F5864" s="46">
        <v>130313151356</v>
      </c>
      <c r="G5864" s="45">
        <v>0</v>
      </c>
    </row>
    <row r="5865" spans="1:7" x14ac:dyDescent="0.25">
      <c r="A5865" s="45">
        <v>6000</v>
      </c>
      <c r="B5865" s="45">
        <v>14000</v>
      </c>
      <c r="C5865" s="45">
        <v>40</v>
      </c>
      <c r="D5865" s="45">
        <v>313.14999999999998</v>
      </c>
      <c r="E5865" s="45">
        <v>13000</v>
      </c>
      <c r="F5865" s="46">
        <v>130313151406</v>
      </c>
      <c r="G5865" s="45">
        <v>0</v>
      </c>
    </row>
    <row r="5866" spans="1:7" x14ac:dyDescent="0.25">
      <c r="A5866" s="45">
        <v>6000</v>
      </c>
      <c r="B5866" s="45">
        <v>11000</v>
      </c>
      <c r="C5866" s="45">
        <v>45</v>
      </c>
      <c r="D5866" s="45">
        <f>C5866+273.15</f>
        <v>318.14999999999998</v>
      </c>
      <c r="E5866" s="45">
        <v>13000</v>
      </c>
      <c r="F5866" s="46">
        <f>E5866*10^7+D5866*10^6+B5866/10+A5866/1000</f>
        <v>130318151106</v>
      </c>
      <c r="G5866" s="45">
        <v>161</v>
      </c>
    </row>
    <row r="5867" spans="1:7" x14ac:dyDescent="0.25">
      <c r="A5867" s="45">
        <v>6000</v>
      </c>
      <c r="B5867" s="45">
        <v>11500</v>
      </c>
      <c r="C5867" s="45">
        <v>45</v>
      </c>
      <c r="D5867" s="45">
        <f>C5867+273.15</f>
        <v>318.14999999999998</v>
      </c>
      <c r="E5867" s="45">
        <v>13000</v>
      </c>
      <c r="F5867" s="46">
        <f>E5867*10^7+D5867*10^6+B5867/10+A5867/1000</f>
        <v>130318151156</v>
      </c>
      <c r="G5867" s="45">
        <v>160.30000000000001</v>
      </c>
    </row>
    <row r="5868" spans="1:7" x14ac:dyDescent="0.25">
      <c r="A5868" s="45">
        <v>6000</v>
      </c>
      <c r="B5868" s="45">
        <v>12000</v>
      </c>
      <c r="C5868" s="45">
        <v>45</v>
      </c>
      <c r="D5868" s="45">
        <v>318.14999999999998</v>
      </c>
      <c r="E5868" s="45">
        <v>13000</v>
      </c>
      <c r="F5868" s="46">
        <v>130318151206</v>
      </c>
      <c r="G5868" s="45">
        <v>0</v>
      </c>
    </row>
    <row r="5869" spans="1:7" x14ac:dyDescent="0.25">
      <c r="A5869" s="45">
        <v>6000</v>
      </c>
      <c r="B5869" s="45">
        <v>12500</v>
      </c>
      <c r="C5869" s="45">
        <v>45</v>
      </c>
      <c r="D5869" s="45">
        <v>318.14999999999998</v>
      </c>
      <c r="E5869" s="45">
        <v>13000</v>
      </c>
      <c r="F5869" s="46">
        <v>130318151256</v>
      </c>
      <c r="G5869" s="45">
        <v>0</v>
      </c>
    </row>
    <row r="5870" spans="1:7" x14ac:dyDescent="0.25">
      <c r="A5870" s="45">
        <v>6000</v>
      </c>
      <c r="B5870" s="45">
        <v>12800</v>
      </c>
      <c r="C5870" s="45">
        <v>45</v>
      </c>
      <c r="D5870" s="45">
        <v>318.14999999999998</v>
      </c>
      <c r="E5870" s="45">
        <v>13000</v>
      </c>
      <c r="F5870" s="46">
        <v>130318151286</v>
      </c>
      <c r="G5870" s="45">
        <v>0</v>
      </c>
    </row>
    <row r="5871" spans="1:7" x14ac:dyDescent="0.25">
      <c r="A5871" s="45">
        <v>6000</v>
      </c>
      <c r="B5871" s="45">
        <v>13000</v>
      </c>
      <c r="C5871" s="45">
        <v>45</v>
      </c>
      <c r="D5871" s="45">
        <v>318.14999999999998</v>
      </c>
      <c r="E5871" s="45">
        <v>13000</v>
      </c>
      <c r="F5871" s="46">
        <v>130318151306</v>
      </c>
      <c r="G5871" s="45">
        <v>0</v>
      </c>
    </row>
    <row r="5872" spans="1:7" x14ac:dyDescent="0.25">
      <c r="A5872" s="45">
        <v>6000</v>
      </c>
      <c r="B5872" s="45">
        <v>13500</v>
      </c>
      <c r="C5872" s="45">
        <v>45</v>
      </c>
      <c r="D5872" s="45">
        <v>318.14999999999998</v>
      </c>
      <c r="E5872" s="45">
        <v>13000</v>
      </c>
      <c r="F5872" s="46">
        <v>130318151356</v>
      </c>
      <c r="G5872" s="45">
        <v>0</v>
      </c>
    </row>
    <row r="5873" spans="1:7" x14ac:dyDescent="0.25">
      <c r="A5873" s="45">
        <v>6000</v>
      </c>
      <c r="B5873" s="45">
        <v>14000</v>
      </c>
      <c r="C5873" s="45">
        <v>45</v>
      </c>
      <c r="D5873" s="45">
        <v>318.14999999999998</v>
      </c>
      <c r="E5873" s="45">
        <v>13000</v>
      </c>
      <c r="F5873" s="46">
        <v>130318151406</v>
      </c>
      <c r="G5873" s="45">
        <v>0</v>
      </c>
    </row>
    <row r="5874" spans="1:7" x14ac:dyDescent="0.25">
      <c r="A5874" s="45">
        <v>6000</v>
      </c>
      <c r="B5874" s="45">
        <v>11000</v>
      </c>
      <c r="C5874" s="45">
        <v>50</v>
      </c>
      <c r="D5874" s="45">
        <f>C5874+273.15</f>
        <v>323.14999999999998</v>
      </c>
      <c r="E5874" s="45">
        <v>13000</v>
      </c>
      <c r="F5874" s="46">
        <f>E5874*10^7+D5874*10^6+B5874/10+A5874/1000</f>
        <v>130323151106</v>
      </c>
      <c r="G5874" s="45">
        <v>159.1</v>
      </c>
    </row>
    <row r="5875" spans="1:7" x14ac:dyDescent="0.25">
      <c r="A5875" s="45">
        <v>6000</v>
      </c>
      <c r="B5875" s="45">
        <v>11500</v>
      </c>
      <c r="C5875" s="45">
        <v>50</v>
      </c>
      <c r="D5875" s="45">
        <f>C5875+273.15</f>
        <v>323.14999999999998</v>
      </c>
      <c r="E5875" s="45">
        <v>13000</v>
      </c>
      <c r="F5875" s="46">
        <f>E5875*10^7+D5875*10^6+B5875/10+A5875/1000</f>
        <v>130323151156</v>
      </c>
      <c r="G5875" s="45">
        <v>158.30000000000001</v>
      </c>
    </row>
    <row r="5876" spans="1:7" x14ac:dyDescent="0.25">
      <c r="A5876" s="45">
        <v>6000</v>
      </c>
      <c r="B5876" s="45">
        <v>12000</v>
      </c>
      <c r="C5876" s="45">
        <v>50</v>
      </c>
      <c r="D5876" s="45">
        <v>323.14999999999998</v>
      </c>
      <c r="E5876" s="45">
        <v>13000</v>
      </c>
      <c r="F5876" s="46">
        <v>130323151206</v>
      </c>
      <c r="G5876" s="45">
        <v>0</v>
      </c>
    </row>
    <row r="5877" spans="1:7" x14ac:dyDescent="0.25">
      <c r="A5877" s="45">
        <v>6000</v>
      </c>
      <c r="B5877" s="45">
        <v>12500</v>
      </c>
      <c r="C5877" s="45">
        <v>50</v>
      </c>
      <c r="D5877" s="45">
        <v>323.14999999999998</v>
      </c>
      <c r="E5877" s="45">
        <v>13000</v>
      </c>
      <c r="F5877" s="46">
        <v>130323151256</v>
      </c>
      <c r="G5877" s="45">
        <v>0</v>
      </c>
    </row>
    <row r="5878" spans="1:7" x14ac:dyDescent="0.25">
      <c r="A5878" s="45">
        <v>6000</v>
      </c>
      <c r="B5878" s="45">
        <v>12800</v>
      </c>
      <c r="C5878" s="45">
        <v>50</v>
      </c>
      <c r="D5878" s="45">
        <v>323.14999999999998</v>
      </c>
      <c r="E5878" s="45">
        <v>13000</v>
      </c>
      <c r="F5878" s="46">
        <v>130323151286</v>
      </c>
      <c r="G5878" s="45">
        <v>0</v>
      </c>
    </row>
    <row r="5879" spans="1:7" x14ac:dyDescent="0.25">
      <c r="A5879" s="45">
        <v>6000</v>
      </c>
      <c r="B5879" s="45">
        <v>13000</v>
      </c>
      <c r="C5879" s="45">
        <v>50</v>
      </c>
      <c r="D5879" s="45">
        <v>323.14999999999998</v>
      </c>
      <c r="E5879" s="45">
        <v>13000</v>
      </c>
      <c r="F5879" s="46">
        <v>130323151306</v>
      </c>
      <c r="G5879" s="45">
        <v>0</v>
      </c>
    </row>
    <row r="5880" spans="1:7" x14ac:dyDescent="0.25">
      <c r="A5880" s="45">
        <v>6000</v>
      </c>
      <c r="B5880" s="45">
        <v>13500</v>
      </c>
      <c r="C5880" s="45">
        <v>50</v>
      </c>
      <c r="D5880" s="45">
        <v>323.14999999999998</v>
      </c>
      <c r="E5880" s="45">
        <v>13000</v>
      </c>
      <c r="F5880" s="46">
        <v>130323151356</v>
      </c>
      <c r="G5880" s="45">
        <v>0</v>
      </c>
    </row>
    <row r="5881" spans="1:7" x14ac:dyDescent="0.25">
      <c r="A5881" s="45">
        <v>6000</v>
      </c>
      <c r="B5881" s="45">
        <v>14000</v>
      </c>
      <c r="C5881" s="45">
        <v>50</v>
      </c>
      <c r="D5881" s="45">
        <v>323.14999999999998</v>
      </c>
      <c r="E5881" s="45">
        <v>13000</v>
      </c>
      <c r="F5881" s="46">
        <v>130323151406</v>
      </c>
      <c r="G5881" s="45">
        <v>0</v>
      </c>
    </row>
  </sheetData>
  <autoFilter ref="A1:J5881" xr:uid="{00000000-0009-0000-0000-00000D000000}"/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B1:I63"/>
  <sheetViews>
    <sheetView showGridLines="0" showRowColHeaders="0" topLeftCell="A31" zoomScaleNormal="100" workbookViewId="0">
      <selection activeCell="B57" sqref="B57"/>
    </sheetView>
  </sheetViews>
  <sheetFormatPr defaultColWidth="0" defaultRowHeight="12.5" zeroHeight="1" x14ac:dyDescent="0.25"/>
  <cols>
    <col min="1" max="1" width="3.54296875" style="4" customWidth="1"/>
    <col min="2" max="4" width="9.1796875" style="4" customWidth="1"/>
    <col min="5" max="5" width="11.453125" style="4" customWidth="1"/>
    <col min="6" max="6" width="9.1796875" style="4" customWidth="1"/>
    <col min="7" max="7" width="7.26953125" style="4" customWidth="1"/>
    <col min="8" max="8" width="7.7265625" style="4" customWidth="1"/>
    <col min="9" max="9" width="16.7265625" style="4" customWidth="1"/>
    <col min="10" max="10" width="2.26953125" style="4" customWidth="1"/>
    <col min="11" max="16384" width="0" style="4" hidden="1"/>
  </cols>
  <sheetData>
    <row r="1" spans="2:9" x14ac:dyDescent="0.25"/>
    <row r="2" spans="2:9" x14ac:dyDescent="0.25">
      <c r="H2" s="4" t="s">
        <v>89</v>
      </c>
    </row>
    <row r="3" spans="2:9" x14ac:dyDescent="0.25">
      <c r="H3" s="4" t="s">
        <v>87</v>
      </c>
    </row>
    <row r="4" spans="2:9" x14ac:dyDescent="0.25">
      <c r="H4" s="4" t="s">
        <v>88</v>
      </c>
    </row>
    <row r="5" spans="2:9" x14ac:dyDescent="0.25"/>
    <row r="6" spans="2:9" ht="13" x14ac:dyDescent="0.3">
      <c r="C6" s="18"/>
      <c r="E6" s="20" t="s">
        <v>49</v>
      </c>
    </row>
    <row r="7" spans="2:9" ht="13" thickBot="1" x14ac:dyDescent="0.3"/>
    <row r="8" spans="2:9" ht="13" x14ac:dyDescent="0.3">
      <c r="B8" s="22" t="s">
        <v>33</v>
      </c>
      <c r="C8" s="21"/>
      <c r="D8" s="21"/>
      <c r="E8" s="21"/>
      <c r="F8" s="21"/>
      <c r="G8" s="21"/>
      <c r="H8" s="21"/>
      <c r="I8" s="16"/>
    </row>
    <row r="9" spans="2:9" x14ac:dyDescent="0.25">
      <c r="B9" s="27" t="s">
        <v>56</v>
      </c>
      <c r="C9" s="11"/>
      <c r="D9" s="11"/>
      <c r="E9" s="11"/>
      <c r="F9" s="11"/>
      <c r="G9" s="11"/>
      <c r="H9" s="11"/>
      <c r="I9" s="17"/>
    </row>
    <row r="10" spans="2:9" ht="13" thickBot="1" x14ac:dyDescent="0.3">
      <c r="B10" s="14" t="s">
        <v>57</v>
      </c>
      <c r="C10" s="23"/>
      <c r="D10" s="23"/>
      <c r="E10" s="23"/>
      <c r="F10" s="23"/>
      <c r="G10" s="23"/>
      <c r="H10" s="23"/>
      <c r="I10" s="15"/>
    </row>
    <row r="11" spans="2:9" ht="13" thickBot="1" x14ac:dyDescent="0.3">
      <c r="B11" s="49"/>
      <c r="C11" s="49"/>
      <c r="D11" s="49"/>
      <c r="E11" s="49"/>
      <c r="F11" s="49"/>
      <c r="G11" s="49"/>
      <c r="H11" s="49"/>
      <c r="I11" s="49"/>
    </row>
    <row r="12" spans="2:9" ht="13" x14ac:dyDescent="0.3">
      <c r="B12" s="22" t="s">
        <v>34</v>
      </c>
      <c r="C12" s="21"/>
      <c r="D12" s="21"/>
      <c r="E12" s="21"/>
      <c r="F12" s="21"/>
      <c r="G12" s="21"/>
      <c r="H12" s="21"/>
      <c r="I12" s="16"/>
    </row>
    <row r="13" spans="2:9" x14ac:dyDescent="0.25">
      <c r="B13" s="34" t="s">
        <v>153</v>
      </c>
      <c r="C13" s="11"/>
      <c r="D13" s="11"/>
      <c r="E13" s="11"/>
      <c r="F13" s="11"/>
      <c r="G13" s="11"/>
      <c r="H13" s="11"/>
      <c r="I13" s="17"/>
    </row>
    <row r="14" spans="2:9" ht="13" thickBot="1" x14ac:dyDescent="0.3">
      <c r="B14" s="116" t="s">
        <v>154</v>
      </c>
      <c r="C14" s="23"/>
      <c r="D14" s="23"/>
      <c r="E14" s="23"/>
      <c r="F14" s="23"/>
      <c r="G14" s="23"/>
      <c r="H14" s="23"/>
      <c r="I14" s="15"/>
    </row>
    <row r="15" spans="2:9" ht="13" thickBot="1" x14ac:dyDescent="0.3"/>
    <row r="16" spans="2:9" ht="13" x14ac:dyDescent="0.3">
      <c r="B16" s="22" t="s">
        <v>65</v>
      </c>
      <c r="C16" s="21"/>
      <c r="D16" s="21"/>
      <c r="E16" s="21"/>
      <c r="F16" s="21"/>
      <c r="G16" s="21"/>
      <c r="H16" s="21"/>
      <c r="I16" s="16"/>
    </row>
    <row r="17" spans="2:9" x14ac:dyDescent="0.25">
      <c r="B17" s="29" t="s">
        <v>63</v>
      </c>
      <c r="C17" s="11"/>
      <c r="D17" s="11"/>
      <c r="E17" s="11"/>
      <c r="F17" s="11"/>
      <c r="G17" s="11"/>
      <c r="H17" s="11"/>
      <c r="I17" s="17"/>
    </row>
    <row r="18" spans="2:9" ht="13" thickBot="1" x14ac:dyDescent="0.3">
      <c r="B18" s="30" t="s">
        <v>64</v>
      </c>
      <c r="C18" s="23"/>
      <c r="D18" s="23"/>
      <c r="E18" s="23"/>
      <c r="F18" s="23"/>
      <c r="G18" s="23"/>
      <c r="H18" s="23"/>
      <c r="I18" s="15"/>
    </row>
    <row r="19" spans="2:9" ht="13" thickBot="1" x14ac:dyDescent="0.3">
      <c r="B19" s="51"/>
      <c r="C19" s="23"/>
      <c r="D19" s="23"/>
      <c r="E19" s="23"/>
      <c r="F19" s="23"/>
      <c r="G19" s="23"/>
      <c r="H19" s="23"/>
      <c r="I19" s="23"/>
    </row>
    <row r="20" spans="2:9" ht="13" x14ac:dyDescent="0.3">
      <c r="B20" s="22" t="s">
        <v>155</v>
      </c>
      <c r="C20" s="21"/>
      <c r="D20" s="21"/>
      <c r="E20" s="21"/>
      <c r="F20" s="21"/>
      <c r="G20" s="21"/>
      <c r="H20" s="21"/>
      <c r="I20" s="16"/>
    </row>
    <row r="21" spans="2:9" x14ac:dyDescent="0.25">
      <c r="B21" s="29" t="s">
        <v>156</v>
      </c>
      <c r="C21" s="11"/>
      <c r="D21" s="11"/>
      <c r="E21" s="11"/>
      <c r="F21" s="11"/>
      <c r="G21" s="11"/>
      <c r="H21" s="11"/>
      <c r="I21" s="17"/>
    </row>
    <row r="22" spans="2:9" x14ac:dyDescent="0.25">
      <c r="B22" s="29" t="s">
        <v>157</v>
      </c>
      <c r="C22" s="11"/>
      <c r="D22" s="11"/>
      <c r="E22" s="11"/>
      <c r="F22" s="11"/>
      <c r="G22" s="11"/>
      <c r="H22" s="11"/>
      <c r="I22" s="17"/>
    </row>
    <row r="23" spans="2:9" x14ac:dyDescent="0.25">
      <c r="B23" s="29" t="s">
        <v>158</v>
      </c>
      <c r="C23" s="11"/>
      <c r="D23" s="11"/>
      <c r="E23" s="11"/>
      <c r="F23" s="11"/>
      <c r="G23" s="11"/>
      <c r="H23" s="11"/>
      <c r="I23" s="17"/>
    </row>
    <row r="24" spans="2:9" ht="13" thickBot="1" x14ac:dyDescent="0.3">
      <c r="B24" s="29" t="s">
        <v>159</v>
      </c>
      <c r="C24" s="11"/>
      <c r="D24" s="11"/>
      <c r="E24" s="11"/>
      <c r="F24" s="11"/>
      <c r="G24" s="11"/>
      <c r="H24" s="11"/>
      <c r="I24" s="17"/>
    </row>
    <row r="25" spans="2:9" ht="13" thickBot="1" x14ac:dyDescent="0.3">
      <c r="B25" s="50"/>
      <c r="C25" s="49"/>
      <c r="D25" s="49"/>
      <c r="E25" s="49"/>
      <c r="F25" s="49"/>
      <c r="G25" s="49"/>
      <c r="H25" s="49"/>
      <c r="I25" s="49"/>
    </row>
    <row r="26" spans="2:9" ht="13" x14ac:dyDescent="0.3">
      <c r="B26" s="22" t="s">
        <v>160</v>
      </c>
      <c r="C26" s="21"/>
      <c r="D26" s="21"/>
      <c r="E26" s="21"/>
      <c r="F26" s="21"/>
      <c r="G26" s="21"/>
      <c r="H26" s="21"/>
      <c r="I26" s="16"/>
    </row>
    <row r="27" spans="2:9" x14ac:dyDescent="0.25">
      <c r="B27" s="29" t="s">
        <v>161</v>
      </c>
      <c r="C27" s="11"/>
      <c r="D27" s="11"/>
      <c r="E27" s="11"/>
      <c r="F27" s="11"/>
      <c r="G27" s="11"/>
      <c r="H27" s="11"/>
      <c r="I27" s="17"/>
    </row>
    <row r="28" spans="2:9" x14ac:dyDescent="0.25">
      <c r="B28" s="29" t="s">
        <v>162</v>
      </c>
      <c r="C28" s="11"/>
      <c r="D28" s="11"/>
      <c r="E28" s="11"/>
      <c r="F28" s="11"/>
      <c r="G28" s="11"/>
      <c r="H28" s="11"/>
      <c r="I28" s="17"/>
    </row>
    <row r="29" spans="2:9" x14ac:dyDescent="0.25">
      <c r="B29" s="29" t="s">
        <v>158</v>
      </c>
      <c r="C29" s="11"/>
      <c r="D29" s="11"/>
      <c r="E29" s="11"/>
      <c r="F29" s="11"/>
      <c r="G29" s="11"/>
      <c r="H29" s="11"/>
      <c r="I29" s="17"/>
    </row>
    <row r="30" spans="2:9" ht="13" thickBot="1" x14ac:dyDescent="0.3">
      <c r="B30" s="29" t="s">
        <v>159</v>
      </c>
      <c r="C30" s="11"/>
      <c r="D30" s="11"/>
      <c r="E30" s="11"/>
      <c r="F30" s="11"/>
      <c r="G30" s="11"/>
      <c r="H30" s="11"/>
      <c r="I30" s="17"/>
    </row>
    <row r="31" spans="2:9" ht="13" thickBot="1" x14ac:dyDescent="0.3">
      <c r="B31" s="50"/>
      <c r="C31" s="49"/>
      <c r="D31" s="49"/>
      <c r="E31" s="49"/>
      <c r="F31" s="49"/>
      <c r="G31" s="49"/>
      <c r="H31" s="49"/>
      <c r="I31" s="49"/>
    </row>
    <row r="32" spans="2:9" ht="13" x14ac:dyDescent="0.3">
      <c r="B32" s="22" t="s">
        <v>46</v>
      </c>
      <c r="C32" s="21"/>
      <c r="D32" s="21"/>
      <c r="E32" s="21"/>
      <c r="F32" s="21"/>
      <c r="G32" s="21"/>
      <c r="H32" s="21"/>
      <c r="I32" s="16"/>
    </row>
    <row r="33" spans="2:9" x14ac:dyDescent="0.25">
      <c r="B33" s="26" t="s">
        <v>50</v>
      </c>
      <c r="C33" s="11"/>
      <c r="D33" s="11"/>
      <c r="E33" s="11"/>
      <c r="F33" s="11"/>
      <c r="G33" s="11"/>
      <c r="H33" s="11"/>
      <c r="I33" s="17"/>
    </row>
    <row r="34" spans="2:9" x14ac:dyDescent="0.25">
      <c r="B34" s="12" t="s">
        <v>47</v>
      </c>
      <c r="C34" s="11"/>
      <c r="D34" s="11"/>
      <c r="E34" s="11"/>
      <c r="F34" s="11"/>
      <c r="G34" s="11"/>
      <c r="H34" s="11"/>
      <c r="I34" s="17"/>
    </row>
    <row r="35" spans="2:9" x14ac:dyDescent="0.25">
      <c r="B35" s="12" t="s">
        <v>48</v>
      </c>
      <c r="C35" s="11"/>
      <c r="D35" s="11"/>
      <c r="E35" s="11"/>
      <c r="F35" s="11"/>
      <c r="G35" s="11"/>
      <c r="H35" s="11"/>
      <c r="I35" s="17"/>
    </row>
    <row r="36" spans="2:9" x14ac:dyDescent="0.25">
      <c r="B36" s="26" t="s">
        <v>51</v>
      </c>
      <c r="C36" s="11"/>
      <c r="D36" s="11"/>
      <c r="E36" s="11"/>
      <c r="F36" s="11"/>
      <c r="G36" s="11"/>
      <c r="H36" s="11"/>
      <c r="I36" s="17"/>
    </row>
    <row r="37" spans="2:9" x14ac:dyDescent="0.25">
      <c r="B37" s="26" t="s">
        <v>52</v>
      </c>
      <c r="C37" s="11"/>
      <c r="D37" s="11"/>
      <c r="E37" s="11"/>
      <c r="F37" s="11"/>
      <c r="G37" s="11"/>
      <c r="H37" s="11"/>
      <c r="I37" s="17"/>
    </row>
    <row r="38" spans="2:9" x14ac:dyDescent="0.25">
      <c r="B38" s="12" t="s">
        <v>53</v>
      </c>
      <c r="C38" s="11"/>
      <c r="D38" s="11"/>
      <c r="E38" s="11"/>
      <c r="F38" s="11"/>
      <c r="G38" s="11"/>
      <c r="H38" s="11"/>
      <c r="I38" s="17"/>
    </row>
    <row r="39" spans="2:9" x14ac:dyDescent="0.25">
      <c r="B39" s="26" t="s">
        <v>54</v>
      </c>
      <c r="C39" s="11"/>
      <c r="D39" s="11"/>
      <c r="E39" s="11"/>
      <c r="F39" s="11"/>
      <c r="G39" s="11"/>
      <c r="H39" s="11"/>
      <c r="I39" s="17"/>
    </row>
    <row r="40" spans="2:9" ht="13" thickBot="1" x14ac:dyDescent="0.3">
      <c r="B40" s="14" t="s">
        <v>55</v>
      </c>
      <c r="C40" s="23"/>
      <c r="D40" s="23"/>
      <c r="E40" s="23"/>
      <c r="F40" s="23"/>
      <c r="G40" s="23"/>
      <c r="H40" s="23"/>
      <c r="I40" s="15"/>
    </row>
    <row r="41" spans="2:9" ht="13" thickBot="1" x14ac:dyDescent="0.3"/>
    <row r="42" spans="2:9" ht="13" x14ac:dyDescent="0.3">
      <c r="B42" s="22" t="s">
        <v>66</v>
      </c>
      <c r="C42" s="21"/>
      <c r="D42" s="21"/>
      <c r="E42" s="21"/>
      <c r="F42" s="21"/>
      <c r="G42" s="21"/>
      <c r="H42" s="21"/>
      <c r="I42" s="16"/>
    </row>
    <row r="43" spans="2:9" x14ac:dyDescent="0.25">
      <c r="B43" s="32" t="s">
        <v>67</v>
      </c>
      <c r="C43" s="11"/>
      <c r="D43" s="11"/>
      <c r="E43" s="11"/>
      <c r="F43" s="11"/>
      <c r="G43" s="11"/>
      <c r="H43" s="11"/>
      <c r="I43" s="17"/>
    </row>
    <row r="44" spans="2:9" x14ac:dyDescent="0.25">
      <c r="B44" s="32" t="s">
        <v>68</v>
      </c>
      <c r="C44" s="11"/>
      <c r="D44" s="11"/>
      <c r="E44" s="11"/>
      <c r="F44" s="11"/>
      <c r="G44" s="11"/>
      <c r="H44" s="11"/>
      <c r="I44" s="17"/>
    </row>
    <row r="45" spans="2:9" ht="13" thickBot="1" x14ac:dyDescent="0.3">
      <c r="B45" s="33" t="s">
        <v>222</v>
      </c>
      <c r="C45" s="23"/>
      <c r="D45" s="23"/>
      <c r="E45" s="23"/>
      <c r="F45" s="23"/>
      <c r="G45" s="23"/>
      <c r="H45" s="23"/>
      <c r="I45" s="15"/>
    </row>
    <row r="46" spans="2:9" ht="13" thickBot="1" x14ac:dyDescent="0.3">
      <c r="B46" s="31"/>
    </row>
    <row r="47" spans="2:9" ht="13" x14ac:dyDescent="0.3">
      <c r="B47" s="22" t="s">
        <v>163</v>
      </c>
      <c r="C47" s="21"/>
      <c r="D47" s="21"/>
      <c r="E47" s="21"/>
      <c r="F47" s="21"/>
      <c r="G47" s="21"/>
      <c r="H47" s="21"/>
      <c r="I47" s="16"/>
    </row>
    <row r="48" spans="2:9" x14ac:dyDescent="0.25">
      <c r="B48" s="32" t="s">
        <v>164</v>
      </c>
      <c r="C48" s="11"/>
      <c r="D48" s="11"/>
      <c r="E48" s="11"/>
      <c r="F48" s="11"/>
      <c r="G48" s="11"/>
      <c r="H48" s="11"/>
      <c r="I48" s="17"/>
    </row>
    <row r="49" spans="2:9" x14ac:dyDescent="0.25">
      <c r="B49" s="32" t="s">
        <v>165</v>
      </c>
      <c r="C49" s="11"/>
      <c r="D49" s="11"/>
      <c r="E49" s="11"/>
      <c r="F49" s="11"/>
      <c r="G49" s="11"/>
      <c r="H49" s="11"/>
      <c r="I49" s="17"/>
    </row>
    <row r="50" spans="2:9" x14ac:dyDescent="0.25">
      <c r="B50" s="32" t="s">
        <v>166</v>
      </c>
      <c r="C50" s="11"/>
      <c r="D50" s="11"/>
      <c r="E50" s="11"/>
      <c r="F50" s="11"/>
      <c r="G50" s="11"/>
      <c r="H50" s="11"/>
      <c r="I50" s="17"/>
    </row>
    <row r="51" spans="2:9" ht="13" thickBot="1" x14ac:dyDescent="0.3">
      <c r="B51" s="33" t="s">
        <v>222</v>
      </c>
      <c r="C51" s="23"/>
      <c r="D51" s="23"/>
      <c r="E51" s="23"/>
      <c r="F51" s="23"/>
      <c r="G51" s="23"/>
      <c r="H51" s="23"/>
      <c r="I51" s="15"/>
    </row>
    <row r="52" spans="2:9" ht="13" thickBot="1" x14ac:dyDescent="0.3"/>
    <row r="53" spans="2:9" ht="13" thickBot="1" x14ac:dyDescent="0.3">
      <c r="B53" s="211" t="s">
        <v>221</v>
      </c>
      <c r="C53" s="49"/>
      <c r="D53" s="49"/>
      <c r="E53" s="49"/>
      <c r="F53" s="49"/>
      <c r="G53" s="49"/>
      <c r="H53" s="49"/>
      <c r="I53" s="210"/>
    </row>
    <row r="54" spans="2:9" x14ac:dyDescent="0.25"/>
    <row r="55" spans="2:9" x14ac:dyDescent="0.25"/>
    <row r="56" spans="2:9" x14ac:dyDescent="0.25"/>
    <row r="57" spans="2:9" x14ac:dyDescent="0.25">
      <c r="B57" s="4" t="s">
        <v>89</v>
      </c>
    </row>
    <row r="58" spans="2:9" x14ac:dyDescent="0.25">
      <c r="B58" s="4" t="s">
        <v>87</v>
      </c>
    </row>
    <row r="59" spans="2:9" x14ac:dyDescent="0.25">
      <c r="B59" s="4" t="s">
        <v>88</v>
      </c>
    </row>
    <row r="60" spans="2:9" x14ac:dyDescent="0.25"/>
    <row r="61" spans="2:9" ht="16.5" hidden="1" customHeight="1" x14ac:dyDescent="0.25"/>
    <row r="62" spans="2:9" ht="9.75" hidden="1" customHeight="1" x14ac:dyDescent="0.25"/>
    <row r="63" spans="2:9" hidden="1" x14ac:dyDescent="0.25"/>
  </sheetData>
  <sheetProtection password="CA4D" sheet="1" objects="1" scenarios="1" selectLockedCells="1" selectUnlockedCells="1"/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Calc1</vt:lpstr>
      <vt:lpstr>SEROC</vt:lpstr>
      <vt:lpstr>TOData</vt:lpstr>
      <vt:lpstr>printer</vt:lpstr>
      <vt:lpstr>button</vt:lpstr>
      <vt:lpstr>TOLDin</vt:lpstr>
      <vt:lpstr>TOLD</vt:lpstr>
      <vt:lpstr>Calc</vt:lpstr>
      <vt:lpstr>WindRCR</vt:lpstr>
      <vt:lpstr>DS125</vt:lpstr>
      <vt:lpstr>TOData2</vt:lpstr>
      <vt:lpstr>CFLwind</vt:lpstr>
      <vt:lpstr>CEFS_RCR</vt:lpstr>
      <vt:lpstr>RSData</vt:lpstr>
      <vt:lpstr>NOTES</vt:lpstr>
      <vt:lpstr>CEFS_RCR!cfl_cefs_rcr</vt:lpstr>
      <vt:lpstr>CFLwind!cfl_cefs_wod</vt:lpstr>
      <vt:lpstr>'DS125'!ds_rwl12bl_1</vt:lpstr>
      <vt:lpstr>RSData!rsef</vt:lpstr>
      <vt:lpstr>RSData!rsef_1</vt:lpstr>
      <vt:lpstr>TOData!takeoff</vt:lpstr>
      <vt:lpstr>TOData2!takeoff_wod</vt:lpstr>
    </vt:vector>
  </TitlesOfParts>
  <Company>USAF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christopher.lilgeber</dc:creator>
  <cp:lastModifiedBy>Kurt</cp:lastModifiedBy>
  <cp:lastPrinted>2011-04-29T16:38:18Z</cp:lastPrinted>
  <dcterms:created xsi:type="dcterms:W3CDTF">2006-07-24T14:12:23Z</dcterms:created>
  <dcterms:modified xsi:type="dcterms:W3CDTF">2019-04-28T18:09:55Z</dcterms:modified>
</cp:coreProperties>
</file>